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B937A8E-A7FD-4732-8043-D12179A25969}" xr6:coauthVersionLast="47" xr6:coauthVersionMax="47" xr10:uidLastSave="{00000000-0000-0000-0000-000000000000}"/>
  <bookViews>
    <workbookView xWindow="-108" yWindow="-108" windowWidth="23256" windowHeight="12456" tabRatio="851" firstSheet="1" activeTab="5" xr2:uid="{A8D7C8EA-39CE-401F-9A9E-30736F627E94}"/>
  </bookViews>
  <sheets>
    <sheet name="ข้อมูลทั่วไป" sheetId="1" state="hidden" r:id="rId1"/>
    <sheet name="ข้อมูลเฉลยคำตอบ" sheetId="2" r:id="rId2"/>
    <sheet name="ข้อมูลคำตอบนักเรียน" sheetId="12" r:id="rId3"/>
    <sheet name="คำตอบ1หลัก" sheetId="3" state="hidden" r:id="rId4"/>
    <sheet name="คะแนนนักเรียน" sheetId="5" state="hidden" r:id="rId5"/>
    <sheet name="ผลสรุป" sheetId="10" r:id="rId6"/>
    <sheet name="รายงาน" sheetId="11" r:id="rId7"/>
    <sheet name="วิเคราะห์ผลข้อสอบแต่ละข้อ" sheetId="7" r:id="rId8"/>
    <sheet name="วิเคราะห์ผลคะแนนนักเรียน" sheetId="8" r:id="rId9"/>
    <sheet name="สรุประดับโรงเรียน" sheetId="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9" l="1"/>
  <c r="BM504" i="5"/>
  <c r="A3" i="3"/>
  <c r="E4" i="9" s="1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A370" i="3"/>
  <c r="B370" i="3"/>
  <c r="A371" i="3"/>
  <c r="B371" i="3"/>
  <c r="A372" i="3"/>
  <c r="B372" i="3"/>
  <c r="A373" i="3"/>
  <c r="B373" i="3"/>
  <c r="A374" i="3"/>
  <c r="B374" i="3"/>
  <c r="A375" i="3"/>
  <c r="B375" i="3"/>
  <c r="A376" i="3"/>
  <c r="B376" i="3"/>
  <c r="A377" i="3"/>
  <c r="B377" i="3"/>
  <c r="A378" i="3"/>
  <c r="B378" i="3"/>
  <c r="A379" i="3"/>
  <c r="B379" i="3"/>
  <c r="A380" i="3"/>
  <c r="B380" i="3"/>
  <c r="A381" i="3"/>
  <c r="B381" i="3"/>
  <c r="A382" i="3"/>
  <c r="B382" i="3"/>
  <c r="A383" i="3"/>
  <c r="B383" i="3"/>
  <c r="A384" i="3"/>
  <c r="B384" i="3"/>
  <c r="A385" i="3"/>
  <c r="B385" i="3"/>
  <c r="A386" i="3"/>
  <c r="B386" i="3"/>
  <c r="A387" i="3"/>
  <c r="B387" i="3"/>
  <c r="A388" i="3"/>
  <c r="B388" i="3"/>
  <c r="A389" i="3"/>
  <c r="B389" i="3"/>
  <c r="A390" i="3"/>
  <c r="B390" i="3"/>
  <c r="A391" i="3"/>
  <c r="B391" i="3"/>
  <c r="A392" i="3"/>
  <c r="B392" i="3"/>
  <c r="A393" i="3"/>
  <c r="B393" i="3"/>
  <c r="A394" i="3"/>
  <c r="B394" i="3"/>
  <c r="A395" i="3"/>
  <c r="B395" i="3"/>
  <c r="A396" i="3"/>
  <c r="B396" i="3"/>
  <c r="A397" i="3"/>
  <c r="B397" i="3"/>
  <c r="A398" i="3"/>
  <c r="B398" i="3"/>
  <c r="A399" i="3"/>
  <c r="B399" i="3"/>
  <c r="A400" i="3"/>
  <c r="B400" i="3"/>
  <c r="A401" i="3"/>
  <c r="B401" i="3"/>
  <c r="A402" i="3"/>
  <c r="B402" i="3"/>
  <c r="A403" i="3"/>
  <c r="B403" i="3"/>
  <c r="A404" i="3"/>
  <c r="B404" i="3"/>
  <c r="A405" i="3"/>
  <c r="B405" i="3"/>
  <c r="A406" i="3"/>
  <c r="B406" i="3"/>
  <c r="A407" i="3"/>
  <c r="B407" i="3"/>
  <c r="A408" i="3"/>
  <c r="B408" i="3"/>
  <c r="A409" i="3"/>
  <c r="B409" i="3"/>
  <c r="A410" i="3"/>
  <c r="B410" i="3"/>
  <c r="A411" i="3"/>
  <c r="B411" i="3"/>
  <c r="A412" i="3"/>
  <c r="B412" i="3"/>
  <c r="A413" i="3"/>
  <c r="B413" i="3"/>
  <c r="A414" i="3"/>
  <c r="B414" i="3"/>
  <c r="A415" i="3"/>
  <c r="B415" i="3"/>
  <c r="A416" i="3"/>
  <c r="B416" i="3"/>
  <c r="A417" i="3"/>
  <c r="B417" i="3"/>
  <c r="A418" i="3"/>
  <c r="B418" i="3"/>
  <c r="A419" i="3"/>
  <c r="B419" i="3"/>
  <c r="A420" i="3"/>
  <c r="B420" i="3"/>
  <c r="A421" i="3"/>
  <c r="B421" i="3"/>
  <c r="A422" i="3"/>
  <c r="B422" i="3"/>
  <c r="A423" i="3"/>
  <c r="B423" i="3"/>
  <c r="A424" i="3"/>
  <c r="B424" i="3"/>
  <c r="A425" i="3"/>
  <c r="B425" i="3"/>
  <c r="A426" i="3"/>
  <c r="B426" i="3"/>
  <c r="A427" i="3"/>
  <c r="B427" i="3"/>
  <c r="A428" i="3"/>
  <c r="B428" i="3"/>
  <c r="A429" i="3"/>
  <c r="B429" i="3"/>
  <c r="A430" i="3"/>
  <c r="B430" i="3"/>
  <c r="A431" i="3"/>
  <c r="B431" i="3"/>
  <c r="A432" i="3"/>
  <c r="B432" i="3"/>
  <c r="A433" i="3"/>
  <c r="B433" i="3"/>
  <c r="A434" i="3"/>
  <c r="B434" i="3"/>
  <c r="A435" i="3"/>
  <c r="B435" i="3"/>
  <c r="A436" i="3"/>
  <c r="B436" i="3"/>
  <c r="A437" i="3"/>
  <c r="B437" i="3"/>
  <c r="A438" i="3"/>
  <c r="B438" i="3"/>
  <c r="A439" i="3"/>
  <c r="B439" i="3"/>
  <c r="A440" i="3"/>
  <c r="B440" i="3"/>
  <c r="A441" i="3"/>
  <c r="B441" i="3"/>
  <c r="A442" i="3"/>
  <c r="B442" i="3"/>
  <c r="A443" i="3"/>
  <c r="B443" i="3"/>
  <c r="A444" i="3"/>
  <c r="B444" i="3"/>
  <c r="A445" i="3"/>
  <c r="B445" i="3"/>
  <c r="A446" i="3"/>
  <c r="B446" i="3"/>
  <c r="A447" i="3"/>
  <c r="B447" i="3"/>
  <c r="A448" i="3"/>
  <c r="B448" i="3"/>
  <c r="A449" i="3"/>
  <c r="B449" i="3"/>
  <c r="A450" i="3"/>
  <c r="B450" i="3"/>
  <c r="A451" i="3"/>
  <c r="B451" i="3"/>
  <c r="A452" i="3"/>
  <c r="B452" i="3"/>
  <c r="A453" i="3"/>
  <c r="B453" i="3"/>
  <c r="A454" i="3"/>
  <c r="B454" i="3"/>
  <c r="A455" i="3"/>
  <c r="B455" i="3"/>
  <c r="A456" i="3"/>
  <c r="B456" i="3"/>
  <c r="A457" i="3"/>
  <c r="B457" i="3"/>
  <c r="A458" i="3"/>
  <c r="B458" i="3"/>
  <c r="A459" i="3"/>
  <c r="B459" i="3"/>
  <c r="A460" i="3"/>
  <c r="B460" i="3"/>
  <c r="A461" i="3"/>
  <c r="B461" i="3"/>
  <c r="A462" i="3"/>
  <c r="B462" i="3"/>
  <c r="A463" i="3"/>
  <c r="B463" i="3"/>
  <c r="A464" i="3"/>
  <c r="B464" i="3"/>
  <c r="A465" i="3"/>
  <c r="B465" i="3"/>
  <c r="A466" i="3"/>
  <c r="B466" i="3"/>
  <c r="A467" i="3"/>
  <c r="B467" i="3"/>
  <c r="A468" i="3"/>
  <c r="B468" i="3"/>
  <c r="A469" i="3"/>
  <c r="B469" i="3"/>
  <c r="A470" i="3"/>
  <c r="B470" i="3"/>
  <c r="A471" i="3"/>
  <c r="B471" i="3"/>
  <c r="A472" i="3"/>
  <c r="B472" i="3"/>
  <c r="A473" i="3"/>
  <c r="B473" i="3"/>
  <c r="A474" i="3"/>
  <c r="B474" i="3"/>
  <c r="A475" i="3"/>
  <c r="B475" i="3"/>
  <c r="A476" i="3"/>
  <c r="B476" i="3"/>
  <c r="A477" i="3"/>
  <c r="B477" i="3"/>
  <c r="A478" i="3"/>
  <c r="B478" i="3"/>
  <c r="A479" i="3"/>
  <c r="B479" i="3"/>
  <c r="A480" i="3"/>
  <c r="B480" i="3"/>
  <c r="A481" i="3"/>
  <c r="B481" i="3"/>
  <c r="A482" i="3"/>
  <c r="B482" i="3"/>
  <c r="A483" i="3"/>
  <c r="B483" i="3"/>
  <c r="A484" i="3"/>
  <c r="B484" i="3"/>
  <c r="A485" i="3"/>
  <c r="B485" i="3"/>
  <c r="A486" i="3"/>
  <c r="B486" i="3"/>
  <c r="A487" i="3"/>
  <c r="B487" i="3"/>
  <c r="A488" i="3"/>
  <c r="B488" i="3"/>
  <c r="A489" i="3"/>
  <c r="B489" i="3"/>
  <c r="A490" i="3"/>
  <c r="B490" i="3"/>
  <c r="A491" i="3"/>
  <c r="B491" i="3"/>
  <c r="A492" i="3"/>
  <c r="B492" i="3"/>
  <c r="A493" i="3"/>
  <c r="B493" i="3"/>
  <c r="A494" i="3"/>
  <c r="B494" i="3"/>
  <c r="A495" i="3"/>
  <c r="B495" i="3"/>
  <c r="A496" i="3"/>
  <c r="B496" i="3"/>
  <c r="A497" i="3"/>
  <c r="B497" i="3"/>
  <c r="A498" i="3"/>
  <c r="B498" i="3"/>
  <c r="A499" i="3"/>
  <c r="B499" i="3"/>
  <c r="A500" i="3"/>
  <c r="B500" i="3"/>
  <c r="A501" i="3"/>
  <c r="B501" i="3"/>
  <c r="B2" i="3"/>
  <c r="A2" i="3"/>
  <c r="I2" i="8" l="1"/>
  <c r="G2" i="7"/>
  <c r="G501" i="3"/>
  <c r="W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5" s="1"/>
  <c r="W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5" s="1"/>
  <c r="AM4" i="3"/>
  <c r="AN4" i="3"/>
  <c r="AO4" i="3"/>
  <c r="AP4" i="3"/>
  <c r="AQ4" i="3"/>
  <c r="AR4" i="3"/>
  <c r="AS4" i="5" s="1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W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5" s="1"/>
  <c r="AS5" i="3"/>
  <c r="AT5" i="3"/>
  <c r="AU5" i="3"/>
  <c r="AV5" i="3"/>
  <c r="AW5" i="3"/>
  <c r="AX5" i="3"/>
  <c r="AY5" i="5" s="1"/>
  <c r="AY5" i="3"/>
  <c r="AZ5" i="3"/>
  <c r="BA5" i="3"/>
  <c r="BB5" i="3"/>
  <c r="BC5" i="3"/>
  <c r="BD5" i="3"/>
  <c r="BE5" i="3"/>
  <c r="BF5" i="3"/>
  <c r="BG5" i="3"/>
  <c r="BH5" i="3"/>
  <c r="BI5" i="3"/>
  <c r="BJ5" i="3"/>
  <c r="BK5" i="5" s="1"/>
  <c r="W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5" s="1"/>
  <c r="AM6" i="3"/>
  <c r="AN6" i="3"/>
  <c r="AO6" i="3"/>
  <c r="AP6" i="3"/>
  <c r="AQ6" i="3"/>
  <c r="AR6" i="3"/>
  <c r="AS6" i="5" s="1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5" s="1"/>
  <c r="W7" i="3"/>
  <c r="Y7" i="3"/>
  <c r="Z7" i="3"/>
  <c r="AA7" i="3"/>
  <c r="AB7" i="3"/>
  <c r="AC7" i="3"/>
  <c r="AD7" i="3"/>
  <c r="AE7" i="3"/>
  <c r="AF7" i="3"/>
  <c r="AG7" i="3"/>
  <c r="AH7" i="5" s="1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5" s="1"/>
  <c r="BE7" i="3"/>
  <c r="BF7" i="3"/>
  <c r="BG7" i="3"/>
  <c r="BH7" i="3"/>
  <c r="BI7" i="3"/>
  <c r="BJ7" i="3"/>
  <c r="BK7" i="5" s="1"/>
  <c r="W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5" s="1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5" s="1"/>
  <c r="W9" i="3"/>
  <c r="Y9" i="3"/>
  <c r="Z9" i="3"/>
  <c r="AA9" i="3"/>
  <c r="AB9" i="3"/>
  <c r="AC9" i="3"/>
  <c r="AD9" i="3"/>
  <c r="AE9" i="3"/>
  <c r="AF9" i="3"/>
  <c r="AG9" i="3"/>
  <c r="AH9" i="5" s="1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5" s="1"/>
  <c r="AY9" i="3"/>
  <c r="AZ9" i="3"/>
  <c r="BA9" i="3"/>
  <c r="BB9" i="3"/>
  <c r="BC9" i="3"/>
  <c r="BD9" i="3"/>
  <c r="BE9" i="3"/>
  <c r="BF9" i="3"/>
  <c r="BG9" i="3"/>
  <c r="BH9" i="3"/>
  <c r="BI9" i="3"/>
  <c r="BJ9" i="3"/>
  <c r="W10" i="3"/>
  <c r="Y10" i="3"/>
  <c r="Z10" i="3"/>
  <c r="AA10" i="5" s="1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5" s="1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5" s="1"/>
  <c r="W11" i="3"/>
  <c r="Y11" i="3"/>
  <c r="Z11" i="3"/>
  <c r="AA11" i="5" s="1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5" s="1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W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5" s="1"/>
  <c r="AS12" i="3"/>
  <c r="AT12" i="3"/>
  <c r="AU12" i="3"/>
  <c r="AV12" i="3"/>
  <c r="AW12" i="3"/>
  <c r="AX12" i="3"/>
  <c r="AY12" i="5" s="1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5" s="1"/>
  <c r="W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5" s="1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5" s="1"/>
  <c r="W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5" s="1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5" s="1"/>
  <c r="W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5" s="1"/>
  <c r="AM15" i="3"/>
  <c r="AN15" i="3"/>
  <c r="AO15" i="3"/>
  <c r="AP15" i="3"/>
  <c r="AQ15" i="3"/>
  <c r="AR15" i="3"/>
  <c r="AS15" i="5" s="1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5" s="1"/>
  <c r="W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5" s="1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5" s="1"/>
  <c r="W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5" s="1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5" s="1"/>
  <c r="W18" i="3"/>
  <c r="X18" i="5" s="1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W19" i="3"/>
  <c r="Y19" i="3"/>
  <c r="Z19" i="3"/>
  <c r="AA19" i="3"/>
  <c r="AB19" i="3"/>
  <c r="AC19" i="3"/>
  <c r="AD19" i="3"/>
  <c r="AE19" i="3"/>
  <c r="AF19" i="3"/>
  <c r="AG19" i="3"/>
  <c r="AH19" i="5" s="1"/>
  <c r="AH19" i="3"/>
  <c r="AI19" i="3"/>
  <c r="AJ19" i="3"/>
  <c r="AK19" i="3"/>
  <c r="AL19" i="3"/>
  <c r="AM19" i="3"/>
  <c r="AN19" i="3"/>
  <c r="AO19" i="3"/>
  <c r="AP19" i="3"/>
  <c r="AQ19" i="3"/>
  <c r="AR19" i="3"/>
  <c r="AS19" i="5" s="1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5" s="1"/>
  <c r="W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5" s="1"/>
  <c r="AM20" i="3"/>
  <c r="AN20" i="3"/>
  <c r="AO20" i="3"/>
  <c r="AP20" i="3"/>
  <c r="AQ20" i="3"/>
  <c r="AR20" i="3"/>
  <c r="AS20" i="5" s="1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W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5" s="1"/>
  <c r="AM21" i="3"/>
  <c r="AN21" i="3"/>
  <c r="AO21" i="3"/>
  <c r="AP21" i="3"/>
  <c r="AQ21" i="3"/>
  <c r="AR21" i="3"/>
  <c r="AS21" i="5" s="1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5" s="1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AF435" i="3"/>
  <c r="AG435" i="3"/>
  <c r="AH435" i="3"/>
  <c r="AI435" i="3"/>
  <c r="AJ435" i="3"/>
  <c r="AK435" i="3"/>
  <c r="AL435" i="3"/>
  <c r="AM435" i="3"/>
  <c r="AN435" i="3"/>
  <c r="AO435" i="3"/>
  <c r="AP435" i="3"/>
  <c r="AQ435" i="3"/>
  <c r="AR435" i="3"/>
  <c r="AS435" i="3"/>
  <c r="AT435" i="3"/>
  <c r="AU435" i="3"/>
  <c r="AV435" i="3"/>
  <c r="AW435" i="3"/>
  <c r="AX435" i="3"/>
  <c r="AY435" i="3"/>
  <c r="AZ435" i="3"/>
  <c r="BA435" i="3"/>
  <c r="BB435" i="3"/>
  <c r="BC435" i="3"/>
  <c r="BD435" i="3"/>
  <c r="BE435" i="3"/>
  <c r="BF435" i="3"/>
  <c r="BG435" i="3"/>
  <c r="BH435" i="3"/>
  <c r="BI435" i="3"/>
  <c r="BJ435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AB436" i="3"/>
  <c r="AC436" i="3"/>
  <c r="AD436" i="3"/>
  <c r="AE436" i="3"/>
  <c r="AF436" i="3"/>
  <c r="AG436" i="3"/>
  <c r="AH436" i="3"/>
  <c r="AI436" i="3"/>
  <c r="AJ436" i="3"/>
  <c r="AK436" i="3"/>
  <c r="AL436" i="3"/>
  <c r="AM436" i="3"/>
  <c r="AN436" i="3"/>
  <c r="AO436" i="3"/>
  <c r="AP436" i="3"/>
  <c r="AQ436" i="3"/>
  <c r="AR436" i="3"/>
  <c r="AS436" i="3"/>
  <c r="AT436" i="3"/>
  <c r="AU436" i="3"/>
  <c r="AV436" i="3"/>
  <c r="AW436" i="3"/>
  <c r="AX436" i="3"/>
  <c r="AY436" i="3"/>
  <c r="AZ436" i="3"/>
  <c r="BA436" i="3"/>
  <c r="BB436" i="3"/>
  <c r="BC436" i="3"/>
  <c r="BD436" i="3"/>
  <c r="BE436" i="3"/>
  <c r="BF436" i="3"/>
  <c r="BG436" i="3"/>
  <c r="BH436" i="3"/>
  <c r="BI436" i="3"/>
  <c r="BJ436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AB437" i="3"/>
  <c r="AC437" i="3"/>
  <c r="AD437" i="3"/>
  <c r="AE437" i="3"/>
  <c r="AF437" i="3"/>
  <c r="AG437" i="3"/>
  <c r="AH437" i="3"/>
  <c r="AI437" i="3"/>
  <c r="AJ437" i="3"/>
  <c r="AK437" i="3"/>
  <c r="AL437" i="3"/>
  <c r="AM437" i="3"/>
  <c r="AN437" i="3"/>
  <c r="AO437" i="3"/>
  <c r="AP437" i="3"/>
  <c r="AQ437" i="3"/>
  <c r="AR437" i="3"/>
  <c r="AS437" i="3"/>
  <c r="AT437" i="3"/>
  <c r="AU437" i="3"/>
  <c r="AV437" i="3"/>
  <c r="AW437" i="3"/>
  <c r="AX437" i="3"/>
  <c r="AY437" i="3"/>
  <c r="AZ437" i="3"/>
  <c r="BA437" i="3"/>
  <c r="BB437" i="3"/>
  <c r="BC437" i="3"/>
  <c r="BD437" i="3"/>
  <c r="BE437" i="3"/>
  <c r="BF437" i="3"/>
  <c r="BG437" i="3"/>
  <c r="BH437" i="3"/>
  <c r="BI437" i="3"/>
  <c r="BJ437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AF438" i="3"/>
  <c r="AG438" i="3"/>
  <c r="AH438" i="3"/>
  <c r="AI438" i="3"/>
  <c r="AJ438" i="3"/>
  <c r="AK438" i="3"/>
  <c r="AL438" i="3"/>
  <c r="AM438" i="3"/>
  <c r="AN438" i="3"/>
  <c r="AO438" i="3"/>
  <c r="AP438" i="3"/>
  <c r="AQ438" i="3"/>
  <c r="AR438" i="3"/>
  <c r="AS438" i="3"/>
  <c r="AT438" i="3"/>
  <c r="AU438" i="3"/>
  <c r="AV438" i="3"/>
  <c r="AW438" i="3"/>
  <c r="AX438" i="3"/>
  <c r="AY438" i="3"/>
  <c r="AZ438" i="3"/>
  <c r="BA438" i="3"/>
  <c r="BB438" i="3"/>
  <c r="BC438" i="3"/>
  <c r="BD438" i="3"/>
  <c r="BE438" i="3"/>
  <c r="BF438" i="3"/>
  <c r="BG438" i="3"/>
  <c r="BH438" i="3"/>
  <c r="BI438" i="3"/>
  <c r="BJ438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AB439" i="3"/>
  <c r="AC439" i="3"/>
  <c r="AD439" i="3"/>
  <c r="AE439" i="3"/>
  <c r="AF439" i="3"/>
  <c r="AG439" i="3"/>
  <c r="AH439" i="3"/>
  <c r="AI439" i="3"/>
  <c r="AJ439" i="3"/>
  <c r="AK439" i="3"/>
  <c r="AL439" i="3"/>
  <c r="AM439" i="3"/>
  <c r="AN439" i="3"/>
  <c r="AO439" i="3"/>
  <c r="AP439" i="3"/>
  <c r="AQ439" i="3"/>
  <c r="AR439" i="3"/>
  <c r="AS439" i="3"/>
  <c r="AT439" i="3"/>
  <c r="AU439" i="3"/>
  <c r="AV439" i="3"/>
  <c r="AW439" i="3"/>
  <c r="AX439" i="3"/>
  <c r="AY439" i="3"/>
  <c r="AZ439" i="3"/>
  <c r="BA439" i="3"/>
  <c r="BB439" i="3"/>
  <c r="BC439" i="3"/>
  <c r="BD439" i="3"/>
  <c r="BE439" i="3"/>
  <c r="BF439" i="3"/>
  <c r="BG439" i="3"/>
  <c r="BH439" i="3"/>
  <c r="BI439" i="3"/>
  <c r="BJ439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AB440" i="3"/>
  <c r="AC440" i="3"/>
  <c r="AD440" i="3"/>
  <c r="AE440" i="3"/>
  <c r="AF440" i="3"/>
  <c r="AG440" i="3"/>
  <c r="AH440" i="3"/>
  <c r="AI440" i="3"/>
  <c r="AJ440" i="3"/>
  <c r="AK440" i="3"/>
  <c r="AL440" i="3"/>
  <c r="AM440" i="3"/>
  <c r="AN440" i="3"/>
  <c r="AO440" i="3"/>
  <c r="AP440" i="3"/>
  <c r="AQ440" i="3"/>
  <c r="AR440" i="3"/>
  <c r="AS440" i="3"/>
  <c r="AT440" i="3"/>
  <c r="AU440" i="3"/>
  <c r="AV440" i="3"/>
  <c r="AW440" i="3"/>
  <c r="AX440" i="3"/>
  <c r="AY440" i="3"/>
  <c r="AZ440" i="3"/>
  <c r="BA440" i="3"/>
  <c r="BB440" i="3"/>
  <c r="BC440" i="3"/>
  <c r="BD440" i="3"/>
  <c r="BE440" i="3"/>
  <c r="BF440" i="3"/>
  <c r="BG440" i="3"/>
  <c r="BH440" i="3"/>
  <c r="BI440" i="3"/>
  <c r="BJ440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AB441" i="3"/>
  <c r="AC441" i="3"/>
  <c r="AD441" i="3"/>
  <c r="AE441" i="3"/>
  <c r="AF441" i="3"/>
  <c r="AG441" i="3"/>
  <c r="AH441" i="3"/>
  <c r="AI441" i="3"/>
  <c r="AJ441" i="3"/>
  <c r="AK441" i="3"/>
  <c r="AL441" i="3"/>
  <c r="AM441" i="3"/>
  <c r="AN441" i="3"/>
  <c r="AO441" i="3"/>
  <c r="AP441" i="3"/>
  <c r="AQ441" i="3"/>
  <c r="AR441" i="3"/>
  <c r="AS441" i="3"/>
  <c r="AT441" i="3"/>
  <c r="AU441" i="3"/>
  <c r="AV441" i="3"/>
  <c r="AW441" i="3"/>
  <c r="AX441" i="3"/>
  <c r="AY441" i="3"/>
  <c r="AZ441" i="3"/>
  <c r="BA441" i="3"/>
  <c r="BB441" i="3"/>
  <c r="BC441" i="3"/>
  <c r="BD441" i="3"/>
  <c r="BE441" i="3"/>
  <c r="BF441" i="3"/>
  <c r="BG441" i="3"/>
  <c r="BH441" i="3"/>
  <c r="BI441" i="3"/>
  <c r="BJ441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AB442" i="3"/>
  <c r="AC442" i="3"/>
  <c r="AD442" i="3"/>
  <c r="AE442" i="3"/>
  <c r="AF442" i="3"/>
  <c r="AG442" i="3"/>
  <c r="AH442" i="3"/>
  <c r="AI442" i="3"/>
  <c r="AJ442" i="3"/>
  <c r="AK442" i="3"/>
  <c r="AL442" i="3"/>
  <c r="AM442" i="3"/>
  <c r="AN442" i="3"/>
  <c r="AO442" i="3"/>
  <c r="AP442" i="3"/>
  <c r="AQ442" i="3"/>
  <c r="AR442" i="3"/>
  <c r="AS442" i="3"/>
  <c r="AT442" i="3"/>
  <c r="AU442" i="3"/>
  <c r="AV442" i="3"/>
  <c r="AW442" i="3"/>
  <c r="AX442" i="3"/>
  <c r="AY442" i="3"/>
  <c r="AZ442" i="3"/>
  <c r="BA442" i="3"/>
  <c r="BB442" i="3"/>
  <c r="BC442" i="3"/>
  <c r="BD442" i="3"/>
  <c r="BE442" i="3"/>
  <c r="BF442" i="3"/>
  <c r="BG442" i="3"/>
  <c r="BH442" i="3"/>
  <c r="BI442" i="3"/>
  <c r="BJ442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AB443" i="3"/>
  <c r="AC443" i="3"/>
  <c r="AD443" i="3"/>
  <c r="AE443" i="3"/>
  <c r="AF443" i="3"/>
  <c r="AG443" i="3"/>
  <c r="AH443" i="3"/>
  <c r="AI443" i="3"/>
  <c r="AJ443" i="3"/>
  <c r="AK443" i="3"/>
  <c r="AL443" i="3"/>
  <c r="AM443" i="3"/>
  <c r="AN443" i="3"/>
  <c r="AO443" i="3"/>
  <c r="AP443" i="3"/>
  <c r="AQ443" i="3"/>
  <c r="AR443" i="3"/>
  <c r="AS443" i="3"/>
  <c r="AT443" i="3"/>
  <c r="AU443" i="3"/>
  <c r="AV443" i="3"/>
  <c r="AW443" i="3"/>
  <c r="AX443" i="3"/>
  <c r="AY443" i="3"/>
  <c r="AZ443" i="3"/>
  <c r="BA443" i="3"/>
  <c r="BB443" i="3"/>
  <c r="BC443" i="3"/>
  <c r="BD443" i="3"/>
  <c r="BE443" i="3"/>
  <c r="BF443" i="3"/>
  <c r="BG443" i="3"/>
  <c r="BH443" i="3"/>
  <c r="BI443" i="3"/>
  <c r="BJ443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AB444" i="3"/>
  <c r="AC444" i="3"/>
  <c r="AD444" i="3"/>
  <c r="AE444" i="3"/>
  <c r="AF444" i="3"/>
  <c r="AG444" i="3"/>
  <c r="AH444" i="3"/>
  <c r="AI444" i="3"/>
  <c r="AJ444" i="3"/>
  <c r="AK444" i="3"/>
  <c r="AL444" i="3"/>
  <c r="AM444" i="3"/>
  <c r="AN444" i="3"/>
  <c r="AO444" i="3"/>
  <c r="AP444" i="3"/>
  <c r="AQ444" i="3"/>
  <c r="AR444" i="3"/>
  <c r="AS444" i="3"/>
  <c r="AT444" i="3"/>
  <c r="AU444" i="3"/>
  <c r="AV444" i="3"/>
  <c r="AW444" i="3"/>
  <c r="AX444" i="3"/>
  <c r="AY444" i="3"/>
  <c r="AZ444" i="3"/>
  <c r="BA444" i="3"/>
  <c r="BB444" i="3"/>
  <c r="BC444" i="3"/>
  <c r="BD444" i="3"/>
  <c r="BE444" i="3"/>
  <c r="BF444" i="3"/>
  <c r="BG444" i="3"/>
  <c r="BH444" i="3"/>
  <c r="BI444" i="3"/>
  <c r="BJ444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AF445" i="3"/>
  <c r="AG445" i="3"/>
  <c r="AH445" i="3"/>
  <c r="AI445" i="3"/>
  <c r="AJ445" i="3"/>
  <c r="AK445" i="3"/>
  <c r="AL445" i="3"/>
  <c r="AM445" i="3"/>
  <c r="AN445" i="3"/>
  <c r="AO445" i="3"/>
  <c r="AP445" i="3"/>
  <c r="AQ445" i="3"/>
  <c r="AR445" i="3"/>
  <c r="AS445" i="3"/>
  <c r="AT445" i="3"/>
  <c r="AU445" i="3"/>
  <c r="AV445" i="3"/>
  <c r="AW445" i="3"/>
  <c r="AX445" i="3"/>
  <c r="AY445" i="3"/>
  <c r="AZ445" i="3"/>
  <c r="BA445" i="3"/>
  <c r="BB445" i="3"/>
  <c r="BC445" i="3"/>
  <c r="BD445" i="3"/>
  <c r="BE445" i="3"/>
  <c r="BF445" i="3"/>
  <c r="BG445" i="3"/>
  <c r="BH445" i="3"/>
  <c r="BI445" i="3"/>
  <c r="BJ445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AB446" i="3"/>
  <c r="AC446" i="3"/>
  <c r="AD446" i="3"/>
  <c r="AE446" i="3"/>
  <c r="AF446" i="3"/>
  <c r="AG446" i="3"/>
  <c r="AH446" i="3"/>
  <c r="AI446" i="3"/>
  <c r="AJ446" i="3"/>
  <c r="AK446" i="3"/>
  <c r="AL446" i="3"/>
  <c r="AM446" i="3"/>
  <c r="AN446" i="3"/>
  <c r="AO446" i="3"/>
  <c r="AP446" i="3"/>
  <c r="AQ446" i="3"/>
  <c r="AR446" i="3"/>
  <c r="AS446" i="3"/>
  <c r="AT446" i="3"/>
  <c r="AU446" i="3"/>
  <c r="AV446" i="3"/>
  <c r="AW446" i="3"/>
  <c r="AX446" i="3"/>
  <c r="AY446" i="3"/>
  <c r="AZ446" i="3"/>
  <c r="BA446" i="3"/>
  <c r="BB446" i="3"/>
  <c r="BC446" i="3"/>
  <c r="BD446" i="3"/>
  <c r="BE446" i="3"/>
  <c r="BF446" i="3"/>
  <c r="BG446" i="3"/>
  <c r="BH446" i="3"/>
  <c r="BI446" i="3"/>
  <c r="BJ446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AA447" i="3"/>
  <c r="AB447" i="3"/>
  <c r="AC447" i="3"/>
  <c r="AD447" i="3"/>
  <c r="AE447" i="3"/>
  <c r="AF447" i="3"/>
  <c r="AG447" i="3"/>
  <c r="AH447" i="3"/>
  <c r="AI447" i="3"/>
  <c r="AJ447" i="3"/>
  <c r="AK447" i="3"/>
  <c r="AL447" i="3"/>
  <c r="AM447" i="3"/>
  <c r="AN447" i="3"/>
  <c r="AO447" i="3"/>
  <c r="AP447" i="3"/>
  <c r="AQ447" i="3"/>
  <c r="AR447" i="3"/>
  <c r="AS447" i="3"/>
  <c r="AT447" i="3"/>
  <c r="AU447" i="3"/>
  <c r="AV447" i="3"/>
  <c r="AW447" i="3"/>
  <c r="AX447" i="3"/>
  <c r="AY447" i="3"/>
  <c r="AZ447" i="3"/>
  <c r="BA447" i="3"/>
  <c r="BB447" i="3"/>
  <c r="BC447" i="3"/>
  <c r="BD447" i="3"/>
  <c r="BE447" i="3"/>
  <c r="BF447" i="3"/>
  <c r="BG447" i="3"/>
  <c r="BH447" i="3"/>
  <c r="BI447" i="3"/>
  <c r="BJ447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AA448" i="3"/>
  <c r="AB448" i="3"/>
  <c r="AC448" i="3"/>
  <c r="AD448" i="3"/>
  <c r="AE448" i="3"/>
  <c r="AF448" i="3"/>
  <c r="AG448" i="3"/>
  <c r="AH448" i="3"/>
  <c r="AI448" i="3"/>
  <c r="AJ448" i="3"/>
  <c r="AK448" i="3"/>
  <c r="AL448" i="3"/>
  <c r="AM448" i="3"/>
  <c r="AN448" i="3"/>
  <c r="AO448" i="3"/>
  <c r="AP448" i="3"/>
  <c r="AQ448" i="3"/>
  <c r="AR448" i="3"/>
  <c r="AS448" i="3"/>
  <c r="AT448" i="3"/>
  <c r="AU448" i="3"/>
  <c r="AV448" i="3"/>
  <c r="AW448" i="3"/>
  <c r="AX448" i="3"/>
  <c r="AY448" i="3"/>
  <c r="AZ448" i="3"/>
  <c r="BA448" i="3"/>
  <c r="BB448" i="3"/>
  <c r="BC448" i="3"/>
  <c r="BD448" i="3"/>
  <c r="BE448" i="3"/>
  <c r="BF448" i="3"/>
  <c r="BG448" i="3"/>
  <c r="BH448" i="3"/>
  <c r="BI448" i="3"/>
  <c r="BJ448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AA449" i="3"/>
  <c r="AB449" i="3"/>
  <c r="AC449" i="3"/>
  <c r="AD449" i="3"/>
  <c r="AE449" i="3"/>
  <c r="AF449" i="3"/>
  <c r="AG449" i="3"/>
  <c r="AH449" i="3"/>
  <c r="AI449" i="3"/>
  <c r="AJ449" i="3"/>
  <c r="AK449" i="3"/>
  <c r="AL449" i="3"/>
  <c r="AM449" i="3"/>
  <c r="AN449" i="3"/>
  <c r="AO449" i="3"/>
  <c r="AP449" i="3"/>
  <c r="AQ449" i="3"/>
  <c r="AR449" i="3"/>
  <c r="AS449" i="3"/>
  <c r="AT449" i="3"/>
  <c r="AU449" i="3"/>
  <c r="AV449" i="3"/>
  <c r="AW449" i="3"/>
  <c r="AX449" i="3"/>
  <c r="AY449" i="3"/>
  <c r="AZ449" i="3"/>
  <c r="BA449" i="3"/>
  <c r="BB449" i="3"/>
  <c r="BC449" i="3"/>
  <c r="BD449" i="3"/>
  <c r="BE449" i="3"/>
  <c r="BF449" i="3"/>
  <c r="BG449" i="3"/>
  <c r="BH449" i="3"/>
  <c r="BI449" i="3"/>
  <c r="BJ449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AA450" i="3"/>
  <c r="AB450" i="3"/>
  <c r="AC450" i="3"/>
  <c r="AD450" i="3"/>
  <c r="AE450" i="3"/>
  <c r="AF450" i="3"/>
  <c r="AG450" i="3"/>
  <c r="AH450" i="3"/>
  <c r="AI450" i="3"/>
  <c r="AJ450" i="3"/>
  <c r="AK450" i="3"/>
  <c r="AL450" i="3"/>
  <c r="AM450" i="3"/>
  <c r="AN450" i="3"/>
  <c r="AO450" i="3"/>
  <c r="AP450" i="3"/>
  <c r="AQ450" i="3"/>
  <c r="AR450" i="3"/>
  <c r="AS450" i="3"/>
  <c r="AT450" i="3"/>
  <c r="AU450" i="3"/>
  <c r="AV450" i="3"/>
  <c r="AW450" i="3"/>
  <c r="AX450" i="3"/>
  <c r="AY450" i="3"/>
  <c r="AZ450" i="3"/>
  <c r="BA450" i="3"/>
  <c r="BB450" i="3"/>
  <c r="BC450" i="3"/>
  <c r="BD450" i="3"/>
  <c r="BE450" i="3"/>
  <c r="BF450" i="3"/>
  <c r="BG450" i="3"/>
  <c r="BH450" i="3"/>
  <c r="BI450" i="3"/>
  <c r="BJ450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AA451" i="3"/>
  <c r="AB451" i="3"/>
  <c r="AC451" i="3"/>
  <c r="AD451" i="3"/>
  <c r="AE451" i="3"/>
  <c r="AF451" i="3"/>
  <c r="AG451" i="3"/>
  <c r="AH451" i="3"/>
  <c r="AI451" i="3"/>
  <c r="AJ451" i="3"/>
  <c r="AK451" i="3"/>
  <c r="AL451" i="3"/>
  <c r="AM451" i="3"/>
  <c r="AN451" i="3"/>
  <c r="AO451" i="3"/>
  <c r="AP451" i="3"/>
  <c r="AQ451" i="3"/>
  <c r="AR451" i="3"/>
  <c r="AS451" i="3"/>
  <c r="AT451" i="3"/>
  <c r="AU451" i="3"/>
  <c r="AV451" i="3"/>
  <c r="AW451" i="3"/>
  <c r="AX451" i="3"/>
  <c r="AY451" i="3"/>
  <c r="AZ451" i="3"/>
  <c r="BA451" i="3"/>
  <c r="BB451" i="3"/>
  <c r="BC451" i="3"/>
  <c r="BD451" i="3"/>
  <c r="BE451" i="3"/>
  <c r="BF451" i="3"/>
  <c r="BG451" i="3"/>
  <c r="BH451" i="3"/>
  <c r="BI451" i="3"/>
  <c r="BJ451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B452" i="3"/>
  <c r="AC452" i="3"/>
  <c r="AD452" i="3"/>
  <c r="AE452" i="3"/>
  <c r="AF452" i="3"/>
  <c r="AG452" i="3"/>
  <c r="AH452" i="3"/>
  <c r="AI452" i="3"/>
  <c r="AJ452" i="3"/>
  <c r="AK452" i="3"/>
  <c r="AL452" i="3"/>
  <c r="AM452" i="3"/>
  <c r="AN452" i="3"/>
  <c r="AO452" i="3"/>
  <c r="AP452" i="3"/>
  <c r="AQ452" i="3"/>
  <c r="AR452" i="3"/>
  <c r="AS452" i="3"/>
  <c r="AT452" i="3"/>
  <c r="AU452" i="3"/>
  <c r="AV452" i="3"/>
  <c r="AW452" i="3"/>
  <c r="AX452" i="3"/>
  <c r="AY452" i="3"/>
  <c r="AZ452" i="3"/>
  <c r="BA452" i="3"/>
  <c r="BB452" i="3"/>
  <c r="BC452" i="3"/>
  <c r="BD452" i="3"/>
  <c r="BE452" i="3"/>
  <c r="BF452" i="3"/>
  <c r="BG452" i="3"/>
  <c r="BH452" i="3"/>
  <c r="BI452" i="3"/>
  <c r="BJ452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AB453" i="3"/>
  <c r="AC453" i="3"/>
  <c r="AD453" i="3"/>
  <c r="AE453" i="3"/>
  <c r="AF453" i="3"/>
  <c r="AG453" i="3"/>
  <c r="AH453" i="3"/>
  <c r="AI453" i="3"/>
  <c r="AJ453" i="3"/>
  <c r="AK453" i="3"/>
  <c r="AL453" i="3"/>
  <c r="AM453" i="3"/>
  <c r="AN453" i="3"/>
  <c r="AO453" i="3"/>
  <c r="AP453" i="3"/>
  <c r="AQ453" i="3"/>
  <c r="AR453" i="3"/>
  <c r="AS453" i="3"/>
  <c r="AT453" i="3"/>
  <c r="AU453" i="3"/>
  <c r="AV453" i="3"/>
  <c r="AW453" i="3"/>
  <c r="AX453" i="3"/>
  <c r="AY453" i="3"/>
  <c r="AZ453" i="3"/>
  <c r="BA453" i="3"/>
  <c r="BB453" i="3"/>
  <c r="BC453" i="3"/>
  <c r="BD453" i="3"/>
  <c r="BE453" i="3"/>
  <c r="BF453" i="3"/>
  <c r="BG453" i="3"/>
  <c r="BH453" i="3"/>
  <c r="BI453" i="3"/>
  <c r="BJ453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B454" i="3"/>
  <c r="AC454" i="3"/>
  <c r="AD454" i="3"/>
  <c r="AE454" i="3"/>
  <c r="AF454" i="3"/>
  <c r="AG454" i="3"/>
  <c r="AH454" i="3"/>
  <c r="AI454" i="3"/>
  <c r="AJ454" i="3"/>
  <c r="AK454" i="3"/>
  <c r="AL454" i="3"/>
  <c r="AM454" i="3"/>
  <c r="AN454" i="3"/>
  <c r="AO454" i="3"/>
  <c r="AP454" i="3"/>
  <c r="AQ454" i="3"/>
  <c r="AR454" i="3"/>
  <c r="AS454" i="3"/>
  <c r="AT454" i="3"/>
  <c r="AU454" i="3"/>
  <c r="AV454" i="3"/>
  <c r="AW454" i="3"/>
  <c r="AX454" i="3"/>
  <c r="AY454" i="3"/>
  <c r="AZ454" i="3"/>
  <c r="BA454" i="3"/>
  <c r="BB454" i="3"/>
  <c r="BC454" i="3"/>
  <c r="BD454" i="3"/>
  <c r="BE454" i="3"/>
  <c r="BF454" i="3"/>
  <c r="BG454" i="3"/>
  <c r="BH454" i="3"/>
  <c r="BI454" i="3"/>
  <c r="BJ454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AB455" i="3"/>
  <c r="AC455" i="3"/>
  <c r="AD455" i="3"/>
  <c r="AE455" i="3"/>
  <c r="AF455" i="3"/>
  <c r="AG455" i="3"/>
  <c r="AH455" i="3"/>
  <c r="AI455" i="3"/>
  <c r="AJ455" i="3"/>
  <c r="AK455" i="3"/>
  <c r="AL455" i="3"/>
  <c r="AM455" i="3"/>
  <c r="AN455" i="3"/>
  <c r="AO455" i="3"/>
  <c r="AP455" i="3"/>
  <c r="AQ455" i="3"/>
  <c r="AR455" i="3"/>
  <c r="AS455" i="3"/>
  <c r="AT455" i="3"/>
  <c r="AU455" i="3"/>
  <c r="AV455" i="3"/>
  <c r="AW455" i="3"/>
  <c r="AX455" i="3"/>
  <c r="AY455" i="3"/>
  <c r="AZ455" i="3"/>
  <c r="BA455" i="3"/>
  <c r="BB455" i="3"/>
  <c r="BC455" i="3"/>
  <c r="BD455" i="3"/>
  <c r="BE455" i="3"/>
  <c r="BF455" i="3"/>
  <c r="BG455" i="3"/>
  <c r="BH455" i="3"/>
  <c r="BI455" i="3"/>
  <c r="BJ455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AB456" i="3"/>
  <c r="AC456" i="3"/>
  <c r="AD456" i="3"/>
  <c r="AE456" i="3"/>
  <c r="AF456" i="3"/>
  <c r="AG456" i="3"/>
  <c r="AH456" i="3"/>
  <c r="AI456" i="3"/>
  <c r="AJ456" i="3"/>
  <c r="AK456" i="3"/>
  <c r="AL456" i="3"/>
  <c r="AM456" i="3"/>
  <c r="AN456" i="3"/>
  <c r="AO456" i="3"/>
  <c r="AP456" i="3"/>
  <c r="AQ456" i="3"/>
  <c r="AR456" i="3"/>
  <c r="AS456" i="3"/>
  <c r="AT456" i="3"/>
  <c r="AU456" i="3"/>
  <c r="AV456" i="3"/>
  <c r="AW456" i="3"/>
  <c r="AX456" i="3"/>
  <c r="AY456" i="3"/>
  <c r="AZ456" i="3"/>
  <c r="BA456" i="3"/>
  <c r="BB456" i="3"/>
  <c r="BC456" i="3"/>
  <c r="BD456" i="3"/>
  <c r="BE456" i="3"/>
  <c r="BF456" i="3"/>
  <c r="BG456" i="3"/>
  <c r="BH456" i="3"/>
  <c r="BI456" i="3"/>
  <c r="BJ456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AA457" i="3"/>
  <c r="AB457" i="3"/>
  <c r="AC457" i="3"/>
  <c r="AD457" i="3"/>
  <c r="AE457" i="3"/>
  <c r="AF457" i="3"/>
  <c r="AG457" i="3"/>
  <c r="AH457" i="3"/>
  <c r="AI457" i="3"/>
  <c r="AJ457" i="3"/>
  <c r="AK457" i="3"/>
  <c r="AL457" i="3"/>
  <c r="AM457" i="3"/>
  <c r="AN457" i="3"/>
  <c r="AO457" i="3"/>
  <c r="AP457" i="3"/>
  <c r="AQ457" i="3"/>
  <c r="AR457" i="3"/>
  <c r="AS457" i="3"/>
  <c r="AT457" i="3"/>
  <c r="AU457" i="3"/>
  <c r="AV457" i="3"/>
  <c r="AW457" i="3"/>
  <c r="AX457" i="3"/>
  <c r="AY457" i="3"/>
  <c r="AZ457" i="3"/>
  <c r="BA457" i="3"/>
  <c r="BB457" i="3"/>
  <c r="BC457" i="3"/>
  <c r="BD457" i="3"/>
  <c r="BE457" i="3"/>
  <c r="BF457" i="3"/>
  <c r="BG457" i="3"/>
  <c r="BH457" i="3"/>
  <c r="BI457" i="3"/>
  <c r="BJ457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AB458" i="3"/>
  <c r="AC458" i="3"/>
  <c r="AD458" i="3"/>
  <c r="AE458" i="3"/>
  <c r="AF458" i="3"/>
  <c r="AG458" i="3"/>
  <c r="AH458" i="3"/>
  <c r="AI458" i="3"/>
  <c r="AJ458" i="3"/>
  <c r="AK458" i="3"/>
  <c r="AL458" i="3"/>
  <c r="AM458" i="3"/>
  <c r="AN458" i="3"/>
  <c r="AO458" i="3"/>
  <c r="AP458" i="3"/>
  <c r="AQ458" i="3"/>
  <c r="AR458" i="3"/>
  <c r="AS458" i="3"/>
  <c r="AT458" i="3"/>
  <c r="AU458" i="3"/>
  <c r="AV458" i="3"/>
  <c r="AW458" i="3"/>
  <c r="AX458" i="3"/>
  <c r="AY458" i="3"/>
  <c r="AZ458" i="3"/>
  <c r="BA458" i="3"/>
  <c r="BB458" i="3"/>
  <c r="BC458" i="3"/>
  <c r="BD458" i="3"/>
  <c r="BE458" i="3"/>
  <c r="BF458" i="3"/>
  <c r="BG458" i="3"/>
  <c r="BH458" i="3"/>
  <c r="BI458" i="3"/>
  <c r="BJ458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AB459" i="3"/>
  <c r="AC459" i="3"/>
  <c r="AD459" i="3"/>
  <c r="AE459" i="3"/>
  <c r="AF459" i="3"/>
  <c r="AG459" i="3"/>
  <c r="AH459" i="3"/>
  <c r="AI459" i="3"/>
  <c r="AJ459" i="3"/>
  <c r="AK459" i="3"/>
  <c r="AL459" i="3"/>
  <c r="AM459" i="3"/>
  <c r="AN459" i="3"/>
  <c r="AO459" i="3"/>
  <c r="AP459" i="3"/>
  <c r="AQ459" i="3"/>
  <c r="AR459" i="3"/>
  <c r="AS459" i="3"/>
  <c r="AT459" i="3"/>
  <c r="AU459" i="3"/>
  <c r="AV459" i="3"/>
  <c r="AW459" i="3"/>
  <c r="AX459" i="3"/>
  <c r="AY459" i="3"/>
  <c r="AZ459" i="3"/>
  <c r="BA459" i="3"/>
  <c r="BB459" i="3"/>
  <c r="BC459" i="3"/>
  <c r="BD459" i="3"/>
  <c r="BE459" i="3"/>
  <c r="BF459" i="3"/>
  <c r="BG459" i="3"/>
  <c r="BH459" i="3"/>
  <c r="BI459" i="3"/>
  <c r="BJ459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AB460" i="3"/>
  <c r="AC460" i="3"/>
  <c r="AD460" i="3"/>
  <c r="AE460" i="3"/>
  <c r="AF460" i="3"/>
  <c r="AG460" i="3"/>
  <c r="AH460" i="3"/>
  <c r="AI460" i="3"/>
  <c r="AJ460" i="3"/>
  <c r="AK460" i="3"/>
  <c r="AL460" i="3"/>
  <c r="AM460" i="3"/>
  <c r="AN460" i="3"/>
  <c r="AO460" i="3"/>
  <c r="AP460" i="3"/>
  <c r="AQ460" i="3"/>
  <c r="AR460" i="3"/>
  <c r="AS460" i="3"/>
  <c r="AT460" i="3"/>
  <c r="AU460" i="3"/>
  <c r="AV460" i="3"/>
  <c r="AW460" i="3"/>
  <c r="AX460" i="3"/>
  <c r="AY460" i="3"/>
  <c r="AZ460" i="3"/>
  <c r="BA460" i="3"/>
  <c r="BB460" i="3"/>
  <c r="BC460" i="3"/>
  <c r="BD460" i="3"/>
  <c r="BE460" i="3"/>
  <c r="BF460" i="3"/>
  <c r="BG460" i="3"/>
  <c r="BH460" i="3"/>
  <c r="BI460" i="3"/>
  <c r="BJ460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AB461" i="3"/>
  <c r="AC461" i="3"/>
  <c r="AD461" i="3"/>
  <c r="AE461" i="3"/>
  <c r="AF461" i="3"/>
  <c r="AG461" i="3"/>
  <c r="AH461" i="3"/>
  <c r="AI461" i="3"/>
  <c r="AJ461" i="3"/>
  <c r="AK461" i="3"/>
  <c r="AL461" i="3"/>
  <c r="AM461" i="3"/>
  <c r="AN461" i="3"/>
  <c r="AO461" i="3"/>
  <c r="AP461" i="3"/>
  <c r="AQ461" i="3"/>
  <c r="AR461" i="3"/>
  <c r="AS461" i="3"/>
  <c r="AT461" i="3"/>
  <c r="AU461" i="3"/>
  <c r="AV461" i="3"/>
  <c r="AW461" i="3"/>
  <c r="AX461" i="3"/>
  <c r="AY461" i="3"/>
  <c r="AZ461" i="3"/>
  <c r="BA461" i="3"/>
  <c r="BB461" i="3"/>
  <c r="BC461" i="3"/>
  <c r="BD461" i="3"/>
  <c r="BE461" i="3"/>
  <c r="BF461" i="3"/>
  <c r="BG461" i="3"/>
  <c r="BH461" i="3"/>
  <c r="BI461" i="3"/>
  <c r="BJ461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AA462" i="3"/>
  <c r="AB462" i="3"/>
  <c r="AC462" i="3"/>
  <c r="AD462" i="3"/>
  <c r="AE462" i="3"/>
  <c r="AF462" i="3"/>
  <c r="AG462" i="3"/>
  <c r="AH462" i="3"/>
  <c r="AI462" i="3"/>
  <c r="AJ462" i="3"/>
  <c r="AK462" i="3"/>
  <c r="AL462" i="3"/>
  <c r="AM462" i="3"/>
  <c r="AN462" i="3"/>
  <c r="AO462" i="3"/>
  <c r="AP462" i="3"/>
  <c r="AQ462" i="3"/>
  <c r="AR462" i="3"/>
  <c r="AS462" i="3"/>
  <c r="AT462" i="3"/>
  <c r="AU462" i="3"/>
  <c r="AV462" i="3"/>
  <c r="AW462" i="3"/>
  <c r="AX462" i="3"/>
  <c r="AY462" i="3"/>
  <c r="AZ462" i="3"/>
  <c r="BA462" i="3"/>
  <c r="BB462" i="3"/>
  <c r="BC462" i="3"/>
  <c r="BD462" i="3"/>
  <c r="BE462" i="3"/>
  <c r="BF462" i="3"/>
  <c r="BG462" i="3"/>
  <c r="BH462" i="3"/>
  <c r="BI462" i="3"/>
  <c r="BJ462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AA463" i="3"/>
  <c r="AB463" i="3"/>
  <c r="AC463" i="3"/>
  <c r="AD463" i="3"/>
  <c r="AE463" i="3"/>
  <c r="AF463" i="3"/>
  <c r="AG463" i="3"/>
  <c r="AH463" i="3"/>
  <c r="AI463" i="3"/>
  <c r="AJ463" i="3"/>
  <c r="AK463" i="3"/>
  <c r="AL463" i="3"/>
  <c r="AM463" i="3"/>
  <c r="AN463" i="3"/>
  <c r="AO463" i="3"/>
  <c r="AP463" i="3"/>
  <c r="AQ463" i="3"/>
  <c r="AR463" i="3"/>
  <c r="AS463" i="3"/>
  <c r="AT463" i="3"/>
  <c r="AU463" i="3"/>
  <c r="AV463" i="3"/>
  <c r="AW463" i="3"/>
  <c r="AX463" i="3"/>
  <c r="AY463" i="3"/>
  <c r="AZ463" i="3"/>
  <c r="BA463" i="3"/>
  <c r="BB463" i="3"/>
  <c r="BC463" i="3"/>
  <c r="BD463" i="3"/>
  <c r="BE463" i="3"/>
  <c r="BF463" i="3"/>
  <c r="BG463" i="3"/>
  <c r="BH463" i="3"/>
  <c r="BI463" i="3"/>
  <c r="BJ463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AA464" i="3"/>
  <c r="AB464" i="3"/>
  <c r="AC464" i="3"/>
  <c r="AD464" i="3"/>
  <c r="AE464" i="3"/>
  <c r="AF464" i="3"/>
  <c r="AG464" i="3"/>
  <c r="AH464" i="3"/>
  <c r="AI464" i="3"/>
  <c r="AJ464" i="3"/>
  <c r="AK464" i="3"/>
  <c r="AL464" i="3"/>
  <c r="AM464" i="3"/>
  <c r="AN464" i="3"/>
  <c r="AO464" i="3"/>
  <c r="AP464" i="3"/>
  <c r="AQ464" i="3"/>
  <c r="AR464" i="3"/>
  <c r="AS464" i="3"/>
  <c r="AT464" i="3"/>
  <c r="AU464" i="3"/>
  <c r="AV464" i="3"/>
  <c r="AW464" i="3"/>
  <c r="AX464" i="3"/>
  <c r="AY464" i="3"/>
  <c r="AZ464" i="3"/>
  <c r="BA464" i="3"/>
  <c r="BB464" i="3"/>
  <c r="BC464" i="3"/>
  <c r="BD464" i="3"/>
  <c r="BE464" i="3"/>
  <c r="BF464" i="3"/>
  <c r="BG464" i="3"/>
  <c r="BH464" i="3"/>
  <c r="BI464" i="3"/>
  <c r="BJ464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AA465" i="3"/>
  <c r="AB465" i="3"/>
  <c r="AC465" i="3"/>
  <c r="AD465" i="3"/>
  <c r="AE465" i="3"/>
  <c r="AF465" i="3"/>
  <c r="AG465" i="3"/>
  <c r="AH465" i="3"/>
  <c r="AI465" i="3"/>
  <c r="AJ465" i="3"/>
  <c r="AK465" i="3"/>
  <c r="AL465" i="3"/>
  <c r="AM465" i="3"/>
  <c r="AN465" i="3"/>
  <c r="AO465" i="3"/>
  <c r="AP465" i="3"/>
  <c r="AQ465" i="3"/>
  <c r="AR465" i="3"/>
  <c r="AS465" i="3"/>
  <c r="AT465" i="3"/>
  <c r="AU465" i="3"/>
  <c r="AV465" i="3"/>
  <c r="AW465" i="3"/>
  <c r="AX465" i="3"/>
  <c r="AY465" i="3"/>
  <c r="AZ465" i="3"/>
  <c r="BA465" i="3"/>
  <c r="BB465" i="3"/>
  <c r="BC465" i="3"/>
  <c r="BD465" i="3"/>
  <c r="BE465" i="3"/>
  <c r="BF465" i="3"/>
  <c r="BG465" i="3"/>
  <c r="BH465" i="3"/>
  <c r="BI465" i="3"/>
  <c r="BJ465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AB466" i="3"/>
  <c r="AC466" i="3"/>
  <c r="AD466" i="3"/>
  <c r="AE466" i="3"/>
  <c r="AF466" i="3"/>
  <c r="AG466" i="3"/>
  <c r="AH466" i="3"/>
  <c r="AI466" i="3"/>
  <c r="AJ466" i="3"/>
  <c r="AK466" i="3"/>
  <c r="AL466" i="3"/>
  <c r="AM466" i="3"/>
  <c r="AN466" i="3"/>
  <c r="AO466" i="3"/>
  <c r="AP466" i="3"/>
  <c r="AQ466" i="3"/>
  <c r="AR466" i="3"/>
  <c r="AS466" i="3"/>
  <c r="AT466" i="3"/>
  <c r="AU466" i="3"/>
  <c r="AV466" i="3"/>
  <c r="AW466" i="3"/>
  <c r="AX466" i="3"/>
  <c r="AY466" i="3"/>
  <c r="AZ466" i="3"/>
  <c r="BA466" i="3"/>
  <c r="BB466" i="3"/>
  <c r="BC466" i="3"/>
  <c r="BD466" i="3"/>
  <c r="BE466" i="3"/>
  <c r="BF466" i="3"/>
  <c r="BG466" i="3"/>
  <c r="BH466" i="3"/>
  <c r="BI466" i="3"/>
  <c r="BJ466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T467" i="3"/>
  <c r="U467" i="3"/>
  <c r="V467" i="3"/>
  <c r="W467" i="3"/>
  <c r="X467" i="3"/>
  <c r="Y467" i="3"/>
  <c r="Z467" i="3"/>
  <c r="AA467" i="3"/>
  <c r="AB467" i="3"/>
  <c r="AC467" i="3"/>
  <c r="AD467" i="3"/>
  <c r="AE467" i="3"/>
  <c r="AF467" i="3"/>
  <c r="AG467" i="3"/>
  <c r="AH467" i="3"/>
  <c r="AI467" i="3"/>
  <c r="AJ467" i="3"/>
  <c r="AK467" i="3"/>
  <c r="AL467" i="3"/>
  <c r="AM467" i="3"/>
  <c r="AN467" i="3"/>
  <c r="AO467" i="3"/>
  <c r="AP467" i="3"/>
  <c r="AQ467" i="3"/>
  <c r="AR467" i="3"/>
  <c r="AS467" i="3"/>
  <c r="AT467" i="3"/>
  <c r="AU467" i="3"/>
  <c r="AV467" i="3"/>
  <c r="AW467" i="3"/>
  <c r="AX467" i="3"/>
  <c r="AY467" i="3"/>
  <c r="AZ467" i="3"/>
  <c r="BA467" i="3"/>
  <c r="BB467" i="3"/>
  <c r="BC467" i="3"/>
  <c r="BD467" i="3"/>
  <c r="BE467" i="3"/>
  <c r="BF467" i="3"/>
  <c r="BG467" i="3"/>
  <c r="BH467" i="3"/>
  <c r="BI467" i="3"/>
  <c r="BJ467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T468" i="3"/>
  <c r="U468" i="3"/>
  <c r="V468" i="3"/>
  <c r="W468" i="3"/>
  <c r="X468" i="3"/>
  <c r="Y468" i="3"/>
  <c r="Z468" i="3"/>
  <c r="AA468" i="3"/>
  <c r="AB468" i="3"/>
  <c r="AC468" i="3"/>
  <c r="AD468" i="3"/>
  <c r="AE468" i="3"/>
  <c r="AF468" i="3"/>
  <c r="AG468" i="3"/>
  <c r="AH468" i="3"/>
  <c r="AI468" i="3"/>
  <c r="AJ468" i="3"/>
  <c r="AK468" i="3"/>
  <c r="AL468" i="3"/>
  <c r="AM468" i="3"/>
  <c r="AN468" i="3"/>
  <c r="AO468" i="3"/>
  <c r="AP468" i="3"/>
  <c r="AQ468" i="3"/>
  <c r="AR468" i="3"/>
  <c r="AS468" i="3"/>
  <c r="AT468" i="3"/>
  <c r="AU468" i="3"/>
  <c r="AV468" i="3"/>
  <c r="AW468" i="3"/>
  <c r="AX468" i="3"/>
  <c r="AY468" i="3"/>
  <c r="AZ468" i="3"/>
  <c r="BA468" i="3"/>
  <c r="BB468" i="3"/>
  <c r="BC468" i="3"/>
  <c r="BD468" i="3"/>
  <c r="BE468" i="3"/>
  <c r="BF468" i="3"/>
  <c r="BG468" i="3"/>
  <c r="BH468" i="3"/>
  <c r="BI468" i="3"/>
  <c r="BJ468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AA469" i="3"/>
  <c r="AB469" i="3"/>
  <c r="AC469" i="3"/>
  <c r="AD469" i="3"/>
  <c r="AE469" i="3"/>
  <c r="AF469" i="3"/>
  <c r="AG469" i="3"/>
  <c r="AH469" i="3"/>
  <c r="AI469" i="3"/>
  <c r="AJ469" i="3"/>
  <c r="AK469" i="3"/>
  <c r="AL469" i="3"/>
  <c r="AM469" i="3"/>
  <c r="AN469" i="3"/>
  <c r="AO469" i="3"/>
  <c r="AP469" i="3"/>
  <c r="AQ469" i="3"/>
  <c r="AR469" i="3"/>
  <c r="AS469" i="3"/>
  <c r="AT469" i="3"/>
  <c r="AU469" i="3"/>
  <c r="AV469" i="3"/>
  <c r="AW469" i="3"/>
  <c r="AX469" i="3"/>
  <c r="AY469" i="3"/>
  <c r="AZ469" i="3"/>
  <c r="BA469" i="3"/>
  <c r="BB469" i="3"/>
  <c r="BC469" i="3"/>
  <c r="BD469" i="3"/>
  <c r="BE469" i="3"/>
  <c r="BF469" i="3"/>
  <c r="BG469" i="3"/>
  <c r="BH469" i="3"/>
  <c r="BI469" i="3"/>
  <c r="BJ469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AA470" i="3"/>
  <c r="AB470" i="3"/>
  <c r="AC470" i="3"/>
  <c r="AD470" i="3"/>
  <c r="AE470" i="3"/>
  <c r="AF470" i="3"/>
  <c r="AG470" i="3"/>
  <c r="AH470" i="3"/>
  <c r="AI470" i="3"/>
  <c r="AJ470" i="3"/>
  <c r="AK470" i="3"/>
  <c r="AL470" i="3"/>
  <c r="AM470" i="3"/>
  <c r="AN470" i="3"/>
  <c r="AO470" i="3"/>
  <c r="AP470" i="3"/>
  <c r="AQ470" i="3"/>
  <c r="AR470" i="3"/>
  <c r="AS470" i="3"/>
  <c r="AT470" i="3"/>
  <c r="AU470" i="3"/>
  <c r="AV470" i="3"/>
  <c r="AW470" i="3"/>
  <c r="AX470" i="3"/>
  <c r="AY470" i="3"/>
  <c r="AZ470" i="3"/>
  <c r="BA470" i="3"/>
  <c r="BB470" i="3"/>
  <c r="BC470" i="3"/>
  <c r="BD470" i="3"/>
  <c r="BE470" i="3"/>
  <c r="BF470" i="3"/>
  <c r="BG470" i="3"/>
  <c r="BH470" i="3"/>
  <c r="BI470" i="3"/>
  <c r="BJ470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AA471" i="3"/>
  <c r="AB471" i="3"/>
  <c r="AC471" i="3"/>
  <c r="AD471" i="3"/>
  <c r="AE471" i="3"/>
  <c r="AF471" i="3"/>
  <c r="AG471" i="3"/>
  <c r="AH471" i="3"/>
  <c r="AI471" i="3"/>
  <c r="AJ471" i="3"/>
  <c r="AK471" i="3"/>
  <c r="AL471" i="3"/>
  <c r="AM471" i="3"/>
  <c r="AN471" i="3"/>
  <c r="AO471" i="3"/>
  <c r="AP471" i="3"/>
  <c r="AQ471" i="3"/>
  <c r="AR471" i="3"/>
  <c r="AS471" i="3"/>
  <c r="AT471" i="3"/>
  <c r="AU471" i="3"/>
  <c r="AV471" i="3"/>
  <c r="AW471" i="3"/>
  <c r="AX471" i="3"/>
  <c r="AY471" i="3"/>
  <c r="AZ471" i="3"/>
  <c r="BA471" i="3"/>
  <c r="BB471" i="3"/>
  <c r="BC471" i="3"/>
  <c r="BD471" i="3"/>
  <c r="BE471" i="3"/>
  <c r="BF471" i="3"/>
  <c r="BG471" i="3"/>
  <c r="BH471" i="3"/>
  <c r="BI471" i="3"/>
  <c r="BJ471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AA472" i="3"/>
  <c r="AB472" i="3"/>
  <c r="AC472" i="3"/>
  <c r="AD472" i="3"/>
  <c r="AE472" i="3"/>
  <c r="AF472" i="3"/>
  <c r="AG472" i="3"/>
  <c r="AH472" i="3"/>
  <c r="AI472" i="3"/>
  <c r="AJ472" i="3"/>
  <c r="AK472" i="3"/>
  <c r="AL472" i="3"/>
  <c r="AM472" i="3"/>
  <c r="AN472" i="3"/>
  <c r="AO472" i="3"/>
  <c r="AP472" i="3"/>
  <c r="AQ472" i="3"/>
  <c r="AR472" i="3"/>
  <c r="AS472" i="3"/>
  <c r="AT472" i="3"/>
  <c r="AU472" i="3"/>
  <c r="AV472" i="3"/>
  <c r="AW472" i="3"/>
  <c r="AX472" i="3"/>
  <c r="AY472" i="3"/>
  <c r="AZ472" i="3"/>
  <c r="BA472" i="3"/>
  <c r="BB472" i="3"/>
  <c r="BC472" i="3"/>
  <c r="BD472" i="3"/>
  <c r="BE472" i="3"/>
  <c r="BF472" i="3"/>
  <c r="BG472" i="3"/>
  <c r="BH472" i="3"/>
  <c r="BI472" i="3"/>
  <c r="BJ472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AB473" i="3"/>
  <c r="AC473" i="3"/>
  <c r="AD473" i="3"/>
  <c r="AE473" i="3"/>
  <c r="AF473" i="3"/>
  <c r="AG473" i="3"/>
  <c r="AH473" i="3"/>
  <c r="AI473" i="3"/>
  <c r="AJ473" i="3"/>
  <c r="AK473" i="3"/>
  <c r="AL473" i="3"/>
  <c r="AM473" i="3"/>
  <c r="AN473" i="3"/>
  <c r="AO473" i="3"/>
  <c r="AP473" i="3"/>
  <c r="AQ473" i="3"/>
  <c r="AR473" i="3"/>
  <c r="AS473" i="3"/>
  <c r="AT473" i="3"/>
  <c r="AU473" i="3"/>
  <c r="AV473" i="3"/>
  <c r="AW473" i="3"/>
  <c r="AX473" i="3"/>
  <c r="AY473" i="3"/>
  <c r="AZ473" i="3"/>
  <c r="BA473" i="3"/>
  <c r="BB473" i="3"/>
  <c r="BC473" i="3"/>
  <c r="BD473" i="3"/>
  <c r="BE473" i="3"/>
  <c r="BF473" i="3"/>
  <c r="BG473" i="3"/>
  <c r="BH473" i="3"/>
  <c r="BI473" i="3"/>
  <c r="BJ473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AA474" i="3"/>
  <c r="AB474" i="3"/>
  <c r="AC474" i="3"/>
  <c r="AD474" i="3"/>
  <c r="AE474" i="3"/>
  <c r="AF474" i="3"/>
  <c r="AG474" i="3"/>
  <c r="AH474" i="3"/>
  <c r="AI474" i="3"/>
  <c r="AJ474" i="3"/>
  <c r="AK474" i="3"/>
  <c r="AL474" i="3"/>
  <c r="AM474" i="3"/>
  <c r="AN474" i="3"/>
  <c r="AO474" i="3"/>
  <c r="AP474" i="3"/>
  <c r="AQ474" i="3"/>
  <c r="AR474" i="3"/>
  <c r="AS474" i="3"/>
  <c r="AT474" i="3"/>
  <c r="AU474" i="3"/>
  <c r="AV474" i="3"/>
  <c r="AW474" i="3"/>
  <c r="AX474" i="3"/>
  <c r="AY474" i="3"/>
  <c r="AZ474" i="3"/>
  <c r="BA474" i="3"/>
  <c r="BB474" i="3"/>
  <c r="BC474" i="3"/>
  <c r="BD474" i="3"/>
  <c r="BE474" i="3"/>
  <c r="BF474" i="3"/>
  <c r="BG474" i="3"/>
  <c r="BH474" i="3"/>
  <c r="BI474" i="3"/>
  <c r="BJ474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AA475" i="3"/>
  <c r="AB475" i="3"/>
  <c r="AC475" i="3"/>
  <c r="AD475" i="3"/>
  <c r="AE475" i="3"/>
  <c r="AF475" i="3"/>
  <c r="AG475" i="3"/>
  <c r="AH475" i="3"/>
  <c r="AI475" i="3"/>
  <c r="AJ475" i="3"/>
  <c r="AK475" i="3"/>
  <c r="AL475" i="3"/>
  <c r="AM475" i="3"/>
  <c r="AN475" i="3"/>
  <c r="AO475" i="3"/>
  <c r="AP475" i="3"/>
  <c r="AQ475" i="3"/>
  <c r="AR475" i="3"/>
  <c r="AS475" i="3"/>
  <c r="AT475" i="3"/>
  <c r="AU475" i="3"/>
  <c r="AV475" i="3"/>
  <c r="AW475" i="3"/>
  <c r="AX475" i="3"/>
  <c r="AY475" i="3"/>
  <c r="AZ475" i="3"/>
  <c r="BA475" i="3"/>
  <c r="BB475" i="3"/>
  <c r="BC475" i="3"/>
  <c r="BD475" i="3"/>
  <c r="BE475" i="3"/>
  <c r="BF475" i="3"/>
  <c r="BG475" i="3"/>
  <c r="BH475" i="3"/>
  <c r="BI475" i="3"/>
  <c r="BJ475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AA476" i="3"/>
  <c r="AB476" i="3"/>
  <c r="AC476" i="3"/>
  <c r="AD476" i="3"/>
  <c r="AE476" i="3"/>
  <c r="AF476" i="3"/>
  <c r="AG476" i="3"/>
  <c r="AH476" i="3"/>
  <c r="AI476" i="3"/>
  <c r="AJ476" i="3"/>
  <c r="AK476" i="3"/>
  <c r="AL476" i="3"/>
  <c r="AM476" i="3"/>
  <c r="AN476" i="3"/>
  <c r="AO476" i="3"/>
  <c r="AP476" i="3"/>
  <c r="AQ476" i="3"/>
  <c r="AR476" i="3"/>
  <c r="AS476" i="3"/>
  <c r="AT476" i="3"/>
  <c r="AU476" i="3"/>
  <c r="AV476" i="3"/>
  <c r="AW476" i="3"/>
  <c r="AX476" i="3"/>
  <c r="AY476" i="3"/>
  <c r="AZ476" i="3"/>
  <c r="BA476" i="3"/>
  <c r="BB476" i="3"/>
  <c r="BC476" i="3"/>
  <c r="BD476" i="3"/>
  <c r="BE476" i="3"/>
  <c r="BF476" i="3"/>
  <c r="BG476" i="3"/>
  <c r="BH476" i="3"/>
  <c r="BI476" i="3"/>
  <c r="BJ476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AA477" i="3"/>
  <c r="AB477" i="3"/>
  <c r="AC477" i="3"/>
  <c r="AD477" i="3"/>
  <c r="AE477" i="3"/>
  <c r="AF477" i="3"/>
  <c r="AG477" i="3"/>
  <c r="AH477" i="3"/>
  <c r="AI477" i="3"/>
  <c r="AJ477" i="3"/>
  <c r="AK477" i="3"/>
  <c r="AL477" i="3"/>
  <c r="AM477" i="3"/>
  <c r="AN477" i="3"/>
  <c r="AO477" i="3"/>
  <c r="AP477" i="3"/>
  <c r="AQ477" i="3"/>
  <c r="AR477" i="3"/>
  <c r="AS477" i="3"/>
  <c r="AT477" i="3"/>
  <c r="AU477" i="3"/>
  <c r="AV477" i="3"/>
  <c r="AW477" i="3"/>
  <c r="AX477" i="3"/>
  <c r="AY477" i="3"/>
  <c r="AZ477" i="3"/>
  <c r="BA477" i="3"/>
  <c r="BB477" i="3"/>
  <c r="BC477" i="3"/>
  <c r="BD477" i="3"/>
  <c r="BE477" i="3"/>
  <c r="BF477" i="3"/>
  <c r="BG477" i="3"/>
  <c r="BH477" i="3"/>
  <c r="BI477" i="3"/>
  <c r="BJ477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AA478" i="3"/>
  <c r="AB478" i="3"/>
  <c r="AC478" i="3"/>
  <c r="AD478" i="3"/>
  <c r="AE478" i="3"/>
  <c r="AF478" i="3"/>
  <c r="AG478" i="3"/>
  <c r="AH478" i="3"/>
  <c r="AI478" i="3"/>
  <c r="AJ478" i="3"/>
  <c r="AK478" i="3"/>
  <c r="AL478" i="3"/>
  <c r="AM478" i="3"/>
  <c r="AN478" i="3"/>
  <c r="AO478" i="3"/>
  <c r="AP478" i="3"/>
  <c r="AQ478" i="3"/>
  <c r="AR478" i="3"/>
  <c r="AS478" i="3"/>
  <c r="AT478" i="3"/>
  <c r="AU478" i="3"/>
  <c r="AV478" i="3"/>
  <c r="AW478" i="3"/>
  <c r="AX478" i="3"/>
  <c r="AY478" i="3"/>
  <c r="AZ478" i="3"/>
  <c r="BA478" i="3"/>
  <c r="BB478" i="3"/>
  <c r="BC478" i="3"/>
  <c r="BD478" i="3"/>
  <c r="BE478" i="3"/>
  <c r="BF478" i="3"/>
  <c r="BG478" i="3"/>
  <c r="BH478" i="3"/>
  <c r="BI478" i="3"/>
  <c r="BJ478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AA479" i="3"/>
  <c r="AB479" i="3"/>
  <c r="AC479" i="3"/>
  <c r="AD479" i="3"/>
  <c r="AE479" i="3"/>
  <c r="AF479" i="3"/>
  <c r="AG479" i="3"/>
  <c r="AH479" i="3"/>
  <c r="AI479" i="3"/>
  <c r="AJ479" i="3"/>
  <c r="AK479" i="3"/>
  <c r="AL479" i="3"/>
  <c r="AM479" i="3"/>
  <c r="AN479" i="3"/>
  <c r="AO479" i="3"/>
  <c r="AP479" i="3"/>
  <c r="AQ479" i="3"/>
  <c r="AR479" i="3"/>
  <c r="AS479" i="3"/>
  <c r="AT479" i="3"/>
  <c r="AU479" i="3"/>
  <c r="AV479" i="3"/>
  <c r="AW479" i="3"/>
  <c r="AX479" i="3"/>
  <c r="AY479" i="3"/>
  <c r="AZ479" i="3"/>
  <c r="BA479" i="3"/>
  <c r="BB479" i="3"/>
  <c r="BC479" i="3"/>
  <c r="BD479" i="3"/>
  <c r="BE479" i="3"/>
  <c r="BF479" i="3"/>
  <c r="BG479" i="3"/>
  <c r="BH479" i="3"/>
  <c r="BI479" i="3"/>
  <c r="BJ479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AB480" i="3"/>
  <c r="AC480" i="3"/>
  <c r="AD480" i="3"/>
  <c r="AE480" i="3"/>
  <c r="AF480" i="3"/>
  <c r="AG480" i="3"/>
  <c r="AH480" i="3"/>
  <c r="AI480" i="3"/>
  <c r="AJ480" i="3"/>
  <c r="AK480" i="3"/>
  <c r="AL480" i="3"/>
  <c r="AM480" i="3"/>
  <c r="AN480" i="3"/>
  <c r="AO480" i="3"/>
  <c r="AP480" i="3"/>
  <c r="AQ480" i="3"/>
  <c r="AR480" i="3"/>
  <c r="AS480" i="3"/>
  <c r="AT480" i="3"/>
  <c r="AU480" i="3"/>
  <c r="AV480" i="3"/>
  <c r="AW480" i="3"/>
  <c r="AX480" i="3"/>
  <c r="AY480" i="3"/>
  <c r="AZ480" i="3"/>
  <c r="BA480" i="3"/>
  <c r="BB480" i="3"/>
  <c r="BC480" i="3"/>
  <c r="BD480" i="3"/>
  <c r="BE480" i="3"/>
  <c r="BF480" i="3"/>
  <c r="BG480" i="3"/>
  <c r="BH480" i="3"/>
  <c r="BI480" i="3"/>
  <c r="BJ480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AA481" i="3"/>
  <c r="AB481" i="3"/>
  <c r="AC481" i="3"/>
  <c r="AD481" i="3"/>
  <c r="AE481" i="3"/>
  <c r="AF481" i="3"/>
  <c r="AG481" i="3"/>
  <c r="AH481" i="3"/>
  <c r="AI481" i="3"/>
  <c r="AJ481" i="3"/>
  <c r="AK481" i="3"/>
  <c r="AL481" i="3"/>
  <c r="AM481" i="3"/>
  <c r="AN481" i="3"/>
  <c r="AO481" i="3"/>
  <c r="AP481" i="3"/>
  <c r="AQ481" i="3"/>
  <c r="AR481" i="3"/>
  <c r="AS481" i="3"/>
  <c r="AT481" i="3"/>
  <c r="AU481" i="3"/>
  <c r="AV481" i="3"/>
  <c r="AW481" i="3"/>
  <c r="AX481" i="3"/>
  <c r="AY481" i="3"/>
  <c r="AZ481" i="3"/>
  <c r="BA481" i="3"/>
  <c r="BB481" i="3"/>
  <c r="BC481" i="3"/>
  <c r="BD481" i="3"/>
  <c r="BE481" i="3"/>
  <c r="BF481" i="3"/>
  <c r="BG481" i="3"/>
  <c r="BH481" i="3"/>
  <c r="BI481" i="3"/>
  <c r="BJ481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AA482" i="3"/>
  <c r="AB482" i="3"/>
  <c r="AC482" i="3"/>
  <c r="AD482" i="3"/>
  <c r="AE482" i="3"/>
  <c r="AF482" i="3"/>
  <c r="AG482" i="3"/>
  <c r="AH482" i="3"/>
  <c r="AI482" i="3"/>
  <c r="AJ482" i="3"/>
  <c r="AK482" i="3"/>
  <c r="AL482" i="3"/>
  <c r="AM482" i="3"/>
  <c r="AN482" i="3"/>
  <c r="AO482" i="3"/>
  <c r="AP482" i="3"/>
  <c r="AQ482" i="3"/>
  <c r="AR482" i="3"/>
  <c r="AS482" i="3"/>
  <c r="AT482" i="3"/>
  <c r="AU482" i="3"/>
  <c r="AV482" i="3"/>
  <c r="AW482" i="3"/>
  <c r="AX482" i="3"/>
  <c r="AY482" i="3"/>
  <c r="AZ482" i="3"/>
  <c r="BA482" i="3"/>
  <c r="BB482" i="3"/>
  <c r="BC482" i="3"/>
  <c r="BD482" i="3"/>
  <c r="BE482" i="3"/>
  <c r="BF482" i="3"/>
  <c r="BG482" i="3"/>
  <c r="BH482" i="3"/>
  <c r="BI482" i="3"/>
  <c r="BJ482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AA483" i="3"/>
  <c r="AB483" i="3"/>
  <c r="AC483" i="3"/>
  <c r="AD483" i="3"/>
  <c r="AE483" i="3"/>
  <c r="AF483" i="3"/>
  <c r="AG483" i="3"/>
  <c r="AH483" i="3"/>
  <c r="AI483" i="3"/>
  <c r="AJ483" i="3"/>
  <c r="AK483" i="3"/>
  <c r="AL483" i="3"/>
  <c r="AM483" i="3"/>
  <c r="AN483" i="3"/>
  <c r="AO483" i="3"/>
  <c r="AP483" i="3"/>
  <c r="AQ483" i="3"/>
  <c r="AR483" i="3"/>
  <c r="AS483" i="3"/>
  <c r="AT483" i="3"/>
  <c r="AU483" i="3"/>
  <c r="AV483" i="3"/>
  <c r="AW483" i="3"/>
  <c r="AX483" i="3"/>
  <c r="AY483" i="3"/>
  <c r="AZ483" i="3"/>
  <c r="BA483" i="3"/>
  <c r="BB483" i="3"/>
  <c r="BC483" i="3"/>
  <c r="BD483" i="3"/>
  <c r="BE483" i="3"/>
  <c r="BF483" i="3"/>
  <c r="BG483" i="3"/>
  <c r="BH483" i="3"/>
  <c r="BI483" i="3"/>
  <c r="BJ483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AA484" i="3"/>
  <c r="AB484" i="3"/>
  <c r="AC484" i="3"/>
  <c r="AD484" i="3"/>
  <c r="AE484" i="3"/>
  <c r="AF484" i="3"/>
  <c r="AG484" i="3"/>
  <c r="AH484" i="3"/>
  <c r="AI484" i="3"/>
  <c r="AJ484" i="3"/>
  <c r="AK484" i="3"/>
  <c r="AL484" i="3"/>
  <c r="AM484" i="3"/>
  <c r="AN484" i="3"/>
  <c r="AO484" i="3"/>
  <c r="AP484" i="3"/>
  <c r="AQ484" i="3"/>
  <c r="AR484" i="3"/>
  <c r="AS484" i="3"/>
  <c r="AT484" i="3"/>
  <c r="AU484" i="3"/>
  <c r="AV484" i="3"/>
  <c r="AW484" i="3"/>
  <c r="AX484" i="3"/>
  <c r="AY484" i="3"/>
  <c r="AZ484" i="3"/>
  <c r="BA484" i="3"/>
  <c r="BB484" i="3"/>
  <c r="BC484" i="3"/>
  <c r="BD484" i="3"/>
  <c r="BE484" i="3"/>
  <c r="BF484" i="3"/>
  <c r="BG484" i="3"/>
  <c r="BH484" i="3"/>
  <c r="BI484" i="3"/>
  <c r="BJ484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AA485" i="3"/>
  <c r="AB485" i="3"/>
  <c r="AC485" i="3"/>
  <c r="AD485" i="3"/>
  <c r="AE485" i="3"/>
  <c r="AF485" i="3"/>
  <c r="AG485" i="3"/>
  <c r="AH485" i="3"/>
  <c r="AI485" i="3"/>
  <c r="AJ485" i="3"/>
  <c r="AK485" i="3"/>
  <c r="AL485" i="3"/>
  <c r="AM485" i="3"/>
  <c r="AN485" i="3"/>
  <c r="AO485" i="3"/>
  <c r="AP485" i="3"/>
  <c r="AQ485" i="3"/>
  <c r="AR485" i="3"/>
  <c r="AS485" i="3"/>
  <c r="AT485" i="3"/>
  <c r="AU485" i="3"/>
  <c r="AV485" i="3"/>
  <c r="AW485" i="3"/>
  <c r="AX485" i="3"/>
  <c r="AY485" i="3"/>
  <c r="AZ485" i="3"/>
  <c r="BA485" i="3"/>
  <c r="BB485" i="3"/>
  <c r="BC485" i="3"/>
  <c r="BD485" i="3"/>
  <c r="BE485" i="3"/>
  <c r="BF485" i="3"/>
  <c r="BG485" i="3"/>
  <c r="BH485" i="3"/>
  <c r="BI485" i="3"/>
  <c r="BJ485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AA486" i="3"/>
  <c r="AB486" i="3"/>
  <c r="AC486" i="3"/>
  <c r="AD486" i="3"/>
  <c r="AE486" i="3"/>
  <c r="AF486" i="3"/>
  <c r="AG486" i="3"/>
  <c r="AH486" i="3"/>
  <c r="AI486" i="3"/>
  <c r="AJ486" i="3"/>
  <c r="AK486" i="3"/>
  <c r="AL486" i="3"/>
  <c r="AM486" i="3"/>
  <c r="AN486" i="3"/>
  <c r="AO486" i="3"/>
  <c r="AP486" i="3"/>
  <c r="AQ486" i="3"/>
  <c r="AR486" i="3"/>
  <c r="AS486" i="3"/>
  <c r="AT486" i="3"/>
  <c r="AU486" i="3"/>
  <c r="AV486" i="3"/>
  <c r="AW486" i="3"/>
  <c r="AX486" i="3"/>
  <c r="AY486" i="3"/>
  <c r="AZ486" i="3"/>
  <c r="BA486" i="3"/>
  <c r="BB486" i="3"/>
  <c r="BC486" i="3"/>
  <c r="BD486" i="3"/>
  <c r="BE486" i="3"/>
  <c r="BF486" i="3"/>
  <c r="BG486" i="3"/>
  <c r="BH486" i="3"/>
  <c r="BI486" i="3"/>
  <c r="BJ486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AB487" i="3"/>
  <c r="AC487" i="3"/>
  <c r="AD487" i="3"/>
  <c r="AE487" i="3"/>
  <c r="AF487" i="3"/>
  <c r="AG487" i="3"/>
  <c r="AH487" i="3"/>
  <c r="AI487" i="3"/>
  <c r="AJ487" i="3"/>
  <c r="AK487" i="3"/>
  <c r="AL487" i="3"/>
  <c r="AM487" i="3"/>
  <c r="AN487" i="3"/>
  <c r="AO487" i="3"/>
  <c r="AP487" i="3"/>
  <c r="AQ487" i="3"/>
  <c r="AR487" i="3"/>
  <c r="AS487" i="3"/>
  <c r="AT487" i="3"/>
  <c r="AU487" i="3"/>
  <c r="AV487" i="3"/>
  <c r="AW487" i="3"/>
  <c r="AX487" i="3"/>
  <c r="AY487" i="3"/>
  <c r="AZ487" i="3"/>
  <c r="BA487" i="3"/>
  <c r="BB487" i="3"/>
  <c r="BC487" i="3"/>
  <c r="BD487" i="3"/>
  <c r="BE487" i="3"/>
  <c r="BF487" i="3"/>
  <c r="BG487" i="3"/>
  <c r="BH487" i="3"/>
  <c r="BI487" i="3"/>
  <c r="BJ487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AA488" i="3"/>
  <c r="AB488" i="3"/>
  <c r="AC488" i="3"/>
  <c r="AD488" i="3"/>
  <c r="AE488" i="3"/>
  <c r="AF488" i="3"/>
  <c r="AG488" i="3"/>
  <c r="AH488" i="3"/>
  <c r="AI488" i="3"/>
  <c r="AJ488" i="3"/>
  <c r="AK488" i="3"/>
  <c r="AL488" i="3"/>
  <c r="AM488" i="3"/>
  <c r="AN488" i="3"/>
  <c r="AO488" i="3"/>
  <c r="AP488" i="3"/>
  <c r="AQ488" i="3"/>
  <c r="AR488" i="3"/>
  <c r="AS488" i="3"/>
  <c r="AT488" i="3"/>
  <c r="AU488" i="3"/>
  <c r="AV488" i="3"/>
  <c r="AW488" i="3"/>
  <c r="AX488" i="3"/>
  <c r="AY488" i="3"/>
  <c r="AZ488" i="3"/>
  <c r="BA488" i="3"/>
  <c r="BB488" i="3"/>
  <c r="BC488" i="3"/>
  <c r="BD488" i="3"/>
  <c r="BE488" i="3"/>
  <c r="BF488" i="3"/>
  <c r="BG488" i="3"/>
  <c r="BH488" i="3"/>
  <c r="BI488" i="3"/>
  <c r="BJ488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AA489" i="3"/>
  <c r="AB489" i="3"/>
  <c r="AC489" i="3"/>
  <c r="AD489" i="3"/>
  <c r="AE489" i="3"/>
  <c r="AF489" i="3"/>
  <c r="AG489" i="3"/>
  <c r="AH489" i="3"/>
  <c r="AI489" i="3"/>
  <c r="AJ489" i="3"/>
  <c r="AK489" i="3"/>
  <c r="AL489" i="3"/>
  <c r="AM489" i="3"/>
  <c r="AN489" i="3"/>
  <c r="AO489" i="3"/>
  <c r="AP489" i="3"/>
  <c r="AQ489" i="3"/>
  <c r="AR489" i="3"/>
  <c r="AS489" i="3"/>
  <c r="AT489" i="3"/>
  <c r="AU489" i="3"/>
  <c r="AV489" i="3"/>
  <c r="AW489" i="3"/>
  <c r="AX489" i="3"/>
  <c r="AY489" i="3"/>
  <c r="AZ489" i="3"/>
  <c r="BA489" i="3"/>
  <c r="BB489" i="3"/>
  <c r="BC489" i="3"/>
  <c r="BD489" i="3"/>
  <c r="BE489" i="3"/>
  <c r="BF489" i="3"/>
  <c r="BG489" i="3"/>
  <c r="BH489" i="3"/>
  <c r="BI489" i="3"/>
  <c r="BJ489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AA490" i="3"/>
  <c r="AB490" i="3"/>
  <c r="AC490" i="3"/>
  <c r="AD490" i="3"/>
  <c r="AE490" i="3"/>
  <c r="AF490" i="3"/>
  <c r="AG490" i="3"/>
  <c r="AH490" i="3"/>
  <c r="AI490" i="3"/>
  <c r="AJ490" i="3"/>
  <c r="AK490" i="3"/>
  <c r="AL490" i="3"/>
  <c r="AM490" i="3"/>
  <c r="AN490" i="3"/>
  <c r="AO490" i="3"/>
  <c r="AP490" i="3"/>
  <c r="AQ490" i="3"/>
  <c r="AR490" i="3"/>
  <c r="AS490" i="3"/>
  <c r="AT490" i="3"/>
  <c r="AU490" i="3"/>
  <c r="AV490" i="3"/>
  <c r="AW490" i="3"/>
  <c r="AX490" i="3"/>
  <c r="AY490" i="3"/>
  <c r="AZ490" i="3"/>
  <c r="BA490" i="3"/>
  <c r="BB490" i="3"/>
  <c r="BC490" i="3"/>
  <c r="BD490" i="3"/>
  <c r="BE490" i="3"/>
  <c r="BF490" i="3"/>
  <c r="BG490" i="3"/>
  <c r="BH490" i="3"/>
  <c r="BI490" i="3"/>
  <c r="BJ490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AA491" i="3"/>
  <c r="AB491" i="3"/>
  <c r="AC491" i="3"/>
  <c r="AD491" i="3"/>
  <c r="AE491" i="3"/>
  <c r="AF491" i="3"/>
  <c r="AG491" i="3"/>
  <c r="AH491" i="3"/>
  <c r="AI491" i="3"/>
  <c r="AJ491" i="3"/>
  <c r="AK491" i="3"/>
  <c r="AL491" i="3"/>
  <c r="AM491" i="3"/>
  <c r="AN491" i="3"/>
  <c r="AO491" i="3"/>
  <c r="AP491" i="3"/>
  <c r="AQ491" i="3"/>
  <c r="AR491" i="3"/>
  <c r="AS491" i="3"/>
  <c r="AT491" i="3"/>
  <c r="AU491" i="3"/>
  <c r="AV491" i="3"/>
  <c r="AW491" i="3"/>
  <c r="AX491" i="3"/>
  <c r="AY491" i="3"/>
  <c r="AZ491" i="3"/>
  <c r="BA491" i="3"/>
  <c r="BB491" i="3"/>
  <c r="BC491" i="3"/>
  <c r="BD491" i="3"/>
  <c r="BE491" i="3"/>
  <c r="BF491" i="3"/>
  <c r="BG491" i="3"/>
  <c r="BH491" i="3"/>
  <c r="BI491" i="3"/>
  <c r="BJ491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AA492" i="3"/>
  <c r="AB492" i="3"/>
  <c r="AC492" i="3"/>
  <c r="AD492" i="3"/>
  <c r="AE492" i="3"/>
  <c r="AF492" i="3"/>
  <c r="AG492" i="3"/>
  <c r="AH492" i="3"/>
  <c r="AI492" i="3"/>
  <c r="AJ492" i="3"/>
  <c r="AK492" i="3"/>
  <c r="AL492" i="3"/>
  <c r="AM492" i="3"/>
  <c r="AN492" i="3"/>
  <c r="AO492" i="3"/>
  <c r="AP492" i="3"/>
  <c r="AQ492" i="3"/>
  <c r="AR492" i="3"/>
  <c r="AS492" i="3"/>
  <c r="AT492" i="3"/>
  <c r="AU492" i="3"/>
  <c r="AV492" i="3"/>
  <c r="AW492" i="3"/>
  <c r="AX492" i="3"/>
  <c r="AY492" i="3"/>
  <c r="AZ492" i="3"/>
  <c r="BA492" i="3"/>
  <c r="BB492" i="3"/>
  <c r="BC492" i="3"/>
  <c r="BD492" i="3"/>
  <c r="BE492" i="3"/>
  <c r="BF492" i="3"/>
  <c r="BG492" i="3"/>
  <c r="BH492" i="3"/>
  <c r="BI492" i="3"/>
  <c r="BJ492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AA493" i="3"/>
  <c r="AB493" i="3"/>
  <c r="AC493" i="3"/>
  <c r="AD493" i="3"/>
  <c r="AE493" i="3"/>
  <c r="AF493" i="3"/>
  <c r="AG493" i="3"/>
  <c r="AH493" i="3"/>
  <c r="AI493" i="3"/>
  <c r="AJ493" i="3"/>
  <c r="AK493" i="3"/>
  <c r="AL493" i="3"/>
  <c r="AM493" i="3"/>
  <c r="AN493" i="3"/>
  <c r="AO493" i="3"/>
  <c r="AP493" i="3"/>
  <c r="AQ493" i="3"/>
  <c r="AR493" i="3"/>
  <c r="AS493" i="3"/>
  <c r="AT493" i="3"/>
  <c r="AU493" i="3"/>
  <c r="AV493" i="3"/>
  <c r="AW493" i="3"/>
  <c r="AX493" i="3"/>
  <c r="AY493" i="3"/>
  <c r="AZ493" i="3"/>
  <c r="BA493" i="3"/>
  <c r="BB493" i="3"/>
  <c r="BC493" i="3"/>
  <c r="BD493" i="3"/>
  <c r="BE493" i="3"/>
  <c r="BF493" i="3"/>
  <c r="BG493" i="3"/>
  <c r="BH493" i="3"/>
  <c r="BI493" i="3"/>
  <c r="BJ493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AB494" i="3"/>
  <c r="AC494" i="3"/>
  <c r="AD494" i="3"/>
  <c r="AE494" i="3"/>
  <c r="AF494" i="3"/>
  <c r="AG494" i="3"/>
  <c r="AH494" i="3"/>
  <c r="AI494" i="3"/>
  <c r="AJ494" i="3"/>
  <c r="AK494" i="3"/>
  <c r="AL494" i="3"/>
  <c r="AM494" i="3"/>
  <c r="AN494" i="3"/>
  <c r="AO494" i="3"/>
  <c r="AP494" i="3"/>
  <c r="AQ494" i="3"/>
  <c r="AR494" i="3"/>
  <c r="AS494" i="3"/>
  <c r="AT494" i="3"/>
  <c r="AU494" i="3"/>
  <c r="AV494" i="3"/>
  <c r="AW494" i="3"/>
  <c r="AX494" i="3"/>
  <c r="AY494" i="3"/>
  <c r="AZ494" i="3"/>
  <c r="BA494" i="3"/>
  <c r="BB494" i="3"/>
  <c r="BC494" i="3"/>
  <c r="BD494" i="3"/>
  <c r="BE494" i="3"/>
  <c r="BF494" i="3"/>
  <c r="BG494" i="3"/>
  <c r="BH494" i="3"/>
  <c r="BI494" i="3"/>
  <c r="BJ494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AA495" i="3"/>
  <c r="AB495" i="3"/>
  <c r="AC495" i="3"/>
  <c r="AD495" i="3"/>
  <c r="AE495" i="3"/>
  <c r="AF495" i="3"/>
  <c r="AG495" i="3"/>
  <c r="AH495" i="3"/>
  <c r="AI495" i="3"/>
  <c r="AJ495" i="3"/>
  <c r="AK495" i="3"/>
  <c r="AL495" i="3"/>
  <c r="AM495" i="3"/>
  <c r="AN495" i="3"/>
  <c r="AO495" i="3"/>
  <c r="AP495" i="3"/>
  <c r="AQ495" i="3"/>
  <c r="AR495" i="3"/>
  <c r="AS495" i="3"/>
  <c r="AT495" i="3"/>
  <c r="AU495" i="3"/>
  <c r="AV495" i="3"/>
  <c r="AW495" i="3"/>
  <c r="AX495" i="3"/>
  <c r="AY495" i="3"/>
  <c r="AZ495" i="3"/>
  <c r="BA495" i="3"/>
  <c r="BB495" i="3"/>
  <c r="BC495" i="3"/>
  <c r="BD495" i="3"/>
  <c r="BE495" i="3"/>
  <c r="BF495" i="3"/>
  <c r="BG495" i="3"/>
  <c r="BH495" i="3"/>
  <c r="BI495" i="3"/>
  <c r="BJ495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AA496" i="3"/>
  <c r="AB496" i="3"/>
  <c r="AC496" i="3"/>
  <c r="AD496" i="3"/>
  <c r="AE496" i="3"/>
  <c r="AF496" i="3"/>
  <c r="AG496" i="3"/>
  <c r="AH496" i="3"/>
  <c r="AI496" i="3"/>
  <c r="AJ496" i="3"/>
  <c r="AK496" i="3"/>
  <c r="AL496" i="3"/>
  <c r="AM496" i="3"/>
  <c r="AN496" i="3"/>
  <c r="AO496" i="3"/>
  <c r="AP496" i="3"/>
  <c r="AQ496" i="3"/>
  <c r="AR496" i="3"/>
  <c r="AS496" i="3"/>
  <c r="AT496" i="3"/>
  <c r="AU496" i="3"/>
  <c r="AV496" i="3"/>
  <c r="AW496" i="3"/>
  <c r="AX496" i="3"/>
  <c r="AY496" i="3"/>
  <c r="AZ496" i="3"/>
  <c r="BA496" i="3"/>
  <c r="BB496" i="3"/>
  <c r="BC496" i="3"/>
  <c r="BD496" i="3"/>
  <c r="BE496" i="3"/>
  <c r="BF496" i="3"/>
  <c r="BG496" i="3"/>
  <c r="BH496" i="3"/>
  <c r="BI496" i="3"/>
  <c r="BJ496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AA497" i="3"/>
  <c r="AB497" i="3"/>
  <c r="AC497" i="3"/>
  <c r="AD497" i="3"/>
  <c r="AE497" i="3"/>
  <c r="AF497" i="3"/>
  <c r="AG497" i="3"/>
  <c r="AH497" i="3"/>
  <c r="AI497" i="3"/>
  <c r="AJ497" i="3"/>
  <c r="AK497" i="3"/>
  <c r="AL497" i="3"/>
  <c r="AM497" i="3"/>
  <c r="AN497" i="3"/>
  <c r="AO497" i="3"/>
  <c r="AP497" i="3"/>
  <c r="AQ497" i="3"/>
  <c r="AR497" i="3"/>
  <c r="AS497" i="3"/>
  <c r="AT497" i="3"/>
  <c r="AU497" i="3"/>
  <c r="AV497" i="3"/>
  <c r="AW497" i="3"/>
  <c r="AX497" i="3"/>
  <c r="AY497" i="3"/>
  <c r="AZ497" i="3"/>
  <c r="BA497" i="3"/>
  <c r="BB497" i="3"/>
  <c r="BC497" i="3"/>
  <c r="BD497" i="3"/>
  <c r="BE497" i="3"/>
  <c r="BF497" i="3"/>
  <c r="BG497" i="3"/>
  <c r="BH497" i="3"/>
  <c r="BI497" i="3"/>
  <c r="BJ497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AA498" i="3"/>
  <c r="AB498" i="3"/>
  <c r="AC498" i="3"/>
  <c r="AD498" i="3"/>
  <c r="AE498" i="3"/>
  <c r="AF498" i="3"/>
  <c r="AG498" i="3"/>
  <c r="AH498" i="3"/>
  <c r="AI498" i="3"/>
  <c r="AJ498" i="3"/>
  <c r="AK498" i="3"/>
  <c r="AL498" i="3"/>
  <c r="AM498" i="3"/>
  <c r="AN498" i="3"/>
  <c r="AO498" i="3"/>
  <c r="AP498" i="3"/>
  <c r="AQ498" i="3"/>
  <c r="AR498" i="3"/>
  <c r="AS498" i="3"/>
  <c r="AT498" i="3"/>
  <c r="AU498" i="3"/>
  <c r="AV498" i="3"/>
  <c r="AW498" i="3"/>
  <c r="AX498" i="3"/>
  <c r="AY498" i="3"/>
  <c r="AZ498" i="3"/>
  <c r="BA498" i="3"/>
  <c r="BB498" i="3"/>
  <c r="BC498" i="3"/>
  <c r="BD498" i="3"/>
  <c r="BE498" i="3"/>
  <c r="BF498" i="3"/>
  <c r="BG498" i="3"/>
  <c r="BH498" i="3"/>
  <c r="BI498" i="3"/>
  <c r="BJ498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T499" i="3"/>
  <c r="U499" i="3"/>
  <c r="V499" i="3"/>
  <c r="W499" i="3"/>
  <c r="X499" i="3"/>
  <c r="Y499" i="3"/>
  <c r="Z499" i="3"/>
  <c r="AA499" i="3"/>
  <c r="AB499" i="3"/>
  <c r="AC499" i="3"/>
  <c r="AD499" i="3"/>
  <c r="AE499" i="3"/>
  <c r="AF499" i="3"/>
  <c r="AG499" i="3"/>
  <c r="AH499" i="3"/>
  <c r="AI499" i="3"/>
  <c r="AJ499" i="3"/>
  <c r="AK499" i="3"/>
  <c r="AL499" i="3"/>
  <c r="AM499" i="3"/>
  <c r="AN499" i="3"/>
  <c r="AO499" i="3"/>
  <c r="AP499" i="3"/>
  <c r="AQ499" i="3"/>
  <c r="AR499" i="3"/>
  <c r="AS499" i="3"/>
  <c r="AT499" i="3"/>
  <c r="AU499" i="3"/>
  <c r="AV499" i="3"/>
  <c r="AW499" i="3"/>
  <c r="AX499" i="3"/>
  <c r="AY499" i="3"/>
  <c r="AZ499" i="3"/>
  <c r="BA499" i="3"/>
  <c r="BB499" i="3"/>
  <c r="BC499" i="3"/>
  <c r="BD499" i="3"/>
  <c r="BE499" i="3"/>
  <c r="BF499" i="3"/>
  <c r="BG499" i="3"/>
  <c r="BH499" i="3"/>
  <c r="BI499" i="3"/>
  <c r="BJ499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AA500" i="3"/>
  <c r="AB500" i="3"/>
  <c r="AC500" i="3"/>
  <c r="AD500" i="3"/>
  <c r="AE500" i="3"/>
  <c r="AF500" i="3"/>
  <c r="AG500" i="3"/>
  <c r="AH500" i="3"/>
  <c r="AI500" i="3"/>
  <c r="AJ500" i="3"/>
  <c r="AK500" i="3"/>
  <c r="AL500" i="3"/>
  <c r="AM500" i="3"/>
  <c r="AN500" i="3"/>
  <c r="AO500" i="3"/>
  <c r="AP500" i="3"/>
  <c r="AQ500" i="3"/>
  <c r="AR500" i="3"/>
  <c r="AS500" i="3"/>
  <c r="AT500" i="3"/>
  <c r="AU500" i="3"/>
  <c r="AV500" i="3"/>
  <c r="AW500" i="3"/>
  <c r="AX500" i="3"/>
  <c r="AY500" i="3"/>
  <c r="AZ500" i="3"/>
  <c r="BA500" i="3"/>
  <c r="BB500" i="3"/>
  <c r="BC500" i="3"/>
  <c r="BD500" i="3"/>
  <c r="BE500" i="3"/>
  <c r="BF500" i="3"/>
  <c r="BG500" i="3"/>
  <c r="BH500" i="3"/>
  <c r="BI500" i="3"/>
  <c r="BJ500" i="3"/>
  <c r="C501" i="3"/>
  <c r="D501" i="3"/>
  <c r="E501" i="3"/>
  <c r="F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D501" i="3"/>
  <c r="AE501" i="3"/>
  <c r="AF501" i="3"/>
  <c r="AG501" i="3"/>
  <c r="AH501" i="3"/>
  <c r="AI501" i="3"/>
  <c r="AJ501" i="3"/>
  <c r="AK501" i="3"/>
  <c r="AL501" i="3"/>
  <c r="AM501" i="3"/>
  <c r="AN501" i="3"/>
  <c r="AO501" i="3"/>
  <c r="AP501" i="3"/>
  <c r="AQ501" i="3"/>
  <c r="AR501" i="3"/>
  <c r="AS501" i="3"/>
  <c r="AT501" i="3"/>
  <c r="AU501" i="3"/>
  <c r="AV501" i="3"/>
  <c r="AW501" i="3"/>
  <c r="AX501" i="3"/>
  <c r="AY501" i="3"/>
  <c r="AZ501" i="3"/>
  <c r="BA501" i="3"/>
  <c r="BB501" i="3"/>
  <c r="BC501" i="3"/>
  <c r="BD501" i="3"/>
  <c r="BE501" i="3"/>
  <c r="BF501" i="3"/>
  <c r="BG501" i="3"/>
  <c r="BH501" i="3"/>
  <c r="BI501" i="3"/>
  <c r="BJ501" i="3"/>
  <c r="AF2" i="3"/>
  <c r="AG2" i="3"/>
  <c r="AH2" i="3"/>
  <c r="AI2" i="3"/>
  <c r="AJ2" i="3"/>
  <c r="AK2" i="3"/>
  <c r="AL2" i="3"/>
  <c r="AM2" i="3"/>
  <c r="AN2" i="3"/>
  <c r="AO2" i="3"/>
  <c r="AP2" i="3"/>
  <c r="AQ2" i="3"/>
  <c r="AR2" i="5" s="1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5" s="1"/>
  <c r="BJ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C2" i="3"/>
  <c r="X21" i="3"/>
  <c r="V21" i="3"/>
  <c r="U21" i="3"/>
  <c r="T21" i="3"/>
  <c r="S21" i="3"/>
  <c r="R21" i="3"/>
  <c r="Q21" i="3"/>
  <c r="P21" i="3"/>
  <c r="O21" i="3"/>
  <c r="N21" i="3"/>
  <c r="O21" i="5" s="1"/>
  <c r="M21" i="3"/>
  <c r="L21" i="3"/>
  <c r="K21" i="3"/>
  <c r="J21" i="3"/>
  <c r="I21" i="3"/>
  <c r="H21" i="3"/>
  <c r="G21" i="3"/>
  <c r="F21" i="3"/>
  <c r="E21" i="3"/>
  <c r="D21" i="3"/>
  <c r="C21" i="3"/>
  <c r="X20" i="3"/>
  <c r="V20" i="3"/>
  <c r="U20" i="3"/>
  <c r="V20" i="5" s="1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X19" i="3"/>
  <c r="Y19" i="5" s="1"/>
  <c r="V19" i="3"/>
  <c r="U19" i="3"/>
  <c r="V19" i="5" s="1"/>
  <c r="T19" i="3"/>
  <c r="S19" i="3"/>
  <c r="R19" i="3"/>
  <c r="Q19" i="3"/>
  <c r="P19" i="3"/>
  <c r="O19" i="3"/>
  <c r="N19" i="3"/>
  <c r="M19" i="3"/>
  <c r="L19" i="3"/>
  <c r="K19" i="3"/>
  <c r="J19" i="3"/>
  <c r="I19" i="3"/>
  <c r="J19" i="5" s="1"/>
  <c r="H19" i="3"/>
  <c r="G19" i="3"/>
  <c r="F19" i="3"/>
  <c r="E19" i="3"/>
  <c r="F19" i="5" s="1"/>
  <c r="D19" i="3"/>
  <c r="E19" i="5" s="1"/>
  <c r="C19" i="3"/>
  <c r="D19" i="5" s="1"/>
  <c r="X18" i="3"/>
  <c r="Y18" i="5" s="1"/>
  <c r="V18" i="3"/>
  <c r="W18" i="5" s="1"/>
  <c r="U18" i="3"/>
  <c r="T18" i="3"/>
  <c r="S18" i="3"/>
  <c r="R18" i="3"/>
  <c r="Q18" i="3"/>
  <c r="P18" i="3"/>
  <c r="O18" i="3"/>
  <c r="N18" i="3"/>
  <c r="M18" i="3"/>
  <c r="L18" i="3"/>
  <c r="K18" i="3"/>
  <c r="L18" i="5" s="1"/>
  <c r="J18" i="3"/>
  <c r="I18" i="3"/>
  <c r="J18" i="5" s="1"/>
  <c r="H18" i="3"/>
  <c r="I18" i="5" s="1"/>
  <c r="G18" i="3"/>
  <c r="H18" i="5" s="1"/>
  <c r="F18" i="3"/>
  <c r="G18" i="5" s="1"/>
  <c r="E18" i="3"/>
  <c r="D18" i="3"/>
  <c r="C18" i="3"/>
  <c r="X17" i="3"/>
  <c r="V17" i="3"/>
  <c r="U17" i="3"/>
  <c r="T17" i="3"/>
  <c r="S17" i="3"/>
  <c r="R17" i="3"/>
  <c r="Q17" i="3"/>
  <c r="P17" i="3"/>
  <c r="O17" i="3"/>
  <c r="N17" i="3"/>
  <c r="O17" i="5" s="1"/>
  <c r="M17" i="3"/>
  <c r="N17" i="5" s="1"/>
  <c r="L17" i="3"/>
  <c r="K17" i="3"/>
  <c r="J17" i="3"/>
  <c r="I17" i="3"/>
  <c r="H17" i="3"/>
  <c r="G17" i="3"/>
  <c r="F17" i="3"/>
  <c r="E17" i="3"/>
  <c r="D17" i="3"/>
  <c r="C17" i="3"/>
  <c r="X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X15" i="3"/>
  <c r="V15" i="3"/>
  <c r="U15" i="3"/>
  <c r="V15" i="5" s="1"/>
  <c r="T15" i="3"/>
  <c r="U15" i="5" s="1"/>
  <c r="S15" i="3"/>
  <c r="R15" i="3"/>
  <c r="Q15" i="3"/>
  <c r="P15" i="3"/>
  <c r="O15" i="3"/>
  <c r="N15" i="3"/>
  <c r="M15" i="3"/>
  <c r="L15" i="3"/>
  <c r="K15" i="3"/>
  <c r="J15" i="3"/>
  <c r="I15" i="3"/>
  <c r="J15" i="5" s="1"/>
  <c r="H15" i="3"/>
  <c r="G15" i="3"/>
  <c r="F15" i="3"/>
  <c r="E15" i="3"/>
  <c r="F15" i="5" s="1"/>
  <c r="D15" i="3"/>
  <c r="E15" i="5" s="1"/>
  <c r="C15" i="3"/>
  <c r="D15" i="5" s="1"/>
  <c r="X14" i="3"/>
  <c r="V14" i="3"/>
  <c r="W14" i="5" s="1"/>
  <c r="U14" i="3"/>
  <c r="V14" i="5" s="1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I14" i="5" s="1"/>
  <c r="G14" i="3"/>
  <c r="H14" i="5" s="1"/>
  <c r="F14" i="3"/>
  <c r="G14" i="5" s="1"/>
  <c r="E14" i="3"/>
  <c r="F14" i="5" s="1"/>
  <c r="D14" i="3"/>
  <c r="C14" i="3"/>
  <c r="X13" i="3"/>
  <c r="Y13" i="5" s="1"/>
  <c r="V13" i="3"/>
  <c r="U13" i="3"/>
  <c r="T13" i="3"/>
  <c r="S13" i="3"/>
  <c r="R13" i="3"/>
  <c r="Q13" i="3"/>
  <c r="P13" i="3"/>
  <c r="O13" i="3"/>
  <c r="N13" i="3"/>
  <c r="O13" i="5" s="1"/>
  <c r="M13" i="3"/>
  <c r="N13" i="5" s="1"/>
  <c r="L13" i="3"/>
  <c r="K13" i="3"/>
  <c r="J13" i="3"/>
  <c r="I13" i="3"/>
  <c r="H13" i="3"/>
  <c r="G13" i="3"/>
  <c r="F13" i="3"/>
  <c r="E13" i="3"/>
  <c r="D13" i="3"/>
  <c r="C13" i="3"/>
  <c r="X12" i="3"/>
  <c r="Y12" i="5" s="1"/>
  <c r="V12" i="3"/>
  <c r="U12" i="3"/>
  <c r="V12" i="5" s="1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X11" i="3"/>
  <c r="V11" i="3"/>
  <c r="U11" i="3"/>
  <c r="V11" i="5" s="1"/>
  <c r="T11" i="3"/>
  <c r="U11" i="5" s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F11" i="5" s="1"/>
  <c r="D11" i="3"/>
  <c r="E11" i="5" s="1"/>
  <c r="C11" i="3"/>
  <c r="D11" i="5" s="1"/>
  <c r="X10" i="3"/>
  <c r="V10" i="3"/>
  <c r="U10" i="3"/>
  <c r="T10" i="3"/>
  <c r="S10" i="3"/>
  <c r="R10" i="3"/>
  <c r="Q10" i="3"/>
  <c r="P10" i="3"/>
  <c r="O10" i="3"/>
  <c r="N10" i="3"/>
  <c r="M10" i="3"/>
  <c r="L10" i="3"/>
  <c r="K10" i="3"/>
  <c r="L10" i="5" s="1"/>
  <c r="J10" i="3"/>
  <c r="I10" i="3"/>
  <c r="H10" i="3"/>
  <c r="I10" i="5" s="1"/>
  <c r="G10" i="3"/>
  <c r="H10" i="5" s="1"/>
  <c r="F10" i="3"/>
  <c r="G10" i="5" s="1"/>
  <c r="E10" i="3"/>
  <c r="D10" i="3"/>
  <c r="C10" i="3"/>
  <c r="X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X8" i="3"/>
  <c r="Y8" i="5" s="1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D8" i="5" s="1"/>
  <c r="X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E7" i="5" s="1"/>
  <c r="C7" i="3"/>
  <c r="D7" i="5" s="1"/>
  <c r="X6" i="3"/>
  <c r="V6" i="3"/>
  <c r="W6" i="5" s="1"/>
  <c r="U6" i="3"/>
  <c r="T6" i="3"/>
  <c r="U6" i="5" s="1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G6" i="5" s="1"/>
  <c r="E6" i="3"/>
  <c r="F6" i="5" s="1"/>
  <c r="D6" i="3"/>
  <c r="C6" i="3"/>
  <c r="D6" i="5" s="1"/>
  <c r="X5" i="3"/>
  <c r="V5" i="3"/>
  <c r="U5" i="3"/>
  <c r="T5" i="3"/>
  <c r="S5" i="3"/>
  <c r="R5" i="3"/>
  <c r="Q5" i="3"/>
  <c r="P5" i="3"/>
  <c r="O5" i="3"/>
  <c r="N5" i="3"/>
  <c r="M5" i="3"/>
  <c r="L5" i="3"/>
  <c r="M5" i="5" s="1"/>
  <c r="K5" i="3"/>
  <c r="L5" i="5" s="1"/>
  <c r="J5" i="3"/>
  <c r="K5" i="5" s="1"/>
  <c r="I5" i="3"/>
  <c r="H5" i="3"/>
  <c r="G5" i="3"/>
  <c r="F5" i="3"/>
  <c r="E5" i="3"/>
  <c r="D5" i="3"/>
  <c r="C5" i="3"/>
  <c r="X4" i="3"/>
  <c r="V4" i="3"/>
  <c r="U4" i="3"/>
  <c r="T4" i="3"/>
  <c r="S4" i="3"/>
  <c r="R4" i="3"/>
  <c r="Q4" i="3"/>
  <c r="P4" i="3"/>
  <c r="O4" i="3"/>
  <c r="N4" i="3"/>
  <c r="O4" i="5" s="1"/>
  <c r="M4" i="3"/>
  <c r="N4" i="5" s="1"/>
  <c r="L4" i="3"/>
  <c r="K4" i="3"/>
  <c r="J4" i="3"/>
  <c r="I4" i="3"/>
  <c r="H4" i="3"/>
  <c r="G4" i="3"/>
  <c r="F4" i="3"/>
  <c r="E4" i="3"/>
  <c r="D4" i="3"/>
  <c r="C4" i="3"/>
  <c r="X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F18" i="5"/>
  <c r="B1" i="9"/>
  <c r="A1" i="9"/>
  <c r="C30" i="11"/>
  <c r="C26" i="11"/>
  <c r="C22" i="11"/>
  <c r="C18" i="11"/>
  <c r="F29" i="11"/>
  <c r="F25" i="11"/>
  <c r="F17" i="11"/>
  <c r="F21" i="11"/>
  <c r="E2" i="9"/>
  <c r="D2" i="9"/>
  <c r="B2" i="9"/>
  <c r="C6" i="11"/>
  <c r="C7" i="11"/>
  <c r="C8" i="11"/>
  <c r="C9" i="11"/>
  <c r="C10" i="11"/>
  <c r="C11" i="11"/>
  <c r="C12" i="11"/>
  <c r="C13" i="11"/>
  <c r="C14" i="11"/>
  <c r="C5" i="11"/>
  <c r="B6" i="11"/>
  <c r="B7" i="11"/>
  <c r="B8" i="11"/>
  <c r="B9" i="11"/>
  <c r="B10" i="11"/>
  <c r="B11" i="11"/>
  <c r="B12" i="11"/>
  <c r="B13" i="11"/>
  <c r="B14" i="11"/>
  <c r="B5" i="11"/>
  <c r="AP3" i="5"/>
  <c r="AQ3" i="5"/>
  <c r="AR3" i="5"/>
  <c r="AS3" i="5"/>
  <c r="AT3" i="5"/>
  <c r="AU3" i="5"/>
  <c r="BG3" i="5"/>
  <c r="BH3" i="5"/>
  <c r="BI3" i="5"/>
  <c r="BJ3" i="5"/>
  <c r="AQ4" i="5"/>
  <c r="AR4" i="5"/>
  <c r="AT4" i="5"/>
  <c r="BC4" i="5"/>
  <c r="BG4" i="5"/>
  <c r="BH4" i="5"/>
  <c r="BI4" i="5"/>
  <c r="BJ4" i="5"/>
  <c r="AR5" i="5"/>
  <c r="AT5" i="5"/>
  <c r="AU5" i="5"/>
  <c r="AX5" i="5"/>
  <c r="AZ5" i="5"/>
  <c r="BA5" i="5"/>
  <c r="BH5" i="5"/>
  <c r="BI5" i="5"/>
  <c r="BJ5" i="5"/>
  <c r="AL6" i="5"/>
  <c r="AP6" i="5"/>
  <c r="AR6" i="5"/>
  <c r="AT6" i="5"/>
  <c r="AU6" i="5"/>
  <c r="BC6" i="5"/>
  <c r="BG6" i="5"/>
  <c r="BH6" i="5"/>
  <c r="BI6" i="5"/>
  <c r="BJ6" i="5"/>
  <c r="AI7" i="5"/>
  <c r="AL7" i="5"/>
  <c r="AT7" i="5"/>
  <c r="AU7" i="5"/>
  <c r="BA7" i="5"/>
  <c r="BB7" i="5"/>
  <c r="BC7" i="5"/>
  <c r="BD7" i="5"/>
  <c r="BJ7" i="5"/>
  <c r="AO8" i="5"/>
  <c r="AP8" i="5"/>
  <c r="AQ8" i="5"/>
  <c r="AR8" i="5"/>
  <c r="AT8" i="5"/>
  <c r="AU8" i="5"/>
  <c r="AX8" i="5"/>
  <c r="BG8" i="5"/>
  <c r="BH8" i="5"/>
  <c r="BI8" i="5"/>
  <c r="BJ8" i="5"/>
  <c r="AK9" i="5"/>
  <c r="AP9" i="5"/>
  <c r="AQ9" i="5"/>
  <c r="AX9" i="5"/>
  <c r="BB9" i="5"/>
  <c r="AC10" i="5"/>
  <c r="AH10" i="5"/>
  <c r="AI10" i="5"/>
  <c r="AJ10" i="5"/>
  <c r="AP10" i="5"/>
  <c r="AR10" i="5"/>
  <c r="AT10" i="5"/>
  <c r="AU10" i="5"/>
  <c r="BG10" i="5"/>
  <c r="BH10" i="5"/>
  <c r="BI10" i="5"/>
  <c r="BJ10" i="5"/>
  <c r="AQ11" i="5"/>
  <c r="AR11" i="5"/>
  <c r="AS11" i="5"/>
  <c r="BA11" i="5"/>
  <c r="BF11" i="5"/>
  <c r="BG11" i="5"/>
  <c r="BH11" i="5"/>
  <c r="BI11" i="5"/>
  <c r="AR12" i="5"/>
  <c r="AT12" i="5"/>
  <c r="AU12" i="5"/>
  <c r="AX12" i="5"/>
  <c r="AZ12" i="5"/>
  <c r="BA12" i="5"/>
  <c r="BH12" i="5"/>
  <c r="BI12" i="5"/>
  <c r="BJ12" i="5"/>
  <c r="AE13" i="5"/>
  <c r="AK13" i="5"/>
  <c r="AL13" i="5"/>
  <c r="AP13" i="5"/>
  <c r="AR13" i="5"/>
  <c r="AS13" i="5"/>
  <c r="AT13" i="5"/>
  <c r="AU13" i="5"/>
  <c r="BC13" i="5"/>
  <c r="BG13" i="5"/>
  <c r="BH13" i="5"/>
  <c r="BI13" i="5"/>
  <c r="BJ13" i="5"/>
  <c r="AH14" i="5"/>
  <c r="AK14" i="5"/>
  <c r="AT14" i="5"/>
  <c r="AU14" i="5"/>
  <c r="BA14" i="5"/>
  <c r="BB14" i="5"/>
  <c r="BC14" i="5"/>
  <c r="BD14" i="5"/>
  <c r="BI14" i="5"/>
  <c r="BJ14" i="5"/>
  <c r="AL15" i="5"/>
  <c r="AN15" i="5"/>
  <c r="AO15" i="5"/>
  <c r="AP15" i="5"/>
  <c r="AQ15" i="5"/>
  <c r="AR15" i="5"/>
  <c r="AT15" i="5"/>
  <c r="AU15" i="5"/>
  <c r="BG15" i="5"/>
  <c r="BH15" i="5"/>
  <c r="BI15" i="5"/>
  <c r="BJ15" i="5"/>
  <c r="AH16" i="5"/>
  <c r="AN16" i="5"/>
  <c r="AO16" i="5"/>
  <c r="AP16" i="5"/>
  <c r="AU16" i="5"/>
  <c r="BB16" i="5"/>
  <c r="AE17" i="5"/>
  <c r="AI17" i="5"/>
  <c r="AQ17" i="5"/>
  <c r="AR17" i="5"/>
  <c r="AS17" i="5"/>
  <c r="AT17" i="5"/>
  <c r="AU17" i="5"/>
  <c r="AX17" i="5"/>
  <c r="BD17" i="5"/>
  <c r="BG17" i="5"/>
  <c r="BH17" i="5"/>
  <c r="BI17" i="5"/>
  <c r="BJ17" i="5"/>
  <c r="AA18" i="5"/>
  <c r="AK18" i="5"/>
  <c r="AN18" i="5"/>
  <c r="AQ18" i="5"/>
  <c r="AR18" i="5"/>
  <c r="AX18" i="5"/>
  <c r="AY18" i="5"/>
  <c r="AZ18" i="5"/>
  <c r="BA18" i="5"/>
  <c r="BG18" i="5"/>
  <c r="BH18" i="5"/>
  <c r="AI19" i="5"/>
  <c r="AJ19" i="5"/>
  <c r="AR19" i="5"/>
  <c r="AT19" i="5"/>
  <c r="AU19" i="5"/>
  <c r="AY19" i="5"/>
  <c r="AZ19" i="5"/>
  <c r="BA19" i="5"/>
  <c r="BF19" i="5"/>
  <c r="BG19" i="5"/>
  <c r="BH19" i="5"/>
  <c r="BI19" i="5"/>
  <c r="BJ19" i="5"/>
  <c r="AL20" i="5"/>
  <c r="AN20" i="5"/>
  <c r="AO20" i="5"/>
  <c r="AP20" i="5"/>
  <c r="AQ20" i="5"/>
  <c r="AR20" i="5"/>
  <c r="AT20" i="5"/>
  <c r="BG20" i="5"/>
  <c r="BH20" i="5"/>
  <c r="BI20" i="5"/>
  <c r="BJ20" i="5"/>
  <c r="AJ21" i="5"/>
  <c r="AK21" i="5"/>
  <c r="AL21" i="5"/>
  <c r="AR21" i="5"/>
  <c r="AT21" i="5"/>
  <c r="AU21" i="5"/>
  <c r="BH21" i="5"/>
  <c r="BI21" i="5"/>
  <c r="BJ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Q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Q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Q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Q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Q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Q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Q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Q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Q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Q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Q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Q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Q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Q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Q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Q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Q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Q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Q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Q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Q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Q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Q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Q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Q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Q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Q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Q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Q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Q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Q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Q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Q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Q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Q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Q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Q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Q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Q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Q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Q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Q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Q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Q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Q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Q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Q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Q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Q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Q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Q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Q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Q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Q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Q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Q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Q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Q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Q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Q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Q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Q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Q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Q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Q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Q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Q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Q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Q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Q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Q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Q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Q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Q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Q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Q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Q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Q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Q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Q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Q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Q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Q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Q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Q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Q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Q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Q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Q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Q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Q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Q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Q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Q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Q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Q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Q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Q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Q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Q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Q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Q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Q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Q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Q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Q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Q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Q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Q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Q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Q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Y312" i="5"/>
  <c r="Z312" i="5"/>
  <c r="AA312" i="5"/>
  <c r="AB312" i="5"/>
  <c r="AC312" i="5"/>
  <c r="AD312" i="5"/>
  <c r="AE312" i="5"/>
  <c r="AF312" i="5"/>
  <c r="AG312" i="5"/>
  <c r="AH312" i="5"/>
  <c r="AI312" i="5"/>
  <c r="AJ312" i="5"/>
  <c r="AK312" i="5"/>
  <c r="AL312" i="5"/>
  <c r="AM312" i="5"/>
  <c r="AN312" i="5"/>
  <c r="AO312" i="5"/>
  <c r="AP312" i="5"/>
  <c r="AQ312" i="5"/>
  <c r="AR312" i="5"/>
  <c r="AS312" i="5"/>
  <c r="AT312" i="5"/>
  <c r="AU312" i="5"/>
  <c r="AV312" i="5"/>
  <c r="AW312" i="5"/>
  <c r="AX312" i="5"/>
  <c r="AY312" i="5"/>
  <c r="AZ312" i="5"/>
  <c r="BA312" i="5"/>
  <c r="BB312" i="5"/>
  <c r="BC312" i="5"/>
  <c r="BD312" i="5"/>
  <c r="BE312" i="5"/>
  <c r="BF312" i="5"/>
  <c r="BG312" i="5"/>
  <c r="BH312" i="5"/>
  <c r="BI312" i="5"/>
  <c r="BJ312" i="5"/>
  <c r="BK312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Y313" i="5"/>
  <c r="Z313" i="5"/>
  <c r="AA313" i="5"/>
  <c r="AB313" i="5"/>
  <c r="AC313" i="5"/>
  <c r="AD313" i="5"/>
  <c r="AE313" i="5"/>
  <c r="AF313" i="5"/>
  <c r="AG313" i="5"/>
  <c r="AH313" i="5"/>
  <c r="AI313" i="5"/>
  <c r="AJ313" i="5"/>
  <c r="AK313" i="5"/>
  <c r="AL313" i="5"/>
  <c r="AM313" i="5"/>
  <c r="AN313" i="5"/>
  <c r="AO313" i="5"/>
  <c r="AP313" i="5"/>
  <c r="AQ313" i="5"/>
  <c r="AR313" i="5"/>
  <c r="AS313" i="5"/>
  <c r="AT313" i="5"/>
  <c r="AU313" i="5"/>
  <c r="AV313" i="5"/>
  <c r="AW313" i="5"/>
  <c r="AX313" i="5"/>
  <c r="AY313" i="5"/>
  <c r="AZ313" i="5"/>
  <c r="BA313" i="5"/>
  <c r="BB313" i="5"/>
  <c r="BC313" i="5"/>
  <c r="BD313" i="5"/>
  <c r="BE313" i="5"/>
  <c r="BF313" i="5"/>
  <c r="BG313" i="5"/>
  <c r="BH313" i="5"/>
  <c r="BI313" i="5"/>
  <c r="BJ313" i="5"/>
  <c r="BK313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Y314" i="5"/>
  <c r="Z314" i="5"/>
  <c r="AA314" i="5"/>
  <c r="AB314" i="5"/>
  <c r="AC314" i="5"/>
  <c r="AD314" i="5"/>
  <c r="AE314" i="5"/>
  <c r="AF314" i="5"/>
  <c r="AG314" i="5"/>
  <c r="AH314" i="5"/>
  <c r="AI314" i="5"/>
  <c r="AJ314" i="5"/>
  <c r="AK314" i="5"/>
  <c r="AL314" i="5"/>
  <c r="AM314" i="5"/>
  <c r="AN314" i="5"/>
  <c r="AO314" i="5"/>
  <c r="AP314" i="5"/>
  <c r="AQ314" i="5"/>
  <c r="AR314" i="5"/>
  <c r="AS314" i="5"/>
  <c r="AT314" i="5"/>
  <c r="AU314" i="5"/>
  <c r="AV314" i="5"/>
  <c r="AW314" i="5"/>
  <c r="AX314" i="5"/>
  <c r="AY314" i="5"/>
  <c r="AZ314" i="5"/>
  <c r="BA314" i="5"/>
  <c r="BB314" i="5"/>
  <c r="BC314" i="5"/>
  <c r="BD314" i="5"/>
  <c r="BE314" i="5"/>
  <c r="BF314" i="5"/>
  <c r="BG314" i="5"/>
  <c r="BH314" i="5"/>
  <c r="BI314" i="5"/>
  <c r="BJ314" i="5"/>
  <c r="BK314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AB315" i="5"/>
  <c r="AC315" i="5"/>
  <c r="AD315" i="5"/>
  <c r="AE315" i="5"/>
  <c r="AF315" i="5"/>
  <c r="AG315" i="5"/>
  <c r="AH315" i="5"/>
  <c r="AI315" i="5"/>
  <c r="AJ315" i="5"/>
  <c r="AK315" i="5"/>
  <c r="AL315" i="5"/>
  <c r="AM315" i="5"/>
  <c r="AN315" i="5"/>
  <c r="AO315" i="5"/>
  <c r="AP315" i="5"/>
  <c r="AQ315" i="5"/>
  <c r="AR315" i="5"/>
  <c r="AS315" i="5"/>
  <c r="AT315" i="5"/>
  <c r="AU315" i="5"/>
  <c r="AV315" i="5"/>
  <c r="AW315" i="5"/>
  <c r="AX315" i="5"/>
  <c r="AY315" i="5"/>
  <c r="AZ315" i="5"/>
  <c r="BA315" i="5"/>
  <c r="BB315" i="5"/>
  <c r="BC315" i="5"/>
  <c r="BD315" i="5"/>
  <c r="BE315" i="5"/>
  <c r="BF315" i="5"/>
  <c r="BG315" i="5"/>
  <c r="BH315" i="5"/>
  <c r="BI315" i="5"/>
  <c r="BJ315" i="5"/>
  <c r="BK315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Y316" i="5"/>
  <c r="Z316" i="5"/>
  <c r="AA316" i="5"/>
  <c r="AB316" i="5"/>
  <c r="AC316" i="5"/>
  <c r="AD316" i="5"/>
  <c r="AE316" i="5"/>
  <c r="AF316" i="5"/>
  <c r="AG316" i="5"/>
  <c r="AH316" i="5"/>
  <c r="AI316" i="5"/>
  <c r="AJ316" i="5"/>
  <c r="AK316" i="5"/>
  <c r="AL316" i="5"/>
  <c r="AM316" i="5"/>
  <c r="AN316" i="5"/>
  <c r="AO316" i="5"/>
  <c r="AP316" i="5"/>
  <c r="AQ316" i="5"/>
  <c r="AR316" i="5"/>
  <c r="AS316" i="5"/>
  <c r="AT316" i="5"/>
  <c r="AU316" i="5"/>
  <c r="AV316" i="5"/>
  <c r="AW316" i="5"/>
  <c r="AX316" i="5"/>
  <c r="AY316" i="5"/>
  <c r="AZ316" i="5"/>
  <c r="BA316" i="5"/>
  <c r="BB316" i="5"/>
  <c r="BC316" i="5"/>
  <c r="BD316" i="5"/>
  <c r="BE316" i="5"/>
  <c r="BF316" i="5"/>
  <c r="BG316" i="5"/>
  <c r="BH316" i="5"/>
  <c r="BI316" i="5"/>
  <c r="BJ316" i="5"/>
  <c r="BK316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H317" i="5"/>
  <c r="AI317" i="5"/>
  <c r="AJ317" i="5"/>
  <c r="AK317" i="5"/>
  <c r="AL317" i="5"/>
  <c r="AM317" i="5"/>
  <c r="AN317" i="5"/>
  <c r="AO317" i="5"/>
  <c r="AP317" i="5"/>
  <c r="AQ317" i="5"/>
  <c r="AR317" i="5"/>
  <c r="AS317" i="5"/>
  <c r="AT317" i="5"/>
  <c r="AU317" i="5"/>
  <c r="AV317" i="5"/>
  <c r="AW317" i="5"/>
  <c r="AX317" i="5"/>
  <c r="AY317" i="5"/>
  <c r="AZ317" i="5"/>
  <c r="BA317" i="5"/>
  <c r="BB317" i="5"/>
  <c r="BC317" i="5"/>
  <c r="BD317" i="5"/>
  <c r="BE317" i="5"/>
  <c r="BF317" i="5"/>
  <c r="BG317" i="5"/>
  <c r="BH317" i="5"/>
  <c r="BI317" i="5"/>
  <c r="BJ317" i="5"/>
  <c r="BK317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AB318" i="5"/>
  <c r="AC318" i="5"/>
  <c r="AD318" i="5"/>
  <c r="AE318" i="5"/>
  <c r="AF318" i="5"/>
  <c r="AG318" i="5"/>
  <c r="AH318" i="5"/>
  <c r="AI318" i="5"/>
  <c r="AJ318" i="5"/>
  <c r="AK318" i="5"/>
  <c r="AL318" i="5"/>
  <c r="AM318" i="5"/>
  <c r="AN318" i="5"/>
  <c r="AO318" i="5"/>
  <c r="AP318" i="5"/>
  <c r="AQ318" i="5"/>
  <c r="AR318" i="5"/>
  <c r="AS318" i="5"/>
  <c r="AT318" i="5"/>
  <c r="AU318" i="5"/>
  <c r="AV318" i="5"/>
  <c r="AW318" i="5"/>
  <c r="AX318" i="5"/>
  <c r="AY318" i="5"/>
  <c r="AZ318" i="5"/>
  <c r="BA318" i="5"/>
  <c r="BB318" i="5"/>
  <c r="BC318" i="5"/>
  <c r="BD318" i="5"/>
  <c r="BE318" i="5"/>
  <c r="BF318" i="5"/>
  <c r="BG318" i="5"/>
  <c r="BH318" i="5"/>
  <c r="BI318" i="5"/>
  <c r="BJ318" i="5"/>
  <c r="BK318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AB319" i="5"/>
  <c r="AC319" i="5"/>
  <c r="AD319" i="5"/>
  <c r="AE319" i="5"/>
  <c r="AF319" i="5"/>
  <c r="AG319" i="5"/>
  <c r="AH319" i="5"/>
  <c r="AI319" i="5"/>
  <c r="AJ319" i="5"/>
  <c r="AK319" i="5"/>
  <c r="AL319" i="5"/>
  <c r="AM319" i="5"/>
  <c r="AN319" i="5"/>
  <c r="AO319" i="5"/>
  <c r="AP319" i="5"/>
  <c r="AQ319" i="5"/>
  <c r="AR319" i="5"/>
  <c r="AS319" i="5"/>
  <c r="AT319" i="5"/>
  <c r="AU319" i="5"/>
  <c r="AV319" i="5"/>
  <c r="AW319" i="5"/>
  <c r="AX319" i="5"/>
  <c r="AY319" i="5"/>
  <c r="AZ319" i="5"/>
  <c r="BA319" i="5"/>
  <c r="BB319" i="5"/>
  <c r="BC319" i="5"/>
  <c r="BD319" i="5"/>
  <c r="BE319" i="5"/>
  <c r="BF319" i="5"/>
  <c r="BG319" i="5"/>
  <c r="BH319" i="5"/>
  <c r="BI319" i="5"/>
  <c r="BJ319" i="5"/>
  <c r="BK319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B320" i="5"/>
  <c r="AC320" i="5"/>
  <c r="AD320" i="5"/>
  <c r="AE320" i="5"/>
  <c r="AF320" i="5"/>
  <c r="AG320" i="5"/>
  <c r="AH320" i="5"/>
  <c r="AI320" i="5"/>
  <c r="AJ320" i="5"/>
  <c r="AK320" i="5"/>
  <c r="AL320" i="5"/>
  <c r="AM320" i="5"/>
  <c r="AN320" i="5"/>
  <c r="AO320" i="5"/>
  <c r="AP320" i="5"/>
  <c r="AQ320" i="5"/>
  <c r="AR320" i="5"/>
  <c r="AS320" i="5"/>
  <c r="AT320" i="5"/>
  <c r="AU320" i="5"/>
  <c r="AV320" i="5"/>
  <c r="AW320" i="5"/>
  <c r="AX320" i="5"/>
  <c r="AY320" i="5"/>
  <c r="AZ320" i="5"/>
  <c r="BA320" i="5"/>
  <c r="BB320" i="5"/>
  <c r="BC320" i="5"/>
  <c r="BD320" i="5"/>
  <c r="BE320" i="5"/>
  <c r="BF320" i="5"/>
  <c r="BG320" i="5"/>
  <c r="BH320" i="5"/>
  <c r="BI320" i="5"/>
  <c r="BJ320" i="5"/>
  <c r="BK320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Y321" i="5"/>
  <c r="Z321" i="5"/>
  <c r="AA321" i="5"/>
  <c r="AB321" i="5"/>
  <c r="AC321" i="5"/>
  <c r="AD321" i="5"/>
  <c r="AE321" i="5"/>
  <c r="AF321" i="5"/>
  <c r="AG321" i="5"/>
  <c r="AH321" i="5"/>
  <c r="AI321" i="5"/>
  <c r="AJ321" i="5"/>
  <c r="AK321" i="5"/>
  <c r="AL321" i="5"/>
  <c r="AM321" i="5"/>
  <c r="AN321" i="5"/>
  <c r="AO321" i="5"/>
  <c r="AP321" i="5"/>
  <c r="AQ321" i="5"/>
  <c r="AR321" i="5"/>
  <c r="AS321" i="5"/>
  <c r="AT321" i="5"/>
  <c r="AU321" i="5"/>
  <c r="AV321" i="5"/>
  <c r="AW321" i="5"/>
  <c r="AX321" i="5"/>
  <c r="AY321" i="5"/>
  <c r="AZ321" i="5"/>
  <c r="BA321" i="5"/>
  <c r="BB321" i="5"/>
  <c r="BC321" i="5"/>
  <c r="BD321" i="5"/>
  <c r="BE321" i="5"/>
  <c r="BF321" i="5"/>
  <c r="BG321" i="5"/>
  <c r="BH321" i="5"/>
  <c r="BI321" i="5"/>
  <c r="BJ321" i="5"/>
  <c r="BK321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Y322" i="5"/>
  <c r="Z322" i="5"/>
  <c r="AA322" i="5"/>
  <c r="AB322" i="5"/>
  <c r="AC322" i="5"/>
  <c r="AD322" i="5"/>
  <c r="AE322" i="5"/>
  <c r="AF322" i="5"/>
  <c r="AG322" i="5"/>
  <c r="AH322" i="5"/>
  <c r="AI322" i="5"/>
  <c r="AJ322" i="5"/>
  <c r="AK322" i="5"/>
  <c r="AL322" i="5"/>
  <c r="AM322" i="5"/>
  <c r="AN322" i="5"/>
  <c r="AO322" i="5"/>
  <c r="AP322" i="5"/>
  <c r="AQ322" i="5"/>
  <c r="AR322" i="5"/>
  <c r="AS322" i="5"/>
  <c r="AT322" i="5"/>
  <c r="AU322" i="5"/>
  <c r="AV322" i="5"/>
  <c r="AW322" i="5"/>
  <c r="AX322" i="5"/>
  <c r="AY322" i="5"/>
  <c r="AZ322" i="5"/>
  <c r="BA322" i="5"/>
  <c r="BB322" i="5"/>
  <c r="BC322" i="5"/>
  <c r="BD322" i="5"/>
  <c r="BE322" i="5"/>
  <c r="BF322" i="5"/>
  <c r="BG322" i="5"/>
  <c r="BH322" i="5"/>
  <c r="BI322" i="5"/>
  <c r="BJ322" i="5"/>
  <c r="BK322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AB323" i="5"/>
  <c r="AC323" i="5"/>
  <c r="AD323" i="5"/>
  <c r="AE323" i="5"/>
  <c r="AF323" i="5"/>
  <c r="AG323" i="5"/>
  <c r="AH323" i="5"/>
  <c r="AI323" i="5"/>
  <c r="AJ323" i="5"/>
  <c r="AK323" i="5"/>
  <c r="AL323" i="5"/>
  <c r="AM323" i="5"/>
  <c r="AN323" i="5"/>
  <c r="AO323" i="5"/>
  <c r="AP323" i="5"/>
  <c r="AQ323" i="5"/>
  <c r="AR323" i="5"/>
  <c r="AS323" i="5"/>
  <c r="AT323" i="5"/>
  <c r="AU323" i="5"/>
  <c r="AV323" i="5"/>
  <c r="AW323" i="5"/>
  <c r="AX323" i="5"/>
  <c r="AY323" i="5"/>
  <c r="AZ323" i="5"/>
  <c r="BA323" i="5"/>
  <c r="BB323" i="5"/>
  <c r="BC323" i="5"/>
  <c r="BD323" i="5"/>
  <c r="BE323" i="5"/>
  <c r="BF323" i="5"/>
  <c r="BG323" i="5"/>
  <c r="BH323" i="5"/>
  <c r="BI323" i="5"/>
  <c r="BJ323" i="5"/>
  <c r="BK323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Z324" i="5"/>
  <c r="AA324" i="5"/>
  <c r="AB324" i="5"/>
  <c r="AC324" i="5"/>
  <c r="AD324" i="5"/>
  <c r="AE324" i="5"/>
  <c r="AF324" i="5"/>
  <c r="AG324" i="5"/>
  <c r="AH324" i="5"/>
  <c r="AI324" i="5"/>
  <c r="AJ324" i="5"/>
  <c r="AK324" i="5"/>
  <c r="AL324" i="5"/>
  <c r="AM324" i="5"/>
  <c r="AN324" i="5"/>
  <c r="AO324" i="5"/>
  <c r="AP324" i="5"/>
  <c r="AQ324" i="5"/>
  <c r="AR324" i="5"/>
  <c r="AS324" i="5"/>
  <c r="AT324" i="5"/>
  <c r="AU324" i="5"/>
  <c r="AV324" i="5"/>
  <c r="AW324" i="5"/>
  <c r="AX324" i="5"/>
  <c r="AY324" i="5"/>
  <c r="AZ324" i="5"/>
  <c r="BA324" i="5"/>
  <c r="BB324" i="5"/>
  <c r="BC324" i="5"/>
  <c r="BD324" i="5"/>
  <c r="BE324" i="5"/>
  <c r="BF324" i="5"/>
  <c r="BG324" i="5"/>
  <c r="BH324" i="5"/>
  <c r="BI324" i="5"/>
  <c r="BJ324" i="5"/>
  <c r="BK324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Y325" i="5"/>
  <c r="Z325" i="5"/>
  <c r="AA325" i="5"/>
  <c r="AB325" i="5"/>
  <c r="AC325" i="5"/>
  <c r="AD325" i="5"/>
  <c r="AE325" i="5"/>
  <c r="AF325" i="5"/>
  <c r="AG325" i="5"/>
  <c r="AH325" i="5"/>
  <c r="AI325" i="5"/>
  <c r="AJ325" i="5"/>
  <c r="AK325" i="5"/>
  <c r="AL325" i="5"/>
  <c r="AM325" i="5"/>
  <c r="AN325" i="5"/>
  <c r="AO325" i="5"/>
  <c r="AP325" i="5"/>
  <c r="AQ325" i="5"/>
  <c r="AR325" i="5"/>
  <c r="AS325" i="5"/>
  <c r="AT325" i="5"/>
  <c r="AU325" i="5"/>
  <c r="AV325" i="5"/>
  <c r="AW325" i="5"/>
  <c r="AX325" i="5"/>
  <c r="AY325" i="5"/>
  <c r="AZ325" i="5"/>
  <c r="BA325" i="5"/>
  <c r="BB325" i="5"/>
  <c r="BC325" i="5"/>
  <c r="BD325" i="5"/>
  <c r="BE325" i="5"/>
  <c r="BF325" i="5"/>
  <c r="BG325" i="5"/>
  <c r="BH325" i="5"/>
  <c r="BI325" i="5"/>
  <c r="BJ325" i="5"/>
  <c r="BK325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Y326" i="5"/>
  <c r="Z326" i="5"/>
  <c r="AA326" i="5"/>
  <c r="AB326" i="5"/>
  <c r="AC326" i="5"/>
  <c r="AD326" i="5"/>
  <c r="AE326" i="5"/>
  <c r="AF326" i="5"/>
  <c r="AG326" i="5"/>
  <c r="AH326" i="5"/>
  <c r="AI326" i="5"/>
  <c r="AJ326" i="5"/>
  <c r="AK326" i="5"/>
  <c r="AL326" i="5"/>
  <c r="AM326" i="5"/>
  <c r="AN326" i="5"/>
  <c r="AO326" i="5"/>
  <c r="AP326" i="5"/>
  <c r="AQ326" i="5"/>
  <c r="AR326" i="5"/>
  <c r="AS326" i="5"/>
  <c r="AT326" i="5"/>
  <c r="AU326" i="5"/>
  <c r="AV326" i="5"/>
  <c r="AW326" i="5"/>
  <c r="AX326" i="5"/>
  <c r="AY326" i="5"/>
  <c r="AZ326" i="5"/>
  <c r="BA326" i="5"/>
  <c r="BB326" i="5"/>
  <c r="BC326" i="5"/>
  <c r="BD326" i="5"/>
  <c r="BE326" i="5"/>
  <c r="BF326" i="5"/>
  <c r="BG326" i="5"/>
  <c r="BH326" i="5"/>
  <c r="BI326" i="5"/>
  <c r="BJ326" i="5"/>
  <c r="BK326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Y327" i="5"/>
  <c r="Z327" i="5"/>
  <c r="AA327" i="5"/>
  <c r="AB327" i="5"/>
  <c r="AC327" i="5"/>
  <c r="AD327" i="5"/>
  <c r="AE327" i="5"/>
  <c r="AF327" i="5"/>
  <c r="AG327" i="5"/>
  <c r="AH327" i="5"/>
  <c r="AI327" i="5"/>
  <c r="AJ327" i="5"/>
  <c r="AK327" i="5"/>
  <c r="AL327" i="5"/>
  <c r="AM327" i="5"/>
  <c r="AN327" i="5"/>
  <c r="AO327" i="5"/>
  <c r="AP327" i="5"/>
  <c r="AQ327" i="5"/>
  <c r="AR327" i="5"/>
  <c r="AS327" i="5"/>
  <c r="AT327" i="5"/>
  <c r="AU327" i="5"/>
  <c r="AV327" i="5"/>
  <c r="AW327" i="5"/>
  <c r="AX327" i="5"/>
  <c r="AY327" i="5"/>
  <c r="AZ327" i="5"/>
  <c r="BA327" i="5"/>
  <c r="BB327" i="5"/>
  <c r="BC327" i="5"/>
  <c r="BD327" i="5"/>
  <c r="BE327" i="5"/>
  <c r="BF327" i="5"/>
  <c r="BG327" i="5"/>
  <c r="BH327" i="5"/>
  <c r="BI327" i="5"/>
  <c r="BJ327" i="5"/>
  <c r="BK327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Y328" i="5"/>
  <c r="Z328" i="5"/>
  <c r="AA328" i="5"/>
  <c r="AB328" i="5"/>
  <c r="AC328" i="5"/>
  <c r="AD328" i="5"/>
  <c r="AE328" i="5"/>
  <c r="AF328" i="5"/>
  <c r="AG328" i="5"/>
  <c r="AH328" i="5"/>
  <c r="AI328" i="5"/>
  <c r="AJ328" i="5"/>
  <c r="AK328" i="5"/>
  <c r="AL328" i="5"/>
  <c r="AM328" i="5"/>
  <c r="AN328" i="5"/>
  <c r="AO328" i="5"/>
  <c r="AP328" i="5"/>
  <c r="AQ328" i="5"/>
  <c r="AR328" i="5"/>
  <c r="AS328" i="5"/>
  <c r="AT328" i="5"/>
  <c r="AU328" i="5"/>
  <c r="AV328" i="5"/>
  <c r="AW328" i="5"/>
  <c r="AX328" i="5"/>
  <c r="AY328" i="5"/>
  <c r="AZ328" i="5"/>
  <c r="BA328" i="5"/>
  <c r="BB328" i="5"/>
  <c r="BC328" i="5"/>
  <c r="BD328" i="5"/>
  <c r="BE328" i="5"/>
  <c r="BF328" i="5"/>
  <c r="BG328" i="5"/>
  <c r="BH328" i="5"/>
  <c r="BI328" i="5"/>
  <c r="BJ328" i="5"/>
  <c r="BK328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T329" i="5"/>
  <c r="U329" i="5"/>
  <c r="V329" i="5"/>
  <c r="W329" i="5"/>
  <c r="X329" i="5"/>
  <c r="Y329" i="5"/>
  <c r="Z329" i="5"/>
  <c r="AA329" i="5"/>
  <c r="AB329" i="5"/>
  <c r="AC329" i="5"/>
  <c r="AD329" i="5"/>
  <c r="AE329" i="5"/>
  <c r="AF329" i="5"/>
  <c r="AG329" i="5"/>
  <c r="AH329" i="5"/>
  <c r="AI329" i="5"/>
  <c r="AJ329" i="5"/>
  <c r="AK329" i="5"/>
  <c r="AL329" i="5"/>
  <c r="AM329" i="5"/>
  <c r="AN329" i="5"/>
  <c r="AO329" i="5"/>
  <c r="AP329" i="5"/>
  <c r="AQ329" i="5"/>
  <c r="AR329" i="5"/>
  <c r="AS329" i="5"/>
  <c r="AT329" i="5"/>
  <c r="AU329" i="5"/>
  <c r="AV329" i="5"/>
  <c r="AW329" i="5"/>
  <c r="AX329" i="5"/>
  <c r="AY329" i="5"/>
  <c r="AZ329" i="5"/>
  <c r="BA329" i="5"/>
  <c r="BB329" i="5"/>
  <c r="BC329" i="5"/>
  <c r="BD329" i="5"/>
  <c r="BE329" i="5"/>
  <c r="BF329" i="5"/>
  <c r="BG329" i="5"/>
  <c r="BH329" i="5"/>
  <c r="BI329" i="5"/>
  <c r="BJ329" i="5"/>
  <c r="BK329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AB330" i="5"/>
  <c r="AC330" i="5"/>
  <c r="AD330" i="5"/>
  <c r="AE330" i="5"/>
  <c r="AF330" i="5"/>
  <c r="AG330" i="5"/>
  <c r="AH330" i="5"/>
  <c r="AI330" i="5"/>
  <c r="AJ330" i="5"/>
  <c r="AK330" i="5"/>
  <c r="AL330" i="5"/>
  <c r="AM330" i="5"/>
  <c r="AN330" i="5"/>
  <c r="AO330" i="5"/>
  <c r="AP330" i="5"/>
  <c r="AQ330" i="5"/>
  <c r="AR330" i="5"/>
  <c r="AS330" i="5"/>
  <c r="AT330" i="5"/>
  <c r="AU330" i="5"/>
  <c r="AV330" i="5"/>
  <c r="AW330" i="5"/>
  <c r="AX330" i="5"/>
  <c r="AY330" i="5"/>
  <c r="AZ330" i="5"/>
  <c r="BA330" i="5"/>
  <c r="BB330" i="5"/>
  <c r="BC330" i="5"/>
  <c r="BD330" i="5"/>
  <c r="BE330" i="5"/>
  <c r="BF330" i="5"/>
  <c r="BG330" i="5"/>
  <c r="BH330" i="5"/>
  <c r="BI330" i="5"/>
  <c r="BJ330" i="5"/>
  <c r="BK330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Y331" i="5"/>
  <c r="Z331" i="5"/>
  <c r="AA331" i="5"/>
  <c r="AB331" i="5"/>
  <c r="AC331" i="5"/>
  <c r="AD331" i="5"/>
  <c r="AE331" i="5"/>
  <c r="AF331" i="5"/>
  <c r="AG331" i="5"/>
  <c r="AH331" i="5"/>
  <c r="AI331" i="5"/>
  <c r="AJ331" i="5"/>
  <c r="AK331" i="5"/>
  <c r="AL331" i="5"/>
  <c r="AM331" i="5"/>
  <c r="AN331" i="5"/>
  <c r="AO331" i="5"/>
  <c r="AP331" i="5"/>
  <c r="AQ331" i="5"/>
  <c r="AR331" i="5"/>
  <c r="AS331" i="5"/>
  <c r="AT331" i="5"/>
  <c r="AU331" i="5"/>
  <c r="AV331" i="5"/>
  <c r="AW331" i="5"/>
  <c r="AX331" i="5"/>
  <c r="AY331" i="5"/>
  <c r="AZ331" i="5"/>
  <c r="BA331" i="5"/>
  <c r="BB331" i="5"/>
  <c r="BC331" i="5"/>
  <c r="BD331" i="5"/>
  <c r="BE331" i="5"/>
  <c r="BF331" i="5"/>
  <c r="BG331" i="5"/>
  <c r="BH331" i="5"/>
  <c r="BI331" i="5"/>
  <c r="BJ331" i="5"/>
  <c r="BK331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T332" i="5"/>
  <c r="U332" i="5"/>
  <c r="V332" i="5"/>
  <c r="W332" i="5"/>
  <c r="X332" i="5"/>
  <c r="Y332" i="5"/>
  <c r="Z332" i="5"/>
  <c r="AA332" i="5"/>
  <c r="AB332" i="5"/>
  <c r="AC332" i="5"/>
  <c r="AD332" i="5"/>
  <c r="AE332" i="5"/>
  <c r="AF332" i="5"/>
  <c r="AG332" i="5"/>
  <c r="AH332" i="5"/>
  <c r="AI332" i="5"/>
  <c r="AJ332" i="5"/>
  <c r="AK332" i="5"/>
  <c r="AL332" i="5"/>
  <c r="AM332" i="5"/>
  <c r="AN332" i="5"/>
  <c r="AO332" i="5"/>
  <c r="AP332" i="5"/>
  <c r="AQ332" i="5"/>
  <c r="AR332" i="5"/>
  <c r="AS332" i="5"/>
  <c r="AT332" i="5"/>
  <c r="AU332" i="5"/>
  <c r="AV332" i="5"/>
  <c r="AW332" i="5"/>
  <c r="AX332" i="5"/>
  <c r="AY332" i="5"/>
  <c r="AZ332" i="5"/>
  <c r="BA332" i="5"/>
  <c r="BB332" i="5"/>
  <c r="BC332" i="5"/>
  <c r="BD332" i="5"/>
  <c r="BE332" i="5"/>
  <c r="BF332" i="5"/>
  <c r="BG332" i="5"/>
  <c r="BH332" i="5"/>
  <c r="BI332" i="5"/>
  <c r="BJ332" i="5"/>
  <c r="BK332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Y333" i="5"/>
  <c r="Z333" i="5"/>
  <c r="AA333" i="5"/>
  <c r="AB333" i="5"/>
  <c r="AC333" i="5"/>
  <c r="AD333" i="5"/>
  <c r="AE333" i="5"/>
  <c r="AF333" i="5"/>
  <c r="AG333" i="5"/>
  <c r="AH333" i="5"/>
  <c r="AI333" i="5"/>
  <c r="AJ333" i="5"/>
  <c r="AK333" i="5"/>
  <c r="AL333" i="5"/>
  <c r="AM333" i="5"/>
  <c r="AN333" i="5"/>
  <c r="AO333" i="5"/>
  <c r="AP333" i="5"/>
  <c r="AQ333" i="5"/>
  <c r="AR333" i="5"/>
  <c r="AS333" i="5"/>
  <c r="AT333" i="5"/>
  <c r="AU333" i="5"/>
  <c r="AV333" i="5"/>
  <c r="AW333" i="5"/>
  <c r="AX333" i="5"/>
  <c r="AY333" i="5"/>
  <c r="AZ333" i="5"/>
  <c r="BA333" i="5"/>
  <c r="BB333" i="5"/>
  <c r="BC333" i="5"/>
  <c r="BD333" i="5"/>
  <c r="BE333" i="5"/>
  <c r="BF333" i="5"/>
  <c r="BG333" i="5"/>
  <c r="BH333" i="5"/>
  <c r="BI333" i="5"/>
  <c r="BJ333" i="5"/>
  <c r="BK333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Y334" i="5"/>
  <c r="Z334" i="5"/>
  <c r="AA334" i="5"/>
  <c r="AB334" i="5"/>
  <c r="AC334" i="5"/>
  <c r="AD334" i="5"/>
  <c r="AE334" i="5"/>
  <c r="AF334" i="5"/>
  <c r="AG334" i="5"/>
  <c r="AH334" i="5"/>
  <c r="AI334" i="5"/>
  <c r="AJ334" i="5"/>
  <c r="AK334" i="5"/>
  <c r="AL334" i="5"/>
  <c r="AM334" i="5"/>
  <c r="AN334" i="5"/>
  <c r="AO334" i="5"/>
  <c r="AP334" i="5"/>
  <c r="AQ334" i="5"/>
  <c r="AR334" i="5"/>
  <c r="AS334" i="5"/>
  <c r="AT334" i="5"/>
  <c r="AU334" i="5"/>
  <c r="AV334" i="5"/>
  <c r="AW334" i="5"/>
  <c r="AX334" i="5"/>
  <c r="AY334" i="5"/>
  <c r="AZ334" i="5"/>
  <c r="BA334" i="5"/>
  <c r="BB334" i="5"/>
  <c r="BC334" i="5"/>
  <c r="BD334" i="5"/>
  <c r="BE334" i="5"/>
  <c r="BF334" i="5"/>
  <c r="BG334" i="5"/>
  <c r="BH334" i="5"/>
  <c r="BI334" i="5"/>
  <c r="BJ334" i="5"/>
  <c r="BK334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Y335" i="5"/>
  <c r="Z335" i="5"/>
  <c r="AA335" i="5"/>
  <c r="AB335" i="5"/>
  <c r="AC335" i="5"/>
  <c r="AD335" i="5"/>
  <c r="AE335" i="5"/>
  <c r="AF335" i="5"/>
  <c r="AG335" i="5"/>
  <c r="AH335" i="5"/>
  <c r="AI335" i="5"/>
  <c r="AJ335" i="5"/>
  <c r="AK335" i="5"/>
  <c r="AL335" i="5"/>
  <c r="AM335" i="5"/>
  <c r="AN335" i="5"/>
  <c r="AO335" i="5"/>
  <c r="AP335" i="5"/>
  <c r="AQ335" i="5"/>
  <c r="AR335" i="5"/>
  <c r="AS335" i="5"/>
  <c r="AT335" i="5"/>
  <c r="AU335" i="5"/>
  <c r="AV335" i="5"/>
  <c r="AW335" i="5"/>
  <c r="AX335" i="5"/>
  <c r="AY335" i="5"/>
  <c r="AZ335" i="5"/>
  <c r="BA335" i="5"/>
  <c r="BB335" i="5"/>
  <c r="BC335" i="5"/>
  <c r="BD335" i="5"/>
  <c r="BE335" i="5"/>
  <c r="BF335" i="5"/>
  <c r="BG335" i="5"/>
  <c r="BH335" i="5"/>
  <c r="BI335" i="5"/>
  <c r="BJ335" i="5"/>
  <c r="BK335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AB336" i="5"/>
  <c r="AC336" i="5"/>
  <c r="AD336" i="5"/>
  <c r="AE336" i="5"/>
  <c r="AF336" i="5"/>
  <c r="AG336" i="5"/>
  <c r="AH336" i="5"/>
  <c r="AI336" i="5"/>
  <c r="AJ336" i="5"/>
  <c r="AK336" i="5"/>
  <c r="AL336" i="5"/>
  <c r="AM336" i="5"/>
  <c r="AN336" i="5"/>
  <c r="AO336" i="5"/>
  <c r="AP336" i="5"/>
  <c r="AQ336" i="5"/>
  <c r="AR336" i="5"/>
  <c r="AS336" i="5"/>
  <c r="AT336" i="5"/>
  <c r="AU336" i="5"/>
  <c r="AV336" i="5"/>
  <c r="AW336" i="5"/>
  <c r="AX336" i="5"/>
  <c r="AY336" i="5"/>
  <c r="AZ336" i="5"/>
  <c r="BA336" i="5"/>
  <c r="BB336" i="5"/>
  <c r="BC336" i="5"/>
  <c r="BD336" i="5"/>
  <c r="BE336" i="5"/>
  <c r="BF336" i="5"/>
  <c r="BG336" i="5"/>
  <c r="BH336" i="5"/>
  <c r="BI336" i="5"/>
  <c r="BJ336" i="5"/>
  <c r="BK336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AB337" i="5"/>
  <c r="AC337" i="5"/>
  <c r="AD337" i="5"/>
  <c r="AE337" i="5"/>
  <c r="AF337" i="5"/>
  <c r="AG337" i="5"/>
  <c r="AH337" i="5"/>
  <c r="AI337" i="5"/>
  <c r="AJ337" i="5"/>
  <c r="AK337" i="5"/>
  <c r="AL337" i="5"/>
  <c r="AM337" i="5"/>
  <c r="AN337" i="5"/>
  <c r="AO337" i="5"/>
  <c r="AP337" i="5"/>
  <c r="AQ337" i="5"/>
  <c r="AR337" i="5"/>
  <c r="AS337" i="5"/>
  <c r="AT337" i="5"/>
  <c r="AU337" i="5"/>
  <c r="AV337" i="5"/>
  <c r="AW337" i="5"/>
  <c r="AX337" i="5"/>
  <c r="AY337" i="5"/>
  <c r="AZ337" i="5"/>
  <c r="BA337" i="5"/>
  <c r="BB337" i="5"/>
  <c r="BC337" i="5"/>
  <c r="BD337" i="5"/>
  <c r="BE337" i="5"/>
  <c r="BF337" i="5"/>
  <c r="BG337" i="5"/>
  <c r="BH337" i="5"/>
  <c r="BI337" i="5"/>
  <c r="BJ337" i="5"/>
  <c r="BK337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Y338" i="5"/>
  <c r="Z338" i="5"/>
  <c r="AA338" i="5"/>
  <c r="AB338" i="5"/>
  <c r="AC338" i="5"/>
  <c r="AD338" i="5"/>
  <c r="AE338" i="5"/>
  <c r="AF338" i="5"/>
  <c r="AG338" i="5"/>
  <c r="AH338" i="5"/>
  <c r="AI338" i="5"/>
  <c r="AJ338" i="5"/>
  <c r="AK338" i="5"/>
  <c r="AL338" i="5"/>
  <c r="AM338" i="5"/>
  <c r="AN338" i="5"/>
  <c r="AO338" i="5"/>
  <c r="AP338" i="5"/>
  <c r="AQ338" i="5"/>
  <c r="AR338" i="5"/>
  <c r="AS338" i="5"/>
  <c r="AT338" i="5"/>
  <c r="AU338" i="5"/>
  <c r="AV338" i="5"/>
  <c r="AW338" i="5"/>
  <c r="AX338" i="5"/>
  <c r="AY338" i="5"/>
  <c r="AZ338" i="5"/>
  <c r="BA338" i="5"/>
  <c r="BB338" i="5"/>
  <c r="BC338" i="5"/>
  <c r="BD338" i="5"/>
  <c r="BE338" i="5"/>
  <c r="BF338" i="5"/>
  <c r="BG338" i="5"/>
  <c r="BH338" i="5"/>
  <c r="BI338" i="5"/>
  <c r="BJ338" i="5"/>
  <c r="BK338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Y339" i="5"/>
  <c r="Z339" i="5"/>
  <c r="AA339" i="5"/>
  <c r="AB339" i="5"/>
  <c r="AC339" i="5"/>
  <c r="AD339" i="5"/>
  <c r="AE339" i="5"/>
  <c r="AF339" i="5"/>
  <c r="AG339" i="5"/>
  <c r="AH339" i="5"/>
  <c r="AI339" i="5"/>
  <c r="AJ339" i="5"/>
  <c r="AK339" i="5"/>
  <c r="AL339" i="5"/>
  <c r="AM339" i="5"/>
  <c r="AN339" i="5"/>
  <c r="AO339" i="5"/>
  <c r="AP339" i="5"/>
  <c r="AQ339" i="5"/>
  <c r="AR339" i="5"/>
  <c r="AS339" i="5"/>
  <c r="AT339" i="5"/>
  <c r="AU339" i="5"/>
  <c r="AV339" i="5"/>
  <c r="AW339" i="5"/>
  <c r="AX339" i="5"/>
  <c r="AY339" i="5"/>
  <c r="AZ339" i="5"/>
  <c r="BA339" i="5"/>
  <c r="BB339" i="5"/>
  <c r="BC339" i="5"/>
  <c r="BD339" i="5"/>
  <c r="BE339" i="5"/>
  <c r="BF339" i="5"/>
  <c r="BG339" i="5"/>
  <c r="BH339" i="5"/>
  <c r="BI339" i="5"/>
  <c r="BJ339" i="5"/>
  <c r="BK339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Y340" i="5"/>
  <c r="Z340" i="5"/>
  <c r="AA340" i="5"/>
  <c r="AB340" i="5"/>
  <c r="AC340" i="5"/>
  <c r="AD340" i="5"/>
  <c r="AE340" i="5"/>
  <c r="AF340" i="5"/>
  <c r="AG340" i="5"/>
  <c r="AH340" i="5"/>
  <c r="AI340" i="5"/>
  <c r="AJ340" i="5"/>
  <c r="AK340" i="5"/>
  <c r="AL340" i="5"/>
  <c r="AM340" i="5"/>
  <c r="AN340" i="5"/>
  <c r="AO340" i="5"/>
  <c r="AP340" i="5"/>
  <c r="AQ340" i="5"/>
  <c r="AR340" i="5"/>
  <c r="AS340" i="5"/>
  <c r="AT340" i="5"/>
  <c r="AU340" i="5"/>
  <c r="AV340" i="5"/>
  <c r="AW340" i="5"/>
  <c r="AX340" i="5"/>
  <c r="AY340" i="5"/>
  <c r="AZ340" i="5"/>
  <c r="BA340" i="5"/>
  <c r="BB340" i="5"/>
  <c r="BC340" i="5"/>
  <c r="BD340" i="5"/>
  <c r="BE340" i="5"/>
  <c r="BF340" i="5"/>
  <c r="BG340" i="5"/>
  <c r="BH340" i="5"/>
  <c r="BI340" i="5"/>
  <c r="BJ340" i="5"/>
  <c r="BK340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AB341" i="5"/>
  <c r="AC341" i="5"/>
  <c r="AD341" i="5"/>
  <c r="AE341" i="5"/>
  <c r="AF341" i="5"/>
  <c r="AG341" i="5"/>
  <c r="AH341" i="5"/>
  <c r="AI341" i="5"/>
  <c r="AJ341" i="5"/>
  <c r="AK341" i="5"/>
  <c r="AL341" i="5"/>
  <c r="AM341" i="5"/>
  <c r="AN341" i="5"/>
  <c r="AO341" i="5"/>
  <c r="AP341" i="5"/>
  <c r="AQ341" i="5"/>
  <c r="AR341" i="5"/>
  <c r="AS341" i="5"/>
  <c r="AT341" i="5"/>
  <c r="AU341" i="5"/>
  <c r="AV341" i="5"/>
  <c r="AW341" i="5"/>
  <c r="AX341" i="5"/>
  <c r="AY341" i="5"/>
  <c r="AZ341" i="5"/>
  <c r="BA341" i="5"/>
  <c r="BB341" i="5"/>
  <c r="BC341" i="5"/>
  <c r="BD341" i="5"/>
  <c r="BE341" i="5"/>
  <c r="BF341" i="5"/>
  <c r="BG341" i="5"/>
  <c r="BH341" i="5"/>
  <c r="BI341" i="5"/>
  <c r="BJ341" i="5"/>
  <c r="BK341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Y342" i="5"/>
  <c r="Z342" i="5"/>
  <c r="AA342" i="5"/>
  <c r="AB342" i="5"/>
  <c r="AC342" i="5"/>
  <c r="AD342" i="5"/>
  <c r="AE342" i="5"/>
  <c r="AF342" i="5"/>
  <c r="AG342" i="5"/>
  <c r="AH342" i="5"/>
  <c r="AI342" i="5"/>
  <c r="AJ342" i="5"/>
  <c r="AK342" i="5"/>
  <c r="AL342" i="5"/>
  <c r="AM342" i="5"/>
  <c r="AN342" i="5"/>
  <c r="AO342" i="5"/>
  <c r="AP342" i="5"/>
  <c r="AQ342" i="5"/>
  <c r="AR342" i="5"/>
  <c r="AS342" i="5"/>
  <c r="AT342" i="5"/>
  <c r="AU342" i="5"/>
  <c r="AV342" i="5"/>
  <c r="AW342" i="5"/>
  <c r="AX342" i="5"/>
  <c r="AY342" i="5"/>
  <c r="AZ342" i="5"/>
  <c r="BA342" i="5"/>
  <c r="BB342" i="5"/>
  <c r="BC342" i="5"/>
  <c r="BD342" i="5"/>
  <c r="BE342" i="5"/>
  <c r="BF342" i="5"/>
  <c r="BG342" i="5"/>
  <c r="BH342" i="5"/>
  <c r="BI342" i="5"/>
  <c r="BJ342" i="5"/>
  <c r="BK342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Y343" i="5"/>
  <c r="Z343" i="5"/>
  <c r="AA343" i="5"/>
  <c r="AB343" i="5"/>
  <c r="AC343" i="5"/>
  <c r="AD343" i="5"/>
  <c r="AE343" i="5"/>
  <c r="AF343" i="5"/>
  <c r="AG343" i="5"/>
  <c r="AH343" i="5"/>
  <c r="AI343" i="5"/>
  <c r="AJ343" i="5"/>
  <c r="AK343" i="5"/>
  <c r="AL343" i="5"/>
  <c r="AM343" i="5"/>
  <c r="AN343" i="5"/>
  <c r="AO343" i="5"/>
  <c r="AP343" i="5"/>
  <c r="AQ343" i="5"/>
  <c r="AR343" i="5"/>
  <c r="AS343" i="5"/>
  <c r="AT343" i="5"/>
  <c r="AU343" i="5"/>
  <c r="AV343" i="5"/>
  <c r="AW343" i="5"/>
  <c r="AX343" i="5"/>
  <c r="AY343" i="5"/>
  <c r="AZ343" i="5"/>
  <c r="BA343" i="5"/>
  <c r="BB343" i="5"/>
  <c r="BC343" i="5"/>
  <c r="BD343" i="5"/>
  <c r="BE343" i="5"/>
  <c r="BF343" i="5"/>
  <c r="BG343" i="5"/>
  <c r="BH343" i="5"/>
  <c r="BI343" i="5"/>
  <c r="BJ343" i="5"/>
  <c r="BK343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T344" i="5"/>
  <c r="U344" i="5"/>
  <c r="V344" i="5"/>
  <c r="W344" i="5"/>
  <c r="X344" i="5"/>
  <c r="Y344" i="5"/>
  <c r="Z344" i="5"/>
  <c r="AA344" i="5"/>
  <c r="AB344" i="5"/>
  <c r="AC344" i="5"/>
  <c r="AD344" i="5"/>
  <c r="AE344" i="5"/>
  <c r="AF344" i="5"/>
  <c r="AG344" i="5"/>
  <c r="AH344" i="5"/>
  <c r="AI344" i="5"/>
  <c r="AJ344" i="5"/>
  <c r="AK344" i="5"/>
  <c r="AL344" i="5"/>
  <c r="AM344" i="5"/>
  <c r="AN344" i="5"/>
  <c r="AO344" i="5"/>
  <c r="AP344" i="5"/>
  <c r="AQ344" i="5"/>
  <c r="AR344" i="5"/>
  <c r="AS344" i="5"/>
  <c r="AT344" i="5"/>
  <c r="AU344" i="5"/>
  <c r="AV344" i="5"/>
  <c r="AW344" i="5"/>
  <c r="AX344" i="5"/>
  <c r="AY344" i="5"/>
  <c r="AZ344" i="5"/>
  <c r="BA344" i="5"/>
  <c r="BB344" i="5"/>
  <c r="BC344" i="5"/>
  <c r="BD344" i="5"/>
  <c r="BE344" i="5"/>
  <c r="BF344" i="5"/>
  <c r="BG344" i="5"/>
  <c r="BH344" i="5"/>
  <c r="BI344" i="5"/>
  <c r="BJ344" i="5"/>
  <c r="BK344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AB345" i="5"/>
  <c r="AC345" i="5"/>
  <c r="AD345" i="5"/>
  <c r="AE345" i="5"/>
  <c r="AF345" i="5"/>
  <c r="AG345" i="5"/>
  <c r="AH345" i="5"/>
  <c r="AI345" i="5"/>
  <c r="AJ345" i="5"/>
  <c r="AK345" i="5"/>
  <c r="AL345" i="5"/>
  <c r="AM345" i="5"/>
  <c r="AN345" i="5"/>
  <c r="AO345" i="5"/>
  <c r="AP345" i="5"/>
  <c r="AQ345" i="5"/>
  <c r="AR345" i="5"/>
  <c r="AS345" i="5"/>
  <c r="AT345" i="5"/>
  <c r="AU345" i="5"/>
  <c r="AV345" i="5"/>
  <c r="AW345" i="5"/>
  <c r="AX345" i="5"/>
  <c r="AY345" i="5"/>
  <c r="AZ345" i="5"/>
  <c r="BA345" i="5"/>
  <c r="BB345" i="5"/>
  <c r="BC345" i="5"/>
  <c r="BD345" i="5"/>
  <c r="BE345" i="5"/>
  <c r="BF345" i="5"/>
  <c r="BG345" i="5"/>
  <c r="BH345" i="5"/>
  <c r="BI345" i="5"/>
  <c r="BJ345" i="5"/>
  <c r="BK345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Y346" i="5"/>
  <c r="Z346" i="5"/>
  <c r="AA346" i="5"/>
  <c r="AB346" i="5"/>
  <c r="AC346" i="5"/>
  <c r="AD346" i="5"/>
  <c r="AE346" i="5"/>
  <c r="AF346" i="5"/>
  <c r="AG346" i="5"/>
  <c r="AH346" i="5"/>
  <c r="AI346" i="5"/>
  <c r="AJ346" i="5"/>
  <c r="AK346" i="5"/>
  <c r="AL346" i="5"/>
  <c r="AM346" i="5"/>
  <c r="AN346" i="5"/>
  <c r="AO346" i="5"/>
  <c r="AP346" i="5"/>
  <c r="AQ346" i="5"/>
  <c r="AR346" i="5"/>
  <c r="AS346" i="5"/>
  <c r="AT346" i="5"/>
  <c r="AU346" i="5"/>
  <c r="AV346" i="5"/>
  <c r="AW346" i="5"/>
  <c r="AX346" i="5"/>
  <c r="AY346" i="5"/>
  <c r="AZ346" i="5"/>
  <c r="BA346" i="5"/>
  <c r="BB346" i="5"/>
  <c r="BC346" i="5"/>
  <c r="BD346" i="5"/>
  <c r="BE346" i="5"/>
  <c r="BF346" i="5"/>
  <c r="BG346" i="5"/>
  <c r="BH346" i="5"/>
  <c r="BI346" i="5"/>
  <c r="BJ346" i="5"/>
  <c r="BK346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Y347" i="5"/>
  <c r="Z347" i="5"/>
  <c r="AA347" i="5"/>
  <c r="AB347" i="5"/>
  <c r="AC347" i="5"/>
  <c r="AD347" i="5"/>
  <c r="AE347" i="5"/>
  <c r="AF347" i="5"/>
  <c r="AG347" i="5"/>
  <c r="AH347" i="5"/>
  <c r="AI347" i="5"/>
  <c r="AJ347" i="5"/>
  <c r="AK347" i="5"/>
  <c r="AL347" i="5"/>
  <c r="AM347" i="5"/>
  <c r="AN347" i="5"/>
  <c r="AO347" i="5"/>
  <c r="AP347" i="5"/>
  <c r="AQ347" i="5"/>
  <c r="AR347" i="5"/>
  <c r="AS347" i="5"/>
  <c r="AT347" i="5"/>
  <c r="AU347" i="5"/>
  <c r="AV347" i="5"/>
  <c r="AW347" i="5"/>
  <c r="AX347" i="5"/>
  <c r="AY347" i="5"/>
  <c r="AZ347" i="5"/>
  <c r="BA347" i="5"/>
  <c r="BB347" i="5"/>
  <c r="BC347" i="5"/>
  <c r="BD347" i="5"/>
  <c r="BE347" i="5"/>
  <c r="BF347" i="5"/>
  <c r="BG347" i="5"/>
  <c r="BH347" i="5"/>
  <c r="BI347" i="5"/>
  <c r="BJ347" i="5"/>
  <c r="BK347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Y348" i="5"/>
  <c r="Z348" i="5"/>
  <c r="AA348" i="5"/>
  <c r="AB348" i="5"/>
  <c r="AC348" i="5"/>
  <c r="AD348" i="5"/>
  <c r="AE348" i="5"/>
  <c r="AF348" i="5"/>
  <c r="AG348" i="5"/>
  <c r="AH348" i="5"/>
  <c r="AI348" i="5"/>
  <c r="AJ348" i="5"/>
  <c r="AK348" i="5"/>
  <c r="AL348" i="5"/>
  <c r="AM348" i="5"/>
  <c r="AN348" i="5"/>
  <c r="AO348" i="5"/>
  <c r="AP348" i="5"/>
  <c r="AQ348" i="5"/>
  <c r="AR348" i="5"/>
  <c r="AS348" i="5"/>
  <c r="AT348" i="5"/>
  <c r="AU348" i="5"/>
  <c r="AV348" i="5"/>
  <c r="AW348" i="5"/>
  <c r="AX348" i="5"/>
  <c r="AY348" i="5"/>
  <c r="AZ348" i="5"/>
  <c r="BA348" i="5"/>
  <c r="BB348" i="5"/>
  <c r="BC348" i="5"/>
  <c r="BD348" i="5"/>
  <c r="BE348" i="5"/>
  <c r="BF348" i="5"/>
  <c r="BG348" i="5"/>
  <c r="BH348" i="5"/>
  <c r="BI348" i="5"/>
  <c r="BJ348" i="5"/>
  <c r="BK348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AB349" i="5"/>
  <c r="AC349" i="5"/>
  <c r="AD349" i="5"/>
  <c r="AE349" i="5"/>
  <c r="AF349" i="5"/>
  <c r="AG349" i="5"/>
  <c r="AH349" i="5"/>
  <c r="AI349" i="5"/>
  <c r="AJ349" i="5"/>
  <c r="AK349" i="5"/>
  <c r="AL349" i="5"/>
  <c r="AM349" i="5"/>
  <c r="AN349" i="5"/>
  <c r="AO349" i="5"/>
  <c r="AP349" i="5"/>
  <c r="AQ349" i="5"/>
  <c r="AR349" i="5"/>
  <c r="AS349" i="5"/>
  <c r="AT349" i="5"/>
  <c r="AU349" i="5"/>
  <c r="AV349" i="5"/>
  <c r="AW349" i="5"/>
  <c r="AX349" i="5"/>
  <c r="AY349" i="5"/>
  <c r="AZ349" i="5"/>
  <c r="BA349" i="5"/>
  <c r="BB349" i="5"/>
  <c r="BC349" i="5"/>
  <c r="BD349" i="5"/>
  <c r="BE349" i="5"/>
  <c r="BF349" i="5"/>
  <c r="BG349" i="5"/>
  <c r="BH349" i="5"/>
  <c r="BI349" i="5"/>
  <c r="BJ349" i="5"/>
  <c r="BK349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Y350" i="5"/>
  <c r="Z350" i="5"/>
  <c r="AA350" i="5"/>
  <c r="AB350" i="5"/>
  <c r="AC350" i="5"/>
  <c r="AD350" i="5"/>
  <c r="AE350" i="5"/>
  <c r="AF350" i="5"/>
  <c r="AG350" i="5"/>
  <c r="AH350" i="5"/>
  <c r="AI350" i="5"/>
  <c r="AJ350" i="5"/>
  <c r="AK350" i="5"/>
  <c r="AL350" i="5"/>
  <c r="AM350" i="5"/>
  <c r="AN350" i="5"/>
  <c r="AO350" i="5"/>
  <c r="AP350" i="5"/>
  <c r="AQ350" i="5"/>
  <c r="AR350" i="5"/>
  <c r="AS350" i="5"/>
  <c r="AT350" i="5"/>
  <c r="AU350" i="5"/>
  <c r="AV350" i="5"/>
  <c r="AW350" i="5"/>
  <c r="AX350" i="5"/>
  <c r="AY350" i="5"/>
  <c r="AZ350" i="5"/>
  <c r="BA350" i="5"/>
  <c r="BB350" i="5"/>
  <c r="BC350" i="5"/>
  <c r="BD350" i="5"/>
  <c r="BE350" i="5"/>
  <c r="BF350" i="5"/>
  <c r="BG350" i="5"/>
  <c r="BH350" i="5"/>
  <c r="BI350" i="5"/>
  <c r="BJ350" i="5"/>
  <c r="BK350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Y351" i="5"/>
  <c r="Z351" i="5"/>
  <c r="AA351" i="5"/>
  <c r="AB351" i="5"/>
  <c r="AC351" i="5"/>
  <c r="AD351" i="5"/>
  <c r="AE351" i="5"/>
  <c r="AF351" i="5"/>
  <c r="AG351" i="5"/>
  <c r="AH351" i="5"/>
  <c r="AI351" i="5"/>
  <c r="AJ351" i="5"/>
  <c r="AK351" i="5"/>
  <c r="AL351" i="5"/>
  <c r="AM351" i="5"/>
  <c r="AN351" i="5"/>
  <c r="AO351" i="5"/>
  <c r="AP351" i="5"/>
  <c r="AQ351" i="5"/>
  <c r="AR351" i="5"/>
  <c r="AS351" i="5"/>
  <c r="AT351" i="5"/>
  <c r="AU351" i="5"/>
  <c r="AV351" i="5"/>
  <c r="AW351" i="5"/>
  <c r="AX351" i="5"/>
  <c r="AY351" i="5"/>
  <c r="AZ351" i="5"/>
  <c r="BA351" i="5"/>
  <c r="BB351" i="5"/>
  <c r="BC351" i="5"/>
  <c r="BD351" i="5"/>
  <c r="BE351" i="5"/>
  <c r="BF351" i="5"/>
  <c r="BG351" i="5"/>
  <c r="BH351" i="5"/>
  <c r="BI351" i="5"/>
  <c r="BJ351" i="5"/>
  <c r="BK351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Y352" i="5"/>
  <c r="Z352" i="5"/>
  <c r="AA352" i="5"/>
  <c r="AB352" i="5"/>
  <c r="AC352" i="5"/>
  <c r="AD352" i="5"/>
  <c r="AE352" i="5"/>
  <c r="AF352" i="5"/>
  <c r="AG352" i="5"/>
  <c r="AH352" i="5"/>
  <c r="AI352" i="5"/>
  <c r="AJ352" i="5"/>
  <c r="AK352" i="5"/>
  <c r="AL352" i="5"/>
  <c r="AM352" i="5"/>
  <c r="AN352" i="5"/>
  <c r="AO352" i="5"/>
  <c r="AP352" i="5"/>
  <c r="AQ352" i="5"/>
  <c r="AR352" i="5"/>
  <c r="AS352" i="5"/>
  <c r="AT352" i="5"/>
  <c r="AU352" i="5"/>
  <c r="AV352" i="5"/>
  <c r="AW352" i="5"/>
  <c r="AX352" i="5"/>
  <c r="AY352" i="5"/>
  <c r="AZ352" i="5"/>
  <c r="BA352" i="5"/>
  <c r="BB352" i="5"/>
  <c r="BC352" i="5"/>
  <c r="BD352" i="5"/>
  <c r="BE352" i="5"/>
  <c r="BF352" i="5"/>
  <c r="BG352" i="5"/>
  <c r="BH352" i="5"/>
  <c r="BI352" i="5"/>
  <c r="BJ352" i="5"/>
  <c r="BK352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Y353" i="5"/>
  <c r="Z353" i="5"/>
  <c r="AA353" i="5"/>
  <c r="AB353" i="5"/>
  <c r="AC353" i="5"/>
  <c r="AD353" i="5"/>
  <c r="AE353" i="5"/>
  <c r="AF353" i="5"/>
  <c r="AG353" i="5"/>
  <c r="AH353" i="5"/>
  <c r="AI353" i="5"/>
  <c r="AJ353" i="5"/>
  <c r="AK353" i="5"/>
  <c r="AL353" i="5"/>
  <c r="AM353" i="5"/>
  <c r="AN353" i="5"/>
  <c r="AO353" i="5"/>
  <c r="AP353" i="5"/>
  <c r="AQ353" i="5"/>
  <c r="AR353" i="5"/>
  <c r="AS353" i="5"/>
  <c r="AT353" i="5"/>
  <c r="AU353" i="5"/>
  <c r="AV353" i="5"/>
  <c r="AW353" i="5"/>
  <c r="AX353" i="5"/>
  <c r="AY353" i="5"/>
  <c r="AZ353" i="5"/>
  <c r="BA353" i="5"/>
  <c r="BB353" i="5"/>
  <c r="BC353" i="5"/>
  <c r="BD353" i="5"/>
  <c r="BE353" i="5"/>
  <c r="BF353" i="5"/>
  <c r="BG353" i="5"/>
  <c r="BH353" i="5"/>
  <c r="BI353" i="5"/>
  <c r="BJ353" i="5"/>
  <c r="BK353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AB354" i="5"/>
  <c r="AC354" i="5"/>
  <c r="AD354" i="5"/>
  <c r="AE354" i="5"/>
  <c r="AF354" i="5"/>
  <c r="AG354" i="5"/>
  <c r="AH354" i="5"/>
  <c r="AI354" i="5"/>
  <c r="AJ354" i="5"/>
  <c r="AK354" i="5"/>
  <c r="AL354" i="5"/>
  <c r="AM354" i="5"/>
  <c r="AN354" i="5"/>
  <c r="AO354" i="5"/>
  <c r="AP354" i="5"/>
  <c r="AQ354" i="5"/>
  <c r="AR354" i="5"/>
  <c r="AS354" i="5"/>
  <c r="AT354" i="5"/>
  <c r="AU354" i="5"/>
  <c r="AV354" i="5"/>
  <c r="AW354" i="5"/>
  <c r="AX354" i="5"/>
  <c r="AY354" i="5"/>
  <c r="AZ354" i="5"/>
  <c r="BA354" i="5"/>
  <c r="BB354" i="5"/>
  <c r="BC354" i="5"/>
  <c r="BD354" i="5"/>
  <c r="BE354" i="5"/>
  <c r="BF354" i="5"/>
  <c r="BG354" i="5"/>
  <c r="BH354" i="5"/>
  <c r="BI354" i="5"/>
  <c r="BJ354" i="5"/>
  <c r="BK354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Y355" i="5"/>
  <c r="Z355" i="5"/>
  <c r="AA355" i="5"/>
  <c r="AB355" i="5"/>
  <c r="AC355" i="5"/>
  <c r="AD355" i="5"/>
  <c r="AE355" i="5"/>
  <c r="AF355" i="5"/>
  <c r="AG355" i="5"/>
  <c r="AH355" i="5"/>
  <c r="AI355" i="5"/>
  <c r="AJ355" i="5"/>
  <c r="AK355" i="5"/>
  <c r="AL355" i="5"/>
  <c r="AM355" i="5"/>
  <c r="AN355" i="5"/>
  <c r="AO355" i="5"/>
  <c r="AP355" i="5"/>
  <c r="AQ355" i="5"/>
  <c r="AR355" i="5"/>
  <c r="AS355" i="5"/>
  <c r="AT355" i="5"/>
  <c r="AU355" i="5"/>
  <c r="AV355" i="5"/>
  <c r="AW355" i="5"/>
  <c r="AX355" i="5"/>
  <c r="AY355" i="5"/>
  <c r="AZ355" i="5"/>
  <c r="BA355" i="5"/>
  <c r="BB355" i="5"/>
  <c r="BC355" i="5"/>
  <c r="BD355" i="5"/>
  <c r="BE355" i="5"/>
  <c r="BF355" i="5"/>
  <c r="BG355" i="5"/>
  <c r="BH355" i="5"/>
  <c r="BI355" i="5"/>
  <c r="BJ355" i="5"/>
  <c r="BK355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T356" i="5"/>
  <c r="U356" i="5"/>
  <c r="V356" i="5"/>
  <c r="W356" i="5"/>
  <c r="X356" i="5"/>
  <c r="Y356" i="5"/>
  <c r="Z356" i="5"/>
  <c r="AA356" i="5"/>
  <c r="AB356" i="5"/>
  <c r="AC356" i="5"/>
  <c r="AD356" i="5"/>
  <c r="AE356" i="5"/>
  <c r="AF356" i="5"/>
  <c r="AG356" i="5"/>
  <c r="AH356" i="5"/>
  <c r="AI356" i="5"/>
  <c r="AJ356" i="5"/>
  <c r="AK356" i="5"/>
  <c r="AL356" i="5"/>
  <c r="AM356" i="5"/>
  <c r="AN356" i="5"/>
  <c r="AO356" i="5"/>
  <c r="AP356" i="5"/>
  <c r="AQ356" i="5"/>
  <c r="AR356" i="5"/>
  <c r="AS356" i="5"/>
  <c r="AT356" i="5"/>
  <c r="AU356" i="5"/>
  <c r="AV356" i="5"/>
  <c r="AW356" i="5"/>
  <c r="AX356" i="5"/>
  <c r="AY356" i="5"/>
  <c r="AZ356" i="5"/>
  <c r="BA356" i="5"/>
  <c r="BB356" i="5"/>
  <c r="BC356" i="5"/>
  <c r="BD356" i="5"/>
  <c r="BE356" i="5"/>
  <c r="BF356" i="5"/>
  <c r="BG356" i="5"/>
  <c r="BH356" i="5"/>
  <c r="BI356" i="5"/>
  <c r="BJ356" i="5"/>
  <c r="BK356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T357" i="5"/>
  <c r="U357" i="5"/>
  <c r="V357" i="5"/>
  <c r="W357" i="5"/>
  <c r="X357" i="5"/>
  <c r="Y357" i="5"/>
  <c r="Z357" i="5"/>
  <c r="AA357" i="5"/>
  <c r="AB357" i="5"/>
  <c r="AC357" i="5"/>
  <c r="AD357" i="5"/>
  <c r="AE357" i="5"/>
  <c r="AF357" i="5"/>
  <c r="AG357" i="5"/>
  <c r="AH357" i="5"/>
  <c r="AI357" i="5"/>
  <c r="AJ357" i="5"/>
  <c r="AK357" i="5"/>
  <c r="AL357" i="5"/>
  <c r="AM357" i="5"/>
  <c r="AN357" i="5"/>
  <c r="AO357" i="5"/>
  <c r="AP357" i="5"/>
  <c r="AQ357" i="5"/>
  <c r="AR357" i="5"/>
  <c r="AS357" i="5"/>
  <c r="AT357" i="5"/>
  <c r="AU357" i="5"/>
  <c r="AV357" i="5"/>
  <c r="AW357" i="5"/>
  <c r="AX357" i="5"/>
  <c r="AY357" i="5"/>
  <c r="AZ357" i="5"/>
  <c r="BA357" i="5"/>
  <c r="BB357" i="5"/>
  <c r="BC357" i="5"/>
  <c r="BD357" i="5"/>
  <c r="BE357" i="5"/>
  <c r="BF357" i="5"/>
  <c r="BG357" i="5"/>
  <c r="BH357" i="5"/>
  <c r="BI357" i="5"/>
  <c r="BJ357" i="5"/>
  <c r="BK357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AB358" i="5"/>
  <c r="AC358" i="5"/>
  <c r="AD358" i="5"/>
  <c r="AE358" i="5"/>
  <c r="AF358" i="5"/>
  <c r="AG358" i="5"/>
  <c r="AH358" i="5"/>
  <c r="AI358" i="5"/>
  <c r="AJ358" i="5"/>
  <c r="AK358" i="5"/>
  <c r="AL358" i="5"/>
  <c r="AM358" i="5"/>
  <c r="AN358" i="5"/>
  <c r="AO358" i="5"/>
  <c r="AP358" i="5"/>
  <c r="AQ358" i="5"/>
  <c r="AR358" i="5"/>
  <c r="AS358" i="5"/>
  <c r="AT358" i="5"/>
  <c r="AU358" i="5"/>
  <c r="AV358" i="5"/>
  <c r="AW358" i="5"/>
  <c r="AX358" i="5"/>
  <c r="AY358" i="5"/>
  <c r="AZ358" i="5"/>
  <c r="BA358" i="5"/>
  <c r="BB358" i="5"/>
  <c r="BC358" i="5"/>
  <c r="BD358" i="5"/>
  <c r="BE358" i="5"/>
  <c r="BF358" i="5"/>
  <c r="BG358" i="5"/>
  <c r="BH358" i="5"/>
  <c r="BI358" i="5"/>
  <c r="BJ358" i="5"/>
  <c r="BK358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Y359" i="5"/>
  <c r="Z359" i="5"/>
  <c r="AA359" i="5"/>
  <c r="AB359" i="5"/>
  <c r="AC359" i="5"/>
  <c r="AD359" i="5"/>
  <c r="AE359" i="5"/>
  <c r="AF359" i="5"/>
  <c r="AG359" i="5"/>
  <c r="AH359" i="5"/>
  <c r="AI359" i="5"/>
  <c r="AJ359" i="5"/>
  <c r="AK359" i="5"/>
  <c r="AL359" i="5"/>
  <c r="AM359" i="5"/>
  <c r="AN359" i="5"/>
  <c r="AO359" i="5"/>
  <c r="AP359" i="5"/>
  <c r="AQ359" i="5"/>
  <c r="AR359" i="5"/>
  <c r="AS359" i="5"/>
  <c r="AT359" i="5"/>
  <c r="AU359" i="5"/>
  <c r="AV359" i="5"/>
  <c r="AW359" i="5"/>
  <c r="AX359" i="5"/>
  <c r="AY359" i="5"/>
  <c r="AZ359" i="5"/>
  <c r="BA359" i="5"/>
  <c r="BB359" i="5"/>
  <c r="BC359" i="5"/>
  <c r="BD359" i="5"/>
  <c r="BE359" i="5"/>
  <c r="BF359" i="5"/>
  <c r="BG359" i="5"/>
  <c r="BH359" i="5"/>
  <c r="BI359" i="5"/>
  <c r="BJ359" i="5"/>
  <c r="BK359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Z360" i="5"/>
  <c r="AA360" i="5"/>
  <c r="AB360" i="5"/>
  <c r="AC360" i="5"/>
  <c r="AD360" i="5"/>
  <c r="AE360" i="5"/>
  <c r="AF360" i="5"/>
  <c r="AG360" i="5"/>
  <c r="AH360" i="5"/>
  <c r="AI360" i="5"/>
  <c r="AJ360" i="5"/>
  <c r="AK360" i="5"/>
  <c r="AL360" i="5"/>
  <c r="AM360" i="5"/>
  <c r="AN360" i="5"/>
  <c r="AO360" i="5"/>
  <c r="AP360" i="5"/>
  <c r="AQ360" i="5"/>
  <c r="AR360" i="5"/>
  <c r="AS360" i="5"/>
  <c r="AT360" i="5"/>
  <c r="AU360" i="5"/>
  <c r="AV360" i="5"/>
  <c r="AW360" i="5"/>
  <c r="AX360" i="5"/>
  <c r="AY360" i="5"/>
  <c r="AZ360" i="5"/>
  <c r="BA360" i="5"/>
  <c r="BB360" i="5"/>
  <c r="BC360" i="5"/>
  <c r="BD360" i="5"/>
  <c r="BE360" i="5"/>
  <c r="BF360" i="5"/>
  <c r="BG360" i="5"/>
  <c r="BH360" i="5"/>
  <c r="BI360" i="5"/>
  <c r="BJ360" i="5"/>
  <c r="BK360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Y361" i="5"/>
  <c r="Z361" i="5"/>
  <c r="AA361" i="5"/>
  <c r="AB361" i="5"/>
  <c r="AC361" i="5"/>
  <c r="AD361" i="5"/>
  <c r="AE361" i="5"/>
  <c r="AF361" i="5"/>
  <c r="AG361" i="5"/>
  <c r="AH361" i="5"/>
  <c r="AI361" i="5"/>
  <c r="AJ361" i="5"/>
  <c r="AK361" i="5"/>
  <c r="AL361" i="5"/>
  <c r="AM361" i="5"/>
  <c r="AN361" i="5"/>
  <c r="AO361" i="5"/>
  <c r="AP361" i="5"/>
  <c r="AQ361" i="5"/>
  <c r="AR361" i="5"/>
  <c r="AS361" i="5"/>
  <c r="AT361" i="5"/>
  <c r="AU361" i="5"/>
  <c r="AV361" i="5"/>
  <c r="AW361" i="5"/>
  <c r="AX361" i="5"/>
  <c r="AY361" i="5"/>
  <c r="AZ361" i="5"/>
  <c r="BA361" i="5"/>
  <c r="BB361" i="5"/>
  <c r="BC361" i="5"/>
  <c r="BD361" i="5"/>
  <c r="BE361" i="5"/>
  <c r="BF361" i="5"/>
  <c r="BG361" i="5"/>
  <c r="BH361" i="5"/>
  <c r="BI361" i="5"/>
  <c r="BJ361" i="5"/>
  <c r="BK361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Y362" i="5"/>
  <c r="Z362" i="5"/>
  <c r="AA362" i="5"/>
  <c r="AB362" i="5"/>
  <c r="AC362" i="5"/>
  <c r="AD362" i="5"/>
  <c r="AE362" i="5"/>
  <c r="AF362" i="5"/>
  <c r="AG362" i="5"/>
  <c r="AH362" i="5"/>
  <c r="AI362" i="5"/>
  <c r="AJ362" i="5"/>
  <c r="AK362" i="5"/>
  <c r="AL362" i="5"/>
  <c r="AM362" i="5"/>
  <c r="AN362" i="5"/>
  <c r="AO362" i="5"/>
  <c r="AP362" i="5"/>
  <c r="AQ362" i="5"/>
  <c r="AR362" i="5"/>
  <c r="AS362" i="5"/>
  <c r="AT362" i="5"/>
  <c r="AU362" i="5"/>
  <c r="AV362" i="5"/>
  <c r="AW362" i="5"/>
  <c r="AX362" i="5"/>
  <c r="AY362" i="5"/>
  <c r="AZ362" i="5"/>
  <c r="BA362" i="5"/>
  <c r="BB362" i="5"/>
  <c r="BC362" i="5"/>
  <c r="BD362" i="5"/>
  <c r="BE362" i="5"/>
  <c r="BF362" i="5"/>
  <c r="BG362" i="5"/>
  <c r="BH362" i="5"/>
  <c r="BI362" i="5"/>
  <c r="BJ362" i="5"/>
  <c r="BK362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Y363" i="5"/>
  <c r="Z363" i="5"/>
  <c r="AA363" i="5"/>
  <c r="AB363" i="5"/>
  <c r="AC363" i="5"/>
  <c r="AD363" i="5"/>
  <c r="AE363" i="5"/>
  <c r="AF363" i="5"/>
  <c r="AG363" i="5"/>
  <c r="AH363" i="5"/>
  <c r="AI363" i="5"/>
  <c r="AJ363" i="5"/>
  <c r="AK363" i="5"/>
  <c r="AL363" i="5"/>
  <c r="AM363" i="5"/>
  <c r="AN363" i="5"/>
  <c r="AO363" i="5"/>
  <c r="AP363" i="5"/>
  <c r="AQ363" i="5"/>
  <c r="AR363" i="5"/>
  <c r="AS363" i="5"/>
  <c r="AT363" i="5"/>
  <c r="AU363" i="5"/>
  <c r="AV363" i="5"/>
  <c r="AW363" i="5"/>
  <c r="AX363" i="5"/>
  <c r="AY363" i="5"/>
  <c r="AZ363" i="5"/>
  <c r="BA363" i="5"/>
  <c r="BB363" i="5"/>
  <c r="BC363" i="5"/>
  <c r="BD363" i="5"/>
  <c r="BE363" i="5"/>
  <c r="BF363" i="5"/>
  <c r="BG363" i="5"/>
  <c r="BH363" i="5"/>
  <c r="BI363" i="5"/>
  <c r="BJ363" i="5"/>
  <c r="BK363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Y364" i="5"/>
  <c r="Z364" i="5"/>
  <c r="AA364" i="5"/>
  <c r="AB364" i="5"/>
  <c r="AC364" i="5"/>
  <c r="AD364" i="5"/>
  <c r="AE364" i="5"/>
  <c r="AF364" i="5"/>
  <c r="AG364" i="5"/>
  <c r="AH364" i="5"/>
  <c r="AI364" i="5"/>
  <c r="AJ364" i="5"/>
  <c r="AK364" i="5"/>
  <c r="AL364" i="5"/>
  <c r="AM364" i="5"/>
  <c r="AN364" i="5"/>
  <c r="AO364" i="5"/>
  <c r="AP364" i="5"/>
  <c r="AQ364" i="5"/>
  <c r="AR364" i="5"/>
  <c r="AS364" i="5"/>
  <c r="AT364" i="5"/>
  <c r="AU364" i="5"/>
  <c r="AV364" i="5"/>
  <c r="AW364" i="5"/>
  <c r="AX364" i="5"/>
  <c r="AY364" i="5"/>
  <c r="AZ364" i="5"/>
  <c r="BA364" i="5"/>
  <c r="BB364" i="5"/>
  <c r="BC364" i="5"/>
  <c r="BD364" i="5"/>
  <c r="BE364" i="5"/>
  <c r="BF364" i="5"/>
  <c r="BG364" i="5"/>
  <c r="BH364" i="5"/>
  <c r="BI364" i="5"/>
  <c r="BJ364" i="5"/>
  <c r="BK364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AB365" i="5"/>
  <c r="AC365" i="5"/>
  <c r="AD365" i="5"/>
  <c r="AE365" i="5"/>
  <c r="AF365" i="5"/>
  <c r="AG365" i="5"/>
  <c r="AH365" i="5"/>
  <c r="AI365" i="5"/>
  <c r="AJ365" i="5"/>
  <c r="AK365" i="5"/>
  <c r="AL365" i="5"/>
  <c r="AM365" i="5"/>
  <c r="AN365" i="5"/>
  <c r="AO365" i="5"/>
  <c r="AP365" i="5"/>
  <c r="AQ365" i="5"/>
  <c r="AR365" i="5"/>
  <c r="AS365" i="5"/>
  <c r="AT365" i="5"/>
  <c r="AU365" i="5"/>
  <c r="AV365" i="5"/>
  <c r="AW365" i="5"/>
  <c r="AX365" i="5"/>
  <c r="AY365" i="5"/>
  <c r="AZ365" i="5"/>
  <c r="BA365" i="5"/>
  <c r="BB365" i="5"/>
  <c r="BC365" i="5"/>
  <c r="BD365" i="5"/>
  <c r="BE365" i="5"/>
  <c r="BF365" i="5"/>
  <c r="BG365" i="5"/>
  <c r="BH365" i="5"/>
  <c r="BI365" i="5"/>
  <c r="BJ365" i="5"/>
  <c r="BK365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Y366" i="5"/>
  <c r="Z366" i="5"/>
  <c r="AA366" i="5"/>
  <c r="AB366" i="5"/>
  <c r="AC366" i="5"/>
  <c r="AD366" i="5"/>
  <c r="AE366" i="5"/>
  <c r="AF366" i="5"/>
  <c r="AG366" i="5"/>
  <c r="AH366" i="5"/>
  <c r="AI366" i="5"/>
  <c r="AJ366" i="5"/>
  <c r="AK366" i="5"/>
  <c r="AL366" i="5"/>
  <c r="AM366" i="5"/>
  <c r="AN366" i="5"/>
  <c r="AO366" i="5"/>
  <c r="AP366" i="5"/>
  <c r="AQ366" i="5"/>
  <c r="AR366" i="5"/>
  <c r="AS366" i="5"/>
  <c r="AT366" i="5"/>
  <c r="AU366" i="5"/>
  <c r="AV366" i="5"/>
  <c r="AW366" i="5"/>
  <c r="AX366" i="5"/>
  <c r="AY366" i="5"/>
  <c r="AZ366" i="5"/>
  <c r="BA366" i="5"/>
  <c r="BB366" i="5"/>
  <c r="BC366" i="5"/>
  <c r="BD366" i="5"/>
  <c r="BE366" i="5"/>
  <c r="BF366" i="5"/>
  <c r="BG366" i="5"/>
  <c r="BH366" i="5"/>
  <c r="BI366" i="5"/>
  <c r="BJ366" i="5"/>
  <c r="BK366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T367" i="5"/>
  <c r="U367" i="5"/>
  <c r="V367" i="5"/>
  <c r="W367" i="5"/>
  <c r="X367" i="5"/>
  <c r="Y367" i="5"/>
  <c r="Z367" i="5"/>
  <c r="AA367" i="5"/>
  <c r="AB367" i="5"/>
  <c r="AC367" i="5"/>
  <c r="AD367" i="5"/>
  <c r="AE367" i="5"/>
  <c r="AF367" i="5"/>
  <c r="AG367" i="5"/>
  <c r="AH367" i="5"/>
  <c r="AI367" i="5"/>
  <c r="AJ367" i="5"/>
  <c r="AK367" i="5"/>
  <c r="AL367" i="5"/>
  <c r="AM367" i="5"/>
  <c r="AN367" i="5"/>
  <c r="AO367" i="5"/>
  <c r="AP367" i="5"/>
  <c r="AQ367" i="5"/>
  <c r="AR367" i="5"/>
  <c r="AS367" i="5"/>
  <c r="AT367" i="5"/>
  <c r="AU367" i="5"/>
  <c r="AV367" i="5"/>
  <c r="AW367" i="5"/>
  <c r="AX367" i="5"/>
  <c r="AY367" i="5"/>
  <c r="AZ367" i="5"/>
  <c r="BA367" i="5"/>
  <c r="BB367" i="5"/>
  <c r="BC367" i="5"/>
  <c r="BD367" i="5"/>
  <c r="BE367" i="5"/>
  <c r="BF367" i="5"/>
  <c r="BG367" i="5"/>
  <c r="BH367" i="5"/>
  <c r="BI367" i="5"/>
  <c r="BJ367" i="5"/>
  <c r="BK367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Y368" i="5"/>
  <c r="Z368" i="5"/>
  <c r="AA368" i="5"/>
  <c r="AB368" i="5"/>
  <c r="AC368" i="5"/>
  <c r="AD368" i="5"/>
  <c r="AE368" i="5"/>
  <c r="AF368" i="5"/>
  <c r="AG368" i="5"/>
  <c r="AH368" i="5"/>
  <c r="AI368" i="5"/>
  <c r="AJ368" i="5"/>
  <c r="AK368" i="5"/>
  <c r="AL368" i="5"/>
  <c r="AM368" i="5"/>
  <c r="AN368" i="5"/>
  <c r="AO368" i="5"/>
  <c r="AP368" i="5"/>
  <c r="AQ368" i="5"/>
  <c r="AR368" i="5"/>
  <c r="AS368" i="5"/>
  <c r="AT368" i="5"/>
  <c r="AU368" i="5"/>
  <c r="AV368" i="5"/>
  <c r="AW368" i="5"/>
  <c r="AX368" i="5"/>
  <c r="AY368" i="5"/>
  <c r="AZ368" i="5"/>
  <c r="BA368" i="5"/>
  <c r="BB368" i="5"/>
  <c r="BC368" i="5"/>
  <c r="BD368" i="5"/>
  <c r="BE368" i="5"/>
  <c r="BF368" i="5"/>
  <c r="BG368" i="5"/>
  <c r="BH368" i="5"/>
  <c r="BI368" i="5"/>
  <c r="BJ368" i="5"/>
  <c r="BK368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Y369" i="5"/>
  <c r="Z369" i="5"/>
  <c r="AA369" i="5"/>
  <c r="AB369" i="5"/>
  <c r="AC369" i="5"/>
  <c r="AD369" i="5"/>
  <c r="AE369" i="5"/>
  <c r="AF369" i="5"/>
  <c r="AG369" i="5"/>
  <c r="AH369" i="5"/>
  <c r="AI369" i="5"/>
  <c r="AJ369" i="5"/>
  <c r="AK369" i="5"/>
  <c r="AL369" i="5"/>
  <c r="AM369" i="5"/>
  <c r="AN369" i="5"/>
  <c r="AO369" i="5"/>
  <c r="AP369" i="5"/>
  <c r="AQ369" i="5"/>
  <c r="AR369" i="5"/>
  <c r="AS369" i="5"/>
  <c r="AT369" i="5"/>
  <c r="AU369" i="5"/>
  <c r="AV369" i="5"/>
  <c r="AW369" i="5"/>
  <c r="AX369" i="5"/>
  <c r="AY369" i="5"/>
  <c r="AZ369" i="5"/>
  <c r="BA369" i="5"/>
  <c r="BB369" i="5"/>
  <c r="BC369" i="5"/>
  <c r="BD369" i="5"/>
  <c r="BE369" i="5"/>
  <c r="BF369" i="5"/>
  <c r="BG369" i="5"/>
  <c r="BH369" i="5"/>
  <c r="BI369" i="5"/>
  <c r="BJ369" i="5"/>
  <c r="BK369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Y370" i="5"/>
  <c r="Z370" i="5"/>
  <c r="AA370" i="5"/>
  <c r="AB370" i="5"/>
  <c r="AC370" i="5"/>
  <c r="AD370" i="5"/>
  <c r="AE370" i="5"/>
  <c r="AF370" i="5"/>
  <c r="AG370" i="5"/>
  <c r="AH370" i="5"/>
  <c r="AI370" i="5"/>
  <c r="AJ370" i="5"/>
  <c r="AK370" i="5"/>
  <c r="AL370" i="5"/>
  <c r="AM370" i="5"/>
  <c r="AN370" i="5"/>
  <c r="AO370" i="5"/>
  <c r="AP370" i="5"/>
  <c r="AQ370" i="5"/>
  <c r="AR370" i="5"/>
  <c r="AS370" i="5"/>
  <c r="AT370" i="5"/>
  <c r="AU370" i="5"/>
  <c r="AV370" i="5"/>
  <c r="AW370" i="5"/>
  <c r="AX370" i="5"/>
  <c r="AY370" i="5"/>
  <c r="AZ370" i="5"/>
  <c r="BA370" i="5"/>
  <c r="BB370" i="5"/>
  <c r="BC370" i="5"/>
  <c r="BD370" i="5"/>
  <c r="BE370" i="5"/>
  <c r="BF370" i="5"/>
  <c r="BG370" i="5"/>
  <c r="BH370" i="5"/>
  <c r="BI370" i="5"/>
  <c r="BJ370" i="5"/>
  <c r="BK370" i="5"/>
  <c r="D371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AB371" i="5"/>
  <c r="AC371" i="5"/>
  <c r="AD371" i="5"/>
  <c r="AE371" i="5"/>
  <c r="AF371" i="5"/>
  <c r="AG371" i="5"/>
  <c r="AH371" i="5"/>
  <c r="AI371" i="5"/>
  <c r="AJ371" i="5"/>
  <c r="AK371" i="5"/>
  <c r="AL371" i="5"/>
  <c r="AM371" i="5"/>
  <c r="AN371" i="5"/>
  <c r="AO371" i="5"/>
  <c r="AP371" i="5"/>
  <c r="AQ371" i="5"/>
  <c r="AR371" i="5"/>
  <c r="AS371" i="5"/>
  <c r="AT371" i="5"/>
  <c r="AU371" i="5"/>
  <c r="AV371" i="5"/>
  <c r="AW371" i="5"/>
  <c r="AX371" i="5"/>
  <c r="AY371" i="5"/>
  <c r="AZ371" i="5"/>
  <c r="BA371" i="5"/>
  <c r="BB371" i="5"/>
  <c r="BC371" i="5"/>
  <c r="BD371" i="5"/>
  <c r="BE371" i="5"/>
  <c r="BF371" i="5"/>
  <c r="BG371" i="5"/>
  <c r="BH371" i="5"/>
  <c r="BI371" i="5"/>
  <c r="BJ371" i="5"/>
  <c r="BK371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Y372" i="5"/>
  <c r="Z372" i="5"/>
  <c r="AA372" i="5"/>
  <c r="AB372" i="5"/>
  <c r="AC372" i="5"/>
  <c r="AD372" i="5"/>
  <c r="AE372" i="5"/>
  <c r="AF372" i="5"/>
  <c r="AG372" i="5"/>
  <c r="AH372" i="5"/>
  <c r="AI372" i="5"/>
  <c r="AJ372" i="5"/>
  <c r="AK372" i="5"/>
  <c r="AL372" i="5"/>
  <c r="AM372" i="5"/>
  <c r="AN372" i="5"/>
  <c r="AO372" i="5"/>
  <c r="AP372" i="5"/>
  <c r="AQ372" i="5"/>
  <c r="AR372" i="5"/>
  <c r="AS372" i="5"/>
  <c r="AT372" i="5"/>
  <c r="AU372" i="5"/>
  <c r="AV372" i="5"/>
  <c r="AW372" i="5"/>
  <c r="AX372" i="5"/>
  <c r="AY372" i="5"/>
  <c r="AZ372" i="5"/>
  <c r="BA372" i="5"/>
  <c r="BB372" i="5"/>
  <c r="BC372" i="5"/>
  <c r="BD372" i="5"/>
  <c r="BE372" i="5"/>
  <c r="BF372" i="5"/>
  <c r="BG372" i="5"/>
  <c r="BH372" i="5"/>
  <c r="BI372" i="5"/>
  <c r="BJ372" i="5"/>
  <c r="BK372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AB373" i="5"/>
  <c r="AC373" i="5"/>
  <c r="AD373" i="5"/>
  <c r="AE373" i="5"/>
  <c r="AF373" i="5"/>
  <c r="AG373" i="5"/>
  <c r="AH373" i="5"/>
  <c r="AI373" i="5"/>
  <c r="AJ373" i="5"/>
  <c r="AK373" i="5"/>
  <c r="AL373" i="5"/>
  <c r="AM373" i="5"/>
  <c r="AN373" i="5"/>
  <c r="AO373" i="5"/>
  <c r="AP373" i="5"/>
  <c r="AQ373" i="5"/>
  <c r="AR373" i="5"/>
  <c r="AS373" i="5"/>
  <c r="AT373" i="5"/>
  <c r="AU373" i="5"/>
  <c r="AV373" i="5"/>
  <c r="AW373" i="5"/>
  <c r="AX373" i="5"/>
  <c r="AY373" i="5"/>
  <c r="AZ373" i="5"/>
  <c r="BA373" i="5"/>
  <c r="BB373" i="5"/>
  <c r="BC373" i="5"/>
  <c r="BD373" i="5"/>
  <c r="BE373" i="5"/>
  <c r="BF373" i="5"/>
  <c r="BG373" i="5"/>
  <c r="BH373" i="5"/>
  <c r="BI373" i="5"/>
  <c r="BJ373" i="5"/>
  <c r="BK373" i="5"/>
  <c r="D374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Y374" i="5"/>
  <c r="Z374" i="5"/>
  <c r="AA374" i="5"/>
  <c r="AB374" i="5"/>
  <c r="AC374" i="5"/>
  <c r="AD374" i="5"/>
  <c r="AE374" i="5"/>
  <c r="AF374" i="5"/>
  <c r="AG374" i="5"/>
  <c r="AH374" i="5"/>
  <c r="AI374" i="5"/>
  <c r="AJ374" i="5"/>
  <c r="AK374" i="5"/>
  <c r="AL374" i="5"/>
  <c r="AM374" i="5"/>
  <c r="AN374" i="5"/>
  <c r="AO374" i="5"/>
  <c r="AP374" i="5"/>
  <c r="AQ374" i="5"/>
  <c r="AR374" i="5"/>
  <c r="AS374" i="5"/>
  <c r="AT374" i="5"/>
  <c r="AU374" i="5"/>
  <c r="AV374" i="5"/>
  <c r="AW374" i="5"/>
  <c r="AX374" i="5"/>
  <c r="AY374" i="5"/>
  <c r="AZ374" i="5"/>
  <c r="BA374" i="5"/>
  <c r="BB374" i="5"/>
  <c r="BC374" i="5"/>
  <c r="BD374" i="5"/>
  <c r="BE374" i="5"/>
  <c r="BF374" i="5"/>
  <c r="BG374" i="5"/>
  <c r="BH374" i="5"/>
  <c r="BI374" i="5"/>
  <c r="BJ374" i="5"/>
  <c r="BK374" i="5"/>
  <c r="D375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Y375" i="5"/>
  <c r="Z375" i="5"/>
  <c r="AA375" i="5"/>
  <c r="AB375" i="5"/>
  <c r="AC375" i="5"/>
  <c r="AD375" i="5"/>
  <c r="AE375" i="5"/>
  <c r="AF375" i="5"/>
  <c r="AG375" i="5"/>
  <c r="AH375" i="5"/>
  <c r="AI375" i="5"/>
  <c r="AJ375" i="5"/>
  <c r="AK375" i="5"/>
  <c r="AL375" i="5"/>
  <c r="AM375" i="5"/>
  <c r="AN375" i="5"/>
  <c r="AO375" i="5"/>
  <c r="AP375" i="5"/>
  <c r="AQ375" i="5"/>
  <c r="AR375" i="5"/>
  <c r="AS375" i="5"/>
  <c r="AT375" i="5"/>
  <c r="AU375" i="5"/>
  <c r="AV375" i="5"/>
  <c r="AW375" i="5"/>
  <c r="AX375" i="5"/>
  <c r="AY375" i="5"/>
  <c r="AZ375" i="5"/>
  <c r="BA375" i="5"/>
  <c r="BB375" i="5"/>
  <c r="BC375" i="5"/>
  <c r="BD375" i="5"/>
  <c r="BE375" i="5"/>
  <c r="BF375" i="5"/>
  <c r="BG375" i="5"/>
  <c r="BH375" i="5"/>
  <c r="BI375" i="5"/>
  <c r="BJ375" i="5"/>
  <c r="BK375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Y376" i="5"/>
  <c r="Z376" i="5"/>
  <c r="AA376" i="5"/>
  <c r="AB376" i="5"/>
  <c r="AC376" i="5"/>
  <c r="AD376" i="5"/>
  <c r="AE376" i="5"/>
  <c r="AF376" i="5"/>
  <c r="AG376" i="5"/>
  <c r="AH376" i="5"/>
  <c r="AI376" i="5"/>
  <c r="AJ376" i="5"/>
  <c r="AK376" i="5"/>
  <c r="AL376" i="5"/>
  <c r="AM376" i="5"/>
  <c r="AN376" i="5"/>
  <c r="AO376" i="5"/>
  <c r="AP376" i="5"/>
  <c r="AQ376" i="5"/>
  <c r="AR376" i="5"/>
  <c r="AS376" i="5"/>
  <c r="AT376" i="5"/>
  <c r="AU376" i="5"/>
  <c r="AV376" i="5"/>
  <c r="AW376" i="5"/>
  <c r="AX376" i="5"/>
  <c r="AY376" i="5"/>
  <c r="AZ376" i="5"/>
  <c r="BA376" i="5"/>
  <c r="BB376" i="5"/>
  <c r="BC376" i="5"/>
  <c r="BD376" i="5"/>
  <c r="BE376" i="5"/>
  <c r="BF376" i="5"/>
  <c r="BG376" i="5"/>
  <c r="BH376" i="5"/>
  <c r="BI376" i="5"/>
  <c r="BJ376" i="5"/>
  <c r="BK376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Y377" i="5"/>
  <c r="Z377" i="5"/>
  <c r="AA377" i="5"/>
  <c r="AB377" i="5"/>
  <c r="AC377" i="5"/>
  <c r="AD377" i="5"/>
  <c r="AE377" i="5"/>
  <c r="AF377" i="5"/>
  <c r="AG377" i="5"/>
  <c r="AH377" i="5"/>
  <c r="AI377" i="5"/>
  <c r="AJ377" i="5"/>
  <c r="AK377" i="5"/>
  <c r="AL377" i="5"/>
  <c r="AM377" i="5"/>
  <c r="AN377" i="5"/>
  <c r="AO377" i="5"/>
  <c r="AP377" i="5"/>
  <c r="AQ377" i="5"/>
  <c r="AR377" i="5"/>
  <c r="AS377" i="5"/>
  <c r="AT377" i="5"/>
  <c r="AU377" i="5"/>
  <c r="AV377" i="5"/>
  <c r="AW377" i="5"/>
  <c r="AX377" i="5"/>
  <c r="AY377" i="5"/>
  <c r="AZ377" i="5"/>
  <c r="BA377" i="5"/>
  <c r="BB377" i="5"/>
  <c r="BC377" i="5"/>
  <c r="BD377" i="5"/>
  <c r="BE377" i="5"/>
  <c r="BF377" i="5"/>
  <c r="BG377" i="5"/>
  <c r="BH377" i="5"/>
  <c r="BI377" i="5"/>
  <c r="BJ377" i="5"/>
  <c r="BK377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Y378" i="5"/>
  <c r="Z378" i="5"/>
  <c r="AA378" i="5"/>
  <c r="AB378" i="5"/>
  <c r="AC378" i="5"/>
  <c r="AD378" i="5"/>
  <c r="AE378" i="5"/>
  <c r="AF378" i="5"/>
  <c r="AG378" i="5"/>
  <c r="AH378" i="5"/>
  <c r="AI378" i="5"/>
  <c r="AJ378" i="5"/>
  <c r="AK378" i="5"/>
  <c r="AL378" i="5"/>
  <c r="AM378" i="5"/>
  <c r="AN378" i="5"/>
  <c r="AO378" i="5"/>
  <c r="AP378" i="5"/>
  <c r="AQ378" i="5"/>
  <c r="AR378" i="5"/>
  <c r="AS378" i="5"/>
  <c r="AT378" i="5"/>
  <c r="AU378" i="5"/>
  <c r="AV378" i="5"/>
  <c r="AW378" i="5"/>
  <c r="AX378" i="5"/>
  <c r="AY378" i="5"/>
  <c r="AZ378" i="5"/>
  <c r="BA378" i="5"/>
  <c r="BB378" i="5"/>
  <c r="BC378" i="5"/>
  <c r="BD378" i="5"/>
  <c r="BE378" i="5"/>
  <c r="BF378" i="5"/>
  <c r="BG378" i="5"/>
  <c r="BH378" i="5"/>
  <c r="BI378" i="5"/>
  <c r="BJ378" i="5"/>
  <c r="BK378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Y379" i="5"/>
  <c r="Z379" i="5"/>
  <c r="AA379" i="5"/>
  <c r="AB379" i="5"/>
  <c r="AC379" i="5"/>
  <c r="AD379" i="5"/>
  <c r="AE379" i="5"/>
  <c r="AF379" i="5"/>
  <c r="AG379" i="5"/>
  <c r="AH379" i="5"/>
  <c r="AI379" i="5"/>
  <c r="AJ379" i="5"/>
  <c r="AK379" i="5"/>
  <c r="AL379" i="5"/>
  <c r="AM379" i="5"/>
  <c r="AN379" i="5"/>
  <c r="AO379" i="5"/>
  <c r="AP379" i="5"/>
  <c r="AQ379" i="5"/>
  <c r="AR379" i="5"/>
  <c r="AS379" i="5"/>
  <c r="AT379" i="5"/>
  <c r="AU379" i="5"/>
  <c r="AV379" i="5"/>
  <c r="AW379" i="5"/>
  <c r="AX379" i="5"/>
  <c r="AY379" i="5"/>
  <c r="AZ379" i="5"/>
  <c r="BA379" i="5"/>
  <c r="BB379" i="5"/>
  <c r="BC379" i="5"/>
  <c r="BD379" i="5"/>
  <c r="BE379" i="5"/>
  <c r="BF379" i="5"/>
  <c r="BG379" i="5"/>
  <c r="BH379" i="5"/>
  <c r="BI379" i="5"/>
  <c r="BJ379" i="5"/>
  <c r="BK379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Y380" i="5"/>
  <c r="Z380" i="5"/>
  <c r="AA380" i="5"/>
  <c r="AB380" i="5"/>
  <c r="AC380" i="5"/>
  <c r="AD380" i="5"/>
  <c r="AE380" i="5"/>
  <c r="AF380" i="5"/>
  <c r="AG380" i="5"/>
  <c r="AH380" i="5"/>
  <c r="AI380" i="5"/>
  <c r="AJ380" i="5"/>
  <c r="AK380" i="5"/>
  <c r="AL380" i="5"/>
  <c r="AM380" i="5"/>
  <c r="AN380" i="5"/>
  <c r="AO380" i="5"/>
  <c r="AP380" i="5"/>
  <c r="AQ380" i="5"/>
  <c r="AR380" i="5"/>
  <c r="AS380" i="5"/>
  <c r="AT380" i="5"/>
  <c r="AU380" i="5"/>
  <c r="AV380" i="5"/>
  <c r="AW380" i="5"/>
  <c r="AX380" i="5"/>
  <c r="AY380" i="5"/>
  <c r="AZ380" i="5"/>
  <c r="BA380" i="5"/>
  <c r="BB380" i="5"/>
  <c r="BC380" i="5"/>
  <c r="BD380" i="5"/>
  <c r="BE380" i="5"/>
  <c r="BF380" i="5"/>
  <c r="BG380" i="5"/>
  <c r="BH380" i="5"/>
  <c r="BI380" i="5"/>
  <c r="BJ380" i="5"/>
  <c r="BK380" i="5"/>
  <c r="D381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Q381" i="5"/>
  <c r="R381" i="5"/>
  <c r="S381" i="5"/>
  <c r="T381" i="5"/>
  <c r="U381" i="5"/>
  <c r="V381" i="5"/>
  <c r="W381" i="5"/>
  <c r="X381" i="5"/>
  <c r="Y381" i="5"/>
  <c r="Z381" i="5"/>
  <c r="AA381" i="5"/>
  <c r="AB381" i="5"/>
  <c r="AC381" i="5"/>
  <c r="AD381" i="5"/>
  <c r="AE381" i="5"/>
  <c r="AF381" i="5"/>
  <c r="AG381" i="5"/>
  <c r="AH381" i="5"/>
  <c r="AI381" i="5"/>
  <c r="AJ381" i="5"/>
  <c r="AK381" i="5"/>
  <c r="AL381" i="5"/>
  <c r="AM381" i="5"/>
  <c r="AN381" i="5"/>
  <c r="AO381" i="5"/>
  <c r="AP381" i="5"/>
  <c r="AQ381" i="5"/>
  <c r="AR381" i="5"/>
  <c r="AS381" i="5"/>
  <c r="AT381" i="5"/>
  <c r="AU381" i="5"/>
  <c r="AV381" i="5"/>
  <c r="AW381" i="5"/>
  <c r="AX381" i="5"/>
  <c r="AY381" i="5"/>
  <c r="AZ381" i="5"/>
  <c r="BA381" i="5"/>
  <c r="BB381" i="5"/>
  <c r="BC381" i="5"/>
  <c r="BD381" i="5"/>
  <c r="BE381" i="5"/>
  <c r="BF381" i="5"/>
  <c r="BG381" i="5"/>
  <c r="BH381" i="5"/>
  <c r="BI381" i="5"/>
  <c r="BJ381" i="5"/>
  <c r="BK381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AB382" i="5"/>
  <c r="AC382" i="5"/>
  <c r="AD382" i="5"/>
  <c r="AE382" i="5"/>
  <c r="AF382" i="5"/>
  <c r="AG382" i="5"/>
  <c r="AH382" i="5"/>
  <c r="AI382" i="5"/>
  <c r="AJ382" i="5"/>
  <c r="AK382" i="5"/>
  <c r="AL382" i="5"/>
  <c r="AM382" i="5"/>
  <c r="AN382" i="5"/>
  <c r="AO382" i="5"/>
  <c r="AP382" i="5"/>
  <c r="AQ382" i="5"/>
  <c r="AR382" i="5"/>
  <c r="AS382" i="5"/>
  <c r="AT382" i="5"/>
  <c r="AU382" i="5"/>
  <c r="AV382" i="5"/>
  <c r="AW382" i="5"/>
  <c r="AX382" i="5"/>
  <c r="AY382" i="5"/>
  <c r="AZ382" i="5"/>
  <c r="BA382" i="5"/>
  <c r="BB382" i="5"/>
  <c r="BC382" i="5"/>
  <c r="BD382" i="5"/>
  <c r="BE382" i="5"/>
  <c r="BF382" i="5"/>
  <c r="BG382" i="5"/>
  <c r="BH382" i="5"/>
  <c r="BI382" i="5"/>
  <c r="BJ382" i="5"/>
  <c r="BK382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Y383" i="5"/>
  <c r="Z383" i="5"/>
  <c r="AA383" i="5"/>
  <c r="AB383" i="5"/>
  <c r="AC383" i="5"/>
  <c r="AD383" i="5"/>
  <c r="AE383" i="5"/>
  <c r="AF383" i="5"/>
  <c r="AG383" i="5"/>
  <c r="AH383" i="5"/>
  <c r="AI383" i="5"/>
  <c r="AJ383" i="5"/>
  <c r="AK383" i="5"/>
  <c r="AL383" i="5"/>
  <c r="AM383" i="5"/>
  <c r="AN383" i="5"/>
  <c r="AO383" i="5"/>
  <c r="AP383" i="5"/>
  <c r="AQ383" i="5"/>
  <c r="AR383" i="5"/>
  <c r="AS383" i="5"/>
  <c r="AT383" i="5"/>
  <c r="AU383" i="5"/>
  <c r="AV383" i="5"/>
  <c r="AW383" i="5"/>
  <c r="AX383" i="5"/>
  <c r="AY383" i="5"/>
  <c r="AZ383" i="5"/>
  <c r="BA383" i="5"/>
  <c r="BB383" i="5"/>
  <c r="BC383" i="5"/>
  <c r="BD383" i="5"/>
  <c r="BE383" i="5"/>
  <c r="BF383" i="5"/>
  <c r="BG383" i="5"/>
  <c r="BH383" i="5"/>
  <c r="BI383" i="5"/>
  <c r="BJ383" i="5"/>
  <c r="BK383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Y384" i="5"/>
  <c r="Z384" i="5"/>
  <c r="AA384" i="5"/>
  <c r="AB384" i="5"/>
  <c r="AC384" i="5"/>
  <c r="AD384" i="5"/>
  <c r="AE384" i="5"/>
  <c r="AF384" i="5"/>
  <c r="AG384" i="5"/>
  <c r="AH384" i="5"/>
  <c r="AI384" i="5"/>
  <c r="AJ384" i="5"/>
  <c r="AK384" i="5"/>
  <c r="AL384" i="5"/>
  <c r="AM384" i="5"/>
  <c r="AN384" i="5"/>
  <c r="AO384" i="5"/>
  <c r="AP384" i="5"/>
  <c r="AQ384" i="5"/>
  <c r="AR384" i="5"/>
  <c r="AS384" i="5"/>
  <c r="AT384" i="5"/>
  <c r="AU384" i="5"/>
  <c r="AV384" i="5"/>
  <c r="AW384" i="5"/>
  <c r="AX384" i="5"/>
  <c r="AY384" i="5"/>
  <c r="AZ384" i="5"/>
  <c r="BA384" i="5"/>
  <c r="BB384" i="5"/>
  <c r="BC384" i="5"/>
  <c r="BD384" i="5"/>
  <c r="BE384" i="5"/>
  <c r="BF384" i="5"/>
  <c r="BG384" i="5"/>
  <c r="BH384" i="5"/>
  <c r="BI384" i="5"/>
  <c r="BJ384" i="5"/>
  <c r="BK384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Y385" i="5"/>
  <c r="Z385" i="5"/>
  <c r="AA385" i="5"/>
  <c r="AB385" i="5"/>
  <c r="AC385" i="5"/>
  <c r="AD385" i="5"/>
  <c r="AE385" i="5"/>
  <c r="AF385" i="5"/>
  <c r="AG385" i="5"/>
  <c r="AH385" i="5"/>
  <c r="AI385" i="5"/>
  <c r="AJ385" i="5"/>
  <c r="AK385" i="5"/>
  <c r="AL385" i="5"/>
  <c r="AM385" i="5"/>
  <c r="AN385" i="5"/>
  <c r="AO385" i="5"/>
  <c r="AP385" i="5"/>
  <c r="AQ385" i="5"/>
  <c r="AR385" i="5"/>
  <c r="AS385" i="5"/>
  <c r="AT385" i="5"/>
  <c r="AU385" i="5"/>
  <c r="AV385" i="5"/>
  <c r="AW385" i="5"/>
  <c r="AX385" i="5"/>
  <c r="AY385" i="5"/>
  <c r="AZ385" i="5"/>
  <c r="BA385" i="5"/>
  <c r="BB385" i="5"/>
  <c r="BC385" i="5"/>
  <c r="BD385" i="5"/>
  <c r="BE385" i="5"/>
  <c r="BF385" i="5"/>
  <c r="BG385" i="5"/>
  <c r="BH385" i="5"/>
  <c r="BI385" i="5"/>
  <c r="BJ385" i="5"/>
  <c r="BK385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Y386" i="5"/>
  <c r="Z386" i="5"/>
  <c r="AA386" i="5"/>
  <c r="AB386" i="5"/>
  <c r="AC386" i="5"/>
  <c r="AD386" i="5"/>
  <c r="AE386" i="5"/>
  <c r="AF386" i="5"/>
  <c r="AG386" i="5"/>
  <c r="AH386" i="5"/>
  <c r="AI386" i="5"/>
  <c r="AJ386" i="5"/>
  <c r="AK386" i="5"/>
  <c r="AL386" i="5"/>
  <c r="AM386" i="5"/>
  <c r="AN386" i="5"/>
  <c r="AO386" i="5"/>
  <c r="AP386" i="5"/>
  <c r="AQ386" i="5"/>
  <c r="AR386" i="5"/>
  <c r="AS386" i="5"/>
  <c r="AT386" i="5"/>
  <c r="AU386" i="5"/>
  <c r="AV386" i="5"/>
  <c r="AW386" i="5"/>
  <c r="AX386" i="5"/>
  <c r="AY386" i="5"/>
  <c r="AZ386" i="5"/>
  <c r="BA386" i="5"/>
  <c r="BB386" i="5"/>
  <c r="BC386" i="5"/>
  <c r="BD386" i="5"/>
  <c r="BE386" i="5"/>
  <c r="BF386" i="5"/>
  <c r="BG386" i="5"/>
  <c r="BH386" i="5"/>
  <c r="BI386" i="5"/>
  <c r="BJ386" i="5"/>
  <c r="BK386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Y387" i="5"/>
  <c r="Z387" i="5"/>
  <c r="AA387" i="5"/>
  <c r="AB387" i="5"/>
  <c r="AC387" i="5"/>
  <c r="AD387" i="5"/>
  <c r="AE387" i="5"/>
  <c r="AF387" i="5"/>
  <c r="AG387" i="5"/>
  <c r="AH387" i="5"/>
  <c r="AI387" i="5"/>
  <c r="AJ387" i="5"/>
  <c r="AK387" i="5"/>
  <c r="AL387" i="5"/>
  <c r="AM387" i="5"/>
  <c r="AN387" i="5"/>
  <c r="AO387" i="5"/>
  <c r="AP387" i="5"/>
  <c r="AQ387" i="5"/>
  <c r="AR387" i="5"/>
  <c r="AS387" i="5"/>
  <c r="AT387" i="5"/>
  <c r="AU387" i="5"/>
  <c r="AV387" i="5"/>
  <c r="AW387" i="5"/>
  <c r="AX387" i="5"/>
  <c r="AY387" i="5"/>
  <c r="AZ387" i="5"/>
  <c r="BA387" i="5"/>
  <c r="BB387" i="5"/>
  <c r="BC387" i="5"/>
  <c r="BD387" i="5"/>
  <c r="BE387" i="5"/>
  <c r="BF387" i="5"/>
  <c r="BG387" i="5"/>
  <c r="BH387" i="5"/>
  <c r="BI387" i="5"/>
  <c r="BJ387" i="5"/>
  <c r="BK387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Y388" i="5"/>
  <c r="Z388" i="5"/>
  <c r="AA388" i="5"/>
  <c r="AB388" i="5"/>
  <c r="AC388" i="5"/>
  <c r="AD388" i="5"/>
  <c r="AE388" i="5"/>
  <c r="AF388" i="5"/>
  <c r="AG388" i="5"/>
  <c r="AH388" i="5"/>
  <c r="AI388" i="5"/>
  <c r="AJ388" i="5"/>
  <c r="AK388" i="5"/>
  <c r="AL388" i="5"/>
  <c r="AM388" i="5"/>
  <c r="AN388" i="5"/>
  <c r="AO388" i="5"/>
  <c r="AP388" i="5"/>
  <c r="AQ388" i="5"/>
  <c r="AR388" i="5"/>
  <c r="AS388" i="5"/>
  <c r="AT388" i="5"/>
  <c r="AU388" i="5"/>
  <c r="AV388" i="5"/>
  <c r="AW388" i="5"/>
  <c r="AX388" i="5"/>
  <c r="AY388" i="5"/>
  <c r="AZ388" i="5"/>
  <c r="BA388" i="5"/>
  <c r="BB388" i="5"/>
  <c r="BC388" i="5"/>
  <c r="BD388" i="5"/>
  <c r="BE388" i="5"/>
  <c r="BF388" i="5"/>
  <c r="BG388" i="5"/>
  <c r="BH388" i="5"/>
  <c r="BI388" i="5"/>
  <c r="BJ388" i="5"/>
  <c r="BK388" i="5"/>
  <c r="D389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Q389" i="5"/>
  <c r="R389" i="5"/>
  <c r="S389" i="5"/>
  <c r="T389" i="5"/>
  <c r="U389" i="5"/>
  <c r="V389" i="5"/>
  <c r="W389" i="5"/>
  <c r="X389" i="5"/>
  <c r="Y389" i="5"/>
  <c r="Z389" i="5"/>
  <c r="AA389" i="5"/>
  <c r="AB389" i="5"/>
  <c r="AC389" i="5"/>
  <c r="AD389" i="5"/>
  <c r="AE389" i="5"/>
  <c r="AF389" i="5"/>
  <c r="AG389" i="5"/>
  <c r="AH389" i="5"/>
  <c r="AI389" i="5"/>
  <c r="AJ389" i="5"/>
  <c r="AK389" i="5"/>
  <c r="AL389" i="5"/>
  <c r="AM389" i="5"/>
  <c r="AN389" i="5"/>
  <c r="AO389" i="5"/>
  <c r="AP389" i="5"/>
  <c r="AQ389" i="5"/>
  <c r="AR389" i="5"/>
  <c r="AS389" i="5"/>
  <c r="AT389" i="5"/>
  <c r="AU389" i="5"/>
  <c r="AV389" i="5"/>
  <c r="AW389" i="5"/>
  <c r="AX389" i="5"/>
  <c r="AY389" i="5"/>
  <c r="AZ389" i="5"/>
  <c r="BA389" i="5"/>
  <c r="BB389" i="5"/>
  <c r="BC389" i="5"/>
  <c r="BD389" i="5"/>
  <c r="BE389" i="5"/>
  <c r="BF389" i="5"/>
  <c r="BG389" i="5"/>
  <c r="BH389" i="5"/>
  <c r="BI389" i="5"/>
  <c r="BJ389" i="5"/>
  <c r="BK389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Y390" i="5"/>
  <c r="Z390" i="5"/>
  <c r="AA390" i="5"/>
  <c r="AB390" i="5"/>
  <c r="AC390" i="5"/>
  <c r="AD390" i="5"/>
  <c r="AE390" i="5"/>
  <c r="AF390" i="5"/>
  <c r="AG390" i="5"/>
  <c r="AH390" i="5"/>
  <c r="AI390" i="5"/>
  <c r="AJ390" i="5"/>
  <c r="AK390" i="5"/>
  <c r="AL390" i="5"/>
  <c r="AM390" i="5"/>
  <c r="AN390" i="5"/>
  <c r="AO390" i="5"/>
  <c r="AP390" i="5"/>
  <c r="AQ390" i="5"/>
  <c r="AR390" i="5"/>
  <c r="AS390" i="5"/>
  <c r="AT390" i="5"/>
  <c r="AU390" i="5"/>
  <c r="AV390" i="5"/>
  <c r="AW390" i="5"/>
  <c r="AX390" i="5"/>
  <c r="AY390" i="5"/>
  <c r="AZ390" i="5"/>
  <c r="BA390" i="5"/>
  <c r="BB390" i="5"/>
  <c r="BC390" i="5"/>
  <c r="BD390" i="5"/>
  <c r="BE390" i="5"/>
  <c r="BF390" i="5"/>
  <c r="BG390" i="5"/>
  <c r="BH390" i="5"/>
  <c r="BI390" i="5"/>
  <c r="BJ390" i="5"/>
  <c r="BK390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Y391" i="5"/>
  <c r="Z391" i="5"/>
  <c r="AA391" i="5"/>
  <c r="AB391" i="5"/>
  <c r="AC391" i="5"/>
  <c r="AD391" i="5"/>
  <c r="AE391" i="5"/>
  <c r="AF391" i="5"/>
  <c r="AG391" i="5"/>
  <c r="AH391" i="5"/>
  <c r="AI391" i="5"/>
  <c r="AJ391" i="5"/>
  <c r="AK391" i="5"/>
  <c r="AL391" i="5"/>
  <c r="AM391" i="5"/>
  <c r="AN391" i="5"/>
  <c r="AO391" i="5"/>
  <c r="AP391" i="5"/>
  <c r="AQ391" i="5"/>
  <c r="AR391" i="5"/>
  <c r="AS391" i="5"/>
  <c r="AT391" i="5"/>
  <c r="AU391" i="5"/>
  <c r="AV391" i="5"/>
  <c r="AW391" i="5"/>
  <c r="AX391" i="5"/>
  <c r="AY391" i="5"/>
  <c r="AZ391" i="5"/>
  <c r="BA391" i="5"/>
  <c r="BB391" i="5"/>
  <c r="BC391" i="5"/>
  <c r="BD391" i="5"/>
  <c r="BE391" i="5"/>
  <c r="BF391" i="5"/>
  <c r="BG391" i="5"/>
  <c r="BH391" i="5"/>
  <c r="BI391" i="5"/>
  <c r="BJ391" i="5"/>
  <c r="BK391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Y392" i="5"/>
  <c r="Z392" i="5"/>
  <c r="AA392" i="5"/>
  <c r="AB392" i="5"/>
  <c r="AC392" i="5"/>
  <c r="AD392" i="5"/>
  <c r="AE392" i="5"/>
  <c r="AF392" i="5"/>
  <c r="AG392" i="5"/>
  <c r="AH392" i="5"/>
  <c r="AI392" i="5"/>
  <c r="AJ392" i="5"/>
  <c r="AK392" i="5"/>
  <c r="AL392" i="5"/>
  <c r="AM392" i="5"/>
  <c r="AN392" i="5"/>
  <c r="AO392" i="5"/>
  <c r="AP392" i="5"/>
  <c r="AQ392" i="5"/>
  <c r="AR392" i="5"/>
  <c r="AS392" i="5"/>
  <c r="AT392" i="5"/>
  <c r="AU392" i="5"/>
  <c r="AV392" i="5"/>
  <c r="AW392" i="5"/>
  <c r="AX392" i="5"/>
  <c r="AY392" i="5"/>
  <c r="AZ392" i="5"/>
  <c r="BA392" i="5"/>
  <c r="BB392" i="5"/>
  <c r="BC392" i="5"/>
  <c r="BD392" i="5"/>
  <c r="BE392" i="5"/>
  <c r="BF392" i="5"/>
  <c r="BG392" i="5"/>
  <c r="BH392" i="5"/>
  <c r="BI392" i="5"/>
  <c r="BJ392" i="5"/>
  <c r="BK392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Y393" i="5"/>
  <c r="Z393" i="5"/>
  <c r="AA393" i="5"/>
  <c r="AB393" i="5"/>
  <c r="AC393" i="5"/>
  <c r="AD393" i="5"/>
  <c r="AE393" i="5"/>
  <c r="AF393" i="5"/>
  <c r="AG393" i="5"/>
  <c r="AH393" i="5"/>
  <c r="AI393" i="5"/>
  <c r="AJ393" i="5"/>
  <c r="AK393" i="5"/>
  <c r="AL393" i="5"/>
  <c r="AM393" i="5"/>
  <c r="AN393" i="5"/>
  <c r="AO393" i="5"/>
  <c r="AP393" i="5"/>
  <c r="AQ393" i="5"/>
  <c r="AR393" i="5"/>
  <c r="AS393" i="5"/>
  <c r="AT393" i="5"/>
  <c r="AU393" i="5"/>
  <c r="AV393" i="5"/>
  <c r="AW393" i="5"/>
  <c r="AX393" i="5"/>
  <c r="AY393" i="5"/>
  <c r="AZ393" i="5"/>
  <c r="BA393" i="5"/>
  <c r="BB393" i="5"/>
  <c r="BC393" i="5"/>
  <c r="BD393" i="5"/>
  <c r="BE393" i="5"/>
  <c r="BF393" i="5"/>
  <c r="BG393" i="5"/>
  <c r="BH393" i="5"/>
  <c r="BI393" i="5"/>
  <c r="BJ393" i="5"/>
  <c r="BK393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AB394" i="5"/>
  <c r="AC394" i="5"/>
  <c r="AD394" i="5"/>
  <c r="AE394" i="5"/>
  <c r="AF394" i="5"/>
  <c r="AG394" i="5"/>
  <c r="AH394" i="5"/>
  <c r="AI394" i="5"/>
  <c r="AJ394" i="5"/>
  <c r="AK394" i="5"/>
  <c r="AL394" i="5"/>
  <c r="AM394" i="5"/>
  <c r="AN394" i="5"/>
  <c r="AO394" i="5"/>
  <c r="AP394" i="5"/>
  <c r="AQ394" i="5"/>
  <c r="AR394" i="5"/>
  <c r="AS394" i="5"/>
  <c r="AT394" i="5"/>
  <c r="AU394" i="5"/>
  <c r="AV394" i="5"/>
  <c r="AW394" i="5"/>
  <c r="AX394" i="5"/>
  <c r="AY394" i="5"/>
  <c r="AZ394" i="5"/>
  <c r="BA394" i="5"/>
  <c r="BB394" i="5"/>
  <c r="BC394" i="5"/>
  <c r="BD394" i="5"/>
  <c r="BE394" i="5"/>
  <c r="BF394" i="5"/>
  <c r="BG394" i="5"/>
  <c r="BH394" i="5"/>
  <c r="BI394" i="5"/>
  <c r="BJ394" i="5"/>
  <c r="BK394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Y395" i="5"/>
  <c r="Z395" i="5"/>
  <c r="AA395" i="5"/>
  <c r="AB395" i="5"/>
  <c r="AC395" i="5"/>
  <c r="AD395" i="5"/>
  <c r="AE395" i="5"/>
  <c r="AF395" i="5"/>
  <c r="AG395" i="5"/>
  <c r="AH395" i="5"/>
  <c r="AI395" i="5"/>
  <c r="AJ395" i="5"/>
  <c r="AK395" i="5"/>
  <c r="AL395" i="5"/>
  <c r="AM395" i="5"/>
  <c r="AN395" i="5"/>
  <c r="AO395" i="5"/>
  <c r="AP395" i="5"/>
  <c r="AQ395" i="5"/>
  <c r="AR395" i="5"/>
  <c r="AS395" i="5"/>
  <c r="AT395" i="5"/>
  <c r="AU395" i="5"/>
  <c r="AV395" i="5"/>
  <c r="AW395" i="5"/>
  <c r="AX395" i="5"/>
  <c r="AY395" i="5"/>
  <c r="AZ395" i="5"/>
  <c r="BA395" i="5"/>
  <c r="BB395" i="5"/>
  <c r="BC395" i="5"/>
  <c r="BD395" i="5"/>
  <c r="BE395" i="5"/>
  <c r="BF395" i="5"/>
  <c r="BG395" i="5"/>
  <c r="BH395" i="5"/>
  <c r="BI395" i="5"/>
  <c r="BJ395" i="5"/>
  <c r="BK395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Z396" i="5"/>
  <c r="AA396" i="5"/>
  <c r="AB396" i="5"/>
  <c r="AC396" i="5"/>
  <c r="AD396" i="5"/>
  <c r="AE396" i="5"/>
  <c r="AF396" i="5"/>
  <c r="AG396" i="5"/>
  <c r="AH396" i="5"/>
  <c r="AI396" i="5"/>
  <c r="AJ396" i="5"/>
  <c r="AK396" i="5"/>
  <c r="AL396" i="5"/>
  <c r="AM396" i="5"/>
  <c r="AN396" i="5"/>
  <c r="AO396" i="5"/>
  <c r="AP396" i="5"/>
  <c r="AQ396" i="5"/>
  <c r="AR396" i="5"/>
  <c r="AS396" i="5"/>
  <c r="AT396" i="5"/>
  <c r="AU396" i="5"/>
  <c r="AV396" i="5"/>
  <c r="AW396" i="5"/>
  <c r="AX396" i="5"/>
  <c r="AY396" i="5"/>
  <c r="AZ396" i="5"/>
  <c r="BA396" i="5"/>
  <c r="BB396" i="5"/>
  <c r="BC396" i="5"/>
  <c r="BD396" i="5"/>
  <c r="BE396" i="5"/>
  <c r="BF396" i="5"/>
  <c r="BG396" i="5"/>
  <c r="BH396" i="5"/>
  <c r="BI396" i="5"/>
  <c r="BJ396" i="5"/>
  <c r="BK396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Y397" i="5"/>
  <c r="Z397" i="5"/>
  <c r="AA397" i="5"/>
  <c r="AB397" i="5"/>
  <c r="AC397" i="5"/>
  <c r="AD397" i="5"/>
  <c r="AE397" i="5"/>
  <c r="AF397" i="5"/>
  <c r="AG397" i="5"/>
  <c r="AH397" i="5"/>
  <c r="AI397" i="5"/>
  <c r="AJ397" i="5"/>
  <c r="AK397" i="5"/>
  <c r="AL397" i="5"/>
  <c r="AM397" i="5"/>
  <c r="AN397" i="5"/>
  <c r="AO397" i="5"/>
  <c r="AP397" i="5"/>
  <c r="AQ397" i="5"/>
  <c r="AR397" i="5"/>
  <c r="AS397" i="5"/>
  <c r="AT397" i="5"/>
  <c r="AU397" i="5"/>
  <c r="AV397" i="5"/>
  <c r="AW397" i="5"/>
  <c r="AX397" i="5"/>
  <c r="AY397" i="5"/>
  <c r="AZ397" i="5"/>
  <c r="BA397" i="5"/>
  <c r="BB397" i="5"/>
  <c r="BC397" i="5"/>
  <c r="BD397" i="5"/>
  <c r="BE397" i="5"/>
  <c r="BF397" i="5"/>
  <c r="BG397" i="5"/>
  <c r="BH397" i="5"/>
  <c r="BI397" i="5"/>
  <c r="BJ397" i="5"/>
  <c r="BK397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Y398" i="5"/>
  <c r="Z398" i="5"/>
  <c r="AA398" i="5"/>
  <c r="AB398" i="5"/>
  <c r="AC398" i="5"/>
  <c r="AD398" i="5"/>
  <c r="AE398" i="5"/>
  <c r="AF398" i="5"/>
  <c r="AG398" i="5"/>
  <c r="AH398" i="5"/>
  <c r="AI398" i="5"/>
  <c r="AJ398" i="5"/>
  <c r="AK398" i="5"/>
  <c r="AL398" i="5"/>
  <c r="AM398" i="5"/>
  <c r="AN398" i="5"/>
  <c r="AO398" i="5"/>
  <c r="AP398" i="5"/>
  <c r="AQ398" i="5"/>
  <c r="AR398" i="5"/>
  <c r="AS398" i="5"/>
  <c r="AT398" i="5"/>
  <c r="AU398" i="5"/>
  <c r="AV398" i="5"/>
  <c r="AW398" i="5"/>
  <c r="AX398" i="5"/>
  <c r="AY398" i="5"/>
  <c r="AZ398" i="5"/>
  <c r="BA398" i="5"/>
  <c r="BB398" i="5"/>
  <c r="BC398" i="5"/>
  <c r="BD398" i="5"/>
  <c r="BE398" i="5"/>
  <c r="BF398" i="5"/>
  <c r="BG398" i="5"/>
  <c r="BH398" i="5"/>
  <c r="BI398" i="5"/>
  <c r="BJ398" i="5"/>
  <c r="BK398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Y399" i="5"/>
  <c r="Z399" i="5"/>
  <c r="AA399" i="5"/>
  <c r="AB399" i="5"/>
  <c r="AC399" i="5"/>
  <c r="AD399" i="5"/>
  <c r="AE399" i="5"/>
  <c r="AF399" i="5"/>
  <c r="AG399" i="5"/>
  <c r="AH399" i="5"/>
  <c r="AI399" i="5"/>
  <c r="AJ399" i="5"/>
  <c r="AK399" i="5"/>
  <c r="AL399" i="5"/>
  <c r="AM399" i="5"/>
  <c r="AN399" i="5"/>
  <c r="AO399" i="5"/>
  <c r="AP399" i="5"/>
  <c r="AQ399" i="5"/>
  <c r="AR399" i="5"/>
  <c r="AS399" i="5"/>
  <c r="AT399" i="5"/>
  <c r="AU399" i="5"/>
  <c r="AV399" i="5"/>
  <c r="AW399" i="5"/>
  <c r="AX399" i="5"/>
  <c r="AY399" i="5"/>
  <c r="AZ399" i="5"/>
  <c r="BA399" i="5"/>
  <c r="BB399" i="5"/>
  <c r="BC399" i="5"/>
  <c r="BD399" i="5"/>
  <c r="BE399" i="5"/>
  <c r="BF399" i="5"/>
  <c r="BG399" i="5"/>
  <c r="BH399" i="5"/>
  <c r="BI399" i="5"/>
  <c r="BJ399" i="5"/>
  <c r="BK399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Y400" i="5"/>
  <c r="Z400" i="5"/>
  <c r="AA400" i="5"/>
  <c r="AB400" i="5"/>
  <c r="AC400" i="5"/>
  <c r="AD400" i="5"/>
  <c r="AE400" i="5"/>
  <c r="AF400" i="5"/>
  <c r="AG400" i="5"/>
  <c r="AH400" i="5"/>
  <c r="AI400" i="5"/>
  <c r="AJ400" i="5"/>
  <c r="AK400" i="5"/>
  <c r="AL400" i="5"/>
  <c r="AM400" i="5"/>
  <c r="AN400" i="5"/>
  <c r="AO400" i="5"/>
  <c r="AP400" i="5"/>
  <c r="AQ400" i="5"/>
  <c r="AR400" i="5"/>
  <c r="AS400" i="5"/>
  <c r="AT400" i="5"/>
  <c r="AU400" i="5"/>
  <c r="AV400" i="5"/>
  <c r="AW400" i="5"/>
  <c r="AX400" i="5"/>
  <c r="AY400" i="5"/>
  <c r="AZ400" i="5"/>
  <c r="BA400" i="5"/>
  <c r="BB400" i="5"/>
  <c r="BC400" i="5"/>
  <c r="BD400" i="5"/>
  <c r="BE400" i="5"/>
  <c r="BF400" i="5"/>
  <c r="BG400" i="5"/>
  <c r="BH400" i="5"/>
  <c r="BI400" i="5"/>
  <c r="BJ400" i="5"/>
  <c r="BK400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Y401" i="5"/>
  <c r="Z401" i="5"/>
  <c r="AA401" i="5"/>
  <c r="AB401" i="5"/>
  <c r="AC401" i="5"/>
  <c r="AD401" i="5"/>
  <c r="AE401" i="5"/>
  <c r="AF401" i="5"/>
  <c r="AG401" i="5"/>
  <c r="AH401" i="5"/>
  <c r="AI401" i="5"/>
  <c r="AJ401" i="5"/>
  <c r="AK401" i="5"/>
  <c r="AL401" i="5"/>
  <c r="AM401" i="5"/>
  <c r="AN401" i="5"/>
  <c r="AO401" i="5"/>
  <c r="AP401" i="5"/>
  <c r="AQ401" i="5"/>
  <c r="AR401" i="5"/>
  <c r="AS401" i="5"/>
  <c r="AT401" i="5"/>
  <c r="AU401" i="5"/>
  <c r="AV401" i="5"/>
  <c r="AW401" i="5"/>
  <c r="AX401" i="5"/>
  <c r="AY401" i="5"/>
  <c r="AZ401" i="5"/>
  <c r="BA401" i="5"/>
  <c r="BB401" i="5"/>
  <c r="BC401" i="5"/>
  <c r="BD401" i="5"/>
  <c r="BE401" i="5"/>
  <c r="BF401" i="5"/>
  <c r="BG401" i="5"/>
  <c r="BH401" i="5"/>
  <c r="BI401" i="5"/>
  <c r="BJ401" i="5"/>
  <c r="BK401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AB402" i="5"/>
  <c r="AC402" i="5"/>
  <c r="AD402" i="5"/>
  <c r="AE402" i="5"/>
  <c r="AF402" i="5"/>
  <c r="AG402" i="5"/>
  <c r="AH402" i="5"/>
  <c r="AI402" i="5"/>
  <c r="AJ402" i="5"/>
  <c r="AK402" i="5"/>
  <c r="AL402" i="5"/>
  <c r="AM402" i="5"/>
  <c r="AN402" i="5"/>
  <c r="AO402" i="5"/>
  <c r="AP402" i="5"/>
  <c r="AQ402" i="5"/>
  <c r="AR402" i="5"/>
  <c r="AS402" i="5"/>
  <c r="AT402" i="5"/>
  <c r="AU402" i="5"/>
  <c r="AV402" i="5"/>
  <c r="AW402" i="5"/>
  <c r="AX402" i="5"/>
  <c r="AY402" i="5"/>
  <c r="AZ402" i="5"/>
  <c r="BA402" i="5"/>
  <c r="BB402" i="5"/>
  <c r="BC402" i="5"/>
  <c r="BD402" i="5"/>
  <c r="BE402" i="5"/>
  <c r="BF402" i="5"/>
  <c r="BG402" i="5"/>
  <c r="BH402" i="5"/>
  <c r="BI402" i="5"/>
  <c r="BJ402" i="5"/>
  <c r="BK402" i="5"/>
  <c r="D403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Q403" i="5"/>
  <c r="R403" i="5"/>
  <c r="S403" i="5"/>
  <c r="T403" i="5"/>
  <c r="U403" i="5"/>
  <c r="V403" i="5"/>
  <c r="W403" i="5"/>
  <c r="X403" i="5"/>
  <c r="Y403" i="5"/>
  <c r="Z403" i="5"/>
  <c r="AA403" i="5"/>
  <c r="AB403" i="5"/>
  <c r="AC403" i="5"/>
  <c r="AD403" i="5"/>
  <c r="AE403" i="5"/>
  <c r="AF403" i="5"/>
  <c r="AG403" i="5"/>
  <c r="AH403" i="5"/>
  <c r="AI403" i="5"/>
  <c r="AJ403" i="5"/>
  <c r="AK403" i="5"/>
  <c r="AL403" i="5"/>
  <c r="AM403" i="5"/>
  <c r="AN403" i="5"/>
  <c r="AO403" i="5"/>
  <c r="AP403" i="5"/>
  <c r="AQ403" i="5"/>
  <c r="AR403" i="5"/>
  <c r="AS403" i="5"/>
  <c r="AT403" i="5"/>
  <c r="AU403" i="5"/>
  <c r="AV403" i="5"/>
  <c r="AW403" i="5"/>
  <c r="AX403" i="5"/>
  <c r="AY403" i="5"/>
  <c r="AZ403" i="5"/>
  <c r="BA403" i="5"/>
  <c r="BB403" i="5"/>
  <c r="BC403" i="5"/>
  <c r="BD403" i="5"/>
  <c r="BE403" i="5"/>
  <c r="BF403" i="5"/>
  <c r="BG403" i="5"/>
  <c r="BH403" i="5"/>
  <c r="BI403" i="5"/>
  <c r="BJ403" i="5"/>
  <c r="BK403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Y404" i="5"/>
  <c r="Z404" i="5"/>
  <c r="AA404" i="5"/>
  <c r="AB404" i="5"/>
  <c r="AC404" i="5"/>
  <c r="AD404" i="5"/>
  <c r="AE404" i="5"/>
  <c r="AF404" i="5"/>
  <c r="AG404" i="5"/>
  <c r="AH404" i="5"/>
  <c r="AI404" i="5"/>
  <c r="AJ404" i="5"/>
  <c r="AK404" i="5"/>
  <c r="AL404" i="5"/>
  <c r="AM404" i="5"/>
  <c r="AN404" i="5"/>
  <c r="AO404" i="5"/>
  <c r="AP404" i="5"/>
  <c r="AQ404" i="5"/>
  <c r="AR404" i="5"/>
  <c r="AS404" i="5"/>
  <c r="AT404" i="5"/>
  <c r="AU404" i="5"/>
  <c r="AV404" i="5"/>
  <c r="AW404" i="5"/>
  <c r="AX404" i="5"/>
  <c r="AY404" i="5"/>
  <c r="AZ404" i="5"/>
  <c r="BA404" i="5"/>
  <c r="BB404" i="5"/>
  <c r="BC404" i="5"/>
  <c r="BD404" i="5"/>
  <c r="BE404" i="5"/>
  <c r="BF404" i="5"/>
  <c r="BG404" i="5"/>
  <c r="BH404" i="5"/>
  <c r="BI404" i="5"/>
  <c r="BJ404" i="5"/>
  <c r="BK404" i="5"/>
  <c r="D405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Q405" i="5"/>
  <c r="R405" i="5"/>
  <c r="S405" i="5"/>
  <c r="T405" i="5"/>
  <c r="U405" i="5"/>
  <c r="V405" i="5"/>
  <c r="W405" i="5"/>
  <c r="X405" i="5"/>
  <c r="Y405" i="5"/>
  <c r="Z405" i="5"/>
  <c r="AA405" i="5"/>
  <c r="AB405" i="5"/>
  <c r="AC405" i="5"/>
  <c r="AD405" i="5"/>
  <c r="AE405" i="5"/>
  <c r="AF405" i="5"/>
  <c r="AG405" i="5"/>
  <c r="AH405" i="5"/>
  <c r="AI405" i="5"/>
  <c r="AJ405" i="5"/>
  <c r="AK405" i="5"/>
  <c r="AL405" i="5"/>
  <c r="AM405" i="5"/>
  <c r="AN405" i="5"/>
  <c r="AO405" i="5"/>
  <c r="AP405" i="5"/>
  <c r="AQ405" i="5"/>
  <c r="AR405" i="5"/>
  <c r="AS405" i="5"/>
  <c r="AT405" i="5"/>
  <c r="AU405" i="5"/>
  <c r="AV405" i="5"/>
  <c r="AW405" i="5"/>
  <c r="AX405" i="5"/>
  <c r="AY405" i="5"/>
  <c r="AZ405" i="5"/>
  <c r="BA405" i="5"/>
  <c r="BB405" i="5"/>
  <c r="BC405" i="5"/>
  <c r="BD405" i="5"/>
  <c r="BE405" i="5"/>
  <c r="BF405" i="5"/>
  <c r="BG405" i="5"/>
  <c r="BH405" i="5"/>
  <c r="BI405" i="5"/>
  <c r="BJ405" i="5"/>
  <c r="BK405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Y406" i="5"/>
  <c r="Z406" i="5"/>
  <c r="AA406" i="5"/>
  <c r="AB406" i="5"/>
  <c r="AC406" i="5"/>
  <c r="AD406" i="5"/>
  <c r="AE406" i="5"/>
  <c r="AF406" i="5"/>
  <c r="AG406" i="5"/>
  <c r="AH406" i="5"/>
  <c r="AI406" i="5"/>
  <c r="AJ406" i="5"/>
  <c r="AK406" i="5"/>
  <c r="AL406" i="5"/>
  <c r="AM406" i="5"/>
  <c r="AN406" i="5"/>
  <c r="AO406" i="5"/>
  <c r="AP406" i="5"/>
  <c r="AQ406" i="5"/>
  <c r="AR406" i="5"/>
  <c r="AS406" i="5"/>
  <c r="AT406" i="5"/>
  <c r="AU406" i="5"/>
  <c r="AV406" i="5"/>
  <c r="AW406" i="5"/>
  <c r="AX406" i="5"/>
  <c r="AY406" i="5"/>
  <c r="AZ406" i="5"/>
  <c r="BA406" i="5"/>
  <c r="BB406" i="5"/>
  <c r="BC406" i="5"/>
  <c r="BD406" i="5"/>
  <c r="BE406" i="5"/>
  <c r="BF406" i="5"/>
  <c r="BG406" i="5"/>
  <c r="BH406" i="5"/>
  <c r="BI406" i="5"/>
  <c r="BJ406" i="5"/>
  <c r="BK406" i="5"/>
  <c r="D407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Y407" i="5"/>
  <c r="Z407" i="5"/>
  <c r="AA407" i="5"/>
  <c r="AB407" i="5"/>
  <c r="AC407" i="5"/>
  <c r="AD407" i="5"/>
  <c r="AE407" i="5"/>
  <c r="AF407" i="5"/>
  <c r="AG407" i="5"/>
  <c r="AH407" i="5"/>
  <c r="AI407" i="5"/>
  <c r="AJ407" i="5"/>
  <c r="AK407" i="5"/>
  <c r="AL407" i="5"/>
  <c r="AM407" i="5"/>
  <c r="AN407" i="5"/>
  <c r="AO407" i="5"/>
  <c r="AP407" i="5"/>
  <c r="AQ407" i="5"/>
  <c r="AR407" i="5"/>
  <c r="AS407" i="5"/>
  <c r="AT407" i="5"/>
  <c r="AU407" i="5"/>
  <c r="AV407" i="5"/>
  <c r="AW407" i="5"/>
  <c r="AX407" i="5"/>
  <c r="AY407" i="5"/>
  <c r="AZ407" i="5"/>
  <c r="BA407" i="5"/>
  <c r="BB407" i="5"/>
  <c r="BC407" i="5"/>
  <c r="BD407" i="5"/>
  <c r="BE407" i="5"/>
  <c r="BF407" i="5"/>
  <c r="BG407" i="5"/>
  <c r="BH407" i="5"/>
  <c r="BI407" i="5"/>
  <c r="BJ407" i="5"/>
  <c r="BK407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Y408" i="5"/>
  <c r="Z408" i="5"/>
  <c r="AA408" i="5"/>
  <c r="AB408" i="5"/>
  <c r="AC408" i="5"/>
  <c r="AD408" i="5"/>
  <c r="AE408" i="5"/>
  <c r="AF408" i="5"/>
  <c r="AG408" i="5"/>
  <c r="AH408" i="5"/>
  <c r="AI408" i="5"/>
  <c r="AJ408" i="5"/>
  <c r="AK408" i="5"/>
  <c r="AL408" i="5"/>
  <c r="AM408" i="5"/>
  <c r="AN408" i="5"/>
  <c r="AO408" i="5"/>
  <c r="AP408" i="5"/>
  <c r="AQ408" i="5"/>
  <c r="AR408" i="5"/>
  <c r="AS408" i="5"/>
  <c r="AT408" i="5"/>
  <c r="AU408" i="5"/>
  <c r="AV408" i="5"/>
  <c r="AW408" i="5"/>
  <c r="AX408" i="5"/>
  <c r="AY408" i="5"/>
  <c r="AZ408" i="5"/>
  <c r="BA408" i="5"/>
  <c r="BB408" i="5"/>
  <c r="BC408" i="5"/>
  <c r="BD408" i="5"/>
  <c r="BE408" i="5"/>
  <c r="BF408" i="5"/>
  <c r="BG408" i="5"/>
  <c r="BH408" i="5"/>
  <c r="BI408" i="5"/>
  <c r="BJ408" i="5"/>
  <c r="BK408" i="5"/>
  <c r="D40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AB409" i="5"/>
  <c r="AC409" i="5"/>
  <c r="AD409" i="5"/>
  <c r="AE409" i="5"/>
  <c r="AF409" i="5"/>
  <c r="AG409" i="5"/>
  <c r="AH409" i="5"/>
  <c r="AI409" i="5"/>
  <c r="AJ409" i="5"/>
  <c r="AK409" i="5"/>
  <c r="AL409" i="5"/>
  <c r="AM409" i="5"/>
  <c r="AN409" i="5"/>
  <c r="AO409" i="5"/>
  <c r="AP409" i="5"/>
  <c r="AQ409" i="5"/>
  <c r="AR409" i="5"/>
  <c r="AS409" i="5"/>
  <c r="AT409" i="5"/>
  <c r="AU409" i="5"/>
  <c r="AV409" i="5"/>
  <c r="AW409" i="5"/>
  <c r="AX409" i="5"/>
  <c r="AY409" i="5"/>
  <c r="AZ409" i="5"/>
  <c r="BA409" i="5"/>
  <c r="BB409" i="5"/>
  <c r="BC409" i="5"/>
  <c r="BD409" i="5"/>
  <c r="BE409" i="5"/>
  <c r="BF409" i="5"/>
  <c r="BG409" i="5"/>
  <c r="BH409" i="5"/>
  <c r="BI409" i="5"/>
  <c r="BJ409" i="5"/>
  <c r="BK409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Y410" i="5"/>
  <c r="Z410" i="5"/>
  <c r="AA410" i="5"/>
  <c r="AB410" i="5"/>
  <c r="AC410" i="5"/>
  <c r="AD410" i="5"/>
  <c r="AE410" i="5"/>
  <c r="AF410" i="5"/>
  <c r="AG410" i="5"/>
  <c r="AH410" i="5"/>
  <c r="AI410" i="5"/>
  <c r="AJ410" i="5"/>
  <c r="AK410" i="5"/>
  <c r="AL410" i="5"/>
  <c r="AM410" i="5"/>
  <c r="AN410" i="5"/>
  <c r="AO410" i="5"/>
  <c r="AP410" i="5"/>
  <c r="AQ410" i="5"/>
  <c r="AR410" i="5"/>
  <c r="AS410" i="5"/>
  <c r="AT410" i="5"/>
  <c r="AU410" i="5"/>
  <c r="AV410" i="5"/>
  <c r="AW410" i="5"/>
  <c r="AX410" i="5"/>
  <c r="AY410" i="5"/>
  <c r="AZ410" i="5"/>
  <c r="BA410" i="5"/>
  <c r="BB410" i="5"/>
  <c r="BC410" i="5"/>
  <c r="BD410" i="5"/>
  <c r="BE410" i="5"/>
  <c r="BF410" i="5"/>
  <c r="BG410" i="5"/>
  <c r="BH410" i="5"/>
  <c r="BI410" i="5"/>
  <c r="BJ410" i="5"/>
  <c r="BK410" i="5"/>
  <c r="D411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Y411" i="5"/>
  <c r="Z411" i="5"/>
  <c r="AA411" i="5"/>
  <c r="AB411" i="5"/>
  <c r="AC411" i="5"/>
  <c r="AD411" i="5"/>
  <c r="AE411" i="5"/>
  <c r="AF411" i="5"/>
  <c r="AG411" i="5"/>
  <c r="AH411" i="5"/>
  <c r="AI411" i="5"/>
  <c r="AJ411" i="5"/>
  <c r="AK411" i="5"/>
  <c r="AL411" i="5"/>
  <c r="AM411" i="5"/>
  <c r="AN411" i="5"/>
  <c r="AO411" i="5"/>
  <c r="AP411" i="5"/>
  <c r="AQ411" i="5"/>
  <c r="AR411" i="5"/>
  <c r="AS411" i="5"/>
  <c r="AT411" i="5"/>
  <c r="AU411" i="5"/>
  <c r="AV411" i="5"/>
  <c r="AW411" i="5"/>
  <c r="AX411" i="5"/>
  <c r="AY411" i="5"/>
  <c r="AZ411" i="5"/>
  <c r="BA411" i="5"/>
  <c r="BB411" i="5"/>
  <c r="BC411" i="5"/>
  <c r="BD411" i="5"/>
  <c r="BE411" i="5"/>
  <c r="BF411" i="5"/>
  <c r="BG411" i="5"/>
  <c r="BH411" i="5"/>
  <c r="BI411" i="5"/>
  <c r="BJ411" i="5"/>
  <c r="BK411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Y412" i="5"/>
  <c r="Z412" i="5"/>
  <c r="AA412" i="5"/>
  <c r="AB412" i="5"/>
  <c r="AC412" i="5"/>
  <c r="AD412" i="5"/>
  <c r="AE412" i="5"/>
  <c r="AF412" i="5"/>
  <c r="AG412" i="5"/>
  <c r="AH412" i="5"/>
  <c r="AI412" i="5"/>
  <c r="AJ412" i="5"/>
  <c r="AK412" i="5"/>
  <c r="AL412" i="5"/>
  <c r="AM412" i="5"/>
  <c r="AN412" i="5"/>
  <c r="AO412" i="5"/>
  <c r="AP412" i="5"/>
  <c r="AQ412" i="5"/>
  <c r="AR412" i="5"/>
  <c r="AS412" i="5"/>
  <c r="AT412" i="5"/>
  <c r="AU412" i="5"/>
  <c r="AV412" i="5"/>
  <c r="AW412" i="5"/>
  <c r="AX412" i="5"/>
  <c r="AY412" i="5"/>
  <c r="AZ412" i="5"/>
  <c r="BA412" i="5"/>
  <c r="BB412" i="5"/>
  <c r="BC412" i="5"/>
  <c r="BD412" i="5"/>
  <c r="BE412" i="5"/>
  <c r="BF412" i="5"/>
  <c r="BG412" i="5"/>
  <c r="BH412" i="5"/>
  <c r="BI412" i="5"/>
  <c r="BJ412" i="5"/>
  <c r="BK412" i="5"/>
  <c r="D413" i="5"/>
  <c r="E413" i="5"/>
  <c r="F413" i="5"/>
  <c r="G413" i="5"/>
  <c r="H413" i="5"/>
  <c r="I413" i="5"/>
  <c r="J413" i="5"/>
  <c r="K413" i="5"/>
  <c r="L413" i="5"/>
  <c r="M413" i="5"/>
  <c r="N413" i="5"/>
  <c r="O413" i="5"/>
  <c r="P413" i="5"/>
  <c r="Q413" i="5"/>
  <c r="R413" i="5"/>
  <c r="S413" i="5"/>
  <c r="T413" i="5"/>
  <c r="U413" i="5"/>
  <c r="V413" i="5"/>
  <c r="W413" i="5"/>
  <c r="X413" i="5"/>
  <c r="Y413" i="5"/>
  <c r="Z413" i="5"/>
  <c r="AA413" i="5"/>
  <c r="AB413" i="5"/>
  <c r="AC413" i="5"/>
  <c r="AD413" i="5"/>
  <c r="AE413" i="5"/>
  <c r="AF413" i="5"/>
  <c r="AG413" i="5"/>
  <c r="AH413" i="5"/>
  <c r="AI413" i="5"/>
  <c r="AJ413" i="5"/>
  <c r="AK413" i="5"/>
  <c r="AL413" i="5"/>
  <c r="AM413" i="5"/>
  <c r="AN413" i="5"/>
  <c r="AO413" i="5"/>
  <c r="AP413" i="5"/>
  <c r="AQ413" i="5"/>
  <c r="AR413" i="5"/>
  <c r="AS413" i="5"/>
  <c r="AT413" i="5"/>
  <c r="AU413" i="5"/>
  <c r="AV413" i="5"/>
  <c r="AW413" i="5"/>
  <c r="AX413" i="5"/>
  <c r="AY413" i="5"/>
  <c r="AZ413" i="5"/>
  <c r="BA413" i="5"/>
  <c r="BB413" i="5"/>
  <c r="BC413" i="5"/>
  <c r="BD413" i="5"/>
  <c r="BE413" i="5"/>
  <c r="BF413" i="5"/>
  <c r="BG413" i="5"/>
  <c r="BH413" i="5"/>
  <c r="BI413" i="5"/>
  <c r="BJ413" i="5"/>
  <c r="BK413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Y414" i="5"/>
  <c r="Z414" i="5"/>
  <c r="AA414" i="5"/>
  <c r="AB414" i="5"/>
  <c r="AC414" i="5"/>
  <c r="AD414" i="5"/>
  <c r="AE414" i="5"/>
  <c r="AF414" i="5"/>
  <c r="AG414" i="5"/>
  <c r="AH414" i="5"/>
  <c r="AI414" i="5"/>
  <c r="AJ414" i="5"/>
  <c r="AK414" i="5"/>
  <c r="AL414" i="5"/>
  <c r="AM414" i="5"/>
  <c r="AN414" i="5"/>
  <c r="AO414" i="5"/>
  <c r="AP414" i="5"/>
  <c r="AQ414" i="5"/>
  <c r="AR414" i="5"/>
  <c r="AS414" i="5"/>
  <c r="AT414" i="5"/>
  <c r="AU414" i="5"/>
  <c r="AV414" i="5"/>
  <c r="AW414" i="5"/>
  <c r="AX414" i="5"/>
  <c r="AY414" i="5"/>
  <c r="AZ414" i="5"/>
  <c r="BA414" i="5"/>
  <c r="BB414" i="5"/>
  <c r="BC414" i="5"/>
  <c r="BD414" i="5"/>
  <c r="BE414" i="5"/>
  <c r="BF414" i="5"/>
  <c r="BG414" i="5"/>
  <c r="BH414" i="5"/>
  <c r="BI414" i="5"/>
  <c r="BJ414" i="5"/>
  <c r="BK414" i="5"/>
  <c r="D415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Y415" i="5"/>
  <c r="Z415" i="5"/>
  <c r="AA415" i="5"/>
  <c r="AB415" i="5"/>
  <c r="AC415" i="5"/>
  <c r="AD415" i="5"/>
  <c r="AE415" i="5"/>
  <c r="AF415" i="5"/>
  <c r="AG415" i="5"/>
  <c r="AH415" i="5"/>
  <c r="AI415" i="5"/>
  <c r="AJ415" i="5"/>
  <c r="AK415" i="5"/>
  <c r="AL415" i="5"/>
  <c r="AM415" i="5"/>
  <c r="AN415" i="5"/>
  <c r="AO415" i="5"/>
  <c r="AP415" i="5"/>
  <c r="AQ415" i="5"/>
  <c r="AR415" i="5"/>
  <c r="AS415" i="5"/>
  <c r="AT415" i="5"/>
  <c r="AU415" i="5"/>
  <c r="AV415" i="5"/>
  <c r="AW415" i="5"/>
  <c r="AX415" i="5"/>
  <c r="AY415" i="5"/>
  <c r="AZ415" i="5"/>
  <c r="BA415" i="5"/>
  <c r="BB415" i="5"/>
  <c r="BC415" i="5"/>
  <c r="BD415" i="5"/>
  <c r="BE415" i="5"/>
  <c r="BF415" i="5"/>
  <c r="BG415" i="5"/>
  <c r="BH415" i="5"/>
  <c r="BI415" i="5"/>
  <c r="BJ415" i="5"/>
  <c r="BK415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Y416" i="5"/>
  <c r="Z416" i="5"/>
  <c r="AA416" i="5"/>
  <c r="AB416" i="5"/>
  <c r="AC416" i="5"/>
  <c r="AD416" i="5"/>
  <c r="AE416" i="5"/>
  <c r="AF416" i="5"/>
  <c r="AG416" i="5"/>
  <c r="AH416" i="5"/>
  <c r="AI416" i="5"/>
  <c r="AJ416" i="5"/>
  <c r="AK416" i="5"/>
  <c r="AL416" i="5"/>
  <c r="AM416" i="5"/>
  <c r="AN416" i="5"/>
  <c r="AO416" i="5"/>
  <c r="AP416" i="5"/>
  <c r="AQ416" i="5"/>
  <c r="AR416" i="5"/>
  <c r="AS416" i="5"/>
  <c r="AT416" i="5"/>
  <c r="AU416" i="5"/>
  <c r="AV416" i="5"/>
  <c r="AW416" i="5"/>
  <c r="AX416" i="5"/>
  <c r="AY416" i="5"/>
  <c r="AZ416" i="5"/>
  <c r="BA416" i="5"/>
  <c r="BB416" i="5"/>
  <c r="BC416" i="5"/>
  <c r="BD416" i="5"/>
  <c r="BE416" i="5"/>
  <c r="BF416" i="5"/>
  <c r="BG416" i="5"/>
  <c r="BH416" i="5"/>
  <c r="BI416" i="5"/>
  <c r="BJ416" i="5"/>
  <c r="BK416" i="5"/>
  <c r="D417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Y417" i="5"/>
  <c r="Z417" i="5"/>
  <c r="AA417" i="5"/>
  <c r="AB417" i="5"/>
  <c r="AC417" i="5"/>
  <c r="AD417" i="5"/>
  <c r="AE417" i="5"/>
  <c r="AF417" i="5"/>
  <c r="AG417" i="5"/>
  <c r="AH417" i="5"/>
  <c r="AI417" i="5"/>
  <c r="AJ417" i="5"/>
  <c r="AK417" i="5"/>
  <c r="AL417" i="5"/>
  <c r="AM417" i="5"/>
  <c r="AN417" i="5"/>
  <c r="AO417" i="5"/>
  <c r="AP417" i="5"/>
  <c r="AQ417" i="5"/>
  <c r="AR417" i="5"/>
  <c r="AS417" i="5"/>
  <c r="AT417" i="5"/>
  <c r="AU417" i="5"/>
  <c r="AV417" i="5"/>
  <c r="AW417" i="5"/>
  <c r="AX417" i="5"/>
  <c r="AY417" i="5"/>
  <c r="AZ417" i="5"/>
  <c r="BA417" i="5"/>
  <c r="BB417" i="5"/>
  <c r="BC417" i="5"/>
  <c r="BD417" i="5"/>
  <c r="BE417" i="5"/>
  <c r="BF417" i="5"/>
  <c r="BG417" i="5"/>
  <c r="BH417" i="5"/>
  <c r="BI417" i="5"/>
  <c r="BJ417" i="5"/>
  <c r="BK417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Y418" i="5"/>
  <c r="Z418" i="5"/>
  <c r="AA418" i="5"/>
  <c r="AB418" i="5"/>
  <c r="AC418" i="5"/>
  <c r="AD418" i="5"/>
  <c r="AE418" i="5"/>
  <c r="AF418" i="5"/>
  <c r="AG418" i="5"/>
  <c r="AH418" i="5"/>
  <c r="AI418" i="5"/>
  <c r="AJ418" i="5"/>
  <c r="AK418" i="5"/>
  <c r="AL418" i="5"/>
  <c r="AM418" i="5"/>
  <c r="AN418" i="5"/>
  <c r="AO418" i="5"/>
  <c r="AP418" i="5"/>
  <c r="AQ418" i="5"/>
  <c r="AR418" i="5"/>
  <c r="AS418" i="5"/>
  <c r="AT418" i="5"/>
  <c r="AU418" i="5"/>
  <c r="AV418" i="5"/>
  <c r="AW418" i="5"/>
  <c r="AX418" i="5"/>
  <c r="AY418" i="5"/>
  <c r="AZ418" i="5"/>
  <c r="BA418" i="5"/>
  <c r="BB418" i="5"/>
  <c r="BC418" i="5"/>
  <c r="BD418" i="5"/>
  <c r="BE418" i="5"/>
  <c r="BF418" i="5"/>
  <c r="BG418" i="5"/>
  <c r="BH418" i="5"/>
  <c r="BI418" i="5"/>
  <c r="BJ418" i="5"/>
  <c r="BK418" i="5"/>
  <c r="D419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AB419" i="5"/>
  <c r="AC419" i="5"/>
  <c r="AD419" i="5"/>
  <c r="AE419" i="5"/>
  <c r="AF419" i="5"/>
  <c r="AG419" i="5"/>
  <c r="AH419" i="5"/>
  <c r="AI419" i="5"/>
  <c r="AJ419" i="5"/>
  <c r="AK419" i="5"/>
  <c r="AL419" i="5"/>
  <c r="AM419" i="5"/>
  <c r="AN419" i="5"/>
  <c r="AO419" i="5"/>
  <c r="AP419" i="5"/>
  <c r="AQ419" i="5"/>
  <c r="AR419" i="5"/>
  <c r="AS419" i="5"/>
  <c r="AT419" i="5"/>
  <c r="AU419" i="5"/>
  <c r="AV419" i="5"/>
  <c r="AW419" i="5"/>
  <c r="AX419" i="5"/>
  <c r="AY419" i="5"/>
  <c r="AZ419" i="5"/>
  <c r="BA419" i="5"/>
  <c r="BB419" i="5"/>
  <c r="BC419" i="5"/>
  <c r="BD419" i="5"/>
  <c r="BE419" i="5"/>
  <c r="BF419" i="5"/>
  <c r="BG419" i="5"/>
  <c r="BH419" i="5"/>
  <c r="BI419" i="5"/>
  <c r="BJ419" i="5"/>
  <c r="BK419" i="5"/>
  <c r="D420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Q420" i="5"/>
  <c r="R420" i="5"/>
  <c r="S420" i="5"/>
  <c r="T420" i="5"/>
  <c r="U420" i="5"/>
  <c r="V420" i="5"/>
  <c r="W420" i="5"/>
  <c r="X420" i="5"/>
  <c r="Y420" i="5"/>
  <c r="Z420" i="5"/>
  <c r="AA420" i="5"/>
  <c r="AB420" i="5"/>
  <c r="AC420" i="5"/>
  <c r="AD420" i="5"/>
  <c r="AE420" i="5"/>
  <c r="AF420" i="5"/>
  <c r="AG420" i="5"/>
  <c r="AH420" i="5"/>
  <c r="AI420" i="5"/>
  <c r="AJ420" i="5"/>
  <c r="AK420" i="5"/>
  <c r="AL420" i="5"/>
  <c r="AM420" i="5"/>
  <c r="AN420" i="5"/>
  <c r="AO420" i="5"/>
  <c r="AP420" i="5"/>
  <c r="AQ420" i="5"/>
  <c r="AR420" i="5"/>
  <c r="AS420" i="5"/>
  <c r="AT420" i="5"/>
  <c r="AU420" i="5"/>
  <c r="AV420" i="5"/>
  <c r="AW420" i="5"/>
  <c r="AX420" i="5"/>
  <c r="AY420" i="5"/>
  <c r="AZ420" i="5"/>
  <c r="BA420" i="5"/>
  <c r="BB420" i="5"/>
  <c r="BC420" i="5"/>
  <c r="BD420" i="5"/>
  <c r="BE420" i="5"/>
  <c r="BF420" i="5"/>
  <c r="BG420" i="5"/>
  <c r="BH420" i="5"/>
  <c r="BI420" i="5"/>
  <c r="BJ420" i="5"/>
  <c r="BK420" i="5"/>
  <c r="D421" i="5"/>
  <c r="E421" i="5"/>
  <c r="F421" i="5"/>
  <c r="G421" i="5"/>
  <c r="H421" i="5"/>
  <c r="I421" i="5"/>
  <c r="J421" i="5"/>
  <c r="K421" i="5"/>
  <c r="L421" i="5"/>
  <c r="M421" i="5"/>
  <c r="N421" i="5"/>
  <c r="O421" i="5"/>
  <c r="P421" i="5"/>
  <c r="Q421" i="5"/>
  <c r="R421" i="5"/>
  <c r="S421" i="5"/>
  <c r="T421" i="5"/>
  <c r="U421" i="5"/>
  <c r="V421" i="5"/>
  <c r="W421" i="5"/>
  <c r="X421" i="5"/>
  <c r="Y421" i="5"/>
  <c r="Z421" i="5"/>
  <c r="AA421" i="5"/>
  <c r="AB421" i="5"/>
  <c r="AC421" i="5"/>
  <c r="AD421" i="5"/>
  <c r="AE421" i="5"/>
  <c r="AF421" i="5"/>
  <c r="AG421" i="5"/>
  <c r="AH421" i="5"/>
  <c r="AI421" i="5"/>
  <c r="AJ421" i="5"/>
  <c r="AK421" i="5"/>
  <c r="AL421" i="5"/>
  <c r="AM421" i="5"/>
  <c r="AN421" i="5"/>
  <c r="AO421" i="5"/>
  <c r="AP421" i="5"/>
  <c r="AQ421" i="5"/>
  <c r="AR421" i="5"/>
  <c r="AS421" i="5"/>
  <c r="AT421" i="5"/>
  <c r="AU421" i="5"/>
  <c r="AV421" i="5"/>
  <c r="AW421" i="5"/>
  <c r="AX421" i="5"/>
  <c r="AY421" i="5"/>
  <c r="AZ421" i="5"/>
  <c r="BA421" i="5"/>
  <c r="BB421" i="5"/>
  <c r="BC421" i="5"/>
  <c r="BD421" i="5"/>
  <c r="BE421" i="5"/>
  <c r="BF421" i="5"/>
  <c r="BG421" i="5"/>
  <c r="BH421" i="5"/>
  <c r="BI421" i="5"/>
  <c r="BJ421" i="5"/>
  <c r="BK421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Y422" i="5"/>
  <c r="Z422" i="5"/>
  <c r="AA422" i="5"/>
  <c r="AB422" i="5"/>
  <c r="AC422" i="5"/>
  <c r="AD422" i="5"/>
  <c r="AE422" i="5"/>
  <c r="AF422" i="5"/>
  <c r="AG422" i="5"/>
  <c r="AH422" i="5"/>
  <c r="AI422" i="5"/>
  <c r="AJ422" i="5"/>
  <c r="AK422" i="5"/>
  <c r="AL422" i="5"/>
  <c r="AM422" i="5"/>
  <c r="AN422" i="5"/>
  <c r="AO422" i="5"/>
  <c r="AP422" i="5"/>
  <c r="AQ422" i="5"/>
  <c r="AR422" i="5"/>
  <c r="AS422" i="5"/>
  <c r="AT422" i="5"/>
  <c r="AU422" i="5"/>
  <c r="AV422" i="5"/>
  <c r="AW422" i="5"/>
  <c r="AX422" i="5"/>
  <c r="AY422" i="5"/>
  <c r="AZ422" i="5"/>
  <c r="BA422" i="5"/>
  <c r="BB422" i="5"/>
  <c r="BC422" i="5"/>
  <c r="BD422" i="5"/>
  <c r="BE422" i="5"/>
  <c r="BF422" i="5"/>
  <c r="BG422" i="5"/>
  <c r="BH422" i="5"/>
  <c r="BI422" i="5"/>
  <c r="BJ422" i="5"/>
  <c r="BK422" i="5"/>
  <c r="D423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Y423" i="5"/>
  <c r="Z423" i="5"/>
  <c r="AA423" i="5"/>
  <c r="AB423" i="5"/>
  <c r="AC423" i="5"/>
  <c r="AD423" i="5"/>
  <c r="AE423" i="5"/>
  <c r="AF423" i="5"/>
  <c r="AG423" i="5"/>
  <c r="AH423" i="5"/>
  <c r="AI423" i="5"/>
  <c r="AJ423" i="5"/>
  <c r="AK423" i="5"/>
  <c r="AL423" i="5"/>
  <c r="AM423" i="5"/>
  <c r="AN423" i="5"/>
  <c r="AO423" i="5"/>
  <c r="AP423" i="5"/>
  <c r="AQ423" i="5"/>
  <c r="AR423" i="5"/>
  <c r="AS423" i="5"/>
  <c r="AT423" i="5"/>
  <c r="AU423" i="5"/>
  <c r="AV423" i="5"/>
  <c r="AW423" i="5"/>
  <c r="AX423" i="5"/>
  <c r="AY423" i="5"/>
  <c r="AZ423" i="5"/>
  <c r="BA423" i="5"/>
  <c r="BB423" i="5"/>
  <c r="BC423" i="5"/>
  <c r="BD423" i="5"/>
  <c r="BE423" i="5"/>
  <c r="BF423" i="5"/>
  <c r="BG423" i="5"/>
  <c r="BH423" i="5"/>
  <c r="BI423" i="5"/>
  <c r="BJ423" i="5"/>
  <c r="BK423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Y424" i="5"/>
  <c r="Z424" i="5"/>
  <c r="AA424" i="5"/>
  <c r="AB424" i="5"/>
  <c r="AC424" i="5"/>
  <c r="AD424" i="5"/>
  <c r="AE424" i="5"/>
  <c r="AF424" i="5"/>
  <c r="AG424" i="5"/>
  <c r="AH424" i="5"/>
  <c r="AI424" i="5"/>
  <c r="AJ424" i="5"/>
  <c r="AK424" i="5"/>
  <c r="AL424" i="5"/>
  <c r="AM424" i="5"/>
  <c r="AN424" i="5"/>
  <c r="AO424" i="5"/>
  <c r="AP424" i="5"/>
  <c r="AQ424" i="5"/>
  <c r="AR424" i="5"/>
  <c r="AS424" i="5"/>
  <c r="AT424" i="5"/>
  <c r="AU424" i="5"/>
  <c r="AV424" i="5"/>
  <c r="AW424" i="5"/>
  <c r="AX424" i="5"/>
  <c r="AY424" i="5"/>
  <c r="AZ424" i="5"/>
  <c r="BA424" i="5"/>
  <c r="BB424" i="5"/>
  <c r="BC424" i="5"/>
  <c r="BD424" i="5"/>
  <c r="BE424" i="5"/>
  <c r="BF424" i="5"/>
  <c r="BG424" i="5"/>
  <c r="BH424" i="5"/>
  <c r="BI424" i="5"/>
  <c r="BJ424" i="5"/>
  <c r="BK424" i="5"/>
  <c r="D425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AB425" i="5"/>
  <c r="AC425" i="5"/>
  <c r="AD425" i="5"/>
  <c r="AE425" i="5"/>
  <c r="AF425" i="5"/>
  <c r="AG425" i="5"/>
  <c r="AH425" i="5"/>
  <c r="AI425" i="5"/>
  <c r="AJ425" i="5"/>
  <c r="AK425" i="5"/>
  <c r="AL425" i="5"/>
  <c r="AM425" i="5"/>
  <c r="AN425" i="5"/>
  <c r="AO425" i="5"/>
  <c r="AP425" i="5"/>
  <c r="AQ425" i="5"/>
  <c r="AR425" i="5"/>
  <c r="AS425" i="5"/>
  <c r="AT425" i="5"/>
  <c r="AU425" i="5"/>
  <c r="AV425" i="5"/>
  <c r="AW425" i="5"/>
  <c r="AX425" i="5"/>
  <c r="AY425" i="5"/>
  <c r="AZ425" i="5"/>
  <c r="BA425" i="5"/>
  <c r="BB425" i="5"/>
  <c r="BC425" i="5"/>
  <c r="BD425" i="5"/>
  <c r="BE425" i="5"/>
  <c r="BF425" i="5"/>
  <c r="BG425" i="5"/>
  <c r="BH425" i="5"/>
  <c r="BI425" i="5"/>
  <c r="BJ425" i="5"/>
  <c r="BK425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Y426" i="5"/>
  <c r="Z426" i="5"/>
  <c r="AA426" i="5"/>
  <c r="AB426" i="5"/>
  <c r="AC426" i="5"/>
  <c r="AD426" i="5"/>
  <c r="AE426" i="5"/>
  <c r="AF426" i="5"/>
  <c r="AG426" i="5"/>
  <c r="AH426" i="5"/>
  <c r="AI426" i="5"/>
  <c r="AJ426" i="5"/>
  <c r="AK426" i="5"/>
  <c r="AL426" i="5"/>
  <c r="AM426" i="5"/>
  <c r="AN426" i="5"/>
  <c r="AO426" i="5"/>
  <c r="AP426" i="5"/>
  <c r="AQ426" i="5"/>
  <c r="AR426" i="5"/>
  <c r="AS426" i="5"/>
  <c r="AT426" i="5"/>
  <c r="AU426" i="5"/>
  <c r="AV426" i="5"/>
  <c r="AW426" i="5"/>
  <c r="AX426" i="5"/>
  <c r="AY426" i="5"/>
  <c r="AZ426" i="5"/>
  <c r="BA426" i="5"/>
  <c r="BB426" i="5"/>
  <c r="BC426" i="5"/>
  <c r="BD426" i="5"/>
  <c r="BE426" i="5"/>
  <c r="BF426" i="5"/>
  <c r="BG426" i="5"/>
  <c r="BH426" i="5"/>
  <c r="BI426" i="5"/>
  <c r="BJ426" i="5"/>
  <c r="BK426" i="5"/>
  <c r="D427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Y427" i="5"/>
  <c r="Z427" i="5"/>
  <c r="AA427" i="5"/>
  <c r="AB427" i="5"/>
  <c r="AC427" i="5"/>
  <c r="AD427" i="5"/>
  <c r="AE427" i="5"/>
  <c r="AF427" i="5"/>
  <c r="AG427" i="5"/>
  <c r="AH427" i="5"/>
  <c r="AI427" i="5"/>
  <c r="AJ427" i="5"/>
  <c r="AK427" i="5"/>
  <c r="AL427" i="5"/>
  <c r="AM427" i="5"/>
  <c r="AN427" i="5"/>
  <c r="AO427" i="5"/>
  <c r="AP427" i="5"/>
  <c r="AQ427" i="5"/>
  <c r="AR427" i="5"/>
  <c r="AS427" i="5"/>
  <c r="AT427" i="5"/>
  <c r="AU427" i="5"/>
  <c r="AV427" i="5"/>
  <c r="AW427" i="5"/>
  <c r="AX427" i="5"/>
  <c r="AY427" i="5"/>
  <c r="AZ427" i="5"/>
  <c r="BA427" i="5"/>
  <c r="BB427" i="5"/>
  <c r="BC427" i="5"/>
  <c r="BD427" i="5"/>
  <c r="BE427" i="5"/>
  <c r="BF427" i="5"/>
  <c r="BG427" i="5"/>
  <c r="BH427" i="5"/>
  <c r="BI427" i="5"/>
  <c r="BJ427" i="5"/>
  <c r="BK427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Y428" i="5"/>
  <c r="Z428" i="5"/>
  <c r="AA428" i="5"/>
  <c r="AB428" i="5"/>
  <c r="AC428" i="5"/>
  <c r="AD428" i="5"/>
  <c r="AE428" i="5"/>
  <c r="AF428" i="5"/>
  <c r="AG428" i="5"/>
  <c r="AH428" i="5"/>
  <c r="AI428" i="5"/>
  <c r="AJ428" i="5"/>
  <c r="AK428" i="5"/>
  <c r="AL428" i="5"/>
  <c r="AM428" i="5"/>
  <c r="AN428" i="5"/>
  <c r="AO428" i="5"/>
  <c r="AP428" i="5"/>
  <c r="AQ428" i="5"/>
  <c r="AR428" i="5"/>
  <c r="AS428" i="5"/>
  <c r="AT428" i="5"/>
  <c r="AU428" i="5"/>
  <c r="AV428" i="5"/>
  <c r="AW428" i="5"/>
  <c r="AX428" i="5"/>
  <c r="AY428" i="5"/>
  <c r="AZ428" i="5"/>
  <c r="BA428" i="5"/>
  <c r="BB428" i="5"/>
  <c r="BC428" i="5"/>
  <c r="BD428" i="5"/>
  <c r="BE428" i="5"/>
  <c r="BF428" i="5"/>
  <c r="BG428" i="5"/>
  <c r="BH428" i="5"/>
  <c r="BI428" i="5"/>
  <c r="BJ428" i="5"/>
  <c r="BK428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Y429" i="5"/>
  <c r="Z429" i="5"/>
  <c r="AA429" i="5"/>
  <c r="AB429" i="5"/>
  <c r="AC429" i="5"/>
  <c r="AD429" i="5"/>
  <c r="AE429" i="5"/>
  <c r="AF429" i="5"/>
  <c r="AG429" i="5"/>
  <c r="AH429" i="5"/>
  <c r="AI429" i="5"/>
  <c r="AJ429" i="5"/>
  <c r="AK429" i="5"/>
  <c r="AL429" i="5"/>
  <c r="AM429" i="5"/>
  <c r="AN429" i="5"/>
  <c r="AO429" i="5"/>
  <c r="AP429" i="5"/>
  <c r="AQ429" i="5"/>
  <c r="AR429" i="5"/>
  <c r="AS429" i="5"/>
  <c r="AT429" i="5"/>
  <c r="AU429" i="5"/>
  <c r="AV429" i="5"/>
  <c r="AW429" i="5"/>
  <c r="AX429" i="5"/>
  <c r="AY429" i="5"/>
  <c r="AZ429" i="5"/>
  <c r="BA429" i="5"/>
  <c r="BB429" i="5"/>
  <c r="BC429" i="5"/>
  <c r="BD429" i="5"/>
  <c r="BE429" i="5"/>
  <c r="BF429" i="5"/>
  <c r="BG429" i="5"/>
  <c r="BH429" i="5"/>
  <c r="BI429" i="5"/>
  <c r="BJ429" i="5"/>
  <c r="BK429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Y430" i="5"/>
  <c r="Z430" i="5"/>
  <c r="AA430" i="5"/>
  <c r="AB430" i="5"/>
  <c r="AC430" i="5"/>
  <c r="AD430" i="5"/>
  <c r="AE430" i="5"/>
  <c r="AF430" i="5"/>
  <c r="AG430" i="5"/>
  <c r="AH430" i="5"/>
  <c r="AI430" i="5"/>
  <c r="AJ430" i="5"/>
  <c r="AK430" i="5"/>
  <c r="AL430" i="5"/>
  <c r="AM430" i="5"/>
  <c r="AN430" i="5"/>
  <c r="AO430" i="5"/>
  <c r="AP430" i="5"/>
  <c r="AQ430" i="5"/>
  <c r="AR430" i="5"/>
  <c r="AS430" i="5"/>
  <c r="AT430" i="5"/>
  <c r="AU430" i="5"/>
  <c r="AV430" i="5"/>
  <c r="AW430" i="5"/>
  <c r="AX430" i="5"/>
  <c r="AY430" i="5"/>
  <c r="AZ430" i="5"/>
  <c r="BA430" i="5"/>
  <c r="BB430" i="5"/>
  <c r="BC430" i="5"/>
  <c r="BD430" i="5"/>
  <c r="BE430" i="5"/>
  <c r="BF430" i="5"/>
  <c r="BG430" i="5"/>
  <c r="BH430" i="5"/>
  <c r="BI430" i="5"/>
  <c r="BJ430" i="5"/>
  <c r="BK430" i="5"/>
  <c r="D431" i="5"/>
  <c r="E431" i="5"/>
  <c r="F431" i="5"/>
  <c r="G431" i="5"/>
  <c r="H431" i="5"/>
  <c r="I431" i="5"/>
  <c r="J431" i="5"/>
  <c r="K431" i="5"/>
  <c r="L431" i="5"/>
  <c r="M431" i="5"/>
  <c r="N431" i="5"/>
  <c r="O431" i="5"/>
  <c r="P431" i="5"/>
  <c r="Q431" i="5"/>
  <c r="R431" i="5"/>
  <c r="S431" i="5"/>
  <c r="T431" i="5"/>
  <c r="U431" i="5"/>
  <c r="V431" i="5"/>
  <c r="W431" i="5"/>
  <c r="X431" i="5"/>
  <c r="Y431" i="5"/>
  <c r="Z431" i="5"/>
  <c r="AA431" i="5"/>
  <c r="AB431" i="5"/>
  <c r="AC431" i="5"/>
  <c r="AD431" i="5"/>
  <c r="AE431" i="5"/>
  <c r="AF431" i="5"/>
  <c r="AG431" i="5"/>
  <c r="AH431" i="5"/>
  <c r="AI431" i="5"/>
  <c r="AJ431" i="5"/>
  <c r="AK431" i="5"/>
  <c r="AL431" i="5"/>
  <c r="AM431" i="5"/>
  <c r="AN431" i="5"/>
  <c r="AO431" i="5"/>
  <c r="AP431" i="5"/>
  <c r="AQ431" i="5"/>
  <c r="AR431" i="5"/>
  <c r="AS431" i="5"/>
  <c r="AT431" i="5"/>
  <c r="AU431" i="5"/>
  <c r="AV431" i="5"/>
  <c r="AW431" i="5"/>
  <c r="AX431" i="5"/>
  <c r="AY431" i="5"/>
  <c r="AZ431" i="5"/>
  <c r="BA431" i="5"/>
  <c r="BB431" i="5"/>
  <c r="BC431" i="5"/>
  <c r="BD431" i="5"/>
  <c r="BE431" i="5"/>
  <c r="BF431" i="5"/>
  <c r="BG431" i="5"/>
  <c r="BH431" i="5"/>
  <c r="BI431" i="5"/>
  <c r="BJ431" i="5"/>
  <c r="BK431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Z432" i="5"/>
  <c r="AA432" i="5"/>
  <c r="AB432" i="5"/>
  <c r="AC432" i="5"/>
  <c r="AD432" i="5"/>
  <c r="AE432" i="5"/>
  <c r="AF432" i="5"/>
  <c r="AG432" i="5"/>
  <c r="AH432" i="5"/>
  <c r="AI432" i="5"/>
  <c r="AJ432" i="5"/>
  <c r="AK432" i="5"/>
  <c r="AL432" i="5"/>
  <c r="AM432" i="5"/>
  <c r="AN432" i="5"/>
  <c r="AO432" i="5"/>
  <c r="AP432" i="5"/>
  <c r="AQ432" i="5"/>
  <c r="AR432" i="5"/>
  <c r="AS432" i="5"/>
  <c r="AT432" i="5"/>
  <c r="AU432" i="5"/>
  <c r="AV432" i="5"/>
  <c r="AW432" i="5"/>
  <c r="AX432" i="5"/>
  <c r="AY432" i="5"/>
  <c r="AZ432" i="5"/>
  <c r="BA432" i="5"/>
  <c r="BB432" i="5"/>
  <c r="BC432" i="5"/>
  <c r="BD432" i="5"/>
  <c r="BE432" i="5"/>
  <c r="BF432" i="5"/>
  <c r="BG432" i="5"/>
  <c r="BH432" i="5"/>
  <c r="BI432" i="5"/>
  <c r="BJ432" i="5"/>
  <c r="BK432" i="5"/>
  <c r="D433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Y433" i="5"/>
  <c r="Z433" i="5"/>
  <c r="AA433" i="5"/>
  <c r="AB433" i="5"/>
  <c r="AC433" i="5"/>
  <c r="AD433" i="5"/>
  <c r="AE433" i="5"/>
  <c r="AF433" i="5"/>
  <c r="AG433" i="5"/>
  <c r="AH433" i="5"/>
  <c r="AI433" i="5"/>
  <c r="AJ433" i="5"/>
  <c r="AK433" i="5"/>
  <c r="AL433" i="5"/>
  <c r="AM433" i="5"/>
  <c r="AN433" i="5"/>
  <c r="AO433" i="5"/>
  <c r="AP433" i="5"/>
  <c r="AQ433" i="5"/>
  <c r="AR433" i="5"/>
  <c r="AS433" i="5"/>
  <c r="AT433" i="5"/>
  <c r="AU433" i="5"/>
  <c r="AV433" i="5"/>
  <c r="AW433" i="5"/>
  <c r="AX433" i="5"/>
  <c r="AY433" i="5"/>
  <c r="AZ433" i="5"/>
  <c r="BA433" i="5"/>
  <c r="BB433" i="5"/>
  <c r="BC433" i="5"/>
  <c r="BD433" i="5"/>
  <c r="BE433" i="5"/>
  <c r="BF433" i="5"/>
  <c r="BG433" i="5"/>
  <c r="BH433" i="5"/>
  <c r="BI433" i="5"/>
  <c r="BJ433" i="5"/>
  <c r="BK433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Y434" i="5"/>
  <c r="Z434" i="5"/>
  <c r="AA434" i="5"/>
  <c r="AB434" i="5"/>
  <c r="AC434" i="5"/>
  <c r="AD434" i="5"/>
  <c r="AE434" i="5"/>
  <c r="AF434" i="5"/>
  <c r="AG434" i="5"/>
  <c r="AH434" i="5"/>
  <c r="AI434" i="5"/>
  <c r="AJ434" i="5"/>
  <c r="AK434" i="5"/>
  <c r="AL434" i="5"/>
  <c r="AM434" i="5"/>
  <c r="AN434" i="5"/>
  <c r="AO434" i="5"/>
  <c r="AP434" i="5"/>
  <c r="AQ434" i="5"/>
  <c r="AR434" i="5"/>
  <c r="AS434" i="5"/>
  <c r="AT434" i="5"/>
  <c r="AU434" i="5"/>
  <c r="AV434" i="5"/>
  <c r="AW434" i="5"/>
  <c r="AX434" i="5"/>
  <c r="AY434" i="5"/>
  <c r="AZ434" i="5"/>
  <c r="BA434" i="5"/>
  <c r="BB434" i="5"/>
  <c r="BC434" i="5"/>
  <c r="BD434" i="5"/>
  <c r="BE434" i="5"/>
  <c r="BF434" i="5"/>
  <c r="BG434" i="5"/>
  <c r="BH434" i="5"/>
  <c r="BI434" i="5"/>
  <c r="BJ434" i="5"/>
  <c r="BK434" i="5"/>
  <c r="D435" i="5"/>
  <c r="E435" i="5"/>
  <c r="F435" i="5"/>
  <c r="G435" i="5"/>
  <c r="H435" i="5"/>
  <c r="I435" i="5"/>
  <c r="J435" i="5"/>
  <c r="K435" i="5"/>
  <c r="L435" i="5"/>
  <c r="M435" i="5"/>
  <c r="N435" i="5"/>
  <c r="O435" i="5"/>
  <c r="P435" i="5"/>
  <c r="Q435" i="5"/>
  <c r="R435" i="5"/>
  <c r="S435" i="5"/>
  <c r="T435" i="5"/>
  <c r="U435" i="5"/>
  <c r="V435" i="5"/>
  <c r="W435" i="5"/>
  <c r="X435" i="5"/>
  <c r="Y435" i="5"/>
  <c r="Z435" i="5"/>
  <c r="AA435" i="5"/>
  <c r="AB435" i="5"/>
  <c r="AC435" i="5"/>
  <c r="AD435" i="5"/>
  <c r="AE435" i="5"/>
  <c r="AF435" i="5"/>
  <c r="AG435" i="5"/>
  <c r="AH435" i="5"/>
  <c r="AI435" i="5"/>
  <c r="AJ435" i="5"/>
  <c r="AK435" i="5"/>
  <c r="AL435" i="5"/>
  <c r="AM435" i="5"/>
  <c r="AN435" i="5"/>
  <c r="AO435" i="5"/>
  <c r="AP435" i="5"/>
  <c r="AQ435" i="5"/>
  <c r="AR435" i="5"/>
  <c r="AS435" i="5"/>
  <c r="AT435" i="5"/>
  <c r="AU435" i="5"/>
  <c r="AV435" i="5"/>
  <c r="AW435" i="5"/>
  <c r="AX435" i="5"/>
  <c r="AY435" i="5"/>
  <c r="AZ435" i="5"/>
  <c r="BA435" i="5"/>
  <c r="BB435" i="5"/>
  <c r="BC435" i="5"/>
  <c r="BD435" i="5"/>
  <c r="BE435" i="5"/>
  <c r="BF435" i="5"/>
  <c r="BG435" i="5"/>
  <c r="BH435" i="5"/>
  <c r="BI435" i="5"/>
  <c r="BJ435" i="5"/>
  <c r="BK435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Y436" i="5"/>
  <c r="Z436" i="5"/>
  <c r="AA436" i="5"/>
  <c r="AB436" i="5"/>
  <c r="AC436" i="5"/>
  <c r="AD436" i="5"/>
  <c r="AE436" i="5"/>
  <c r="AF436" i="5"/>
  <c r="AG436" i="5"/>
  <c r="AH436" i="5"/>
  <c r="AI436" i="5"/>
  <c r="AJ436" i="5"/>
  <c r="AK436" i="5"/>
  <c r="AL436" i="5"/>
  <c r="AM436" i="5"/>
  <c r="AN436" i="5"/>
  <c r="AO436" i="5"/>
  <c r="AP436" i="5"/>
  <c r="AQ436" i="5"/>
  <c r="AR436" i="5"/>
  <c r="AS436" i="5"/>
  <c r="AT436" i="5"/>
  <c r="AU436" i="5"/>
  <c r="AV436" i="5"/>
  <c r="AW436" i="5"/>
  <c r="AX436" i="5"/>
  <c r="AY436" i="5"/>
  <c r="AZ436" i="5"/>
  <c r="BA436" i="5"/>
  <c r="BB436" i="5"/>
  <c r="BC436" i="5"/>
  <c r="BD436" i="5"/>
  <c r="BE436" i="5"/>
  <c r="BF436" i="5"/>
  <c r="BG436" i="5"/>
  <c r="BH436" i="5"/>
  <c r="BI436" i="5"/>
  <c r="BJ436" i="5"/>
  <c r="BK436" i="5"/>
  <c r="D437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Y437" i="5"/>
  <c r="Z437" i="5"/>
  <c r="AA437" i="5"/>
  <c r="AB437" i="5"/>
  <c r="AC437" i="5"/>
  <c r="AD437" i="5"/>
  <c r="AE437" i="5"/>
  <c r="AF437" i="5"/>
  <c r="AG437" i="5"/>
  <c r="AH437" i="5"/>
  <c r="AI437" i="5"/>
  <c r="AJ437" i="5"/>
  <c r="AK437" i="5"/>
  <c r="AL437" i="5"/>
  <c r="AM437" i="5"/>
  <c r="AN437" i="5"/>
  <c r="AO437" i="5"/>
  <c r="AP437" i="5"/>
  <c r="AQ437" i="5"/>
  <c r="AR437" i="5"/>
  <c r="AS437" i="5"/>
  <c r="AT437" i="5"/>
  <c r="AU437" i="5"/>
  <c r="AV437" i="5"/>
  <c r="AW437" i="5"/>
  <c r="AX437" i="5"/>
  <c r="AY437" i="5"/>
  <c r="AZ437" i="5"/>
  <c r="BA437" i="5"/>
  <c r="BB437" i="5"/>
  <c r="BC437" i="5"/>
  <c r="BD437" i="5"/>
  <c r="BE437" i="5"/>
  <c r="BF437" i="5"/>
  <c r="BG437" i="5"/>
  <c r="BH437" i="5"/>
  <c r="BI437" i="5"/>
  <c r="BJ437" i="5"/>
  <c r="BK437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Y438" i="5"/>
  <c r="Z438" i="5"/>
  <c r="AA438" i="5"/>
  <c r="AB438" i="5"/>
  <c r="AC438" i="5"/>
  <c r="AD438" i="5"/>
  <c r="AE438" i="5"/>
  <c r="AF438" i="5"/>
  <c r="AG438" i="5"/>
  <c r="AH438" i="5"/>
  <c r="AI438" i="5"/>
  <c r="AJ438" i="5"/>
  <c r="AK438" i="5"/>
  <c r="AL438" i="5"/>
  <c r="AM438" i="5"/>
  <c r="AN438" i="5"/>
  <c r="AO438" i="5"/>
  <c r="AP438" i="5"/>
  <c r="AQ438" i="5"/>
  <c r="AR438" i="5"/>
  <c r="AS438" i="5"/>
  <c r="AT438" i="5"/>
  <c r="AU438" i="5"/>
  <c r="AV438" i="5"/>
  <c r="AW438" i="5"/>
  <c r="AX438" i="5"/>
  <c r="AY438" i="5"/>
  <c r="AZ438" i="5"/>
  <c r="BA438" i="5"/>
  <c r="BB438" i="5"/>
  <c r="BC438" i="5"/>
  <c r="BD438" i="5"/>
  <c r="BE438" i="5"/>
  <c r="BF438" i="5"/>
  <c r="BG438" i="5"/>
  <c r="BH438" i="5"/>
  <c r="BI438" i="5"/>
  <c r="BJ438" i="5"/>
  <c r="BK438" i="5"/>
  <c r="D439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Y439" i="5"/>
  <c r="Z439" i="5"/>
  <c r="AA439" i="5"/>
  <c r="AB439" i="5"/>
  <c r="AC439" i="5"/>
  <c r="AD439" i="5"/>
  <c r="AE439" i="5"/>
  <c r="AF439" i="5"/>
  <c r="AG439" i="5"/>
  <c r="AH439" i="5"/>
  <c r="AI439" i="5"/>
  <c r="AJ439" i="5"/>
  <c r="AK439" i="5"/>
  <c r="AL439" i="5"/>
  <c r="AM439" i="5"/>
  <c r="AN439" i="5"/>
  <c r="AO439" i="5"/>
  <c r="AP439" i="5"/>
  <c r="AQ439" i="5"/>
  <c r="AR439" i="5"/>
  <c r="AS439" i="5"/>
  <c r="AT439" i="5"/>
  <c r="AU439" i="5"/>
  <c r="AV439" i="5"/>
  <c r="AW439" i="5"/>
  <c r="AX439" i="5"/>
  <c r="AY439" i="5"/>
  <c r="AZ439" i="5"/>
  <c r="BA439" i="5"/>
  <c r="BB439" i="5"/>
  <c r="BC439" i="5"/>
  <c r="BD439" i="5"/>
  <c r="BE439" i="5"/>
  <c r="BF439" i="5"/>
  <c r="BG439" i="5"/>
  <c r="BH439" i="5"/>
  <c r="BI439" i="5"/>
  <c r="BJ439" i="5"/>
  <c r="BK439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AB440" i="5"/>
  <c r="AC440" i="5"/>
  <c r="AD440" i="5"/>
  <c r="AE440" i="5"/>
  <c r="AF440" i="5"/>
  <c r="AG440" i="5"/>
  <c r="AH440" i="5"/>
  <c r="AI440" i="5"/>
  <c r="AJ440" i="5"/>
  <c r="AK440" i="5"/>
  <c r="AL440" i="5"/>
  <c r="AM440" i="5"/>
  <c r="AN440" i="5"/>
  <c r="AO440" i="5"/>
  <c r="AP440" i="5"/>
  <c r="AQ440" i="5"/>
  <c r="AR440" i="5"/>
  <c r="AS440" i="5"/>
  <c r="AT440" i="5"/>
  <c r="AU440" i="5"/>
  <c r="AV440" i="5"/>
  <c r="AW440" i="5"/>
  <c r="AX440" i="5"/>
  <c r="AY440" i="5"/>
  <c r="AZ440" i="5"/>
  <c r="BA440" i="5"/>
  <c r="BB440" i="5"/>
  <c r="BC440" i="5"/>
  <c r="BD440" i="5"/>
  <c r="BE440" i="5"/>
  <c r="BF440" i="5"/>
  <c r="BG440" i="5"/>
  <c r="BH440" i="5"/>
  <c r="BI440" i="5"/>
  <c r="BJ440" i="5"/>
  <c r="BK440" i="5"/>
  <c r="D441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Y441" i="5"/>
  <c r="Z441" i="5"/>
  <c r="AA441" i="5"/>
  <c r="AB441" i="5"/>
  <c r="AC441" i="5"/>
  <c r="AD441" i="5"/>
  <c r="AE441" i="5"/>
  <c r="AF441" i="5"/>
  <c r="AG441" i="5"/>
  <c r="AH441" i="5"/>
  <c r="AI441" i="5"/>
  <c r="AJ441" i="5"/>
  <c r="AK441" i="5"/>
  <c r="AL441" i="5"/>
  <c r="AM441" i="5"/>
  <c r="AN441" i="5"/>
  <c r="AO441" i="5"/>
  <c r="AP441" i="5"/>
  <c r="AQ441" i="5"/>
  <c r="AR441" i="5"/>
  <c r="AS441" i="5"/>
  <c r="AT441" i="5"/>
  <c r="AU441" i="5"/>
  <c r="AV441" i="5"/>
  <c r="AW441" i="5"/>
  <c r="AX441" i="5"/>
  <c r="AY441" i="5"/>
  <c r="AZ441" i="5"/>
  <c r="BA441" i="5"/>
  <c r="BB441" i="5"/>
  <c r="BC441" i="5"/>
  <c r="BD441" i="5"/>
  <c r="BE441" i="5"/>
  <c r="BF441" i="5"/>
  <c r="BG441" i="5"/>
  <c r="BH441" i="5"/>
  <c r="BI441" i="5"/>
  <c r="BJ441" i="5"/>
  <c r="BK441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Y442" i="5"/>
  <c r="Z442" i="5"/>
  <c r="AA442" i="5"/>
  <c r="AB442" i="5"/>
  <c r="AC442" i="5"/>
  <c r="AD442" i="5"/>
  <c r="AE442" i="5"/>
  <c r="AF442" i="5"/>
  <c r="AG442" i="5"/>
  <c r="AH442" i="5"/>
  <c r="AI442" i="5"/>
  <c r="AJ442" i="5"/>
  <c r="AK442" i="5"/>
  <c r="AL442" i="5"/>
  <c r="AM442" i="5"/>
  <c r="AN442" i="5"/>
  <c r="AO442" i="5"/>
  <c r="AP442" i="5"/>
  <c r="AQ442" i="5"/>
  <c r="AR442" i="5"/>
  <c r="AS442" i="5"/>
  <c r="AT442" i="5"/>
  <c r="AU442" i="5"/>
  <c r="AV442" i="5"/>
  <c r="AW442" i="5"/>
  <c r="AX442" i="5"/>
  <c r="AY442" i="5"/>
  <c r="AZ442" i="5"/>
  <c r="BA442" i="5"/>
  <c r="BB442" i="5"/>
  <c r="BC442" i="5"/>
  <c r="BD442" i="5"/>
  <c r="BE442" i="5"/>
  <c r="BF442" i="5"/>
  <c r="BG442" i="5"/>
  <c r="BH442" i="5"/>
  <c r="BI442" i="5"/>
  <c r="BJ442" i="5"/>
  <c r="BK442" i="5"/>
  <c r="D443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Y443" i="5"/>
  <c r="Z443" i="5"/>
  <c r="AA443" i="5"/>
  <c r="AB443" i="5"/>
  <c r="AC443" i="5"/>
  <c r="AD443" i="5"/>
  <c r="AE443" i="5"/>
  <c r="AF443" i="5"/>
  <c r="AG443" i="5"/>
  <c r="AH443" i="5"/>
  <c r="AI443" i="5"/>
  <c r="AJ443" i="5"/>
  <c r="AK443" i="5"/>
  <c r="AL443" i="5"/>
  <c r="AM443" i="5"/>
  <c r="AN443" i="5"/>
  <c r="AO443" i="5"/>
  <c r="AP443" i="5"/>
  <c r="AQ443" i="5"/>
  <c r="AR443" i="5"/>
  <c r="AS443" i="5"/>
  <c r="AT443" i="5"/>
  <c r="AU443" i="5"/>
  <c r="AV443" i="5"/>
  <c r="AW443" i="5"/>
  <c r="AX443" i="5"/>
  <c r="AY443" i="5"/>
  <c r="AZ443" i="5"/>
  <c r="BA443" i="5"/>
  <c r="BB443" i="5"/>
  <c r="BC443" i="5"/>
  <c r="BD443" i="5"/>
  <c r="BE443" i="5"/>
  <c r="BF443" i="5"/>
  <c r="BG443" i="5"/>
  <c r="BH443" i="5"/>
  <c r="BI443" i="5"/>
  <c r="BJ443" i="5"/>
  <c r="BK443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Y444" i="5"/>
  <c r="Z444" i="5"/>
  <c r="AA444" i="5"/>
  <c r="AB444" i="5"/>
  <c r="AC444" i="5"/>
  <c r="AD444" i="5"/>
  <c r="AE444" i="5"/>
  <c r="AF444" i="5"/>
  <c r="AG444" i="5"/>
  <c r="AH444" i="5"/>
  <c r="AI444" i="5"/>
  <c r="AJ444" i="5"/>
  <c r="AK444" i="5"/>
  <c r="AL444" i="5"/>
  <c r="AM444" i="5"/>
  <c r="AN444" i="5"/>
  <c r="AO444" i="5"/>
  <c r="AP444" i="5"/>
  <c r="AQ444" i="5"/>
  <c r="AR444" i="5"/>
  <c r="AS444" i="5"/>
  <c r="AT444" i="5"/>
  <c r="AU444" i="5"/>
  <c r="AV444" i="5"/>
  <c r="AW444" i="5"/>
  <c r="AX444" i="5"/>
  <c r="AY444" i="5"/>
  <c r="AZ444" i="5"/>
  <c r="BA444" i="5"/>
  <c r="BB444" i="5"/>
  <c r="BC444" i="5"/>
  <c r="BD444" i="5"/>
  <c r="BE444" i="5"/>
  <c r="BF444" i="5"/>
  <c r="BG444" i="5"/>
  <c r="BH444" i="5"/>
  <c r="BI444" i="5"/>
  <c r="BJ444" i="5"/>
  <c r="BK444" i="5"/>
  <c r="D445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AB445" i="5"/>
  <c r="AC445" i="5"/>
  <c r="AD445" i="5"/>
  <c r="AE445" i="5"/>
  <c r="AF445" i="5"/>
  <c r="AG445" i="5"/>
  <c r="AH445" i="5"/>
  <c r="AI445" i="5"/>
  <c r="AJ445" i="5"/>
  <c r="AK445" i="5"/>
  <c r="AL445" i="5"/>
  <c r="AM445" i="5"/>
  <c r="AN445" i="5"/>
  <c r="AO445" i="5"/>
  <c r="AP445" i="5"/>
  <c r="AQ445" i="5"/>
  <c r="AR445" i="5"/>
  <c r="AS445" i="5"/>
  <c r="AT445" i="5"/>
  <c r="AU445" i="5"/>
  <c r="AV445" i="5"/>
  <c r="AW445" i="5"/>
  <c r="AX445" i="5"/>
  <c r="AY445" i="5"/>
  <c r="AZ445" i="5"/>
  <c r="BA445" i="5"/>
  <c r="BB445" i="5"/>
  <c r="BC445" i="5"/>
  <c r="BD445" i="5"/>
  <c r="BE445" i="5"/>
  <c r="BF445" i="5"/>
  <c r="BG445" i="5"/>
  <c r="BH445" i="5"/>
  <c r="BI445" i="5"/>
  <c r="BJ445" i="5"/>
  <c r="BK445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Y446" i="5"/>
  <c r="Z446" i="5"/>
  <c r="AA446" i="5"/>
  <c r="AB446" i="5"/>
  <c r="AC446" i="5"/>
  <c r="AD446" i="5"/>
  <c r="AE446" i="5"/>
  <c r="AF446" i="5"/>
  <c r="AG446" i="5"/>
  <c r="AH446" i="5"/>
  <c r="AI446" i="5"/>
  <c r="AJ446" i="5"/>
  <c r="AK446" i="5"/>
  <c r="AL446" i="5"/>
  <c r="AM446" i="5"/>
  <c r="AN446" i="5"/>
  <c r="AO446" i="5"/>
  <c r="AP446" i="5"/>
  <c r="AQ446" i="5"/>
  <c r="AR446" i="5"/>
  <c r="AS446" i="5"/>
  <c r="AT446" i="5"/>
  <c r="AU446" i="5"/>
  <c r="AV446" i="5"/>
  <c r="AW446" i="5"/>
  <c r="AX446" i="5"/>
  <c r="AY446" i="5"/>
  <c r="AZ446" i="5"/>
  <c r="BA446" i="5"/>
  <c r="BB446" i="5"/>
  <c r="BC446" i="5"/>
  <c r="BD446" i="5"/>
  <c r="BE446" i="5"/>
  <c r="BF446" i="5"/>
  <c r="BG446" i="5"/>
  <c r="BH446" i="5"/>
  <c r="BI446" i="5"/>
  <c r="BJ446" i="5"/>
  <c r="BK446" i="5"/>
  <c r="D447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Y447" i="5"/>
  <c r="Z447" i="5"/>
  <c r="AA447" i="5"/>
  <c r="AB447" i="5"/>
  <c r="AC447" i="5"/>
  <c r="AD447" i="5"/>
  <c r="AE447" i="5"/>
  <c r="AF447" i="5"/>
  <c r="AG447" i="5"/>
  <c r="AH447" i="5"/>
  <c r="AI447" i="5"/>
  <c r="AJ447" i="5"/>
  <c r="AK447" i="5"/>
  <c r="AL447" i="5"/>
  <c r="AM447" i="5"/>
  <c r="AN447" i="5"/>
  <c r="AO447" i="5"/>
  <c r="AP447" i="5"/>
  <c r="AQ447" i="5"/>
  <c r="AR447" i="5"/>
  <c r="AS447" i="5"/>
  <c r="AT447" i="5"/>
  <c r="AU447" i="5"/>
  <c r="AV447" i="5"/>
  <c r="AW447" i="5"/>
  <c r="AX447" i="5"/>
  <c r="AY447" i="5"/>
  <c r="AZ447" i="5"/>
  <c r="BA447" i="5"/>
  <c r="BB447" i="5"/>
  <c r="BC447" i="5"/>
  <c r="BD447" i="5"/>
  <c r="BE447" i="5"/>
  <c r="BF447" i="5"/>
  <c r="BG447" i="5"/>
  <c r="BH447" i="5"/>
  <c r="BI447" i="5"/>
  <c r="BJ447" i="5"/>
  <c r="BK447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Y448" i="5"/>
  <c r="Z448" i="5"/>
  <c r="AA448" i="5"/>
  <c r="AB448" i="5"/>
  <c r="AC448" i="5"/>
  <c r="AD448" i="5"/>
  <c r="AE448" i="5"/>
  <c r="AF448" i="5"/>
  <c r="AG448" i="5"/>
  <c r="AH448" i="5"/>
  <c r="AI448" i="5"/>
  <c r="AJ448" i="5"/>
  <c r="AK448" i="5"/>
  <c r="AL448" i="5"/>
  <c r="AM448" i="5"/>
  <c r="AN448" i="5"/>
  <c r="AO448" i="5"/>
  <c r="AP448" i="5"/>
  <c r="AQ448" i="5"/>
  <c r="AR448" i="5"/>
  <c r="AS448" i="5"/>
  <c r="AT448" i="5"/>
  <c r="AU448" i="5"/>
  <c r="AV448" i="5"/>
  <c r="AW448" i="5"/>
  <c r="AX448" i="5"/>
  <c r="AY448" i="5"/>
  <c r="AZ448" i="5"/>
  <c r="BA448" i="5"/>
  <c r="BB448" i="5"/>
  <c r="BC448" i="5"/>
  <c r="BD448" i="5"/>
  <c r="BE448" i="5"/>
  <c r="BF448" i="5"/>
  <c r="BG448" i="5"/>
  <c r="BH448" i="5"/>
  <c r="BI448" i="5"/>
  <c r="BJ448" i="5"/>
  <c r="BK448" i="5"/>
  <c r="D449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Y449" i="5"/>
  <c r="Z449" i="5"/>
  <c r="AA449" i="5"/>
  <c r="AB449" i="5"/>
  <c r="AC449" i="5"/>
  <c r="AD449" i="5"/>
  <c r="AE449" i="5"/>
  <c r="AF449" i="5"/>
  <c r="AG449" i="5"/>
  <c r="AH449" i="5"/>
  <c r="AI449" i="5"/>
  <c r="AJ449" i="5"/>
  <c r="AK449" i="5"/>
  <c r="AL449" i="5"/>
  <c r="AM449" i="5"/>
  <c r="AN449" i="5"/>
  <c r="AO449" i="5"/>
  <c r="AP449" i="5"/>
  <c r="AQ449" i="5"/>
  <c r="AR449" i="5"/>
  <c r="AS449" i="5"/>
  <c r="AT449" i="5"/>
  <c r="AU449" i="5"/>
  <c r="AV449" i="5"/>
  <c r="AW449" i="5"/>
  <c r="AX449" i="5"/>
  <c r="AY449" i="5"/>
  <c r="AZ449" i="5"/>
  <c r="BA449" i="5"/>
  <c r="BB449" i="5"/>
  <c r="BC449" i="5"/>
  <c r="BD449" i="5"/>
  <c r="BE449" i="5"/>
  <c r="BF449" i="5"/>
  <c r="BG449" i="5"/>
  <c r="BH449" i="5"/>
  <c r="BI449" i="5"/>
  <c r="BJ449" i="5"/>
  <c r="BK449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Y450" i="5"/>
  <c r="Z450" i="5"/>
  <c r="AA450" i="5"/>
  <c r="AB450" i="5"/>
  <c r="AC450" i="5"/>
  <c r="AD450" i="5"/>
  <c r="AE450" i="5"/>
  <c r="AF450" i="5"/>
  <c r="AG450" i="5"/>
  <c r="AH450" i="5"/>
  <c r="AI450" i="5"/>
  <c r="AJ450" i="5"/>
  <c r="AK450" i="5"/>
  <c r="AL450" i="5"/>
  <c r="AM450" i="5"/>
  <c r="AN450" i="5"/>
  <c r="AO450" i="5"/>
  <c r="AP450" i="5"/>
  <c r="AQ450" i="5"/>
  <c r="AR450" i="5"/>
  <c r="AS450" i="5"/>
  <c r="AT450" i="5"/>
  <c r="AU450" i="5"/>
  <c r="AV450" i="5"/>
  <c r="AW450" i="5"/>
  <c r="AX450" i="5"/>
  <c r="AY450" i="5"/>
  <c r="AZ450" i="5"/>
  <c r="BA450" i="5"/>
  <c r="BB450" i="5"/>
  <c r="BC450" i="5"/>
  <c r="BD450" i="5"/>
  <c r="BE450" i="5"/>
  <c r="BF450" i="5"/>
  <c r="BG450" i="5"/>
  <c r="BH450" i="5"/>
  <c r="BI450" i="5"/>
  <c r="BJ450" i="5"/>
  <c r="BK450" i="5"/>
  <c r="D451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Y451" i="5"/>
  <c r="Z451" i="5"/>
  <c r="AA451" i="5"/>
  <c r="AB451" i="5"/>
  <c r="AC451" i="5"/>
  <c r="AD451" i="5"/>
  <c r="AE451" i="5"/>
  <c r="AF451" i="5"/>
  <c r="AG451" i="5"/>
  <c r="AH451" i="5"/>
  <c r="AI451" i="5"/>
  <c r="AJ451" i="5"/>
  <c r="AK451" i="5"/>
  <c r="AL451" i="5"/>
  <c r="AM451" i="5"/>
  <c r="AN451" i="5"/>
  <c r="AO451" i="5"/>
  <c r="AP451" i="5"/>
  <c r="AQ451" i="5"/>
  <c r="AR451" i="5"/>
  <c r="AS451" i="5"/>
  <c r="AT451" i="5"/>
  <c r="AU451" i="5"/>
  <c r="AV451" i="5"/>
  <c r="AW451" i="5"/>
  <c r="AX451" i="5"/>
  <c r="AY451" i="5"/>
  <c r="AZ451" i="5"/>
  <c r="BA451" i="5"/>
  <c r="BB451" i="5"/>
  <c r="BC451" i="5"/>
  <c r="BD451" i="5"/>
  <c r="BE451" i="5"/>
  <c r="BF451" i="5"/>
  <c r="BG451" i="5"/>
  <c r="BH451" i="5"/>
  <c r="BI451" i="5"/>
  <c r="BJ451" i="5"/>
  <c r="BK451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AB452" i="5"/>
  <c r="AC452" i="5"/>
  <c r="AD452" i="5"/>
  <c r="AE452" i="5"/>
  <c r="AF452" i="5"/>
  <c r="AG452" i="5"/>
  <c r="AH452" i="5"/>
  <c r="AI452" i="5"/>
  <c r="AJ452" i="5"/>
  <c r="AK452" i="5"/>
  <c r="AL452" i="5"/>
  <c r="AM452" i="5"/>
  <c r="AN452" i="5"/>
  <c r="AO452" i="5"/>
  <c r="AP452" i="5"/>
  <c r="AQ452" i="5"/>
  <c r="AR452" i="5"/>
  <c r="AS452" i="5"/>
  <c r="AT452" i="5"/>
  <c r="AU452" i="5"/>
  <c r="AV452" i="5"/>
  <c r="AW452" i="5"/>
  <c r="AX452" i="5"/>
  <c r="AY452" i="5"/>
  <c r="AZ452" i="5"/>
  <c r="BA452" i="5"/>
  <c r="BB452" i="5"/>
  <c r="BC452" i="5"/>
  <c r="BD452" i="5"/>
  <c r="BE452" i="5"/>
  <c r="BF452" i="5"/>
  <c r="BG452" i="5"/>
  <c r="BH452" i="5"/>
  <c r="BI452" i="5"/>
  <c r="BJ452" i="5"/>
  <c r="BK452" i="5"/>
  <c r="D453" i="5"/>
  <c r="E453" i="5"/>
  <c r="F453" i="5"/>
  <c r="G453" i="5"/>
  <c r="H453" i="5"/>
  <c r="I453" i="5"/>
  <c r="J453" i="5"/>
  <c r="K453" i="5"/>
  <c r="L453" i="5"/>
  <c r="M453" i="5"/>
  <c r="N453" i="5"/>
  <c r="O453" i="5"/>
  <c r="P453" i="5"/>
  <c r="Q453" i="5"/>
  <c r="R453" i="5"/>
  <c r="S453" i="5"/>
  <c r="T453" i="5"/>
  <c r="U453" i="5"/>
  <c r="V453" i="5"/>
  <c r="W453" i="5"/>
  <c r="X453" i="5"/>
  <c r="Y453" i="5"/>
  <c r="Z453" i="5"/>
  <c r="AA453" i="5"/>
  <c r="AB453" i="5"/>
  <c r="AC453" i="5"/>
  <c r="AD453" i="5"/>
  <c r="AE453" i="5"/>
  <c r="AF453" i="5"/>
  <c r="AG453" i="5"/>
  <c r="AH453" i="5"/>
  <c r="AI453" i="5"/>
  <c r="AJ453" i="5"/>
  <c r="AK453" i="5"/>
  <c r="AL453" i="5"/>
  <c r="AM453" i="5"/>
  <c r="AN453" i="5"/>
  <c r="AO453" i="5"/>
  <c r="AP453" i="5"/>
  <c r="AQ453" i="5"/>
  <c r="AR453" i="5"/>
  <c r="AS453" i="5"/>
  <c r="AT453" i="5"/>
  <c r="AU453" i="5"/>
  <c r="AV453" i="5"/>
  <c r="AW453" i="5"/>
  <c r="AX453" i="5"/>
  <c r="AY453" i="5"/>
  <c r="AZ453" i="5"/>
  <c r="BA453" i="5"/>
  <c r="BB453" i="5"/>
  <c r="BC453" i="5"/>
  <c r="BD453" i="5"/>
  <c r="BE453" i="5"/>
  <c r="BF453" i="5"/>
  <c r="BG453" i="5"/>
  <c r="BH453" i="5"/>
  <c r="BI453" i="5"/>
  <c r="BJ453" i="5"/>
  <c r="BK453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Y454" i="5"/>
  <c r="Z454" i="5"/>
  <c r="AA454" i="5"/>
  <c r="AB454" i="5"/>
  <c r="AC454" i="5"/>
  <c r="AD454" i="5"/>
  <c r="AE454" i="5"/>
  <c r="AF454" i="5"/>
  <c r="AG454" i="5"/>
  <c r="AH454" i="5"/>
  <c r="AI454" i="5"/>
  <c r="AJ454" i="5"/>
  <c r="AK454" i="5"/>
  <c r="AL454" i="5"/>
  <c r="AM454" i="5"/>
  <c r="AN454" i="5"/>
  <c r="AO454" i="5"/>
  <c r="AP454" i="5"/>
  <c r="AQ454" i="5"/>
  <c r="AR454" i="5"/>
  <c r="AS454" i="5"/>
  <c r="AT454" i="5"/>
  <c r="AU454" i="5"/>
  <c r="AV454" i="5"/>
  <c r="AW454" i="5"/>
  <c r="AX454" i="5"/>
  <c r="AY454" i="5"/>
  <c r="AZ454" i="5"/>
  <c r="BA454" i="5"/>
  <c r="BB454" i="5"/>
  <c r="BC454" i="5"/>
  <c r="BD454" i="5"/>
  <c r="BE454" i="5"/>
  <c r="BF454" i="5"/>
  <c r="BG454" i="5"/>
  <c r="BH454" i="5"/>
  <c r="BI454" i="5"/>
  <c r="BJ454" i="5"/>
  <c r="BK454" i="5"/>
  <c r="D455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Y455" i="5"/>
  <c r="Z455" i="5"/>
  <c r="AA455" i="5"/>
  <c r="AB455" i="5"/>
  <c r="AC455" i="5"/>
  <c r="AD455" i="5"/>
  <c r="AE455" i="5"/>
  <c r="AF455" i="5"/>
  <c r="AG455" i="5"/>
  <c r="AH455" i="5"/>
  <c r="AI455" i="5"/>
  <c r="AJ455" i="5"/>
  <c r="AK455" i="5"/>
  <c r="AL455" i="5"/>
  <c r="AM455" i="5"/>
  <c r="AN455" i="5"/>
  <c r="AO455" i="5"/>
  <c r="AP455" i="5"/>
  <c r="AQ455" i="5"/>
  <c r="AR455" i="5"/>
  <c r="AS455" i="5"/>
  <c r="AT455" i="5"/>
  <c r="AU455" i="5"/>
  <c r="AV455" i="5"/>
  <c r="AW455" i="5"/>
  <c r="AX455" i="5"/>
  <c r="AY455" i="5"/>
  <c r="AZ455" i="5"/>
  <c r="BA455" i="5"/>
  <c r="BB455" i="5"/>
  <c r="BC455" i="5"/>
  <c r="BD455" i="5"/>
  <c r="BE455" i="5"/>
  <c r="BF455" i="5"/>
  <c r="BG455" i="5"/>
  <c r="BH455" i="5"/>
  <c r="BI455" i="5"/>
  <c r="BJ455" i="5"/>
  <c r="BK455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Y456" i="5"/>
  <c r="Z456" i="5"/>
  <c r="AA456" i="5"/>
  <c r="AB456" i="5"/>
  <c r="AC456" i="5"/>
  <c r="AD456" i="5"/>
  <c r="AE456" i="5"/>
  <c r="AF456" i="5"/>
  <c r="AG456" i="5"/>
  <c r="AH456" i="5"/>
  <c r="AI456" i="5"/>
  <c r="AJ456" i="5"/>
  <c r="AK456" i="5"/>
  <c r="AL456" i="5"/>
  <c r="AM456" i="5"/>
  <c r="AN456" i="5"/>
  <c r="AO456" i="5"/>
  <c r="AP456" i="5"/>
  <c r="AQ456" i="5"/>
  <c r="AR456" i="5"/>
  <c r="AS456" i="5"/>
  <c r="AT456" i="5"/>
  <c r="AU456" i="5"/>
  <c r="AV456" i="5"/>
  <c r="AW456" i="5"/>
  <c r="AX456" i="5"/>
  <c r="AY456" i="5"/>
  <c r="AZ456" i="5"/>
  <c r="BA456" i="5"/>
  <c r="BB456" i="5"/>
  <c r="BC456" i="5"/>
  <c r="BD456" i="5"/>
  <c r="BE456" i="5"/>
  <c r="BF456" i="5"/>
  <c r="BG456" i="5"/>
  <c r="BH456" i="5"/>
  <c r="BI456" i="5"/>
  <c r="BJ456" i="5"/>
  <c r="BK456" i="5"/>
  <c r="D457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AB457" i="5"/>
  <c r="AC457" i="5"/>
  <c r="AD457" i="5"/>
  <c r="AE457" i="5"/>
  <c r="AF457" i="5"/>
  <c r="AG457" i="5"/>
  <c r="AH457" i="5"/>
  <c r="AI457" i="5"/>
  <c r="AJ457" i="5"/>
  <c r="AK457" i="5"/>
  <c r="AL457" i="5"/>
  <c r="AM457" i="5"/>
  <c r="AN457" i="5"/>
  <c r="AO457" i="5"/>
  <c r="AP457" i="5"/>
  <c r="AQ457" i="5"/>
  <c r="AR457" i="5"/>
  <c r="AS457" i="5"/>
  <c r="AT457" i="5"/>
  <c r="AU457" i="5"/>
  <c r="AV457" i="5"/>
  <c r="AW457" i="5"/>
  <c r="AX457" i="5"/>
  <c r="AY457" i="5"/>
  <c r="AZ457" i="5"/>
  <c r="BA457" i="5"/>
  <c r="BB457" i="5"/>
  <c r="BC457" i="5"/>
  <c r="BD457" i="5"/>
  <c r="BE457" i="5"/>
  <c r="BF457" i="5"/>
  <c r="BG457" i="5"/>
  <c r="BH457" i="5"/>
  <c r="BI457" i="5"/>
  <c r="BJ457" i="5"/>
  <c r="BK457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Y458" i="5"/>
  <c r="Z458" i="5"/>
  <c r="AA458" i="5"/>
  <c r="AB458" i="5"/>
  <c r="AC458" i="5"/>
  <c r="AD458" i="5"/>
  <c r="AE458" i="5"/>
  <c r="AF458" i="5"/>
  <c r="AG458" i="5"/>
  <c r="AH458" i="5"/>
  <c r="AI458" i="5"/>
  <c r="AJ458" i="5"/>
  <c r="AK458" i="5"/>
  <c r="AL458" i="5"/>
  <c r="AM458" i="5"/>
  <c r="AN458" i="5"/>
  <c r="AO458" i="5"/>
  <c r="AP458" i="5"/>
  <c r="AQ458" i="5"/>
  <c r="AR458" i="5"/>
  <c r="AS458" i="5"/>
  <c r="AT458" i="5"/>
  <c r="AU458" i="5"/>
  <c r="AV458" i="5"/>
  <c r="AW458" i="5"/>
  <c r="AX458" i="5"/>
  <c r="AY458" i="5"/>
  <c r="AZ458" i="5"/>
  <c r="BA458" i="5"/>
  <c r="BB458" i="5"/>
  <c r="BC458" i="5"/>
  <c r="BD458" i="5"/>
  <c r="BE458" i="5"/>
  <c r="BF458" i="5"/>
  <c r="BG458" i="5"/>
  <c r="BH458" i="5"/>
  <c r="BI458" i="5"/>
  <c r="BJ458" i="5"/>
  <c r="BK458" i="5"/>
  <c r="D459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Y459" i="5"/>
  <c r="Z459" i="5"/>
  <c r="AA459" i="5"/>
  <c r="AB459" i="5"/>
  <c r="AC459" i="5"/>
  <c r="AD459" i="5"/>
  <c r="AE459" i="5"/>
  <c r="AF459" i="5"/>
  <c r="AG459" i="5"/>
  <c r="AH459" i="5"/>
  <c r="AI459" i="5"/>
  <c r="AJ459" i="5"/>
  <c r="AK459" i="5"/>
  <c r="AL459" i="5"/>
  <c r="AM459" i="5"/>
  <c r="AN459" i="5"/>
  <c r="AO459" i="5"/>
  <c r="AP459" i="5"/>
  <c r="AQ459" i="5"/>
  <c r="AR459" i="5"/>
  <c r="AS459" i="5"/>
  <c r="AT459" i="5"/>
  <c r="AU459" i="5"/>
  <c r="AV459" i="5"/>
  <c r="AW459" i="5"/>
  <c r="AX459" i="5"/>
  <c r="AY459" i="5"/>
  <c r="AZ459" i="5"/>
  <c r="BA459" i="5"/>
  <c r="BB459" i="5"/>
  <c r="BC459" i="5"/>
  <c r="BD459" i="5"/>
  <c r="BE459" i="5"/>
  <c r="BF459" i="5"/>
  <c r="BG459" i="5"/>
  <c r="BH459" i="5"/>
  <c r="BI459" i="5"/>
  <c r="BJ459" i="5"/>
  <c r="BK459" i="5"/>
  <c r="D460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Y460" i="5"/>
  <c r="Z460" i="5"/>
  <c r="AA460" i="5"/>
  <c r="AB460" i="5"/>
  <c r="AC460" i="5"/>
  <c r="AD460" i="5"/>
  <c r="AE460" i="5"/>
  <c r="AF460" i="5"/>
  <c r="AG460" i="5"/>
  <c r="AH460" i="5"/>
  <c r="AI460" i="5"/>
  <c r="AJ460" i="5"/>
  <c r="AK460" i="5"/>
  <c r="AL460" i="5"/>
  <c r="AM460" i="5"/>
  <c r="AN460" i="5"/>
  <c r="AO460" i="5"/>
  <c r="AP460" i="5"/>
  <c r="AQ460" i="5"/>
  <c r="AR460" i="5"/>
  <c r="AS460" i="5"/>
  <c r="AT460" i="5"/>
  <c r="AU460" i="5"/>
  <c r="AV460" i="5"/>
  <c r="AW460" i="5"/>
  <c r="AX460" i="5"/>
  <c r="AY460" i="5"/>
  <c r="AZ460" i="5"/>
  <c r="BA460" i="5"/>
  <c r="BB460" i="5"/>
  <c r="BC460" i="5"/>
  <c r="BD460" i="5"/>
  <c r="BE460" i="5"/>
  <c r="BF460" i="5"/>
  <c r="BG460" i="5"/>
  <c r="BH460" i="5"/>
  <c r="BI460" i="5"/>
  <c r="BJ460" i="5"/>
  <c r="BK460" i="5"/>
  <c r="D461" i="5"/>
  <c r="E461" i="5"/>
  <c r="F461" i="5"/>
  <c r="G461" i="5"/>
  <c r="H461" i="5"/>
  <c r="I461" i="5"/>
  <c r="J461" i="5"/>
  <c r="K461" i="5"/>
  <c r="L461" i="5"/>
  <c r="M461" i="5"/>
  <c r="N461" i="5"/>
  <c r="O461" i="5"/>
  <c r="P461" i="5"/>
  <c r="Q461" i="5"/>
  <c r="R461" i="5"/>
  <c r="S461" i="5"/>
  <c r="T461" i="5"/>
  <c r="U461" i="5"/>
  <c r="V461" i="5"/>
  <c r="W461" i="5"/>
  <c r="X461" i="5"/>
  <c r="Y461" i="5"/>
  <c r="Z461" i="5"/>
  <c r="AA461" i="5"/>
  <c r="AB461" i="5"/>
  <c r="AC461" i="5"/>
  <c r="AD461" i="5"/>
  <c r="AE461" i="5"/>
  <c r="AF461" i="5"/>
  <c r="AG461" i="5"/>
  <c r="AH461" i="5"/>
  <c r="AI461" i="5"/>
  <c r="AJ461" i="5"/>
  <c r="AK461" i="5"/>
  <c r="AL461" i="5"/>
  <c r="AM461" i="5"/>
  <c r="AN461" i="5"/>
  <c r="AO461" i="5"/>
  <c r="AP461" i="5"/>
  <c r="AQ461" i="5"/>
  <c r="AR461" i="5"/>
  <c r="AS461" i="5"/>
  <c r="AT461" i="5"/>
  <c r="AU461" i="5"/>
  <c r="AV461" i="5"/>
  <c r="AW461" i="5"/>
  <c r="AX461" i="5"/>
  <c r="AY461" i="5"/>
  <c r="AZ461" i="5"/>
  <c r="BA461" i="5"/>
  <c r="BB461" i="5"/>
  <c r="BC461" i="5"/>
  <c r="BD461" i="5"/>
  <c r="BE461" i="5"/>
  <c r="BF461" i="5"/>
  <c r="BG461" i="5"/>
  <c r="BH461" i="5"/>
  <c r="BI461" i="5"/>
  <c r="BJ461" i="5"/>
  <c r="BK461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Y462" i="5"/>
  <c r="Z462" i="5"/>
  <c r="AA462" i="5"/>
  <c r="AB462" i="5"/>
  <c r="AC462" i="5"/>
  <c r="AD462" i="5"/>
  <c r="AE462" i="5"/>
  <c r="AF462" i="5"/>
  <c r="AG462" i="5"/>
  <c r="AH462" i="5"/>
  <c r="AI462" i="5"/>
  <c r="AJ462" i="5"/>
  <c r="AK462" i="5"/>
  <c r="AL462" i="5"/>
  <c r="AM462" i="5"/>
  <c r="AN462" i="5"/>
  <c r="AO462" i="5"/>
  <c r="AP462" i="5"/>
  <c r="AQ462" i="5"/>
  <c r="AR462" i="5"/>
  <c r="AS462" i="5"/>
  <c r="AT462" i="5"/>
  <c r="AU462" i="5"/>
  <c r="AV462" i="5"/>
  <c r="AW462" i="5"/>
  <c r="AX462" i="5"/>
  <c r="AY462" i="5"/>
  <c r="AZ462" i="5"/>
  <c r="BA462" i="5"/>
  <c r="BB462" i="5"/>
  <c r="BC462" i="5"/>
  <c r="BD462" i="5"/>
  <c r="BE462" i="5"/>
  <c r="BF462" i="5"/>
  <c r="BG462" i="5"/>
  <c r="BH462" i="5"/>
  <c r="BI462" i="5"/>
  <c r="BJ462" i="5"/>
  <c r="BK462" i="5"/>
  <c r="D463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Y463" i="5"/>
  <c r="Z463" i="5"/>
  <c r="AA463" i="5"/>
  <c r="AB463" i="5"/>
  <c r="AC463" i="5"/>
  <c r="AD463" i="5"/>
  <c r="AE463" i="5"/>
  <c r="AF463" i="5"/>
  <c r="AG463" i="5"/>
  <c r="AH463" i="5"/>
  <c r="AI463" i="5"/>
  <c r="AJ463" i="5"/>
  <c r="AK463" i="5"/>
  <c r="AL463" i="5"/>
  <c r="AM463" i="5"/>
  <c r="AN463" i="5"/>
  <c r="AO463" i="5"/>
  <c r="AP463" i="5"/>
  <c r="AQ463" i="5"/>
  <c r="AR463" i="5"/>
  <c r="AS463" i="5"/>
  <c r="AT463" i="5"/>
  <c r="AU463" i="5"/>
  <c r="AV463" i="5"/>
  <c r="AW463" i="5"/>
  <c r="AX463" i="5"/>
  <c r="AY463" i="5"/>
  <c r="AZ463" i="5"/>
  <c r="BA463" i="5"/>
  <c r="BB463" i="5"/>
  <c r="BC463" i="5"/>
  <c r="BD463" i="5"/>
  <c r="BE463" i="5"/>
  <c r="BF463" i="5"/>
  <c r="BG463" i="5"/>
  <c r="BH463" i="5"/>
  <c r="BI463" i="5"/>
  <c r="BJ463" i="5"/>
  <c r="BK463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Y464" i="5"/>
  <c r="Z464" i="5"/>
  <c r="AA464" i="5"/>
  <c r="AB464" i="5"/>
  <c r="AC464" i="5"/>
  <c r="AD464" i="5"/>
  <c r="AE464" i="5"/>
  <c r="AF464" i="5"/>
  <c r="AG464" i="5"/>
  <c r="AH464" i="5"/>
  <c r="AI464" i="5"/>
  <c r="AJ464" i="5"/>
  <c r="AK464" i="5"/>
  <c r="AL464" i="5"/>
  <c r="AM464" i="5"/>
  <c r="AN464" i="5"/>
  <c r="AO464" i="5"/>
  <c r="AP464" i="5"/>
  <c r="AQ464" i="5"/>
  <c r="AR464" i="5"/>
  <c r="AS464" i="5"/>
  <c r="AT464" i="5"/>
  <c r="AU464" i="5"/>
  <c r="AV464" i="5"/>
  <c r="AW464" i="5"/>
  <c r="AX464" i="5"/>
  <c r="AY464" i="5"/>
  <c r="AZ464" i="5"/>
  <c r="BA464" i="5"/>
  <c r="BB464" i="5"/>
  <c r="BC464" i="5"/>
  <c r="BD464" i="5"/>
  <c r="BE464" i="5"/>
  <c r="BF464" i="5"/>
  <c r="BG464" i="5"/>
  <c r="BH464" i="5"/>
  <c r="BI464" i="5"/>
  <c r="BJ464" i="5"/>
  <c r="BK464" i="5"/>
  <c r="D465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Y465" i="5"/>
  <c r="Z465" i="5"/>
  <c r="AA465" i="5"/>
  <c r="AB465" i="5"/>
  <c r="AC465" i="5"/>
  <c r="AD465" i="5"/>
  <c r="AE465" i="5"/>
  <c r="AF465" i="5"/>
  <c r="AG465" i="5"/>
  <c r="AH465" i="5"/>
  <c r="AI465" i="5"/>
  <c r="AJ465" i="5"/>
  <c r="AK465" i="5"/>
  <c r="AL465" i="5"/>
  <c r="AM465" i="5"/>
  <c r="AN465" i="5"/>
  <c r="AO465" i="5"/>
  <c r="AP465" i="5"/>
  <c r="AQ465" i="5"/>
  <c r="AR465" i="5"/>
  <c r="AS465" i="5"/>
  <c r="AT465" i="5"/>
  <c r="AU465" i="5"/>
  <c r="AV465" i="5"/>
  <c r="AW465" i="5"/>
  <c r="AX465" i="5"/>
  <c r="AY465" i="5"/>
  <c r="AZ465" i="5"/>
  <c r="BA465" i="5"/>
  <c r="BB465" i="5"/>
  <c r="BC465" i="5"/>
  <c r="BD465" i="5"/>
  <c r="BE465" i="5"/>
  <c r="BF465" i="5"/>
  <c r="BG465" i="5"/>
  <c r="BH465" i="5"/>
  <c r="BI465" i="5"/>
  <c r="BJ465" i="5"/>
  <c r="BK465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Y466" i="5"/>
  <c r="Z466" i="5"/>
  <c r="AA466" i="5"/>
  <c r="AB466" i="5"/>
  <c r="AC466" i="5"/>
  <c r="AD466" i="5"/>
  <c r="AE466" i="5"/>
  <c r="AF466" i="5"/>
  <c r="AG466" i="5"/>
  <c r="AH466" i="5"/>
  <c r="AI466" i="5"/>
  <c r="AJ466" i="5"/>
  <c r="AK466" i="5"/>
  <c r="AL466" i="5"/>
  <c r="AM466" i="5"/>
  <c r="AN466" i="5"/>
  <c r="AO466" i="5"/>
  <c r="AP466" i="5"/>
  <c r="AQ466" i="5"/>
  <c r="AR466" i="5"/>
  <c r="AS466" i="5"/>
  <c r="AT466" i="5"/>
  <c r="AU466" i="5"/>
  <c r="AV466" i="5"/>
  <c r="AW466" i="5"/>
  <c r="AX466" i="5"/>
  <c r="AY466" i="5"/>
  <c r="AZ466" i="5"/>
  <c r="BA466" i="5"/>
  <c r="BB466" i="5"/>
  <c r="BC466" i="5"/>
  <c r="BD466" i="5"/>
  <c r="BE466" i="5"/>
  <c r="BF466" i="5"/>
  <c r="BG466" i="5"/>
  <c r="BH466" i="5"/>
  <c r="BI466" i="5"/>
  <c r="BJ466" i="5"/>
  <c r="BK466" i="5"/>
  <c r="D467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Y467" i="5"/>
  <c r="Z467" i="5"/>
  <c r="AA467" i="5"/>
  <c r="AB467" i="5"/>
  <c r="AC467" i="5"/>
  <c r="AD467" i="5"/>
  <c r="AE467" i="5"/>
  <c r="AF467" i="5"/>
  <c r="AG467" i="5"/>
  <c r="AH467" i="5"/>
  <c r="AI467" i="5"/>
  <c r="AJ467" i="5"/>
  <c r="AK467" i="5"/>
  <c r="AL467" i="5"/>
  <c r="AM467" i="5"/>
  <c r="AN467" i="5"/>
  <c r="AO467" i="5"/>
  <c r="AP467" i="5"/>
  <c r="AQ467" i="5"/>
  <c r="AR467" i="5"/>
  <c r="AS467" i="5"/>
  <c r="AT467" i="5"/>
  <c r="AU467" i="5"/>
  <c r="AV467" i="5"/>
  <c r="AW467" i="5"/>
  <c r="AX467" i="5"/>
  <c r="AY467" i="5"/>
  <c r="AZ467" i="5"/>
  <c r="BA467" i="5"/>
  <c r="BB467" i="5"/>
  <c r="BC467" i="5"/>
  <c r="BD467" i="5"/>
  <c r="BE467" i="5"/>
  <c r="BF467" i="5"/>
  <c r="BG467" i="5"/>
  <c r="BH467" i="5"/>
  <c r="BI467" i="5"/>
  <c r="BJ467" i="5"/>
  <c r="BK467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Z468" i="5"/>
  <c r="AA468" i="5"/>
  <c r="AB468" i="5"/>
  <c r="AC468" i="5"/>
  <c r="AD468" i="5"/>
  <c r="AE468" i="5"/>
  <c r="AF468" i="5"/>
  <c r="AG468" i="5"/>
  <c r="AH468" i="5"/>
  <c r="AI468" i="5"/>
  <c r="AJ468" i="5"/>
  <c r="AK468" i="5"/>
  <c r="AL468" i="5"/>
  <c r="AM468" i="5"/>
  <c r="AN468" i="5"/>
  <c r="AO468" i="5"/>
  <c r="AP468" i="5"/>
  <c r="AQ468" i="5"/>
  <c r="AR468" i="5"/>
  <c r="AS468" i="5"/>
  <c r="AT468" i="5"/>
  <c r="AU468" i="5"/>
  <c r="AV468" i="5"/>
  <c r="AW468" i="5"/>
  <c r="AX468" i="5"/>
  <c r="AY468" i="5"/>
  <c r="AZ468" i="5"/>
  <c r="BA468" i="5"/>
  <c r="BB468" i="5"/>
  <c r="BC468" i="5"/>
  <c r="BD468" i="5"/>
  <c r="BE468" i="5"/>
  <c r="BF468" i="5"/>
  <c r="BG468" i="5"/>
  <c r="BH468" i="5"/>
  <c r="BI468" i="5"/>
  <c r="BJ468" i="5"/>
  <c r="BK468" i="5"/>
  <c r="D469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Y469" i="5"/>
  <c r="Z469" i="5"/>
  <c r="AA469" i="5"/>
  <c r="AB469" i="5"/>
  <c r="AC469" i="5"/>
  <c r="AD469" i="5"/>
  <c r="AE469" i="5"/>
  <c r="AF469" i="5"/>
  <c r="AG469" i="5"/>
  <c r="AH469" i="5"/>
  <c r="AI469" i="5"/>
  <c r="AJ469" i="5"/>
  <c r="AK469" i="5"/>
  <c r="AL469" i="5"/>
  <c r="AM469" i="5"/>
  <c r="AN469" i="5"/>
  <c r="AO469" i="5"/>
  <c r="AP469" i="5"/>
  <c r="AQ469" i="5"/>
  <c r="AR469" i="5"/>
  <c r="AS469" i="5"/>
  <c r="AT469" i="5"/>
  <c r="AU469" i="5"/>
  <c r="AV469" i="5"/>
  <c r="AW469" i="5"/>
  <c r="AX469" i="5"/>
  <c r="AY469" i="5"/>
  <c r="AZ469" i="5"/>
  <c r="BA469" i="5"/>
  <c r="BB469" i="5"/>
  <c r="BC469" i="5"/>
  <c r="BD469" i="5"/>
  <c r="BE469" i="5"/>
  <c r="BF469" i="5"/>
  <c r="BG469" i="5"/>
  <c r="BH469" i="5"/>
  <c r="BI469" i="5"/>
  <c r="BJ469" i="5"/>
  <c r="BK469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Y470" i="5"/>
  <c r="Z470" i="5"/>
  <c r="AA470" i="5"/>
  <c r="AB470" i="5"/>
  <c r="AC470" i="5"/>
  <c r="AD470" i="5"/>
  <c r="AE470" i="5"/>
  <c r="AF470" i="5"/>
  <c r="AG470" i="5"/>
  <c r="AH470" i="5"/>
  <c r="AI470" i="5"/>
  <c r="AJ470" i="5"/>
  <c r="AK470" i="5"/>
  <c r="AL470" i="5"/>
  <c r="AM470" i="5"/>
  <c r="AN470" i="5"/>
  <c r="AO470" i="5"/>
  <c r="AP470" i="5"/>
  <c r="AQ470" i="5"/>
  <c r="AR470" i="5"/>
  <c r="AS470" i="5"/>
  <c r="AT470" i="5"/>
  <c r="AU470" i="5"/>
  <c r="AV470" i="5"/>
  <c r="AW470" i="5"/>
  <c r="AX470" i="5"/>
  <c r="AY470" i="5"/>
  <c r="AZ470" i="5"/>
  <c r="BA470" i="5"/>
  <c r="BB470" i="5"/>
  <c r="BC470" i="5"/>
  <c r="BD470" i="5"/>
  <c r="BE470" i="5"/>
  <c r="BF470" i="5"/>
  <c r="BG470" i="5"/>
  <c r="BH470" i="5"/>
  <c r="BI470" i="5"/>
  <c r="BJ470" i="5"/>
  <c r="BK470" i="5"/>
  <c r="D471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Y471" i="5"/>
  <c r="Z471" i="5"/>
  <c r="AA471" i="5"/>
  <c r="AB471" i="5"/>
  <c r="AC471" i="5"/>
  <c r="AD471" i="5"/>
  <c r="AE471" i="5"/>
  <c r="AF471" i="5"/>
  <c r="AG471" i="5"/>
  <c r="AH471" i="5"/>
  <c r="AI471" i="5"/>
  <c r="AJ471" i="5"/>
  <c r="AK471" i="5"/>
  <c r="AL471" i="5"/>
  <c r="AM471" i="5"/>
  <c r="AN471" i="5"/>
  <c r="AO471" i="5"/>
  <c r="AP471" i="5"/>
  <c r="AQ471" i="5"/>
  <c r="AR471" i="5"/>
  <c r="AS471" i="5"/>
  <c r="AT471" i="5"/>
  <c r="AU471" i="5"/>
  <c r="AV471" i="5"/>
  <c r="AW471" i="5"/>
  <c r="AX471" i="5"/>
  <c r="AY471" i="5"/>
  <c r="AZ471" i="5"/>
  <c r="BA471" i="5"/>
  <c r="BB471" i="5"/>
  <c r="BC471" i="5"/>
  <c r="BD471" i="5"/>
  <c r="BE471" i="5"/>
  <c r="BF471" i="5"/>
  <c r="BG471" i="5"/>
  <c r="BH471" i="5"/>
  <c r="BI471" i="5"/>
  <c r="BJ471" i="5"/>
  <c r="BK471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Y472" i="5"/>
  <c r="Z472" i="5"/>
  <c r="AA472" i="5"/>
  <c r="AB472" i="5"/>
  <c r="AC472" i="5"/>
  <c r="AD472" i="5"/>
  <c r="AE472" i="5"/>
  <c r="AF472" i="5"/>
  <c r="AG472" i="5"/>
  <c r="AH472" i="5"/>
  <c r="AI472" i="5"/>
  <c r="AJ472" i="5"/>
  <c r="AK472" i="5"/>
  <c r="AL472" i="5"/>
  <c r="AM472" i="5"/>
  <c r="AN472" i="5"/>
  <c r="AO472" i="5"/>
  <c r="AP472" i="5"/>
  <c r="AQ472" i="5"/>
  <c r="AR472" i="5"/>
  <c r="AS472" i="5"/>
  <c r="AT472" i="5"/>
  <c r="AU472" i="5"/>
  <c r="AV472" i="5"/>
  <c r="AW472" i="5"/>
  <c r="AX472" i="5"/>
  <c r="AY472" i="5"/>
  <c r="AZ472" i="5"/>
  <c r="BA472" i="5"/>
  <c r="BB472" i="5"/>
  <c r="BC472" i="5"/>
  <c r="BD472" i="5"/>
  <c r="BE472" i="5"/>
  <c r="BF472" i="5"/>
  <c r="BG472" i="5"/>
  <c r="BH472" i="5"/>
  <c r="BI472" i="5"/>
  <c r="BJ472" i="5"/>
  <c r="BK472" i="5"/>
  <c r="D473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Y473" i="5"/>
  <c r="Z473" i="5"/>
  <c r="AA473" i="5"/>
  <c r="AB473" i="5"/>
  <c r="AC473" i="5"/>
  <c r="AD473" i="5"/>
  <c r="AE473" i="5"/>
  <c r="AF473" i="5"/>
  <c r="AG473" i="5"/>
  <c r="AH473" i="5"/>
  <c r="AI473" i="5"/>
  <c r="AJ473" i="5"/>
  <c r="AK473" i="5"/>
  <c r="AL473" i="5"/>
  <c r="AM473" i="5"/>
  <c r="AN473" i="5"/>
  <c r="AO473" i="5"/>
  <c r="AP473" i="5"/>
  <c r="AQ473" i="5"/>
  <c r="AR473" i="5"/>
  <c r="AS473" i="5"/>
  <c r="AT473" i="5"/>
  <c r="AU473" i="5"/>
  <c r="AV473" i="5"/>
  <c r="AW473" i="5"/>
  <c r="AX473" i="5"/>
  <c r="AY473" i="5"/>
  <c r="AZ473" i="5"/>
  <c r="BA473" i="5"/>
  <c r="BB473" i="5"/>
  <c r="BC473" i="5"/>
  <c r="BD473" i="5"/>
  <c r="BE473" i="5"/>
  <c r="BF473" i="5"/>
  <c r="BG473" i="5"/>
  <c r="BH473" i="5"/>
  <c r="BI473" i="5"/>
  <c r="BJ473" i="5"/>
  <c r="BK473" i="5"/>
  <c r="D474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Y474" i="5"/>
  <c r="Z474" i="5"/>
  <c r="AA474" i="5"/>
  <c r="AB474" i="5"/>
  <c r="AC474" i="5"/>
  <c r="AD474" i="5"/>
  <c r="AE474" i="5"/>
  <c r="AF474" i="5"/>
  <c r="AG474" i="5"/>
  <c r="AH474" i="5"/>
  <c r="AI474" i="5"/>
  <c r="AJ474" i="5"/>
  <c r="AK474" i="5"/>
  <c r="AL474" i="5"/>
  <c r="AM474" i="5"/>
  <c r="AN474" i="5"/>
  <c r="AO474" i="5"/>
  <c r="AP474" i="5"/>
  <c r="AQ474" i="5"/>
  <c r="AR474" i="5"/>
  <c r="AS474" i="5"/>
  <c r="AT474" i="5"/>
  <c r="AU474" i="5"/>
  <c r="AV474" i="5"/>
  <c r="AW474" i="5"/>
  <c r="AX474" i="5"/>
  <c r="AY474" i="5"/>
  <c r="AZ474" i="5"/>
  <c r="BA474" i="5"/>
  <c r="BB474" i="5"/>
  <c r="BC474" i="5"/>
  <c r="BD474" i="5"/>
  <c r="BE474" i="5"/>
  <c r="BF474" i="5"/>
  <c r="BG474" i="5"/>
  <c r="BH474" i="5"/>
  <c r="BI474" i="5"/>
  <c r="BJ474" i="5"/>
  <c r="BK474" i="5"/>
  <c r="D475" i="5"/>
  <c r="E475" i="5"/>
  <c r="F475" i="5"/>
  <c r="G475" i="5"/>
  <c r="H475" i="5"/>
  <c r="I475" i="5"/>
  <c r="J475" i="5"/>
  <c r="K475" i="5"/>
  <c r="L475" i="5"/>
  <c r="M475" i="5"/>
  <c r="N475" i="5"/>
  <c r="O475" i="5"/>
  <c r="P475" i="5"/>
  <c r="Q475" i="5"/>
  <c r="R475" i="5"/>
  <c r="S475" i="5"/>
  <c r="T475" i="5"/>
  <c r="U475" i="5"/>
  <c r="V475" i="5"/>
  <c r="W475" i="5"/>
  <c r="X475" i="5"/>
  <c r="Y475" i="5"/>
  <c r="Z475" i="5"/>
  <c r="AA475" i="5"/>
  <c r="AB475" i="5"/>
  <c r="AC475" i="5"/>
  <c r="AD475" i="5"/>
  <c r="AE475" i="5"/>
  <c r="AF475" i="5"/>
  <c r="AG475" i="5"/>
  <c r="AH475" i="5"/>
  <c r="AI475" i="5"/>
  <c r="AJ475" i="5"/>
  <c r="AK475" i="5"/>
  <c r="AL475" i="5"/>
  <c r="AM475" i="5"/>
  <c r="AN475" i="5"/>
  <c r="AO475" i="5"/>
  <c r="AP475" i="5"/>
  <c r="AQ475" i="5"/>
  <c r="AR475" i="5"/>
  <c r="AS475" i="5"/>
  <c r="AT475" i="5"/>
  <c r="AU475" i="5"/>
  <c r="AV475" i="5"/>
  <c r="AW475" i="5"/>
  <c r="AX475" i="5"/>
  <c r="AY475" i="5"/>
  <c r="AZ475" i="5"/>
  <c r="BA475" i="5"/>
  <c r="BB475" i="5"/>
  <c r="BC475" i="5"/>
  <c r="BD475" i="5"/>
  <c r="BE475" i="5"/>
  <c r="BF475" i="5"/>
  <c r="BG475" i="5"/>
  <c r="BH475" i="5"/>
  <c r="BI475" i="5"/>
  <c r="BJ475" i="5"/>
  <c r="BK475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Y476" i="5"/>
  <c r="Z476" i="5"/>
  <c r="AA476" i="5"/>
  <c r="AB476" i="5"/>
  <c r="AC476" i="5"/>
  <c r="AD476" i="5"/>
  <c r="AE476" i="5"/>
  <c r="AF476" i="5"/>
  <c r="AG476" i="5"/>
  <c r="AH476" i="5"/>
  <c r="AI476" i="5"/>
  <c r="AJ476" i="5"/>
  <c r="AK476" i="5"/>
  <c r="AL476" i="5"/>
  <c r="AM476" i="5"/>
  <c r="AN476" i="5"/>
  <c r="AO476" i="5"/>
  <c r="AP476" i="5"/>
  <c r="AQ476" i="5"/>
  <c r="AR476" i="5"/>
  <c r="AS476" i="5"/>
  <c r="AT476" i="5"/>
  <c r="AU476" i="5"/>
  <c r="AV476" i="5"/>
  <c r="AW476" i="5"/>
  <c r="AX476" i="5"/>
  <c r="AY476" i="5"/>
  <c r="AZ476" i="5"/>
  <c r="BA476" i="5"/>
  <c r="BB476" i="5"/>
  <c r="BC476" i="5"/>
  <c r="BD476" i="5"/>
  <c r="BE476" i="5"/>
  <c r="BF476" i="5"/>
  <c r="BG476" i="5"/>
  <c r="BH476" i="5"/>
  <c r="BI476" i="5"/>
  <c r="BJ476" i="5"/>
  <c r="BK476" i="5"/>
  <c r="D477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Q477" i="5"/>
  <c r="R477" i="5"/>
  <c r="S477" i="5"/>
  <c r="T477" i="5"/>
  <c r="U477" i="5"/>
  <c r="V477" i="5"/>
  <c r="W477" i="5"/>
  <c r="X477" i="5"/>
  <c r="Y477" i="5"/>
  <c r="Z477" i="5"/>
  <c r="AA477" i="5"/>
  <c r="AB477" i="5"/>
  <c r="AC477" i="5"/>
  <c r="AD477" i="5"/>
  <c r="AE477" i="5"/>
  <c r="AF477" i="5"/>
  <c r="AG477" i="5"/>
  <c r="AH477" i="5"/>
  <c r="AI477" i="5"/>
  <c r="AJ477" i="5"/>
  <c r="AK477" i="5"/>
  <c r="AL477" i="5"/>
  <c r="AM477" i="5"/>
  <c r="AN477" i="5"/>
  <c r="AO477" i="5"/>
  <c r="AP477" i="5"/>
  <c r="AQ477" i="5"/>
  <c r="AR477" i="5"/>
  <c r="AS477" i="5"/>
  <c r="AT477" i="5"/>
  <c r="AU477" i="5"/>
  <c r="AV477" i="5"/>
  <c r="AW477" i="5"/>
  <c r="AX477" i="5"/>
  <c r="AY477" i="5"/>
  <c r="AZ477" i="5"/>
  <c r="BA477" i="5"/>
  <c r="BB477" i="5"/>
  <c r="BC477" i="5"/>
  <c r="BD477" i="5"/>
  <c r="BE477" i="5"/>
  <c r="BF477" i="5"/>
  <c r="BG477" i="5"/>
  <c r="BH477" i="5"/>
  <c r="BI477" i="5"/>
  <c r="BJ477" i="5"/>
  <c r="BK477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Y478" i="5"/>
  <c r="Z478" i="5"/>
  <c r="AA478" i="5"/>
  <c r="AB478" i="5"/>
  <c r="AC478" i="5"/>
  <c r="AD478" i="5"/>
  <c r="AE478" i="5"/>
  <c r="AF478" i="5"/>
  <c r="AG478" i="5"/>
  <c r="AH478" i="5"/>
  <c r="AI478" i="5"/>
  <c r="AJ478" i="5"/>
  <c r="AK478" i="5"/>
  <c r="AL478" i="5"/>
  <c r="AM478" i="5"/>
  <c r="AN478" i="5"/>
  <c r="AO478" i="5"/>
  <c r="AP478" i="5"/>
  <c r="AQ478" i="5"/>
  <c r="AR478" i="5"/>
  <c r="AS478" i="5"/>
  <c r="AT478" i="5"/>
  <c r="AU478" i="5"/>
  <c r="AV478" i="5"/>
  <c r="AW478" i="5"/>
  <c r="AX478" i="5"/>
  <c r="AY478" i="5"/>
  <c r="AZ478" i="5"/>
  <c r="BA478" i="5"/>
  <c r="BB478" i="5"/>
  <c r="BC478" i="5"/>
  <c r="BD478" i="5"/>
  <c r="BE478" i="5"/>
  <c r="BF478" i="5"/>
  <c r="BG478" i="5"/>
  <c r="BH478" i="5"/>
  <c r="BI478" i="5"/>
  <c r="BJ478" i="5"/>
  <c r="BK478" i="5"/>
  <c r="D479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Y479" i="5"/>
  <c r="Z479" i="5"/>
  <c r="AA479" i="5"/>
  <c r="AB479" i="5"/>
  <c r="AC479" i="5"/>
  <c r="AD479" i="5"/>
  <c r="AE479" i="5"/>
  <c r="AF479" i="5"/>
  <c r="AG479" i="5"/>
  <c r="AH479" i="5"/>
  <c r="AI479" i="5"/>
  <c r="AJ479" i="5"/>
  <c r="AK479" i="5"/>
  <c r="AL479" i="5"/>
  <c r="AM479" i="5"/>
  <c r="AN479" i="5"/>
  <c r="AO479" i="5"/>
  <c r="AP479" i="5"/>
  <c r="AQ479" i="5"/>
  <c r="AR479" i="5"/>
  <c r="AS479" i="5"/>
  <c r="AT479" i="5"/>
  <c r="AU479" i="5"/>
  <c r="AV479" i="5"/>
  <c r="AW479" i="5"/>
  <c r="AX479" i="5"/>
  <c r="AY479" i="5"/>
  <c r="AZ479" i="5"/>
  <c r="BA479" i="5"/>
  <c r="BB479" i="5"/>
  <c r="BC479" i="5"/>
  <c r="BD479" i="5"/>
  <c r="BE479" i="5"/>
  <c r="BF479" i="5"/>
  <c r="BG479" i="5"/>
  <c r="BH479" i="5"/>
  <c r="BI479" i="5"/>
  <c r="BJ479" i="5"/>
  <c r="BK479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Y480" i="5"/>
  <c r="Z480" i="5"/>
  <c r="AA480" i="5"/>
  <c r="AB480" i="5"/>
  <c r="AC480" i="5"/>
  <c r="AD480" i="5"/>
  <c r="AE480" i="5"/>
  <c r="AF480" i="5"/>
  <c r="AG480" i="5"/>
  <c r="AH480" i="5"/>
  <c r="AI480" i="5"/>
  <c r="AJ480" i="5"/>
  <c r="AK480" i="5"/>
  <c r="AL480" i="5"/>
  <c r="AM480" i="5"/>
  <c r="AN480" i="5"/>
  <c r="AO480" i="5"/>
  <c r="AP480" i="5"/>
  <c r="AQ480" i="5"/>
  <c r="AR480" i="5"/>
  <c r="AS480" i="5"/>
  <c r="AT480" i="5"/>
  <c r="AU480" i="5"/>
  <c r="AV480" i="5"/>
  <c r="AW480" i="5"/>
  <c r="AX480" i="5"/>
  <c r="AY480" i="5"/>
  <c r="AZ480" i="5"/>
  <c r="BA480" i="5"/>
  <c r="BB480" i="5"/>
  <c r="BC480" i="5"/>
  <c r="BD480" i="5"/>
  <c r="BE480" i="5"/>
  <c r="BF480" i="5"/>
  <c r="BG480" i="5"/>
  <c r="BH480" i="5"/>
  <c r="BI480" i="5"/>
  <c r="BJ480" i="5"/>
  <c r="BK480" i="5"/>
  <c r="D481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Y481" i="5"/>
  <c r="Z481" i="5"/>
  <c r="AA481" i="5"/>
  <c r="AB481" i="5"/>
  <c r="AC481" i="5"/>
  <c r="AD481" i="5"/>
  <c r="AE481" i="5"/>
  <c r="AF481" i="5"/>
  <c r="AG481" i="5"/>
  <c r="AH481" i="5"/>
  <c r="AI481" i="5"/>
  <c r="AJ481" i="5"/>
  <c r="AK481" i="5"/>
  <c r="AL481" i="5"/>
  <c r="AM481" i="5"/>
  <c r="AN481" i="5"/>
  <c r="AO481" i="5"/>
  <c r="AP481" i="5"/>
  <c r="AQ481" i="5"/>
  <c r="AR481" i="5"/>
  <c r="AS481" i="5"/>
  <c r="AT481" i="5"/>
  <c r="AU481" i="5"/>
  <c r="AV481" i="5"/>
  <c r="AW481" i="5"/>
  <c r="AX481" i="5"/>
  <c r="AY481" i="5"/>
  <c r="AZ481" i="5"/>
  <c r="BA481" i="5"/>
  <c r="BB481" i="5"/>
  <c r="BC481" i="5"/>
  <c r="BD481" i="5"/>
  <c r="BE481" i="5"/>
  <c r="BF481" i="5"/>
  <c r="BG481" i="5"/>
  <c r="BH481" i="5"/>
  <c r="BI481" i="5"/>
  <c r="BJ481" i="5"/>
  <c r="BK481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Y482" i="5"/>
  <c r="Z482" i="5"/>
  <c r="AA482" i="5"/>
  <c r="AB482" i="5"/>
  <c r="AC482" i="5"/>
  <c r="AD482" i="5"/>
  <c r="AE482" i="5"/>
  <c r="AF482" i="5"/>
  <c r="AG482" i="5"/>
  <c r="AH482" i="5"/>
  <c r="AI482" i="5"/>
  <c r="AJ482" i="5"/>
  <c r="AK482" i="5"/>
  <c r="AL482" i="5"/>
  <c r="AM482" i="5"/>
  <c r="AN482" i="5"/>
  <c r="AO482" i="5"/>
  <c r="AP482" i="5"/>
  <c r="AQ482" i="5"/>
  <c r="AR482" i="5"/>
  <c r="AS482" i="5"/>
  <c r="AT482" i="5"/>
  <c r="AU482" i="5"/>
  <c r="AV482" i="5"/>
  <c r="AW482" i="5"/>
  <c r="AX482" i="5"/>
  <c r="AY482" i="5"/>
  <c r="AZ482" i="5"/>
  <c r="BA482" i="5"/>
  <c r="BB482" i="5"/>
  <c r="BC482" i="5"/>
  <c r="BD482" i="5"/>
  <c r="BE482" i="5"/>
  <c r="BF482" i="5"/>
  <c r="BG482" i="5"/>
  <c r="BH482" i="5"/>
  <c r="BI482" i="5"/>
  <c r="BJ482" i="5"/>
  <c r="BK482" i="5"/>
  <c r="D483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Y483" i="5"/>
  <c r="Z483" i="5"/>
  <c r="AA483" i="5"/>
  <c r="AB483" i="5"/>
  <c r="AC483" i="5"/>
  <c r="AD483" i="5"/>
  <c r="AE483" i="5"/>
  <c r="AF483" i="5"/>
  <c r="AG483" i="5"/>
  <c r="AH483" i="5"/>
  <c r="AI483" i="5"/>
  <c r="AJ483" i="5"/>
  <c r="AK483" i="5"/>
  <c r="AL483" i="5"/>
  <c r="AM483" i="5"/>
  <c r="AN483" i="5"/>
  <c r="AO483" i="5"/>
  <c r="AP483" i="5"/>
  <c r="AQ483" i="5"/>
  <c r="AR483" i="5"/>
  <c r="AS483" i="5"/>
  <c r="AT483" i="5"/>
  <c r="AU483" i="5"/>
  <c r="AV483" i="5"/>
  <c r="AW483" i="5"/>
  <c r="AX483" i="5"/>
  <c r="AY483" i="5"/>
  <c r="AZ483" i="5"/>
  <c r="BA483" i="5"/>
  <c r="BB483" i="5"/>
  <c r="BC483" i="5"/>
  <c r="BD483" i="5"/>
  <c r="BE483" i="5"/>
  <c r="BF483" i="5"/>
  <c r="BG483" i="5"/>
  <c r="BH483" i="5"/>
  <c r="BI483" i="5"/>
  <c r="BJ483" i="5"/>
  <c r="BK483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Y484" i="5"/>
  <c r="Z484" i="5"/>
  <c r="AA484" i="5"/>
  <c r="AB484" i="5"/>
  <c r="AC484" i="5"/>
  <c r="AD484" i="5"/>
  <c r="AE484" i="5"/>
  <c r="AF484" i="5"/>
  <c r="AG484" i="5"/>
  <c r="AH484" i="5"/>
  <c r="AI484" i="5"/>
  <c r="AJ484" i="5"/>
  <c r="AK484" i="5"/>
  <c r="AL484" i="5"/>
  <c r="AM484" i="5"/>
  <c r="AN484" i="5"/>
  <c r="AO484" i="5"/>
  <c r="AP484" i="5"/>
  <c r="AQ484" i="5"/>
  <c r="AR484" i="5"/>
  <c r="AS484" i="5"/>
  <c r="AT484" i="5"/>
  <c r="AU484" i="5"/>
  <c r="AV484" i="5"/>
  <c r="AW484" i="5"/>
  <c r="AX484" i="5"/>
  <c r="AY484" i="5"/>
  <c r="AZ484" i="5"/>
  <c r="BA484" i="5"/>
  <c r="BB484" i="5"/>
  <c r="BC484" i="5"/>
  <c r="BD484" i="5"/>
  <c r="BE484" i="5"/>
  <c r="BF484" i="5"/>
  <c r="BG484" i="5"/>
  <c r="BH484" i="5"/>
  <c r="BI484" i="5"/>
  <c r="BJ484" i="5"/>
  <c r="BK484" i="5"/>
  <c r="D485" i="5"/>
  <c r="E485" i="5"/>
  <c r="F485" i="5"/>
  <c r="G485" i="5"/>
  <c r="H485" i="5"/>
  <c r="I485" i="5"/>
  <c r="J485" i="5"/>
  <c r="K485" i="5"/>
  <c r="L485" i="5"/>
  <c r="M485" i="5"/>
  <c r="N485" i="5"/>
  <c r="O485" i="5"/>
  <c r="P485" i="5"/>
  <c r="Q485" i="5"/>
  <c r="R485" i="5"/>
  <c r="S485" i="5"/>
  <c r="T485" i="5"/>
  <c r="U485" i="5"/>
  <c r="V485" i="5"/>
  <c r="W485" i="5"/>
  <c r="X485" i="5"/>
  <c r="Y485" i="5"/>
  <c r="Z485" i="5"/>
  <c r="AA485" i="5"/>
  <c r="AB485" i="5"/>
  <c r="AC485" i="5"/>
  <c r="AD485" i="5"/>
  <c r="AE485" i="5"/>
  <c r="AF485" i="5"/>
  <c r="AG485" i="5"/>
  <c r="AH485" i="5"/>
  <c r="AI485" i="5"/>
  <c r="AJ485" i="5"/>
  <c r="AK485" i="5"/>
  <c r="AL485" i="5"/>
  <c r="AM485" i="5"/>
  <c r="AN485" i="5"/>
  <c r="AO485" i="5"/>
  <c r="AP485" i="5"/>
  <c r="AQ485" i="5"/>
  <c r="AR485" i="5"/>
  <c r="AS485" i="5"/>
  <c r="AT485" i="5"/>
  <c r="AU485" i="5"/>
  <c r="AV485" i="5"/>
  <c r="AW485" i="5"/>
  <c r="AX485" i="5"/>
  <c r="AY485" i="5"/>
  <c r="AZ485" i="5"/>
  <c r="BA485" i="5"/>
  <c r="BB485" i="5"/>
  <c r="BC485" i="5"/>
  <c r="BD485" i="5"/>
  <c r="BE485" i="5"/>
  <c r="BF485" i="5"/>
  <c r="BG485" i="5"/>
  <c r="BH485" i="5"/>
  <c r="BI485" i="5"/>
  <c r="BJ485" i="5"/>
  <c r="BK485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Y486" i="5"/>
  <c r="Z486" i="5"/>
  <c r="AA486" i="5"/>
  <c r="AB486" i="5"/>
  <c r="AC486" i="5"/>
  <c r="AD486" i="5"/>
  <c r="AE486" i="5"/>
  <c r="AF486" i="5"/>
  <c r="AG486" i="5"/>
  <c r="AH486" i="5"/>
  <c r="AI486" i="5"/>
  <c r="AJ486" i="5"/>
  <c r="AK486" i="5"/>
  <c r="AL486" i="5"/>
  <c r="AM486" i="5"/>
  <c r="AN486" i="5"/>
  <c r="AO486" i="5"/>
  <c r="AP486" i="5"/>
  <c r="AQ486" i="5"/>
  <c r="AR486" i="5"/>
  <c r="AS486" i="5"/>
  <c r="AT486" i="5"/>
  <c r="AU486" i="5"/>
  <c r="AV486" i="5"/>
  <c r="AW486" i="5"/>
  <c r="AX486" i="5"/>
  <c r="AY486" i="5"/>
  <c r="AZ486" i="5"/>
  <c r="BA486" i="5"/>
  <c r="BB486" i="5"/>
  <c r="BC486" i="5"/>
  <c r="BD486" i="5"/>
  <c r="BE486" i="5"/>
  <c r="BF486" i="5"/>
  <c r="BG486" i="5"/>
  <c r="BH486" i="5"/>
  <c r="BI486" i="5"/>
  <c r="BJ486" i="5"/>
  <c r="BK486" i="5"/>
  <c r="D487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Y487" i="5"/>
  <c r="Z487" i="5"/>
  <c r="AA487" i="5"/>
  <c r="AB487" i="5"/>
  <c r="AC487" i="5"/>
  <c r="AD487" i="5"/>
  <c r="AE487" i="5"/>
  <c r="AF487" i="5"/>
  <c r="AG487" i="5"/>
  <c r="AH487" i="5"/>
  <c r="AI487" i="5"/>
  <c r="AJ487" i="5"/>
  <c r="AK487" i="5"/>
  <c r="AL487" i="5"/>
  <c r="AM487" i="5"/>
  <c r="AN487" i="5"/>
  <c r="AO487" i="5"/>
  <c r="AP487" i="5"/>
  <c r="AQ487" i="5"/>
  <c r="AR487" i="5"/>
  <c r="AS487" i="5"/>
  <c r="AT487" i="5"/>
  <c r="AU487" i="5"/>
  <c r="AV487" i="5"/>
  <c r="AW487" i="5"/>
  <c r="AX487" i="5"/>
  <c r="AY487" i="5"/>
  <c r="AZ487" i="5"/>
  <c r="BA487" i="5"/>
  <c r="BB487" i="5"/>
  <c r="BC487" i="5"/>
  <c r="BD487" i="5"/>
  <c r="BE487" i="5"/>
  <c r="BF487" i="5"/>
  <c r="BG487" i="5"/>
  <c r="BH487" i="5"/>
  <c r="BI487" i="5"/>
  <c r="BJ487" i="5"/>
  <c r="BK487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Y488" i="5"/>
  <c r="Z488" i="5"/>
  <c r="AA488" i="5"/>
  <c r="AB488" i="5"/>
  <c r="AC488" i="5"/>
  <c r="AD488" i="5"/>
  <c r="AE488" i="5"/>
  <c r="AF488" i="5"/>
  <c r="AG488" i="5"/>
  <c r="AH488" i="5"/>
  <c r="AI488" i="5"/>
  <c r="AJ488" i="5"/>
  <c r="AK488" i="5"/>
  <c r="AL488" i="5"/>
  <c r="AM488" i="5"/>
  <c r="AN488" i="5"/>
  <c r="AO488" i="5"/>
  <c r="AP488" i="5"/>
  <c r="AQ488" i="5"/>
  <c r="AR488" i="5"/>
  <c r="AS488" i="5"/>
  <c r="AT488" i="5"/>
  <c r="AU488" i="5"/>
  <c r="AV488" i="5"/>
  <c r="AW488" i="5"/>
  <c r="AX488" i="5"/>
  <c r="AY488" i="5"/>
  <c r="AZ488" i="5"/>
  <c r="BA488" i="5"/>
  <c r="BB488" i="5"/>
  <c r="BC488" i="5"/>
  <c r="BD488" i="5"/>
  <c r="BE488" i="5"/>
  <c r="BF488" i="5"/>
  <c r="BG488" i="5"/>
  <c r="BH488" i="5"/>
  <c r="BI488" i="5"/>
  <c r="BJ488" i="5"/>
  <c r="BK488" i="5"/>
  <c r="D489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Y489" i="5"/>
  <c r="Z489" i="5"/>
  <c r="AA489" i="5"/>
  <c r="AB489" i="5"/>
  <c r="AC489" i="5"/>
  <c r="AD489" i="5"/>
  <c r="AE489" i="5"/>
  <c r="AF489" i="5"/>
  <c r="AG489" i="5"/>
  <c r="AH489" i="5"/>
  <c r="AI489" i="5"/>
  <c r="AJ489" i="5"/>
  <c r="AK489" i="5"/>
  <c r="AL489" i="5"/>
  <c r="AM489" i="5"/>
  <c r="AN489" i="5"/>
  <c r="AO489" i="5"/>
  <c r="AP489" i="5"/>
  <c r="AQ489" i="5"/>
  <c r="AR489" i="5"/>
  <c r="AS489" i="5"/>
  <c r="AT489" i="5"/>
  <c r="AU489" i="5"/>
  <c r="AV489" i="5"/>
  <c r="AW489" i="5"/>
  <c r="AX489" i="5"/>
  <c r="AY489" i="5"/>
  <c r="AZ489" i="5"/>
  <c r="BA489" i="5"/>
  <c r="BB489" i="5"/>
  <c r="BC489" i="5"/>
  <c r="BD489" i="5"/>
  <c r="BE489" i="5"/>
  <c r="BF489" i="5"/>
  <c r="BG489" i="5"/>
  <c r="BH489" i="5"/>
  <c r="BI489" i="5"/>
  <c r="BJ489" i="5"/>
  <c r="BK489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Y490" i="5"/>
  <c r="Z490" i="5"/>
  <c r="AA490" i="5"/>
  <c r="AB490" i="5"/>
  <c r="AC490" i="5"/>
  <c r="AD490" i="5"/>
  <c r="AE490" i="5"/>
  <c r="AF490" i="5"/>
  <c r="AG490" i="5"/>
  <c r="AH490" i="5"/>
  <c r="AI490" i="5"/>
  <c r="AJ490" i="5"/>
  <c r="AK490" i="5"/>
  <c r="AL490" i="5"/>
  <c r="AM490" i="5"/>
  <c r="AN490" i="5"/>
  <c r="AO490" i="5"/>
  <c r="AP490" i="5"/>
  <c r="AQ490" i="5"/>
  <c r="AR490" i="5"/>
  <c r="AS490" i="5"/>
  <c r="AT490" i="5"/>
  <c r="AU490" i="5"/>
  <c r="AV490" i="5"/>
  <c r="AW490" i="5"/>
  <c r="AX490" i="5"/>
  <c r="AY490" i="5"/>
  <c r="AZ490" i="5"/>
  <c r="BA490" i="5"/>
  <c r="BB490" i="5"/>
  <c r="BC490" i="5"/>
  <c r="BD490" i="5"/>
  <c r="BE490" i="5"/>
  <c r="BF490" i="5"/>
  <c r="BG490" i="5"/>
  <c r="BH490" i="5"/>
  <c r="BI490" i="5"/>
  <c r="BJ490" i="5"/>
  <c r="BK490" i="5"/>
  <c r="D491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Y491" i="5"/>
  <c r="Z491" i="5"/>
  <c r="AA491" i="5"/>
  <c r="AB491" i="5"/>
  <c r="AC491" i="5"/>
  <c r="AD491" i="5"/>
  <c r="AE491" i="5"/>
  <c r="AF491" i="5"/>
  <c r="AG491" i="5"/>
  <c r="AH491" i="5"/>
  <c r="AI491" i="5"/>
  <c r="AJ491" i="5"/>
  <c r="AK491" i="5"/>
  <c r="AL491" i="5"/>
  <c r="AM491" i="5"/>
  <c r="AN491" i="5"/>
  <c r="AO491" i="5"/>
  <c r="AP491" i="5"/>
  <c r="AQ491" i="5"/>
  <c r="AR491" i="5"/>
  <c r="AS491" i="5"/>
  <c r="AT491" i="5"/>
  <c r="AU491" i="5"/>
  <c r="AV491" i="5"/>
  <c r="AW491" i="5"/>
  <c r="AX491" i="5"/>
  <c r="AY491" i="5"/>
  <c r="AZ491" i="5"/>
  <c r="BA491" i="5"/>
  <c r="BB491" i="5"/>
  <c r="BC491" i="5"/>
  <c r="BD491" i="5"/>
  <c r="BE491" i="5"/>
  <c r="BF491" i="5"/>
  <c r="BG491" i="5"/>
  <c r="BH491" i="5"/>
  <c r="BI491" i="5"/>
  <c r="BJ491" i="5"/>
  <c r="BK491" i="5"/>
  <c r="D492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Y492" i="5"/>
  <c r="Z492" i="5"/>
  <c r="AA492" i="5"/>
  <c r="AB492" i="5"/>
  <c r="AC492" i="5"/>
  <c r="AD492" i="5"/>
  <c r="AE492" i="5"/>
  <c r="AF492" i="5"/>
  <c r="AG492" i="5"/>
  <c r="AH492" i="5"/>
  <c r="AI492" i="5"/>
  <c r="AJ492" i="5"/>
  <c r="AK492" i="5"/>
  <c r="AL492" i="5"/>
  <c r="AM492" i="5"/>
  <c r="AN492" i="5"/>
  <c r="AO492" i="5"/>
  <c r="AP492" i="5"/>
  <c r="AQ492" i="5"/>
  <c r="AR492" i="5"/>
  <c r="AS492" i="5"/>
  <c r="AT492" i="5"/>
  <c r="AU492" i="5"/>
  <c r="AV492" i="5"/>
  <c r="AW492" i="5"/>
  <c r="AX492" i="5"/>
  <c r="AY492" i="5"/>
  <c r="AZ492" i="5"/>
  <c r="BA492" i="5"/>
  <c r="BB492" i="5"/>
  <c r="BC492" i="5"/>
  <c r="BD492" i="5"/>
  <c r="BE492" i="5"/>
  <c r="BF492" i="5"/>
  <c r="BG492" i="5"/>
  <c r="BH492" i="5"/>
  <c r="BI492" i="5"/>
  <c r="BJ492" i="5"/>
  <c r="BK492" i="5"/>
  <c r="D493" i="5"/>
  <c r="E493" i="5"/>
  <c r="F493" i="5"/>
  <c r="G493" i="5"/>
  <c r="H493" i="5"/>
  <c r="I493" i="5"/>
  <c r="J493" i="5"/>
  <c r="K493" i="5"/>
  <c r="L493" i="5"/>
  <c r="M493" i="5"/>
  <c r="N493" i="5"/>
  <c r="O493" i="5"/>
  <c r="P493" i="5"/>
  <c r="Q493" i="5"/>
  <c r="R493" i="5"/>
  <c r="S493" i="5"/>
  <c r="T493" i="5"/>
  <c r="U493" i="5"/>
  <c r="V493" i="5"/>
  <c r="W493" i="5"/>
  <c r="X493" i="5"/>
  <c r="Y493" i="5"/>
  <c r="Z493" i="5"/>
  <c r="AA493" i="5"/>
  <c r="AB493" i="5"/>
  <c r="AC493" i="5"/>
  <c r="AD493" i="5"/>
  <c r="AE493" i="5"/>
  <c r="AF493" i="5"/>
  <c r="AG493" i="5"/>
  <c r="AH493" i="5"/>
  <c r="AI493" i="5"/>
  <c r="AJ493" i="5"/>
  <c r="AK493" i="5"/>
  <c r="AL493" i="5"/>
  <c r="AM493" i="5"/>
  <c r="AN493" i="5"/>
  <c r="AO493" i="5"/>
  <c r="AP493" i="5"/>
  <c r="AQ493" i="5"/>
  <c r="AR493" i="5"/>
  <c r="AS493" i="5"/>
  <c r="AT493" i="5"/>
  <c r="AU493" i="5"/>
  <c r="AV493" i="5"/>
  <c r="AW493" i="5"/>
  <c r="AX493" i="5"/>
  <c r="AY493" i="5"/>
  <c r="AZ493" i="5"/>
  <c r="BA493" i="5"/>
  <c r="BB493" i="5"/>
  <c r="BC493" i="5"/>
  <c r="BD493" i="5"/>
  <c r="BE493" i="5"/>
  <c r="BF493" i="5"/>
  <c r="BG493" i="5"/>
  <c r="BH493" i="5"/>
  <c r="BI493" i="5"/>
  <c r="BJ493" i="5"/>
  <c r="BK493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Y494" i="5"/>
  <c r="Z494" i="5"/>
  <c r="AA494" i="5"/>
  <c r="AB494" i="5"/>
  <c r="AC494" i="5"/>
  <c r="AD494" i="5"/>
  <c r="AE494" i="5"/>
  <c r="AF494" i="5"/>
  <c r="AG494" i="5"/>
  <c r="AH494" i="5"/>
  <c r="AI494" i="5"/>
  <c r="AJ494" i="5"/>
  <c r="AK494" i="5"/>
  <c r="AL494" i="5"/>
  <c r="AM494" i="5"/>
  <c r="AN494" i="5"/>
  <c r="AO494" i="5"/>
  <c r="AP494" i="5"/>
  <c r="AQ494" i="5"/>
  <c r="AR494" i="5"/>
  <c r="AS494" i="5"/>
  <c r="AT494" i="5"/>
  <c r="AU494" i="5"/>
  <c r="AV494" i="5"/>
  <c r="AW494" i="5"/>
  <c r="AX494" i="5"/>
  <c r="AY494" i="5"/>
  <c r="AZ494" i="5"/>
  <c r="BA494" i="5"/>
  <c r="BB494" i="5"/>
  <c r="BC494" i="5"/>
  <c r="BD494" i="5"/>
  <c r="BE494" i="5"/>
  <c r="BF494" i="5"/>
  <c r="BG494" i="5"/>
  <c r="BH494" i="5"/>
  <c r="BI494" i="5"/>
  <c r="BJ494" i="5"/>
  <c r="BK494" i="5"/>
  <c r="D495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Y495" i="5"/>
  <c r="Z495" i="5"/>
  <c r="AA495" i="5"/>
  <c r="AB495" i="5"/>
  <c r="AC495" i="5"/>
  <c r="AD495" i="5"/>
  <c r="AE495" i="5"/>
  <c r="AF495" i="5"/>
  <c r="AG495" i="5"/>
  <c r="AH495" i="5"/>
  <c r="AI495" i="5"/>
  <c r="AJ495" i="5"/>
  <c r="AK495" i="5"/>
  <c r="AL495" i="5"/>
  <c r="AM495" i="5"/>
  <c r="AN495" i="5"/>
  <c r="AO495" i="5"/>
  <c r="AP495" i="5"/>
  <c r="AQ495" i="5"/>
  <c r="AR495" i="5"/>
  <c r="AS495" i="5"/>
  <c r="AT495" i="5"/>
  <c r="AU495" i="5"/>
  <c r="AV495" i="5"/>
  <c r="AW495" i="5"/>
  <c r="AX495" i="5"/>
  <c r="AY495" i="5"/>
  <c r="AZ495" i="5"/>
  <c r="BA495" i="5"/>
  <c r="BB495" i="5"/>
  <c r="BC495" i="5"/>
  <c r="BD495" i="5"/>
  <c r="BE495" i="5"/>
  <c r="BF495" i="5"/>
  <c r="BG495" i="5"/>
  <c r="BH495" i="5"/>
  <c r="BI495" i="5"/>
  <c r="BJ495" i="5"/>
  <c r="BK495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Y496" i="5"/>
  <c r="Z496" i="5"/>
  <c r="AA496" i="5"/>
  <c r="AB496" i="5"/>
  <c r="AC496" i="5"/>
  <c r="AD496" i="5"/>
  <c r="AE496" i="5"/>
  <c r="AF496" i="5"/>
  <c r="AG496" i="5"/>
  <c r="AH496" i="5"/>
  <c r="AI496" i="5"/>
  <c r="AJ496" i="5"/>
  <c r="AK496" i="5"/>
  <c r="AL496" i="5"/>
  <c r="AM496" i="5"/>
  <c r="AN496" i="5"/>
  <c r="AO496" i="5"/>
  <c r="AP496" i="5"/>
  <c r="AQ496" i="5"/>
  <c r="AR496" i="5"/>
  <c r="AS496" i="5"/>
  <c r="AT496" i="5"/>
  <c r="AU496" i="5"/>
  <c r="AV496" i="5"/>
  <c r="AW496" i="5"/>
  <c r="AX496" i="5"/>
  <c r="AY496" i="5"/>
  <c r="AZ496" i="5"/>
  <c r="BA496" i="5"/>
  <c r="BB496" i="5"/>
  <c r="BC496" i="5"/>
  <c r="BD496" i="5"/>
  <c r="BE496" i="5"/>
  <c r="BF496" i="5"/>
  <c r="BG496" i="5"/>
  <c r="BH496" i="5"/>
  <c r="BI496" i="5"/>
  <c r="BJ496" i="5"/>
  <c r="BK496" i="5"/>
  <c r="D497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Y497" i="5"/>
  <c r="Z497" i="5"/>
  <c r="AA497" i="5"/>
  <c r="AB497" i="5"/>
  <c r="AC497" i="5"/>
  <c r="AD497" i="5"/>
  <c r="AE497" i="5"/>
  <c r="AF497" i="5"/>
  <c r="AG497" i="5"/>
  <c r="AH497" i="5"/>
  <c r="AI497" i="5"/>
  <c r="AJ497" i="5"/>
  <c r="AK497" i="5"/>
  <c r="AL497" i="5"/>
  <c r="AM497" i="5"/>
  <c r="AN497" i="5"/>
  <c r="AO497" i="5"/>
  <c r="AP497" i="5"/>
  <c r="AQ497" i="5"/>
  <c r="AR497" i="5"/>
  <c r="AS497" i="5"/>
  <c r="AT497" i="5"/>
  <c r="AU497" i="5"/>
  <c r="AV497" i="5"/>
  <c r="AW497" i="5"/>
  <c r="AX497" i="5"/>
  <c r="AY497" i="5"/>
  <c r="AZ497" i="5"/>
  <c r="BA497" i="5"/>
  <c r="BB497" i="5"/>
  <c r="BC497" i="5"/>
  <c r="BD497" i="5"/>
  <c r="BE497" i="5"/>
  <c r="BF497" i="5"/>
  <c r="BG497" i="5"/>
  <c r="BH497" i="5"/>
  <c r="BI497" i="5"/>
  <c r="BJ497" i="5"/>
  <c r="BK497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Y498" i="5"/>
  <c r="Z498" i="5"/>
  <c r="AA498" i="5"/>
  <c r="AB498" i="5"/>
  <c r="AC498" i="5"/>
  <c r="AD498" i="5"/>
  <c r="AE498" i="5"/>
  <c r="AF498" i="5"/>
  <c r="AG498" i="5"/>
  <c r="AH498" i="5"/>
  <c r="AI498" i="5"/>
  <c r="AJ498" i="5"/>
  <c r="AK498" i="5"/>
  <c r="AL498" i="5"/>
  <c r="AM498" i="5"/>
  <c r="AN498" i="5"/>
  <c r="AO498" i="5"/>
  <c r="AP498" i="5"/>
  <c r="AQ498" i="5"/>
  <c r="AR498" i="5"/>
  <c r="AS498" i="5"/>
  <c r="AT498" i="5"/>
  <c r="AU498" i="5"/>
  <c r="AV498" i="5"/>
  <c r="AW498" i="5"/>
  <c r="AX498" i="5"/>
  <c r="AY498" i="5"/>
  <c r="AZ498" i="5"/>
  <c r="BA498" i="5"/>
  <c r="BB498" i="5"/>
  <c r="BC498" i="5"/>
  <c r="BD498" i="5"/>
  <c r="BE498" i="5"/>
  <c r="BF498" i="5"/>
  <c r="BG498" i="5"/>
  <c r="BH498" i="5"/>
  <c r="BI498" i="5"/>
  <c r="BJ498" i="5"/>
  <c r="BK498" i="5"/>
  <c r="D499" i="5"/>
  <c r="E499" i="5"/>
  <c r="F499" i="5"/>
  <c r="G499" i="5"/>
  <c r="H499" i="5"/>
  <c r="I499" i="5"/>
  <c r="J499" i="5"/>
  <c r="K499" i="5"/>
  <c r="L499" i="5"/>
  <c r="M499" i="5"/>
  <c r="N499" i="5"/>
  <c r="O499" i="5"/>
  <c r="P499" i="5"/>
  <c r="Q499" i="5"/>
  <c r="R499" i="5"/>
  <c r="S499" i="5"/>
  <c r="T499" i="5"/>
  <c r="U499" i="5"/>
  <c r="V499" i="5"/>
  <c r="W499" i="5"/>
  <c r="X499" i="5"/>
  <c r="Y499" i="5"/>
  <c r="Z499" i="5"/>
  <c r="AA499" i="5"/>
  <c r="AB499" i="5"/>
  <c r="AC499" i="5"/>
  <c r="AD499" i="5"/>
  <c r="AE499" i="5"/>
  <c r="AF499" i="5"/>
  <c r="AG499" i="5"/>
  <c r="AH499" i="5"/>
  <c r="AI499" i="5"/>
  <c r="AJ499" i="5"/>
  <c r="AK499" i="5"/>
  <c r="AL499" i="5"/>
  <c r="AM499" i="5"/>
  <c r="AN499" i="5"/>
  <c r="AO499" i="5"/>
  <c r="AP499" i="5"/>
  <c r="AQ499" i="5"/>
  <c r="AR499" i="5"/>
  <c r="AS499" i="5"/>
  <c r="AT499" i="5"/>
  <c r="AU499" i="5"/>
  <c r="AV499" i="5"/>
  <c r="AW499" i="5"/>
  <c r="AX499" i="5"/>
  <c r="AY499" i="5"/>
  <c r="AZ499" i="5"/>
  <c r="BA499" i="5"/>
  <c r="BB499" i="5"/>
  <c r="BC499" i="5"/>
  <c r="BD499" i="5"/>
  <c r="BE499" i="5"/>
  <c r="BF499" i="5"/>
  <c r="BG499" i="5"/>
  <c r="BH499" i="5"/>
  <c r="BI499" i="5"/>
  <c r="BJ499" i="5"/>
  <c r="BK499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Y500" i="5"/>
  <c r="Z500" i="5"/>
  <c r="AA500" i="5"/>
  <c r="AB500" i="5"/>
  <c r="AC500" i="5"/>
  <c r="AD500" i="5"/>
  <c r="AE500" i="5"/>
  <c r="AF500" i="5"/>
  <c r="AG500" i="5"/>
  <c r="AH500" i="5"/>
  <c r="AI500" i="5"/>
  <c r="AJ500" i="5"/>
  <c r="AK500" i="5"/>
  <c r="AL500" i="5"/>
  <c r="AM500" i="5"/>
  <c r="AN500" i="5"/>
  <c r="AO500" i="5"/>
  <c r="AP500" i="5"/>
  <c r="AQ500" i="5"/>
  <c r="AR500" i="5"/>
  <c r="AS500" i="5"/>
  <c r="AT500" i="5"/>
  <c r="AU500" i="5"/>
  <c r="AV500" i="5"/>
  <c r="AW500" i="5"/>
  <c r="AX500" i="5"/>
  <c r="AY500" i="5"/>
  <c r="AZ500" i="5"/>
  <c r="BA500" i="5"/>
  <c r="BB500" i="5"/>
  <c r="BC500" i="5"/>
  <c r="BD500" i="5"/>
  <c r="BE500" i="5"/>
  <c r="BF500" i="5"/>
  <c r="BG500" i="5"/>
  <c r="BH500" i="5"/>
  <c r="BI500" i="5"/>
  <c r="BJ500" i="5"/>
  <c r="BK500" i="5"/>
  <c r="BK2" i="5"/>
  <c r="BI2" i="5"/>
  <c r="BH2" i="5"/>
  <c r="AY2" i="5"/>
  <c r="AU2" i="5"/>
  <c r="AT2" i="5"/>
  <c r="AS2" i="5"/>
  <c r="AM2" i="5"/>
  <c r="D501" i="5"/>
  <c r="V10" i="5"/>
  <c r="V16" i="5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X9" i="5" s="1"/>
  <c r="B23" i="2"/>
  <c r="B24" i="2"/>
  <c r="B25" i="2"/>
  <c r="B26" i="2"/>
  <c r="B27" i="2"/>
  <c r="AC18" i="5" s="1"/>
  <c r="B28" i="2"/>
  <c r="AD11" i="5" s="1"/>
  <c r="B29" i="2"/>
  <c r="B30" i="2"/>
  <c r="B31" i="2"/>
  <c r="B32" i="2"/>
  <c r="AH18" i="5" s="1"/>
  <c r="B33" i="2"/>
  <c r="AI12" i="5" s="1"/>
  <c r="B34" i="2"/>
  <c r="AJ5" i="5" s="1"/>
  <c r="B35" i="2"/>
  <c r="AK20" i="5" s="1"/>
  <c r="B36" i="2"/>
  <c r="B37" i="2"/>
  <c r="B38" i="2"/>
  <c r="AN8" i="5" s="1"/>
  <c r="B39" i="2"/>
  <c r="AO11" i="5" s="1"/>
  <c r="B40" i="2"/>
  <c r="AP11" i="5" s="1"/>
  <c r="B41" i="2"/>
  <c r="B42" i="2"/>
  <c r="AR9" i="5" s="1"/>
  <c r="B43" i="2"/>
  <c r="AS18" i="5" s="1"/>
  <c r="B44" i="2"/>
  <c r="AT11" i="5" s="1"/>
  <c r="B45" i="2"/>
  <c r="AU4" i="5" s="1"/>
  <c r="B46" i="2"/>
  <c r="AV5" i="5" s="1"/>
  <c r="B47" i="2"/>
  <c r="AW12" i="5" s="1"/>
  <c r="B48" i="2"/>
  <c r="AX16" i="5" s="1"/>
  <c r="B49" i="2"/>
  <c r="AY16" i="5" s="1"/>
  <c r="B50" i="2"/>
  <c r="AZ3" i="5" s="1"/>
  <c r="B51" i="2"/>
  <c r="BA3" i="5" s="1"/>
  <c r="B52" i="2"/>
  <c r="B53" i="2"/>
  <c r="B54" i="2"/>
  <c r="B55" i="2"/>
  <c r="B56" i="2"/>
  <c r="BF10" i="5" s="1"/>
  <c r="B57" i="2"/>
  <c r="B58" i="2"/>
  <c r="BH9" i="5" s="1"/>
  <c r="B59" i="2"/>
  <c r="BI18" i="5" s="1"/>
  <c r="B60" i="2"/>
  <c r="BJ11" i="5" s="1"/>
  <c r="B61" i="2"/>
  <c r="BK4" i="5" s="1"/>
  <c r="H1" i="2"/>
  <c r="E8" i="10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2" i="2"/>
  <c r="E7" i="10"/>
  <c r="E3" i="9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43" i="5"/>
  <c r="BM44" i="5"/>
  <c r="BM45" i="5"/>
  <c r="BM46" i="5"/>
  <c r="BM47" i="5"/>
  <c r="BM48" i="5"/>
  <c r="BM49" i="5"/>
  <c r="BM50" i="5"/>
  <c r="BM51" i="5"/>
  <c r="BM52" i="5"/>
  <c r="BM53" i="5"/>
  <c r="BM54" i="5"/>
  <c r="BM55" i="5"/>
  <c r="BM56" i="5"/>
  <c r="BM57" i="5"/>
  <c r="BM58" i="5"/>
  <c r="BM59" i="5"/>
  <c r="BM60" i="5"/>
  <c r="BM61" i="5"/>
  <c r="BM62" i="5"/>
  <c r="BM63" i="5"/>
  <c r="BM64" i="5"/>
  <c r="BM65" i="5"/>
  <c r="BM66" i="5"/>
  <c r="BM67" i="5"/>
  <c r="BM68" i="5"/>
  <c r="BM69" i="5"/>
  <c r="BM70" i="5"/>
  <c r="BM71" i="5"/>
  <c r="BM72" i="5"/>
  <c r="BM73" i="5"/>
  <c r="BM74" i="5"/>
  <c r="BM75" i="5"/>
  <c r="BM76" i="5"/>
  <c r="BM77" i="5"/>
  <c r="BM78" i="5"/>
  <c r="BM79" i="5"/>
  <c r="BM80" i="5"/>
  <c r="BM81" i="5"/>
  <c r="BM82" i="5"/>
  <c r="BM83" i="5"/>
  <c r="BM84" i="5"/>
  <c r="BM85" i="5"/>
  <c r="BM86" i="5"/>
  <c r="BM87" i="5"/>
  <c r="BM88" i="5"/>
  <c r="BM89" i="5"/>
  <c r="BM90" i="5"/>
  <c r="BM91" i="5"/>
  <c r="BM92" i="5"/>
  <c r="BM93" i="5"/>
  <c r="BM94" i="5"/>
  <c r="BM95" i="5"/>
  <c r="BM96" i="5"/>
  <c r="BM97" i="5"/>
  <c r="BM98" i="5"/>
  <c r="BM99" i="5"/>
  <c r="BM100" i="5"/>
  <c r="BM101" i="5"/>
  <c r="BM102" i="5"/>
  <c r="BM103" i="5"/>
  <c r="BM104" i="5"/>
  <c r="BM105" i="5"/>
  <c r="BM106" i="5"/>
  <c r="BM107" i="5"/>
  <c r="BM108" i="5"/>
  <c r="BM109" i="5"/>
  <c r="BM110" i="5"/>
  <c r="BM111" i="5"/>
  <c r="BM112" i="5"/>
  <c r="BM113" i="5"/>
  <c r="BM114" i="5"/>
  <c r="BM115" i="5"/>
  <c r="BM116" i="5"/>
  <c r="BM117" i="5"/>
  <c r="BM118" i="5"/>
  <c r="BM119" i="5"/>
  <c r="BM120" i="5"/>
  <c r="BM121" i="5"/>
  <c r="BM122" i="5"/>
  <c r="BM123" i="5"/>
  <c r="BM124" i="5"/>
  <c r="BM125" i="5"/>
  <c r="BM126" i="5"/>
  <c r="BM127" i="5"/>
  <c r="BM128" i="5"/>
  <c r="BM129" i="5"/>
  <c r="BM130" i="5"/>
  <c r="BM131" i="5"/>
  <c r="BM132" i="5"/>
  <c r="BM133" i="5"/>
  <c r="BM134" i="5"/>
  <c r="BM135" i="5"/>
  <c r="BM136" i="5"/>
  <c r="BM137" i="5"/>
  <c r="BM138" i="5"/>
  <c r="BM139" i="5"/>
  <c r="BM140" i="5"/>
  <c r="BM141" i="5"/>
  <c r="BM142" i="5"/>
  <c r="BM143" i="5"/>
  <c r="BM144" i="5"/>
  <c r="BM145" i="5"/>
  <c r="BM146" i="5"/>
  <c r="BM147" i="5"/>
  <c r="BM148" i="5"/>
  <c r="BM149" i="5"/>
  <c r="BM150" i="5"/>
  <c r="BM151" i="5"/>
  <c r="BM152" i="5"/>
  <c r="BM153" i="5"/>
  <c r="BM154" i="5"/>
  <c r="BM155" i="5"/>
  <c r="BM156" i="5"/>
  <c r="BM157" i="5"/>
  <c r="BM158" i="5"/>
  <c r="BM159" i="5"/>
  <c r="BM160" i="5"/>
  <c r="BM161" i="5"/>
  <c r="BM162" i="5"/>
  <c r="BM163" i="5"/>
  <c r="BM164" i="5"/>
  <c r="BM165" i="5"/>
  <c r="BM166" i="5"/>
  <c r="BM167" i="5"/>
  <c r="BM168" i="5"/>
  <c r="BM169" i="5"/>
  <c r="BM170" i="5"/>
  <c r="BM171" i="5"/>
  <c r="BM172" i="5"/>
  <c r="BM173" i="5"/>
  <c r="BM174" i="5"/>
  <c r="BM175" i="5"/>
  <c r="BM176" i="5"/>
  <c r="BM177" i="5"/>
  <c r="BM178" i="5"/>
  <c r="BM179" i="5"/>
  <c r="BM180" i="5"/>
  <c r="BM181" i="5"/>
  <c r="BM182" i="5"/>
  <c r="BM183" i="5"/>
  <c r="BM184" i="5"/>
  <c r="BM185" i="5"/>
  <c r="BM186" i="5"/>
  <c r="BM187" i="5"/>
  <c r="BM188" i="5"/>
  <c r="BM189" i="5"/>
  <c r="BM190" i="5"/>
  <c r="BM191" i="5"/>
  <c r="BM192" i="5"/>
  <c r="BM193" i="5"/>
  <c r="BM194" i="5"/>
  <c r="BM195" i="5"/>
  <c r="BM196" i="5"/>
  <c r="BM197" i="5"/>
  <c r="BM198" i="5"/>
  <c r="BM199" i="5"/>
  <c r="BM200" i="5"/>
  <c r="BM201" i="5"/>
  <c r="BM202" i="5"/>
  <c r="BM203" i="5"/>
  <c r="BM204" i="5"/>
  <c r="BM205" i="5"/>
  <c r="BM206" i="5"/>
  <c r="BM207" i="5"/>
  <c r="BM208" i="5"/>
  <c r="BM209" i="5"/>
  <c r="BM210" i="5"/>
  <c r="BM211" i="5"/>
  <c r="BM212" i="5"/>
  <c r="BM213" i="5"/>
  <c r="BM214" i="5"/>
  <c r="BM215" i="5"/>
  <c r="BM216" i="5"/>
  <c r="BM217" i="5"/>
  <c r="BM218" i="5"/>
  <c r="BM219" i="5"/>
  <c r="BM220" i="5"/>
  <c r="BM221" i="5"/>
  <c r="BM222" i="5"/>
  <c r="BM223" i="5"/>
  <c r="BM224" i="5"/>
  <c r="BM225" i="5"/>
  <c r="BM226" i="5"/>
  <c r="BM227" i="5"/>
  <c r="BM228" i="5"/>
  <c r="BM229" i="5"/>
  <c r="BM230" i="5"/>
  <c r="BM231" i="5"/>
  <c r="BM232" i="5"/>
  <c r="BM233" i="5"/>
  <c r="BM234" i="5"/>
  <c r="BM235" i="5"/>
  <c r="BM236" i="5"/>
  <c r="BM237" i="5"/>
  <c r="BM238" i="5"/>
  <c r="BM239" i="5"/>
  <c r="BM240" i="5"/>
  <c r="BM241" i="5"/>
  <c r="BM242" i="5"/>
  <c r="BM243" i="5"/>
  <c r="BM244" i="5"/>
  <c r="BM245" i="5"/>
  <c r="BM246" i="5"/>
  <c r="BM247" i="5"/>
  <c r="BM248" i="5"/>
  <c r="BM249" i="5"/>
  <c r="BM250" i="5"/>
  <c r="BM251" i="5"/>
  <c r="BM252" i="5"/>
  <c r="BM253" i="5"/>
  <c r="BM254" i="5"/>
  <c r="BM255" i="5"/>
  <c r="BM256" i="5"/>
  <c r="BM257" i="5"/>
  <c r="BM258" i="5"/>
  <c r="BM259" i="5"/>
  <c r="BM260" i="5"/>
  <c r="BM261" i="5"/>
  <c r="BM262" i="5"/>
  <c r="BM263" i="5"/>
  <c r="BM264" i="5"/>
  <c r="BM265" i="5"/>
  <c r="BM266" i="5"/>
  <c r="BM267" i="5"/>
  <c r="BM268" i="5"/>
  <c r="BM269" i="5"/>
  <c r="BM270" i="5"/>
  <c r="BM271" i="5"/>
  <c r="BM272" i="5"/>
  <c r="BM273" i="5"/>
  <c r="BM274" i="5"/>
  <c r="BM275" i="5"/>
  <c r="BM276" i="5"/>
  <c r="BM277" i="5"/>
  <c r="BM278" i="5"/>
  <c r="BM279" i="5"/>
  <c r="BM280" i="5"/>
  <c r="BM281" i="5"/>
  <c r="BM282" i="5"/>
  <c r="BM283" i="5"/>
  <c r="BM284" i="5"/>
  <c r="BM285" i="5"/>
  <c r="BM286" i="5"/>
  <c r="BM287" i="5"/>
  <c r="BM288" i="5"/>
  <c r="BM289" i="5"/>
  <c r="BM290" i="5"/>
  <c r="BM291" i="5"/>
  <c r="BM292" i="5"/>
  <c r="BM293" i="5"/>
  <c r="BM294" i="5"/>
  <c r="BM295" i="5"/>
  <c r="BM296" i="5"/>
  <c r="BM297" i="5"/>
  <c r="BM298" i="5"/>
  <c r="BM299" i="5"/>
  <c r="BM300" i="5"/>
  <c r="BM301" i="5"/>
  <c r="BM302" i="5"/>
  <c r="BM303" i="5"/>
  <c r="BM304" i="5"/>
  <c r="BM305" i="5"/>
  <c r="BM306" i="5"/>
  <c r="BM307" i="5"/>
  <c r="BM308" i="5"/>
  <c r="BM309" i="5"/>
  <c r="BM310" i="5"/>
  <c r="BM311" i="5"/>
  <c r="BM312" i="5"/>
  <c r="BM313" i="5"/>
  <c r="BM314" i="5"/>
  <c r="BM315" i="5"/>
  <c r="BM316" i="5"/>
  <c r="BM317" i="5"/>
  <c r="BM318" i="5"/>
  <c r="BM319" i="5"/>
  <c r="BM320" i="5"/>
  <c r="BM321" i="5"/>
  <c r="BM322" i="5"/>
  <c r="BM323" i="5"/>
  <c r="BM324" i="5"/>
  <c r="BM325" i="5"/>
  <c r="BM326" i="5"/>
  <c r="BM327" i="5"/>
  <c r="BM328" i="5"/>
  <c r="BM329" i="5"/>
  <c r="BM330" i="5"/>
  <c r="BM331" i="5"/>
  <c r="BM332" i="5"/>
  <c r="BM333" i="5"/>
  <c r="BM334" i="5"/>
  <c r="BM335" i="5"/>
  <c r="BM336" i="5"/>
  <c r="BM337" i="5"/>
  <c r="BM338" i="5"/>
  <c r="BM339" i="5"/>
  <c r="BM340" i="5"/>
  <c r="BM341" i="5"/>
  <c r="BM342" i="5"/>
  <c r="BM343" i="5"/>
  <c r="BM344" i="5"/>
  <c r="BM345" i="5"/>
  <c r="BM346" i="5"/>
  <c r="BM347" i="5"/>
  <c r="BM348" i="5"/>
  <c r="BM349" i="5"/>
  <c r="BM350" i="5"/>
  <c r="BM351" i="5"/>
  <c r="BM352" i="5"/>
  <c r="BM353" i="5"/>
  <c r="BM354" i="5"/>
  <c r="BM355" i="5"/>
  <c r="BM356" i="5"/>
  <c r="BM357" i="5"/>
  <c r="BM358" i="5"/>
  <c r="BM359" i="5"/>
  <c r="BM360" i="5"/>
  <c r="BM361" i="5"/>
  <c r="BM362" i="5"/>
  <c r="BM363" i="5"/>
  <c r="BM364" i="5"/>
  <c r="BM365" i="5"/>
  <c r="BM366" i="5"/>
  <c r="BM367" i="5"/>
  <c r="BM368" i="5"/>
  <c r="BM369" i="5"/>
  <c r="BM370" i="5"/>
  <c r="BM371" i="5"/>
  <c r="BM372" i="5"/>
  <c r="BM373" i="5"/>
  <c r="BM374" i="5"/>
  <c r="BM375" i="5"/>
  <c r="BM376" i="5"/>
  <c r="BM377" i="5"/>
  <c r="BM378" i="5"/>
  <c r="BM379" i="5"/>
  <c r="BM380" i="5"/>
  <c r="BM381" i="5"/>
  <c r="BM382" i="5"/>
  <c r="BM383" i="5"/>
  <c r="BM384" i="5"/>
  <c r="BM385" i="5"/>
  <c r="BM386" i="5"/>
  <c r="BM387" i="5"/>
  <c r="BM388" i="5"/>
  <c r="BM389" i="5"/>
  <c r="BM390" i="5"/>
  <c r="BM391" i="5"/>
  <c r="BM392" i="5"/>
  <c r="BM393" i="5"/>
  <c r="BM394" i="5"/>
  <c r="BM395" i="5"/>
  <c r="BM396" i="5"/>
  <c r="BM397" i="5"/>
  <c r="BM398" i="5"/>
  <c r="BM399" i="5"/>
  <c r="BM400" i="5"/>
  <c r="BM401" i="5"/>
  <c r="BM402" i="5"/>
  <c r="BM403" i="5"/>
  <c r="BM404" i="5"/>
  <c r="BM405" i="5"/>
  <c r="BM406" i="5"/>
  <c r="BM407" i="5"/>
  <c r="BM408" i="5"/>
  <c r="BM409" i="5"/>
  <c r="BM410" i="5"/>
  <c r="BM411" i="5"/>
  <c r="BM412" i="5"/>
  <c r="BM413" i="5"/>
  <c r="BM414" i="5"/>
  <c r="BM415" i="5"/>
  <c r="BM416" i="5"/>
  <c r="BM417" i="5"/>
  <c r="BM418" i="5"/>
  <c r="BM419" i="5"/>
  <c r="BM420" i="5"/>
  <c r="BM421" i="5"/>
  <c r="BM422" i="5"/>
  <c r="BM423" i="5"/>
  <c r="BM424" i="5"/>
  <c r="BM425" i="5"/>
  <c r="BM426" i="5"/>
  <c r="BM427" i="5"/>
  <c r="BM428" i="5"/>
  <c r="BM429" i="5"/>
  <c r="BM430" i="5"/>
  <c r="BM431" i="5"/>
  <c r="BM432" i="5"/>
  <c r="BM433" i="5"/>
  <c r="BM434" i="5"/>
  <c r="BM435" i="5"/>
  <c r="BM436" i="5"/>
  <c r="BM437" i="5"/>
  <c r="BM438" i="5"/>
  <c r="BM439" i="5"/>
  <c r="BM440" i="5"/>
  <c r="BM441" i="5"/>
  <c r="BM442" i="5"/>
  <c r="BM443" i="5"/>
  <c r="BM444" i="5"/>
  <c r="BM445" i="5"/>
  <c r="BM446" i="5"/>
  <c r="BM447" i="5"/>
  <c r="BM448" i="5"/>
  <c r="BM449" i="5"/>
  <c r="BM450" i="5"/>
  <c r="BM451" i="5"/>
  <c r="BM452" i="5"/>
  <c r="BM453" i="5"/>
  <c r="BM454" i="5"/>
  <c r="BM455" i="5"/>
  <c r="BM456" i="5"/>
  <c r="BM457" i="5"/>
  <c r="BM458" i="5"/>
  <c r="BM459" i="5"/>
  <c r="BM460" i="5"/>
  <c r="BM461" i="5"/>
  <c r="BM462" i="5"/>
  <c r="BM463" i="5"/>
  <c r="BM464" i="5"/>
  <c r="BM465" i="5"/>
  <c r="BM466" i="5"/>
  <c r="BM467" i="5"/>
  <c r="BM468" i="5"/>
  <c r="BM469" i="5"/>
  <c r="BM470" i="5"/>
  <c r="BM471" i="5"/>
  <c r="BM472" i="5"/>
  <c r="BM473" i="5"/>
  <c r="BM474" i="5"/>
  <c r="BM475" i="5"/>
  <c r="BM476" i="5"/>
  <c r="BM477" i="5"/>
  <c r="BM478" i="5"/>
  <c r="BM479" i="5"/>
  <c r="BM480" i="5"/>
  <c r="BM481" i="5"/>
  <c r="BM482" i="5"/>
  <c r="BM483" i="5"/>
  <c r="BM484" i="5"/>
  <c r="BM485" i="5"/>
  <c r="BM486" i="5"/>
  <c r="BM487" i="5"/>
  <c r="BM488" i="5"/>
  <c r="BM489" i="5"/>
  <c r="BM490" i="5"/>
  <c r="BM491" i="5"/>
  <c r="BM492" i="5"/>
  <c r="BM493" i="5"/>
  <c r="BM494" i="5"/>
  <c r="BM495" i="5"/>
  <c r="BM496" i="5"/>
  <c r="BM497" i="5"/>
  <c r="BM498" i="5"/>
  <c r="BM499" i="5"/>
  <c r="BM500" i="5"/>
  <c r="BM50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58" i="5"/>
  <c r="BN59" i="5"/>
  <c r="BN60" i="5"/>
  <c r="BN61" i="5"/>
  <c r="BN62" i="5"/>
  <c r="BN63" i="5"/>
  <c r="BN64" i="5"/>
  <c r="BN65" i="5"/>
  <c r="BN66" i="5"/>
  <c r="BN67" i="5"/>
  <c r="BN68" i="5"/>
  <c r="BN69" i="5"/>
  <c r="BN70" i="5"/>
  <c r="BN71" i="5"/>
  <c r="BN72" i="5"/>
  <c r="BN73" i="5"/>
  <c r="BN74" i="5"/>
  <c r="BN75" i="5"/>
  <c r="BN76" i="5"/>
  <c r="BN77" i="5"/>
  <c r="BN78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N107" i="5"/>
  <c r="BN108" i="5"/>
  <c r="BN109" i="5"/>
  <c r="BN110" i="5"/>
  <c r="BN111" i="5"/>
  <c r="BN112" i="5"/>
  <c r="BN113" i="5"/>
  <c r="BN114" i="5"/>
  <c r="BN115" i="5"/>
  <c r="BN116" i="5"/>
  <c r="BN117" i="5"/>
  <c r="BN118" i="5"/>
  <c r="BN119" i="5"/>
  <c r="BN120" i="5"/>
  <c r="BN121" i="5"/>
  <c r="BN122" i="5"/>
  <c r="BN123" i="5"/>
  <c r="BN124" i="5"/>
  <c r="BN125" i="5"/>
  <c r="BN126" i="5"/>
  <c r="BN127" i="5"/>
  <c r="BN128" i="5"/>
  <c r="BN129" i="5"/>
  <c r="BN130" i="5"/>
  <c r="BN131" i="5"/>
  <c r="BN132" i="5"/>
  <c r="BN133" i="5"/>
  <c r="BN134" i="5"/>
  <c r="BN135" i="5"/>
  <c r="BN136" i="5"/>
  <c r="BN137" i="5"/>
  <c r="BN138" i="5"/>
  <c r="BN139" i="5"/>
  <c r="BN140" i="5"/>
  <c r="BN141" i="5"/>
  <c r="BN142" i="5"/>
  <c r="BN143" i="5"/>
  <c r="BN144" i="5"/>
  <c r="BN145" i="5"/>
  <c r="BN146" i="5"/>
  <c r="BN147" i="5"/>
  <c r="BN148" i="5"/>
  <c r="BN149" i="5"/>
  <c r="BN150" i="5"/>
  <c r="BN151" i="5"/>
  <c r="BN152" i="5"/>
  <c r="BN153" i="5"/>
  <c r="BN154" i="5"/>
  <c r="BN155" i="5"/>
  <c r="BN156" i="5"/>
  <c r="BN157" i="5"/>
  <c r="BN158" i="5"/>
  <c r="BN159" i="5"/>
  <c r="BN160" i="5"/>
  <c r="BN161" i="5"/>
  <c r="BN162" i="5"/>
  <c r="BN163" i="5"/>
  <c r="BN164" i="5"/>
  <c r="BN165" i="5"/>
  <c r="BN166" i="5"/>
  <c r="BN167" i="5"/>
  <c r="BN168" i="5"/>
  <c r="BN169" i="5"/>
  <c r="BN170" i="5"/>
  <c r="BN171" i="5"/>
  <c r="BN172" i="5"/>
  <c r="BN173" i="5"/>
  <c r="BN174" i="5"/>
  <c r="BN175" i="5"/>
  <c r="BN176" i="5"/>
  <c r="BN177" i="5"/>
  <c r="BN178" i="5"/>
  <c r="BN179" i="5"/>
  <c r="BN180" i="5"/>
  <c r="BN181" i="5"/>
  <c r="BN182" i="5"/>
  <c r="BN183" i="5"/>
  <c r="BN184" i="5"/>
  <c r="BN185" i="5"/>
  <c r="BN186" i="5"/>
  <c r="BN187" i="5"/>
  <c r="BN188" i="5"/>
  <c r="BN189" i="5"/>
  <c r="BN190" i="5"/>
  <c r="BN191" i="5"/>
  <c r="BN192" i="5"/>
  <c r="BN193" i="5"/>
  <c r="BN194" i="5"/>
  <c r="BN195" i="5"/>
  <c r="BN196" i="5"/>
  <c r="BN197" i="5"/>
  <c r="BN198" i="5"/>
  <c r="BN199" i="5"/>
  <c r="BN200" i="5"/>
  <c r="BN201" i="5"/>
  <c r="BN202" i="5"/>
  <c r="BN203" i="5"/>
  <c r="BN204" i="5"/>
  <c r="BN205" i="5"/>
  <c r="BN206" i="5"/>
  <c r="BN207" i="5"/>
  <c r="BN208" i="5"/>
  <c r="BN209" i="5"/>
  <c r="BN210" i="5"/>
  <c r="BN211" i="5"/>
  <c r="BN212" i="5"/>
  <c r="BN213" i="5"/>
  <c r="BN214" i="5"/>
  <c r="BN215" i="5"/>
  <c r="BN216" i="5"/>
  <c r="BN217" i="5"/>
  <c r="BN218" i="5"/>
  <c r="BN219" i="5"/>
  <c r="BN220" i="5"/>
  <c r="BN221" i="5"/>
  <c r="BN222" i="5"/>
  <c r="BN223" i="5"/>
  <c r="BN224" i="5"/>
  <c r="BN225" i="5"/>
  <c r="BN226" i="5"/>
  <c r="BN227" i="5"/>
  <c r="BN228" i="5"/>
  <c r="BN229" i="5"/>
  <c r="BN230" i="5"/>
  <c r="BN231" i="5"/>
  <c r="BN232" i="5"/>
  <c r="BN233" i="5"/>
  <c r="BN234" i="5"/>
  <c r="BN235" i="5"/>
  <c r="BN236" i="5"/>
  <c r="BN237" i="5"/>
  <c r="BN238" i="5"/>
  <c r="BN239" i="5"/>
  <c r="BN240" i="5"/>
  <c r="BN241" i="5"/>
  <c r="BN242" i="5"/>
  <c r="BN243" i="5"/>
  <c r="BN244" i="5"/>
  <c r="BN245" i="5"/>
  <c r="BN246" i="5"/>
  <c r="BN247" i="5"/>
  <c r="BN248" i="5"/>
  <c r="BN249" i="5"/>
  <c r="BN250" i="5"/>
  <c r="BN251" i="5"/>
  <c r="BN252" i="5"/>
  <c r="BN253" i="5"/>
  <c r="BN254" i="5"/>
  <c r="BN255" i="5"/>
  <c r="BN256" i="5"/>
  <c r="BN257" i="5"/>
  <c r="BN258" i="5"/>
  <c r="BN259" i="5"/>
  <c r="BN260" i="5"/>
  <c r="BN261" i="5"/>
  <c r="BN262" i="5"/>
  <c r="BN263" i="5"/>
  <c r="BN264" i="5"/>
  <c r="BN265" i="5"/>
  <c r="BN266" i="5"/>
  <c r="BN267" i="5"/>
  <c r="BN268" i="5"/>
  <c r="BN269" i="5"/>
  <c r="BN270" i="5"/>
  <c r="BN271" i="5"/>
  <c r="BN272" i="5"/>
  <c r="BN273" i="5"/>
  <c r="BN274" i="5"/>
  <c r="BN275" i="5"/>
  <c r="BN276" i="5"/>
  <c r="BN277" i="5"/>
  <c r="BN278" i="5"/>
  <c r="BN279" i="5"/>
  <c r="BN280" i="5"/>
  <c r="BN281" i="5"/>
  <c r="BN282" i="5"/>
  <c r="BN283" i="5"/>
  <c r="BN284" i="5"/>
  <c r="BN285" i="5"/>
  <c r="BN286" i="5"/>
  <c r="BN287" i="5"/>
  <c r="BN288" i="5"/>
  <c r="BN289" i="5"/>
  <c r="BN290" i="5"/>
  <c r="BN291" i="5"/>
  <c r="BN292" i="5"/>
  <c r="BN293" i="5"/>
  <c r="BN294" i="5"/>
  <c r="BN295" i="5"/>
  <c r="BN296" i="5"/>
  <c r="BN297" i="5"/>
  <c r="BN298" i="5"/>
  <c r="BN299" i="5"/>
  <c r="BN300" i="5"/>
  <c r="BN301" i="5"/>
  <c r="BN302" i="5"/>
  <c r="BN303" i="5"/>
  <c r="BN304" i="5"/>
  <c r="BN305" i="5"/>
  <c r="BN306" i="5"/>
  <c r="BN307" i="5"/>
  <c r="BN308" i="5"/>
  <c r="BN309" i="5"/>
  <c r="BN310" i="5"/>
  <c r="BN311" i="5"/>
  <c r="BN312" i="5"/>
  <c r="BN313" i="5"/>
  <c r="BN314" i="5"/>
  <c r="BN315" i="5"/>
  <c r="BN316" i="5"/>
  <c r="BN317" i="5"/>
  <c r="BN318" i="5"/>
  <c r="BN319" i="5"/>
  <c r="BN320" i="5"/>
  <c r="BN321" i="5"/>
  <c r="BN322" i="5"/>
  <c r="BN323" i="5"/>
  <c r="BN324" i="5"/>
  <c r="BN325" i="5"/>
  <c r="BN326" i="5"/>
  <c r="BN327" i="5"/>
  <c r="BN328" i="5"/>
  <c r="BN329" i="5"/>
  <c r="BN330" i="5"/>
  <c r="BN331" i="5"/>
  <c r="BN332" i="5"/>
  <c r="BN333" i="5"/>
  <c r="BN334" i="5"/>
  <c r="BN335" i="5"/>
  <c r="BN336" i="5"/>
  <c r="BN337" i="5"/>
  <c r="BN338" i="5"/>
  <c r="BN339" i="5"/>
  <c r="BN340" i="5"/>
  <c r="BN341" i="5"/>
  <c r="BN342" i="5"/>
  <c r="BN343" i="5"/>
  <c r="BN344" i="5"/>
  <c r="BN345" i="5"/>
  <c r="BN346" i="5"/>
  <c r="BN347" i="5"/>
  <c r="BN348" i="5"/>
  <c r="BN349" i="5"/>
  <c r="BN350" i="5"/>
  <c r="BN351" i="5"/>
  <c r="BN352" i="5"/>
  <c r="BN353" i="5"/>
  <c r="BN354" i="5"/>
  <c r="BN355" i="5"/>
  <c r="BN356" i="5"/>
  <c r="BN357" i="5"/>
  <c r="BN358" i="5"/>
  <c r="BN359" i="5"/>
  <c r="BN360" i="5"/>
  <c r="BN361" i="5"/>
  <c r="BN362" i="5"/>
  <c r="BN363" i="5"/>
  <c r="BN364" i="5"/>
  <c r="BN365" i="5"/>
  <c r="BN366" i="5"/>
  <c r="BN367" i="5"/>
  <c r="BN368" i="5"/>
  <c r="BN369" i="5"/>
  <c r="BN370" i="5"/>
  <c r="BN371" i="5"/>
  <c r="BN372" i="5"/>
  <c r="BN373" i="5"/>
  <c r="BN374" i="5"/>
  <c r="BN375" i="5"/>
  <c r="BN376" i="5"/>
  <c r="BN377" i="5"/>
  <c r="BN378" i="5"/>
  <c r="BN379" i="5"/>
  <c r="BN380" i="5"/>
  <c r="BN381" i="5"/>
  <c r="BN382" i="5"/>
  <c r="BN383" i="5"/>
  <c r="BN384" i="5"/>
  <c r="BN385" i="5"/>
  <c r="BN386" i="5"/>
  <c r="BN387" i="5"/>
  <c r="BN388" i="5"/>
  <c r="BN389" i="5"/>
  <c r="BN390" i="5"/>
  <c r="BN391" i="5"/>
  <c r="BN392" i="5"/>
  <c r="BN393" i="5"/>
  <c r="BN394" i="5"/>
  <c r="BN395" i="5"/>
  <c r="BN396" i="5"/>
  <c r="BN397" i="5"/>
  <c r="BN398" i="5"/>
  <c r="BN399" i="5"/>
  <c r="BN400" i="5"/>
  <c r="BN401" i="5"/>
  <c r="BN402" i="5"/>
  <c r="BN403" i="5"/>
  <c r="BN404" i="5"/>
  <c r="BN405" i="5"/>
  <c r="BN406" i="5"/>
  <c r="BN407" i="5"/>
  <c r="BN408" i="5"/>
  <c r="BN409" i="5"/>
  <c r="BN410" i="5"/>
  <c r="BN411" i="5"/>
  <c r="BN412" i="5"/>
  <c r="BN413" i="5"/>
  <c r="BN414" i="5"/>
  <c r="BN415" i="5"/>
  <c r="BN416" i="5"/>
  <c r="BN417" i="5"/>
  <c r="BN418" i="5"/>
  <c r="BN419" i="5"/>
  <c r="BN420" i="5"/>
  <c r="BN421" i="5"/>
  <c r="BN422" i="5"/>
  <c r="BN423" i="5"/>
  <c r="BN424" i="5"/>
  <c r="BN425" i="5"/>
  <c r="BN426" i="5"/>
  <c r="BN427" i="5"/>
  <c r="BN428" i="5"/>
  <c r="BN429" i="5"/>
  <c r="BN430" i="5"/>
  <c r="BN431" i="5"/>
  <c r="BN432" i="5"/>
  <c r="BN433" i="5"/>
  <c r="BN434" i="5"/>
  <c r="BN435" i="5"/>
  <c r="BN436" i="5"/>
  <c r="BN437" i="5"/>
  <c r="BN438" i="5"/>
  <c r="BN439" i="5"/>
  <c r="BN440" i="5"/>
  <c r="BN441" i="5"/>
  <c r="BN442" i="5"/>
  <c r="BN443" i="5"/>
  <c r="BN444" i="5"/>
  <c r="BN445" i="5"/>
  <c r="BN446" i="5"/>
  <c r="BN447" i="5"/>
  <c r="BN448" i="5"/>
  <c r="BN449" i="5"/>
  <c r="BN450" i="5"/>
  <c r="BN451" i="5"/>
  <c r="BN452" i="5"/>
  <c r="BN453" i="5"/>
  <c r="BN454" i="5"/>
  <c r="BN455" i="5"/>
  <c r="BN456" i="5"/>
  <c r="BN457" i="5"/>
  <c r="BN458" i="5"/>
  <c r="BN459" i="5"/>
  <c r="BN460" i="5"/>
  <c r="BN461" i="5"/>
  <c r="BN462" i="5"/>
  <c r="BN463" i="5"/>
  <c r="BN464" i="5"/>
  <c r="BN465" i="5"/>
  <c r="BN466" i="5"/>
  <c r="BN467" i="5"/>
  <c r="BN468" i="5"/>
  <c r="BN469" i="5"/>
  <c r="BN470" i="5"/>
  <c r="BN471" i="5"/>
  <c r="BN472" i="5"/>
  <c r="BN473" i="5"/>
  <c r="BN474" i="5"/>
  <c r="BN475" i="5"/>
  <c r="BN476" i="5"/>
  <c r="BN477" i="5"/>
  <c r="BN478" i="5"/>
  <c r="BN479" i="5"/>
  <c r="BN480" i="5"/>
  <c r="BN481" i="5"/>
  <c r="BN482" i="5"/>
  <c r="BN483" i="5"/>
  <c r="BN484" i="5"/>
  <c r="BN485" i="5"/>
  <c r="BN486" i="5"/>
  <c r="BN487" i="5"/>
  <c r="BN488" i="5"/>
  <c r="BN489" i="5"/>
  <c r="BN490" i="5"/>
  <c r="BN491" i="5"/>
  <c r="BN492" i="5"/>
  <c r="BN493" i="5"/>
  <c r="BN494" i="5"/>
  <c r="BN495" i="5"/>
  <c r="BN496" i="5"/>
  <c r="BN497" i="5"/>
  <c r="BN498" i="5"/>
  <c r="BN499" i="5"/>
  <c r="BN500" i="5"/>
  <c r="BN501" i="5"/>
  <c r="AL2" i="5" l="1"/>
  <c r="AJ2" i="5"/>
  <c r="AK2" i="5"/>
  <c r="AK3" i="5"/>
  <c r="AJ3" i="5"/>
  <c r="AI3" i="5"/>
  <c r="AH3" i="5"/>
  <c r="AB9" i="5"/>
  <c r="AG5" i="5"/>
  <c r="AA3" i="5"/>
  <c r="AF6" i="5"/>
  <c r="Z16" i="5"/>
  <c r="AE4" i="5"/>
  <c r="Y7" i="5"/>
  <c r="O9" i="5"/>
  <c r="N9" i="5"/>
  <c r="U19" i="5"/>
  <c r="U7" i="5"/>
  <c r="W10" i="5"/>
  <c r="J11" i="5"/>
  <c r="N21" i="5"/>
  <c r="J10" i="5"/>
  <c r="H6" i="5"/>
  <c r="V18" i="5"/>
  <c r="F10" i="5"/>
  <c r="J14" i="5"/>
  <c r="Y6" i="5"/>
  <c r="AE7" i="5"/>
  <c r="AE19" i="5"/>
  <c r="AE8" i="5"/>
  <c r="AE5" i="5"/>
  <c r="AE6" i="5"/>
  <c r="AE12" i="5"/>
  <c r="AD15" i="5"/>
  <c r="AD17" i="5"/>
  <c r="AC17" i="5"/>
  <c r="AB13" i="5"/>
  <c r="AB10" i="5"/>
  <c r="AB15" i="5"/>
  <c r="AB17" i="5"/>
  <c r="AD19" i="5"/>
  <c r="AD12" i="5"/>
  <c r="AD14" i="5"/>
  <c r="AD13" i="5"/>
  <c r="AC19" i="5"/>
  <c r="AC14" i="5"/>
  <c r="AC15" i="5"/>
  <c r="AC13" i="5"/>
  <c r="AB19" i="5"/>
  <c r="Z4" i="5"/>
  <c r="O20" i="5"/>
  <c r="O16" i="5"/>
  <c r="O8" i="5"/>
  <c r="O12" i="5"/>
  <c r="O2" i="5"/>
  <c r="O7" i="5"/>
  <c r="N5" i="5"/>
  <c r="M18" i="5"/>
  <c r="M14" i="5"/>
  <c r="M10" i="5"/>
  <c r="K6" i="5"/>
  <c r="F20" i="5"/>
  <c r="F16" i="5"/>
  <c r="F12" i="5"/>
  <c r="F8" i="5"/>
  <c r="AC12" i="5"/>
  <c r="T7" i="5"/>
  <c r="S2" i="5"/>
  <c r="AA19" i="5"/>
  <c r="AA17" i="5"/>
  <c r="AA13" i="5"/>
  <c r="AB12" i="5"/>
  <c r="T19" i="5"/>
  <c r="T15" i="5"/>
  <c r="T11" i="5"/>
  <c r="S7" i="5"/>
  <c r="V6" i="5"/>
  <c r="O3" i="5"/>
  <c r="R2" i="5"/>
  <c r="R8" i="5"/>
  <c r="T2" i="5"/>
  <c r="N12" i="5"/>
  <c r="AD6" i="5"/>
  <c r="AA9" i="5"/>
  <c r="AC8" i="5"/>
  <c r="AB6" i="5"/>
  <c r="AC5" i="5"/>
  <c r="X4" i="5"/>
  <c r="AE3" i="5"/>
  <c r="R20" i="5"/>
  <c r="R16" i="5"/>
  <c r="S11" i="5"/>
  <c r="AC4" i="5"/>
  <c r="AB4" i="5"/>
  <c r="AD5" i="5"/>
  <c r="Y2" i="5"/>
  <c r="AB2" i="5"/>
  <c r="AB8" i="5"/>
  <c r="AA6" i="5"/>
  <c r="AB5" i="5"/>
  <c r="AD3" i="5"/>
  <c r="S15" i="5"/>
  <c r="AC6" i="5"/>
  <c r="AC2" i="5"/>
  <c r="AE21" i="5"/>
  <c r="AC3" i="5"/>
  <c r="S19" i="5"/>
  <c r="N2" i="5"/>
  <c r="AD8" i="5"/>
  <c r="AD2" i="5"/>
  <c r="AD21" i="5"/>
  <c r="AD20" i="5"/>
  <c r="AE16" i="5"/>
  <c r="AB3" i="5"/>
  <c r="N3" i="5"/>
  <c r="AD4" i="5"/>
  <c r="S21" i="5"/>
  <c r="W20" i="5"/>
  <c r="O18" i="5"/>
  <c r="S17" i="5"/>
  <c r="W16" i="5"/>
  <c r="O14" i="5"/>
  <c r="S13" i="5"/>
  <c r="W12" i="5"/>
  <c r="O10" i="5"/>
  <c r="S9" i="5"/>
  <c r="W8" i="5"/>
  <c r="S4" i="5"/>
  <c r="V3" i="5"/>
  <c r="AE2" i="5"/>
  <c r="AC21" i="5"/>
  <c r="AC20" i="5"/>
  <c r="AC11" i="5"/>
  <c r="AE10" i="5"/>
  <c r="R12" i="5"/>
  <c r="R7" i="5"/>
  <c r="N20" i="5"/>
  <c r="N16" i="5"/>
  <c r="N8" i="5"/>
  <c r="AD7" i="5"/>
  <c r="R21" i="5"/>
  <c r="N18" i="5"/>
  <c r="R17" i="5"/>
  <c r="N14" i="5"/>
  <c r="R13" i="5"/>
  <c r="N10" i="5"/>
  <c r="R9" i="5"/>
  <c r="V8" i="5"/>
  <c r="O5" i="5"/>
  <c r="AB21" i="5"/>
  <c r="AB20" i="5"/>
  <c r="AB18" i="5"/>
  <c r="X16" i="5"/>
  <c r="AE15" i="5"/>
  <c r="AE14" i="5"/>
  <c r="AB11" i="5"/>
  <c r="AD10" i="5"/>
  <c r="L21" i="5"/>
  <c r="L17" i="5"/>
  <c r="L13" i="5"/>
  <c r="L9" i="5"/>
  <c r="L4" i="5"/>
  <c r="M13" i="5"/>
  <c r="M9" i="5"/>
  <c r="Y9" i="5"/>
  <c r="K17" i="5"/>
  <c r="K9" i="5"/>
  <c r="K4" i="5"/>
  <c r="M16" i="5"/>
  <c r="L12" i="5"/>
  <c r="K3" i="5"/>
  <c r="M21" i="5"/>
  <c r="M17" i="5"/>
  <c r="M4" i="5"/>
  <c r="K21" i="5"/>
  <c r="K13" i="5"/>
  <c r="M20" i="5"/>
  <c r="M12" i="5"/>
  <c r="M8" i="5"/>
  <c r="Y16" i="5"/>
  <c r="G20" i="5"/>
  <c r="K19" i="5"/>
  <c r="G16" i="5"/>
  <c r="K15" i="5"/>
  <c r="G12" i="5"/>
  <c r="K11" i="5"/>
  <c r="G8" i="5"/>
  <c r="J7" i="5"/>
  <c r="M6" i="5"/>
  <c r="F3" i="5"/>
  <c r="I2" i="5"/>
  <c r="L6" i="5"/>
  <c r="AW9" i="5"/>
  <c r="AG7" i="5"/>
  <c r="AG19" i="5"/>
  <c r="AW18" i="5"/>
  <c r="AG10" i="5"/>
  <c r="Z7" i="5"/>
  <c r="Z14" i="5"/>
  <c r="Z2" i="5"/>
  <c r="Z5" i="5"/>
  <c r="Z21" i="5"/>
  <c r="Z3" i="5"/>
  <c r="Z12" i="5"/>
  <c r="Z11" i="5"/>
  <c r="Z19" i="5"/>
  <c r="Z10" i="5"/>
  <c r="Z13" i="5"/>
  <c r="Z17" i="5"/>
  <c r="BE14" i="5"/>
  <c r="BE5" i="5"/>
  <c r="BE21" i="5"/>
  <c r="BE12" i="5"/>
  <c r="BE2" i="5"/>
  <c r="BE10" i="5"/>
  <c r="BE3" i="5"/>
  <c r="BE19" i="5"/>
  <c r="BE17" i="5"/>
  <c r="BE9" i="5"/>
  <c r="BE4" i="5"/>
  <c r="BE8" i="5"/>
  <c r="BE16" i="5"/>
  <c r="BE11" i="5"/>
  <c r="BE15" i="5"/>
  <c r="P20" i="5"/>
  <c r="X17" i="5"/>
  <c r="AJ13" i="5"/>
  <c r="AZ4" i="5"/>
  <c r="AF3" i="5"/>
  <c r="BF7" i="5"/>
  <c r="BF3" i="5"/>
  <c r="BF14" i="5"/>
  <c r="BF2" i="5"/>
  <c r="BF5" i="5"/>
  <c r="BF21" i="5"/>
  <c r="BF12" i="5"/>
  <c r="BF18" i="5"/>
  <c r="BF17" i="5"/>
  <c r="BF4" i="5"/>
  <c r="BF8" i="5"/>
  <c r="BF16" i="5"/>
  <c r="P3" i="5"/>
  <c r="P12" i="5"/>
  <c r="Q2" i="5"/>
  <c r="AW6" i="5"/>
  <c r="AW13" i="5"/>
  <c r="AW4" i="5"/>
  <c r="AW20" i="5"/>
  <c r="AW11" i="5"/>
  <c r="AW21" i="5"/>
  <c r="AW8" i="5"/>
  <c r="AW7" i="5"/>
  <c r="AW14" i="5"/>
  <c r="AW3" i="5"/>
  <c r="AW10" i="5"/>
  <c r="AW19" i="5"/>
  <c r="Q3" i="5"/>
  <c r="AV14" i="5"/>
  <c r="Q8" i="5"/>
  <c r="BD5" i="5"/>
  <c r="BD21" i="5"/>
  <c r="BD12" i="5"/>
  <c r="BD3" i="5"/>
  <c r="BD19" i="5"/>
  <c r="BD10" i="5"/>
  <c r="BD2" i="5"/>
  <c r="BD9" i="5"/>
  <c r="BD4" i="5"/>
  <c r="BD8" i="5"/>
  <c r="BD16" i="5"/>
  <c r="BD11" i="5"/>
  <c r="BD15" i="5"/>
  <c r="AN5" i="5"/>
  <c r="AN21" i="5"/>
  <c r="AN12" i="5"/>
  <c r="AN3" i="5"/>
  <c r="AN19" i="5"/>
  <c r="AN10" i="5"/>
  <c r="AN2" i="5"/>
  <c r="AN6" i="5"/>
  <c r="AN13" i="5"/>
  <c r="AN17" i="5"/>
  <c r="AN9" i="5"/>
  <c r="E6" i="5"/>
  <c r="AX19" i="5"/>
  <c r="AJ18" i="5"/>
  <c r="AW17" i="5"/>
  <c r="AZ10" i="5"/>
  <c r="Z9" i="5"/>
  <c r="AH8" i="5"/>
  <c r="BC12" i="5"/>
  <c r="BC3" i="5"/>
  <c r="BC19" i="5"/>
  <c r="BC10" i="5"/>
  <c r="BC17" i="5"/>
  <c r="BC8" i="5"/>
  <c r="BC5" i="5"/>
  <c r="BC16" i="5"/>
  <c r="BC2" i="5"/>
  <c r="BC11" i="5"/>
  <c r="BC15" i="5"/>
  <c r="BC21" i="5"/>
  <c r="AM12" i="5"/>
  <c r="AM3" i="5"/>
  <c r="AM19" i="5"/>
  <c r="AM10" i="5"/>
  <c r="AM8" i="5"/>
  <c r="AM17" i="5"/>
  <c r="AM18" i="5"/>
  <c r="AM9" i="5"/>
  <c r="AM5" i="5"/>
  <c r="Y4" i="5"/>
  <c r="J21" i="5"/>
  <c r="R19" i="5"/>
  <c r="J17" i="5"/>
  <c r="R15" i="5"/>
  <c r="J13" i="5"/>
  <c r="R11" i="5"/>
  <c r="J9" i="5"/>
  <c r="Q7" i="5"/>
  <c r="T6" i="5"/>
  <c r="W5" i="5"/>
  <c r="G5" i="5"/>
  <c r="J4" i="5"/>
  <c r="M3" i="5"/>
  <c r="P2" i="5"/>
  <c r="D5" i="5"/>
  <c r="AV2" i="5"/>
  <c r="AY21" i="5"/>
  <c r="AJ20" i="5"/>
  <c r="AI18" i="5"/>
  <c r="AV17" i="5"/>
  <c r="AN14" i="5"/>
  <c r="BF13" i="5"/>
  <c r="AY10" i="5"/>
  <c r="AO7" i="5"/>
  <c r="BF6" i="5"/>
  <c r="BB3" i="5"/>
  <c r="BB19" i="5"/>
  <c r="BB10" i="5"/>
  <c r="BB17" i="5"/>
  <c r="BB8" i="5"/>
  <c r="BB5" i="5"/>
  <c r="BB12" i="5"/>
  <c r="BB4" i="5"/>
  <c r="BB11" i="5"/>
  <c r="BB15" i="5"/>
  <c r="BB2" i="5"/>
  <c r="BB21" i="5"/>
  <c r="BB20" i="5"/>
  <c r="AL3" i="5"/>
  <c r="AL19" i="5"/>
  <c r="AL10" i="5"/>
  <c r="AL17" i="5"/>
  <c r="AL8" i="5"/>
  <c r="AL18" i="5"/>
  <c r="AL9" i="5"/>
  <c r="AL5" i="5"/>
  <c r="AL12" i="5"/>
  <c r="AL4" i="5"/>
  <c r="AL16" i="5"/>
  <c r="Y15" i="5"/>
  <c r="Y3" i="5"/>
  <c r="I21" i="5"/>
  <c r="Q19" i="5"/>
  <c r="U18" i="5"/>
  <c r="E18" i="5"/>
  <c r="I17" i="5"/>
  <c r="Q15" i="5"/>
  <c r="U14" i="5"/>
  <c r="E14" i="5"/>
  <c r="I13" i="5"/>
  <c r="Q11" i="5"/>
  <c r="U10" i="5"/>
  <c r="E10" i="5"/>
  <c r="I9" i="5"/>
  <c r="P7" i="5"/>
  <c r="S6" i="5"/>
  <c r="V5" i="5"/>
  <c r="F5" i="5"/>
  <c r="I4" i="5"/>
  <c r="L3" i="5"/>
  <c r="D4" i="5"/>
  <c r="AW2" i="5"/>
  <c r="AV21" i="5"/>
  <c r="AI20" i="5"/>
  <c r="AM14" i="5"/>
  <c r="BE13" i="5"/>
  <c r="AX10" i="5"/>
  <c r="BF9" i="5"/>
  <c r="AN7" i="5"/>
  <c r="BE6" i="5"/>
  <c r="P5" i="5"/>
  <c r="Q16" i="5"/>
  <c r="AG3" i="5"/>
  <c r="AO14" i="5"/>
  <c r="AO10" i="5"/>
  <c r="AO5" i="5"/>
  <c r="AO21" i="5"/>
  <c r="AO12" i="5"/>
  <c r="AO2" i="5"/>
  <c r="AO3" i="5"/>
  <c r="AO19" i="5"/>
  <c r="AO6" i="5"/>
  <c r="AO13" i="5"/>
  <c r="AO18" i="5"/>
  <c r="AO17" i="5"/>
  <c r="AO9" i="5"/>
  <c r="BA10" i="5"/>
  <c r="BA6" i="5"/>
  <c r="BA17" i="5"/>
  <c r="BA8" i="5"/>
  <c r="BA15" i="5"/>
  <c r="BA4" i="5"/>
  <c r="BA16" i="5"/>
  <c r="BA21" i="5"/>
  <c r="BA20" i="5"/>
  <c r="BA2" i="5"/>
  <c r="AK10" i="5"/>
  <c r="AK17" i="5"/>
  <c r="AK8" i="5"/>
  <c r="AK15" i="5"/>
  <c r="AK6" i="5"/>
  <c r="AK5" i="5"/>
  <c r="AK12" i="5"/>
  <c r="AK4" i="5"/>
  <c r="AK16" i="5"/>
  <c r="H21" i="5"/>
  <c r="L20" i="5"/>
  <c r="P19" i="5"/>
  <c r="T18" i="5"/>
  <c r="D18" i="5"/>
  <c r="H17" i="5"/>
  <c r="L16" i="5"/>
  <c r="P15" i="5"/>
  <c r="T14" i="5"/>
  <c r="D14" i="5"/>
  <c r="H13" i="5"/>
  <c r="P11" i="5"/>
  <c r="T10" i="5"/>
  <c r="D10" i="5"/>
  <c r="H9" i="5"/>
  <c r="L8" i="5"/>
  <c r="R6" i="5"/>
  <c r="U5" i="5"/>
  <c r="E5" i="5"/>
  <c r="H4" i="5"/>
  <c r="D3" i="5"/>
  <c r="AX2" i="5"/>
  <c r="BF20" i="5"/>
  <c r="BE18" i="5"/>
  <c r="AG18" i="5"/>
  <c r="AL14" i="5"/>
  <c r="BD13" i="5"/>
  <c r="AN11" i="5"/>
  <c r="BC9" i="5"/>
  <c r="AM7" i="5"/>
  <c r="BD6" i="5"/>
  <c r="AF13" i="5"/>
  <c r="AF9" i="5"/>
  <c r="AF4" i="5"/>
  <c r="AF20" i="5"/>
  <c r="AF11" i="5"/>
  <c r="AF18" i="5"/>
  <c r="AF16" i="5"/>
  <c r="AF21" i="5"/>
  <c r="AF8" i="5"/>
  <c r="AF15" i="5"/>
  <c r="AF7" i="5"/>
  <c r="AF14" i="5"/>
  <c r="AF2" i="5"/>
  <c r="AP7" i="5"/>
  <c r="AP14" i="5"/>
  <c r="AP2" i="5"/>
  <c r="AP5" i="5"/>
  <c r="AP21" i="5"/>
  <c r="AP12" i="5"/>
  <c r="AP18" i="5"/>
  <c r="AP17" i="5"/>
  <c r="P8" i="5"/>
  <c r="X14" i="5"/>
  <c r="X5" i="5"/>
  <c r="X21" i="5"/>
  <c r="X12" i="5"/>
  <c r="X2" i="5"/>
  <c r="X3" i="5"/>
  <c r="X19" i="5"/>
  <c r="X10" i="5"/>
  <c r="X11" i="5"/>
  <c r="X20" i="5"/>
  <c r="X7" i="5"/>
  <c r="X13" i="5"/>
  <c r="X6" i="5"/>
  <c r="BE20" i="5"/>
  <c r="BD18" i="5"/>
  <c r="AW16" i="5"/>
  <c r="BF15" i="5"/>
  <c r="Z15" i="5"/>
  <c r="AF12" i="5"/>
  <c r="Z6" i="5"/>
  <c r="AP4" i="5"/>
  <c r="AG6" i="5"/>
  <c r="AG13" i="5"/>
  <c r="AG4" i="5"/>
  <c r="AG20" i="5"/>
  <c r="AG11" i="5"/>
  <c r="AG12" i="5"/>
  <c r="AG17" i="5"/>
  <c r="AG16" i="5"/>
  <c r="AG21" i="5"/>
  <c r="AG2" i="5"/>
  <c r="AG8" i="5"/>
  <c r="AG15" i="5"/>
  <c r="AV13" i="5"/>
  <c r="AV4" i="5"/>
  <c r="AV20" i="5"/>
  <c r="AV11" i="5"/>
  <c r="AV9" i="5"/>
  <c r="AV18" i="5"/>
  <c r="AV8" i="5"/>
  <c r="AV15" i="5"/>
  <c r="AV3" i="5"/>
  <c r="AV10" i="5"/>
  <c r="AV19" i="5"/>
  <c r="AF17" i="5"/>
  <c r="AG14" i="5"/>
  <c r="AF19" i="5"/>
  <c r="AF10" i="5"/>
  <c r="AW5" i="5"/>
  <c r="Q12" i="5"/>
  <c r="AV12" i="5"/>
  <c r="AG9" i="5"/>
  <c r="AV7" i="5"/>
  <c r="Y5" i="5"/>
  <c r="H5" i="5"/>
  <c r="AZ17" i="5"/>
  <c r="AZ8" i="5"/>
  <c r="AZ15" i="5"/>
  <c r="AZ13" i="5"/>
  <c r="AZ6" i="5"/>
  <c r="AZ16" i="5"/>
  <c r="AZ11" i="5"/>
  <c r="AZ21" i="5"/>
  <c r="AZ20" i="5"/>
  <c r="AZ7" i="5"/>
  <c r="AZ14" i="5"/>
  <c r="AZ2" i="5"/>
  <c r="AJ17" i="5"/>
  <c r="AJ8" i="5"/>
  <c r="AJ15" i="5"/>
  <c r="AJ6" i="5"/>
  <c r="AJ9" i="5"/>
  <c r="AJ12" i="5"/>
  <c r="AJ4" i="5"/>
  <c r="AJ16" i="5"/>
  <c r="AJ11" i="5"/>
  <c r="AY8" i="5"/>
  <c r="AY15" i="5"/>
  <c r="AY6" i="5"/>
  <c r="AY13" i="5"/>
  <c r="AY4" i="5"/>
  <c r="AY11" i="5"/>
  <c r="AY20" i="5"/>
  <c r="AY7" i="5"/>
  <c r="AY14" i="5"/>
  <c r="AY3" i="5"/>
  <c r="AI8" i="5"/>
  <c r="AI4" i="5"/>
  <c r="AI15" i="5"/>
  <c r="AI6" i="5"/>
  <c r="AI13" i="5"/>
  <c r="AI9" i="5"/>
  <c r="AI5" i="5"/>
  <c r="AI16" i="5"/>
  <c r="AI2" i="5"/>
  <c r="AI11" i="5"/>
  <c r="AI21" i="5"/>
  <c r="Y21" i="5"/>
  <c r="BD20" i="5"/>
  <c r="AP19" i="5"/>
  <c r="BC18" i="5"/>
  <c r="AV16" i="5"/>
  <c r="AW15" i="5"/>
  <c r="X15" i="5"/>
  <c r="AJ14" i="5"/>
  <c r="BB13" i="5"/>
  <c r="AL11" i="5"/>
  <c r="BA9" i="5"/>
  <c r="Z8" i="5"/>
  <c r="AK7" i="5"/>
  <c r="BB6" i="5"/>
  <c r="AF5" i="5"/>
  <c r="AO4" i="5"/>
  <c r="Q20" i="5"/>
  <c r="J5" i="5"/>
  <c r="Y14" i="5"/>
  <c r="Y10" i="5"/>
  <c r="P16" i="5"/>
  <c r="I5" i="5"/>
  <c r="AX15" i="5"/>
  <c r="AX11" i="5"/>
  <c r="AX6" i="5"/>
  <c r="AX13" i="5"/>
  <c r="AX4" i="5"/>
  <c r="AX20" i="5"/>
  <c r="AX21" i="5"/>
  <c r="AX7" i="5"/>
  <c r="AX14" i="5"/>
  <c r="AX3" i="5"/>
  <c r="AH15" i="5"/>
  <c r="AH6" i="5"/>
  <c r="AH13" i="5"/>
  <c r="AH4" i="5"/>
  <c r="AH20" i="5"/>
  <c r="AH11" i="5"/>
  <c r="AH5" i="5"/>
  <c r="AH12" i="5"/>
  <c r="AH17" i="5"/>
  <c r="AH2" i="5"/>
  <c r="AH21" i="5"/>
  <c r="Y20" i="5"/>
  <c r="BC20" i="5"/>
  <c r="Z20" i="5"/>
  <c r="AK19" i="5"/>
  <c r="BB18" i="5"/>
  <c r="Z18" i="5"/>
  <c r="AI14" i="5"/>
  <c r="BA13" i="5"/>
  <c r="AK11" i="5"/>
  <c r="AZ9" i="5"/>
  <c r="X8" i="5"/>
  <c r="AJ7" i="5"/>
  <c r="AV6" i="5"/>
  <c r="AN4" i="5"/>
  <c r="U12" i="5"/>
  <c r="I7" i="5"/>
  <c r="R4" i="5"/>
  <c r="U3" i="5"/>
  <c r="E3" i="5"/>
  <c r="H2" i="5"/>
  <c r="Y11" i="5"/>
  <c r="Q21" i="5"/>
  <c r="U20" i="5"/>
  <c r="E20" i="5"/>
  <c r="I19" i="5"/>
  <c r="Q17" i="5"/>
  <c r="U16" i="5"/>
  <c r="E16" i="5"/>
  <c r="I15" i="5"/>
  <c r="Q13" i="5"/>
  <c r="E12" i="5"/>
  <c r="I11" i="5"/>
  <c r="Q9" i="5"/>
  <c r="U8" i="5"/>
  <c r="E8" i="5"/>
  <c r="H7" i="5"/>
  <c r="Q4" i="5"/>
  <c r="T3" i="5"/>
  <c r="W2" i="5"/>
  <c r="G2" i="5"/>
  <c r="Y17" i="5"/>
  <c r="P21" i="5"/>
  <c r="T20" i="5"/>
  <c r="D20" i="5"/>
  <c r="H19" i="5"/>
  <c r="P17" i="5"/>
  <c r="T16" i="5"/>
  <c r="D16" i="5"/>
  <c r="H15" i="5"/>
  <c r="L14" i="5"/>
  <c r="P13" i="5"/>
  <c r="T12" i="5"/>
  <c r="D12" i="5"/>
  <c r="H11" i="5"/>
  <c r="P9" i="5"/>
  <c r="T8" i="5"/>
  <c r="W7" i="5"/>
  <c r="G7" i="5"/>
  <c r="J6" i="5"/>
  <c r="P4" i="5"/>
  <c r="S3" i="5"/>
  <c r="V2" i="5"/>
  <c r="F2" i="5"/>
  <c r="BG16" i="5"/>
  <c r="BG2" i="5"/>
  <c r="BG12" i="5"/>
  <c r="BG7" i="5"/>
  <c r="BG14" i="5"/>
  <c r="BG5" i="5"/>
  <c r="BG21" i="5"/>
  <c r="AQ16" i="5"/>
  <c r="AQ2" i="5"/>
  <c r="AQ7" i="5"/>
  <c r="AQ14" i="5"/>
  <c r="AQ12" i="5"/>
  <c r="AQ5" i="5"/>
  <c r="AQ21" i="5"/>
  <c r="AA16" i="5"/>
  <c r="AA2" i="5"/>
  <c r="AA7" i="5"/>
  <c r="AA14" i="5"/>
  <c r="AA5" i="5"/>
  <c r="AA21" i="5"/>
  <c r="AA12" i="5"/>
  <c r="S20" i="5"/>
  <c r="W19" i="5"/>
  <c r="G19" i="5"/>
  <c r="K18" i="5"/>
  <c r="S16" i="5"/>
  <c r="W15" i="5"/>
  <c r="G15" i="5"/>
  <c r="K14" i="5"/>
  <c r="S12" i="5"/>
  <c r="W11" i="5"/>
  <c r="G11" i="5"/>
  <c r="K10" i="5"/>
  <c r="S8" i="5"/>
  <c r="V7" i="5"/>
  <c r="F7" i="5"/>
  <c r="I6" i="5"/>
  <c r="R3" i="5"/>
  <c r="U2" i="5"/>
  <c r="E2" i="5"/>
  <c r="AA20" i="5"/>
  <c r="AQ13" i="5"/>
  <c r="BG9" i="5"/>
  <c r="AQ6" i="5"/>
  <c r="AQ19" i="5"/>
  <c r="AA15" i="5"/>
  <c r="AQ10" i="5"/>
  <c r="AA8" i="5"/>
  <c r="AA4" i="5"/>
  <c r="W21" i="5"/>
  <c r="G21" i="5"/>
  <c r="K20" i="5"/>
  <c r="O19" i="5"/>
  <c r="S18" i="5"/>
  <c r="W17" i="5"/>
  <c r="G17" i="5"/>
  <c r="K16" i="5"/>
  <c r="O15" i="5"/>
  <c r="S14" i="5"/>
  <c r="W13" i="5"/>
  <c r="G13" i="5"/>
  <c r="K12" i="5"/>
  <c r="O11" i="5"/>
  <c r="S10" i="5"/>
  <c r="W9" i="5"/>
  <c r="G9" i="5"/>
  <c r="K8" i="5"/>
  <c r="N7" i="5"/>
  <c r="Q6" i="5"/>
  <c r="T5" i="5"/>
  <c r="W4" i="5"/>
  <c r="G4" i="5"/>
  <c r="J3" i="5"/>
  <c r="M2" i="5"/>
  <c r="D2" i="5"/>
  <c r="BJ16" i="5"/>
  <c r="AT16" i="5"/>
  <c r="AD16" i="5"/>
  <c r="BH14" i="5"/>
  <c r="AR14" i="5"/>
  <c r="AB14" i="5"/>
  <c r="BK9" i="5"/>
  <c r="AU9" i="5"/>
  <c r="AE9" i="5"/>
  <c r="BI7" i="5"/>
  <c r="AS7" i="5"/>
  <c r="AC7" i="5"/>
  <c r="V21" i="5"/>
  <c r="F21" i="5"/>
  <c r="J20" i="5"/>
  <c r="N19" i="5"/>
  <c r="R18" i="5"/>
  <c r="V17" i="5"/>
  <c r="F17" i="5"/>
  <c r="J16" i="5"/>
  <c r="N15" i="5"/>
  <c r="R14" i="5"/>
  <c r="V13" i="5"/>
  <c r="F13" i="5"/>
  <c r="J12" i="5"/>
  <c r="N11" i="5"/>
  <c r="R10" i="5"/>
  <c r="V9" i="5"/>
  <c r="F9" i="5"/>
  <c r="J8" i="5"/>
  <c r="M7" i="5"/>
  <c r="P6" i="5"/>
  <c r="S5" i="5"/>
  <c r="V4" i="5"/>
  <c r="F4" i="5"/>
  <c r="I3" i="5"/>
  <c r="L2" i="5"/>
  <c r="BK18" i="5"/>
  <c r="AU18" i="5"/>
  <c r="AE18" i="5"/>
  <c r="BI16" i="5"/>
  <c r="AS16" i="5"/>
  <c r="AC16" i="5"/>
  <c r="BJ9" i="5"/>
  <c r="AT9" i="5"/>
  <c r="AD9" i="5"/>
  <c r="BH7" i="5"/>
  <c r="AR7" i="5"/>
  <c r="AB7" i="5"/>
  <c r="U21" i="5"/>
  <c r="E21" i="5"/>
  <c r="I20" i="5"/>
  <c r="M19" i="5"/>
  <c r="Q18" i="5"/>
  <c r="U17" i="5"/>
  <c r="E17" i="5"/>
  <c r="I16" i="5"/>
  <c r="M15" i="5"/>
  <c r="Q14" i="5"/>
  <c r="U13" i="5"/>
  <c r="E13" i="5"/>
  <c r="I12" i="5"/>
  <c r="M11" i="5"/>
  <c r="Q10" i="5"/>
  <c r="U9" i="5"/>
  <c r="E9" i="5"/>
  <c r="I8" i="5"/>
  <c r="L7" i="5"/>
  <c r="O6" i="5"/>
  <c r="R5" i="5"/>
  <c r="U4" i="5"/>
  <c r="E4" i="5"/>
  <c r="H3" i="5"/>
  <c r="K2" i="5"/>
  <c r="BJ18" i="5"/>
  <c r="AT18" i="5"/>
  <c r="AD18" i="5"/>
  <c r="BH16" i="5"/>
  <c r="AR16" i="5"/>
  <c r="AB16" i="5"/>
  <c r="BK11" i="5"/>
  <c r="AU11" i="5"/>
  <c r="AE11" i="5"/>
  <c r="BI9" i="5"/>
  <c r="AS9" i="5"/>
  <c r="AC9" i="5"/>
  <c r="T21" i="5"/>
  <c r="D21" i="5"/>
  <c r="H20" i="5"/>
  <c r="L19" i="5"/>
  <c r="P18" i="5"/>
  <c r="T17" i="5"/>
  <c r="D17" i="5"/>
  <c r="H16" i="5"/>
  <c r="L15" i="5"/>
  <c r="P14" i="5"/>
  <c r="T13" i="5"/>
  <c r="D13" i="5"/>
  <c r="H12" i="5"/>
  <c r="L11" i="5"/>
  <c r="P10" i="5"/>
  <c r="T9" i="5"/>
  <c r="D9" i="5"/>
  <c r="H8" i="5"/>
  <c r="K7" i="5"/>
  <c r="N6" i="5"/>
  <c r="Q5" i="5"/>
  <c r="T4" i="5"/>
  <c r="W3" i="5"/>
  <c r="G3" i="5"/>
  <c r="J2" i="5"/>
  <c r="BK20" i="5"/>
  <c r="AU20" i="5"/>
  <c r="AE20" i="5"/>
  <c r="C4" i="8"/>
  <c r="C5" i="8"/>
  <c r="C7" i="8"/>
  <c r="C8" i="8"/>
  <c r="C16" i="8"/>
  <c r="C17" i="8"/>
  <c r="C18" i="8"/>
  <c r="C19" i="8"/>
  <c r="C20" i="8"/>
  <c r="C21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3" i="8"/>
  <c r="B4" i="8"/>
  <c r="A4" i="8" s="1"/>
  <c r="B5" i="8"/>
  <c r="A5" i="8" s="1"/>
  <c r="B6" i="8"/>
  <c r="A6" i="8" s="1"/>
  <c r="B7" i="8"/>
  <c r="A7" i="8" s="1"/>
  <c r="B8" i="8"/>
  <c r="A8" i="8" s="1"/>
  <c r="B9" i="8"/>
  <c r="A9" i="8" s="1"/>
  <c r="B10" i="8"/>
  <c r="A10" i="8" s="1"/>
  <c r="B11" i="8"/>
  <c r="A11" i="8" s="1"/>
  <c r="B12" i="8"/>
  <c r="A12" i="8" s="1"/>
  <c r="B13" i="8"/>
  <c r="A13" i="8" s="1"/>
  <c r="B14" i="8"/>
  <c r="A14" i="8" s="1"/>
  <c r="B15" i="8"/>
  <c r="A15" i="8" s="1"/>
  <c r="B16" i="8"/>
  <c r="A16" i="8" s="1"/>
  <c r="B17" i="8"/>
  <c r="A17" i="8" s="1"/>
  <c r="B18" i="8"/>
  <c r="A18" i="8" s="1"/>
  <c r="B19" i="8"/>
  <c r="A19" i="8" s="1"/>
  <c r="B20" i="8"/>
  <c r="A20" i="8" s="1"/>
  <c r="B21" i="8"/>
  <c r="A21" i="8" s="1"/>
  <c r="B22" i="8"/>
  <c r="A22" i="8" s="1"/>
  <c r="B23" i="8"/>
  <c r="B24" i="8"/>
  <c r="B25" i="8"/>
  <c r="D25" i="8" s="1"/>
  <c r="B26" i="8"/>
  <c r="D26" i="8" s="1"/>
  <c r="B27" i="8"/>
  <c r="D27" i="8" s="1"/>
  <c r="B28" i="8"/>
  <c r="A28" i="8" s="1"/>
  <c r="B29" i="8"/>
  <c r="B30" i="8"/>
  <c r="B31" i="8"/>
  <c r="D31" i="8" s="1"/>
  <c r="B32" i="8"/>
  <c r="D32" i="8" s="1"/>
  <c r="B33" i="8"/>
  <c r="D33" i="8" s="1"/>
  <c r="B34" i="8"/>
  <c r="A34" i="8" s="1"/>
  <c r="B35" i="8"/>
  <c r="B36" i="8"/>
  <c r="B37" i="8"/>
  <c r="D37" i="8" s="1"/>
  <c r="B38" i="8"/>
  <c r="D38" i="8" s="1"/>
  <c r="B39" i="8"/>
  <c r="D39" i="8" s="1"/>
  <c r="B40" i="8"/>
  <c r="A40" i="8" s="1"/>
  <c r="B41" i="8"/>
  <c r="B42" i="8"/>
  <c r="B43" i="8"/>
  <c r="D43" i="8" s="1"/>
  <c r="B44" i="8"/>
  <c r="D44" i="8" s="1"/>
  <c r="B45" i="8"/>
  <c r="D45" i="8" s="1"/>
  <c r="B46" i="8"/>
  <c r="A46" i="8" s="1"/>
  <c r="B47" i="8"/>
  <c r="B48" i="8"/>
  <c r="B49" i="8"/>
  <c r="D49" i="8" s="1"/>
  <c r="B50" i="8"/>
  <c r="D50" i="8" s="1"/>
  <c r="B51" i="8"/>
  <c r="D51" i="8" s="1"/>
  <c r="B52" i="8"/>
  <c r="A52" i="8" s="1"/>
  <c r="B53" i="8"/>
  <c r="B54" i="8"/>
  <c r="B55" i="8"/>
  <c r="D55" i="8" s="1"/>
  <c r="B56" i="8"/>
  <c r="D56" i="8" s="1"/>
  <c r="B57" i="8"/>
  <c r="D57" i="8" s="1"/>
  <c r="B58" i="8"/>
  <c r="A58" i="8" s="1"/>
  <c r="B59" i="8"/>
  <c r="B60" i="8"/>
  <c r="B61" i="8"/>
  <c r="D61" i="8" s="1"/>
  <c r="B62" i="8"/>
  <c r="D62" i="8" s="1"/>
  <c r="B3" i="8"/>
  <c r="A3" i="8" s="1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BM508" i="5"/>
  <c r="I1" i="8"/>
  <c r="G1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3" i="7"/>
  <c r="E501" i="5"/>
  <c r="F501" i="5"/>
  <c r="G501" i="5"/>
  <c r="H501" i="5"/>
  <c r="I501" i="5"/>
  <c r="J501" i="5"/>
  <c r="K501" i="5"/>
  <c r="L501" i="5"/>
  <c r="M501" i="5"/>
  <c r="N501" i="5"/>
  <c r="O501" i="5"/>
  <c r="P501" i="5"/>
  <c r="Q501" i="5"/>
  <c r="R501" i="5"/>
  <c r="S501" i="5"/>
  <c r="T501" i="5"/>
  <c r="U501" i="5"/>
  <c r="V501" i="5"/>
  <c r="W501" i="5"/>
  <c r="X501" i="5"/>
  <c r="Y501" i="5"/>
  <c r="Z501" i="5"/>
  <c r="AA501" i="5"/>
  <c r="AB501" i="5"/>
  <c r="AC501" i="5"/>
  <c r="AD501" i="5"/>
  <c r="AE501" i="5"/>
  <c r="AF501" i="5"/>
  <c r="AG501" i="5"/>
  <c r="AH501" i="5"/>
  <c r="AI501" i="5"/>
  <c r="AJ501" i="5"/>
  <c r="AK501" i="5"/>
  <c r="AL501" i="5"/>
  <c r="AM501" i="5"/>
  <c r="AN501" i="5"/>
  <c r="AO501" i="5"/>
  <c r="AP501" i="5"/>
  <c r="AQ501" i="5"/>
  <c r="AR501" i="5"/>
  <c r="AS501" i="5"/>
  <c r="AS502" i="5" s="1"/>
  <c r="AT501" i="5"/>
  <c r="AU501" i="5"/>
  <c r="AV501" i="5"/>
  <c r="AW501" i="5"/>
  <c r="AX501" i="5"/>
  <c r="AY501" i="5"/>
  <c r="AZ501" i="5"/>
  <c r="BA501" i="5"/>
  <c r="BB501" i="5"/>
  <c r="BC501" i="5"/>
  <c r="BD501" i="5"/>
  <c r="BE501" i="5"/>
  <c r="BF501" i="5"/>
  <c r="BG501" i="5"/>
  <c r="BH501" i="5"/>
  <c r="BI501" i="5"/>
  <c r="BJ501" i="5"/>
  <c r="BK501" i="5"/>
  <c r="C2" i="5"/>
  <c r="B2" i="5"/>
  <c r="B3" i="5"/>
  <c r="C3" i="5"/>
  <c r="B4" i="5"/>
  <c r="B5" i="5"/>
  <c r="B6" i="5"/>
  <c r="C6" i="5"/>
  <c r="B7" i="5"/>
  <c r="B8" i="5"/>
  <c r="B9" i="5"/>
  <c r="C9" i="5"/>
  <c r="B10" i="5"/>
  <c r="B11" i="5"/>
  <c r="C11" i="5"/>
  <c r="B12" i="5"/>
  <c r="B13" i="5"/>
  <c r="B14" i="5"/>
  <c r="B15" i="5"/>
  <c r="C15" i="5"/>
  <c r="B16" i="5"/>
  <c r="C16" i="5"/>
  <c r="B17" i="5"/>
  <c r="C17" i="5"/>
  <c r="B18" i="5"/>
  <c r="C18" i="5"/>
  <c r="B19" i="5"/>
  <c r="C19" i="5"/>
  <c r="B20" i="5"/>
  <c r="B21" i="5"/>
  <c r="C4" i="5"/>
  <c r="C5" i="5"/>
  <c r="C7" i="5"/>
  <c r="C9" i="8"/>
  <c r="C10" i="8"/>
  <c r="C11" i="8"/>
  <c r="C12" i="8"/>
  <c r="C13" i="8"/>
  <c r="C13" i="5"/>
  <c r="C14" i="5"/>
  <c r="C20" i="5"/>
  <c r="C21" i="5"/>
  <c r="BJ502" i="5" l="1"/>
  <c r="AU502" i="5"/>
  <c r="AT502" i="5"/>
  <c r="BI502" i="5"/>
  <c r="AY502" i="5"/>
  <c r="E60" i="8"/>
  <c r="E30" i="8"/>
  <c r="E24" i="8"/>
  <c r="AV502" i="5"/>
  <c r="AI502" i="5"/>
  <c r="AC502" i="5"/>
  <c r="AD502" i="5"/>
  <c r="O502" i="5"/>
  <c r="D502" i="5"/>
  <c r="S502" i="5"/>
  <c r="R502" i="5"/>
  <c r="AX502" i="5"/>
  <c r="AH502" i="5"/>
  <c r="C61" i="7"/>
  <c r="B61" i="7"/>
  <c r="C45" i="7"/>
  <c r="B45" i="7"/>
  <c r="C10" i="5"/>
  <c r="AW502" i="5"/>
  <c r="AG502" i="5"/>
  <c r="Q502" i="5"/>
  <c r="C60" i="7"/>
  <c r="B60" i="7"/>
  <c r="C44" i="7"/>
  <c r="B44" i="7"/>
  <c r="C22" i="8"/>
  <c r="C6" i="8"/>
  <c r="AE502" i="5"/>
  <c r="C8" i="5"/>
  <c r="AB502" i="5"/>
  <c r="C55" i="7"/>
  <c r="B55" i="7"/>
  <c r="BK502" i="5"/>
  <c r="C46" i="7"/>
  <c r="B46" i="7"/>
  <c r="N502" i="5"/>
  <c r="M502" i="5"/>
  <c r="BH502" i="5"/>
  <c r="AR502" i="5"/>
  <c r="L502" i="5"/>
  <c r="C39" i="7"/>
  <c r="B39" i="7"/>
  <c r="D48" i="8"/>
  <c r="E48" i="8" s="1"/>
  <c r="BG502" i="5"/>
  <c r="AQ502" i="5"/>
  <c r="AA502" i="5"/>
  <c r="K502" i="5"/>
  <c r="C54" i="7"/>
  <c r="B54" i="7"/>
  <c r="C38" i="7"/>
  <c r="B38" i="7"/>
  <c r="D36" i="8"/>
  <c r="E36" i="8" s="1"/>
  <c r="BF502" i="5"/>
  <c r="C15" i="8"/>
  <c r="AF502" i="5"/>
  <c r="C57" i="7"/>
  <c r="B57" i="7"/>
  <c r="C40" i="7"/>
  <c r="B40" i="7"/>
  <c r="AP502" i="5"/>
  <c r="BD502" i="5"/>
  <c r="G502" i="5"/>
  <c r="P502" i="5"/>
  <c r="C59" i="7"/>
  <c r="B59" i="7"/>
  <c r="C42" i="7"/>
  <c r="B42" i="7"/>
  <c r="C41" i="7"/>
  <c r="B41" i="7"/>
  <c r="C56" i="7"/>
  <c r="B56" i="7"/>
  <c r="C53" i="7"/>
  <c r="B53" i="7"/>
  <c r="I502" i="5"/>
  <c r="C14" i="8"/>
  <c r="AN502" i="5"/>
  <c r="C51" i="7"/>
  <c r="B51" i="7"/>
  <c r="BC502" i="5"/>
  <c r="C62" i="7"/>
  <c r="B62" i="7"/>
  <c r="J502" i="5"/>
  <c r="Y502" i="5"/>
  <c r="H502" i="5"/>
  <c r="AM502" i="5"/>
  <c r="C50" i="7"/>
  <c r="B50" i="7"/>
  <c r="BB502" i="5"/>
  <c r="F502" i="5"/>
  <c r="C12" i="5"/>
  <c r="AK502" i="5"/>
  <c r="U502" i="5"/>
  <c r="E502" i="5"/>
  <c r="C48" i="7"/>
  <c r="B48" i="7"/>
  <c r="C43" i="7"/>
  <c r="B43" i="7"/>
  <c r="C58" i="7"/>
  <c r="B58" i="7"/>
  <c r="Z502" i="5"/>
  <c r="BE502" i="5"/>
  <c r="AO502" i="5"/>
  <c r="C52" i="7"/>
  <c r="B52" i="7"/>
  <c r="X502" i="5"/>
  <c r="W502" i="5"/>
  <c r="AL502" i="5"/>
  <c r="V502" i="5"/>
  <c r="C49" i="7"/>
  <c r="B49" i="7"/>
  <c r="BA502" i="5"/>
  <c r="AZ502" i="5"/>
  <c r="AJ502" i="5"/>
  <c r="T502" i="5"/>
  <c r="C47" i="7"/>
  <c r="B47" i="7"/>
  <c r="A57" i="8"/>
  <c r="A39" i="8"/>
  <c r="E44" i="8"/>
  <c r="A50" i="8"/>
  <c r="E38" i="8"/>
  <c r="D24" i="8"/>
  <c r="E32" i="8"/>
  <c r="A38" i="8"/>
  <c r="E62" i="8"/>
  <c r="E26" i="8"/>
  <c r="A32" i="8"/>
  <c r="E56" i="8"/>
  <c r="D60" i="8"/>
  <c r="E50" i="8"/>
  <c r="A56" i="8"/>
  <c r="D52" i="8"/>
  <c r="E52" i="8" s="1"/>
  <c r="D40" i="8"/>
  <c r="BM5" i="5"/>
  <c r="E40" i="8"/>
  <c r="E28" i="8"/>
  <c r="D59" i="8"/>
  <c r="E59" i="8" s="1"/>
  <c r="D47" i="8"/>
  <c r="E47" i="8" s="1"/>
  <c r="D35" i="8"/>
  <c r="E35" i="8" s="1"/>
  <c r="D23" i="8"/>
  <c r="E23" i="8" s="1"/>
  <c r="E51" i="8"/>
  <c r="E39" i="8"/>
  <c r="E27" i="8"/>
  <c r="A51" i="8"/>
  <c r="A33" i="8"/>
  <c r="BM11" i="5"/>
  <c r="BM13" i="5"/>
  <c r="D58" i="8"/>
  <c r="E58" i="8" s="1"/>
  <c r="D46" i="8"/>
  <c r="E46" i="8" s="1"/>
  <c r="D34" i="8"/>
  <c r="D28" i="8"/>
  <c r="BM14" i="5"/>
  <c r="D54" i="8"/>
  <c r="E54" i="8" s="1"/>
  <c r="D42" i="8"/>
  <c r="E42" i="8" s="1"/>
  <c r="D30" i="8"/>
  <c r="E34" i="8"/>
  <c r="A45" i="8"/>
  <c r="A27" i="8"/>
  <c r="BM17" i="5"/>
  <c r="BM7" i="5"/>
  <c r="BM19" i="5"/>
  <c r="BM2" i="5"/>
  <c r="BM8" i="5"/>
  <c r="BM20" i="5"/>
  <c r="BM3" i="5"/>
  <c r="BM9" i="5"/>
  <c r="BM15" i="5"/>
  <c r="BM21" i="5"/>
  <c r="D53" i="8"/>
  <c r="E53" i="8" s="1"/>
  <c r="D41" i="8"/>
  <c r="E41" i="8" s="1"/>
  <c r="D29" i="8"/>
  <c r="E29" i="8" s="1"/>
  <c r="E57" i="8"/>
  <c r="E45" i="8"/>
  <c r="E33" i="8"/>
  <c r="A62" i="8"/>
  <c r="A44" i="8"/>
  <c r="A26" i="8"/>
  <c r="BM10" i="5"/>
  <c r="BM4" i="5"/>
  <c r="BM6" i="5"/>
  <c r="BM12" i="5"/>
  <c r="BM18" i="5"/>
  <c r="BM16" i="5"/>
  <c r="A61" i="8"/>
  <c r="A55" i="8"/>
  <c r="A43" i="8"/>
  <c r="A37" i="8"/>
  <c r="A25" i="8"/>
  <c r="E61" i="8"/>
  <c r="E55" i="8"/>
  <c r="E49" i="8"/>
  <c r="E43" i="8"/>
  <c r="E37" i="8"/>
  <c r="E31" i="8"/>
  <c r="E25" i="8"/>
  <c r="A60" i="8"/>
  <c r="A54" i="8"/>
  <c r="A48" i="8"/>
  <c r="A42" i="8"/>
  <c r="A36" i="8"/>
  <c r="A30" i="8"/>
  <c r="A24" i="8"/>
  <c r="A49" i="8"/>
  <c r="A31" i="8"/>
  <c r="A59" i="8"/>
  <c r="A53" i="8"/>
  <c r="A47" i="8"/>
  <c r="A41" i="8"/>
  <c r="A35" i="8"/>
  <c r="A29" i="8"/>
  <c r="A23" i="8"/>
  <c r="B36" i="7"/>
  <c r="B24" i="7"/>
  <c r="B34" i="7"/>
  <c r="B16" i="7"/>
  <c r="B37" i="7"/>
  <c r="B32" i="7"/>
  <c r="B23" i="7"/>
  <c r="B9" i="7"/>
  <c r="B8" i="7"/>
  <c r="B11" i="7"/>
  <c r="B3" i="7"/>
  <c r="B10" i="7"/>
  <c r="B35" i="7"/>
  <c r="B26" i="7"/>
  <c r="B14" i="7"/>
  <c r="B15" i="7"/>
  <c r="B4" i="7"/>
  <c r="B21" i="7"/>
  <c r="B12" i="7"/>
  <c r="B31" i="7"/>
  <c r="B7" i="7"/>
  <c r="B17" i="7"/>
  <c r="B28" i="7"/>
  <c r="B19" i="7"/>
  <c r="B13" i="7"/>
  <c r="B20" i="7"/>
  <c r="B18" i="7"/>
  <c r="B5" i="7"/>
  <c r="B22" i="7"/>
  <c r="B29" i="7"/>
  <c r="B30" i="7"/>
  <c r="B6" i="7"/>
  <c r="B27" i="7"/>
  <c r="B25" i="7"/>
  <c r="B33" i="7"/>
  <c r="C37" i="7" l="1"/>
  <c r="C33" i="7"/>
  <c r="C35" i="7"/>
  <c r="C34" i="7"/>
  <c r="C36" i="7"/>
  <c r="C32" i="7"/>
  <c r="C13" i="7"/>
  <c r="C20" i="7"/>
  <c r="C16" i="7"/>
  <c r="C29" i="7"/>
  <c r="C31" i="7"/>
  <c r="C30" i="7"/>
  <c r="C17" i="7"/>
  <c r="C23" i="7"/>
  <c r="C21" i="7"/>
  <c r="C27" i="7"/>
  <c r="C18" i="7"/>
  <c r="C14" i="7"/>
  <c r="C22" i="7"/>
  <c r="C28" i="7"/>
  <c r="C26" i="7"/>
  <c r="C24" i="7"/>
  <c r="C19" i="7"/>
  <c r="C25" i="7"/>
  <c r="C15" i="7"/>
  <c r="C3" i="7"/>
  <c r="C5" i="7"/>
  <c r="C10" i="7"/>
  <c r="C7" i="7"/>
  <c r="C6" i="7"/>
  <c r="C11" i="7"/>
  <c r="C4" i="7"/>
  <c r="C9" i="7"/>
  <c r="C8" i="7"/>
  <c r="C12" i="7"/>
  <c r="BN19" i="5"/>
  <c r="BN18" i="5"/>
  <c r="BN12" i="5"/>
  <c r="D9" i="8"/>
  <c r="D14" i="8"/>
  <c r="D7" i="8"/>
  <c r="BN2" i="5"/>
  <c r="D15" i="8"/>
  <c r="D20" i="8"/>
  <c r="BN10" i="5"/>
  <c r="BN7" i="5"/>
  <c r="BN4" i="5"/>
  <c r="BN16" i="5"/>
  <c r="D8" i="8"/>
  <c r="BN8" i="5"/>
  <c r="BN14" i="5"/>
  <c r="D19" i="8"/>
  <c r="BN13" i="5"/>
  <c r="D11" i="8"/>
  <c r="D13" i="8"/>
  <c r="D5" i="8"/>
  <c r="D17" i="8"/>
  <c r="BN6" i="5"/>
  <c r="D18" i="8"/>
  <c r="BN17" i="5"/>
  <c r="D21" i="8"/>
  <c r="BN20" i="5"/>
  <c r="D6" i="8"/>
  <c r="BN5" i="5"/>
  <c r="D22" i="8"/>
  <c r="BN21" i="5"/>
  <c r="D4" i="8"/>
  <c r="BN3" i="5"/>
  <c r="D16" i="8"/>
  <c r="BN15" i="5"/>
  <c r="D12" i="8"/>
  <c r="BN11" i="5"/>
  <c r="D10" i="8"/>
  <c r="BN9" i="5"/>
  <c r="D3" i="8"/>
  <c r="BM502" i="5"/>
  <c r="E10" i="10" l="1"/>
  <c r="E9" i="10"/>
  <c r="BM507" i="5"/>
  <c r="B3" i="9"/>
  <c r="BN502" i="5"/>
  <c r="BM506" i="5" s="1"/>
  <c r="E12" i="8"/>
  <c r="E22" i="8"/>
  <c r="E19" i="8"/>
  <c r="E9" i="8"/>
  <c r="E14" i="8"/>
  <c r="E20" i="8"/>
  <c r="E8" i="8"/>
  <c r="E16" i="8"/>
  <c r="E13" i="8"/>
  <c r="E21" i="8"/>
  <c r="E10" i="8"/>
  <c r="E6" i="8"/>
  <c r="E11" i="8"/>
  <c r="E4" i="8"/>
  <c r="E15" i="8"/>
  <c r="E17" i="8"/>
  <c r="E5" i="8"/>
  <c r="E18" i="8"/>
  <c r="E7" i="8"/>
  <c r="E3" i="8"/>
  <c r="BM503" i="5"/>
  <c r="B4" i="9" s="1"/>
  <c r="E4" i="10" s="1"/>
  <c r="BM509" i="5" l="1"/>
  <c r="BM505" i="5" s="1"/>
  <c r="B6" i="9" s="1"/>
  <c r="B5" i="9"/>
  <c r="E6" i="10" l="1"/>
  <c r="E5" i="10"/>
  <c r="A2" i="11" l="1"/>
</calcChain>
</file>

<file path=xl/sharedStrings.xml><?xml version="1.0" encoding="utf-8"?>
<sst xmlns="http://schemas.openxmlformats.org/spreadsheetml/2006/main" count="845" uniqueCount="341">
  <si>
    <t>ชื่อ นามสกุล</t>
  </si>
  <si>
    <t>ชั้น</t>
  </si>
  <si>
    <t>ข้อ1</t>
  </si>
  <si>
    <t>ข้อ2</t>
  </si>
  <si>
    <t>ข้อ3</t>
  </si>
  <si>
    <t>ข้อ4</t>
  </si>
  <si>
    <t>ข้อ5</t>
  </si>
  <si>
    <t>ข้อ6</t>
  </si>
  <si>
    <t>ข้อ7</t>
  </si>
  <si>
    <t>ข้อ8</t>
  </si>
  <si>
    <t>ข้อ9</t>
  </si>
  <si>
    <t>ข้อ10</t>
  </si>
  <si>
    <t>ข้อ11</t>
  </si>
  <si>
    <t>ข้อ12</t>
  </si>
  <si>
    <t>ข้อ13</t>
  </si>
  <si>
    <t>ข้อ14</t>
  </si>
  <si>
    <t>ข้อ15</t>
  </si>
  <si>
    <t>ข้อ16</t>
  </si>
  <si>
    <t>ข้อ17</t>
  </si>
  <si>
    <t>ข้อ18</t>
  </si>
  <si>
    <t>ข้อ19</t>
  </si>
  <si>
    <t>ข้อ20</t>
  </si>
  <si>
    <t>ข้อ21</t>
  </si>
  <si>
    <t>ข้อ22</t>
  </si>
  <si>
    <t>ข้อ23</t>
  </si>
  <si>
    <t>ข้อ24</t>
  </si>
  <si>
    <t>ข้อ25</t>
  </si>
  <si>
    <t>ข้อ26</t>
  </si>
  <si>
    <t>ข้อ27</t>
  </si>
  <si>
    <t>ข้อ28</t>
  </si>
  <si>
    <t>ข้อ29</t>
  </si>
  <si>
    <t>ข้อ30</t>
  </si>
  <si>
    <t>ข้อ31</t>
  </si>
  <si>
    <t>ข้อ32</t>
  </si>
  <si>
    <t>ข้อ33</t>
  </si>
  <si>
    <t>ข้อ34</t>
  </si>
  <si>
    <t>ข้อ35</t>
  </si>
  <si>
    <t>ข้อ36</t>
  </si>
  <si>
    <t>ข้อ37</t>
  </si>
  <si>
    <t>ข้อ38</t>
  </si>
  <si>
    <t>ข้อ39</t>
  </si>
  <si>
    <t>ข้อ40</t>
  </si>
  <si>
    <t>ข้อ41</t>
  </si>
  <si>
    <t>ข้อ42</t>
  </si>
  <si>
    <t>ข้อ43</t>
  </si>
  <si>
    <t>ข้อ44</t>
  </si>
  <si>
    <t>ข้อ45</t>
  </si>
  <si>
    <t>ข้อ46</t>
  </si>
  <si>
    <t>ข้อ47</t>
  </si>
  <si>
    <t>ข้อ48</t>
  </si>
  <si>
    <t>ข้อ49</t>
  </si>
  <si>
    <t>ข้อ50</t>
  </si>
  <si>
    <t>ข้อ51</t>
  </si>
  <si>
    <t>ข้อ52</t>
  </si>
  <si>
    <t>ข้อ53</t>
  </si>
  <si>
    <t>ข้อ54</t>
  </si>
  <si>
    <t>ข้อ55</t>
  </si>
  <si>
    <t>ข้อ56</t>
  </si>
  <si>
    <t>ข้อ57</t>
  </si>
  <si>
    <t>ข้อ58</t>
  </si>
  <si>
    <t>ข้อ59</t>
  </si>
  <si>
    <t>ข้อ60</t>
  </si>
  <si>
    <t>ข้อ</t>
  </si>
  <si>
    <t>คำตอบ/เฉลย</t>
  </si>
  <si>
    <t>คะแนนเต็ม</t>
  </si>
  <si>
    <t>ข้อมูลทั่วไป</t>
  </si>
  <si>
    <t>โรงเรียน</t>
  </si>
  <si>
    <t>วิชา</t>
  </si>
  <si>
    <t>ครู</t>
  </si>
  <si>
    <t>ผู้บริหาร</t>
  </si>
  <si>
    <t>ภาษาไทย</t>
  </si>
  <si>
    <t>นายธีรสิทธิ์ เคียนทอง</t>
  </si>
  <si>
    <t>ตำแหน่ง</t>
  </si>
  <si>
    <t>ผู้อำนวยการโรงเรียน</t>
  </si>
  <si>
    <t>ทับช้างวิทยาคม</t>
  </si>
  <si>
    <t>ม.3</t>
  </si>
  <si>
    <t>นางสอนดี เด่นดวง</t>
  </si>
  <si>
    <t>หน.วิชาการ</t>
  </si>
  <si>
    <t xml:space="preserve">นางสาวนิเทศ  หนักแน่น </t>
  </si>
  <si>
    <t>วิเคราะห์รายข้อ</t>
  </si>
  <si>
    <t>คิดเป็นร้อยละ</t>
  </si>
  <si>
    <t>จำนวนนักเรียน
ที่ตอบถูก</t>
  </si>
  <si>
    <t>จำนวนข้อสอบ</t>
  </si>
  <si>
    <t>จำนวนนักเรียนที่ทดสอบ</t>
  </si>
  <si>
    <t>คน</t>
  </si>
  <si>
    <t>รวม</t>
  </si>
  <si>
    <t>คนที่</t>
  </si>
  <si>
    <t>ชื่อ - นามสกุล</t>
  </si>
  <si>
    <t>คะแนน</t>
  </si>
  <si>
    <t>อันดับ</t>
  </si>
  <si>
    <t>ข้อมูลคะแนนรายคน</t>
  </si>
  <si>
    <t>เฉลี่ย</t>
  </si>
  <si>
    <t>S.D.</t>
  </si>
  <si>
    <t>n(ซิกม่าxยกกำลัง2)</t>
  </si>
  <si>
    <t>ซิกม่าxยกทั้งหมดกำลัง2</t>
  </si>
  <si>
    <t>n(n-1)</t>
  </si>
  <si>
    <t>คำนวณ</t>
  </si>
  <si>
    <t>เปอร์เซ็น</t>
  </si>
  <si>
    <t>คะแนนรวม</t>
  </si>
  <si>
    <t>คะแนนเฉลี่ย</t>
  </si>
  <si>
    <t>C.V.</t>
  </si>
  <si>
    <t>5</t>
  </si>
  <si>
    <t>รวมคะแนนทั้งหมด</t>
  </si>
  <si>
    <t>คะแนนนักเรียน!D:D</t>
  </si>
  <si>
    <t>คะแนนนักเรียน!E:E</t>
  </si>
  <si>
    <t>คะแนนนักเรียน!F:F</t>
  </si>
  <si>
    <t>คะแนนนักเรียน!G:G</t>
  </si>
  <si>
    <t>คะแนนนักเรียน!H:H</t>
  </si>
  <si>
    <t>คะแนนนักเรียน!I:I</t>
  </si>
  <si>
    <t>คะแนนนักเรียน!J:J</t>
  </si>
  <si>
    <t>คะแนนนักเรียน!K:K</t>
  </si>
  <si>
    <t>คะแนนนักเรียน!L:L</t>
  </si>
  <si>
    <t>คะแนนนักเรียน!M:M</t>
  </si>
  <si>
    <t>คะแนนนักเรียน!N:N</t>
  </si>
  <si>
    <t>คะแนนนักเรียน!O:O</t>
  </si>
  <si>
    <t>คะแนนนักเรียน!P:P</t>
  </si>
  <si>
    <t>คะแนนนักเรียน!Q:Q</t>
  </si>
  <si>
    <t>คะแนนนักเรียน!R:R</t>
  </si>
  <si>
    <t>คะแนนนักเรียน!S:S</t>
  </si>
  <si>
    <t>คะแนนนักเรียน!T:T</t>
  </si>
  <si>
    <t>คะแนนนักเรียน!U:U</t>
  </si>
  <si>
    <t>คะแนนนักเรียน!V:V</t>
  </si>
  <si>
    <t>คะแนนนักเรียน!W:W</t>
  </si>
  <si>
    <t>คะแนนนักเรียน!X:X</t>
  </si>
  <si>
    <t>คะแนนนักเรียน!Y:Y</t>
  </si>
  <si>
    <t>คะแนนนักเรียน!Z:Z</t>
  </si>
  <si>
    <t>คะแนนนักเรียน!AA:AA</t>
  </si>
  <si>
    <t>คะแนนนักเรียน!AB:AB</t>
  </si>
  <si>
    <t>คะแนนนักเรียน!AC:AC</t>
  </si>
  <si>
    <t>คะแนนนักเรียน!AD:AD</t>
  </si>
  <si>
    <t>คะแนนนักเรียน!AE:AE</t>
  </si>
  <si>
    <t>คะแนนนักเรียน!AF:AF</t>
  </si>
  <si>
    <t>คะแนนนักเรียน!AG:AG</t>
  </si>
  <si>
    <t>คะแนนนักเรียน!AH:AH</t>
  </si>
  <si>
    <t>คะแนนนักเรียน!AI:AI</t>
  </si>
  <si>
    <t>คะแนนนักเรียน!AJ:AJ</t>
  </si>
  <si>
    <t>คะแนนนักเรียน!AK:AK</t>
  </si>
  <si>
    <t>คะแนนนักเรียน!AL:AL</t>
  </si>
  <si>
    <t>คะแนนนักเรียน!AM:AM</t>
  </si>
  <si>
    <t>คะแนนนักเรียน!AN:AN</t>
  </si>
  <si>
    <t>คะแนนนักเรียน!AO:AO</t>
  </si>
  <si>
    <t>คะแนนนักเรียน!AP:AP</t>
  </si>
  <si>
    <t>คะแนนนักเรียน!AQ:AQ</t>
  </si>
  <si>
    <t>คะแนนนักเรียน!AR:AR</t>
  </si>
  <si>
    <t>คะแนนนักเรียน!AS:AS</t>
  </si>
  <si>
    <t>คะแนนนักเรียน!AT:AT</t>
  </si>
  <si>
    <t>คะแนนนักเรียน!AU:AU</t>
  </si>
  <si>
    <t>คะแนนนักเรียน!AV:AV</t>
  </si>
  <si>
    <t>คะแนนนักเรียน!AW:AW</t>
  </si>
  <si>
    <t>คะแนนนักเรียน!AX:AX</t>
  </si>
  <si>
    <t>คะแนนนักเรียน!AY:AY</t>
  </si>
  <si>
    <t>คะแนนนักเรียน!AZ:AZ</t>
  </si>
  <si>
    <t>คะแนนนักเรียน!BA:BA</t>
  </si>
  <si>
    <t>คะแนนนักเรียน!BB:BB</t>
  </si>
  <si>
    <t>คะแนนนักเรียน!BC:BC</t>
  </si>
  <si>
    <t>คะแนนนักเรียน!BD:BD</t>
  </si>
  <si>
    <t>คะแนนนักเรียน!BE:BE</t>
  </si>
  <si>
    <t>คะแนนนักเรียน!BF:BF</t>
  </si>
  <si>
    <t>คะแนนนักเรียน!BG:BG</t>
  </si>
  <si>
    <t>คะแนนนักเรียน!BH:BH</t>
  </si>
  <si>
    <t>คะแนนนักเรียน!BI:BI</t>
  </si>
  <si>
    <t>คะแนนนักเรียน!BJ:BJ</t>
  </si>
  <si>
    <t>คะแนนนักเรียน!BK:BK</t>
  </si>
  <si>
    <t>ผู้อำนวยการ</t>
  </si>
  <si>
    <t>รองผู้อำนวยการ(วิชาการ)</t>
  </si>
  <si>
    <t>หัวหน้าวิชาการ</t>
  </si>
  <si>
    <t>งานวัดผล</t>
  </si>
  <si>
    <t>นายเอเชี่ยน เกม</t>
  </si>
  <si>
    <t>นายอนุวัติ พัฒนา</t>
  </si>
  <si>
    <t>นางสาวไทย สมรภูมิ</t>
  </si>
  <si>
    <t>ค่า S.D.</t>
  </si>
  <si>
    <t>ค่าเฉลี่ย</t>
  </si>
  <si>
    <t>ค่า C.V.</t>
  </si>
  <si>
    <t>ตัวชี้วัดที่ต้องพัฒนาเร่งด่วน</t>
  </si>
  <si>
    <t>บทสรุป Pre O-Net</t>
  </si>
  <si>
    <t>ข้อมูลผลการทดสอบ Pre O-Net</t>
  </si>
  <si>
    <t>มัธยมศึกษาปีที่ 3</t>
  </si>
  <si>
    <t>คะแนนสูงสุด</t>
  </si>
  <si>
    <t>คะแนนต่ำสุด</t>
  </si>
  <si>
    <t>จำนวนนักเรียน</t>
  </si>
  <si>
    <t>ลงชื่อ</t>
  </si>
  <si>
    <t>จึงเรียนมาเพื่อโปรดทราบ</t>
  </si>
  <si>
    <t>ความเห็น/ข้อเสนอแนะ</t>
  </si>
  <si>
    <t>ตัวชี้วัด/รายละเอียดตัวชี้วัด</t>
  </si>
  <si>
    <t>2</t>
  </si>
  <si>
    <t>3</t>
  </si>
  <si>
    <t>1</t>
  </si>
  <si>
    <t>4</t>
  </si>
  <si>
    <t>ว1.1 ม.3/3 สร้างแบบจำลองในการอธิบายการถ่ายทอดพลังงานในสายใยอาหาร</t>
  </si>
  <si>
    <t>ว1.2 ม.1/6 ระบุปัจจัยที่จำเป็นในการสังเคราะห์ด้วยแสง และผลผลิตที่เกิดขึ้นจากการสังเคราะห์ด้วยแสง โดยใช้หลักฐานเชิงประจักษ์</t>
  </si>
  <si>
    <t>ว1.2 ม.1/12 อธิบายลักษณะโครงสร้างของดอกที่มีส่วนทำให้เกิดการถ่ายละอองเรณู รวมทั้งบรรยายการปฏิสนธิของพืชดอก การเกิดผลและเมล็ด การกระจายเมล็ดและการงอกของเมล็ด</t>
  </si>
  <si>
    <t>ว1.2 ม.2/2 อธิบายกลไกการหายใจเข้าและออกโดยใช้แบบจำลอง รวมทั้งอธิบายกระบวนการแลกเปลี่ยนแก๊ส</t>
  </si>
  <si>
    <t>ว1.2 ม.2/7 อธิบายการทำงานของระบบหมุนเวียนเลือดโดยใช้แบบจำลอง</t>
  </si>
  <si>
    <t>ว1.2 ม.2/13 อธิบายผลของฮอร์โมนเพศชายและเพศหญิง ที่ควบคุมการเปลี่ยนแปลงของร่างกายเมื่อเข้าสู่วัยหนุ่มสาว</t>
  </si>
  <si>
    <t>ว1.3 ม.3/3 อธิบายการเกิดจีโนไทป์และฟีโนไทป์ของลูก และคำนวณอัตราส่วนการเกิดจีโนไทป์และฟีโนไทป์ของรุ่นลูก</t>
  </si>
  <si>
    <t>ว1.3 ม.3/4 อธิบายความแตกต่างของการแบ่งเซลล์แบบไมโทซิสและไมโอซิส</t>
  </si>
  <si>
    <t>ว2.1 ม.1/1 อธิบายสมบัติทางกายภาพบางประการของธาตุโลหะ อโลหะและกึ่งโลหะ โดยใช้หลักฐาน       เชิงประจักษ์ที่ได้จากการสังเกตและการทดสอบ และใช้สารสนเทศที่ได้จากแหล่งข้อมูลต่างๆ รวมทั้งจัดกลุ่มธาตุเป็นโลหะ อโลหะ และกึ่งโลหะ</t>
  </si>
  <si>
    <t>ว2.1 ม.1/10 อธิบายความสัมพันธ์ระหว่างพลังงานความร้อนกับการเปลี่ยนสถานะของสสาร โดยใช้หลักฐานเชิงประจักษ์และแบบจำลอง</t>
  </si>
  <si>
    <t>ว2.1 ม.2/2 แยกสารโดยการระเหยแห้ง การตกผลึก การกลั่นอย่างง่าย โครมาโทกราฟีแบบกระดาษ การสกัดด้วยตัวทำละลาย</t>
  </si>
  <si>
    <t>ว2.1 ม.2/4 ออกแบบการทดลองและทดลองในการอธิบายผลของชนิดตัวละลาย ชนิดตัวทำละลาย อุณหภูมิ  ที่มีต่อสภาพละลายได้ของสาร รวมทั้งอธิบายผลของความดันที่มีต่อสภาพละลายได้ของสารโดยใช้สารสนเทศ</t>
  </si>
  <si>
    <t>ว2.1 ม.3/4 อธิบายกฎทรงมวล โดยใช้หลักฐานเชิงประจักษ์</t>
  </si>
  <si>
    <t>ว2.2 ม.2/4 วิเคราะห์แรงพยุงและการจม การลอยของวัตถุในของเหลวจากหลักฐานเชิงประจักษ์</t>
  </si>
  <si>
    <t>ว2.2 ม.2/7 ออกแบบการทดลองและทดลองด้วยวิธีที่เหมาะสมในการอธิบายปัจจัยที่มีผลต่อขนาดของ        แรงเสียดทาน</t>
  </si>
  <si>
    <t>ว2.2 ม.2/10 ออกแบบการทดลองและทดลองด้วยวิธีที่เหมาะสมในการอธิบายโมเมนต์ของแรง เมื่อวัตถุอยู่ในสภาพสมดุลต่อการหมุน และคำนวณโดยใช้สมการ M = Fl</t>
  </si>
  <si>
    <t>ว2.2 ม.2/13 วิเคราะห์ความสัมพันธ์ระหว่างขนาดของแรงแม่เหล็ก แรงไฟฟ้า และแรงโน้มถ่วงที่กระทำต่อวัตถุที่อยู่ในสนามนั้นๆ กับระยะห่างจากแหล่งของสนามถึงวัตถุจากข้อมูลที่รวบรวมได้</t>
  </si>
  <si>
    <t xml:space="preserve">ว2.2 ม.2/14 อธิบายและคำนวณอัตราเร็วและความเร็วของ การเคลื่อนที่ของวัตถุ โดยใช้สมการ                    และ      =       จากหลักฐานเชิงประจักษ์ </t>
  </si>
  <si>
    <t>ว2.3 ม.1/1 วิเคราะห์ แปลความหมายข้อมูล และคำนวณปริมาณความร้อนที่ทำให้สสารเปลี่ยนอุณหภูมิ และเปลี่ยนสถานะโดยใช้สมการ Q = mcΔt และ Q = mL</t>
  </si>
  <si>
    <t>ว2.3 ม.1/4 ตระหนักถึงประโยชน์ของความรู้ของการหดและขยายตัวของสสารเนื่องจากความร้อน โดยวิเคราะห์สถานการณ์ปัญหาและเสนอแนะวิธีการนำความรู้มาแก้ปัญหาในชีวิตประจำวัน</t>
  </si>
  <si>
    <t>ว2.3 ม.2/1 ออกแบบและทดลองด้วยวิธีที่เหมาะสมในการอธิบายปัจจัยที่มีผลต่อพลังงานจลน์และพลังงานศักย์โน้มถ่วง</t>
  </si>
  <si>
    <t>ว2.3 ม.3/4 วิเคราะห์ความต่างศักย์ไฟฟ้าและกระแสไฟฟ้าในวงจรไฟฟ้าเมื่อต่อตัวต้านทานหลายตัวแบบอนุกรมและแบบขนานจากหลักฐานเชิงประจักษ์</t>
  </si>
  <si>
    <t>ว3.1 ม.3/2 สร้างแบบจำลองที่อธิบายการเกิดฤดูและการเคลื่อนที่ปรากฏของดวงอาทิตย์</t>
  </si>
  <si>
    <t>ว3.1 ม.3/3 สร้างแบบจำลองที่อธิบายการเกิดข้างขึ้นข้างแรม การเปลี่ยนแปลงเวลาการขึ้นและตกของดวงจันทร์และการเกิดน้ำขึ้นน้ำลง</t>
  </si>
  <si>
    <t>ว3.2 ม.1/2 อธิบายปัจจัยที่มีผลต่อการเปลี่ยนแปลงองค์ประกอบของลมฟ้าอากาศ จากข้อมูลที่รวบรวมได้</t>
  </si>
  <si>
    <t>ว3.2 ม.1/3 เปรียบเทียบกระบวนการเกิดพายุ ฝนฟ้าคะนอง และพายุหมุนเขตร้อน และผลที่มีต่อสิ่งมีชีวิตและสิ่งแวดล้อม รวมทั้งนำเสนอแนวทางการปฏิบัติตนให้เหมาะสมและปลอดภัย</t>
  </si>
  <si>
    <t>ว3.2 ม.2/1 เปรียบเทียบกระบวนการเกิด สมบัติและการใช้ประโยชน์ รวมทั้งอธิบายผลกระทบจากการใช้เชื้อเพลิงซากดึกดำบรรพ์ จากข้อมูลที่รวบรวมได้</t>
  </si>
  <si>
    <t>ว3.2 ม.2/5 อธิบายกระบวนการผุพังอยู่กับที่ การกร่อนและการสะสมตัวของตะกอนจากแบบจำลอง รวมทั้งยกตัวอย่างผลของกระบวนการดังกล่าว ที่ทำให้ผิวโลกเกิดการเปลี่ยนแปลง</t>
  </si>
  <si>
    <t>ว4.1 ม.1/2 ระบุปัญหาหรือความต้องการในชีวิตประจำวัน รวบรวม วิเคราะห์ข้อมูลและแนวคิดที่เกี่ยวข้องกับปัญหา</t>
  </si>
  <si>
    <t>ว4.1 ม.1/3 ออกแบบวิธีการแก้ปัญหา โดยวิเคราะห์ เปรียบเทียบ และตัดสินใจเลือกข้อมูลที่จำเป็น นำเสนอแนวทางการแก้ปัญหาให้ผู้อื่นเข้าใจ วางแผนและดำเนินการแก้ปัญหา</t>
  </si>
  <si>
    <t>ว4.2 ม.2/1 ออกแบบอัลกอริทึมที่ใช้ในแนวคิดเชิงคำนวณในการแก้ปัญหาหรือการทำงานที่พบในชีวิตจริง</t>
  </si>
  <si>
    <t>ว4.2 ม.3/2 รวบรวมข้อมูล ประมวลผล ประเมินผล นำเสนอข้อมูลและสารสนเทศตามวัตถุประสงค์ โดยใช้ซอฟต์แวร์หรือบริการบนอินเทอร์เน็ตที่หลากหลาย</t>
  </si>
  <si>
    <t>ว1.3 ม.3/5 บอกได้ว่าการเปลี่ยนแปลงของยีนหรือโครโมโซมอาจทำให้เกิดโรคทางพันธุกรรม พร้อมทั้งยกตัวอย่างโรคทางพันธุกรรม</t>
  </si>
  <si>
    <t>ว2.3 ม.3/14 เขียนแผนภาพการเคลื่อนที่ของแสง แสดงการเกิดภาพจากกระจกเงา</t>
  </si>
  <si>
    <t>ว3.2 ม.1/3 เปรียบเทียบกระบวนการเกิดพายุ ฝนฟ้าคะนอง และพายุหมุนเขตร้อน และผลที่มีต่อสิ่งมีชีวิตและสิ่งแวดล้อม รวมทั้งนำเสนอแนวทาง การปฏิบัติตนให้เหมาะสมและปลอดภัย</t>
  </si>
  <si>
    <t>รุสลัน</t>
  </si>
  <si>
    <t>2. ผลที่ได้แสดงว่าต้องมีแสงเป็นปัจจัยจำเป็น และผลผลิตที่ถูกตรวจสอบโดยสารละลายไอโอดีนคือ น้ำตาล</t>
  </si>
  <si>
    <t>2. A และ C</t>
  </si>
  <si>
    <t>4. เลือดที่ไหลผ่านหลอดเลือด E มีปริมาณแก๊สคาร์บอนไดออกไซด์น้อยกว่าเลือดที่ไหลผ่านหลอดเลือด F</t>
  </si>
  <si>
    <t>2. ช่วงวันที่ 14-15 ไข่จะเคลื่อนที่ออกจากรังไข่เข้าสู่ท่อนำไข่</t>
  </si>
  <si>
    <t>2. ภาพ (b)</t>
  </si>
  <si>
    <t>3. ธาตุ ค และ ง เป็นอโลหะ เพราะจุดหลอมเหลวสูง</t>
  </si>
  <si>
    <t>3. การสกัดด้วยตัวทำละลาย การกลั่นอย่างง่าย</t>
  </si>
  <si>
    <t>4. ถ้าละลายสาร B 15 กรัม ในน้ำ 100 กรัม ที่อุณหภูมิ 20 องศาเซลเซียส แล้วเพิ่มอุณหภูมิจนถึง 40 องศาเซลเซียส สาร B จะละลายได้หมด</t>
  </si>
  <si>
    <t>4. ผลิตภัณฑ์น้ำหนักรวมน้อยกว่าน้ำหนักสารตั้งต้นแสดงว่า การทดลองไม่เป็นไปตามกฎทรงมวล</t>
  </si>
  <si>
    <t>3. ศึกษาผลของจำนวนแผ่นจานโลหะที่มีต่ออัตราเร็วในการเคลื่อนที่</t>
  </si>
  <si>
    <t>2. น้ำหนัก 0.6 นิวตัน แขวนที่ตำแหน่ง 10 เซนติเมตร</t>
  </si>
  <si>
    <t>3. เพิ่มขึ้น เพราะแม่เหล็กทั้งสองผลักกันด้วยแรงที่มากขึ้น</t>
  </si>
  <si>
    <t>1. การกระจัดเท่ากับ 616 เมตร เมื่อนักเรียนวิ่งครบ 1 รอบ</t>
  </si>
  <si>
    <t>3. 22,950 J</t>
  </si>
  <si>
    <t>2. เลือกใช้วัสดุที่มีความแข็งแรงทนทานเป็นพิเศษ เช่น เหล็กกล้าผสมคาร์บอน เพื่อต้านทานแรงบิดจากการเปลี่ยนแปลงรูปร่าง</t>
  </si>
  <si>
    <t>2. 60 J</t>
  </si>
  <si>
    <t>3. 4 A</t>
  </si>
  <si>
    <t>3. การที่ดวงอาทิตย์เคลื่อนที่ปรากฏตรงกับเส้นศูนย์สูตรพอดี ทำให้ทุกพื้นที่บนโลกได้รับความเข้มแสงเท่ากัน</t>
  </si>
  <si>
    <t>4. วันขึ้น 15 ค่ำ หรือ วันแรม 15 ค่ำ เนื่องจากดวงจันทร์โคจรรอบโลกในทิศทางตรงกันข้ามกับการหมุนของโลก</t>
  </si>
  <si>
    <t>1. จังหวัดนครปฐมน่าจะมีอากาศดีและท้องฟ้าแจ่มใส</t>
  </si>
  <si>
    <t>3. เตรียมขนย้ายทรัพย์สินและปศุสัตว์ไปยังที่สูงที่ปลอดภัย และติดตามปริมาณน้ำฝนในพื้นที่เสี่ยงดินถล่มอย่างใกล้ชิด</t>
  </si>
  <si>
    <t>4. ชนิดที่ 4</t>
  </si>
  <si>
    <t>3. บริเวณหมายเลข 2 4 และ 6</t>
  </si>
  <si>
    <t>2. แอปเปิ้ล</t>
  </si>
  <si>
    <t>2. เลือกใช้เซนเซอร์วัดอุณหภูมิดิจิทัลร่วมกับไมโครคอนโทรลเลอร์และ SD Card เพื่อให้ระบบบันทึกข้อมูลอัตโนมัติตลอดเวลา แต่ต้องเพิ่มการวางแผนจัดหาแหล่งจ่ายไฟสำรองหรือการชาร์จไฟเพิ่มเติม เพื่อให้ระบบทำงานได้ครบ 10 ชั่วโมง</t>
  </si>
  <si>
    <t>2. การคิดเชิงนามธรรม</t>
  </si>
  <si>
    <t>ธนวิน</t>
  </si>
  <si>
    <t>3. B และ D</t>
  </si>
  <si>
    <t>3. หัวใจห้อง C บีบตัวเพื่อสูบฉีดเลือดที่มีแก๊สคาร์บอนไดออกไซด์สูงไปที่ปอดเพื่อแลกเปลี่ยนแก๊ส</t>
  </si>
  <si>
    <t>1. ช่วงวันที่ 0-5 ผนังมดลูกจะหนาตัวขึ้นเพื่อรองรับการฝังตัวของเอ็มบริโอ</t>
  </si>
  <si>
    <t>4. ภาพ (d)</t>
  </si>
  <si>
    <t>2. ธาตุ ก และ ข เป็นโลหะ เพราะมีจุดหลอมเหลวต่ำ</t>
  </si>
  <si>
    <t>1. การกลั่นอย่างง่าย โครมาโทกราฟี</t>
  </si>
  <si>
    <t>1. X ควรมีค่าเท่ากับ 214.80 ตามกฎทรงมวล</t>
  </si>
  <si>
    <t>2. ศึกษาผลของรูปร่างของวัตถุที่มีต่อแรงที่กระทำ</t>
  </si>
  <si>
    <t>4. อัตราเร็วเฉลี่ยเท่ากับ 1 เมตรต่อวินาที เมื่อนักเรียนวิ่งถึงตำแหน่ง C</t>
  </si>
  <si>
    <t>1. ทาสีสะท้อนแสงบนพื้นผิวของโครงสร้าง เพื่อให้โครงสร้างดูดซับความร้อนจากแสงอาทิตย์ได้น้อยลง</t>
  </si>
  <si>
    <t>3. 80 J</t>
  </si>
  <si>
    <t>2. 3 A</t>
  </si>
  <si>
    <t>1. โลกโคจรเข้าใกล้ดวงอาทิตย์มากที่สุดในวงโคจร ทำให้ความเข้มแสงสูงกว่าปกติ</t>
  </si>
  <si>
    <t>3. วันขึ้น 15 ค่ำ (พระจันทร์เต็มดวง) หรือ วันแรม 15 ค่ำ (จันทร์ดับ) เนื่องจากดวงอาทิตย์ โลก และดวงจันทร์เรียงตัวอยู่ในแนวเดียวกัน</t>
  </si>
  <si>
    <t>2. จังหวัดนครปฐม ฝนน่าจะตกหนัก</t>
  </si>
  <si>
    <t>4. ตัดกิ่งไม้ใหญ่รอบบ้านทันที เพื่อลดแรงปะทะของลมกรรโชกแรงที่ความเร็วสูงสุด ซึ่งเป็นลักษณะของพายุหมุนเขตร้อน</t>
  </si>
  <si>
    <t>2. ชนิดที่ 2</t>
  </si>
  <si>
    <t>1. บริเวณหมายเลข 1 2 และ 5</t>
  </si>
  <si>
    <t>อนุวัติ</t>
  </si>
  <si>
    <t>4. C เท่านั้น</t>
  </si>
  <si>
    <t>1. ภาพ (a)</t>
  </si>
  <si>
    <t>3. ถ้าละลายสาร A และ B ในน้ำ 20 กรัม ที่อุณหภูมิ 20 องศาเซลเซียส จนสารละลายอิ่มตัว สาร A จะละลายได้มากกว่าสาร B 2 กรัม</t>
  </si>
  <si>
    <t>3. เมื่อสิ้นสุดปฏิกิริยา มวลที่ลดลง 0.20 กรัม คือ มวลของแก๊สไฮโดรเจนและไอกรดที่ระเหยไป</t>
  </si>
  <si>
    <t>3. น้ำหนัก 1.2 นิวตัน แขวนที่ตำแหน่ง 5 เซนติเมตร</t>
  </si>
  <si>
    <t>2. ลดลง เพราะแม่เหล็กทั้งสองออกแรงผลักกัน</t>
  </si>
  <si>
    <t>2. ความเร็วเฉลี่ยคงที่เท่ากับ 2 เมตรต่อวินาที เมื่อวิ่งครบ 1 รอบ</t>
  </si>
  <si>
    <t>4. 25,050 J</t>
  </si>
  <si>
    <t>3. ออกแบบให้มีรอยต่อ (Joints) หรือช่องว่างเล็กๆ ระหว่างชิ้นส่วนโครงสร้าง เพื่อเผื่อพื้นที่ให้วัสดุขยายตัวเมื่ออุณหภูมิสูงขึ้น</t>
  </si>
  <si>
    <t>4. 8 A</t>
  </si>
  <si>
    <t>2. การหมุนรอบตัวเองของโลกช้าลงเล็กน้อยในช่วงฤดูร้อน ทำให้โลกใช้เวลานานขึ้นในการหันออกจากดวงอาทิตย์</t>
  </si>
  <si>
    <t>1. ติดตั้งสายล่อฟ้าเพิ่มเติมในอาคารบ้านเรือน เพื่อป้องกันอันตรายจากฟ้าผ่าและฟ้าแลบ ซึ่งเป็นผลกระทบที่รุนแรงของพายุฝนฟ้าคะนอง</t>
  </si>
  <si>
    <t>3. แตงโม</t>
  </si>
  <si>
    <t>1. เลือกใช้เทอร์มอมิเตอร์ทั่วไป แล้วกำหนดให้นักเรียน 3 คน สลับกันเฝ้าบันทึกอุณหภูมิทุก 30 นาทีตลอด 10 ชั่วโมง เพื่อลดความซับซ้อนของระบบ</t>
  </si>
  <si>
    <t>4. การแบ่งปัญหาใหญ่เป็นปัญหาย่อย</t>
  </si>
  <si>
    <t>รุสลี</t>
  </si>
  <si>
    <t>2. หัวใจห้อง B รับเลือดที่มีปริมาณแก๊สคาร์บอนไดออกไซด์สูงที่มาจากอวัยวะต่างๆ ของร่างกาย</t>
  </si>
  <si>
    <t>3. ช่วงวันที่ 15-20 ผนังมดลูกที่หนาจะมีการหลุดลอกออกมาเมื่อมีการปฏิสนธิ</t>
  </si>
  <si>
    <t>4. โครมาโทกราฟี การสกัดด้วยตัวทำละลาย</t>
  </si>
  <si>
    <t>2. ที่อุณหภูมิ 30 องศาเซลเซียส ปริมาณสูงสุดที่สาร B จะละลายในน้ำ 200 กรัม ได้หมด คือ 5 กรัม</t>
  </si>
  <si>
    <t>2. การทดลองเป็นไปตามกฎทรงมวล จึงสรุปได้ว่า มวลของลวดแมกนีเซียมที่ทำปฏิกิริยาไป เท่ากับ 0.20 กรัม</t>
  </si>
  <si>
    <t>2. 20,850 J</t>
  </si>
  <si>
    <t>4. ฝังท่อระบายความร้อนไว้ใต้พื้นถนนหรือรางรถไฟ เพื่อควบคุมอุณหภูมิของวัสดุให้อยู่ในระดับที่กำหนด</t>
  </si>
  <si>
    <t>1. การพิจารณารูปแบบ</t>
  </si>
  <si>
    <t>กชกร</t>
  </si>
  <si>
    <t>3. ภาพ (c)</t>
  </si>
  <si>
    <t>4. ศึกษาผลของแรงกดบนแผ่นไม้ที่มีต่อแรงเสียดทานสถิตสูงสุด</t>
  </si>
  <si>
    <t>1. ลดลง เพราะแม่เหล็กทั้งสองออกแรงดูดกัน</t>
  </si>
  <si>
    <t>3. นักเรียนวิ่งได้การกระจัดสูงสุดเมื่ออยู่ที่ตำแหน่ง C</t>
  </si>
  <si>
    <t>1. 18,750 J</t>
  </si>
  <si>
    <t>4. 140 J</t>
  </si>
  <si>
    <t>3. จังหวัดนครราชสีมา น่าจะมีอากาศดีและท้องฟ้าแจ่มใส</t>
  </si>
  <si>
    <t>1. ชนิดที่ 1</t>
  </si>
  <si>
    <t>1. สตรอว์เบอร์รี่</t>
  </si>
  <si>
    <t>พัสวี</t>
  </si>
  <si>
    <t>4. ช่วงวันที่ 25-28 ระดับฮอร์โมนเพศหญิงจะลดลงเนื่องจากได้รับการปฏิสนธิ</t>
  </si>
  <si>
    <t>1. ธาตุ ก และ ง เป็นอโลหะ เพราะไม่นำไฟฟ้า</t>
  </si>
  <si>
    <t>4. เท่าเดิม เพราะแรงที่แม่เหล็กกระทำต่อกันมีขนาดเท่าเดิม</t>
  </si>
  <si>
    <t>2. วันแรม 8 ค่ำ หรือ วันขึ้น 8 ค่ำ เนื่องจากดวงจันทร์อยู่ใกล้โลกมากที่สุดในวงโคจร</t>
  </si>
  <si>
    <t>3. การออกแบบอัลกอริทึม</t>
  </si>
  <si>
    <t>ฐานพัฒน์</t>
  </si>
  <si>
    <t>4. บริเวณที่ถูกปิดด้วยฟอยล์พิสูจน์ว่าคลอโรฟิลล์ถูกทำลายโดยแสง และทำให้พืชไม่สามารถสร้างน้ำได้</t>
  </si>
  <si>
    <t>4. เลือกใช้ระบบอัตโนมัติ (เซนเซอร์ ไมโครคอนโทรลเลอร์ และ SD Card) และใช้ Power Bank 4 ชั่วโมงตามที่มีอยู่ โดยระบุในรายงานว่า ข้อมูลที่ได้มีความคลาดเคลื่อนเนื่องจากข้อจำกัดด้านพลังงาน</t>
  </si>
  <si>
    <t>นะดา</t>
  </si>
  <si>
    <t>4. น้ำหนัก 2.4 นิวตัน แขวนที่ตำแหน่ง 10 เซนติเมตร</t>
  </si>
  <si>
    <t>4. จังหวัดนครราชสีมา ฝนน่าจะตกหนัก</t>
  </si>
  <si>
    <t>4. บริเวณหมายเลข 3 4 และ 6</t>
  </si>
  <si>
    <t>3. ตัดสินใจใช้เฉพาะเซนเซอร์วัดอุณหภูมิดิจิทัลและ Power Bank 4 ชั่วโมง แล้วตั้งโปรแกรมให้บันทึกเฉพาะช่วง 4 ชั่วโมงแรก และอนุมานว่าอุณหภูมิจะไม่เปลี่ยนแปลงในช่วงเวลาที่เหลือ</t>
  </si>
  <si>
    <t>kasma</t>
  </si>
  <si>
    <t>1. บริเวณที่เปลี่ยนเป็นสีน้ำเงินเข้มแสดงว่าต้องใช้แก๊สคาร์บอนไดออกไซด์เป็นปัจจัย และมีแก๊สออกซิเจนเป็นผลผลิต</t>
  </si>
  <si>
    <t>2. การสกัดด้วยตัวทำละลาย โครมาโทกราฟี</t>
  </si>
  <si>
    <t>4. แกนโลกเอียงในลักษณะที่บริเวณซีกโลกเหนือเอียงเข้าหาดวงอาทิตย์มากที่สุด ทำให้ซีกโลกเหนือได้รับพลังงานแสงอาทิตย์ในปริมาณมากและเป็นเวลานานที่สุด</t>
  </si>
  <si>
    <t>2. เสริมแนวป้องกันริมแม่น้ำและชายฝั่งทะเลให้แข็งแรง เพื่อลดความเสียหายจากคลื่นพายุซัดฝั่ง (Storm Surge) ซึ่งเป็นอันตรายของพายุหมุนเขตร้อน</t>
  </si>
  <si>
    <t>อริสลา</t>
  </si>
  <si>
    <t>กิติมา</t>
  </si>
  <si>
    <t>นรากร</t>
  </si>
  <si>
    <t>4. ทุกธาตุเป็นโลหะ เนื่องจากเป็นของแข็ง</t>
  </si>
  <si>
    <t>2. บริเวณหมายเลข 4 5 และ 6</t>
  </si>
  <si>
    <t>ปาลิตา</t>
  </si>
  <si>
    <t>ภูมินทร์</t>
  </si>
  <si>
    <t>1. วันแรม 8 ค่ำ หรือ วันขึ้น 8 ค่ำ เนื่องจากดวงจันทร์และดวงอาทิตย์ตั้งฉากกับโลก</t>
  </si>
  <si>
    <t>พิชญา</t>
  </si>
  <si>
    <t>1. เลือดที่เข้าสู่หัวใจห้อง D มีปริมาณแก๊สคาร์บอนไดออกไซด์น้อยกว่าเลือดที่เข้าสู่หัวใจห้อง A</t>
  </si>
  <si>
    <t>1. น้ำหนัก 0.6 นิวตัน แขวนที่ตำแหน่ง 5 เซนติเมตร</t>
  </si>
  <si>
    <t>กวินตรา</t>
  </si>
  <si>
    <t>1. การเพิ่มอุณหภูมิจะส่งผลเฉพาะสภาพละลายได้ของสาร A เท่านั้น</t>
  </si>
  <si>
    <t>1. ศึกษาผลของน้ำหนักที่มีต่อแรงเสียดทานจลน์</t>
  </si>
  <si>
    <t>1. 20 J</t>
  </si>
  <si>
    <t>4. มะม่วง</t>
  </si>
  <si>
    <t>วิทยาศาสตร์</t>
  </si>
  <si>
    <t>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</si>
</sst>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26"/>
      <color theme="1"/>
      <name val="TH SarabunPSK"/>
      <family val="2"/>
    </font>
    <font>
      <sz val="19"/>
      <color theme="1"/>
      <name val="TH SarabunPSK"/>
      <family val="2"/>
    </font>
    <font>
      <sz val="19"/>
      <color theme="0"/>
      <name val="TH SarabunPSK"/>
      <family val="2"/>
    </font>
    <font>
      <sz val="20"/>
      <color theme="1"/>
      <name val="TH SarabunPSK"/>
      <family val="2"/>
    </font>
    <font>
      <sz val="20"/>
      <color theme="0" tint="-4.9989318521683403E-2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6"/>
      <color theme="1"/>
      <name val="Angsana New"/>
      <family val="1"/>
    </font>
    <font>
      <sz val="20"/>
      <color rgb="FFFF0000"/>
      <name val="TH SarabunPSK"/>
      <family val="2"/>
    </font>
    <font>
      <sz val="11"/>
      <color theme="0" tint="-4.9989318521683403E-2"/>
      <name val="Calibri"/>
      <family val="2"/>
      <charset val="222"/>
      <scheme val="minor"/>
    </font>
    <font>
      <sz val="20"/>
      <color theme="1"/>
      <name val="Angsana New"/>
      <family val="1"/>
    </font>
    <font>
      <u/>
      <sz val="16"/>
      <color theme="1"/>
      <name val="Angsana New"/>
      <family val="1"/>
    </font>
    <font>
      <sz val="19"/>
      <name val="TH SarabunPSK"/>
      <family val="2"/>
    </font>
    <font>
      <b/>
      <i/>
      <sz val="16"/>
      <color theme="1"/>
      <name val="TH SarabunPSK"/>
      <family val="2"/>
    </font>
    <font>
      <sz val="10"/>
      <color rgb="FF434343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2" fillId="0" borderId="0" xfId="0" applyFont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4" borderId="0" xfId="0" applyFont="1" applyFill="1"/>
    <xf numFmtId="0" fontId="7" fillId="2" borderId="0" xfId="0" applyFont="1" applyFill="1"/>
    <xf numFmtId="0" fontId="7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4" fontId="0" fillId="2" borderId="1" xfId="0" applyNumberFormat="1" applyFill="1" applyBorder="1"/>
    <xf numFmtId="4" fontId="0" fillId="2" borderId="0" xfId="0" applyNumberFormat="1" applyFill="1"/>
    <xf numFmtId="2" fontId="5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11" fillId="2" borderId="0" xfId="0" applyFont="1" applyFill="1"/>
    <xf numFmtId="0" fontId="9" fillId="2" borderId="1" xfId="0" applyFont="1" applyFill="1" applyBorder="1"/>
    <xf numFmtId="4" fontId="9" fillId="2" borderId="0" xfId="0" applyNumberFormat="1" applyFont="1" applyFill="1" applyAlignment="1">
      <alignment horizontal="right"/>
    </xf>
    <xf numFmtId="1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shrinkToFi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1" xfId="0" applyFont="1" applyFill="1" applyBorder="1"/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Protection="1">
      <protection locked="0"/>
    </xf>
    <xf numFmtId="0" fontId="7" fillId="3" borderId="1" xfId="0" applyFont="1" applyFill="1" applyBorder="1"/>
    <xf numFmtId="0" fontId="16" fillId="7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3" fillId="2" borderId="0" xfId="0" applyFont="1" applyFill="1"/>
    <xf numFmtId="2" fontId="3" fillId="2" borderId="0" xfId="0" applyNumberFormat="1" applyFont="1" applyFill="1"/>
    <xf numFmtId="1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/>
    <xf numFmtId="0" fontId="15" fillId="3" borderId="1" xfId="0" applyFont="1" applyFill="1" applyBorder="1" applyAlignment="1" applyProtection="1">
      <alignment horizontal="justify" vertical="center"/>
      <protection locked="0"/>
    </xf>
    <xf numFmtId="0" fontId="15" fillId="3" borderId="1" xfId="0" applyFont="1" applyFill="1" applyBorder="1" applyAlignment="1" applyProtection="1">
      <alignment vertical="center"/>
      <protection locked="0"/>
    </xf>
    <xf numFmtId="0" fontId="12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shrinkToFi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left"/>
    </xf>
  </cellXfs>
  <cellStyles count="1">
    <cellStyle name="ปกติ" xfId="0" builtinId="0"/>
  </cellStyles>
  <dxfs count="7">
    <dxf>
      <font>
        <color theme="0" tint="-4.9989318521683403E-2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D2CF-C2AE-4BE9-AD06-A624378C36B4}">
  <dimension ref="A1:D7"/>
  <sheetViews>
    <sheetView zoomScale="85" zoomScaleNormal="85" workbookViewId="0">
      <selection activeCell="B8" sqref="B8"/>
    </sheetView>
  </sheetViews>
  <sheetFormatPr defaultColWidth="8.88671875" defaultRowHeight="47.4" customHeight="1"/>
  <cols>
    <col min="1" max="1" width="16.6640625" style="2" bestFit="1" customWidth="1"/>
    <col min="2" max="2" width="34.44140625" style="2" bestFit="1" customWidth="1"/>
    <col min="3" max="3" width="12.21875" style="2" bestFit="1" customWidth="1"/>
    <col min="4" max="4" width="28.33203125" style="2" bestFit="1" customWidth="1"/>
    <col min="5" max="16384" width="8.88671875" style="2"/>
  </cols>
  <sheetData>
    <row r="1" spans="1:4" ht="47.4" customHeight="1">
      <c r="A1" s="2" t="s">
        <v>65</v>
      </c>
    </row>
    <row r="2" spans="1:4" ht="47.4" customHeight="1">
      <c r="A2" s="2" t="s">
        <v>66</v>
      </c>
      <c r="B2" s="2" t="s">
        <v>74</v>
      </c>
    </row>
    <row r="3" spans="1:4" ht="47.4" customHeight="1">
      <c r="A3" s="2" t="s">
        <v>69</v>
      </c>
      <c r="B3" s="2" t="s">
        <v>71</v>
      </c>
      <c r="C3" s="2" t="s">
        <v>72</v>
      </c>
      <c r="D3" s="2" t="s">
        <v>73</v>
      </c>
    </row>
    <row r="4" spans="1:4" ht="47.4" customHeight="1">
      <c r="A4" s="2" t="s">
        <v>77</v>
      </c>
      <c r="B4" s="2" t="s">
        <v>78</v>
      </c>
      <c r="C4" s="2" t="s">
        <v>72</v>
      </c>
      <c r="D4" s="2" t="s">
        <v>68</v>
      </c>
    </row>
    <row r="5" spans="1:4" ht="47.4" customHeight="1">
      <c r="A5" s="2" t="s">
        <v>67</v>
      </c>
      <c r="B5" s="2" t="s">
        <v>70</v>
      </c>
    </row>
    <row r="6" spans="1:4" ht="47.4" customHeight="1">
      <c r="A6" s="2" t="s">
        <v>1</v>
      </c>
      <c r="B6" s="2" t="s">
        <v>75</v>
      </c>
    </row>
    <row r="7" spans="1:4" ht="47.4" customHeight="1">
      <c r="A7" s="2" t="s">
        <v>68</v>
      </c>
      <c r="B7" s="2" t="s">
        <v>76</v>
      </c>
      <c r="C7" s="2" t="s">
        <v>72</v>
      </c>
      <c r="D7" s="2" t="s">
        <v>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61C0-F4F4-4D60-A98C-9574D1776D47}">
  <dimension ref="A1:F64"/>
  <sheetViews>
    <sheetView workbookViewId="0">
      <selection activeCell="I5" sqref="I5"/>
    </sheetView>
  </sheetViews>
  <sheetFormatPr defaultColWidth="8.88671875" defaultRowHeight="49.2" customHeight="1"/>
  <cols>
    <col min="1" max="1" width="25.109375" style="13" bestFit="1" customWidth="1"/>
    <col min="2" max="2" width="13.6640625" style="13" customWidth="1"/>
    <col min="3" max="3" width="20.6640625" style="13" customWidth="1"/>
    <col min="4" max="4" width="25" style="7" bestFit="1" customWidth="1"/>
    <col min="5" max="5" width="17.44140625" style="7" bestFit="1" customWidth="1"/>
    <col min="6" max="16384" width="8.88671875" style="7"/>
  </cols>
  <sheetData>
    <row r="1" spans="1:6" ht="49.2" customHeight="1">
      <c r="A1" s="13" t="str">
        <f>ผลสรุป!A2</f>
        <v>โรงเรียน</v>
      </c>
      <c r="B1" s="81" t="str">
        <f>ผลสรุป!B2</f>
        <v>ทับช้างวิทยาคม</v>
      </c>
      <c r="C1" s="81"/>
      <c r="D1" s="81"/>
    </row>
    <row r="2" spans="1:6" ht="49.2" customHeight="1">
      <c r="A2" s="13" t="s">
        <v>67</v>
      </c>
      <c r="B2" s="80" t="str">
        <f>ผลสรุป!E2</f>
        <v>วิทยาศาสตร์</v>
      </c>
      <c r="C2" s="80"/>
      <c r="D2" s="13" t="str">
        <f>ผลสรุป!D3</f>
        <v>ชั้น</v>
      </c>
      <c r="E2" s="48" t="str">
        <f>ผลสรุป!E3</f>
        <v>มัธยมศึกษาปีที่ 3</v>
      </c>
    </row>
    <row r="3" spans="1:6" ht="49.2" customHeight="1">
      <c r="A3" s="13" t="s">
        <v>98</v>
      </c>
      <c r="B3" s="35">
        <f>คะแนนนักเรียน!BM502</f>
        <v>437.75</v>
      </c>
      <c r="C3" s="25" t="s">
        <v>88</v>
      </c>
      <c r="D3" s="13" t="s">
        <v>82</v>
      </c>
      <c r="E3" s="49">
        <f>COUNTA(ข้อมูลเฉลยคำตอบ!$A:$A)-1</f>
        <v>35</v>
      </c>
      <c r="F3" s="15" t="s">
        <v>62</v>
      </c>
    </row>
    <row r="4" spans="1:6" ht="49.2" customHeight="1">
      <c r="A4" s="13" t="s">
        <v>99</v>
      </c>
      <c r="B4" s="35">
        <f>คะแนนนักเรียน!BM503</f>
        <v>27.359375</v>
      </c>
      <c r="C4" s="25" t="s">
        <v>88</v>
      </c>
      <c r="D4" s="13" t="s">
        <v>83</v>
      </c>
      <c r="E4" s="49">
        <f>500-COUNTBLANK(คำตอบ1หลัก!A2:A501)</f>
        <v>16</v>
      </c>
      <c r="F4" s="15" t="s">
        <v>84</v>
      </c>
    </row>
    <row r="5" spans="1:6" ht="49.2" customHeight="1">
      <c r="A5" s="13" t="s">
        <v>340</v>
      </c>
      <c r="B5" s="50">
        <f>คะแนนนักเรียน!BM504</f>
        <v>27.359375000000004</v>
      </c>
      <c r="C5" s="26"/>
    </row>
    <row r="6" spans="1:6" ht="49.2" customHeight="1">
      <c r="A6" s="14" t="s">
        <v>92</v>
      </c>
      <c r="B6" s="35">
        <f>คะแนนนักเรียน!BM505</f>
        <v>29.904222109929563</v>
      </c>
      <c r="C6" s="26"/>
    </row>
    <row r="7" spans="1:6" ht="49.2" customHeight="1">
      <c r="A7" s="14" t="s">
        <v>100</v>
      </c>
      <c r="B7" s="35">
        <f>(B6*100)/B4</f>
        <v>109.30155425673856</v>
      </c>
      <c r="C7" s="27"/>
    </row>
    <row r="8" spans="1:6" ht="49.2" customHeight="1">
      <c r="A8" s="14"/>
      <c r="B8" s="14"/>
      <c r="C8" s="14"/>
    </row>
    <row r="9" spans="1:6" ht="49.2" customHeight="1">
      <c r="A9" s="14"/>
      <c r="B9" s="14"/>
      <c r="C9" s="14"/>
    </row>
    <row r="10" spans="1:6" ht="49.2" customHeight="1">
      <c r="A10" s="14"/>
      <c r="B10" s="14"/>
      <c r="C10" s="14"/>
    </row>
    <row r="11" spans="1:6" ht="49.2" customHeight="1">
      <c r="A11" s="14"/>
      <c r="B11" s="14"/>
      <c r="C11" s="14"/>
    </row>
    <row r="12" spans="1:6" ht="49.2" customHeight="1">
      <c r="A12" s="14"/>
      <c r="B12" s="14"/>
      <c r="C12" s="14"/>
    </row>
    <row r="13" spans="1:6" ht="49.2" customHeight="1">
      <c r="A13" s="14"/>
      <c r="B13" s="14"/>
      <c r="C13" s="14"/>
    </row>
    <row r="14" spans="1:6" ht="49.2" customHeight="1">
      <c r="A14" s="14"/>
      <c r="B14" s="14"/>
      <c r="C14" s="14"/>
    </row>
    <row r="15" spans="1:6" ht="49.2" customHeight="1">
      <c r="A15" s="14"/>
      <c r="B15" s="14"/>
      <c r="C15" s="14"/>
    </row>
    <row r="16" spans="1:6" ht="49.2" customHeight="1">
      <c r="A16" s="14"/>
      <c r="B16" s="14"/>
      <c r="C16" s="14"/>
    </row>
    <row r="17" spans="1:3" ht="49.2" customHeight="1">
      <c r="A17" s="14"/>
      <c r="B17" s="14"/>
      <c r="C17" s="14"/>
    </row>
    <row r="18" spans="1:3" ht="49.2" customHeight="1">
      <c r="A18" s="14"/>
      <c r="B18" s="14"/>
      <c r="C18" s="14"/>
    </row>
    <row r="19" spans="1:3" ht="49.2" customHeight="1">
      <c r="A19" s="14"/>
      <c r="B19" s="14"/>
      <c r="C19" s="14"/>
    </row>
    <row r="20" spans="1:3" ht="49.2" customHeight="1">
      <c r="A20" s="14"/>
      <c r="B20" s="14"/>
      <c r="C20" s="14"/>
    </row>
    <row r="21" spans="1:3" ht="49.2" customHeight="1">
      <c r="A21" s="14"/>
      <c r="B21" s="14"/>
      <c r="C21" s="14"/>
    </row>
    <row r="22" spans="1:3" ht="49.2" customHeight="1">
      <c r="A22" s="14"/>
      <c r="B22" s="14"/>
      <c r="C22" s="14"/>
    </row>
    <row r="23" spans="1:3" ht="49.2" customHeight="1">
      <c r="A23" s="14"/>
      <c r="B23" s="14"/>
      <c r="C23" s="14"/>
    </row>
    <row r="24" spans="1:3" ht="49.2" customHeight="1">
      <c r="A24" s="14"/>
      <c r="B24" s="14"/>
      <c r="C24" s="14"/>
    </row>
    <row r="25" spans="1:3" ht="49.2" customHeight="1">
      <c r="A25" s="14"/>
      <c r="B25" s="14"/>
      <c r="C25" s="14"/>
    </row>
    <row r="26" spans="1:3" ht="49.2" customHeight="1">
      <c r="A26" s="14"/>
      <c r="B26" s="14"/>
      <c r="C26" s="14"/>
    </row>
    <row r="27" spans="1:3" ht="49.2" customHeight="1">
      <c r="A27" s="14"/>
      <c r="B27" s="14"/>
      <c r="C27" s="14"/>
    </row>
    <row r="28" spans="1:3" ht="49.2" customHeight="1">
      <c r="A28" s="14"/>
      <c r="B28" s="14"/>
      <c r="C28" s="14"/>
    </row>
    <row r="29" spans="1:3" ht="49.2" customHeight="1">
      <c r="A29" s="14"/>
      <c r="B29" s="14"/>
      <c r="C29" s="14"/>
    </row>
    <row r="30" spans="1:3" ht="49.2" customHeight="1">
      <c r="A30" s="14"/>
      <c r="B30" s="14"/>
      <c r="C30" s="14"/>
    </row>
    <row r="31" spans="1:3" ht="49.2" customHeight="1">
      <c r="A31" s="14"/>
      <c r="B31" s="14"/>
      <c r="C31" s="14"/>
    </row>
    <row r="32" spans="1:3" ht="49.2" customHeight="1">
      <c r="A32" s="14"/>
      <c r="B32" s="14"/>
      <c r="C32" s="14"/>
    </row>
    <row r="33" spans="1:3" ht="49.2" customHeight="1">
      <c r="A33" s="14"/>
      <c r="B33" s="14"/>
      <c r="C33" s="14"/>
    </row>
    <row r="34" spans="1:3" ht="49.2" customHeight="1">
      <c r="A34" s="14"/>
      <c r="B34" s="14"/>
      <c r="C34" s="14"/>
    </row>
    <row r="35" spans="1:3" ht="49.2" customHeight="1">
      <c r="A35" s="14"/>
      <c r="B35" s="14"/>
      <c r="C35" s="14"/>
    </row>
    <row r="36" spans="1:3" ht="49.2" customHeight="1">
      <c r="A36" s="14"/>
      <c r="B36" s="14"/>
      <c r="C36" s="14"/>
    </row>
    <row r="37" spans="1:3" ht="49.2" customHeight="1">
      <c r="A37" s="14"/>
      <c r="B37" s="14"/>
      <c r="C37" s="14"/>
    </row>
    <row r="38" spans="1:3" ht="49.2" customHeight="1">
      <c r="A38" s="14"/>
      <c r="B38" s="14"/>
      <c r="C38" s="14"/>
    </row>
    <row r="39" spans="1:3" ht="49.2" customHeight="1">
      <c r="A39" s="14"/>
      <c r="B39" s="14"/>
      <c r="C39" s="14"/>
    </row>
    <row r="40" spans="1:3" ht="49.2" customHeight="1">
      <c r="A40" s="14"/>
      <c r="B40" s="14"/>
      <c r="C40" s="14"/>
    </row>
    <row r="41" spans="1:3" ht="49.2" customHeight="1">
      <c r="A41" s="14"/>
      <c r="B41" s="14"/>
      <c r="C41" s="14"/>
    </row>
    <row r="42" spans="1:3" ht="49.2" customHeight="1">
      <c r="A42" s="14"/>
      <c r="B42" s="14"/>
      <c r="C42" s="14"/>
    </row>
    <row r="43" spans="1:3" ht="49.2" customHeight="1">
      <c r="A43" s="14"/>
      <c r="B43" s="14"/>
      <c r="C43" s="14"/>
    </row>
    <row r="44" spans="1:3" ht="49.2" customHeight="1">
      <c r="A44" s="14"/>
      <c r="B44" s="14"/>
      <c r="C44" s="14"/>
    </row>
    <row r="45" spans="1:3" ht="49.2" customHeight="1">
      <c r="A45" s="14"/>
      <c r="B45" s="14"/>
      <c r="C45" s="14"/>
    </row>
    <row r="46" spans="1:3" ht="49.2" customHeight="1">
      <c r="A46" s="14"/>
      <c r="B46" s="14"/>
      <c r="C46" s="14"/>
    </row>
    <row r="47" spans="1:3" ht="49.2" customHeight="1">
      <c r="A47" s="14"/>
      <c r="B47" s="14"/>
      <c r="C47" s="14"/>
    </row>
    <row r="48" spans="1:3" ht="49.2" customHeight="1">
      <c r="A48" s="14"/>
      <c r="B48" s="14"/>
      <c r="C48" s="14"/>
    </row>
    <row r="49" spans="1:3" ht="49.2" customHeight="1">
      <c r="A49" s="14"/>
      <c r="B49" s="14"/>
      <c r="C49" s="14"/>
    </row>
    <row r="50" spans="1:3" ht="49.2" customHeight="1">
      <c r="A50" s="14"/>
      <c r="B50" s="14"/>
      <c r="C50" s="14"/>
    </row>
    <row r="51" spans="1:3" ht="49.2" customHeight="1">
      <c r="A51" s="14"/>
      <c r="B51" s="14"/>
      <c r="C51" s="14"/>
    </row>
    <row r="52" spans="1:3" ht="49.2" customHeight="1">
      <c r="A52" s="14"/>
      <c r="B52" s="14"/>
      <c r="C52" s="14"/>
    </row>
    <row r="53" spans="1:3" ht="49.2" customHeight="1">
      <c r="A53" s="14"/>
      <c r="B53" s="14"/>
      <c r="C53" s="14"/>
    </row>
    <row r="54" spans="1:3" ht="49.2" customHeight="1">
      <c r="A54" s="14"/>
      <c r="B54" s="14"/>
      <c r="C54" s="14"/>
    </row>
    <row r="55" spans="1:3" ht="49.2" customHeight="1">
      <c r="A55" s="14"/>
      <c r="B55" s="14"/>
      <c r="C55" s="14"/>
    </row>
    <row r="56" spans="1:3" ht="49.2" customHeight="1">
      <c r="A56" s="14"/>
      <c r="B56" s="14"/>
      <c r="C56" s="14"/>
    </row>
    <row r="57" spans="1:3" ht="49.2" customHeight="1">
      <c r="A57" s="14"/>
      <c r="B57" s="14"/>
      <c r="C57" s="14"/>
    </row>
    <row r="58" spans="1:3" ht="49.2" customHeight="1">
      <c r="A58" s="14"/>
      <c r="B58" s="14"/>
      <c r="C58" s="14"/>
    </row>
    <row r="59" spans="1:3" ht="49.2" customHeight="1">
      <c r="A59" s="14"/>
      <c r="B59" s="14"/>
      <c r="C59" s="14"/>
    </row>
    <row r="60" spans="1:3" ht="49.2" customHeight="1">
      <c r="A60" s="14"/>
      <c r="B60" s="14"/>
      <c r="C60" s="14"/>
    </row>
    <row r="61" spans="1:3" ht="49.2" customHeight="1">
      <c r="A61" s="14"/>
      <c r="B61" s="14"/>
      <c r="C61" s="14"/>
    </row>
    <row r="62" spans="1:3" ht="49.2" customHeight="1">
      <c r="A62" s="14"/>
      <c r="B62" s="14"/>
      <c r="C62" s="14"/>
    </row>
    <row r="63" spans="1:3" ht="49.2" customHeight="1">
      <c r="A63" s="14"/>
      <c r="B63" s="14"/>
      <c r="C63" s="14"/>
    </row>
    <row r="64" spans="1:3" ht="49.2" customHeight="1">
      <c r="A64" s="14"/>
      <c r="B64" s="14"/>
      <c r="C64" s="14"/>
    </row>
  </sheetData>
  <sheetProtection algorithmName="SHA-512" hashValue="LzYjofzfafv5hF1SIZktc6Cp0jN/jpiWIvDnVUO3+QhBAPxaVZAQq08ZqwJnwhIdfcBUq8DeG0hoy/Ee8A43ig==" saltValue="CH/6mOZMpb76iHTbV8N4Bg==" spinCount="100000" sheet="1" objects="1" scenarios="1"/>
  <mergeCells count="2">
    <mergeCell ref="B2:C2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9295-0435-4902-B74E-101F7D194AE7}">
  <sheetPr>
    <tabColor theme="0"/>
  </sheetPr>
  <dimension ref="A1:I61"/>
  <sheetViews>
    <sheetView workbookViewId="0">
      <selection activeCell="F3" sqref="F3"/>
    </sheetView>
  </sheetViews>
  <sheetFormatPr defaultColWidth="8.88671875" defaultRowHeight="28.95" customHeight="1"/>
  <cols>
    <col min="1" max="1" width="11.33203125" style="68" customWidth="1"/>
    <col min="2" max="2" width="13.6640625" style="69" hidden="1" customWidth="1"/>
    <col min="3" max="3" width="11.44140625" style="70" hidden="1" customWidth="1"/>
    <col min="4" max="4" width="25.109375" style="71" customWidth="1"/>
    <col min="5" max="5" width="11.44140625" style="64" bestFit="1" customWidth="1"/>
    <col min="6" max="6" width="79.6640625" style="64" customWidth="1"/>
    <col min="7" max="7" width="18.88671875" style="64" bestFit="1" customWidth="1"/>
    <col min="8" max="16384" width="8.88671875" style="64"/>
  </cols>
  <sheetData>
    <row r="1" spans="1:9" ht="28.95" customHeight="1">
      <c r="A1" s="60" t="s">
        <v>62</v>
      </c>
      <c r="B1" s="61" t="s">
        <v>63</v>
      </c>
      <c r="C1" s="62" t="s">
        <v>64</v>
      </c>
      <c r="D1" s="60" t="s">
        <v>63</v>
      </c>
      <c r="E1" s="62" t="s">
        <v>88</v>
      </c>
      <c r="F1" s="63" t="s">
        <v>183</v>
      </c>
      <c r="G1" s="64" t="s">
        <v>102</v>
      </c>
      <c r="H1" s="65">
        <f>SUM(E:E)</f>
        <v>100</v>
      </c>
      <c r="I1" s="64" t="s">
        <v>88</v>
      </c>
    </row>
    <row r="2" spans="1:9" ht="28.95" customHeight="1">
      <c r="A2" s="23">
        <v>1</v>
      </c>
      <c r="B2" s="66" t="str">
        <f>IF(A2="","",LEFT(D2,1))</f>
        <v>5</v>
      </c>
      <c r="C2" s="67">
        <f>E2</f>
        <v>2.75</v>
      </c>
      <c r="D2" s="28" t="s">
        <v>101</v>
      </c>
      <c r="E2" s="29">
        <v>2.75</v>
      </c>
      <c r="F2" s="72" t="s">
        <v>188</v>
      </c>
    </row>
    <row r="3" spans="1:9" ht="28.95" customHeight="1">
      <c r="A3" s="23">
        <v>2</v>
      </c>
      <c r="B3" s="66" t="str">
        <f t="shared" ref="B3:B61" si="0">IF(A3="","",LEFT(D3,1))</f>
        <v>2</v>
      </c>
      <c r="C3" s="67">
        <f t="shared" ref="C3:C61" si="1">E3</f>
        <v>2.75</v>
      </c>
      <c r="D3" s="28" t="s">
        <v>184</v>
      </c>
      <c r="E3" s="29">
        <v>2.75</v>
      </c>
      <c r="F3" s="72" t="s">
        <v>189</v>
      </c>
    </row>
    <row r="4" spans="1:9" ht="28.95" customHeight="1">
      <c r="A4" s="23">
        <v>3</v>
      </c>
      <c r="B4" s="66" t="str">
        <f t="shared" si="0"/>
        <v>2</v>
      </c>
      <c r="C4" s="67">
        <f t="shared" si="1"/>
        <v>2.75</v>
      </c>
      <c r="D4" s="28" t="s">
        <v>184</v>
      </c>
      <c r="E4" s="29">
        <v>2.75</v>
      </c>
      <c r="F4" s="72" t="s">
        <v>190</v>
      </c>
    </row>
    <row r="5" spans="1:9" ht="28.95" customHeight="1">
      <c r="A5" s="23">
        <v>4</v>
      </c>
      <c r="B5" s="66" t="str">
        <f t="shared" si="0"/>
        <v>1</v>
      </c>
      <c r="C5" s="67">
        <f t="shared" si="1"/>
        <v>2.75</v>
      </c>
      <c r="D5" s="28" t="s">
        <v>186</v>
      </c>
      <c r="E5" s="29">
        <v>2.75</v>
      </c>
      <c r="F5" s="73" t="s">
        <v>191</v>
      </c>
    </row>
    <row r="6" spans="1:9" ht="28.95" customHeight="1">
      <c r="A6" s="23">
        <v>5</v>
      </c>
      <c r="B6" s="66" t="str">
        <f t="shared" si="0"/>
        <v>3</v>
      </c>
      <c r="C6" s="67">
        <f t="shared" si="1"/>
        <v>2.75</v>
      </c>
      <c r="D6" s="28" t="s">
        <v>185</v>
      </c>
      <c r="E6" s="29">
        <v>2.75</v>
      </c>
      <c r="F6" s="73" t="s">
        <v>192</v>
      </c>
    </row>
    <row r="7" spans="1:9" ht="28.95" customHeight="1">
      <c r="A7" s="23">
        <v>6</v>
      </c>
      <c r="B7" s="66" t="str">
        <f t="shared" si="0"/>
        <v>2</v>
      </c>
      <c r="C7" s="67">
        <f t="shared" si="1"/>
        <v>2.75</v>
      </c>
      <c r="D7" s="28" t="s">
        <v>184</v>
      </c>
      <c r="E7" s="29">
        <v>2.75</v>
      </c>
      <c r="F7" s="73" t="s">
        <v>193</v>
      </c>
    </row>
    <row r="8" spans="1:9" ht="28.95" customHeight="1">
      <c r="A8" s="23">
        <v>7</v>
      </c>
      <c r="B8" s="66" t="str">
        <f t="shared" si="0"/>
        <v>3</v>
      </c>
      <c r="C8" s="67">
        <f t="shared" si="1"/>
        <v>2.75</v>
      </c>
      <c r="D8" s="28" t="s">
        <v>185</v>
      </c>
      <c r="E8" s="29">
        <v>2.75</v>
      </c>
      <c r="F8" s="73" t="s">
        <v>194</v>
      </c>
    </row>
    <row r="9" spans="1:9" ht="28.95" customHeight="1">
      <c r="A9" s="23">
        <v>8</v>
      </c>
      <c r="B9" s="66" t="str">
        <f t="shared" si="0"/>
        <v>2</v>
      </c>
      <c r="C9" s="67">
        <f t="shared" si="1"/>
        <v>2.75</v>
      </c>
      <c r="D9" s="28" t="s">
        <v>184</v>
      </c>
      <c r="E9" s="29">
        <v>2.75</v>
      </c>
      <c r="F9" s="73" t="s">
        <v>195</v>
      </c>
    </row>
    <row r="10" spans="1:9" ht="28.95" customHeight="1">
      <c r="A10" s="23">
        <v>9</v>
      </c>
      <c r="B10" s="66" t="str">
        <f t="shared" si="0"/>
        <v>1</v>
      </c>
      <c r="C10" s="67">
        <f t="shared" si="1"/>
        <v>2.75</v>
      </c>
      <c r="D10" s="28" t="s">
        <v>186</v>
      </c>
      <c r="E10" s="29">
        <v>2.75</v>
      </c>
      <c r="F10" s="73" t="s">
        <v>196</v>
      </c>
    </row>
    <row r="11" spans="1:9" ht="28.95" customHeight="1">
      <c r="A11" s="23">
        <v>10</v>
      </c>
      <c r="B11" s="66" t="str">
        <f t="shared" si="0"/>
        <v>3</v>
      </c>
      <c r="C11" s="67">
        <f t="shared" si="1"/>
        <v>2.75</v>
      </c>
      <c r="D11" s="28" t="s">
        <v>185</v>
      </c>
      <c r="E11" s="29">
        <v>2.75</v>
      </c>
      <c r="F11" s="73" t="s">
        <v>197</v>
      </c>
    </row>
    <row r="12" spans="1:9" ht="28.95" customHeight="1">
      <c r="A12" s="23">
        <v>11</v>
      </c>
      <c r="B12" s="66" t="str">
        <f t="shared" si="0"/>
        <v>2</v>
      </c>
      <c r="C12" s="67">
        <f t="shared" si="1"/>
        <v>2.75</v>
      </c>
      <c r="D12" s="28" t="s">
        <v>184</v>
      </c>
      <c r="E12" s="29">
        <v>2.75</v>
      </c>
      <c r="F12" s="73" t="s">
        <v>198</v>
      </c>
    </row>
    <row r="13" spans="1:9" ht="28.95" customHeight="1">
      <c r="A13" s="23">
        <v>12</v>
      </c>
      <c r="B13" s="66" t="str">
        <f t="shared" si="0"/>
        <v>3</v>
      </c>
      <c r="C13" s="67">
        <f t="shared" si="1"/>
        <v>2.75</v>
      </c>
      <c r="D13" s="28" t="s">
        <v>185</v>
      </c>
      <c r="E13" s="29">
        <v>2.75</v>
      </c>
      <c r="F13" s="73" t="s">
        <v>199</v>
      </c>
    </row>
    <row r="14" spans="1:9" ht="28.95" customHeight="1">
      <c r="A14" s="23">
        <v>13</v>
      </c>
      <c r="B14" s="66" t="str">
        <f t="shared" si="0"/>
        <v>3</v>
      </c>
      <c r="C14" s="67">
        <f t="shared" si="1"/>
        <v>2.75</v>
      </c>
      <c r="D14" s="28" t="s">
        <v>185</v>
      </c>
      <c r="E14" s="29">
        <v>2.75</v>
      </c>
      <c r="F14" s="73" t="s">
        <v>200</v>
      </c>
    </row>
    <row r="15" spans="1:9" ht="28.95" customHeight="1">
      <c r="A15" s="23">
        <v>14</v>
      </c>
      <c r="B15" s="66" t="str">
        <f t="shared" si="0"/>
        <v>4</v>
      </c>
      <c r="C15" s="67">
        <f t="shared" si="1"/>
        <v>2.75</v>
      </c>
      <c r="D15" s="28" t="s">
        <v>187</v>
      </c>
      <c r="E15" s="29">
        <v>2.75</v>
      </c>
      <c r="F15" s="73" t="s">
        <v>201</v>
      </c>
    </row>
    <row r="16" spans="1:9" ht="28.95" customHeight="1">
      <c r="A16" s="23">
        <v>15</v>
      </c>
      <c r="B16" s="66" t="str">
        <f t="shared" si="0"/>
        <v>4</v>
      </c>
      <c r="C16" s="67">
        <f t="shared" si="1"/>
        <v>2.75</v>
      </c>
      <c r="D16" s="28" t="s">
        <v>187</v>
      </c>
      <c r="E16" s="29">
        <v>2.75</v>
      </c>
      <c r="F16" s="73" t="s">
        <v>202</v>
      </c>
    </row>
    <row r="17" spans="1:6" ht="28.95" customHeight="1">
      <c r="A17" s="23">
        <v>16</v>
      </c>
      <c r="B17" s="66" t="str">
        <f t="shared" si="0"/>
        <v>1</v>
      </c>
      <c r="C17" s="67">
        <f t="shared" si="1"/>
        <v>2.75</v>
      </c>
      <c r="D17" s="28" t="s">
        <v>186</v>
      </c>
      <c r="E17" s="29">
        <v>2.75</v>
      </c>
      <c r="F17" s="73" t="s">
        <v>203</v>
      </c>
    </row>
    <row r="18" spans="1:6" ht="28.95" customHeight="1">
      <c r="A18" s="23">
        <v>17</v>
      </c>
      <c r="B18" s="66" t="str">
        <f t="shared" si="0"/>
        <v>3</v>
      </c>
      <c r="C18" s="67">
        <f t="shared" si="1"/>
        <v>2.75</v>
      </c>
      <c r="D18" s="28" t="s">
        <v>185</v>
      </c>
      <c r="E18" s="29">
        <v>2.75</v>
      </c>
      <c r="F18" s="73" t="s">
        <v>204</v>
      </c>
    </row>
    <row r="19" spans="1:6" ht="28.95" customHeight="1">
      <c r="A19" s="23">
        <v>18</v>
      </c>
      <c r="B19" s="66" t="str">
        <f t="shared" si="0"/>
        <v>3</v>
      </c>
      <c r="C19" s="67">
        <f t="shared" si="1"/>
        <v>2.75</v>
      </c>
      <c r="D19" s="28" t="s">
        <v>185</v>
      </c>
      <c r="E19" s="29">
        <v>2.75</v>
      </c>
      <c r="F19" s="73" t="s">
        <v>205</v>
      </c>
    </row>
    <row r="20" spans="1:6" ht="28.95" customHeight="1">
      <c r="A20" s="23">
        <v>19</v>
      </c>
      <c r="B20" s="66" t="str">
        <f t="shared" si="0"/>
        <v>2</v>
      </c>
      <c r="C20" s="67">
        <f t="shared" si="1"/>
        <v>2.75</v>
      </c>
      <c r="D20" s="28" t="s">
        <v>184</v>
      </c>
      <c r="E20" s="29">
        <v>2.75</v>
      </c>
      <c r="F20" s="73" t="s">
        <v>206</v>
      </c>
    </row>
    <row r="21" spans="1:6" ht="28.95" customHeight="1">
      <c r="A21" s="23">
        <v>20</v>
      </c>
      <c r="B21" s="66" t="str">
        <f t="shared" si="0"/>
        <v>3</v>
      </c>
      <c r="C21" s="67">
        <f t="shared" si="1"/>
        <v>2.75</v>
      </c>
      <c r="D21" s="28" t="s">
        <v>185</v>
      </c>
      <c r="E21" s="29">
        <v>2.75</v>
      </c>
      <c r="F21" s="72" t="s">
        <v>207</v>
      </c>
    </row>
    <row r="22" spans="1:6" ht="28.95" customHeight="1">
      <c r="A22" s="23">
        <v>21</v>
      </c>
      <c r="B22" s="66" t="str">
        <f t="shared" si="0"/>
        <v>2</v>
      </c>
      <c r="C22" s="67">
        <f t="shared" si="1"/>
        <v>2.75</v>
      </c>
      <c r="D22" s="28" t="s">
        <v>184</v>
      </c>
      <c r="E22" s="29">
        <v>2.75</v>
      </c>
      <c r="F22" s="72" t="s">
        <v>208</v>
      </c>
    </row>
    <row r="23" spans="1:6" ht="28.95" customHeight="1">
      <c r="A23" s="23">
        <v>22</v>
      </c>
      <c r="B23" s="66" t="str">
        <f t="shared" si="0"/>
        <v>2</v>
      </c>
      <c r="C23" s="67">
        <f t="shared" si="1"/>
        <v>2.75</v>
      </c>
      <c r="D23" s="28" t="s">
        <v>184</v>
      </c>
      <c r="E23" s="29">
        <v>2.75</v>
      </c>
      <c r="F23" s="72" t="s">
        <v>209</v>
      </c>
    </row>
    <row r="24" spans="1:6" ht="28.95" customHeight="1">
      <c r="A24" s="23">
        <v>23</v>
      </c>
      <c r="B24" s="66" t="str">
        <f t="shared" si="0"/>
        <v>4</v>
      </c>
      <c r="C24" s="67">
        <f t="shared" si="1"/>
        <v>2.75</v>
      </c>
      <c r="D24" s="28" t="s">
        <v>187</v>
      </c>
      <c r="E24" s="29">
        <v>2.75</v>
      </c>
      <c r="F24" s="72" t="s">
        <v>210</v>
      </c>
    </row>
    <row r="25" spans="1:6" ht="28.95" customHeight="1">
      <c r="A25" s="23">
        <v>24</v>
      </c>
      <c r="B25" s="66" t="str">
        <f t="shared" si="0"/>
        <v>3</v>
      </c>
      <c r="C25" s="67">
        <f t="shared" si="1"/>
        <v>2.75</v>
      </c>
      <c r="D25" s="28" t="s">
        <v>185</v>
      </c>
      <c r="E25" s="29">
        <v>2.75</v>
      </c>
      <c r="F25" s="72" t="s">
        <v>211</v>
      </c>
    </row>
    <row r="26" spans="1:6" ht="28.95" customHeight="1">
      <c r="A26" s="23">
        <v>25</v>
      </c>
      <c r="B26" s="66" t="str">
        <f t="shared" si="0"/>
        <v>1</v>
      </c>
      <c r="C26" s="67">
        <f t="shared" si="1"/>
        <v>2.75</v>
      </c>
      <c r="D26" s="28" t="s">
        <v>186</v>
      </c>
      <c r="E26" s="29">
        <v>2.75</v>
      </c>
      <c r="F26" s="72" t="s">
        <v>212</v>
      </c>
    </row>
    <row r="27" spans="1:6" ht="28.95" customHeight="1">
      <c r="A27" s="23">
        <v>26</v>
      </c>
      <c r="B27" s="66" t="str">
        <f t="shared" si="0"/>
        <v>3</v>
      </c>
      <c r="C27" s="67">
        <f t="shared" si="1"/>
        <v>2.75</v>
      </c>
      <c r="D27" s="28" t="s">
        <v>185</v>
      </c>
      <c r="E27" s="29">
        <v>2.75</v>
      </c>
      <c r="F27" s="72" t="s">
        <v>213</v>
      </c>
    </row>
    <row r="28" spans="1:6" ht="28.95" customHeight="1">
      <c r="A28" s="23">
        <v>27</v>
      </c>
      <c r="B28" s="66" t="str">
        <f t="shared" si="0"/>
        <v>4</v>
      </c>
      <c r="C28" s="67">
        <f t="shared" si="1"/>
        <v>2.75</v>
      </c>
      <c r="D28" s="28" t="s">
        <v>187</v>
      </c>
      <c r="E28" s="29">
        <v>2.75</v>
      </c>
      <c r="F28" s="72" t="s">
        <v>214</v>
      </c>
    </row>
    <row r="29" spans="1:6" ht="28.95" customHeight="1">
      <c r="A29" s="23">
        <v>28</v>
      </c>
      <c r="B29" s="66" t="str">
        <f t="shared" si="0"/>
        <v>3</v>
      </c>
      <c r="C29" s="67">
        <f t="shared" si="1"/>
        <v>2.75</v>
      </c>
      <c r="D29" s="28" t="s">
        <v>185</v>
      </c>
      <c r="E29" s="29">
        <v>2.75</v>
      </c>
      <c r="F29" s="72" t="s">
        <v>215</v>
      </c>
    </row>
    <row r="30" spans="1:6" ht="28.95" customHeight="1">
      <c r="A30" s="23">
        <v>29</v>
      </c>
      <c r="B30" s="66" t="str">
        <f t="shared" si="0"/>
        <v>4</v>
      </c>
      <c r="C30" s="67">
        <f t="shared" si="1"/>
        <v>2.75</v>
      </c>
      <c r="D30" s="28" t="s">
        <v>187</v>
      </c>
      <c r="E30" s="29">
        <v>2.75</v>
      </c>
      <c r="F30" s="72" t="s">
        <v>216</v>
      </c>
    </row>
    <row r="31" spans="1:6" ht="28.95" customHeight="1">
      <c r="A31" s="23">
        <v>30</v>
      </c>
      <c r="B31" s="66" t="str">
        <f t="shared" si="0"/>
        <v>2</v>
      </c>
      <c r="C31" s="67">
        <f t="shared" si="1"/>
        <v>2.75</v>
      </c>
      <c r="D31" s="28" t="s">
        <v>184</v>
      </c>
      <c r="E31" s="29">
        <v>2.75</v>
      </c>
      <c r="F31" s="73" t="s">
        <v>217</v>
      </c>
    </row>
    <row r="32" spans="1:6" ht="28.95" customHeight="1">
      <c r="A32" s="23">
        <v>31</v>
      </c>
      <c r="B32" s="66" t="str">
        <f t="shared" si="0"/>
        <v>1</v>
      </c>
      <c r="C32" s="67">
        <f t="shared" si="1"/>
        <v>2.75</v>
      </c>
      <c r="D32" s="28" t="s">
        <v>186</v>
      </c>
      <c r="E32" s="29">
        <v>2.75</v>
      </c>
      <c r="F32" s="73" t="s">
        <v>218</v>
      </c>
    </row>
    <row r="33" spans="1:6" ht="28.95" customHeight="1">
      <c r="A33" s="23">
        <v>32</v>
      </c>
      <c r="B33" s="66" t="str">
        <f t="shared" si="0"/>
        <v>2</v>
      </c>
      <c r="C33" s="67">
        <f t="shared" si="1"/>
        <v>2.75</v>
      </c>
      <c r="D33" s="28" t="s">
        <v>184</v>
      </c>
      <c r="E33" s="29">
        <v>2.75</v>
      </c>
      <c r="F33" s="72" t="s">
        <v>219</v>
      </c>
    </row>
    <row r="34" spans="1:6" ht="28.95" customHeight="1">
      <c r="A34" s="23">
        <v>33</v>
      </c>
      <c r="B34" s="66" t="str">
        <f t="shared" si="0"/>
        <v>5</v>
      </c>
      <c r="C34" s="67">
        <f t="shared" si="1"/>
        <v>4</v>
      </c>
      <c r="D34" s="28" t="s">
        <v>101</v>
      </c>
      <c r="E34" s="29">
        <v>4</v>
      </c>
      <c r="F34" s="29" t="s">
        <v>220</v>
      </c>
    </row>
    <row r="35" spans="1:6" ht="28.95" customHeight="1">
      <c r="A35" s="23">
        <v>34</v>
      </c>
      <c r="B35" s="66" t="str">
        <f t="shared" si="0"/>
        <v>5</v>
      </c>
      <c r="C35" s="67">
        <f t="shared" si="1"/>
        <v>4</v>
      </c>
      <c r="D35" s="28" t="s">
        <v>101</v>
      </c>
      <c r="E35" s="29">
        <v>4</v>
      </c>
      <c r="F35" s="29" t="s">
        <v>221</v>
      </c>
    </row>
    <row r="36" spans="1:6" ht="28.95" customHeight="1">
      <c r="A36" s="23">
        <v>35</v>
      </c>
      <c r="B36" s="66" t="str">
        <f t="shared" si="0"/>
        <v>5</v>
      </c>
      <c r="C36" s="67">
        <f t="shared" si="1"/>
        <v>4</v>
      </c>
      <c r="D36" s="28" t="s">
        <v>101</v>
      </c>
      <c r="E36" s="29">
        <v>4</v>
      </c>
      <c r="F36" s="29" t="s">
        <v>222</v>
      </c>
    </row>
    <row r="37" spans="1:6" ht="28.95" customHeight="1">
      <c r="A37" s="23"/>
      <c r="B37" s="66" t="str">
        <f t="shared" si="0"/>
        <v/>
      </c>
      <c r="C37" s="67">
        <f t="shared" si="1"/>
        <v>0</v>
      </c>
      <c r="D37" s="28"/>
      <c r="E37" s="29"/>
      <c r="F37" s="29"/>
    </row>
    <row r="38" spans="1:6" ht="28.95" customHeight="1">
      <c r="A38" s="23"/>
      <c r="B38" s="66" t="str">
        <f t="shared" si="0"/>
        <v/>
      </c>
      <c r="C38" s="67">
        <f t="shared" si="1"/>
        <v>0</v>
      </c>
      <c r="D38" s="28"/>
      <c r="E38" s="29"/>
      <c r="F38" s="29"/>
    </row>
    <row r="39" spans="1:6" ht="28.95" customHeight="1">
      <c r="A39" s="23"/>
      <c r="B39" s="66" t="str">
        <f t="shared" si="0"/>
        <v/>
      </c>
      <c r="C39" s="67">
        <f t="shared" si="1"/>
        <v>0</v>
      </c>
      <c r="D39" s="28"/>
      <c r="E39" s="29"/>
      <c r="F39" s="29"/>
    </row>
    <row r="40" spans="1:6" ht="28.95" customHeight="1">
      <c r="A40" s="23"/>
      <c r="B40" s="66" t="str">
        <f t="shared" si="0"/>
        <v/>
      </c>
      <c r="C40" s="67">
        <f t="shared" si="1"/>
        <v>0</v>
      </c>
      <c r="D40" s="28"/>
      <c r="E40" s="29"/>
      <c r="F40" s="29"/>
    </row>
    <row r="41" spans="1:6" ht="28.95" customHeight="1">
      <c r="A41" s="23"/>
      <c r="B41" s="66" t="str">
        <f t="shared" si="0"/>
        <v/>
      </c>
      <c r="C41" s="67">
        <f t="shared" si="1"/>
        <v>0</v>
      </c>
      <c r="D41" s="28"/>
      <c r="E41" s="29"/>
      <c r="F41" s="29"/>
    </row>
    <row r="42" spans="1:6" ht="28.95" customHeight="1">
      <c r="A42" s="23"/>
      <c r="B42" s="66" t="str">
        <f t="shared" si="0"/>
        <v/>
      </c>
      <c r="C42" s="67">
        <f t="shared" si="1"/>
        <v>0</v>
      </c>
      <c r="D42" s="28"/>
      <c r="E42" s="29"/>
      <c r="F42" s="29"/>
    </row>
    <row r="43" spans="1:6" ht="28.95" customHeight="1">
      <c r="A43" s="23"/>
      <c r="B43" s="66" t="str">
        <f t="shared" si="0"/>
        <v/>
      </c>
      <c r="C43" s="67">
        <f t="shared" si="1"/>
        <v>0</v>
      </c>
      <c r="D43" s="28"/>
      <c r="E43" s="29"/>
      <c r="F43" s="29"/>
    </row>
    <row r="44" spans="1:6" ht="28.95" customHeight="1">
      <c r="A44" s="23"/>
      <c r="B44" s="66" t="str">
        <f t="shared" si="0"/>
        <v/>
      </c>
      <c r="C44" s="67">
        <f t="shared" si="1"/>
        <v>0</v>
      </c>
      <c r="D44" s="28"/>
      <c r="E44" s="29"/>
      <c r="F44" s="29"/>
    </row>
    <row r="45" spans="1:6" ht="28.95" customHeight="1">
      <c r="A45" s="23"/>
      <c r="B45" s="66" t="str">
        <f t="shared" si="0"/>
        <v/>
      </c>
      <c r="C45" s="67">
        <f t="shared" si="1"/>
        <v>0</v>
      </c>
      <c r="D45" s="28"/>
      <c r="E45" s="29"/>
      <c r="F45" s="29"/>
    </row>
    <row r="46" spans="1:6" ht="28.95" customHeight="1">
      <c r="A46" s="23"/>
      <c r="B46" s="66" t="str">
        <f t="shared" si="0"/>
        <v/>
      </c>
      <c r="C46" s="67">
        <f t="shared" si="1"/>
        <v>0</v>
      </c>
      <c r="D46" s="28"/>
      <c r="E46" s="29"/>
      <c r="F46" s="29"/>
    </row>
    <row r="47" spans="1:6" ht="28.95" customHeight="1">
      <c r="A47" s="23"/>
      <c r="B47" s="66" t="str">
        <f t="shared" si="0"/>
        <v/>
      </c>
      <c r="C47" s="67">
        <f t="shared" si="1"/>
        <v>0</v>
      </c>
      <c r="D47" s="28"/>
      <c r="E47" s="29"/>
      <c r="F47" s="29"/>
    </row>
    <row r="48" spans="1:6" ht="28.95" customHeight="1">
      <c r="A48" s="23"/>
      <c r="B48" s="66" t="str">
        <f t="shared" si="0"/>
        <v/>
      </c>
      <c r="C48" s="67">
        <f t="shared" si="1"/>
        <v>0</v>
      </c>
      <c r="D48" s="28"/>
      <c r="E48" s="29"/>
      <c r="F48" s="29"/>
    </row>
    <row r="49" spans="1:6" ht="28.95" customHeight="1">
      <c r="A49" s="23"/>
      <c r="B49" s="66" t="str">
        <f t="shared" si="0"/>
        <v/>
      </c>
      <c r="C49" s="67">
        <f t="shared" si="1"/>
        <v>0</v>
      </c>
      <c r="D49" s="28"/>
      <c r="E49" s="29"/>
      <c r="F49" s="29"/>
    </row>
    <row r="50" spans="1:6" ht="28.95" customHeight="1">
      <c r="A50" s="23"/>
      <c r="B50" s="66" t="str">
        <f t="shared" si="0"/>
        <v/>
      </c>
      <c r="C50" s="67">
        <f t="shared" si="1"/>
        <v>0</v>
      </c>
      <c r="D50" s="28"/>
      <c r="E50" s="29"/>
      <c r="F50" s="29"/>
    </row>
    <row r="51" spans="1:6" ht="28.95" customHeight="1">
      <c r="A51" s="23"/>
      <c r="B51" s="66" t="str">
        <f t="shared" si="0"/>
        <v/>
      </c>
      <c r="C51" s="67">
        <f t="shared" si="1"/>
        <v>0</v>
      </c>
      <c r="D51" s="28"/>
      <c r="E51" s="29"/>
      <c r="F51" s="29"/>
    </row>
    <row r="52" spans="1:6" ht="28.95" customHeight="1">
      <c r="A52" s="23"/>
      <c r="B52" s="66" t="str">
        <f t="shared" si="0"/>
        <v/>
      </c>
      <c r="C52" s="67">
        <f t="shared" si="1"/>
        <v>0</v>
      </c>
      <c r="D52" s="28"/>
      <c r="E52" s="29"/>
      <c r="F52" s="29"/>
    </row>
    <row r="53" spans="1:6" ht="28.95" customHeight="1">
      <c r="A53" s="23"/>
      <c r="B53" s="66" t="str">
        <f t="shared" si="0"/>
        <v/>
      </c>
      <c r="C53" s="67">
        <f t="shared" si="1"/>
        <v>0</v>
      </c>
      <c r="D53" s="28"/>
      <c r="E53" s="29"/>
      <c r="F53" s="29"/>
    </row>
    <row r="54" spans="1:6" ht="28.95" customHeight="1">
      <c r="A54" s="23"/>
      <c r="B54" s="66" t="str">
        <f t="shared" si="0"/>
        <v/>
      </c>
      <c r="C54" s="67">
        <f t="shared" si="1"/>
        <v>0</v>
      </c>
      <c r="D54" s="28"/>
      <c r="E54" s="29"/>
      <c r="F54" s="29"/>
    </row>
    <row r="55" spans="1:6" ht="28.95" customHeight="1">
      <c r="A55" s="23"/>
      <c r="B55" s="66" t="str">
        <f t="shared" si="0"/>
        <v/>
      </c>
      <c r="C55" s="67">
        <f t="shared" si="1"/>
        <v>0</v>
      </c>
      <c r="D55" s="28"/>
      <c r="E55" s="29"/>
      <c r="F55" s="29"/>
    </row>
    <row r="56" spans="1:6" ht="28.95" customHeight="1">
      <c r="A56" s="23"/>
      <c r="B56" s="66" t="str">
        <f t="shared" si="0"/>
        <v/>
      </c>
      <c r="C56" s="67">
        <f t="shared" si="1"/>
        <v>0</v>
      </c>
      <c r="D56" s="28"/>
      <c r="E56" s="29"/>
      <c r="F56" s="29"/>
    </row>
    <row r="57" spans="1:6" ht="28.95" customHeight="1">
      <c r="A57" s="23"/>
      <c r="B57" s="66" t="str">
        <f t="shared" si="0"/>
        <v/>
      </c>
      <c r="C57" s="67">
        <f t="shared" si="1"/>
        <v>0</v>
      </c>
      <c r="D57" s="28"/>
      <c r="E57" s="29"/>
      <c r="F57" s="29"/>
    </row>
    <row r="58" spans="1:6" ht="28.95" customHeight="1">
      <c r="A58" s="23"/>
      <c r="B58" s="66" t="str">
        <f t="shared" si="0"/>
        <v/>
      </c>
      <c r="C58" s="67">
        <f t="shared" si="1"/>
        <v>0</v>
      </c>
      <c r="D58" s="28"/>
      <c r="E58" s="29"/>
      <c r="F58" s="29"/>
    </row>
    <row r="59" spans="1:6" ht="28.95" customHeight="1">
      <c r="A59" s="23"/>
      <c r="B59" s="66" t="str">
        <f t="shared" si="0"/>
        <v/>
      </c>
      <c r="C59" s="67">
        <f t="shared" si="1"/>
        <v>0</v>
      </c>
      <c r="D59" s="28"/>
      <c r="E59" s="29"/>
      <c r="F59" s="29"/>
    </row>
    <row r="60" spans="1:6" ht="28.95" customHeight="1">
      <c r="A60" s="23"/>
      <c r="B60" s="66" t="str">
        <f t="shared" si="0"/>
        <v/>
      </c>
      <c r="C60" s="67">
        <f t="shared" si="1"/>
        <v>0</v>
      </c>
      <c r="D60" s="28"/>
      <c r="E60" s="29"/>
      <c r="F60" s="29"/>
    </row>
    <row r="61" spans="1:6" ht="28.95" customHeight="1">
      <c r="A61" s="23"/>
      <c r="B61" s="66" t="str">
        <f t="shared" si="0"/>
        <v/>
      </c>
      <c r="C61" s="67">
        <f t="shared" si="1"/>
        <v>0</v>
      </c>
      <c r="D61" s="28"/>
      <c r="E61" s="29"/>
      <c r="F61" s="29"/>
    </row>
  </sheetData>
  <sheetProtection algorithmName="SHA-512" hashValue="5RklVSlX3OSOQdEBD9o5D9GmFF6m01TqjjTD/VRZ+Fd3+ISMrvWQNM6f4QDHO3PXu8PwCOuQnsmhDzQRwoX+kg==" saltValue="PTmVYh3cTC2U0PcqJ6WuF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626A-EC9E-4A86-A2C2-B25DE4EA7057}">
  <sheetPr>
    <tabColor theme="0"/>
  </sheetPr>
  <dimension ref="A1:BJ501"/>
  <sheetViews>
    <sheetView workbookViewId="0">
      <selection activeCell="C2" sqref="C2"/>
    </sheetView>
  </sheetViews>
  <sheetFormatPr defaultColWidth="5.33203125" defaultRowHeight="21"/>
  <cols>
    <col min="1" max="1" width="24.33203125" style="21" customWidth="1"/>
    <col min="2" max="2" width="6.77734375" style="21" customWidth="1"/>
    <col min="3" max="16384" width="5.33203125" style="21"/>
  </cols>
  <sheetData>
    <row r="1" spans="1:62" ht="23.4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0" t="s">
        <v>51</v>
      </c>
      <c r="BA1" s="20" t="s">
        <v>52</v>
      </c>
      <c r="BB1" s="20" t="s">
        <v>53</v>
      </c>
      <c r="BC1" s="20" t="s">
        <v>54</v>
      </c>
      <c r="BD1" s="20" t="s">
        <v>55</v>
      </c>
      <c r="BE1" s="20" t="s">
        <v>56</v>
      </c>
      <c r="BF1" s="20" t="s">
        <v>57</v>
      </c>
      <c r="BG1" s="20" t="s">
        <v>58</v>
      </c>
      <c r="BH1" s="20" t="s">
        <v>59</v>
      </c>
      <c r="BI1" s="20" t="s">
        <v>60</v>
      </c>
      <c r="BJ1" s="20" t="s">
        <v>61</v>
      </c>
    </row>
    <row r="2" spans="1:62" ht="18.600000000000001" customHeight="1">
      <c r="A2" s="22" t="s">
        <v>223</v>
      </c>
      <c r="B2" s="22"/>
      <c r="C2" s="59">
        <v>0</v>
      </c>
      <c r="D2" s="59" t="s">
        <v>224</v>
      </c>
      <c r="E2" s="59" t="s">
        <v>225</v>
      </c>
      <c r="F2" s="59">
        <v>3</v>
      </c>
      <c r="G2" s="59" t="s">
        <v>226</v>
      </c>
      <c r="H2" s="59" t="s">
        <v>227</v>
      </c>
      <c r="I2" s="59">
        <v>2</v>
      </c>
      <c r="J2" s="59" t="s">
        <v>228</v>
      </c>
      <c r="K2" s="59" t="s">
        <v>229</v>
      </c>
      <c r="L2" s="59">
        <v>3</v>
      </c>
      <c r="M2" s="59" t="s">
        <v>230</v>
      </c>
      <c r="N2" s="59" t="s">
        <v>231</v>
      </c>
      <c r="O2" s="59" t="s">
        <v>232</v>
      </c>
      <c r="P2" s="59">
        <v>2</v>
      </c>
      <c r="Q2" s="59" t="s">
        <v>233</v>
      </c>
      <c r="R2" s="59" t="s">
        <v>234</v>
      </c>
      <c r="S2" s="59" t="s">
        <v>235</v>
      </c>
      <c r="T2" s="59" t="s">
        <v>236</v>
      </c>
      <c r="U2" s="59" t="s">
        <v>237</v>
      </c>
      <c r="V2" s="59" t="s">
        <v>238</v>
      </c>
      <c r="W2" s="59" t="s">
        <v>239</v>
      </c>
      <c r="X2" s="59" t="s">
        <v>240</v>
      </c>
      <c r="Y2" s="59" t="s">
        <v>241</v>
      </c>
      <c r="Z2" s="59" t="s">
        <v>242</v>
      </c>
      <c r="AA2" s="59" t="s">
        <v>243</v>
      </c>
      <c r="AB2" s="59" t="s">
        <v>244</v>
      </c>
      <c r="AC2" s="59" t="s">
        <v>245</v>
      </c>
      <c r="AD2" s="59" t="s">
        <v>246</v>
      </c>
      <c r="AE2" s="59" t="s">
        <v>247</v>
      </c>
      <c r="AF2" s="22" t="s">
        <v>248</v>
      </c>
      <c r="AG2" s="22" t="s">
        <v>249</v>
      </c>
      <c r="AH2" s="22">
        <v>3</v>
      </c>
      <c r="AI2" s="22">
        <v>0</v>
      </c>
      <c r="AJ2" s="22">
        <v>0</v>
      </c>
      <c r="AK2" s="22">
        <v>5</v>
      </c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</row>
    <row r="3" spans="1:62" ht="18.600000000000001" customHeight="1">
      <c r="A3" s="22" t="s">
        <v>250</v>
      </c>
      <c r="B3" s="22"/>
      <c r="C3" s="22">
        <v>0</v>
      </c>
      <c r="D3" s="22" t="s">
        <v>224</v>
      </c>
      <c r="E3" s="22" t="s">
        <v>251</v>
      </c>
      <c r="F3" s="22">
        <v>4</v>
      </c>
      <c r="G3" s="22" t="s">
        <v>252</v>
      </c>
      <c r="H3" s="22" t="s">
        <v>253</v>
      </c>
      <c r="I3" s="22">
        <v>3</v>
      </c>
      <c r="J3" s="22" t="s">
        <v>254</v>
      </c>
      <c r="K3" s="22" t="s">
        <v>255</v>
      </c>
      <c r="L3" s="22">
        <v>3</v>
      </c>
      <c r="M3" s="22" t="s">
        <v>256</v>
      </c>
      <c r="N3" s="22" t="s">
        <v>231</v>
      </c>
      <c r="O3" s="22" t="s">
        <v>257</v>
      </c>
      <c r="P3" s="22">
        <v>4</v>
      </c>
      <c r="Q3" s="22" t="s">
        <v>258</v>
      </c>
      <c r="R3" s="22" t="s">
        <v>234</v>
      </c>
      <c r="S3" s="22" t="s">
        <v>235</v>
      </c>
      <c r="T3" s="22" t="s">
        <v>259</v>
      </c>
      <c r="U3" s="22" t="s">
        <v>237</v>
      </c>
      <c r="V3" s="22" t="s">
        <v>260</v>
      </c>
      <c r="W3" s="22" t="s">
        <v>261</v>
      </c>
      <c r="X3" s="22" t="s">
        <v>262</v>
      </c>
      <c r="Y3" s="22" t="s">
        <v>263</v>
      </c>
      <c r="Z3" s="22" t="s">
        <v>264</v>
      </c>
      <c r="AA3" s="22" t="s">
        <v>265</v>
      </c>
      <c r="AB3" s="22" t="s">
        <v>266</v>
      </c>
      <c r="AC3" s="22" t="s">
        <v>267</v>
      </c>
      <c r="AD3" s="22" t="s">
        <v>268</v>
      </c>
      <c r="AE3" s="22" t="s">
        <v>247</v>
      </c>
      <c r="AF3" s="22" t="s">
        <v>248</v>
      </c>
      <c r="AG3" s="22" t="s">
        <v>249</v>
      </c>
      <c r="AH3" s="22">
        <v>3</v>
      </c>
      <c r="AI3" s="22">
        <v>0</v>
      </c>
      <c r="AJ3" s="22">
        <v>0</v>
      </c>
      <c r="AK3" s="22">
        <v>5</v>
      </c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</row>
    <row r="4" spans="1:62" ht="18.600000000000001" customHeight="1">
      <c r="A4" s="22" t="s">
        <v>269</v>
      </c>
      <c r="B4" s="22"/>
      <c r="C4" s="22">
        <v>0</v>
      </c>
      <c r="D4" s="22" t="s">
        <v>224</v>
      </c>
      <c r="E4" s="22" t="s">
        <v>270</v>
      </c>
      <c r="F4" s="22">
        <v>3</v>
      </c>
      <c r="G4" s="22" t="s">
        <v>252</v>
      </c>
      <c r="H4" s="22" t="s">
        <v>227</v>
      </c>
      <c r="I4" s="22">
        <v>4</v>
      </c>
      <c r="J4" s="22" t="s">
        <v>271</v>
      </c>
      <c r="K4" s="22" t="s">
        <v>229</v>
      </c>
      <c r="L4" s="22">
        <v>3</v>
      </c>
      <c r="M4" s="22" t="s">
        <v>230</v>
      </c>
      <c r="N4" s="22" t="s">
        <v>272</v>
      </c>
      <c r="O4" s="22" t="s">
        <v>273</v>
      </c>
      <c r="P4" s="22">
        <v>3</v>
      </c>
      <c r="Q4" s="22" t="s">
        <v>233</v>
      </c>
      <c r="R4" s="22" t="s">
        <v>274</v>
      </c>
      <c r="S4" s="22" t="s">
        <v>275</v>
      </c>
      <c r="T4" s="22" t="s">
        <v>276</v>
      </c>
      <c r="U4" s="22" t="s">
        <v>277</v>
      </c>
      <c r="V4" s="22" t="s">
        <v>278</v>
      </c>
      <c r="W4" s="22" t="s">
        <v>239</v>
      </c>
      <c r="X4" s="22" t="s">
        <v>279</v>
      </c>
      <c r="Y4" s="22" t="s">
        <v>280</v>
      </c>
      <c r="Z4" s="22" t="s">
        <v>242</v>
      </c>
      <c r="AA4" s="22" t="s">
        <v>265</v>
      </c>
      <c r="AB4" s="22" t="s">
        <v>281</v>
      </c>
      <c r="AC4" s="22" t="s">
        <v>267</v>
      </c>
      <c r="AD4" s="22" t="s">
        <v>268</v>
      </c>
      <c r="AE4" s="22" t="s">
        <v>282</v>
      </c>
      <c r="AF4" s="22" t="s">
        <v>283</v>
      </c>
      <c r="AG4" s="22" t="s">
        <v>284</v>
      </c>
      <c r="AH4" s="22">
        <v>2</v>
      </c>
      <c r="AI4" s="22">
        <v>0</v>
      </c>
      <c r="AJ4" s="22">
        <v>0</v>
      </c>
      <c r="AK4" s="22">
        <v>0</v>
      </c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</row>
    <row r="5" spans="1:62" ht="18.600000000000001" customHeight="1">
      <c r="A5" s="22" t="s">
        <v>285</v>
      </c>
      <c r="B5" s="22"/>
      <c r="C5" s="22">
        <v>0</v>
      </c>
      <c r="D5" s="22" t="s">
        <v>224</v>
      </c>
      <c r="E5" s="22" t="s">
        <v>251</v>
      </c>
      <c r="F5" s="22">
        <v>4</v>
      </c>
      <c r="G5" s="22" t="s">
        <v>286</v>
      </c>
      <c r="H5" s="22" t="s">
        <v>287</v>
      </c>
      <c r="I5" s="22">
        <v>2</v>
      </c>
      <c r="J5" s="22" t="s">
        <v>228</v>
      </c>
      <c r="K5" s="22" t="s">
        <v>229</v>
      </c>
      <c r="L5" s="22">
        <v>3</v>
      </c>
      <c r="M5" s="22" t="s">
        <v>288</v>
      </c>
      <c r="N5" s="22" t="s">
        <v>289</v>
      </c>
      <c r="O5" s="22" t="s">
        <v>290</v>
      </c>
      <c r="P5" s="22">
        <v>1</v>
      </c>
      <c r="Q5" s="22" t="s">
        <v>258</v>
      </c>
      <c r="R5" s="22" t="s">
        <v>274</v>
      </c>
      <c r="S5" s="22" t="s">
        <v>275</v>
      </c>
      <c r="T5" s="22" t="s">
        <v>236</v>
      </c>
      <c r="U5" s="22" t="s">
        <v>291</v>
      </c>
      <c r="V5" s="22" t="s">
        <v>292</v>
      </c>
      <c r="W5" s="22" t="s">
        <v>239</v>
      </c>
      <c r="X5" s="22" t="s">
        <v>240</v>
      </c>
      <c r="Y5" s="22" t="s">
        <v>280</v>
      </c>
      <c r="Z5" s="22" t="s">
        <v>264</v>
      </c>
      <c r="AA5" s="22" t="s">
        <v>265</v>
      </c>
      <c r="AB5" s="22" t="s">
        <v>244</v>
      </c>
      <c r="AC5" s="22" t="s">
        <v>267</v>
      </c>
      <c r="AD5" s="22" t="s">
        <v>246</v>
      </c>
      <c r="AE5" s="22" t="s">
        <v>282</v>
      </c>
      <c r="AF5" s="22" t="s">
        <v>248</v>
      </c>
      <c r="AG5" s="22" t="s">
        <v>293</v>
      </c>
      <c r="AH5" s="22">
        <v>4</v>
      </c>
      <c r="AI5" s="22">
        <v>0</v>
      </c>
      <c r="AJ5" s="22">
        <v>0</v>
      </c>
      <c r="AK5" s="22">
        <v>0</v>
      </c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</row>
    <row r="6" spans="1:62" ht="18.600000000000001" customHeight="1">
      <c r="A6" s="22" t="s">
        <v>294</v>
      </c>
      <c r="B6" s="22"/>
      <c r="C6" s="22">
        <v>0</v>
      </c>
      <c r="D6" s="22"/>
      <c r="E6" s="22" t="s">
        <v>225</v>
      </c>
      <c r="F6" s="22">
        <v>2</v>
      </c>
      <c r="G6" s="22" t="s">
        <v>286</v>
      </c>
      <c r="H6" s="22" t="s">
        <v>287</v>
      </c>
      <c r="I6" s="22">
        <v>3</v>
      </c>
      <c r="J6" s="22" t="s">
        <v>295</v>
      </c>
      <c r="K6" s="22" t="s">
        <v>229</v>
      </c>
      <c r="L6" s="22">
        <v>3</v>
      </c>
      <c r="M6" s="22" t="s">
        <v>256</v>
      </c>
      <c r="N6" s="22" t="s">
        <v>289</v>
      </c>
      <c r="O6" s="22" t="s">
        <v>273</v>
      </c>
      <c r="P6" s="22">
        <v>1</v>
      </c>
      <c r="Q6" s="22" t="s">
        <v>296</v>
      </c>
      <c r="R6" s="22" t="s">
        <v>274</v>
      </c>
      <c r="S6" s="22" t="s">
        <v>297</v>
      </c>
      <c r="T6" s="22" t="s">
        <v>298</v>
      </c>
      <c r="U6" s="22" t="s">
        <v>299</v>
      </c>
      <c r="V6" s="22" t="s">
        <v>238</v>
      </c>
      <c r="W6" s="22" t="s">
        <v>300</v>
      </c>
      <c r="X6" s="22" t="s">
        <v>262</v>
      </c>
      <c r="Y6" s="22" t="s">
        <v>241</v>
      </c>
      <c r="Z6" s="22" t="s">
        <v>264</v>
      </c>
      <c r="AA6" s="22" t="s">
        <v>301</v>
      </c>
      <c r="AB6" s="22" t="s">
        <v>244</v>
      </c>
      <c r="AC6" s="22" t="s">
        <v>302</v>
      </c>
      <c r="AD6" s="22" t="s">
        <v>268</v>
      </c>
      <c r="AE6" s="22" t="s">
        <v>303</v>
      </c>
      <c r="AF6" s="22" t="s">
        <v>283</v>
      </c>
      <c r="AG6" s="22" t="s">
        <v>293</v>
      </c>
      <c r="AH6" s="22">
        <v>1</v>
      </c>
      <c r="AI6" s="22">
        <v>0</v>
      </c>
      <c r="AJ6" s="22">
        <v>0</v>
      </c>
      <c r="AK6" s="22">
        <v>0</v>
      </c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</row>
    <row r="7" spans="1:62" ht="18.600000000000001" customHeight="1">
      <c r="A7" s="22" t="s">
        <v>304</v>
      </c>
      <c r="B7" s="22"/>
      <c r="C7" s="22">
        <v>0</v>
      </c>
      <c r="D7" s="22" t="s">
        <v>224</v>
      </c>
      <c r="E7" s="22" t="s">
        <v>251</v>
      </c>
      <c r="F7" s="22">
        <v>4</v>
      </c>
      <c r="G7" s="22" t="s">
        <v>226</v>
      </c>
      <c r="H7" s="22" t="s">
        <v>305</v>
      </c>
      <c r="I7" s="22">
        <v>2</v>
      </c>
      <c r="J7" s="22" t="s">
        <v>271</v>
      </c>
      <c r="K7" s="22" t="s">
        <v>306</v>
      </c>
      <c r="L7" s="22">
        <v>4</v>
      </c>
      <c r="M7" s="22" t="s">
        <v>288</v>
      </c>
      <c r="N7" s="22" t="s">
        <v>289</v>
      </c>
      <c r="O7" s="22" t="s">
        <v>273</v>
      </c>
      <c r="P7" s="22">
        <v>1</v>
      </c>
      <c r="Q7" s="22" t="s">
        <v>296</v>
      </c>
      <c r="R7" s="22" t="s">
        <v>274</v>
      </c>
      <c r="S7" s="22" t="s">
        <v>307</v>
      </c>
      <c r="T7" s="22" t="s">
        <v>236</v>
      </c>
      <c r="U7" s="22" t="s">
        <v>299</v>
      </c>
      <c r="V7" s="22" t="s">
        <v>292</v>
      </c>
      <c r="W7" s="22" t="s">
        <v>261</v>
      </c>
      <c r="X7" s="22" t="s">
        <v>240</v>
      </c>
      <c r="Y7" s="22" t="s">
        <v>263</v>
      </c>
      <c r="Z7" s="22" t="s">
        <v>308</v>
      </c>
      <c r="AA7" s="22" t="s">
        <v>265</v>
      </c>
      <c r="AB7" s="22" t="s">
        <v>266</v>
      </c>
      <c r="AC7" s="22" t="s">
        <v>302</v>
      </c>
      <c r="AD7" s="22" t="s">
        <v>246</v>
      </c>
      <c r="AE7" s="22" t="s">
        <v>282</v>
      </c>
      <c r="AF7" s="22" t="s">
        <v>248</v>
      </c>
      <c r="AG7" s="22" t="s">
        <v>309</v>
      </c>
      <c r="AH7" s="22">
        <v>1</v>
      </c>
      <c r="AI7" s="22">
        <v>0</v>
      </c>
      <c r="AJ7" s="22">
        <v>0</v>
      </c>
      <c r="AK7" s="22">
        <v>0</v>
      </c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</row>
    <row r="8" spans="1:62" ht="18.600000000000001" customHeight="1">
      <c r="A8" s="22" t="s">
        <v>310</v>
      </c>
      <c r="B8" s="22"/>
      <c r="C8" s="22">
        <v>0</v>
      </c>
      <c r="D8" s="22" t="s">
        <v>311</v>
      </c>
      <c r="E8" s="22" t="s">
        <v>270</v>
      </c>
      <c r="F8" s="22">
        <v>4</v>
      </c>
      <c r="G8" s="22" t="s">
        <v>286</v>
      </c>
      <c r="H8" s="22" t="s">
        <v>227</v>
      </c>
      <c r="I8" s="22">
        <v>2</v>
      </c>
      <c r="J8" s="22" t="s">
        <v>254</v>
      </c>
      <c r="K8" s="22" t="s">
        <v>229</v>
      </c>
      <c r="L8" s="22">
        <v>3</v>
      </c>
      <c r="M8" s="22" t="s">
        <v>230</v>
      </c>
      <c r="N8" s="22" t="s">
        <v>231</v>
      </c>
      <c r="O8" s="22" t="s">
        <v>273</v>
      </c>
      <c r="P8" s="22">
        <v>3</v>
      </c>
      <c r="Q8" s="22" t="s">
        <v>258</v>
      </c>
      <c r="R8" s="22" t="s">
        <v>274</v>
      </c>
      <c r="S8" s="22" t="s">
        <v>307</v>
      </c>
      <c r="T8" s="22" t="s">
        <v>298</v>
      </c>
      <c r="U8" s="22" t="s">
        <v>299</v>
      </c>
      <c r="V8" s="22" t="s">
        <v>260</v>
      </c>
      <c r="W8" s="22" t="s">
        <v>300</v>
      </c>
      <c r="X8" s="22" t="s">
        <v>240</v>
      </c>
      <c r="Y8" s="22" t="s">
        <v>263</v>
      </c>
      <c r="Z8" s="22" t="s">
        <v>264</v>
      </c>
      <c r="AA8" s="22" t="s">
        <v>265</v>
      </c>
      <c r="AB8" s="22" t="s">
        <v>244</v>
      </c>
      <c r="AC8" s="22" t="s">
        <v>245</v>
      </c>
      <c r="AD8" s="22" t="s">
        <v>246</v>
      </c>
      <c r="AE8" s="22" t="s">
        <v>303</v>
      </c>
      <c r="AF8" s="22" t="s">
        <v>312</v>
      </c>
      <c r="AG8" s="22" t="s">
        <v>284</v>
      </c>
      <c r="AH8" s="22">
        <v>3</v>
      </c>
      <c r="AI8" s="22">
        <v>0</v>
      </c>
      <c r="AJ8" s="22">
        <v>5</v>
      </c>
      <c r="AK8" s="22">
        <v>0</v>
      </c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</row>
    <row r="9" spans="1:62" ht="18.600000000000001" customHeight="1">
      <c r="A9" s="22" t="s">
        <v>313</v>
      </c>
      <c r="B9" s="22"/>
      <c r="C9" s="22">
        <v>0</v>
      </c>
      <c r="D9" s="22" t="s">
        <v>311</v>
      </c>
      <c r="E9" s="22" t="s">
        <v>270</v>
      </c>
      <c r="F9" s="22">
        <v>4</v>
      </c>
      <c r="G9" s="22" t="s">
        <v>252</v>
      </c>
      <c r="H9" s="22" t="s">
        <v>227</v>
      </c>
      <c r="I9" s="22">
        <v>4</v>
      </c>
      <c r="J9" s="22" t="s">
        <v>271</v>
      </c>
      <c r="K9" s="22" t="s">
        <v>306</v>
      </c>
      <c r="L9" s="22">
        <v>3</v>
      </c>
      <c r="M9" s="22" t="s">
        <v>230</v>
      </c>
      <c r="N9" s="22" t="s">
        <v>272</v>
      </c>
      <c r="O9" s="22" t="s">
        <v>290</v>
      </c>
      <c r="P9" s="22">
        <v>1</v>
      </c>
      <c r="Q9" s="22" t="s">
        <v>296</v>
      </c>
      <c r="R9" s="22" t="s">
        <v>314</v>
      </c>
      <c r="S9" s="22" t="s">
        <v>275</v>
      </c>
      <c r="T9" s="22" t="s">
        <v>276</v>
      </c>
      <c r="U9" s="22" t="s">
        <v>299</v>
      </c>
      <c r="V9" s="22" t="s">
        <v>260</v>
      </c>
      <c r="W9" s="22" t="s">
        <v>239</v>
      </c>
      <c r="X9" s="22" t="s">
        <v>240</v>
      </c>
      <c r="Y9" s="22" t="s">
        <v>280</v>
      </c>
      <c r="Z9" s="22" t="s">
        <v>308</v>
      </c>
      <c r="AA9" s="22" t="s">
        <v>315</v>
      </c>
      <c r="AB9" s="22" t="s">
        <v>281</v>
      </c>
      <c r="AC9" s="22" t="s">
        <v>302</v>
      </c>
      <c r="AD9" s="22" t="s">
        <v>316</v>
      </c>
      <c r="AE9" s="22" t="s">
        <v>247</v>
      </c>
      <c r="AF9" s="22" t="s">
        <v>317</v>
      </c>
      <c r="AG9" s="22" t="s">
        <v>293</v>
      </c>
      <c r="AH9" s="22">
        <v>2</v>
      </c>
      <c r="AI9" s="22">
        <v>0</v>
      </c>
      <c r="AJ9" s="22">
        <v>0</v>
      </c>
      <c r="AK9" s="22">
        <v>5</v>
      </c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</row>
    <row r="10" spans="1:62" ht="18.600000000000001" customHeight="1">
      <c r="A10" s="22" t="s">
        <v>318</v>
      </c>
      <c r="B10" s="22"/>
      <c r="C10" s="22">
        <v>0</v>
      </c>
      <c r="D10" s="22" t="s">
        <v>319</v>
      </c>
      <c r="E10" s="22" t="s">
        <v>251</v>
      </c>
      <c r="F10" s="22">
        <v>1</v>
      </c>
      <c r="G10" s="22" t="s">
        <v>226</v>
      </c>
      <c r="H10" s="22" t="s">
        <v>305</v>
      </c>
      <c r="I10" s="22">
        <v>1</v>
      </c>
      <c r="J10" s="22" t="s">
        <v>295</v>
      </c>
      <c r="K10" s="22" t="s">
        <v>306</v>
      </c>
      <c r="L10" s="22">
        <v>3</v>
      </c>
      <c r="M10" s="22" t="s">
        <v>320</v>
      </c>
      <c r="N10" s="22" t="s">
        <v>231</v>
      </c>
      <c r="O10" s="22" t="s">
        <v>290</v>
      </c>
      <c r="P10" s="22">
        <v>2</v>
      </c>
      <c r="Q10" s="22" t="s">
        <v>233</v>
      </c>
      <c r="R10" s="22" t="s">
        <v>314</v>
      </c>
      <c r="S10" s="22" t="s">
        <v>307</v>
      </c>
      <c r="T10" s="22" t="s">
        <v>236</v>
      </c>
      <c r="U10" s="22" t="s">
        <v>299</v>
      </c>
      <c r="V10" s="22" t="s">
        <v>238</v>
      </c>
      <c r="W10" s="22" t="s">
        <v>261</v>
      </c>
      <c r="X10" s="22" t="s">
        <v>240</v>
      </c>
      <c r="Y10" s="22" t="s">
        <v>321</v>
      </c>
      <c r="Z10" s="22" t="s">
        <v>264</v>
      </c>
      <c r="AA10" s="22" t="s">
        <v>243</v>
      </c>
      <c r="AB10" s="22" t="s">
        <v>322</v>
      </c>
      <c r="AC10" s="22" t="s">
        <v>245</v>
      </c>
      <c r="AD10" s="22" t="s">
        <v>246</v>
      </c>
      <c r="AE10" s="22" t="s">
        <v>247</v>
      </c>
      <c r="AF10" s="22" t="s">
        <v>248</v>
      </c>
      <c r="AG10" s="22" t="s">
        <v>284</v>
      </c>
      <c r="AH10" s="22">
        <v>2</v>
      </c>
      <c r="AI10" s="22">
        <v>0</v>
      </c>
      <c r="AJ10" s="22">
        <v>0</v>
      </c>
      <c r="AK10" s="22">
        <v>5</v>
      </c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ht="18.600000000000001" customHeight="1">
      <c r="A11" s="22" t="s">
        <v>323</v>
      </c>
      <c r="B11" s="22"/>
      <c r="C11" s="22">
        <v>0</v>
      </c>
      <c r="D11" s="22"/>
      <c r="E11" s="22"/>
      <c r="F11" s="22">
        <v>1</v>
      </c>
      <c r="G11" s="22" t="s">
        <v>226</v>
      </c>
      <c r="H11" s="22" t="s">
        <v>305</v>
      </c>
      <c r="I11" s="22">
        <v>4</v>
      </c>
      <c r="J11" s="22" t="s">
        <v>271</v>
      </c>
      <c r="K11" s="22" t="s">
        <v>306</v>
      </c>
      <c r="L11" s="22">
        <v>3</v>
      </c>
      <c r="M11" s="22" t="s">
        <v>320</v>
      </c>
      <c r="N11" s="22" t="s">
        <v>231</v>
      </c>
      <c r="O11" s="22" t="s">
        <v>232</v>
      </c>
      <c r="P11" s="22">
        <v>2</v>
      </c>
      <c r="Q11" s="22" t="s">
        <v>233</v>
      </c>
      <c r="R11" s="22" t="s">
        <v>314</v>
      </c>
      <c r="S11" s="22" t="s">
        <v>307</v>
      </c>
      <c r="T11" s="22" t="s">
        <v>236</v>
      </c>
      <c r="U11" s="22" t="s">
        <v>299</v>
      </c>
      <c r="V11" s="22" t="s">
        <v>238</v>
      </c>
      <c r="W11" s="22" t="s">
        <v>300</v>
      </c>
      <c r="X11" s="22" t="s">
        <v>279</v>
      </c>
      <c r="Y11" s="22" t="s">
        <v>321</v>
      </c>
      <c r="Z11" s="22" t="s">
        <v>242</v>
      </c>
      <c r="AA11" s="22" t="s">
        <v>243</v>
      </c>
      <c r="AB11" s="22" t="s">
        <v>266</v>
      </c>
      <c r="AC11" s="22" t="s">
        <v>245</v>
      </c>
      <c r="AD11" s="22" t="s">
        <v>246</v>
      </c>
      <c r="AE11" s="22" t="s">
        <v>247</v>
      </c>
      <c r="AF11" s="22" t="s">
        <v>312</v>
      </c>
      <c r="AG11" s="22" t="s">
        <v>293</v>
      </c>
      <c r="AH11" s="22">
        <v>3</v>
      </c>
      <c r="AI11" s="22">
        <v>0</v>
      </c>
      <c r="AJ11" s="22">
        <v>0</v>
      </c>
      <c r="AK11" s="22">
        <v>0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</row>
    <row r="12" spans="1:62" ht="18.600000000000001" customHeight="1">
      <c r="A12" s="22" t="s">
        <v>324</v>
      </c>
      <c r="B12" s="22"/>
      <c r="C12" s="22">
        <v>5</v>
      </c>
      <c r="D12" s="22" t="s">
        <v>319</v>
      </c>
      <c r="E12" s="22" t="s">
        <v>251</v>
      </c>
      <c r="F12" s="22">
        <v>1</v>
      </c>
      <c r="G12" s="22" t="s">
        <v>226</v>
      </c>
      <c r="H12" s="22" t="s">
        <v>305</v>
      </c>
      <c r="I12" s="22">
        <v>4</v>
      </c>
      <c r="J12" s="22" t="s">
        <v>271</v>
      </c>
      <c r="K12" s="22" t="s">
        <v>306</v>
      </c>
      <c r="L12" s="22">
        <v>3</v>
      </c>
      <c r="M12" s="22" t="s">
        <v>230</v>
      </c>
      <c r="N12" s="22" t="s">
        <v>231</v>
      </c>
      <c r="O12" s="22" t="s">
        <v>232</v>
      </c>
      <c r="P12" s="22">
        <v>2</v>
      </c>
      <c r="Q12" s="22" t="s">
        <v>233</v>
      </c>
      <c r="R12" s="22" t="s">
        <v>314</v>
      </c>
      <c r="S12" s="22" t="s">
        <v>307</v>
      </c>
      <c r="T12" s="22" t="s">
        <v>236</v>
      </c>
      <c r="U12" s="22" t="s">
        <v>299</v>
      </c>
      <c r="V12" s="22" t="s">
        <v>238</v>
      </c>
      <c r="W12" s="22" t="s">
        <v>300</v>
      </c>
      <c r="X12" s="22" t="s">
        <v>279</v>
      </c>
      <c r="Y12" s="22" t="s">
        <v>321</v>
      </c>
      <c r="Z12" s="22" t="s">
        <v>242</v>
      </c>
      <c r="AA12" s="22" t="s">
        <v>243</v>
      </c>
      <c r="AB12" s="22" t="s">
        <v>266</v>
      </c>
      <c r="AC12" s="22" t="s">
        <v>245</v>
      </c>
      <c r="AD12" s="22" t="s">
        <v>246</v>
      </c>
      <c r="AE12" s="22" t="s">
        <v>247</v>
      </c>
      <c r="AF12" s="22" t="s">
        <v>248</v>
      </c>
      <c r="AG12" s="22" t="s">
        <v>284</v>
      </c>
      <c r="AH12" s="22">
        <v>2</v>
      </c>
      <c r="AI12" s="22">
        <v>0</v>
      </c>
      <c r="AJ12" s="22">
        <v>0</v>
      </c>
      <c r="AK12" s="22">
        <v>0</v>
      </c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</row>
    <row r="13" spans="1:62" ht="18.600000000000001" customHeight="1">
      <c r="A13" s="22" t="s">
        <v>325</v>
      </c>
      <c r="B13" s="22"/>
      <c r="C13" s="22">
        <v>0</v>
      </c>
      <c r="D13" s="22" t="s">
        <v>311</v>
      </c>
      <c r="E13" s="22" t="s">
        <v>251</v>
      </c>
      <c r="F13" s="22">
        <v>4</v>
      </c>
      <c r="G13" s="22" t="s">
        <v>226</v>
      </c>
      <c r="H13" s="22" t="s">
        <v>305</v>
      </c>
      <c r="I13" s="22">
        <v>2</v>
      </c>
      <c r="J13" s="22" t="s">
        <v>228</v>
      </c>
      <c r="K13" s="22" t="s">
        <v>326</v>
      </c>
      <c r="L13" s="22">
        <v>2</v>
      </c>
      <c r="M13" s="22" t="s">
        <v>320</v>
      </c>
      <c r="N13" s="22" t="s">
        <v>272</v>
      </c>
      <c r="O13" s="22" t="s">
        <v>232</v>
      </c>
      <c r="P13" s="22">
        <v>3</v>
      </c>
      <c r="Q13" s="22" t="s">
        <v>296</v>
      </c>
      <c r="R13" s="22" t="s">
        <v>274</v>
      </c>
      <c r="S13" s="22" t="s">
        <v>235</v>
      </c>
      <c r="T13" s="22" t="s">
        <v>276</v>
      </c>
      <c r="U13" s="22" t="s">
        <v>299</v>
      </c>
      <c r="V13" s="22" t="s">
        <v>278</v>
      </c>
      <c r="W13" s="22" t="s">
        <v>300</v>
      </c>
      <c r="X13" s="22" t="s">
        <v>279</v>
      </c>
      <c r="Y13" s="22" t="s">
        <v>280</v>
      </c>
      <c r="Z13" s="22" t="s">
        <v>264</v>
      </c>
      <c r="AA13" s="22" t="s">
        <v>243</v>
      </c>
      <c r="AB13" s="22" t="s">
        <v>281</v>
      </c>
      <c r="AC13" s="22" t="s">
        <v>245</v>
      </c>
      <c r="AD13" s="22" t="s">
        <v>327</v>
      </c>
      <c r="AE13" s="22" t="s">
        <v>303</v>
      </c>
      <c r="AF13" s="22" t="s">
        <v>248</v>
      </c>
      <c r="AG13" s="22" t="s">
        <v>309</v>
      </c>
      <c r="AH13" s="22">
        <v>4</v>
      </c>
      <c r="AI13" s="22">
        <v>0</v>
      </c>
      <c r="AJ13" s="22">
        <v>0</v>
      </c>
      <c r="AK13" s="22">
        <v>5</v>
      </c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</row>
    <row r="14" spans="1:62" ht="18.600000000000001" customHeight="1">
      <c r="A14" s="22" t="s">
        <v>328</v>
      </c>
      <c r="B14" s="22"/>
      <c r="C14" s="22">
        <v>0</v>
      </c>
      <c r="D14" s="22" t="s">
        <v>319</v>
      </c>
      <c r="E14" s="22" t="s">
        <v>251</v>
      </c>
      <c r="F14" s="22">
        <v>1</v>
      </c>
      <c r="G14" s="22" t="s">
        <v>226</v>
      </c>
      <c r="H14" s="22" t="s">
        <v>305</v>
      </c>
      <c r="I14" s="22">
        <v>4</v>
      </c>
      <c r="J14" s="22" t="s">
        <v>271</v>
      </c>
      <c r="K14" s="22" t="s">
        <v>326</v>
      </c>
      <c r="L14" s="22">
        <v>3</v>
      </c>
      <c r="M14" s="22" t="s">
        <v>230</v>
      </c>
      <c r="N14" s="22" t="s">
        <v>231</v>
      </c>
      <c r="O14" s="22" t="s">
        <v>232</v>
      </c>
      <c r="P14" s="22">
        <v>2</v>
      </c>
      <c r="Q14" s="22" t="s">
        <v>233</v>
      </c>
      <c r="R14" s="22" t="s">
        <v>314</v>
      </c>
      <c r="S14" s="22" t="s">
        <v>307</v>
      </c>
      <c r="T14" s="22" t="s">
        <v>236</v>
      </c>
      <c r="U14" s="22" t="s">
        <v>299</v>
      </c>
      <c r="V14" s="22" t="s">
        <v>238</v>
      </c>
      <c r="W14" s="22" t="s">
        <v>300</v>
      </c>
      <c r="X14" s="22" t="s">
        <v>279</v>
      </c>
      <c r="Y14" s="22" t="s">
        <v>263</v>
      </c>
      <c r="Z14" s="22" t="s">
        <v>242</v>
      </c>
      <c r="AA14" s="22" t="s">
        <v>243</v>
      </c>
      <c r="AB14" s="22" t="s">
        <v>266</v>
      </c>
      <c r="AC14" s="22" t="s">
        <v>245</v>
      </c>
      <c r="AD14" s="22" t="s">
        <v>246</v>
      </c>
      <c r="AE14" s="22" t="s">
        <v>247</v>
      </c>
      <c r="AF14" s="22" t="s">
        <v>248</v>
      </c>
      <c r="AG14" s="22" t="s">
        <v>293</v>
      </c>
      <c r="AH14" s="22">
        <v>3</v>
      </c>
      <c r="AI14" s="22">
        <v>0</v>
      </c>
      <c r="AJ14" s="22">
        <v>0</v>
      </c>
      <c r="AK14" s="22">
        <v>0</v>
      </c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</row>
    <row r="15" spans="1:62" ht="18.600000000000001" customHeight="1">
      <c r="A15" s="22" t="s">
        <v>329</v>
      </c>
      <c r="B15" s="22"/>
      <c r="C15" s="22">
        <v>0</v>
      </c>
      <c r="D15" s="22" t="s">
        <v>311</v>
      </c>
      <c r="E15" s="22" t="s">
        <v>270</v>
      </c>
      <c r="F15" s="22">
        <v>2</v>
      </c>
      <c r="G15" s="22" t="s">
        <v>286</v>
      </c>
      <c r="H15" s="22" t="s">
        <v>305</v>
      </c>
      <c r="I15" s="22">
        <v>2</v>
      </c>
      <c r="J15" s="22" t="s">
        <v>271</v>
      </c>
      <c r="K15" s="22" t="s">
        <v>229</v>
      </c>
      <c r="L15" s="22">
        <v>1</v>
      </c>
      <c r="M15" s="22" t="s">
        <v>320</v>
      </c>
      <c r="N15" s="22" t="s">
        <v>289</v>
      </c>
      <c r="O15" s="22" t="s">
        <v>257</v>
      </c>
      <c r="P15" s="22">
        <v>1</v>
      </c>
      <c r="Q15" s="22" t="s">
        <v>258</v>
      </c>
      <c r="R15" s="22" t="s">
        <v>234</v>
      </c>
      <c r="S15" s="22" t="s">
        <v>297</v>
      </c>
      <c r="T15" s="22" t="s">
        <v>276</v>
      </c>
      <c r="U15" s="22" t="s">
        <v>237</v>
      </c>
      <c r="V15" s="22" t="s">
        <v>278</v>
      </c>
      <c r="W15" s="22" t="s">
        <v>239</v>
      </c>
      <c r="X15" s="22" t="s">
        <v>240</v>
      </c>
      <c r="Y15" s="22" t="s">
        <v>241</v>
      </c>
      <c r="Z15" s="22" t="s">
        <v>330</v>
      </c>
      <c r="AA15" s="22" t="s">
        <v>301</v>
      </c>
      <c r="AB15" s="22" t="s">
        <v>266</v>
      </c>
      <c r="AC15" s="22" t="s">
        <v>267</v>
      </c>
      <c r="AD15" s="22" t="s">
        <v>268</v>
      </c>
      <c r="AE15" s="22" t="s">
        <v>303</v>
      </c>
      <c r="AF15" s="22" t="s">
        <v>312</v>
      </c>
      <c r="AG15" s="22" t="s">
        <v>284</v>
      </c>
      <c r="AH15" s="22">
        <v>2</v>
      </c>
      <c r="AI15" s="22">
        <v>0</v>
      </c>
      <c r="AJ15" s="22">
        <v>0</v>
      </c>
      <c r="AK15" s="22">
        <v>0</v>
      </c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</row>
    <row r="16" spans="1:62" ht="18.600000000000001" customHeight="1">
      <c r="A16" s="22" t="s">
        <v>331</v>
      </c>
      <c r="B16" s="22"/>
      <c r="C16" s="22">
        <v>0</v>
      </c>
      <c r="D16" s="22" t="s">
        <v>319</v>
      </c>
      <c r="E16" s="22" t="s">
        <v>251</v>
      </c>
      <c r="F16" s="22">
        <v>1</v>
      </c>
      <c r="G16" s="22" t="s">
        <v>332</v>
      </c>
      <c r="H16" s="22" t="s">
        <v>287</v>
      </c>
      <c r="I16" s="22">
        <v>4</v>
      </c>
      <c r="J16" s="22" t="s">
        <v>271</v>
      </c>
      <c r="K16" s="22" t="s">
        <v>306</v>
      </c>
      <c r="L16" s="22">
        <v>3</v>
      </c>
      <c r="M16" s="22" t="s">
        <v>230</v>
      </c>
      <c r="N16" s="22" t="s">
        <v>289</v>
      </c>
      <c r="O16" s="22" t="s">
        <v>290</v>
      </c>
      <c r="P16" s="22">
        <v>2</v>
      </c>
      <c r="Q16" s="22" t="s">
        <v>258</v>
      </c>
      <c r="R16" s="22" t="s">
        <v>333</v>
      </c>
      <c r="S16" s="22" t="s">
        <v>307</v>
      </c>
      <c r="T16" s="22" t="s">
        <v>259</v>
      </c>
      <c r="U16" s="22" t="s">
        <v>299</v>
      </c>
      <c r="V16" s="22" t="s">
        <v>260</v>
      </c>
      <c r="W16" s="22" t="s">
        <v>300</v>
      </c>
      <c r="X16" s="22" t="s">
        <v>279</v>
      </c>
      <c r="Y16" s="22" t="s">
        <v>263</v>
      </c>
      <c r="Z16" s="22" t="s">
        <v>264</v>
      </c>
      <c r="AA16" s="22" t="s">
        <v>315</v>
      </c>
      <c r="AB16" s="22" t="s">
        <v>244</v>
      </c>
      <c r="AC16" s="22" t="s">
        <v>245</v>
      </c>
      <c r="AD16" s="22" t="s">
        <v>246</v>
      </c>
      <c r="AE16" s="22" t="s">
        <v>303</v>
      </c>
      <c r="AF16" s="22" t="s">
        <v>248</v>
      </c>
      <c r="AG16" s="22" t="s">
        <v>293</v>
      </c>
      <c r="AH16" s="22">
        <v>3</v>
      </c>
      <c r="AI16" s="22">
        <v>5</v>
      </c>
      <c r="AJ16" s="22">
        <v>0</v>
      </c>
      <c r="AK16" s="22">
        <v>0</v>
      </c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</row>
    <row r="17" spans="1:62" ht="18.600000000000001" customHeight="1">
      <c r="A17" s="22" t="s">
        <v>334</v>
      </c>
      <c r="B17" s="22"/>
      <c r="C17" s="22">
        <v>0</v>
      </c>
      <c r="D17" s="22" t="s">
        <v>319</v>
      </c>
      <c r="E17" s="22" t="s">
        <v>251</v>
      </c>
      <c r="F17" s="22">
        <v>1</v>
      </c>
      <c r="G17" s="22" t="s">
        <v>252</v>
      </c>
      <c r="H17" s="22" t="s">
        <v>253</v>
      </c>
      <c r="I17" s="22">
        <v>4</v>
      </c>
      <c r="J17" s="22" t="s">
        <v>271</v>
      </c>
      <c r="K17" s="22" t="s">
        <v>306</v>
      </c>
      <c r="L17" s="22">
        <v>3</v>
      </c>
      <c r="M17" s="22" t="s">
        <v>320</v>
      </c>
      <c r="N17" s="22" t="s">
        <v>335</v>
      </c>
      <c r="O17" s="22" t="s">
        <v>290</v>
      </c>
      <c r="P17" s="22">
        <v>1</v>
      </c>
      <c r="Q17" s="22" t="s">
        <v>336</v>
      </c>
      <c r="R17" s="22" t="s">
        <v>234</v>
      </c>
      <c r="S17" s="22" t="s">
        <v>275</v>
      </c>
      <c r="T17" s="22" t="s">
        <v>298</v>
      </c>
      <c r="U17" s="22" t="s">
        <v>237</v>
      </c>
      <c r="V17" s="22" t="s">
        <v>278</v>
      </c>
      <c r="W17" s="22" t="s">
        <v>337</v>
      </c>
      <c r="X17" s="22" t="s">
        <v>279</v>
      </c>
      <c r="Y17" s="22" t="s">
        <v>280</v>
      </c>
      <c r="Z17" s="22" t="s">
        <v>264</v>
      </c>
      <c r="AA17" s="22" t="s">
        <v>243</v>
      </c>
      <c r="AB17" s="22" t="s">
        <v>244</v>
      </c>
      <c r="AC17" s="22" t="s">
        <v>245</v>
      </c>
      <c r="AD17" s="22" t="s">
        <v>246</v>
      </c>
      <c r="AE17" s="22" t="s">
        <v>338</v>
      </c>
      <c r="AF17" s="22" t="s">
        <v>248</v>
      </c>
      <c r="AG17" s="22" t="s">
        <v>293</v>
      </c>
      <c r="AH17" s="22">
        <v>3</v>
      </c>
      <c r="AI17" s="22">
        <v>0</v>
      </c>
      <c r="AJ17" s="22">
        <v>0</v>
      </c>
      <c r="AK17" s="22">
        <v>0</v>
      </c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</row>
    <row r="18" spans="1:62" ht="18.60000000000000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</row>
    <row r="19" spans="1:62" ht="18.600000000000001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</row>
    <row r="20" spans="1:62" ht="18.600000000000001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</row>
    <row r="21" spans="1:62" ht="18.600000000000001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</row>
    <row r="22" spans="1:62" ht="18.600000000000001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</row>
    <row r="23" spans="1:62" ht="18.600000000000001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</row>
    <row r="24" spans="1:62" ht="18.600000000000001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</row>
    <row r="25" spans="1:62" ht="18.600000000000001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</row>
    <row r="26" spans="1:62" ht="18.600000000000001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</row>
    <row r="27" spans="1:62" ht="18.600000000000001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</row>
    <row r="28" spans="1:62" ht="18.600000000000001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</row>
    <row r="29" spans="1:62" ht="18.600000000000001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</row>
    <row r="30" spans="1:62" ht="18.600000000000001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</row>
    <row r="31" spans="1:62" ht="18.600000000000001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</row>
    <row r="32" spans="1:62" ht="18.600000000000001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</row>
    <row r="33" spans="1:62" ht="18.600000000000001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</row>
    <row r="34" spans="1:62" ht="18.600000000000001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</row>
    <row r="35" spans="1:62" ht="18.600000000000001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</row>
    <row r="36" spans="1:62" ht="18.600000000000001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</row>
    <row r="37" spans="1:62" ht="18.600000000000001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</row>
    <row r="38" spans="1:62" ht="18.600000000000001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</row>
    <row r="39" spans="1:62" ht="18.600000000000001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</row>
    <row r="40" spans="1:62" ht="18.600000000000001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</row>
    <row r="41" spans="1:62" ht="18.600000000000001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</row>
    <row r="42" spans="1:62" ht="18.60000000000000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</row>
    <row r="43" spans="1:62" ht="18.600000000000001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</row>
    <row r="44" spans="1:62" ht="18.600000000000001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</row>
    <row r="45" spans="1:62" ht="18.600000000000001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</row>
    <row r="46" spans="1:62" ht="18.600000000000001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</row>
    <row r="47" spans="1:62" ht="18.60000000000000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</row>
    <row r="48" spans="1:62" ht="18.600000000000001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</row>
    <row r="49" spans="1:62" ht="18.600000000000001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</row>
    <row r="50" spans="1:62" ht="18.600000000000001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</row>
    <row r="51" spans="1:62" ht="18.600000000000001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</row>
    <row r="52" spans="1:62" ht="18.60000000000000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</row>
    <row r="53" spans="1:62" ht="18.6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</row>
    <row r="54" spans="1:62" ht="18.600000000000001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</row>
    <row r="55" spans="1:62" ht="18.600000000000001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 ht="18.600000000000001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</row>
    <row r="57" spans="1:62" ht="18.600000000000001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</row>
    <row r="58" spans="1:62" ht="18.600000000000001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</row>
    <row r="59" spans="1:62" ht="18.600000000000001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</row>
    <row r="60" spans="1:62" ht="18.600000000000001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</row>
    <row r="61" spans="1:62" ht="18.600000000000001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</row>
    <row r="62" spans="1:62" ht="18.600000000000001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</row>
    <row r="63" spans="1:62" ht="18.600000000000001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</row>
    <row r="64" spans="1:62" ht="18.600000000000001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</row>
    <row r="65" spans="1:62" ht="18.600000000000001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</row>
    <row r="66" spans="1:62" ht="18.600000000000001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</row>
    <row r="67" spans="1:62" ht="18.600000000000001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</row>
    <row r="68" spans="1:62" ht="18.600000000000001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</row>
    <row r="69" spans="1:62" ht="18.600000000000001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</row>
    <row r="70" spans="1:62" ht="18.600000000000001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</row>
    <row r="71" spans="1:62" ht="18.600000000000001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</row>
    <row r="72" spans="1:62" ht="18.600000000000001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</row>
    <row r="73" spans="1:62" ht="18.600000000000001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</row>
    <row r="74" spans="1:62" ht="18.600000000000001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</row>
    <row r="75" spans="1:62" ht="18.600000000000001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</row>
    <row r="76" spans="1:62" ht="18.600000000000001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</row>
    <row r="77" spans="1:62" ht="18.600000000000001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</row>
    <row r="78" spans="1:62" ht="18.600000000000001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</row>
    <row r="79" spans="1:62" ht="18.600000000000001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</row>
    <row r="80" spans="1:62" ht="18.600000000000001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</row>
    <row r="81" spans="1:62" ht="18.600000000000001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</row>
    <row r="82" spans="1:62" ht="18.600000000000001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</row>
    <row r="83" spans="1:62" ht="18.600000000000001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</row>
    <row r="84" spans="1:62" ht="18.600000000000001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</row>
    <row r="85" spans="1:62" ht="18.600000000000001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</row>
    <row r="86" spans="1:62" ht="18.600000000000001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</row>
    <row r="87" spans="1:62" ht="18.600000000000001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</row>
    <row r="88" spans="1:62" ht="18.600000000000001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</row>
    <row r="89" spans="1:62" ht="18.600000000000001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1:62" ht="18.600000000000001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</row>
    <row r="91" spans="1:62" ht="18.600000000000001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</row>
    <row r="92" spans="1:62" ht="18.600000000000001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</row>
    <row r="93" spans="1:62" ht="18.600000000000001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</row>
    <row r="94" spans="1:62" ht="18.600000000000001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</row>
    <row r="95" spans="1:62" ht="18.600000000000001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</row>
    <row r="96" spans="1:62" ht="18.600000000000001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</row>
    <row r="97" spans="1:62" ht="18.600000000000001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</row>
    <row r="98" spans="1:62" ht="18.600000000000001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</row>
    <row r="99" spans="1:62" ht="18.600000000000001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</row>
    <row r="100" spans="1:62" ht="18.600000000000001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</row>
    <row r="101" spans="1:62" ht="18.600000000000001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</row>
    <row r="102" spans="1:62" ht="18.600000000000001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</row>
    <row r="103" spans="1:62" ht="18.600000000000001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</row>
    <row r="104" spans="1:62" ht="18.600000000000001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</row>
    <row r="105" spans="1:62" ht="18.600000000000001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</row>
    <row r="106" spans="1:62" ht="18.600000000000001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</row>
    <row r="107" spans="1:62" ht="18.600000000000001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</row>
    <row r="108" spans="1:62" ht="18.600000000000001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</row>
    <row r="109" spans="1:62" ht="18.600000000000001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</row>
    <row r="110" spans="1:62" ht="18.600000000000001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</row>
    <row r="111" spans="1:62" ht="18.600000000000001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</row>
    <row r="112" spans="1:62" ht="18.600000000000001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</row>
    <row r="113" spans="1:62" ht="18.600000000000001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</row>
    <row r="114" spans="1:62" ht="18.600000000000001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</row>
    <row r="115" spans="1:62" ht="18.600000000000001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</row>
    <row r="116" spans="1:62" ht="18.600000000000001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</row>
    <row r="117" spans="1:62" ht="18.600000000000001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</row>
    <row r="118" spans="1:62" ht="18.600000000000001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</row>
    <row r="119" spans="1:62" ht="18.600000000000001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</row>
    <row r="120" spans="1:62" ht="18.600000000000001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</row>
    <row r="121" spans="1:62" ht="18.600000000000001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</row>
    <row r="122" spans="1:62" ht="18.600000000000001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</row>
    <row r="123" spans="1:62" ht="18.600000000000001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</row>
    <row r="124" spans="1:62" ht="18.600000000000001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</row>
    <row r="125" spans="1:62" ht="18.600000000000001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</row>
    <row r="126" spans="1:62" ht="18.600000000000001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</row>
    <row r="127" spans="1:62" ht="18.600000000000001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</row>
    <row r="128" spans="1:62" ht="18.600000000000001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</row>
    <row r="129" spans="1:62" ht="18.600000000000001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</row>
    <row r="130" spans="1:62" ht="18.600000000000001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</row>
    <row r="131" spans="1:62" ht="18.600000000000001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</row>
    <row r="132" spans="1:62" ht="18.600000000000001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</row>
    <row r="133" spans="1:62" ht="18.600000000000001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</row>
    <row r="134" spans="1:62" ht="18.600000000000001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</row>
    <row r="135" spans="1:62" ht="18.600000000000001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</row>
    <row r="136" spans="1:62" ht="18.600000000000001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</row>
    <row r="137" spans="1:62" ht="18.600000000000001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</row>
    <row r="138" spans="1:62" ht="18.600000000000001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</row>
    <row r="139" spans="1:62" ht="18.600000000000001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</row>
    <row r="140" spans="1:62" ht="18.600000000000001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</row>
    <row r="141" spans="1:62" ht="18.600000000000001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</row>
    <row r="142" spans="1:62" ht="18.600000000000001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</row>
    <row r="143" spans="1:62" ht="18.600000000000001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</row>
    <row r="144" spans="1:62" ht="18.600000000000001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</row>
    <row r="145" spans="1:62" ht="18.600000000000001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</row>
    <row r="146" spans="1:62" ht="18.600000000000001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</row>
    <row r="147" spans="1:62" ht="18.600000000000001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</row>
    <row r="148" spans="1:62" ht="18.600000000000001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</row>
    <row r="149" spans="1:62" ht="18.600000000000001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</row>
    <row r="150" spans="1:62" ht="18.600000000000001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</row>
    <row r="151" spans="1:62" ht="18.600000000000001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</row>
    <row r="152" spans="1:62" ht="18.600000000000001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</row>
    <row r="153" spans="1:62" ht="18.600000000000001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</row>
    <row r="154" spans="1:62" ht="18.600000000000001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</row>
    <row r="155" spans="1:62" ht="18.600000000000001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</row>
    <row r="156" spans="1:62" ht="18.600000000000001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</row>
    <row r="157" spans="1:62" ht="18.600000000000001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</row>
    <row r="158" spans="1:62" ht="18.600000000000001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</row>
    <row r="159" spans="1:62" ht="18.600000000000001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</row>
    <row r="160" spans="1:62" ht="18.600000000000001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</row>
    <row r="161" spans="1:62" ht="18.600000000000001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</row>
    <row r="162" spans="1:62" ht="18.600000000000001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</row>
    <row r="163" spans="1:62" ht="18.600000000000001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</row>
    <row r="164" spans="1:62" ht="18.600000000000001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</row>
    <row r="165" spans="1:62" ht="18.600000000000001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</row>
    <row r="166" spans="1:62" ht="18.600000000000001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</row>
    <row r="167" spans="1:62" ht="18.600000000000001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</row>
    <row r="168" spans="1:62" ht="18.600000000000001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</row>
    <row r="169" spans="1:62" ht="18.600000000000001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</row>
    <row r="170" spans="1:62" ht="18.600000000000001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</row>
    <row r="171" spans="1:62" ht="18.600000000000001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</row>
    <row r="172" spans="1:62" ht="18.600000000000001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</row>
    <row r="173" spans="1:62" ht="18.600000000000001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</row>
    <row r="174" spans="1:62" ht="18.600000000000001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</row>
    <row r="175" spans="1:62" ht="18.600000000000001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</row>
    <row r="176" spans="1:62" ht="18.600000000000001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</row>
    <row r="177" spans="1:62" ht="18.600000000000001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</row>
    <row r="178" spans="1:62" ht="18.600000000000001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</row>
    <row r="179" spans="1:62" ht="18.600000000000001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</row>
    <row r="180" spans="1:62" ht="18.600000000000001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</row>
    <row r="181" spans="1:62" ht="18.600000000000001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</row>
    <row r="182" spans="1:62" ht="18.600000000000001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</row>
    <row r="183" spans="1:62" ht="18.600000000000001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</row>
    <row r="184" spans="1:62" ht="18.600000000000001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</row>
    <row r="185" spans="1:62" ht="18.600000000000001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</row>
    <row r="186" spans="1:62" ht="18.600000000000001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</row>
    <row r="187" spans="1:62" ht="18.600000000000001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</row>
    <row r="188" spans="1:62" ht="18.600000000000001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</row>
    <row r="189" spans="1:62" ht="18.600000000000001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</row>
    <row r="190" spans="1:62" ht="18.600000000000001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</row>
    <row r="191" spans="1:62" ht="18.600000000000001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</row>
    <row r="192" spans="1:62" ht="18.600000000000001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</row>
    <row r="193" spans="1:62" ht="18.600000000000001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</row>
    <row r="194" spans="1:62" ht="18.600000000000001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</row>
    <row r="195" spans="1:62" ht="18.600000000000001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</row>
    <row r="196" spans="1:62" ht="18.600000000000001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</row>
    <row r="197" spans="1:62" ht="18.600000000000001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</row>
    <row r="198" spans="1:62" ht="18.600000000000001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</row>
    <row r="199" spans="1:62" ht="18.600000000000001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</row>
    <row r="200" spans="1:62" ht="18.600000000000001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</row>
    <row r="201" spans="1:62" ht="18.600000000000001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</row>
    <row r="202" spans="1:62" ht="18.600000000000001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</row>
    <row r="203" spans="1:62" ht="18.600000000000001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</row>
    <row r="204" spans="1:62" ht="18.600000000000001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</row>
    <row r="205" spans="1:62" ht="18.600000000000001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</row>
    <row r="206" spans="1:62" ht="18.600000000000001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</row>
    <row r="207" spans="1:62" ht="18.600000000000001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</row>
    <row r="208" spans="1:62" ht="18.600000000000001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</row>
    <row r="209" spans="1:62" ht="18.600000000000001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</row>
    <row r="210" spans="1:62" ht="18.600000000000001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</row>
    <row r="211" spans="1:62" ht="18.600000000000001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</row>
    <row r="212" spans="1:62" ht="18.600000000000001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</row>
    <row r="213" spans="1:62" ht="18.600000000000001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</row>
    <row r="214" spans="1:62" ht="18.600000000000001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</row>
    <row r="215" spans="1:62" ht="18.600000000000001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</row>
    <row r="216" spans="1:62" ht="18.600000000000001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</row>
    <row r="217" spans="1:62" ht="18.600000000000001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</row>
    <row r="218" spans="1:62" ht="18.600000000000001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</row>
    <row r="219" spans="1:62" ht="18.600000000000001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</row>
    <row r="220" spans="1:62" ht="18.600000000000001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</row>
    <row r="221" spans="1:62" ht="18.600000000000001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</row>
    <row r="222" spans="1:62" ht="18.600000000000001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</row>
    <row r="223" spans="1:62" ht="18.600000000000001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</row>
    <row r="224" spans="1:62" ht="18.600000000000001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</row>
    <row r="225" spans="1:62" ht="18.600000000000001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</row>
    <row r="226" spans="1:62" ht="18.600000000000001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</row>
    <row r="227" spans="1:62" ht="18.600000000000001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</row>
    <row r="228" spans="1:62" ht="18.600000000000001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</row>
    <row r="229" spans="1:62" ht="18.600000000000001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</row>
    <row r="230" spans="1:62" ht="18.600000000000001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</row>
    <row r="231" spans="1:62" ht="18.600000000000001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</row>
    <row r="232" spans="1:62" ht="18.600000000000001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</row>
    <row r="233" spans="1:62" ht="18.600000000000001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</row>
    <row r="234" spans="1:62" ht="18.600000000000001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</row>
    <row r="235" spans="1:62" ht="18.600000000000001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</row>
    <row r="236" spans="1:62" ht="18.600000000000001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</row>
    <row r="237" spans="1:62" ht="18.600000000000001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</row>
    <row r="238" spans="1:62" ht="18.600000000000001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</row>
    <row r="239" spans="1:62" ht="18.600000000000001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</row>
    <row r="240" spans="1:62" ht="18.600000000000001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</row>
    <row r="241" spans="1:62" ht="18.600000000000001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</row>
    <row r="242" spans="1:62" ht="18.600000000000001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</row>
    <row r="243" spans="1:62" ht="18.600000000000001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</row>
    <row r="244" spans="1:62" ht="18.600000000000001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</row>
    <row r="245" spans="1:62" ht="18.600000000000001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</row>
    <row r="246" spans="1:62" ht="18.600000000000001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</row>
    <row r="247" spans="1:62" ht="18.600000000000001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</row>
    <row r="248" spans="1:62" ht="18.600000000000001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</row>
    <row r="249" spans="1:62" ht="18.600000000000001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</row>
    <row r="250" spans="1:62" ht="18.600000000000001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</row>
    <row r="251" spans="1:62" ht="18.600000000000001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</row>
    <row r="252" spans="1:62" ht="18.600000000000001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</row>
    <row r="253" spans="1:62" ht="18.600000000000001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</row>
    <row r="254" spans="1:62" ht="18.600000000000001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</row>
    <row r="255" spans="1:62" ht="18.600000000000001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</row>
    <row r="256" spans="1:62" ht="18.600000000000001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</row>
    <row r="257" spans="1:62" ht="18.600000000000001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</row>
    <row r="258" spans="1:62" ht="18.600000000000001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</row>
    <row r="259" spans="1:62" ht="18.600000000000001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</row>
    <row r="260" spans="1:62" ht="18.600000000000001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</row>
    <row r="261" spans="1:62" ht="18.600000000000001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</row>
    <row r="262" spans="1:62" ht="18.600000000000001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</row>
    <row r="263" spans="1:62" ht="18.600000000000001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</row>
    <row r="264" spans="1:62" ht="18.600000000000001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</row>
    <row r="265" spans="1:62" ht="18.600000000000001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</row>
    <row r="266" spans="1:62" ht="18.600000000000001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</row>
    <row r="267" spans="1:62" ht="18.600000000000001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</row>
    <row r="268" spans="1:62" ht="18.600000000000001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</row>
    <row r="269" spans="1:62" ht="18.600000000000001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</row>
    <row r="270" spans="1:62" ht="18.600000000000001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</row>
    <row r="271" spans="1:62" ht="18.600000000000001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</row>
    <row r="272" spans="1:62" ht="18.600000000000001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</row>
    <row r="273" spans="1:62" ht="18.600000000000001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</row>
    <row r="274" spans="1:62" ht="18.600000000000001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</row>
    <row r="275" spans="1:62" ht="18.600000000000001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</row>
    <row r="276" spans="1:62" ht="18.600000000000001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</row>
    <row r="277" spans="1:62" ht="18.600000000000001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</row>
    <row r="278" spans="1:62" ht="18.600000000000001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</row>
    <row r="279" spans="1:62" ht="18.600000000000001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</row>
    <row r="280" spans="1:62" ht="18.600000000000001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</row>
    <row r="281" spans="1:62" ht="18.600000000000001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</row>
    <row r="282" spans="1:62" ht="18.600000000000001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</row>
    <row r="283" spans="1:62" ht="18.600000000000001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</row>
    <row r="284" spans="1:62" ht="18.600000000000001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</row>
    <row r="285" spans="1:62" ht="18.600000000000001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</row>
    <row r="286" spans="1:62" ht="18.600000000000001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</row>
    <row r="287" spans="1:62" ht="18.600000000000001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</row>
    <row r="288" spans="1:62" ht="18.600000000000001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</row>
    <row r="289" spans="1:62" ht="18.600000000000001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</row>
    <row r="290" spans="1:62" ht="18.600000000000001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</row>
    <row r="291" spans="1:62" ht="18.600000000000001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</row>
    <row r="292" spans="1:62" ht="18.600000000000001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</row>
    <row r="293" spans="1:62" ht="18.600000000000001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</row>
    <row r="294" spans="1:62" ht="18.600000000000001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</row>
    <row r="295" spans="1:62" ht="18.600000000000001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</row>
    <row r="296" spans="1:62" ht="18.600000000000001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</row>
    <row r="297" spans="1:62" ht="18.600000000000001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</row>
    <row r="298" spans="1:62" ht="18.600000000000001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</row>
    <row r="299" spans="1:62" ht="18.600000000000001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</row>
    <row r="300" spans="1:62" ht="18.600000000000001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</row>
    <row r="301" spans="1:62" ht="18.600000000000001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</row>
    <row r="302" spans="1:62" ht="18.600000000000001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</row>
    <row r="303" spans="1:62" ht="18.600000000000001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</row>
    <row r="304" spans="1:62" ht="18.600000000000001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</row>
    <row r="305" spans="1:62" ht="18.600000000000001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</row>
    <row r="306" spans="1:62" ht="18.600000000000001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</row>
    <row r="307" spans="1:62" ht="18.600000000000001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</row>
    <row r="308" spans="1:62" ht="18.600000000000001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</row>
    <row r="309" spans="1:62" ht="18.600000000000001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</row>
    <row r="310" spans="1:62" ht="18.600000000000001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</row>
    <row r="311" spans="1:62" ht="18.600000000000001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</row>
    <row r="312" spans="1:62" ht="18.600000000000001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</row>
    <row r="313" spans="1:62" ht="18.600000000000001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</row>
    <row r="314" spans="1:62" ht="18.600000000000001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</row>
    <row r="315" spans="1:62" ht="18.600000000000001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</row>
    <row r="316" spans="1:62" ht="18.600000000000001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</row>
    <row r="317" spans="1:62" ht="18.600000000000001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</row>
    <row r="318" spans="1:62" ht="18.600000000000001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</row>
    <row r="319" spans="1:62" ht="18.600000000000001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</row>
    <row r="320" spans="1:62" ht="18.600000000000001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</row>
    <row r="321" spans="1:62" ht="18.600000000000001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</row>
    <row r="322" spans="1:62" ht="18.600000000000001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</row>
    <row r="323" spans="1:62" ht="18.600000000000001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</row>
    <row r="324" spans="1:62" ht="18.600000000000001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</row>
    <row r="325" spans="1:62" ht="18.600000000000001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</row>
    <row r="326" spans="1:62" ht="18.600000000000001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</row>
    <row r="327" spans="1:62" ht="18.600000000000001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</row>
    <row r="328" spans="1:62" ht="18.600000000000001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</row>
    <row r="329" spans="1:62" ht="18.600000000000001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</row>
    <row r="330" spans="1:62" ht="18.600000000000001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</row>
    <row r="331" spans="1:62" ht="18.600000000000001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</row>
    <row r="332" spans="1:62" ht="18.600000000000001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</row>
    <row r="333" spans="1:62" ht="18.600000000000001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</row>
    <row r="334" spans="1:62" ht="18.600000000000001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</row>
    <row r="335" spans="1:62" ht="18.600000000000001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</row>
    <row r="336" spans="1:62" ht="18.600000000000001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</row>
    <row r="337" spans="1:62" ht="18.600000000000001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</row>
    <row r="338" spans="1:62" ht="18.600000000000001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</row>
    <row r="339" spans="1:62" ht="18.600000000000001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</row>
    <row r="340" spans="1:62" ht="18.600000000000001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</row>
    <row r="341" spans="1:62" ht="18.600000000000001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</row>
    <row r="342" spans="1:62" ht="18.600000000000001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</row>
    <row r="343" spans="1:62" ht="18.600000000000001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</row>
    <row r="344" spans="1:62" ht="18.600000000000001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</row>
    <row r="345" spans="1:62" ht="18.600000000000001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</row>
    <row r="346" spans="1:62" ht="18.600000000000001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</row>
    <row r="347" spans="1:62" ht="18.600000000000001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</row>
    <row r="348" spans="1:62" ht="18.600000000000001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</row>
    <row r="349" spans="1:62" ht="18.600000000000001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</row>
    <row r="350" spans="1:62" ht="18.600000000000001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</row>
    <row r="351" spans="1:62" ht="18.600000000000001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</row>
    <row r="352" spans="1:62" ht="18.600000000000001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</row>
    <row r="353" spans="1:62" ht="18.600000000000001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</row>
    <row r="354" spans="1:62" ht="18.600000000000001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</row>
    <row r="355" spans="1:62" ht="18.600000000000001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</row>
    <row r="356" spans="1:62" ht="18.600000000000001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</row>
    <row r="357" spans="1:62" ht="18.600000000000001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</row>
    <row r="358" spans="1:62" ht="18.600000000000001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</row>
    <row r="359" spans="1:62" ht="18.600000000000001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</row>
    <row r="360" spans="1:62" ht="18.600000000000001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</row>
    <row r="361" spans="1:62" ht="18.600000000000001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</row>
    <row r="362" spans="1:62" ht="18.600000000000001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</row>
    <row r="363" spans="1:62" ht="18.600000000000001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</row>
    <row r="364" spans="1:62" ht="18.600000000000001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</row>
    <row r="365" spans="1:62" ht="18.600000000000001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</row>
    <row r="366" spans="1:62" ht="18.600000000000001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</row>
    <row r="367" spans="1:62" ht="18.600000000000001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</row>
    <row r="368" spans="1:62" ht="18.600000000000001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</row>
    <row r="369" spans="1:62" ht="18.600000000000001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</row>
    <row r="370" spans="1:62" ht="18.600000000000001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</row>
    <row r="371" spans="1:62" ht="18.600000000000001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</row>
    <row r="372" spans="1:62" ht="18.600000000000001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</row>
    <row r="373" spans="1:62" ht="18.600000000000001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</row>
    <row r="374" spans="1:62" ht="18.600000000000001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</row>
    <row r="375" spans="1:62" ht="18.600000000000001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</row>
    <row r="376" spans="1:62" ht="18.600000000000001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</row>
    <row r="377" spans="1:62" ht="18.600000000000001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</row>
    <row r="378" spans="1:62" ht="18.600000000000001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</row>
    <row r="379" spans="1:62" ht="18.600000000000001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</row>
    <row r="380" spans="1:62" ht="18.600000000000001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</row>
    <row r="381" spans="1:62" ht="18.600000000000001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</row>
    <row r="382" spans="1:62" ht="18.600000000000001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</row>
    <row r="383" spans="1:62" ht="18.600000000000001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</row>
    <row r="384" spans="1:62" ht="18.600000000000001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</row>
    <row r="385" spans="1:62" ht="18.600000000000001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</row>
    <row r="386" spans="1:62" ht="18.600000000000001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</row>
    <row r="387" spans="1:62" ht="18.600000000000001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</row>
    <row r="388" spans="1:62" ht="18.600000000000001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</row>
    <row r="389" spans="1:62" ht="18.600000000000001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</row>
    <row r="390" spans="1:62" ht="18.600000000000001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</row>
    <row r="391" spans="1:62" ht="18.600000000000001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</row>
    <row r="392" spans="1:62" ht="18.600000000000001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</row>
    <row r="393" spans="1:62" ht="18.600000000000001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</row>
    <row r="394" spans="1:62" ht="18.600000000000001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</row>
    <row r="395" spans="1:62" ht="18.600000000000001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</row>
    <row r="396" spans="1:62" ht="18.600000000000001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</row>
    <row r="397" spans="1:62" ht="18.600000000000001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</row>
    <row r="398" spans="1:62" ht="18.600000000000001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</row>
    <row r="399" spans="1:62" ht="18.600000000000001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</row>
    <row r="400" spans="1:62" ht="18.600000000000001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</row>
    <row r="401" spans="1:62" ht="18.600000000000001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</row>
    <row r="402" spans="1:62" ht="18.600000000000001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</row>
    <row r="403" spans="1:62" ht="18.600000000000001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</row>
    <row r="404" spans="1:62" ht="18.600000000000001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</row>
    <row r="405" spans="1:62" ht="18.600000000000001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</row>
    <row r="406" spans="1:62" ht="18.600000000000001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</row>
    <row r="407" spans="1:62" ht="18.600000000000001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</row>
    <row r="408" spans="1:62" ht="18.600000000000001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</row>
    <row r="409" spans="1:62" ht="18.600000000000001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</row>
    <row r="410" spans="1:62" ht="18.600000000000001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</row>
    <row r="411" spans="1:62" ht="18.600000000000001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</row>
    <row r="412" spans="1:62" ht="18.600000000000001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</row>
    <row r="413" spans="1:62" ht="18.600000000000001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</row>
    <row r="414" spans="1:62" ht="18.600000000000001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</row>
    <row r="415" spans="1:62" ht="18.600000000000001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</row>
    <row r="416" spans="1:62" ht="18.600000000000001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</row>
    <row r="417" spans="1:62" ht="18.600000000000001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</row>
    <row r="418" spans="1:62" ht="18.600000000000001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</row>
    <row r="419" spans="1:62" ht="18.600000000000001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</row>
    <row r="420" spans="1:62" ht="18.600000000000001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</row>
    <row r="421" spans="1:62" ht="18.600000000000001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</row>
    <row r="422" spans="1:62" ht="18.600000000000001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</row>
    <row r="423" spans="1:62" ht="18.600000000000001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</row>
    <row r="424" spans="1:62" ht="18.600000000000001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</row>
    <row r="425" spans="1:62" ht="18.600000000000001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</row>
    <row r="426" spans="1:62" ht="18.600000000000001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</row>
    <row r="427" spans="1:62" ht="18.600000000000001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</row>
    <row r="428" spans="1:62" ht="18.600000000000001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</row>
    <row r="429" spans="1:62" ht="18.600000000000001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</row>
    <row r="430" spans="1:62" ht="18.600000000000001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</row>
    <row r="431" spans="1:62" ht="18.600000000000001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</row>
    <row r="432" spans="1:62" ht="18.600000000000001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</row>
    <row r="433" spans="1:62" ht="18.600000000000001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</row>
    <row r="434" spans="1:62" ht="18.600000000000001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</row>
    <row r="435" spans="1:62" ht="18.600000000000001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</row>
    <row r="436" spans="1:62" ht="18.600000000000001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</row>
    <row r="437" spans="1:62" ht="18.600000000000001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</row>
    <row r="438" spans="1:62" ht="18.600000000000001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</row>
    <row r="439" spans="1:62" ht="18.600000000000001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</row>
    <row r="440" spans="1:62" ht="18.600000000000001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</row>
    <row r="441" spans="1:62" ht="18.600000000000001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</row>
    <row r="442" spans="1:62" ht="18.600000000000001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</row>
    <row r="443" spans="1:62" ht="18.600000000000001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</row>
    <row r="444" spans="1:62" ht="18.600000000000001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</row>
    <row r="445" spans="1:62" ht="18.600000000000001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</row>
    <row r="446" spans="1:62" ht="18.600000000000001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</row>
    <row r="447" spans="1:62" ht="18.600000000000001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</row>
    <row r="448" spans="1:62" ht="18.600000000000001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</row>
    <row r="449" spans="1:62" ht="18.600000000000001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</row>
    <row r="450" spans="1:62" ht="18.600000000000001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</row>
    <row r="451" spans="1:62" ht="18.600000000000001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</row>
    <row r="452" spans="1:62" ht="18.600000000000001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</row>
    <row r="453" spans="1:62" ht="18.600000000000001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</row>
    <row r="454" spans="1:62" ht="18.600000000000001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</row>
    <row r="455" spans="1:62" ht="18.600000000000001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</row>
    <row r="456" spans="1:62" ht="18.600000000000001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</row>
    <row r="457" spans="1:62" ht="18.600000000000001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</row>
    <row r="458" spans="1:62" ht="18.600000000000001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</row>
    <row r="459" spans="1:62" ht="18.600000000000001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</row>
    <row r="460" spans="1:62" ht="18.600000000000001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</row>
    <row r="461" spans="1:62" ht="18.600000000000001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</row>
    <row r="462" spans="1:62" ht="18.600000000000001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</row>
    <row r="463" spans="1:62" ht="18.600000000000001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</row>
    <row r="464" spans="1:62" ht="18.600000000000001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</row>
    <row r="465" spans="1:62" ht="18.600000000000001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</row>
    <row r="466" spans="1:62" ht="18.600000000000001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</row>
    <row r="467" spans="1:62" ht="18.600000000000001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</row>
    <row r="468" spans="1:62" ht="18.600000000000001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</row>
    <row r="469" spans="1:62" ht="18.600000000000001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</row>
    <row r="470" spans="1:62" ht="18.600000000000001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</row>
    <row r="471" spans="1:62" ht="18.600000000000001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</row>
    <row r="472" spans="1:62" ht="18.600000000000001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</row>
    <row r="473" spans="1:62" ht="18.600000000000001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</row>
    <row r="474" spans="1:62" ht="18.600000000000001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</row>
    <row r="475" spans="1:62" ht="18.600000000000001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</row>
    <row r="476" spans="1:62" ht="18.600000000000001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</row>
    <row r="477" spans="1:62" ht="18.600000000000001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</row>
    <row r="478" spans="1:62" ht="18.600000000000001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</row>
    <row r="479" spans="1:62" ht="18.600000000000001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</row>
    <row r="480" spans="1:62" ht="18.600000000000001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</row>
    <row r="481" spans="1:62" ht="18.600000000000001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</row>
    <row r="482" spans="1:62" ht="18.600000000000001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</row>
    <row r="483" spans="1:62" ht="18.600000000000001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</row>
    <row r="484" spans="1:62" ht="18.600000000000001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</row>
    <row r="485" spans="1:62" ht="18.600000000000001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</row>
    <row r="486" spans="1:62" ht="18.600000000000001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</row>
    <row r="487" spans="1:62" ht="18.600000000000001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</row>
    <row r="488" spans="1:62" ht="18.600000000000001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</row>
    <row r="489" spans="1:62" ht="18.600000000000001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</row>
    <row r="490" spans="1:62" ht="18.600000000000001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</row>
    <row r="491" spans="1:62" ht="18.600000000000001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</row>
    <row r="492" spans="1:62" ht="18.600000000000001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</row>
    <row r="493" spans="1:62" ht="18.600000000000001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</row>
    <row r="494" spans="1:62" ht="18.600000000000001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</row>
    <row r="495" spans="1:62" ht="18.600000000000001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</row>
    <row r="496" spans="1:62" ht="18.600000000000001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</row>
    <row r="497" spans="1:62" ht="18.600000000000001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</row>
    <row r="498" spans="1:62" ht="18.600000000000001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</row>
    <row r="499" spans="1:62" ht="18.600000000000001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</row>
    <row r="500" spans="1:62" ht="18.600000000000001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</row>
    <row r="501" spans="1:62" ht="18.600000000000001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</row>
  </sheetData>
  <phoneticPr fontId="1" type="noConversion"/>
  <conditionalFormatting sqref="C1:V1 C3:AE3 C4:V1048576">
    <cfRule type="cellIs" dxfId="6" priority="1" operator="equal">
      <formula>"การคูณ"</formula>
    </cfRule>
    <cfRule type="cellIs" dxfId="5" priority="2" operator="equal">
      <formula>"การลบ"</formula>
    </cfRule>
    <cfRule type="cellIs" dxfId="4" priority="3" operator="equal">
      <formula>"การบวก"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7F1F-9B53-40B9-AADD-505611F9958B}">
  <sheetPr>
    <tabColor theme="0" tint="-0.14999847407452621"/>
  </sheetPr>
  <dimension ref="A1:BJ501"/>
  <sheetViews>
    <sheetView workbookViewId="0">
      <selection activeCell="B5" sqref="B5"/>
    </sheetView>
  </sheetViews>
  <sheetFormatPr defaultColWidth="5.33203125" defaultRowHeight="18.600000000000001" customHeight="1"/>
  <cols>
    <col min="1" max="1" width="24.33203125" style="21" customWidth="1"/>
    <col min="2" max="2" width="6.77734375" style="21" customWidth="1"/>
    <col min="3" max="16384" width="5.33203125" style="21"/>
  </cols>
  <sheetData>
    <row r="1" spans="1:62" ht="23.4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0" t="s">
        <v>51</v>
      </c>
      <c r="BA1" s="20" t="s">
        <v>52</v>
      </c>
      <c r="BB1" s="20" t="s">
        <v>53</v>
      </c>
      <c r="BC1" s="20" t="s">
        <v>54</v>
      </c>
      <c r="BD1" s="20" t="s">
        <v>55</v>
      </c>
      <c r="BE1" s="20" t="s">
        <v>56</v>
      </c>
      <c r="BF1" s="20" t="s">
        <v>57</v>
      </c>
      <c r="BG1" s="20" t="s">
        <v>58</v>
      </c>
      <c r="BH1" s="20" t="s">
        <v>59</v>
      </c>
      <c r="BI1" s="20" t="s">
        <v>60</v>
      </c>
      <c r="BJ1" s="20" t="s">
        <v>61</v>
      </c>
    </row>
    <row r="2" spans="1:62" ht="18.600000000000001" customHeight="1">
      <c r="A2" s="58" t="str">
        <f>IF(ข้อมูลคำตอบนักเรียน!A2="","",ข้อมูลคำตอบนักเรียน!A2)</f>
        <v>รุสลัน</v>
      </c>
      <c r="B2" s="58" t="str">
        <f>IF(ข้อมูลคำตอบนักเรียน!B2="","",ข้อมูลคำตอบนักเรียน!B2)</f>
        <v/>
      </c>
      <c r="C2" s="59" t="str">
        <f>LEFT(ข้อมูลคำตอบนักเรียน!C2,1)</f>
        <v>0</v>
      </c>
      <c r="D2" s="59" t="str">
        <f>LEFT(ข้อมูลคำตอบนักเรียน!D2,1)</f>
        <v>2</v>
      </c>
      <c r="E2" s="59" t="str">
        <f>LEFT(ข้อมูลคำตอบนักเรียน!E2,1)</f>
        <v>2</v>
      </c>
      <c r="F2" s="59" t="str">
        <f>LEFT(ข้อมูลคำตอบนักเรียน!F2,1)</f>
        <v>3</v>
      </c>
      <c r="G2" s="59" t="str">
        <f>LEFT(ข้อมูลคำตอบนักเรียน!G2,1)</f>
        <v>4</v>
      </c>
      <c r="H2" s="59" t="str">
        <f>LEFT(ข้อมูลคำตอบนักเรียน!H2,1)</f>
        <v>2</v>
      </c>
      <c r="I2" s="59" t="str">
        <f>LEFT(ข้อมูลคำตอบนักเรียน!I2,1)</f>
        <v>2</v>
      </c>
      <c r="J2" s="59" t="str">
        <f>LEFT(ข้อมูลคำตอบนักเรียน!J2,1)</f>
        <v>2</v>
      </c>
      <c r="K2" s="59" t="str">
        <f>LEFT(ข้อมูลคำตอบนักเรียน!K2,1)</f>
        <v>3</v>
      </c>
      <c r="L2" s="59" t="str">
        <f>LEFT(ข้อมูลคำตอบนักเรียน!L2,1)</f>
        <v>3</v>
      </c>
      <c r="M2" s="59" t="str">
        <f>LEFT(ข้อมูลคำตอบนักเรียน!M2,1)</f>
        <v>3</v>
      </c>
      <c r="N2" s="59" t="str">
        <f>LEFT(ข้อมูลคำตอบนักเรียน!N2,1)</f>
        <v>4</v>
      </c>
      <c r="O2" s="59" t="str">
        <f>LEFT(ข้อมูลคำตอบนักเรียน!O2,1)</f>
        <v>4</v>
      </c>
      <c r="P2" s="59" t="str">
        <f>LEFT(ข้อมูลคำตอบนักเรียน!P2,1)</f>
        <v>2</v>
      </c>
      <c r="Q2" s="59" t="str">
        <f>LEFT(ข้อมูลคำตอบนักเรียน!Q2,1)</f>
        <v>3</v>
      </c>
      <c r="R2" s="59" t="str">
        <f>LEFT(ข้อมูลคำตอบนักเรียน!R2,1)</f>
        <v>2</v>
      </c>
      <c r="S2" s="59" t="str">
        <f>LEFT(ข้อมูลคำตอบนักเรียน!S2,1)</f>
        <v>3</v>
      </c>
      <c r="T2" s="59" t="str">
        <f>LEFT(ข้อมูลคำตอบนักเรียน!T2,1)</f>
        <v>1</v>
      </c>
      <c r="U2" s="59" t="str">
        <f>LEFT(ข้อมูลคำตอบนักเรียน!U2,1)</f>
        <v>3</v>
      </c>
      <c r="V2" s="59" t="str">
        <f>LEFT(ข้อมูลคำตอบนักเรียน!V2,1)</f>
        <v>2</v>
      </c>
      <c r="W2" s="59" t="str">
        <f>LEFT(ข้อมูลคำตอบนักเรียน!W2,1)</f>
        <v>2</v>
      </c>
      <c r="X2" s="59" t="str">
        <f>LEFT(ข้อมูลคำตอบนักเรียน!X2,1)</f>
        <v>3</v>
      </c>
      <c r="Y2" s="59" t="str">
        <f>LEFT(ข้อมูลคำตอบนักเรียน!Y2,1)</f>
        <v>3</v>
      </c>
      <c r="Z2" s="59" t="str">
        <f>LEFT(ข้อมูลคำตอบนักเรียน!Z2,1)</f>
        <v>4</v>
      </c>
      <c r="AA2" s="59" t="str">
        <f>LEFT(ข้อมูลคำตอบนักเรียน!AA2,1)</f>
        <v>1</v>
      </c>
      <c r="AB2" s="59" t="str">
        <f>LEFT(ข้อมูลคำตอบนักเรียน!AB2,1)</f>
        <v>3</v>
      </c>
      <c r="AC2" s="59" t="str">
        <f>LEFT(ข้อมูลคำตอบนักเรียน!AC2,1)</f>
        <v>4</v>
      </c>
      <c r="AD2" s="59" t="str">
        <f>LEFT(ข้อมูลคำตอบนักเรียน!AD2,1)</f>
        <v>3</v>
      </c>
      <c r="AE2" s="59" t="str">
        <f>LEFT(ข้อมูลคำตอบนักเรียน!AE2,1)</f>
        <v>2</v>
      </c>
      <c r="AF2" s="59" t="str">
        <f>LEFT(ข้อมูลคำตอบนักเรียน!AF2,1)</f>
        <v>2</v>
      </c>
      <c r="AG2" s="59" t="str">
        <f>LEFT(ข้อมูลคำตอบนักเรียน!AG2,1)</f>
        <v>2</v>
      </c>
      <c r="AH2" s="59" t="str">
        <f>LEFT(ข้อมูลคำตอบนักเรียน!AH2,1)</f>
        <v>3</v>
      </c>
      <c r="AI2" s="59" t="str">
        <f>LEFT(ข้อมูลคำตอบนักเรียน!AI2,1)</f>
        <v>0</v>
      </c>
      <c r="AJ2" s="59" t="str">
        <f>LEFT(ข้อมูลคำตอบนักเรียน!AJ2,1)</f>
        <v>0</v>
      </c>
      <c r="AK2" s="59" t="str">
        <f>LEFT(ข้อมูลคำตอบนักเรียน!AK2,1)</f>
        <v>5</v>
      </c>
      <c r="AL2" s="59" t="str">
        <f>LEFT(ข้อมูลคำตอบนักเรียน!AL2,1)</f>
        <v/>
      </c>
      <c r="AM2" s="59" t="str">
        <f>LEFT(ข้อมูลคำตอบนักเรียน!AM2,1)</f>
        <v/>
      </c>
      <c r="AN2" s="59" t="str">
        <f>LEFT(ข้อมูลคำตอบนักเรียน!AN2,1)</f>
        <v/>
      </c>
      <c r="AO2" s="59" t="str">
        <f>LEFT(ข้อมูลคำตอบนักเรียน!AO2,1)</f>
        <v/>
      </c>
      <c r="AP2" s="59" t="str">
        <f>LEFT(ข้อมูลคำตอบนักเรียน!AP2,1)</f>
        <v/>
      </c>
      <c r="AQ2" s="59" t="str">
        <f>LEFT(ข้อมูลคำตอบนักเรียน!AQ2,1)</f>
        <v/>
      </c>
      <c r="AR2" s="59" t="str">
        <f>LEFT(ข้อมูลคำตอบนักเรียน!AR2,1)</f>
        <v/>
      </c>
      <c r="AS2" s="59" t="str">
        <f>LEFT(ข้อมูลคำตอบนักเรียน!AS2,1)</f>
        <v/>
      </c>
      <c r="AT2" s="59" t="str">
        <f>LEFT(ข้อมูลคำตอบนักเรียน!AT2,1)</f>
        <v/>
      </c>
      <c r="AU2" s="59" t="str">
        <f>LEFT(ข้อมูลคำตอบนักเรียน!AU2,1)</f>
        <v/>
      </c>
      <c r="AV2" s="59" t="str">
        <f>LEFT(ข้อมูลคำตอบนักเรียน!AV2,1)</f>
        <v/>
      </c>
      <c r="AW2" s="59" t="str">
        <f>LEFT(ข้อมูลคำตอบนักเรียน!AW2,1)</f>
        <v/>
      </c>
      <c r="AX2" s="59" t="str">
        <f>LEFT(ข้อมูลคำตอบนักเรียน!AX2,1)</f>
        <v/>
      </c>
      <c r="AY2" s="59" t="str">
        <f>LEFT(ข้อมูลคำตอบนักเรียน!AY2,1)</f>
        <v/>
      </c>
      <c r="AZ2" s="59" t="str">
        <f>LEFT(ข้อมูลคำตอบนักเรียน!AZ2,1)</f>
        <v/>
      </c>
      <c r="BA2" s="59" t="str">
        <f>LEFT(ข้อมูลคำตอบนักเรียน!BA2,1)</f>
        <v/>
      </c>
      <c r="BB2" s="59" t="str">
        <f>LEFT(ข้อมูลคำตอบนักเรียน!BB2,1)</f>
        <v/>
      </c>
      <c r="BC2" s="59" t="str">
        <f>LEFT(ข้อมูลคำตอบนักเรียน!BC2,1)</f>
        <v/>
      </c>
      <c r="BD2" s="59" t="str">
        <f>LEFT(ข้อมูลคำตอบนักเรียน!BD2,1)</f>
        <v/>
      </c>
      <c r="BE2" s="59" t="str">
        <f>LEFT(ข้อมูลคำตอบนักเรียน!BE2,1)</f>
        <v/>
      </c>
      <c r="BF2" s="59" t="str">
        <f>LEFT(ข้อมูลคำตอบนักเรียน!BF2,1)</f>
        <v/>
      </c>
      <c r="BG2" s="59" t="str">
        <f>LEFT(ข้อมูลคำตอบนักเรียน!BG2,1)</f>
        <v/>
      </c>
      <c r="BH2" s="59" t="str">
        <f>LEFT(ข้อมูลคำตอบนักเรียน!BH2,1)</f>
        <v/>
      </c>
      <c r="BI2" s="59" t="str">
        <f>LEFT(ข้อมูลคำตอบนักเรียน!BI2,1)</f>
        <v/>
      </c>
      <c r="BJ2" s="59" t="str">
        <f>LEFT(ข้อมูลคำตอบนักเรียน!BJ2,1)</f>
        <v/>
      </c>
    </row>
    <row r="3" spans="1:62" ht="18.600000000000001" customHeight="1">
      <c r="A3" s="58" t="str">
        <f>IF(ข้อมูลคำตอบนักเรียน!A3="","",ข้อมูลคำตอบนักเรียน!A3)</f>
        <v>ธนวิน</v>
      </c>
      <c r="B3" s="58" t="str">
        <f>IF(ข้อมูลคำตอบนักเรียน!B3="","",ข้อมูลคำตอบนักเรียน!B3)</f>
        <v/>
      </c>
      <c r="C3" s="59" t="str">
        <f>LEFT(ข้อมูลคำตอบนักเรียน!C3,1)</f>
        <v>0</v>
      </c>
      <c r="D3" s="59" t="str">
        <f>LEFT(ข้อมูลคำตอบนักเรียน!D3,1)</f>
        <v>2</v>
      </c>
      <c r="E3" s="59" t="str">
        <f>LEFT(ข้อมูลคำตอบนักเรียน!E3,1)</f>
        <v>3</v>
      </c>
      <c r="F3" s="59" t="str">
        <f>LEFT(ข้อมูลคำตอบนักเรียน!F3,1)</f>
        <v>4</v>
      </c>
      <c r="G3" s="59" t="str">
        <f>LEFT(ข้อมูลคำตอบนักเรียน!G3,1)</f>
        <v>3</v>
      </c>
      <c r="H3" s="59" t="str">
        <f>LEFT(ข้อมูลคำตอบนักเรียน!H3,1)</f>
        <v>1</v>
      </c>
      <c r="I3" s="59" t="str">
        <f>LEFT(ข้อมูลคำตอบนักเรียน!I3,1)</f>
        <v>3</v>
      </c>
      <c r="J3" s="59" t="str">
        <f>LEFT(ข้อมูลคำตอบนักเรียน!J3,1)</f>
        <v>4</v>
      </c>
      <c r="K3" s="59" t="str">
        <f>LEFT(ข้อมูลคำตอบนักเรียน!K3,1)</f>
        <v>2</v>
      </c>
      <c r="L3" s="59" t="str">
        <f>LEFT(ข้อมูลคำตอบนักเรียน!L3,1)</f>
        <v>3</v>
      </c>
      <c r="M3" s="59" t="str">
        <f>LEFT(ข้อมูลคำตอบนักเรียน!M3,1)</f>
        <v>1</v>
      </c>
      <c r="N3" s="59" t="str">
        <f>LEFT(ข้อมูลคำตอบนักเรียน!N3,1)</f>
        <v>4</v>
      </c>
      <c r="O3" s="59" t="str">
        <f>LEFT(ข้อมูลคำตอบนักเรียน!O3,1)</f>
        <v>1</v>
      </c>
      <c r="P3" s="59" t="str">
        <f>LEFT(ข้อมูลคำตอบนักเรียน!P3,1)</f>
        <v>4</v>
      </c>
      <c r="Q3" s="59" t="str">
        <f>LEFT(ข้อมูลคำตอบนักเรียน!Q3,1)</f>
        <v>2</v>
      </c>
      <c r="R3" s="59" t="str">
        <f>LEFT(ข้อมูลคำตอบนักเรียน!R3,1)</f>
        <v>2</v>
      </c>
      <c r="S3" s="59" t="str">
        <f>LEFT(ข้อมูลคำตอบนักเรียน!S3,1)</f>
        <v>3</v>
      </c>
      <c r="T3" s="59" t="str">
        <f>LEFT(ข้อมูลคำตอบนักเรียน!T3,1)</f>
        <v>4</v>
      </c>
      <c r="U3" s="59" t="str">
        <f>LEFT(ข้อมูลคำตอบนักเรียน!U3,1)</f>
        <v>3</v>
      </c>
      <c r="V3" s="59" t="str">
        <f>LEFT(ข้อมูลคำตอบนักเรียน!V3,1)</f>
        <v>1</v>
      </c>
      <c r="W3" s="59" t="str">
        <f>LEFT(ข้อมูลคำตอบนักเรียน!W3,1)</f>
        <v>3</v>
      </c>
      <c r="X3" s="59" t="str">
        <f>LEFT(ข้อมูลคำตอบนักเรียน!X3,1)</f>
        <v>2</v>
      </c>
      <c r="Y3" s="59" t="str">
        <f>LEFT(ข้อมูลคำตอบนักเรียน!Y3,1)</f>
        <v>1</v>
      </c>
      <c r="Z3" s="59" t="str">
        <f>LEFT(ข้อมูลคำตอบนักเรียน!Z3,1)</f>
        <v>3</v>
      </c>
      <c r="AA3" s="59" t="str">
        <f>LEFT(ข้อมูลคำตอบนักเรียน!AA3,1)</f>
        <v>2</v>
      </c>
      <c r="AB3" s="59" t="str">
        <f>LEFT(ข้อมูลคำตอบนักเรียน!AB3,1)</f>
        <v>4</v>
      </c>
      <c r="AC3" s="59" t="str">
        <f>LEFT(ข้อมูลคำตอบนักเรียน!AC3,1)</f>
        <v>2</v>
      </c>
      <c r="AD3" s="59" t="str">
        <f>LEFT(ข้อมูลคำตอบนักเรียน!AD3,1)</f>
        <v>1</v>
      </c>
      <c r="AE3" s="59" t="str">
        <f>LEFT(ข้อมูลคำตอบนักเรียน!AE3,1)</f>
        <v>2</v>
      </c>
      <c r="AF3" s="59" t="str">
        <f>LEFT(ข้อมูลคำตอบนักเรียน!AF3,1)</f>
        <v>2</v>
      </c>
      <c r="AG3" s="59" t="str">
        <f>LEFT(ข้อมูลคำตอบนักเรียน!AG3,1)</f>
        <v>2</v>
      </c>
      <c r="AH3" s="59" t="str">
        <f>LEFT(ข้อมูลคำตอบนักเรียน!AH3,1)</f>
        <v>3</v>
      </c>
      <c r="AI3" s="59" t="str">
        <f>LEFT(ข้อมูลคำตอบนักเรียน!AI3,1)</f>
        <v>0</v>
      </c>
      <c r="AJ3" s="59" t="str">
        <f>LEFT(ข้อมูลคำตอบนักเรียน!AJ3,1)</f>
        <v>0</v>
      </c>
      <c r="AK3" s="59" t="str">
        <f>LEFT(ข้อมูลคำตอบนักเรียน!AK3,1)</f>
        <v>5</v>
      </c>
      <c r="AL3" s="59" t="str">
        <f>LEFT(ข้อมูลคำตอบนักเรียน!AL3,1)</f>
        <v/>
      </c>
      <c r="AM3" s="59" t="str">
        <f>LEFT(ข้อมูลคำตอบนักเรียน!AM3,1)</f>
        <v/>
      </c>
      <c r="AN3" s="59" t="str">
        <f>LEFT(ข้อมูลคำตอบนักเรียน!AN3,1)</f>
        <v/>
      </c>
      <c r="AO3" s="59" t="str">
        <f>LEFT(ข้อมูลคำตอบนักเรียน!AO3,1)</f>
        <v/>
      </c>
      <c r="AP3" s="59" t="str">
        <f>LEFT(ข้อมูลคำตอบนักเรียน!AP3,1)</f>
        <v/>
      </c>
      <c r="AQ3" s="59" t="str">
        <f>LEFT(ข้อมูลคำตอบนักเรียน!AQ3,1)</f>
        <v/>
      </c>
      <c r="AR3" s="59" t="str">
        <f>LEFT(ข้อมูลคำตอบนักเรียน!AR3,1)</f>
        <v/>
      </c>
      <c r="AS3" s="59" t="str">
        <f>LEFT(ข้อมูลคำตอบนักเรียน!AS3,1)</f>
        <v/>
      </c>
      <c r="AT3" s="59" t="str">
        <f>LEFT(ข้อมูลคำตอบนักเรียน!AT3,1)</f>
        <v/>
      </c>
      <c r="AU3" s="59" t="str">
        <f>LEFT(ข้อมูลคำตอบนักเรียน!AU3,1)</f>
        <v/>
      </c>
      <c r="AV3" s="59" t="str">
        <f>LEFT(ข้อมูลคำตอบนักเรียน!AV3,1)</f>
        <v/>
      </c>
      <c r="AW3" s="59" t="str">
        <f>LEFT(ข้อมูลคำตอบนักเรียน!AW3,1)</f>
        <v/>
      </c>
      <c r="AX3" s="59" t="str">
        <f>LEFT(ข้อมูลคำตอบนักเรียน!AX3,1)</f>
        <v/>
      </c>
      <c r="AY3" s="59" t="str">
        <f>LEFT(ข้อมูลคำตอบนักเรียน!AY3,1)</f>
        <v/>
      </c>
      <c r="AZ3" s="59" t="str">
        <f>LEFT(ข้อมูลคำตอบนักเรียน!AZ3,1)</f>
        <v/>
      </c>
      <c r="BA3" s="59" t="str">
        <f>LEFT(ข้อมูลคำตอบนักเรียน!BA3,1)</f>
        <v/>
      </c>
      <c r="BB3" s="59" t="str">
        <f>LEFT(ข้อมูลคำตอบนักเรียน!BB3,1)</f>
        <v/>
      </c>
      <c r="BC3" s="59" t="str">
        <f>LEFT(ข้อมูลคำตอบนักเรียน!BC3,1)</f>
        <v/>
      </c>
      <c r="BD3" s="59" t="str">
        <f>LEFT(ข้อมูลคำตอบนักเรียน!BD3,1)</f>
        <v/>
      </c>
      <c r="BE3" s="59" t="str">
        <f>LEFT(ข้อมูลคำตอบนักเรียน!BE3,1)</f>
        <v/>
      </c>
      <c r="BF3" s="59" t="str">
        <f>LEFT(ข้อมูลคำตอบนักเรียน!BF3,1)</f>
        <v/>
      </c>
      <c r="BG3" s="59" t="str">
        <f>LEFT(ข้อมูลคำตอบนักเรียน!BG3,1)</f>
        <v/>
      </c>
      <c r="BH3" s="59" t="str">
        <f>LEFT(ข้อมูลคำตอบนักเรียน!BH3,1)</f>
        <v/>
      </c>
      <c r="BI3" s="59" t="str">
        <f>LEFT(ข้อมูลคำตอบนักเรียน!BI3,1)</f>
        <v/>
      </c>
      <c r="BJ3" s="59" t="str">
        <f>LEFT(ข้อมูลคำตอบนักเรียน!BJ3,1)</f>
        <v/>
      </c>
    </row>
    <row r="4" spans="1:62" ht="18.600000000000001" customHeight="1">
      <c r="A4" s="58" t="str">
        <f>IF(ข้อมูลคำตอบนักเรียน!A4="","",ข้อมูลคำตอบนักเรียน!A4)</f>
        <v>อนุวัติ</v>
      </c>
      <c r="B4" s="58" t="str">
        <f>IF(ข้อมูลคำตอบนักเรียน!B4="","",ข้อมูลคำตอบนักเรียน!B4)</f>
        <v/>
      </c>
      <c r="C4" s="59" t="str">
        <f>LEFT(ข้อมูลคำตอบนักเรียน!C4,1)</f>
        <v>0</v>
      </c>
      <c r="D4" s="59" t="str">
        <f>LEFT(ข้อมูลคำตอบนักเรียน!D4,1)</f>
        <v>2</v>
      </c>
      <c r="E4" s="59" t="str">
        <f>LEFT(ข้อมูลคำตอบนักเรียน!E4,1)</f>
        <v>4</v>
      </c>
      <c r="F4" s="59" t="str">
        <f>LEFT(ข้อมูลคำตอบนักเรียน!F4,1)</f>
        <v>3</v>
      </c>
      <c r="G4" s="59" t="str">
        <f>LEFT(ข้อมูลคำตอบนักเรียน!G4,1)</f>
        <v>3</v>
      </c>
      <c r="H4" s="59" t="str">
        <f>LEFT(ข้อมูลคำตอบนักเรียน!H4,1)</f>
        <v>2</v>
      </c>
      <c r="I4" s="59" t="str">
        <f>LEFT(ข้อมูลคำตอบนักเรียน!I4,1)</f>
        <v>4</v>
      </c>
      <c r="J4" s="59" t="str">
        <f>LEFT(ข้อมูลคำตอบนักเรียน!J4,1)</f>
        <v>1</v>
      </c>
      <c r="K4" s="59" t="str">
        <f>LEFT(ข้อมูลคำตอบนักเรียน!K4,1)</f>
        <v>3</v>
      </c>
      <c r="L4" s="59" t="str">
        <f>LEFT(ข้อมูลคำตอบนักเรียน!L4,1)</f>
        <v>3</v>
      </c>
      <c r="M4" s="59" t="str">
        <f>LEFT(ข้อมูลคำตอบนักเรียน!M4,1)</f>
        <v>3</v>
      </c>
      <c r="N4" s="59" t="str">
        <f>LEFT(ข้อมูลคำตอบนักเรียน!N4,1)</f>
        <v>3</v>
      </c>
      <c r="O4" s="59" t="str">
        <f>LEFT(ข้อมูลคำตอบนักเรียน!O4,1)</f>
        <v>3</v>
      </c>
      <c r="P4" s="59" t="str">
        <f>LEFT(ข้อมูลคำตอบนักเรียน!P4,1)</f>
        <v>3</v>
      </c>
      <c r="Q4" s="59" t="str">
        <f>LEFT(ข้อมูลคำตอบนักเรียน!Q4,1)</f>
        <v>3</v>
      </c>
      <c r="R4" s="59" t="str">
        <f>LEFT(ข้อมูลคำตอบนักเรียน!R4,1)</f>
        <v>3</v>
      </c>
      <c r="S4" s="59" t="str">
        <f>LEFT(ข้อมูลคำตอบนักเรียน!S4,1)</f>
        <v>2</v>
      </c>
      <c r="T4" s="59" t="str">
        <f>LEFT(ข้อมูลคำตอบนักเรียน!T4,1)</f>
        <v>2</v>
      </c>
      <c r="U4" s="59" t="str">
        <f>LEFT(ข้อมูลคำตอบนักเรียน!U4,1)</f>
        <v>4</v>
      </c>
      <c r="V4" s="59" t="str">
        <f>LEFT(ข้อมูลคำตอบนักเรียน!V4,1)</f>
        <v>3</v>
      </c>
      <c r="W4" s="59" t="str">
        <f>LEFT(ข้อมูลคำตอบนักเรียน!W4,1)</f>
        <v>2</v>
      </c>
      <c r="X4" s="59" t="str">
        <f>LEFT(ข้อมูลคำตอบนักเรียน!X4,1)</f>
        <v>4</v>
      </c>
      <c r="Y4" s="59" t="str">
        <f>LEFT(ข้อมูลคำตอบนักเรียน!Y4,1)</f>
        <v>2</v>
      </c>
      <c r="Z4" s="59" t="str">
        <f>LEFT(ข้อมูลคำตอบนักเรียน!Z4,1)</f>
        <v>4</v>
      </c>
      <c r="AA4" s="59" t="str">
        <f>LEFT(ข้อมูลคำตอบนักเรียน!AA4,1)</f>
        <v>2</v>
      </c>
      <c r="AB4" s="59" t="str">
        <f>LEFT(ข้อมูลคำตอบนักเรียน!AB4,1)</f>
        <v>1</v>
      </c>
      <c r="AC4" s="59" t="str">
        <f>LEFT(ข้อมูลคำตอบนักเรียน!AC4,1)</f>
        <v>2</v>
      </c>
      <c r="AD4" s="59" t="str">
        <f>LEFT(ข้อมูลคำตอบนักเรียน!AD4,1)</f>
        <v>1</v>
      </c>
      <c r="AE4" s="59" t="str">
        <f>LEFT(ข้อมูลคำตอบนักเรียน!AE4,1)</f>
        <v>3</v>
      </c>
      <c r="AF4" s="59" t="str">
        <f>LEFT(ข้อมูลคำตอบนักเรียน!AF4,1)</f>
        <v>1</v>
      </c>
      <c r="AG4" s="59" t="str">
        <f>LEFT(ข้อมูลคำตอบนักเรียน!AG4,1)</f>
        <v>4</v>
      </c>
      <c r="AH4" s="59" t="str">
        <f>LEFT(ข้อมูลคำตอบนักเรียน!AH4,1)</f>
        <v>2</v>
      </c>
      <c r="AI4" s="59" t="str">
        <f>LEFT(ข้อมูลคำตอบนักเรียน!AI4,1)</f>
        <v>0</v>
      </c>
      <c r="AJ4" s="59" t="str">
        <f>LEFT(ข้อมูลคำตอบนักเรียน!AJ4,1)</f>
        <v>0</v>
      </c>
      <c r="AK4" s="59" t="str">
        <f>LEFT(ข้อมูลคำตอบนักเรียน!AK4,1)</f>
        <v>0</v>
      </c>
      <c r="AL4" s="59" t="str">
        <f>LEFT(ข้อมูลคำตอบนักเรียน!AL4,1)</f>
        <v/>
      </c>
      <c r="AM4" s="59" t="str">
        <f>LEFT(ข้อมูลคำตอบนักเรียน!AM4,1)</f>
        <v/>
      </c>
      <c r="AN4" s="59" t="str">
        <f>LEFT(ข้อมูลคำตอบนักเรียน!AN4,1)</f>
        <v/>
      </c>
      <c r="AO4" s="59" t="str">
        <f>LEFT(ข้อมูลคำตอบนักเรียน!AO4,1)</f>
        <v/>
      </c>
      <c r="AP4" s="59" t="str">
        <f>LEFT(ข้อมูลคำตอบนักเรียน!AP4,1)</f>
        <v/>
      </c>
      <c r="AQ4" s="59" t="str">
        <f>LEFT(ข้อมูลคำตอบนักเรียน!AQ4,1)</f>
        <v/>
      </c>
      <c r="AR4" s="59" t="str">
        <f>LEFT(ข้อมูลคำตอบนักเรียน!AR4,1)</f>
        <v/>
      </c>
      <c r="AS4" s="59" t="str">
        <f>LEFT(ข้อมูลคำตอบนักเรียน!AS4,1)</f>
        <v/>
      </c>
      <c r="AT4" s="59" t="str">
        <f>LEFT(ข้อมูลคำตอบนักเรียน!AT4,1)</f>
        <v/>
      </c>
      <c r="AU4" s="59" t="str">
        <f>LEFT(ข้อมูลคำตอบนักเรียน!AU4,1)</f>
        <v/>
      </c>
      <c r="AV4" s="59" t="str">
        <f>LEFT(ข้อมูลคำตอบนักเรียน!AV4,1)</f>
        <v/>
      </c>
      <c r="AW4" s="59" t="str">
        <f>LEFT(ข้อมูลคำตอบนักเรียน!AW4,1)</f>
        <v/>
      </c>
      <c r="AX4" s="59" t="str">
        <f>LEFT(ข้อมูลคำตอบนักเรียน!AX4,1)</f>
        <v/>
      </c>
      <c r="AY4" s="59" t="str">
        <f>LEFT(ข้อมูลคำตอบนักเรียน!AY4,1)</f>
        <v/>
      </c>
      <c r="AZ4" s="59" t="str">
        <f>LEFT(ข้อมูลคำตอบนักเรียน!AZ4,1)</f>
        <v/>
      </c>
      <c r="BA4" s="59" t="str">
        <f>LEFT(ข้อมูลคำตอบนักเรียน!BA4,1)</f>
        <v/>
      </c>
      <c r="BB4" s="59" t="str">
        <f>LEFT(ข้อมูลคำตอบนักเรียน!BB4,1)</f>
        <v/>
      </c>
      <c r="BC4" s="59" t="str">
        <f>LEFT(ข้อมูลคำตอบนักเรียน!BC4,1)</f>
        <v/>
      </c>
      <c r="BD4" s="59" t="str">
        <f>LEFT(ข้อมูลคำตอบนักเรียน!BD4,1)</f>
        <v/>
      </c>
      <c r="BE4" s="59" t="str">
        <f>LEFT(ข้อมูลคำตอบนักเรียน!BE4,1)</f>
        <v/>
      </c>
      <c r="BF4" s="59" t="str">
        <f>LEFT(ข้อมูลคำตอบนักเรียน!BF4,1)</f>
        <v/>
      </c>
      <c r="BG4" s="59" t="str">
        <f>LEFT(ข้อมูลคำตอบนักเรียน!BG4,1)</f>
        <v/>
      </c>
      <c r="BH4" s="59" t="str">
        <f>LEFT(ข้อมูลคำตอบนักเรียน!BH4,1)</f>
        <v/>
      </c>
      <c r="BI4" s="59" t="str">
        <f>LEFT(ข้อมูลคำตอบนักเรียน!BI4,1)</f>
        <v/>
      </c>
      <c r="BJ4" s="59" t="str">
        <f>LEFT(ข้อมูลคำตอบนักเรียน!BJ4,1)</f>
        <v/>
      </c>
    </row>
    <row r="5" spans="1:62" ht="18.600000000000001" customHeight="1">
      <c r="A5" s="58" t="str">
        <f>IF(ข้อมูลคำตอบนักเรียน!A5="","",ข้อมูลคำตอบนักเรียน!A5)</f>
        <v>รุสลี</v>
      </c>
      <c r="B5" s="58" t="str">
        <f>IF(ข้อมูลคำตอบนักเรียน!B5="","",ข้อมูลคำตอบนักเรียน!B5)</f>
        <v/>
      </c>
      <c r="C5" s="59" t="str">
        <f>LEFT(ข้อมูลคำตอบนักเรียน!C5,1)</f>
        <v>0</v>
      </c>
      <c r="D5" s="59" t="str">
        <f>LEFT(ข้อมูลคำตอบนักเรียน!D5,1)</f>
        <v>2</v>
      </c>
      <c r="E5" s="59" t="str">
        <f>LEFT(ข้อมูลคำตอบนักเรียน!E5,1)</f>
        <v>3</v>
      </c>
      <c r="F5" s="59" t="str">
        <f>LEFT(ข้อมูลคำตอบนักเรียน!F5,1)</f>
        <v>4</v>
      </c>
      <c r="G5" s="59" t="str">
        <f>LEFT(ข้อมูลคำตอบนักเรียน!G5,1)</f>
        <v>2</v>
      </c>
      <c r="H5" s="59" t="str">
        <f>LEFT(ข้อมูลคำตอบนักเรียน!H5,1)</f>
        <v>3</v>
      </c>
      <c r="I5" s="59" t="str">
        <f>LEFT(ข้อมูลคำตอบนักเรียน!I5,1)</f>
        <v>2</v>
      </c>
      <c r="J5" s="59" t="str">
        <f>LEFT(ข้อมูลคำตอบนักเรียน!J5,1)</f>
        <v>2</v>
      </c>
      <c r="K5" s="59" t="str">
        <f>LEFT(ข้อมูลคำตอบนักเรียน!K5,1)</f>
        <v>3</v>
      </c>
      <c r="L5" s="59" t="str">
        <f>LEFT(ข้อมูลคำตอบนักเรียน!L5,1)</f>
        <v>3</v>
      </c>
      <c r="M5" s="59" t="str">
        <f>LEFT(ข้อมูลคำตอบนักเรียน!M5,1)</f>
        <v>4</v>
      </c>
      <c r="N5" s="59" t="str">
        <f>LEFT(ข้อมูลคำตอบนักเรียน!N5,1)</f>
        <v>2</v>
      </c>
      <c r="O5" s="59" t="str">
        <f>LEFT(ข้อมูลคำตอบนักเรียน!O5,1)</f>
        <v>2</v>
      </c>
      <c r="P5" s="59" t="str">
        <f>LEFT(ข้อมูลคำตอบนักเรียน!P5,1)</f>
        <v>1</v>
      </c>
      <c r="Q5" s="59" t="str">
        <f>LEFT(ข้อมูลคำตอบนักเรียน!Q5,1)</f>
        <v>2</v>
      </c>
      <c r="R5" s="59" t="str">
        <f>LEFT(ข้อมูลคำตอบนักเรียน!R5,1)</f>
        <v>3</v>
      </c>
      <c r="S5" s="59" t="str">
        <f>LEFT(ข้อมูลคำตอบนักเรียน!S5,1)</f>
        <v>2</v>
      </c>
      <c r="T5" s="59" t="str">
        <f>LEFT(ข้อมูลคำตอบนักเรียน!T5,1)</f>
        <v>1</v>
      </c>
      <c r="U5" s="59" t="str">
        <f>LEFT(ข้อมูลคำตอบนักเรียน!U5,1)</f>
        <v>2</v>
      </c>
      <c r="V5" s="59" t="str">
        <f>LEFT(ข้อมูลคำตอบนักเรียน!V5,1)</f>
        <v>4</v>
      </c>
      <c r="W5" s="59" t="str">
        <f>LEFT(ข้อมูลคำตอบนักเรียน!W5,1)</f>
        <v>2</v>
      </c>
      <c r="X5" s="59" t="str">
        <f>LEFT(ข้อมูลคำตอบนักเรียน!X5,1)</f>
        <v>3</v>
      </c>
      <c r="Y5" s="59" t="str">
        <f>LEFT(ข้อมูลคำตอบนักเรียน!Y5,1)</f>
        <v>2</v>
      </c>
      <c r="Z5" s="59" t="str">
        <f>LEFT(ข้อมูลคำตอบนักเรียน!Z5,1)</f>
        <v>3</v>
      </c>
      <c r="AA5" s="59" t="str">
        <f>LEFT(ข้อมูลคำตอบนักเรียน!AA5,1)</f>
        <v>2</v>
      </c>
      <c r="AB5" s="59" t="str">
        <f>LEFT(ข้อมูลคำตอบนักเรียน!AB5,1)</f>
        <v>3</v>
      </c>
      <c r="AC5" s="59" t="str">
        <f>LEFT(ข้อมูลคำตอบนักเรียน!AC5,1)</f>
        <v>2</v>
      </c>
      <c r="AD5" s="59" t="str">
        <f>LEFT(ข้อมูลคำตอบนักเรียน!AD5,1)</f>
        <v>3</v>
      </c>
      <c r="AE5" s="59" t="str">
        <f>LEFT(ข้อมูลคำตอบนักเรียน!AE5,1)</f>
        <v>3</v>
      </c>
      <c r="AF5" s="59" t="str">
        <f>LEFT(ข้อมูลคำตอบนักเรียน!AF5,1)</f>
        <v>2</v>
      </c>
      <c r="AG5" s="59" t="str">
        <f>LEFT(ข้อมูลคำตอบนักเรียน!AG5,1)</f>
        <v>1</v>
      </c>
      <c r="AH5" s="59" t="str">
        <f>LEFT(ข้อมูลคำตอบนักเรียน!AH5,1)</f>
        <v>4</v>
      </c>
      <c r="AI5" s="59" t="str">
        <f>LEFT(ข้อมูลคำตอบนักเรียน!AI5,1)</f>
        <v>0</v>
      </c>
      <c r="AJ5" s="59" t="str">
        <f>LEFT(ข้อมูลคำตอบนักเรียน!AJ5,1)</f>
        <v>0</v>
      </c>
      <c r="AK5" s="59" t="str">
        <f>LEFT(ข้อมูลคำตอบนักเรียน!AK5,1)</f>
        <v>0</v>
      </c>
      <c r="AL5" s="59" t="str">
        <f>LEFT(ข้อมูลคำตอบนักเรียน!AL5,1)</f>
        <v/>
      </c>
      <c r="AM5" s="59" t="str">
        <f>LEFT(ข้อมูลคำตอบนักเรียน!AM5,1)</f>
        <v/>
      </c>
      <c r="AN5" s="59" t="str">
        <f>LEFT(ข้อมูลคำตอบนักเรียน!AN5,1)</f>
        <v/>
      </c>
      <c r="AO5" s="59" t="str">
        <f>LEFT(ข้อมูลคำตอบนักเรียน!AO5,1)</f>
        <v/>
      </c>
      <c r="AP5" s="59" t="str">
        <f>LEFT(ข้อมูลคำตอบนักเรียน!AP5,1)</f>
        <v/>
      </c>
      <c r="AQ5" s="59" t="str">
        <f>LEFT(ข้อมูลคำตอบนักเรียน!AQ5,1)</f>
        <v/>
      </c>
      <c r="AR5" s="59" t="str">
        <f>LEFT(ข้อมูลคำตอบนักเรียน!AR5,1)</f>
        <v/>
      </c>
      <c r="AS5" s="59" t="str">
        <f>LEFT(ข้อมูลคำตอบนักเรียน!AS5,1)</f>
        <v/>
      </c>
      <c r="AT5" s="59" t="str">
        <f>LEFT(ข้อมูลคำตอบนักเรียน!AT5,1)</f>
        <v/>
      </c>
      <c r="AU5" s="59" t="str">
        <f>LEFT(ข้อมูลคำตอบนักเรียน!AU5,1)</f>
        <v/>
      </c>
      <c r="AV5" s="59" t="str">
        <f>LEFT(ข้อมูลคำตอบนักเรียน!AV5,1)</f>
        <v/>
      </c>
      <c r="AW5" s="59" t="str">
        <f>LEFT(ข้อมูลคำตอบนักเรียน!AW5,1)</f>
        <v/>
      </c>
      <c r="AX5" s="59" t="str">
        <f>LEFT(ข้อมูลคำตอบนักเรียน!AX5,1)</f>
        <v/>
      </c>
      <c r="AY5" s="59" t="str">
        <f>LEFT(ข้อมูลคำตอบนักเรียน!AY5,1)</f>
        <v/>
      </c>
      <c r="AZ5" s="59" t="str">
        <f>LEFT(ข้อมูลคำตอบนักเรียน!AZ5,1)</f>
        <v/>
      </c>
      <c r="BA5" s="59" t="str">
        <f>LEFT(ข้อมูลคำตอบนักเรียน!BA5,1)</f>
        <v/>
      </c>
      <c r="BB5" s="59" t="str">
        <f>LEFT(ข้อมูลคำตอบนักเรียน!BB5,1)</f>
        <v/>
      </c>
      <c r="BC5" s="59" t="str">
        <f>LEFT(ข้อมูลคำตอบนักเรียน!BC5,1)</f>
        <v/>
      </c>
      <c r="BD5" s="59" t="str">
        <f>LEFT(ข้อมูลคำตอบนักเรียน!BD5,1)</f>
        <v/>
      </c>
      <c r="BE5" s="59" t="str">
        <f>LEFT(ข้อมูลคำตอบนักเรียน!BE5,1)</f>
        <v/>
      </c>
      <c r="BF5" s="59" t="str">
        <f>LEFT(ข้อมูลคำตอบนักเรียน!BF5,1)</f>
        <v/>
      </c>
      <c r="BG5" s="59" t="str">
        <f>LEFT(ข้อมูลคำตอบนักเรียน!BG5,1)</f>
        <v/>
      </c>
      <c r="BH5" s="59" t="str">
        <f>LEFT(ข้อมูลคำตอบนักเรียน!BH5,1)</f>
        <v/>
      </c>
      <c r="BI5" s="59" t="str">
        <f>LEFT(ข้อมูลคำตอบนักเรียน!BI5,1)</f>
        <v/>
      </c>
      <c r="BJ5" s="59" t="str">
        <f>LEFT(ข้อมูลคำตอบนักเรียน!BJ5,1)</f>
        <v/>
      </c>
    </row>
    <row r="6" spans="1:62" ht="18.600000000000001" customHeight="1">
      <c r="A6" s="58" t="str">
        <f>IF(ข้อมูลคำตอบนักเรียน!A6="","",ข้อมูลคำตอบนักเรียน!A6)</f>
        <v>กชกร</v>
      </c>
      <c r="B6" s="58" t="str">
        <f>IF(ข้อมูลคำตอบนักเรียน!B6="","",ข้อมูลคำตอบนักเรียน!B6)</f>
        <v/>
      </c>
      <c r="C6" s="59" t="str">
        <f>LEFT(ข้อมูลคำตอบนักเรียน!C6,1)</f>
        <v>0</v>
      </c>
      <c r="D6" s="59" t="str">
        <f>LEFT(ข้อมูลคำตอบนักเรียน!D6,1)</f>
        <v/>
      </c>
      <c r="E6" s="59" t="str">
        <f>LEFT(ข้อมูลคำตอบนักเรียน!E6,1)</f>
        <v>2</v>
      </c>
      <c r="F6" s="59" t="str">
        <f>LEFT(ข้อมูลคำตอบนักเรียน!F6,1)</f>
        <v>2</v>
      </c>
      <c r="G6" s="59" t="str">
        <f>LEFT(ข้อมูลคำตอบนักเรียน!G6,1)</f>
        <v>2</v>
      </c>
      <c r="H6" s="59" t="str">
        <f>LEFT(ข้อมูลคำตอบนักเรียน!H6,1)</f>
        <v>3</v>
      </c>
      <c r="I6" s="59" t="str">
        <f>LEFT(ข้อมูลคำตอบนักเรียน!I6,1)</f>
        <v>3</v>
      </c>
      <c r="J6" s="59" t="str">
        <f>LEFT(ข้อมูลคำตอบนักเรียน!J6,1)</f>
        <v>3</v>
      </c>
      <c r="K6" s="59" t="str">
        <f>LEFT(ข้อมูลคำตอบนักเรียน!K6,1)</f>
        <v>3</v>
      </c>
      <c r="L6" s="59" t="str">
        <f>LEFT(ข้อมูลคำตอบนักเรียน!L6,1)</f>
        <v>3</v>
      </c>
      <c r="M6" s="59" t="str">
        <f>LEFT(ข้อมูลคำตอบนักเรียน!M6,1)</f>
        <v>1</v>
      </c>
      <c r="N6" s="59" t="str">
        <f>LEFT(ข้อมูลคำตอบนักเรียน!N6,1)</f>
        <v>2</v>
      </c>
      <c r="O6" s="59" t="str">
        <f>LEFT(ข้อมูลคำตอบนักเรียน!O6,1)</f>
        <v>3</v>
      </c>
      <c r="P6" s="59" t="str">
        <f>LEFT(ข้อมูลคำตอบนักเรียน!P6,1)</f>
        <v>1</v>
      </c>
      <c r="Q6" s="59" t="str">
        <f>LEFT(ข้อมูลคำตอบนักเรียน!Q6,1)</f>
        <v>4</v>
      </c>
      <c r="R6" s="59" t="str">
        <f>LEFT(ข้อมูลคำตอบนักเรียน!R6,1)</f>
        <v>3</v>
      </c>
      <c r="S6" s="59" t="str">
        <f>LEFT(ข้อมูลคำตอบนักเรียน!S6,1)</f>
        <v>1</v>
      </c>
      <c r="T6" s="59" t="str">
        <f>LEFT(ข้อมูลคำตอบนักเรียน!T6,1)</f>
        <v>3</v>
      </c>
      <c r="U6" s="59" t="str">
        <f>LEFT(ข้อมูลคำตอบนักเรียน!U6,1)</f>
        <v>1</v>
      </c>
      <c r="V6" s="59" t="str">
        <f>LEFT(ข้อมูลคำตอบนักเรียน!V6,1)</f>
        <v>2</v>
      </c>
      <c r="W6" s="59" t="str">
        <f>LEFT(ข้อมูลคำตอบนักเรียน!W6,1)</f>
        <v>4</v>
      </c>
      <c r="X6" s="59" t="str">
        <f>LEFT(ข้อมูลคำตอบนักเรียน!X6,1)</f>
        <v>2</v>
      </c>
      <c r="Y6" s="59" t="str">
        <f>LEFT(ข้อมูลคำตอบนักเรียน!Y6,1)</f>
        <v>3</v>
      </c>
      <c r="Z6" s="59" t="str">
        <f>LEFT(ข้อมูลคำตอบนักเรียน!Z6,1)</f>
        <v>3</v>
      </c>
      <c r="AA6" s="59" t="str">
        <f>LEFT(ข้อมูลคำตอบนักเรียน!AA6,1)</f>
        <v>3</v>
      </c>
      <c r="AB6" s="59" t="str">
        <f>LEFT(ข้อมูลคำตอบนักเรียน!AB6,1)</f>
        <v>3</v>
      </c>
      <c r="AC6" s="59" t="str">
        <f>LEFT(ข้อมูลคำตอบนักเรียน!AC6,1)</f>
        <v>1</v>
      </c>
      <c r="AD6" s="59" t="str">
        <f>LEFT(ข้อมูลคำตอบนักเรียน!AD6,1)</f>
        <v>1</v>
      </c>
      <c r="AE6" s="59" t="str">
        <f>LEFT(ข้อมูลคำตอบนักเรียน!AE6,1)</f>
        <v>1</v>
      </c>
      <c r="AF6" s="59" t="str">
        <f>LEFT(ข้อมูลคำตอบนักเรียน!AF6,1)</f>
        <v>1</v>
      </c>
      <c r="AG6" s="59" t="str">
        <f>LEFT(ข้อมูลคำตอบนักเรียน!AG6,1)</f>
        <v>1</v>
      </c>
      <c r="AH6" s="59" t="str">
        <f>LEFT(ข้อมูลคำตอบนักเรียน!AH6,1)</f>
        <v>1</v>
      </c>
      <c r="AI6" s="59" t="str">
        <f>LEFT(ข้อมูลคำตอบนักเรียน!AI6,1)</f>
        <v>0</v>
      </c>
      <c r="AJ6" s="59" t="str">
        <f>LEFT(ข้อมูลคำตอบนักเรียน!AJ6,1)</f>
        <v>0</v>
      </c>
      <c r="AK6" s="59" t="str">
        <f>LEFT(ข้อมูลคำตอบนักเรียน!AK6,1)</f>
        <v>0</v>
      </c>
      <c r="AL6" s="59" t="str">
        <f>LEFT(ข้อมูลคำตอบนักเรียน!AL6,1)</f>
        <v/>
      </c>
      <c r="AM6" s="59" t="str">
        <f>LEFT(ข้อมูลคำตอบนักเรียน!AM6,1)</f>
        <v/>
      </c>
      <c r="AN6" s="59" t="str">
        <f>LEFT(ข้อมูลคำตอบนักเรียน!AN6,1)</f>
        <v/>
      </c>
      <c r="AO6" s="59" t="str">
        <f>LEFT(ข้อมูลคำตอบนักเรียน!AO6,1)</f>
        <v/>
      </c>
      <c r="AP6" s="59" t="str">
        <f>LEFT(ข้อมูลคำตอบนักเรียน!AP6,1)</f>
        <v/>
      </c>
      <c r="AQ6" s="59" t="str">
        <f>LEFT(ข้อมูลคำตอบนักเรียน!AQ6,1)</f>
        <v/>
      </c>
      <c r="AR6" s="59" t="str">
        <f>LEFT(ข้อมูลคำตอบนักเรียน!AR6,1)</f>
        <v/>
      </c>
      <c r="AS6" s="59" t="str">
        <f>LEFT(ข้อมูลคำตอบนักเรียน!AS6,1)</f>
        <v/>
      </c>
      <c r="AT6" s="59" t="str">
        <f>LEFT(ข้อมูลคำตอบนักเรียน!AT6,1)</f>
        <v/>
      </c>
      <c r="AU6" s="59" t="str">
        <f>LEFT(ข้อมูลคำตอบนักเรียน!AU6,1)</f>
        <v/>
      </c>
      <c r="AV6" s="59" t="str">
        <f>LEFT(ข้อมูลคำตอบนักเรียน!AV6,1)</f>
        <v/>
      </c>
      <c r="AW6" s="59" t="str">
        <f>LEFT(ข้อมูลคำตอบนักเรียน!AW6,1)</f>
        <v/>
      </c>
      <c r="AX6" s="59" t="str">
        <f>LEFT(ข้อมูลคำตอบนักเรียน!AX6,1)</f>
        <v/>
      </c>
      <c r="AY6" s="59" t="str">
        <f>LEFT(ข้อมูลคำตอบนักเรียน!AY6,1)</f>
        <v/>
      </c>
      <c r="AZ6" s="59" t="str">
        <f>LEFT(ข้อมูลคำตอบนักเรียน!AZ6,1)</f>
        <v/>
      </c>
      <c r="BA6" s="59" t="str">
        <f>LEFT(ข้อมูลคำตอบนักเรียน!BA6,1)</f>
        <v/>
      </c>
      <c r="BB6" s="59" t="str">
        <f>LEFT(ข้อมูลคำตอบนักเรียน!BB6,1)</f>
        <v/>
      </c>
      <c r="BC6" s="59" t="str">
        <f>LEFT(ข้อมูลคำตอบนักเรียน!BC6,1)</f>
        <v/>
      </c>
      <c r="BD6" s="59" t="str">
        <f>LEFT(ข้อมูลคำตอบนักเรียน!BD6,1)</f>
        <v/>
      </c>
      <c r="BE6" s="59" t="str">
        <f>LEFT(ข้อมูลคำตอบนักเรียน!BE6,1)</f>
        <v/>
      </c>
      <c r="BF6" s="59" t="str">
        <f>LEFT(ข้อมูลคำตอบนักเรียน!BF6,1)</f>
        <v/>
      </c>
      <c r="BG6" s="59" t="str">
        <f>LEFT(ข้อมูลคำตอบนักเรียน!BG6,1)</f>
        <v/>
      </c>
      <c r="BH6" s="59" t="str">
        <f>LEFT(ข้อมูลคำตอบนักเรียน!BH6,1)</f>
        <v/>
      </c>
      <c r="BI6" s="59" t="str">
        <f>LEFT(ข้อมูลคำตอบนักเรียน!BI6,1)</f>
        <v/>
      </c>
      <c r="BJ6" s="59" t="str">
        <f>LEFT(ข้อมูลคำตอบนักเรียน!BJ6,1)</f>
        <v/>
      </c>
    </row>
    <row r="7" spans="1:62" ht="18.600000000000001" customHeight="1">
      <c r="A7" s="58" t="str">
        <f>IF(ข้อมูลคำตอบนักเรียน!A7="","",ข้อมูลคำตอบนักเรียน!A7)</f>
        <v>พัสวี</v>
      </c>
      <c r="B7" s="58" t="str">
        <f>IF(ข้อมูลคำตอบนักเรียน!B7="","",ข้อมูลคำตอบนักเรียน!B7)</f>
        <v/>
      </c>
      <c r="C7" s="59" t="str">
        <f>LEFT(ข้อมูลคำตอบนักเรียน!C7,1)</f>
        <v>0</v>
      </c>
      <c r="D7" s="59" t="str">
        <f>LEFT(ข้อมูลคำตอบนักเรียน!D7,1)</f>
        <v>2</v>
      </c>
      <c r="E7" s="59" t="str">
        <f>LEFT(ข้อมูลคำตอบนักเรียน!E7,1)</f>
        <v>3</v>
      </c>
      <c r="F7" s="59" t="str">
        <f>LEFT(ข้อมูลคำตอบนักเรียน!F7,1)</f>
        <v>4</v>
      </c>
      <c r="G7" s="59" t="str">
        <f>LEFT(ข้อมูลคำตอบนักเรียน!G7,1)</f>
        <v>4</v>
      </c>
      <c r="H7" s="59" t="str">
        <f>LEFT(ข้อมูลคำตอบนักเรียน!H7,1)</f>
        <v>4</v>
      </c>
      <c r="I7" s="59" t="str">
        <f>LEFT(ข้อมูลคำตอบนักเรียน!I7,1)</f>
        <v>2</v>
      </c>
      <c r="J7" s="59" t="str">
        <f>LEFT(ข้อมูลคำตอบนักเรียน!J7,1)</f>
        <v>1</v>
      </c>
      <c r="K7" s="59" t="str">
        <f>LEFT(ข้อมูลคำตอบนักเรียน!K7,1)</f>
        <v>1</v>
      </c>
      <c r="L7" s="59" t="str">
        <f>LEFT(ข้อมูลคำตอบนักเรียน!L7,1)</f>
        <v>4</v>
      </c>
      <c r="M7" s="59" t="str">
        <f>LEFT(ข้อมูลคำตอบนักเรียน!M7,1)</f>
        <v>4</v>
      </c>
      <c r="N7" s="59" t="str">
        <f>LEFT(ข้อมูลคำตอบนักเรียน!N7,1)</f>
        <v>2</v>
      </c>
      <c r="O7" s="59" t="str">
        <f>LEFT(ข้อมูลคำตอบนักเรียน!O7,1)</f>
        <v>3</v>
      </c>
      <c r="P7" s="59" t="str">
        <f>LEFT(ข้อมูลคำตอบนักเรียน!P7,1)</f>
        <v>1</v>
      </c>
      <c r="Q7" s="59" t="str">
        <f>LEFT(ข้อมูลคำตอบนักเรียน!Q7,1)</f>
        <v>4</v>
      </c>
      <c r="R7" s="59" t="str">
        <f>LEFT(ข้อมูลคำตอบนักเรียน!R7,1)</f>
        <v>3</v>
      </c>
      <c r="S7" s="59" t="str">
        <f>LEFT(ข้อมูลคำตอบนักเรียน!S7,1)</f>
        <v>4</v>
      </c>
      <c r="T7" s="59" t="str">
        <f>LEFT(ข้อมูลคำตอบนักเรียน!T7,1)</f>
        <v>1</v>
      </c>
      <c r="U7" s="59" t="str">
        <f>LEFT(ข้อมูลคำตอบนักเรียน!U7,1)</f>
        <v>1</v>
      </c>
      <c r="V7" s="59" t="str">
        <f>LEFT(ข้อมูลคำตอบนักเรียน!V7,1)</f>
        <v>4</v>
      </c>
      <c r="W7" s="59" t="str">
        <f>LEFT(ข้อมูลคำตอบนักเรียน!W7,1)</f>
        <v>3</v>
      </c>
      <c r="X7" s="59" t="str">
        <f>LEFT(ข้อมูลคำตอบนักเรียน!X7,1)</f>
        <v>3</v>
      </c>
      <c r="Y7" s="59" t="str">
        <f>LEFT(ข้อมูลคำตอบนักเรียน!Y7,1)</f>
        <v>1</v>
      </c>
      <c r="Z7" s="59" t="str">
        <f>LEFT(ข้อมูลคำตอบนักเรียน!Z7,1)</f>
        <v>2</v>
      </c>
      <c r="AA7" s="59" t="str">
        <f>LEFT(ข้อมูลคำตอบนักเรียน!AA7,1)</f>
        <v>2</v>
      </c>
      <c r="AB7" s="59" t="str">
        <f>LEFT(ข้อมูลคำตอบนักเรียน!AB7,1)</f>
        <v>4</v>
      </c>
      <c r="AC7" s="59" t="str">
        <f>LEFT(ข้อมูลคำตอบนักเรียน!AC7,1)</f>
        <v>1</v>
      </c>
      <c r="AD7" s="59" t="str">
        <f>LEFT(ข้อมูลคำตอบนักเรียน!AD7,1)</f>
        <v>3</v>
      </c>
      <c r="AE7" s="59" t="str">
        <f>LEFT(ข้อมูลคำตอบนักเรียน!AE7,1)</f>
        <v>3</v>
      </c>
      <c r="AF7" s="59" t="str">
        <f>LEFT(ข้อมูลคำตอบนักเรียน!AF7,1)</f>
        <v>2</v>
      </c>
      <c r="AG7" s="59" t="str">
        <f>LEFT(ข้อมูลคำตอบนักเรียน!AG7,1)</f>
        <v>3</v>
      </c>
      <c r="AH7" s="59" t="str">
        <f>LEFT(ข้อมูลคำตอบนักเรียน!AH7,1)</f>
        <v>1</v>
      </c>
      <c r="AI7" s="59" t="str">
        <f>LEFT(ข้อมูลคำตอบนักเรียน!AI7,1)</f>
        <v>0</v>
      </c>
      <c r="AJ7" s="59" t="str">
        <f>LEFT(ข้อมูลคำตอบนักเรียน!AJ7,1)</f>
        <v>0</v>
      </c>
      <c r="AK7" s="59" t="str">
        <f>LEFT(ข้อมูลคำตอบนักเรียน!AK7,1)</f>
        <v>0</v>
      </c>
      <c r="AL7" s="59" t="str">
        <f>LEFT(ข้อมูลคำตอบนักเรียน!AL7,1)</f>
        <v/>
      </c>
      <c r="AM7" s="59" t="str">
        <f>LEFT(ข้อมูลคำตอบนักเรียน!AM7,1)</f>
        <v/>
      </c>
      <c r="AN7" s="59" t="str">
        <f>LEFT(ข้อมูลคำตอบนักเรียน!AN7,1)</f>
        <v/>
      </c>
      <c r="AO7" s="59" t="str">
        <f>LEFT(ข้อมูลคำตอบนักเรียน!AO7,1)</f>
        <v/>
      </c>
      <c r="AP7" s="59" t="str">
        <f>LEFT(ข้อมูลคำตอบนักเรียน!AP7,1)</f>
        <v/>
      </c>
      <c r="AQ7" s="59" t="str">
        <f>LEFT(ข้อมูลคำตอบนักเรียน!AQ7,1)</f>
        <v/>
      </c>
      <c r="AR7" s="59" t="str">
        <f>LEFT(ข้อมูลคำตอบนักเรียน!AR7,1)</f>
        <v/>
      </c>
      <c r="AS7" s="59" t="str">
        <f>LEFT(ข้อมูลคำตอบนักเรียน!AS7,1)</f>
        <v/>
      </c>
      <c r="AT7" s="59" t="str">
        <f>LEFT(ข้อมูลคำตอบนักเรียน!AT7,1)</f>
        <v/>
      </c>
      <c r="AU7" s="59" t="str">
        <f>LEFT(ข้อมูลคำตอบนักเรียน!AU7,1)</f>
        <v/>
      </c>
      <c r="AV7" s="59" t="str">
        <f>LEFT(ข้อมูลคำตอบนักเรียน!AV7,1)</f>
        <v/>
      </c>
      <c r="AW7" s="59" t="str">
        <f>LEFT(ข้อมูลคำตอบนักเรียน!AW7,1)</f>
        <v/>
      </c>
      <c r="AX7" s="59" t="str">
        <f>LEFT(ข้อมูลคำตอบนักเรียน!AX7,1)</f>
        <v/>
      </c>
      <c r="AY7" s="59" t="str">
        <f>LEFT(ข้อมูลคำตอบนักเรียน!AY7,1)</f>
        <v/>
      </c>
      <c r="AZ7" s="59" t="str">
        <f>LEFT(ข้อมูลคำตอบนักเรียน!AZ7,1)</f>
        <v/>
      </c>
      <c r="BA7" s="59" t="str">
        <f>LEFT(ข้อมูลคำตอบนักเรียน!BA7,1)</f>
        <v/>
      </c>
      <c r="BB7" s="59" t="str">
        <f>LEFT(ข้อมูลคำตอบนักเรียน!BB7,1)</f>
        <v/>
      </c>
      <c r="BC7" s="59" t="str">
        <f>LEFT(ข้อมูลคำตอบนักเรียน!BC7,1)</f>
        <v/>
      </c>
      <c r="BD7" s="59" t="str">
        <f>LEFT(ข้อมูลคำตอบนักเรียน!BD7,1)</f>
        <v/>
      </c>
      <c r="BE7" s="59" t="str">
        <f>LEFT(ข้อมูลคำตอบนักเรียน!BE7,1)</f>
        <v/>
      </c>
      <c r="BF7" s="59" t="str">
        <f>LEFT(ข้อมูลคำตอบนักเรียน!BF7,1)</f>
        <v/>
      </c>
      <c r="BG7" s="59" t="str">
        <f>LEFT(ข้อมูลคำตอบนักเรียน!BG7,1)</f>
        <v/>
      </c>
      <c r="BH7" s="59" t="str">
        <f>LEFT(ข้อมูลคำตอบนักเรียน!BH7,1)</f>
        <v/>
      </c>
      <c r="BI7" s="59" t="str">
        <f>LEFT(ข้อมูลคำตอบนักเรียน!BI7,1)</f>
        <v/>
      </c>
      <c r="BJ7" s="59" t="str">
        <f>LEFT(ข้อมูลคำตอบนักเรียน!BJ7,1)</f>
        <v/>
      </c>
    </row>
    <row r="8" spans="1:62" ht="18.600000000000001" customHeight="1">
      <c r="A8" s="58" t="str">
        <f>IF(ข้อมูลคำตอบนักเรียน!A8="","",ข้อมูลคำตอบนักเรียน!A8)</f>
        <v>ฐานพัฒน์</v>
      </c>
      <c r="B8" s="58" t="str">
        <f>IF(ข้อมูลคำตอบนักเรียน!B8="","",ข้อมูลคำตอบนักเรียน!B8)</f>
        <v/>
      </c>
      <c r="C8" s="59" t="str">
        <f>LEFT(ข้อมูลคำตอบนักเรียน!C8,1)</f>
        <v>0</v>
      </c>
      <c r="D8" s="59" t="str">
        <f>LEFT(ข้อมูลคำตอบนักเรียน!D8,1)</f>
        <v>4</v>
      </c>
      <c r="E8" s="59" t="str">
        <f>LEFT(ข้อมูลคำตอบนักเรียน!E8,1)</f>
        <v>4</v>
      </c>
      <c r="F8" s="59" t="str">
        <f>LEFT(ข้อมูลคำตอบนักเรียน!F8,1)</f>
        <v>4</v>
      </c>
      <c r="G8" s="59" t="str">
        <f>LEFT(ข้อมูลคำตอบนักเรียน!G8,1)</f>
        <v>2</v>
      </c>
      <c r="H8" s="59" t="str">
        <f>LEFT(ข้อมูลคำตอบนักเรียน!H8,1)</f>
        <v>2</v>
      </c>
      <c r="I8" s="59" t="str">
        <f>LEFT(ข้อมูลคำตอบนักเรียน!I8,1)</f>
        <v>2</v>
      </c>
      <c r="J8" s="59" t="str">
        <f>LEFT(ข้อมูลคำตอบนักเรียน!J8,1)</f>
        <v>4</v>
      </c>
      <c r="K8" s="59" t="str">
        <f>LEFT(ข้อมูลคำตอบนักเรียน!K8,1)</f>
        <v>3</v>
      </c>
      <c r="L8" s="59" t="str">
        <f>LEFT(ข้อมูลคำตอบนักเรียน!L8,1)</f>
        <v>3</v>
      </c>
      <c r="M8" s="59" t="str">
        <f>LEFT(ข้อมูลคำตอบนักเรียน!M8,1)</f>
        <v>3</v>
      </c>
      <c r="N8" s="59" t="str">
        <f>LEFT(ข้อมูลคำตอบนักเรียน!N8,1)</f>
        <v>4</v>
      </c>
      <c r="O8" s="59" t="str">
        <f>LEFT(ข้อมูลคำตอบนักเรียน!O8,1)</f>
        <v>3</v>
      </c>
      <c r="P8" s="59" t="str">
        <f>LEFT(ข้อมูลคำตอบนักเรียน!P8,1)</f>
        <v>3</v>
      </c>
      <c r="Q8" s="59" t="str">
        <f>LEFT(ข้อมูลคำตอบนักเรียน!Q8,1)</f>
        <v>2</v>
      </c>
      <c r="R8" s="59" t="str">
        <f>LEFT(ข้อมูลคำตอบนักเรียน!R8,1)</f>
        <v>3</v>
      </c>
      <c r="S8" s="59" t="str">
        <f>LEFT(ข้อมูลคำตอบนักเรียน!S8,1)</f>
        <v>4</v>
      </c>
      <c r="T8" s="59" t="str">
        <f>LEFT(ข้อมูลคำตอบนักเรียน!T8,1)</f>
        <v>3</v>
      </c>
      <c r="U8" s="59" t="str">
        <f>LEFT(ข้อมูลคำตอบนักเรียน!U8,1)</f>
        <v>1</v>
      </c>
      <c r="V8" s="59" t="str">
        <f>LEFT(ข้อมูลคำตอบนักเรียน!V8,1)</f>
        <v>1</v>
      </c>
      <c r="W8" s="59" t="str">
        <f>LEFT(ข้อมูลคำตอบนักเรียน!W8,1)</f>
        <v>4</v>
      </c>
      <c r="X8" s="59" t="str">
        <f>LEFT(ข้อมูลคำตอบนักเรียน!X8,1)</f>
        <v>3</v>
      </c>
      <c r="Y8" s="59" t="str">
        <f>LEFT(ข้อมูลคำตอบนักเรียน!Y8,1)</f>
        <v>1</v>
      </c>
      <c r="Z8" s="59" t="str">
        <f>LEFT(ข้อมูลคำตอบนักเรียน!Z8,1)</f>
        <v>3</v>
      </c>
      <c r="AA8" s="59" t="str">
        <f>LEFT(ข้อมูลคำตอบนักเรียน!AA8,1)</f>
        <v>2</v>
      </c>
      <c r="AB8" s="59" t="str">
        <f>LEFT(ข้อมูลคำตอบนักเรียน!AB8,1)</f>
        <v>3</v>
      </c>
      <c r="AC8" s="59" t="str">
        <f>LEFT(ข้อมูลคำตอบนักเรียน!AC8,1)</f>
        <v>4</v>
      </c>
      <c r="AD8" s="59" t="str">
        <f>LEFT(ข้อมูลคำตอบนักเรียน!AD8,1)</f>
        <v>3</v>
      </c>
      <c r="AE8" s="59" t="str">
        <f>LEFT(ข้อมูลคำตอบนักเรียน!AE8,1)</f>
        <v>1</v>
      </c>
      <c r="AF8" s="59" t="str">
        <f>LEFT(ข้อมูลคำตอบนักเรียน!AF8,1)</f>
        <v>4</v>
      </c>
      <c r="AG8" s="59" t="str">
        <f>LEFT(ข้อมูลคำตอบนักเรียน!AG8,1)</f>
        <v>4</v>
      </c>
      <c r="AH8" s="59" t="str">
        <f>LEFT(ข้อมูลคำตอบนักเรียน!AH8,1)</f>
        <v>3</v>
      </c>
      <c r="AI8" s="59" t="str">
        <f>LEFT(ข้อมูลคำตอบนักเรียน!AI8,1)</f>
        <v>0</v>
      </c>
      <c r="AJ8" s="59" t="str">
        <f>LEFT(ข้อมูลคำตอบนักเรียน!AJ8,1)</f>
        <v>5</v>
      </c>
      <c r="AK8" s="59" t="str">
        <f>LEFT(ข้อมูลคำตอบนักเรียน!AK8,1)</f>
        <v>0</v>
      </c>
      <c r="AL8" s="59" t="str">
        <f>LEFT(ข้อมูลคำตอบนักเรียน!AL8,1)</f>
        <v/>
      </c>
      <c r="AM8" s="59" t="str">
        <f>LEFT(ข้อมูลคำตอบนักเรียน!AM8,1)</f>
        <v/>
      </c>
      <c r="AN8" s="59" t="str">
        <f>LEFT(ข้อมูลคำตอบนักเรียน!AN8,1)</f>
        <v/>
      </c>
      <c r="AO8" s="59" t="str">
        <f>LEFT(ข้อมูลคำตอบนักเรียน!AO8,1)</f>
        <v/>
      </c>
      <c r="AP8" s="59" t="str">
        <f>LEFT(ข้อมูลคำตอบนักเรียน!AP8,1)</f>
        <v/>
      </c>
      <c r="AQ8" s="59" t="str">
        <f>LEFT(ข้อมูลคำตอบนักเรียน!AQ8,1)</f>
        <v/>
      </c>
      <c r="AR8" s="59" t="str">
        <f>LEFT(ข้อมูลคำตอบนักเรียน!AR8,1)</f>
        <v/>
      </c>
      <c r="AS8" s="59" t="str">
        <f>LEFT(ข้อมูลคำตอบนักเรียน!AS8,1)</f>
        <v/>
      </c>
      <c r="AT8" s="59" t="str">
        <f>LEFT(ข้อมูลคำตอบนักเรียน!AT8,1)</f>
        <v/>
      </c>
      <c r="AU8" s="59" t="str">
        <f>LEFT(ข้อมูลคำตอบนักเรียน!AU8,1)</f>
        <v/>
      </c>
      <c r="AV8" s="59" t="str">
        <f>LEFT(ข้อมูลคำตอบนักเรียน!AV8,1)</f>
        <v/>
      </c>
      <c r="AW8" s="59" t="str">
        <f>LEFT(ข้อมูลคำตอบนักเรียน!AW8,1)</f>
        <v/>
      </c>
      <c r="AX8" s="59" t="str">
        <f>LEFT(ข้อมูลคำตอบนักเรียน!AX8,1)</f>
        <v/>
      </c>
      <c r="AY8" s="59" t="str">
        <f>LEFT(ข้อมูลคำตอบนักเรียน!AY8,1)</f>
        <v/>
      </c>
      <c r="AZ8" s="59" t="str">
        <f>LEFT(ข้อมูลคำตอบนักเรียน!AZ8,1)</f>
        <v/>
      </c>
      <c r="BA8" s="59" t="str">
        <f>LEFT(ข้อมูลคำตอบนักเรียน!BA8,1)</f>
        <v/>
      </c>
      <c r="BB8" s="59" t="str">
        <f>LEFT(ข้อมูลคำตอบนักเรียน!BB8,1)</f>
        <v/>
      </c>
      <c r="BC8" s="59" t="str">
        <f>LEFT(ข้อมูลคำตอบนักเรียน!BC8,1)</f>
        <v/>
      </c>
      <c r="BD8" s="59" t="str">
        <f>LEFT(ข้อมูลคำตอบนักเรียน!BD8,1)</f>
        <v/>
      </c>
      <c r="BE8" s="59" t="str">
        <f>LEFT(ข้อมูลคำตอบนักเรียน!BE8,1)</f>
        <v/>
      </c>
      <c r="BF8" s="59" t="str">
        <f>LEFT(ข้อมูลคำตอบนักเรียน!BF8,1)</f>
        <v/>
      </c>
      <c r="BG8" s="59" t="str">
        <f>LEFT(ข้อมูลคำตอบนักเรียน!BG8,1)</f>
        <v/>
      </c>
      <c r="BH8" s="59" t="str">
        <f>LEFT(ข้อมูลคำตอบนักเรียน!BH8,1)</f>
        <v/>
      </c>
      <c r="BI8" s="59" t="str">
        <f>LEFT(ข้อมูลคำตอบนักเรียน!BI8,1)</f>
        <v/>
      </c>
      <c r="BJ8" s="59" t="str">
        <f>LEFT(ข้อมูลคำตอบนักเรียน!BJ8,1)</f>
        <v/>
      </c>
    </row>
    <row r="9" spans="1:62" ht="18.600000000000001" customHeight="1">
      <c r="A9" s="58" t="str">
        <f>IF(ข้อมูลคำตอบนักเรียน!A9="","",ข้อมูลคำตอบนักเรียน!A9)</f>
        <v>นะดา</v>
      </c>
      <c r="B9" s="58" t="str">
        <f>IF(ข้อมูลคำตอบนักเรียน!B9="","",ข้อมูลคำตอบนักเรียน!B9)</f>
        <v/>
      </c>
      <c r="C9" s="59" t="str">
        <f>LEFT(ข้อมูลคำตอบนักเรียน!C9,1)</f>
        <v>0</v>
      </c>
      <c r="D9" s="59" t="str">
        <f>LEFT(ข้อมูลคำตอบนักเรียน!D9,1)</f>
        <v>4</v>
      </c>
      <c r="E9" s="59" t="str">
        <f>LEFT(ข้อมูลคำตอบนักเรียน!E9,1)</f>
        <v>4</v>
      </c>
      <c r="F9" s="59" t="str">
        <f>LEFT(ข้อมูลคำตอบนักเรียน!F9,1)</f>
        <v>4</v>
      </c>
      <c r="G9" s="59" t="str">
        <f>LEFT(ข้อมูลคำตอบนักเรียน!G9,1)</f>
        <v>3</v>
      </c>
      <c r="H9" s="59" t="str">
        <f>LEFT(ข้อมูลคำตอบนักเรียน!H9,1)</f>
        <v>2</v>
      </c>
      <c r="I9" s="59" t="str">
        <f>LEFT(ข้อมูลคำตอบนักเรียน!I9,1)</f>
        <v>4</v>
      </c>
      <c r="J9" s="59" t="str">
        <f>LEFT(ข้อมูลคำตอบนักเรียน!J9,1)</f>
        <v>1</v>
      </c>
      <c r="K9" s="59" t="str">
        <f>LEFT(ข้อมูลคำตอบนักเรียน!K9,1)</f>
        <v>1</v>
      </c>
      <c r="L9" s="59" t="str">
        <f>LEFT(ข้อมูลคำตอบนักเรียน!L9,1)</f>
        <v>3</v>
      </c>
      <c r="M9" s="59" t="str">
        <f>LEFT(ข้อมูลคำตอบนักเรียน!M9,1)</f>
        <v>3</v>
      </c>
      <c r="N9" s="59" t="str">
        <f>LEFT(ข้อมูลคำตอบนักเรียน!N9,1)</f>
        <v>3</v>
      </c>
      <c r="O9" s="59" t="str">
        <f>LEFT(ข้อมูลคำตอบนักเรียน!O9,1)</f>
        <v>2</v>
      </c>
      <c r="P9" s="59" t="str">
        <f>LEFT(ข้อมูลคำตอบนักเรียน!P9,1)</f>
        <v>1</v>
      </c>
      <c r="Q9" s="59" t="str">
        <f>LEFT(ข้อมูลคำตอบนักเรียน!Q9,1)</f>
        <v>4</v>
      </c>
      <c r="R9" s="59" t="str">
        <f>LEFT(ข้อมูลคำตอบนักเรียน!R9,1)</f>
        <v>4</v>
      </c>
      <c r="S9" s="59" t="str">
        <f>LEFT(ข้อมูลคำตอบนักเรียน!S9,1)</f>
        <v>2</v>
      </c>
      <c r="T9" s="59" t="str">
        <f>LEFT(ข้อมูลคำตอบนักเรียน!T9,1)</f>
        <v>2</v>
      </c>
      <c r="U9" s="59" t="str">
        <f>LEFT(ข้อมูลคำตอบนักเรียน!U9,1)</f>
        <v>1</v>
      </c>
      <c r="V9" s="59" t="str">
        <f>LEFT(ข้อมูลคำตอบนักเรียน!V9,1)</f>
        <v>1</v>
      </c>
      <c r="W9" s="59" t="str">
        <f>LEFT(ข้อมูลคำตอบนักเรียน!W9,1)</f>
        <v>2</v>
      </c>
      <c r="X9" s="59" t="str">
        <f>LEFT(ข้อมูลคำตอบนักเรียน!X9,1)</f>
        <v>3</v>
      </c>
      <c r="Y9" s="59" t="str">
        <f>LEFT(ข้อมูลคำตอบนักเรียน!Y9,1)</f>
        <v>2</v>
      </c>
      <c r="Z9" s="59" t="str">
        <f>LEFT(ข้อมูลคำตอบนักเรียน!Z9,1)</f>
        <v>2</v>
      </c>
      <c r="AA9" s="59" t="str">
        <f>LEFT(ข้อมูลคำตอบนักเรียน!AA9,1)</f>
        <v>4</v>
      </c>
      <c r="AB9" s="59" t="str">
        <f>LEFT(ข้อมูลคำตอบนักเรียน!AB9,1)</f>
        <v>1</v>
      </c>
      <c r="AC9" s="59" t="str">
        <f>LEFT(ข้อมูลคำตอบนักเรียน!AC9,1)</f>
        <v>1</v>
      </c>
      <c r="AD9" s="59" t="str">
        <f>LEFT(ข้อมูลคำตอบนักเรียน!AD9,1)</f>
        <v>4</v>
      </c>
      <c r="AE9" s="59" t="str">
        <f>LEFT(ข้อมูลคำตอบนักเรียน!AE9,1)</f>
        <v>2</v>
      </c>
      <c r="AF9" s="59" t="str">
        <f>LEFT(ข้อมูลคำตอบนักเรียน!AF9,1)</f>
        <v>3</v>
      </c>
      <c r="AG9" s="59" t="str">
        <f>LEFT(ข้อมูลคำตอบนักเรียน!AG9,1)</f>
        <v>1</v>
      </c>
      <c r="AH9" s="59" t="str">
        <f>LEFT(ข้อมูลคำตอบนักเรียน!AH9,1)</f>
        <v>2</v>
      </c>
      <c r="AI9" s="59" t="str">
        <f>LEFT(ข้อมูลคำตอบนักเรียน!AI9,1)</f>
        <v>0</v>
      </c>
      <c r="AJ9" s="59" t="str">
        <f>LEFT(ข้อมูลคำตอบนักเรียน!AJ9,1)</f>
        <v>0</v>
      </c>
      <c r="AK9" s="59" t="str">
        <f>LEFT(ข้อมูลคำตอบนักเรียน!AK9,1)</f>
        <v>5</v>
      </c>
      <c r="AL9" s="59" t="str">
        <f>LEFT(ข้อมูลคำตอบนักเรียน!AL9,1)</f>
        <v/>
      </c>
      <c r="AM9" s="59" t="str">
        <f>LEFT(ข้อมูลคำตอบนักเรียน!AM9,1)</f>
        <v/>
      </c>
      <c r="AN9" s="59" t="str">
        <f>LEFT(ข้อมูลคำตอบนักเรียน!AN9,1)</f>
        <v/>
      </c>
      <c r="AO9" s="59" t="str">
        <f>LEFT(ข้อมูลคำตอบนักเรียน!AO9,1)</f>
        <v/>
      </c>
      <c r="AP9" s="59" t="str">
        <f>LEFT(ข้อมูลคำตอบนักเรียน!AP9,1)</f>
        <v/>
      </c>
      <c r="AQ9" s="59" t="str">
        <f>LEFT(ข้อมูลคำตอบนักเรียน!AQ9,1)</f>
        <v/>
      </c>
      <c r="AR9" s="59" t="str">
        <f>LEFT(ข้อมูลคำตอบนักเรียน!AR9,1)</f>
        <v/>
      </c>
      <c r="AS9" s="59" t="str">
        <f>LEFT(ข้อมูลคำตอบนักเรียน!AS9,1)</f>
        <v/>
      </c>
      <c r="AT9" s="59" t="str">
        <f>LEFT(ข้อมูลคำตอบนักเรียน!AT9,1)</f>
        <v/>
      </c>
      <c r="AU9" s="59" t="str">
        <f>LEFT(ข้อมูลคำตอบนักเรียน!AU9,1)</f>
        <v/>
      </c>
      <c r="AV9" s="59" t="str">
        <f>LEFT(ข้อมูลคำตอบนักเรียน!AV9,1)</f>
        <v/>
      </c>
      <c r="AW9" s="59" t="str">
        <f>LEFT(ข้อมูลคำตอบนักเรียน!AW9,1)</f>
        <v/>
      </c>
      <c r="AX9" s="59" t="str">
        <f>LEFT(ข้อมูลคำตอบนักเรียน!AX9,1)</f>
        <v/>
      </c>
      <c r="AY9" s="59" t="str">
        <f>LEFT(ข้อมูลคำตอบนักเรียน!AY9,1)</f>
        <v/>
      </c>
      <c r="AZ9" s="59" t="str">
        <f>LEFT(ข้อมูลคำตอบนักเรียน!AZ9,1)</f>
        <v/>
      </c>
      <c r="BA9" s="59" t="str">
        <f>LEFT(ข้อมูลคำตอบนักเรียน!BA9,1)</f>
        <v/>
      </c>
      <c r="BB9" s="59" t="str">
        <f>LEFT(ข้อมูลคำตอบนักเรียน!BB9,1)</f>
        <v/>
      </c>
      <c r="BC9" s="59" t="str">
        <f>LEFT(ข้อมูลคำตอบนักเรียน!BC9,1)</f>
        <v/>
      </c>
      <c r="BD9" s="59" t="str">
        <f>LEFT(ข้อมูลคำตอบนักเรียน!BD9,1)</f>
        <v/>
      </c>
      <c r="BE9" s="59" t="str">
        <f>LEFT(ข้อมูลคำตอบนักเรียน!BE9,1)</f>
        <v/>
      </c>
      <c r="BF9" s="59" t="str">
        <f>LEFT(ข้อมูลคำตอบนักเรียน!BF9,1)</f>
        <v/>
      </c>
      <c r="BG9" s="59" t="str">
        <f>LEFT(ข้อมูลคำตอบนักเรียน!BG9,1)</f>
        <v/>
      </c>
      <c r="BH9" s="59" t="str">
        <f>LEFT(ข้อมูลคำตอบนักเรียน!BH9,1)</f>
        <v/>
      </c>
      <c r="BI9" s="59" t="str">
        <f>LEFT(ข้อมูลคำตอบนักเรียน!BI9,1)</f>
        <v/>
      </c>
      <c r="BJ9" s="59" t="str">
        <f>LEFT(ข้อมูลคำตอบนักเรียน!BJ9,1)</f>
        <v/>
      </c>
    </row>
    <row r="10" spans="1:62" ht="18.600000000000001" customHeight="1">
      <c r="A10" s="58" t="str">
        <f>IF(ข้อมูลคำตอบนักเรียน!A10="","",ข้อมูลคำตอบนักเรียน!A10)</f>
        <v>kasma</v>
      </c>
      <c r="B10" s="58" t="str">
        <f>IF(ข้อมูลคำตอบนักเรียน!B10="","",ข้อมูลคำตอบนักเรียน!B10)</f>
        <v/>
      </c>
      <c r="C10" s="59" t="str">
        <f>LEFT(ข้อมูลคำตอบนักเรียน!C10,1)</f>
        <v>0</v>
      </c>
      <c r="D10" s="59" t="str">
        <f>LEFT(ข้อมูลคำตอบนักเรียน!D10,1)</f>
        <v>1</v>
      </c>
      <c r="E10" s="59" t="str">
        <f>LEFT(ข้อมูลคำตอบนักเรียน!E10,1)</f>
        <v>3</v>
      </c>
      <c r="F10" s="59" t="str">
        <f>LEFT(ข้อมูลคำตอบนักเรียน!F10,1)</f>
        <v>1</v>
      </c>
      <c r="G10" s="59" t="str">
        <f>LEFT(ข้อมูลคำตอบนักเรียน!G10,1)</f>
        <v>4</v>
      </c>
      <c r="H10" s="59" t="str">
        <f>LEFT(ข้อมูลคำตอบนักเรียน!H10,1)</f>
        <v>4</v>
      </c>
      <c r="I10" s="59" t="str">
        <f>LEFT(ข้อมูลคำตอบนักเรียน!I10,1)</f>
        <v>1</v>
      </c>
      <c r="J10" s="59" t="str">
        <f>LEFT(ข้อมูลคำตอบนักเรียน!J10,1)</f>
        <v>3</v>
      </c>
      <c r="K10" s="59" t="str">
        <f>LEFT(ข้อมูลคำตอบนักเรียน!K10,1)</f>
        <v>1</v>
      </c>
      <c r="L10" s="59" t="str">
        <f>LEFT(ข้อมูลคำตอบนักเรียน!L10,1)</f>
        <v>3</v>
      </c>
      <c r="M10" s="59" t="str">
        <f>LEFT(ข้อมูลคำตอบนักเรียน!M10,1)</f>
        <v>2</v>
      </c>
      <c r="N10" s="59" t="str">
        <f>LEFT(ข้อมูลคำตอบนักเรียน!N10,1)</f>
        <v>4</v>
      </c>
      <c r="O10" s="59" t="str">
        <f>LEFT(ข้อมูลคำตอบนักเรียน!O10,1)</f>
        <v>2</v>
      </c>
      <c r="P10" s="59" t="str">
        <f>LEFT(ข้อมูลคำตอบนักเรียน!P10,1)</f>
        <v>2</v>
      </c>
      <c r="Q10" s="59" t="str">
        <f>LEFT(ข้อมูลคำตอบนักเรียน!Q10,1)</f>
        <v>3</v>
      </c>
      <c r="R10" s="59" t="str">
        <f>LEFT(ข้อมูลคำตอบนักเรียน!R10,1)</f>
        <v>4</v>
      </c>
      <c r="S10" s="59" t="str">
        <f>LEFT(ข้อมูลคำตอบนักเรียน!S10,1)</f>
        <v>4</v>
      </c>
      <c r="T10" s="59" t="str">
        <f>LEFT(ข้อมูลคำตอบนักเรียน!T10,1)</f>
        <v>1</v>
      </c>
      <c r="U10" s="59" t="str">
        <f>LEFT(ข้อมูลคำตอบนักเรียน!U10,1)</f>
        <v>1</v>
      </c>
      <c r="V10" s="59" t="str">
        <f>LEFT(ข้อมูลคำตอบนักเรียน!V10,1)</f>
        <v>2</v>
      </c>
      <c r="W10" s="59" t="str">
        <f>LEFT(ข้อมูลคำตอบนักเรียน!W10,1)</f>
        <v>3</v>
      </c>
      <c r="X10" s="59" t="str">
        <f>LEFT(ข้อมูลคำตอบนักเรียน!X10,1)</f>
        <v>3</v>
      </c>
      <c r="Y10" s="59" t="str">
        <f>LEFT(ข้อมูลคำตอบนักเรียน!Y10,1)</f>
        <v>4</v>
      </c>
      <c r="Z10" s="59" t="str">
        <f>LEFT(ข้อมูลคำตอบนักเรียน!Z10,1)</f>
        <v>3</v>
      </c>
      <c r="AA10" s="59" t="str">
        <f>LEFT(ข้อมูลคำตอบนักเรียน!AA10,1)</f>
        <v>1</v>
      </c>
      <c r="AB10" s="59" t="str">
        <f>LEFT(ข้อมูลคำตอบนักเรียน!AB10,1)</f>
        <v>2</v>
      </c>
      <c r="AC10" s="59" t="str">
        <f>LEFT(ข้อมูลคำตอบนักเรียน!AC10,1)</f>
        <v>4</v>
      </c>
      <c r="AD10" s="59" t="str">
        <f>LEFT(ข้อมูลคำตอบนักเรียน!AD10,1)</f>
        <v>3</v>
      </c>
      <c r="AE10" s="59" t="str">
        <f>LEFT(ข้อมูลคำตอบนักเรียน!AE10,1)</f>
        <v>2</v>
      </c>
      <c r="AF10" s="59" t="str">
        <f>LEFT(ข้อมูลคำตอบนักเรียน!AF10,1)</f>
        <v>2</v>
      </c>
      <c r="AG10" s="59" t="str">
        <f>LEFT(ข้อมูลคำตอบนักเรียน!AG10,1)</f>
        <v>4</v>
      </c>
      <c r="AH10" s="59" t="str">
        <f>LEFT(ข้อมูลคำตอบนักเรียน!AH10,1)</f>
        <v>2</v>
      </c>
      <c r="AI10" s="59" t="str">
        <f>LEFT(ข้อมูลคำตอบนักเรียน!AI10,1)</f>
        <v>0</v>
      </c>
      <c r="AJ10" s="59" t="str">
        <f>LEFT(ข้อมูลคำตอบนักเรียน!AJ10,1)</f>
        <v>0</v>
      </c>
      <c r="AK10" s="59" t="str">
        <f>LEFT(ข้อมูลคำตอบนักเรียน!AK10,1)</f>
        <v>5</v>
      </c>
      <c r="AL10" s="59" t="str">
        <f>LEFT(ข้อมูลคำตอบนักเรียน!AL10,1)</f>
        <v/>
      </c>
      <c r="AM10" s="59" t="str">
        <f>LEFT(ข้อมูลคำตอบนักเรียน!AM10,1)</f>
        <v/>
      </c>
      <c r="AN10" s="59" t="str">
        <f>LEFT(ข้อมูลคำตอบนักเรียน!AN10,1)</f>
        <v/>
      </c>
      <c r="AO10" s="59" t="str">
        <f>LEFT(ข้อมูลคำตอบนักเรียน!AO10,1)</f>
        <v/>
      </c>
      <c r="AP10" s="59" t="str">
        <f>LEFT(ข้อมูลคำตอบนักเรียน!AP10,1)</f>
        <v/>
      </c>
      <c r="AQ10" s="59" t="str">
        <f>LEFT(ข้อมูลคำตอบนักเรียน!AQ10,1)</f>
        <v/>
      </c>
      <c r="AR10" s="59" t="str">
        <f>LEFT(ข้อมูลคำตอบนักเรียน!AR10,1)</f>
        <v/>
      </c>
      <c r="AS10" s="59" t="str">
        <f>LEFT(ข้อมูลคำตอบนักเรียน!AS10,1)</f>
        <v/>
      </c>
      <c r="AT10" s="59" t="str">
        <f>LEFT(ข้อมูลคำตอบนักเรียน!AT10,1)</f>
        <v/>
      </c>
      <c r="AU10" s="59" t="str">
        <f>LEFT(ข้อมูลคำตอบนักเรียน!AU10,1)</f>
        <v/>
      </c>
      <c r="AV10" s="59" t="str">
        <f>LEFT(ข้อมูลคำตอบนักเรียน!AV10,1)</f>
        <v/>
      </c>
      <c r="AW10" s="59" t="str">
        <f>LEFT(ข้อมูลคำตอบนักเรียน!AW10,1)</f>
        <v/>
      </c>
      <c r="AX10" s="59" t="str">
        <f>LEFT(ข้อมูลคำตอบนักเรียน!AX10,1)</f>
        <v/>
      </c>
      <c r="AY10" s="59" t="str">
        <f>LEFT(ข้อมูลคำตอบนักเรียน!AY10,1)</f>
        <v/>
      </c>
      <c r="AZ10" s="59" t="str">
        <f>LEFT(ข้อมูลคำตอบนักเรียน!AZ10,1)</f>
        <v/>
      </c>
      <c r="BA10" s="59" t="str">
        <f>LEFT(ข้อมูลคำตอบนักเรียน!BA10,1)</f>
        <v/>
      </c>
      <c r="BB10" s="59" t="str">
        <f>LEFT(ข้อมูลคำตอบนักเรียน!BB10,1)</f>
        <v/>
      </c>
      <c r="BC10" s="59" t="str">
        <f>LEFT(ข้อมูลคำตอบนักเรียน!BC10,1)</f>
        <v/>
      </c>
      <c r="BD10" s="59" t="str">
        <f>LEFT(ข้อมูลคำตอบนักเรียน!BD10,1)</f>
        <v/>
      </c>
      <c r="BE10" s="59" t="str">
        <f>LEFT(ข้อมูลคำตอบนักเรียน!BE10,1)</f>
        <v/>
      </c>
      <c r="BF10" s="59" t="str">
        <f>LEFT(ข้อมูลคำตอบนักเรียน!BF10,1)</f>
        <v/>
      </c>
      <c r="BG10" s="59" t="str">
        <f>LEFT(ข้อมูลคำตอบนักเรียน!BG10,1)</f>
        <v/>
      </c>
      <c r="BH10" s="59" t="str">
        <f>LEFT(ข้อมูลคำตอบนักเรียน!BH10,1)</f>
        <v/>
      </c>
      <c r="BI10" s="59" t="str">
        <f>LEFT(ข้อมูลคำตอบนักเรียน!BI10,1)</f>
        <v/>
      </c>
      <c r="BJ10" s="59" t="str">
        <f>LEFT(ข้อมูลคำตอบนักเรียน!BJ10,1)</f>
        <v/>
      </c>
    </row>
    <row r="11" spans="1:62" ht="18.600000000000001" customHeight="1">
      <c r="A11" s="58" t="str">
        <f>IF(ข้อมูลคำตอบนักเรียน!A11="","",ข้อมูลคำตอบนักเรียน!A11)</f>
        <v>อริสลา</v>
      </c>
      <c r="B11" s="58" t="str">
        <f>IF(ข้อมูลคำตอบนักเรียน!B11="","",ข้อมูลคำตอบนักเรียน!B11)</f>
        <v/>
      </c>
      <c r="C11" s="59" t="str">
        <f>LEFT(ข้อมูลคำตอบนักเรียน!C11,1)</f>
        <v>0</v>
      </c>
      <c r="D11" s="59" t="str">
        <f>LEFT(ข้อมูลคำตอบนักเรียน!D11,1)</f>
        <v/>
      </c>
      <c r="E11" s="59" t="str">
        <f>LEFT(ข้อมูลคำตอบนักเรียน!E11,1)</f>
        <v/>
      </c>
      <c r="F11" s="59" t="str">
        <f>LEFT(ข้อมูลคำตอบนักเรียน!F11,1)</f>
        <v>1</v>
      </c>
      <c r="G11" s="59" t="str">
        <f>LEFT(ข้อมูลคำตอบนักเรียน!G11,1)</f>
        <v>4</v>
      </c>
      <c r="H11" s="59" t="str">
        <f>LEFT(ข้อมูลคำตอบนักเรียน!H11,1)</f>
        <v>4</v>
      </c>
      <c r="I11" s="59" t="str">
        <f>LEFT(ข้อมูลคำตอบนักเรียน!I11,1)</f>
        <v>4</v>
      </c>
      <c r="J11" s="59" t="str">
        <f>LEFT(ข้อมูลคำตอบนักเรียน!J11,1)</f>
        <v>1</v>
      </c>
      <c r="K11" s="59" t="str">
        <f>LEFT(ข้อมูลคำตอบนักเรียน!K11,1)</f>
        <v>1</v>
      </c>
      <c r="L11" s="59" t="str">
        <f>LEFT(ข้อมูลคำตอบนักเรียน!L11,1)</f>
        <v>3</v>
      </c>
      <c r="M11" s="59" t="str">
        <f>LEFT(ข้อมูลคำตอบนักเรียน!M11,1)</f>
        <v>2</v>
      </c>
      <c r="N11" s="59" t="str">
        <f>LEFT(ข้อมูลคำตอบนักเรียน!N11,1)</f>
        <v>4</v>
      </c>
      <c r="O11" s="59" t="str">
        <f>LEFT(ข้อมูลคำตอบนักเรียน!O11,1)</f>
        <v>4</v>
      </c>
      <c r="P11" s="59" t="str">
        <f>LEFT(ข้อมูลคำตอบนักเรียน!P11,1)</f>
        <v>2</v>
      </c>
      <c r="Q11" s="59" t="str">
        <f>LEFT(ข้อมูลคำตอบนักเรียน!Q11,1)</f>
        <v>3</v>
      </c>
      <c r="R11" s="59" t="str">
        <f>LEFT(ข้อมูลคำตอบนักเรียน!R11,1)</f>
        <v>4</v>
      </c>
      <c r="S11" s="59" t="str">
        <f>LEFT(ข้อมูลคำตอบนักเรียน!S11,1)</f>
        <v>4</v>
      </c>
      <c r="T11" s="59" t="str">
        <f>LEFT(ข้อมูลคำตอบนักเรียน!T11,1)</f>
        <v>1</v>
      </c>
      <c r="U11" s="59" t="str">
        <f>LEFT(ข้อมูลคำตอบนักเรียน!U11,1)</f>
        <v>1</v>
      </c>
      <c r="V11" s="59" t="str">
        <f>LEFT(ข้อมูลคำตอบนักเรียน!V11,1)</f>
        <v>2</v>
      </c>
      <c r="W11" s="59" t="str">
        <f>LEFT(ข้อมูลคำตอบนักเรียน!W11,1)</f>
        <v>4</v>
      </c>
      <c r="X11" s="59" t="str">
        <f>LEFT(ข้อมูลคำตอบนักเรียน!X11,1)</f>
        <v>4</v>
      </c>
      <c r="Y11" s="59" t="str">
        <f>LEFT(ข้อมูลคำตอบนักเรียน!Y11,1)</f>
        <v>4</v>
      </c>
      <c r="Z11" s="59" t="str">
        <f>LEFT(ข้อมูลคำตอบนักเรียน!Z11,1)</f>
        <v>4</v>
      </c>
      <c r="AA11" s="59" t="str">
        <f>LEFT(ข้อมูลคำตอบนักเรียน!AA11,1)</f>
        <v>1</v>
      </c>
      <c r="AB11" s="59" t="str">
        <f>LEFT(ข้อมูลคำตอบนักเรียน!AB11,1)</f>
        <v>4</v>
      </c>
      <c r="AC11" s="59" t="str">
        <f>LEFT(ข้อมูลคำตอบนักเรียน!AC11,1)</f>
        <v>4</v>
      </c>
      <c r="AD11" s="59" t="str">
        <f>LEFT(ข้อมูลคำตอบนักเรียน!AD11,1)</f>
        <v>3</v>
      </c>
      <c r="AE11" s="59" t="str">
        <f>LEFT(ข้อมูลคำตอบนักเรียน!AE11,1)</f>
        <v>2</v>
      </c>
      <c r="AF11" s="59" t="str">
        <f>LEFT(ข้อมูลคำตอบนักเรียน!AF11,1)</f>
        <v>4</v>
      </c>
      <c r="AG11" s="59" t="str">
        <f>LEFT(ข้อมูลคำตอบนักเรียน!AG11,1)</f>
        <v>1</v>
      </c>
      <c r="AH11" s="59" t="str">
        <f>LEFT(ข้อมูลคำตอบนักเรียน!AH11,1)</f>
        <v>3</v>
      </c>
      <c r="AI11" s="59" t="str">
        <f>LEFT(ข้อมูลคำตอบนักเรียน!AI11,1)</f>
        <v>0</v>
      </c>
      <c r="AJ11" s="59" t="str">
        <f>LEFT(ข้อมูลคำตอบนักเรียน!AJ11,1)</f>
        <v>0</v>
      </c>
      <c r="AK11" s="59" t="str">
        <f>LEFT(ข้อมูลคำตอบนักเรียน!AK11,1)</f>
        <v>0</v>
      </c>
      <c r="AL11" s="59" t="str">
        <f>LEFT(ข้อมูลคำตอบนักเรียน!AL11,1)</f>
        <v/>
      </c>
      <c r="AM11" s="59" t="str">
        <f>LEFT(ข้อมูลคำตอบนักเรียน!AM11,1)</f>
        <v/>
      </c>
      <c r="AN11" s="59" t="str">
        <f>LEFT(ข้อมูลคำตอบนักเรียน!AN11,1)</f>
        <v/>
      </c>
      <c r="AO11" s="59" t="str">
        <f>LEFT(ข้อมูลคำตอบนักเรียน!AO11,1)</f>
        <v/>
      </c>
      <c r="AP11" s="59" t="str">
        <f>LEFT(ข้อมูลคำตอบนักเรียน!AP11,1)</f>
        <v/>
      </c>
      <c r="AQ11" s="59" t="str">
        <f>LEFT(ข้อมูลคำตอบนักเรียน!AQ11,1)</f>
        <v/>
      </c>
      <c r="AR11" s="59" t="str">
        <f>LEFT(ข้อมูลคำตอบนักเรียน!AR11,1)</f>
        <v/>
      </c>
      <c r="AS11" s="59" t="str">
        <f>LEFT(ข้อมูลคำตอบนักเรียน!AS11,1)</f>
        <v/>
      </c>
      <c r="AT11" s="59" t="str">
        <f>LEFT(ข้อมูลคำตอบนักเรียน!AT11,1)</f>
        <v/>
      </c>
      <c r="AU11" s="59" t="str">
        <f>LEFT(ข้อมูลคำตอบนักเรียน!AU11,1)</f>
        <v/>
      </c>
      <c r="AV11" s="59" t="str">
        <f>LEFT(ข้อมูลคำตอบนักเรียน!AV11,1)</f>
        <v/>
      </c>
      <c r="AW11" s="59" t="str">
        <f>LEFT(ข้อมูลคำตอบนักเรียน!AW11,1)</f>
        <v/>
      </c>
      <c r="AX11" s="59" t="str">
        <f>LEFT(ข้อมูลคำตอบนักเรียน!AX11,1)</f>
        <v/>
      </c>
      <c r="AY11" s="59" t="str">
        <f>LEFT(ข้อมูลคำตอบนักเรียน!AY11,1)</f>
        <v/>
      </c>
      <c r="AZ11" s="59" t="str">
        <f>LEFT(ข้อมูลคำตอบนักเรียน!AZ11,1)</f>
        <v/>
      </c>
      <c r="BA11" s="59" t="str">
        <f>LEFT(ข้อมูลคำตอบนักเรียน!BA11,1)</f>
        <v/>
      </c>
      <c r="BB11" s="59" t="str">
        <f>LEFT(ข้อมูลคำตอบนักเรียน!BB11,1)</f>
        <v/>
      </c>
      <c r="BC11" s="59" t="str">
        <f>LEFT(ข้อมูลคำตอบนักเรียน!BC11,1)</f>
        <v/>
      </c>
      <c r="BD11" s="59" t="str">
        <f>LEFT(ข้อมูลคำตอบนักเรียน!BD11,1)</f>
        <v/>
      </c>
      <c r="BE11" s="59" t="str">
        <f>LEFT(ข้อมูลคำตอบนักเรียน!BE11,1)</f>
        <v/>
      </c>
      <c r="BF11" s="59" t="str">
        <f>LEFT(ข้อมูลคำตอบนักเรียน!BF11,1)</f>
        <v/>
      </c>
      <c r="BG11" s="59" t="str">
        <f>LEFT(ข้อมูลคำตอบนักเรียน!BG11,1)</f>
        <v/>
      </c>
      <c r="BH11" s="59" t="str">
        <f>LEFT(ข้อมูลคำตอบนักเรียน!BH11,1)</f>
        <v/>
      </c>
      <c r="BI11" s="59" t="str">
        <f>LEFT(ข้อมูลคำตอบนักเรียน!BI11,1)</f>
        <v/>
      </c>
      <c r="BJ11" s="59" t="str">
        <f>LEFT(ข้อมูลคำตอบนักเรียน!BJ11,1)</f>
        <v/>
      </c>
    </row>
    <row r="12" spans="1:62" ht="18.600000000000001" customHeight="1">
      <c r="A12" s="58" t="str">
        <f>IF(ข้อมูลคำตอบนักเรียน!A12="","",ข้อมูลคำตอบนักเรียน!A12)</f>
        <v>กิติมา</v>
      </c>
      <c r="B12" s="58" t="str">
        <f>IF(ข้อมูลคำตอบนักเรียน!B12="","",ข้อมูลคำตอบนักเรียน!B12)</f>
        <v/>
      </c>
      <c r="C12" s="59" t="str">
        <f>LEFT(ข้อมูลคำตอบนักเรียน!C12,1)</f>
        <v>5</v>
      </c>
      <c r="D12" s="59" t="str">
        <f>LEFT(ข้อมูลคำตอบนักเรียน!D12,1)</f>
        <v>1</v>
      </c>
      <c r="E12" s="59" t="str">
        <f>LEFT(ข้อมูลคำตอบนักเรียน!E12,1)</f>
        <v>3</v>
      </c>
      <c r="F12" s="59" t="str">
        <f>LEFT(ข้อมูลคำตอบนักเรียน!F12,1)</f>
        <v>1</v>
      </c>
      <c r="G12" s="59" t="str">
        <f>LEFT(ข้อมูลคำตอบนักเรียน!G12,1)</f>
        <v>4</v>
      </c>
      <c r="H12" s="59" t="str">
        <f>LEFT(ข้อมูลคำตอบนักเรียน!H12,1)</f>
        <v>4</v>
      </c>
      <c r="I12" s="59" t="str">
        <f>LEFT(ข้อมูลคำตอบนักเรียน!I12,1)</f>
        <v>4</v>
      </c>
      <c r="J12" s="59" t="str">
        <f>LEFT(ข้อมูลคำตอบนักเรียน!J12,1)</f>
        <v>1</v>
      </c>
      <c r="K12" s="59" t="str">
        <f>LEFT(ข้อมูลคำตอบนักเรียน!K12,1)</f>
        <v>1</v>
      </c>
      <c r="L12" s="59" t="str">
        <f>LEFT(ข้อมูลคำตอบนักเรียน!L12,1)</f>
        <v>3</v>
      </c>
      <c r="M12" s="59" t="str">
        <f>LEFT(ข้อมูลคำตอบนักเรียน!M12,1)</f>
        <v>3</v>
      </c>
      <c r="N12" s="59" t="str">
        <f>LEFT(ข้อมูลคำตอบนักเรียน!N12,1)</f>
        <v>4</v>
      </c>
      <c r="O12" s="59" t="str">
        <f>LEFT(ข้อมูลคำตอบนักเรียน!O12,1)</f>
        <v>4</v>
      </c>
      <c r="P12" s="59" t="str">
        <f>LEFT(ข้อมูลคำตอบนักเรียน!P12,1)</f>
        <v>2</v>
      </c>
      <c r="Q12" s="59" t="str">
        <f>LEFT(ข้อมูลคำตอบนักเรียน!Q12,1)</f>
        <v>3</v>
      </c>
      <c r="R12" s="59" t="str">
        <f>LEFT(ข้อมูลคำตอบนักเรียน!R12,1)</f>
        <v>4</v>
      </c>
      <c r="S12" s="59" t="str">
        <f>LEFT(ข้อมูลคำตอบนักเรียน!S12,1)</f>
        <v>4</v>
      </c>
      <c r="T12" s="59" t="str">
        <f>LEFT(ข้อมูลคำตอบนักเรียน!T12,1)</f>
        <v>1</v>
      </c>
      <c r="U12" s="59" t="str">
        <f>LEFT(ข้อมูลคำตอบนักเรียน!U12,1)</f>
        <v>1</v>
      </c>
      <c r="V12" s="59" t="str">
        <f>LEFT(ข้อมูลคำตอบนักเรียน!V12,1)</f>
        <v>2</v>
      </c>
      <c r="W12" s="59" t="str">
        <f>LEFT(ข้อมูลคำตอบนักเรียน!W12,1)</f>
        <v>4</v>
      </c>
      <c r="X12" s="59" t="str">
        <f>LEFT(ข้อมูลคำตอบนักเรียน!X12,1)</f>
        <v>4</v>
      </c>
      <c r="Y12" s="59" t="str">
        <f>LEFT(ข้อมูลคำตอบนักเรียน!Y12,1)</f>
        <v>4</v>
      </c>
      <c r="Z12" s="59" t="str">
        <f>LEFT(ข้อมูลคำตอบนักเรียน!Z12,1)</f>
        <v>4</v>
      </c>
      <c r="AA12" s="59" t="str">
        <f>LEFT(ข้อมูลคำตอบนักเรียน!AA12,1)</f>
        <v>1</v>
      </c>
      <c r="AB12" s="59" t="str">
        <f>LEFT(ข้อมูลคำตอบนักเรียน!AB12,1)</f>
        <v>4</v>
      </c>
      <c r="AC12" s="59" t="str">
        <f>LEFT(ข้อมูลคำตอบนักเรียน!AC12,1)</f>
        <v>4</v>
      </c>
      <c r="AD12" s="59" t="str">
        <f>LEFT(ข้อมูลคำตอบนักเรียน!AD12,1)</f>
        <v>3</v>
      </c>
      <c r="AE12" s="59" t="str">
        <f>LEFT(ข้อมูลคำตอบนักเรียน!AE12,1)</f>
        <v>2</v>
      </c>
      <c r="AF12" s="59" t="str">
        <f>LEFT(ข้อมูลคำตอบนักเรียน!AF12,1)</f>
        <v>2</v>
      </c>
      <c r="AG12" s="59" t="str">
        <f>LEFT(ข้อมูลคำตอบนักเรียน!AG12,1)</f>
        <v>4</v>
      </c>
      <c r="AH12" s="59" t="str">
        <f>LEFT(ข้อมูลคำตอบนักเรียน!AH12,1)</f>
        <v>2</v>
      </c>
      <c r="AI12" s="59" t="str">
        <f>LEFT(ข้อมูลคำตอบนักเรียน!AI12,1)</f>
        <v>0</v>
      </c>
      <c r="AJ12" s="59" t="str">
        <f>LEFT(ข้อมูลคำตอบนักเรียน!AJ12,1)</f>
        <v>0</v>
      </c>
      <c r="AK12" s="59" t="str">
        <f>LEFT(ข้อมูลคำตอบนักเรียน!AK12,1)</f>
        <v>0</v>
      </c>
      <c r="AL12" s="59" t="str">
        <f>LEFT(ข้อมูลคำตอบนักเรียน!AL12,1)</f>
        <v/>
      </c>
      <c r="AM12" s="59" t="str">
        <f>LEFT(ข้อมูลคำตอบนักเรียน!AM12,1)</f>
        <v/>
      </c>
      <c r="AN12" s="59" t="str">
        <f>LEFT(ข้อมูลคำตอบนักเรียน!AN12,1)</f>
        <v/>
      </c>
      <c r="AO12" s="59" t="str">
        <f>LEFT(ข้อมูลคำตอบนักเรียน!AO12,1)</f>
        <v/>
      </c>
      <c r="AP12" s="59" t="str">
        <f>LEFT(ข้อมูลคำตอบนักเรียน!AP12,1)</f>
        <v/>
      </c>
      <c r="AQ12" s="59" t="str">
        <f>LEFT(ข้อมูลคำตอบนักเรียน!AQ12,1)</f>
        <v/>
      </c>
      <c r="AR12" s="59" t="str">
        <f>LEFT(ข้อมูลคำตอบนักเรียน!AR12,1)</f>
        <v/>
      </c>
      <c r="AS12" s="59" t="str">
        <f>LEFT(ข้อมูลคำตอบนักเรียน!AS12,1)</f>
        <v/>
      </c>
      <c r="AT12" s="59" t="str">
        <f>LEFT(ข้อมูลคำตอบนักเรียน!AT12,1)</f>
        <v/>
      </c>
      <c r="AU12" s="59" t="str">
        <f>LEFT(ข้อมูลคำตอบนักเรียน!AU12,1)</f>
        <v/>
      </c>
      <c r="AV12" s="59" t="str">
        <f>LEFT(ข้อมูลคำตอบนักเรียน!AV12,1)</f>
        <v/>
      </c>
      <c r="AW12" s="59" t="str">
        <f>LEFT(ข้อมูลคำตอบนักเรียน!AW12,1)</f>
        <v/>
      </c>
      <c r="AX12" s="59" t="str">
        <f>LEFT(ข้อมูลคำตอบนักเรียน!AX12,1)</f>
        <v/>
      </c>
      <c r="AY12" s="59" t="str">
        <f>LEFT(ข้อมูลคำตอบนักเรียน!AY12,1)</f>
        <v/>
      </c>
      <c r="AZ12" s="59" t="str">
        <f>LEFT(ข้อมูลคำตอบนักเรียน!AZ12,1)</f>
        <v/>
      </c>
      <c r="BA12" s="59" t="str">
        <f>LEFT(ข้อมูลคำตอบนักเรียน!BA12,1)</f>
        <v/>
      </c>
      <c r="BB12" s="59" t="str">
        <f>LEFT(ข้อมูลคำตอบนักเรียน!BB12,1)</f>
        <v/>
      </c>
      <c r="BC12" s="59" t="str">
        <f>LEFT(ข้อมูลคำตอบนักเรียน!BC12,1)</f>
        <v/>
      </c>
      <c r="BD12" s="59" t="str">
        <f>LEFT(ข้อมูลคำตอบนักเรียน!BD12,1)</f>
        <v/>
      </c>
      <c r="BE12" s="59" t="str">
        <f>LEFT(ข้อมูลคำตอบนักเรียน!BE12,1)</f>
        <v/>
      </c>
      <c r="BF12" s="59" t="str">
        <f>LEFT(ข้อมูลคำตอบนักเรียน!BF12,1)</f>
        <v/>
      </c>
      <c r="BG12" s="59" t="str">
        <f>LEFT(ข้อมูลคำตอบนักเรียน!BG12,1)</f>
        <v/>
      </c>
      <c r="BH12" s="59" t="str">
        <f>LEFT(ข้อมูลคำตอบนักเรียน!BH12,1)</f>
        <v/>
      </c>
      <c r="BI12" s="59" t="str">
        <f>LEFT(ข้อมูลคำตอบนักเรียน!BI12,1)</f>
        <v/>
      </c>
      <c r="BJ12" s="59" t="str">
        <f>LEFT(ข้อมูลคำตอบนักเรียน!BJ12,1)</f>
        <v/>
      </c>
    </row>
    <row r="13" spans="1:62" ht="18.600000000000001" customHeight="1">
      <c r="A13" s="58" t="str">
        <f>IF(ข้อมูลคำตอบนักเรียน!A13="","",ข้อมูลคำตอบนักเรียน!A13)</f>
        <v>นรากร</v>
      </c>
      <c r="B13" s="58" t="str">
        <f>IF(ข้อมูลคำตอบนักเรียน!B13="","",ข้อมูลคำตอบนักเรียน!B13)</f>
        <v/>
      </c>
      <c r="C13" s="59" t="str">
        <f>LEFT(ข้อมูลคำตอบนักเรียน!C13,1)</f>
        <v>0</v>
      </c>
      <c r="D13" s="59" t="str">
        <f>LEFT(ข้อมูลคำตอบนักเรียน!D13,1)</f>
        <v>4</v>
      </c>
      <c r="E13" s="59" t="str">
        <f>LEFT(ข้อมูลคำตอบนักเรียน!E13,1)</f>
        <v>3</v>
      </c>
      <c r="F13" s="59" t="str">
        <f>LEFT(ข้อมูลคำตอบนักเรียน!F13,1)</f>
        <v>4</v>
      </c>
      <c r="G13" s="59" t="str">
        <f>LEFT(ข้อมูลคำตอบนักเรียน!G13,1)</f>
        <v>4</v>
      </c>
      <c r="H13" s="59" t="str">
        <f>LEFT(ข้อมูลคำตอบนักเรียน!H13,1)</f>
        <v>4</v>
      </c>
      <c r="I13" s="59" t="str">
        <f>LEFT(ข้อมูลคำตอบนักเรียน!I13,1)</f>
        <v>2</v>
      </c>
      <c r="J13" s="59" t="str">
        <f>LEFT(ข้อมูลคำตอบนักเรียน!J13,1)</f>
        <v>2</v>
      </c>
      <c r="K13" s="59" t="str">
        <f>LEFT(ข้อมูลคำตอบนักเรียน!K13,1)</f>
        <v>4</v>
      </c>
      <c r="L13" s="59" t="str">
        <f>LEFT(ข้อมูลคำตอบนักเรียน!L13,1)</f>
        <v>2</v>
      </c>
      <c r="M13" s="59" t="str">
        <f>LEFT(ข้อมูลคำตอบนักเรียน!M13,1)</f>
        <v>2</v>
      </c>
      <c r="N13" s="59" t="str">
        <f>LEFT(ข้อมูลคำตอบนักเรียน!N13,1)</f>
        <v>3</v>
      </c>
      <c r="O13" s="59" t="str">
        <f>LEFT(ข้อมูลคำตอบนักเรียน!O13,1)</f>
        <v>4</v>
      </c>
      <c r="P13" s="59" t="str">
        <f>LEFT(ข้อมูลคำตอบนักเรียน!P13,1)</f>
        <v>3</v>
      </c>
      <c r="Q13" s="59" t="str">
        <f>LEFT(ข้อมูลคำตอบนักเรียน!Q13,1)</f>
        <v>4</v>
      </c>
      <c r="R13" s="59" t="str">
        <f>LEFT(ข้อมูลคำตอบนักเรียน!R13,1)</f>
        <v>3</v>
      </c>
      <c r="S13" s="59" t="str">
        <f>LEFT(ข้อมูลคำตอบนักเรียน!S13,1)</f>
        <v>3</v>
      </c>
      <c r="T13" s="59" t="str">
        <f>LEFT(ข้อมูลคำตอบนักเรียน!T13,1)</f>
        <v>2</v>
      </c>
      <c r="U13" s="59" t="str">
        <f>LEFT(ข้อมูลคำตอบนักเรียน!U13,1)</f>
        <v>1</v>
      </c>
      <c r="V13" s="59" t="str">
        <f>LEFT(ข้อมูลคำตอบนักเรียน!V13,1)</f>
        <v>3</v>
      </c>
      <c r="W13" s="59" t="str">
        <f>LEFT(ข้อมูลคำตอบนักเรียน!W13,1)</f>
        <v>4</v>
      </c>
      <c r="X13" s="59" t="str">
        <f>LEFT(ข้อมูลคำตอบนักเรียน!X13,1)</f>
        <v>4</v>
      </c>
      <c r="Y13" s="59" t="str">
        <f>LEFT(ข้อมูลคำตอบนักเรียน!Y13,1)</f>
        <v>2</v>
      </c>
      <c r="Z13" s="59" t="str">
        <f>LEFT(ข้อมูลคำตอบนักเรียน!Z13,1)</f>
        <v>3</v>
      </c>
      <c r="AA13" s="59" t="str">
        <f>LEFT(ข้อมูลคำตอบนักเรียน!AA13,1)</f>
        <v>1</v>
      </c>
      <c r="AB13" s="59" t="str">
        <f>LEFT(ข้อมูลคำตอบนักเรียน!AB13,1)</f>
        <v>1</v>
      </c>
      <c r="AC13" s="59" t="str">
        <f>LEFT(ข้อมูลคำตอบนักเรียน!AC13,1)</f>
        <v>4</v>
      </c>
      <c r="AD13" s="59" t="str">
        <f>LEFT(ข้อมูลคำตอบนักเรียน!AD13,1)</f>
        <v>2</v>
      </c>
      <c r="AE13" s="59" t="str">
        <f>LEFT(ข้อมูลคำตอบนักเรียน!AE13,1)</f>
        <v>1</v>
      </c>
      <c r="AF13" s="59" t="str">
        <f>LEFT(ข้อมูลคำตอบนักเรียน!AF13,1)</f>
        <v>2</v>
      </c>
      <c r="AG13" s="59" t="str">
        <f>LEFT(ข้อมูลคำตอบนักเรียน!AG13,1)</f>
        <v>3</v>
      </c>
      <c r="AH13" s="59" t="str">
        <f>LEFT(ข้อมูลคำตอบนักเรียน!AH13,1)</f>
        <v>4</v>
      </c>
      <c r="AI13" s="59" t="str">
        <f>LEFT(ข้อมูลคำตอบนักเรียน!AI13,1)</f>
        <v>0</v>
      </c>
      <c r="AJ13" s="59" t="str">
        <f>LEFT(ข้อมูลคำตอบนักเรียน!AJ13,1)</f>
        <v>0</v>
      </c>
      <c r="AK13" s="59" t="str">
        <f>LEFT(ข้อมูลคำตอบนักเรียน!AK13,1)</f>
        <v>5</v>
      </c>
      <c r="AL13" s="59" t="str">
        <f>LEFT(ข้อมูลคำตอบนักเรียน!AL13,1)</f>
        <v/>
      </c>
      <c r="AM13" s="59" t="str">
        <f>LEFT(ข้อมูลคำตอบนักเรียน!AM13,1)</f>
        <v/>
      </c>
      <c r="AN13" s="59" t="str">
        <f>LEFT(ข้อมูลคำตอบนักเรียน!AN13,1)</f>
        <v/>
      </c>
      <c r="AO13" s="59" t="str">
        <f>LEFT(ข้อมูลคำตอบนักเรียน!AO13,1)</f>
        <v/>
      </c>
      <c r="AP13" s="59" t="str">
        <f>LEFT(ข้อมูลคำตอบนักเรียน!AP13,1)</f>
        <v/>
      </c>
      <c r="AQ13" s="59" t="str">
        <f>LEFT(ข้อมูลคำตอบนักเรียน!AQ13,1)</f>
        <v/>
      </c>
      <c r="AR13" s="59" t="str">
        <f>LEFT(ข้อมูลคำตอบนักเรียน!AR13,1)</f>
        <v/>
      </c>
      <c r="AS13" s="59" t="str">
        <f>LEFT(ข้อมูลคำตอบนักเรียน!AS13,1)</f>
        <v/>
      </c>
      <c r="AT13" s="59" t="str">
        <f>LEFT(ข้อมูลคำตอบนักเรียน!AT13,1)</f>
        <v/>
      </c>
      <c r="AU13" s="59" t="str">
        <f>LEFT(ข้อมูลคำตอบนักเรียน!AU13,1)</f>
        <v/>
      </c>
      <c r="AV13" s="59" t="str">
        <f>LEFT(ข้อมูลคำตอบนักเรียน!AV13,1)</f>
        <v/>
      </c>
      <c r="AW13" s="59" t="str">
        <f>LEFT(ข้อมูลคำตอบนักเรียน!AW13,1)</f>
        <v/>
      </c>
      <c r="AX13" s="59" t="str">
        <f>LEFT(ข้อมูลคำตอบนักเรียน!AX13,1)</f>
        <v/>
      </c>
      <c r="AY13" s="59" t="str">
        <f>LEFT(ข้อมูลคำตอบนักเรียน!AY13,1)</f>
        <v/>
      </c>
      <c r="AZ13" s="59" t="str">
        <f>LEFT(ข้อมูลคำตอบนักเรียน!AZ13,1)</f>
        <v/>
      </c>
      <c r="BA13" s="59" t="str">
        <f>LEFT(ข้อมูลคำตอบนักเรียน!BA13,1)</f>
        <v/>
      </c>
      <c r="BB13" s="59" t="str">
        <f>LEFT(ข้อมูลคำตอบนักเรียน!BB13,1)</f>
        <v/>
      </c>
      <c r="BC13" s="59" t="str">
        <f>LEFT(ข้อมูลคำตอบนักเรียน!BC13,1)</f>
        <v/>
      </c>
      <c r="BD13" s="59" t="str">
        <f>LEFT(ข้อมูลคำตอบนักเรียน!BD13,1)</f>
        <v/>
      </c>
      <c r="BE13" s="59" t="str">
        <f>LEFT(ข้อมูลคำตอบนักเรียน!BE13,1)</f>
        <v/>
      </c>
      <c r="BF13" s="59" t="str">
        <f>LEFT(ข้อมูลคำตอบนักเรียน!BF13,1)</f>
        <v/>
      </c>
      <c r="BG13" s="59" t="str">
        <f>LEFT(ข้อมูลคำตอบนักเรียน!BG13,1)</f>
        <v/>
      </c>
      <c r="BH13" s="59" t="str">
        <f>LEFT(ข้อมูลคำตอบนักเรียน!BH13,1)</f>
        <v/>
      </c>
      <c r="BI13" s="59" t="str">
        <f>LEFT(ข้อมูลคำตอบนักเรียน!BI13,1)</f>
        <v/>
      </c>
      <c r="BJ13" s="59" t="str">
        <f>LEFT(ข้อมูลคำตอบนักเรียน!BJ13,1)</f>
        <v/>
      </c>
    </row>
    <row r="14" spans="1:62" ht="18.600000000000001" customHeight="1">
      <c r="A14" s="58" t="str">
        <f>IF(ข้อมูลคำตอบนักเรียน!A14="","",ข้อมูลคำตอบนักเรียน!A14)</f>
        <v>ปาลิตา</v>
      </c>
      <c r="B14" s="58" t="str">
        <f>IF(ข้อมูลคำตอบนักเรียน!B14="","",ข้อมูลคำตอบนักเรียน!B14)</f>
        <v/>
      </c>
      <c r="C14" s="59" t="str">
        <f>LEFT(ข้อมูลคำตอบนักเรียน!C14,1)</f>
        <v>0</v>
      </c>
      <c r="D14" s="59" t="str">
        <f>LEFT(ข้อมูลคำตอบนักเรียน!D14,1)</f>
        <v>1</v>
      </c>
      <c r="E14" s="59" t="str">
        <f>LEFT(ข้อมูลคำตอบนักเรียน!E14,1)</f>
        <v>3</v>
      </c>
      <c r="F14" s="59" t="str">
        <f>LEFT(ข้อมูลคำตอบนักเรียน!F14,1)</f>
        <v>1</v>
      </c>
      <c r="G14" s="59" t="str">
        <f>LEFT(ข้อมูลคำตอบนักเรียน!G14,1)</f>
        <v>4</v>
      </c>
      <c r="H14" s="59" t="str">
        <f>LEFT(ข้อมูลคำตอบนักเรียน!H14,1)</f>
        <v>4</v>
      </c>
      <c r="I14" s="59" t="str">
        <f>LEFT(ข้อมูลคำตอบนักเรียน!I14,1)</f>
        <v>4</v>
      </c>
      <c r="J14" s="59" t="str">
        <f>LEFT(ข้อมูลคำตอบนักเรียน!J14,1)</f>
        <v>1</v>
      </c>
      <c r="K14" s="59" t="str">
        <f>LEFT(ข้อมูลคำตอบนักเรียน!K14,1)</f>
        <v>4</v>
      </c>
      <c r="L14" s="59" t="str">
        <f>LEFT(ข้อมูลคำตอบนักเรียน!L14,1)</f>
        <v>3</v>
      </c>
      <c r="M14" s="59" t="str">
        <f>LEFT(ข้อมูลคำตอบนักเรียน!M14,1)</f>
        <v>3</v>
      </c>
      <c r="N14" s="59" t="str">
        <f>LEFT(ข้อมูลคำตอบนักเรียน!N14,1)</f>
        <v>4</v>
      </c>
      <c r="O14" s="59" t="str">
        <f>LEFT(ข้อมูลคำตอบนักเรียน!O14,1)</f>
        <v>4</v>
      </c>
      <c r="P14" s="59" t="str">
        <f>LEFT(ข้อมูลคำตอบนักเรียน!P14,1)</f>
        <v>2</v>
      </c>
      <c r="Q14" s="59" t="str">
        <f>LEFT(ข้อมูลคำตอบนักเรียน!Q14,1)</f>
        <v>3</v>
      </c>
      <c r="R14" s="59" t="str">
        <f>LEFT(ข้อมูลคำตอบนักเรียน!R14,1)</f>
        <v>4</v>
      </c>
      <c r="S14" s="59" t="str">
        <f>LEFT(ข้อมูลคำตอบนักเรียน!S14,1)</f>
        <v>4</v>
      </c>
      <c r="T14" s="59" t="str">
        <f>LEFT(ข้อมูลคำตอบนักเรียน!T14,1)</f>
        <v>1</v>
      </c>
      <c r="U14" s="59" t="str">
        <f>LEFT(ข้อมูลคำตอบนักเรียน!U14,1)</f>
        <v>1</v>
      </c>
      <c r="V14" s="59" t="str">
        <f>LEFT(ข้อมูลคำตอบนักเรียน!V14,1)</f>
        <v>2</v>
      </c>
      <c r="W14" s="59" t="str">
        <f>LEFT(ข้อมูลคำตอบนักเรียน!W14,1)</f>
        <v>4</v>
      </c>
      <c r="X14" s="59" t="str">
        <f>LEFT(ข้อมูลคำตอบนักเรียน!X14,1)</f>
        <v>4</v>
      </c>
      <c r="Y14" s="59" t="str">
        <f>LEFT(ข้อมูลคำตอบนักเรียน!Y14,1)</f>
        <v>1</v>
      </c>
      <c r="Z14" s="59" t="str">
        <f>LEFT(ข้อมูลคำตอบนักเรียน!Z14,1)</f>
        <v>4</v>
      </c>
      <c r="AA14" s="59" t="str">
        <f>LEFT(ข้อมูลคำตอบนักเรียน!AA14,1)</f>
        <v>1</v>
      </c>
      <c r="AB14" s="59" t="str">
        <f>LEFT(ข้อมูลคำตอบนักเรียน!AB14,1)</f>
        <v>4</v>
      </c>
      <c r="AC14" s="59" t="str">
        <f>LEFT(ข้อมูลคำตอบนักเรียน!AC14,1)</f>
        <v>4</v>
      </c>
      <c r="AD14" s="59" t="str">
        <f>LEFT(ข้อมูลคำตอบนักเรียน!AD14,1)</f>
        <v>3</v>
      </c>
      <c r="AE14" s="59" t="str">
        <f>LEFT(ข้อมูลคำตอบนักเรียน!AE14,1)</f>
        <v>2</v>
      </c>
      <c r="AF14" s="59" t="str">
        <f>LEFT(ข้อมูลคำตอบนักเรียน!AF14,1)</f>
        <v>2</v>
      </c>
      <c r="AG14" s="59" t="str">
        <f>LEFT(ข้อมูลคำตอบนักเรียน!AG14,1)</f>
        <v>1</v>
      </c>
      <c r="AH14" s="59" t="str">
        <f>LEFT(ข้อมูลคำตอบนักเรียน!AH14,1)</f>
        <v>3</v>
      </c>
      <c r="AI14" s="59" t="str">
        <f>LEFT(ข้อมูลคำตอบนักเรียน!AI14,1)</f>
        <v>0</v>
      </c>
      <c r="AJ14" s="59" t="str">
        <f>LEFT(ข้อมูลคำตอบนักเรียน!AJ14,1)</f>
        <v>0</v>
      </c>
      <c r="AK14" s="59" t="str">
        <f>LEFT(ข้อมูลคำตอบนักเรียน!AK14,1)</f>
        <v>0</v>
      </c>
      <c r="AL14" s="59" t="str">
        <f>LEFT(ข้อมูลคำตอบนักเรียน!AL14,1)</f>
        <v/>
      </c>
      <c r="AM14" s="59" t="str">
        <f>LEFT(ข้อมูลคำตอบนักเรียน!AM14,1)</f>
        <v/>
      </c>
      <c r="AN14" s="59" t="str">
        <f>LEFT(ข้อมูลคำตอบนักเรียน!AN14,1)</f>
        <v/>
      </c>
      <c r="AO14" s="59" t="str">
        <f>LEFT(ข้อมูลคำตอบนักเรียน!AO14,1)</f>
        <v/>
      </c>
      <c r="AP14" s="59" t="str">
        <f>LEFT(ข้อมูลคำตอบนักเรียน!AP14,1)</f>
        <v/>
      </c>
      <c r="AQ14" s="59" t="str">
        <f>LEFT(ข้อมูลคำตอบนักเรียน!AQ14,1)</f>
        <v/>
      </c>
      <c r="AR14" s="59" t="str">
        <f>LEFT(ข้อมูลคำตอบนักเรียน!AR14,1)</f>
        <v/>
      </c>
      <c r="AS14" s="59" t="str">
        <f>LEFT(ข้อมูลคำตอบนักเรียน!AS14,1)</f>
        <v/>
      </c>
      <c r="AT14" s="59" t="str">
        <f>LEFT(ข้อมูลคำตอบนักเรียน!AT14,1)</f>
        <v/>
      </c>
      <c r="AU14" s="59" t="str">
        <f>LEFT(ข้อมูลคำตอบนักเรียน!AU14,1)</f>
        <v/>
      </c>
      <c r="AV14" s="59" t="str">
        <f>LEFT(ข้อมูลคำตอบนักเรียน!AV14,1)</f>
        <v/>
      </c>
      <c r="AW14" s="59" t="str">
        <f>LEFT(ข้อมูลคำตอบนักเรียน!AW14,1)</f>
        <v/>
      </c>
      <c r="AX14" s="59" t="str">
        <f>LEFT(ข้อมูลคำตอบนักเรียน!AX14,1)</f>
        <v/>
      </c>
      <c r="AY14" s="59" t="str">
        <f>LEFT(ข้อมูลคำตอบนักเรียน!AY14,1)</f>
        <v/>
      </c>
      <c r="AZ14" s="59" t="str">
        <f>LEFT(ข้อมูลคำตอบนักเรียน!AZ14,1)</f>
        <v/>
      </c>
      <c r="BA14" s="59" t="str">
        <f>LEFT(ข้อมูลคำตอบนักเรียน!BA14,1)</f>
        <v/>
      </c>
      <c r="BB14" s="59" t="str">
        <f>LEFT(ข้อมูลคำตอบนักเรียน!BB14,1)</f>
        <v/>
      </c>
      <c r="BC14" s="59" t="str">
        <f>LEFT(ข้อมูลคำตอบนักเรียน!BC14,1)</f>
        <v/>
      </c>
      <c r="BD14" s="59" t="str">
        <f>LEFT(ข้อมูลคำตอบนักเรียน!BD14,1)</f>
        <v/>
      </c>
      <c r="BE14" s="59" t="str">
        <f>LEFT(ข้อมูลคำตอบนักเรียน!BE14,1)</f>
        <v/>
      </c>
      <c r="BF14" s="59" t="str">
        <f>LEFT(ข้อมูลคำตอบนักเรียน!BF14,1)</f>
        <v/>
      </c>
      <c r="BG14" s="59" t="str">
        <f>LEFT(ข้อมูลคำตอบนักเรียน!BG14,1)</f>
        <v/>
      </c>
      <c r="BH14" s="59" t="str">
        <f>LEFT(ข้อมูลคำตอบนักเรียน!BH14,1)</f>
        <v/>
      </c>
      <c r="BI14" s="59" t="str">
        <f>LEFT(ข้อมูลคำตอบนักเรียน!BI14,1)</f>
        <v/>
      </c>
      <c r="BJ14" s="59" t="str">
        <f>LEFT(ข้อมูลคำตอบนักเรียน!BJ14,1)</f>
        <v/>
      </c>
    </row>
    <row r="15" spans="1:62" ht="18.600000000000001" customHeight="1">
      <c r="A15" s="58" t="str">
        <f>IF(ข้อมูลคำตอบนักเรียน!A15="","",ข้อมูลคำตอบนักเรียน!A15)</f>
        <v>ภูมินทร์</v>
      </c>
      <c r="B15" s="58" t="str">
        <f>IF(ข้อมูลคำตอบนักเรียน!B15="","",ข้อมูลคำตอบนักเรียน!B15)</f>
        <v/>
      </c>
      <c r="C15" s="59" t="str">
        <f>LEFT(ข้อมูลคำตอบนักเรียน!C15,1)</f>
        <v>0</v>
      </c>
      <c r="D15" s="59" t="str">
        <f>LEFT(ข้อมูลคำตอบนักเรียน!D15,1)</f>
        <v>4</v>
      </c>
      <c r="E15" s="59" t="str">
        <f>LEFT(ข้อมูลคำตอบนักเรียน!E15,1)</f>
        <v>4</v>
      </c>
      <c r="F15" s="59" t="str">
        <f>LEFT(ข้อมูลคำตอบนักเรียน!F15,1)</f>
        <v>2</v>
      </c>
      <c r="G15" s="59" t="str">
        <f>LEFT(ข้อมูลคำตอบนักเรียน!G15,1)</f>
        <v>2</v>
      </c>
      <c r="H15" s="59" t="str">
        <f>LEFT(ข้อมูลคำตอบนักเรียน!H15,1)</f>
        <v>4</v>
      </c>
      <c r="I15" s="59" t="str">
        <f>LEFT(ข้อมูลคำตอบนักเรียน!I15,1)</f>
        <v>2</v>
      </c>
      <c r="J15" s="59" t="str">
        <f>LEFT(ข้อมูลคำตอบนักเรียน!J15,1)</f>
        <v>1</v>
      </c>
      <c r="K15" s="59" t="str">
        <f>LEFT(ข้อมูลคำตอบนักเรียน!K15,1)</f>
        <v>3</v>
      </c>
      <c r="L15" s="59" t="str">
        <f>LEFT(ข้อมูลคำตอบนักเรียน!L15,1)</f>
        <v>1</v>
      </c>
      <c r="M15" s="59" t="str">
        <f>LEFT(ข้อมูลคำตอบนักเรียน!M15,1)</f>
        <v>2</v>
      </c>
      <c r="N15" s="59" t="str">
        <f>LEFT(ข้อมูลคำตอบนักเรียน!N15,1)</f>
        <v>2</v>
      </c>
      <c r="O15" s="59" t="str">
        <f>LEFT(ข้อมูลคำตอบนักเรียน!O15,1)</f>
        <v>1</v>
      </c>
      <c r="P15" s="59" t="str">
        <f>LEFT(ข้อมูลคำตอบนักเรียน!P15,1)</f>
        <v>1</v>
      </c>
      <c r="Q15" s="59" t="str">
        <f>LEFT(ข้อมูลคำตอบนักเรียน!Q15,1)</f>
        <v>2</v>
      </c>
      <c r="R15" s="59" t="str">
        <f>LEFT(ข้อมูลคำตอบนักเรียน!R15,1)</f>
        <v>2</v>
      </c>
      <c r="S15" s="59" t="str">
        <f>LEFT(ข้อมูลคำตอบนักเรียน!S15,1)</f>
        <v>1</v>
      </c>
      <c r="T15" s="59" t="str">
        <f>LEFT(ข้อมูลคำตอบนักเรียน!T15,1)</f>
        <v>2</v>
      </c>
      <c r="U15" s="59" t="str">
        <f>LEFT(ข้อมูลคำตอบนักเรียน!U15,1)</f>
        <v>3</v>
      </c>
      <c r="V15" s="59" t="str">
        <f>LEFT(ข้อมูลคำตอบนักเรียน!V15,1)</f>
        <v>3</v>
      </c>
      <c r="W15" s="59" t="str">
        <f>LEFT(ข้อมูลคำตอบนักเรียน!W15,1)</f>
        <v>2</v>
      </c>
      <c r="X15" s="59" t="str">
        <f>LEFT(ข้อมูลคำตอบนักเรียน!X15,1)</f>
        <v>3</v>
      </c>
      <c r="Y15" s="59" t="str">
        <f>LEFT(ข้อมูลคำตอบนักเรียน!Y15,1)</f>
        <v>3</v>
      </c>
      <c r="Z15" s="59" t="str">
        <f>LEFT(ข้อมูลคำตอบนักเรียน!Z15,1)</f>
        <v>1</v>
      </c>
      <c r="AA15" s="59" t="str">
        <f>LEFT(ข้อมูลคำตอบนักเรียน!AA15,1)</f>
        <v>3</v>
      </c>
      <c r="AB15" s="59" t="str">
        <f>LEFT(ข้อมูลคำตอบนักเรียน!AB15,1)</f>
        <v>4</v>
      </c>
      <c r="AC15" s="59" t="str">
        <f>LEFT(ข้อมูลคำตอบนักเรียน!AC15,1)</f>
        <v>2</v>
      </c>
      <c r="AD15" s="59" t="str">
        <f>LEFT(ข้อมูลคำตอบนักเรียน!AD15,1)</f>
        <v>1</v>
      </c>
      <c r="AE15" s="59" t="str">
        <f>LEFT(ข้อมูลคำตอบนักเรียน!AE15,1)</f>
        <v>1</v>
      </c>
      <c r="AF15" s="59" t="str">
        <f>LEFT(ข้อมูลคำตอบนักเรียน!AF15,1)</f>
        <v>4</v>
      </c>
      <c r="AG15" s="59" t="str">
        <f>LEFT(ข้อมูลคำตอบนักเรียน!AG15,1)</f>
        <v>4</v>
      </c>
      <c r="AH15" s="59" t="str">
        <f>LEFT(ข้อมูลคำตอบนักเรียน!AH15,1)</f>
        <v>2</v>
      </c>
      <c r="AI15" s="59" t="str">
        <f>LEFT(ข้อมูลคำตอบนักเรียน!AI15,1)</f>
        <v>0</v>
      </c>
      <c r="AJ15" s="59" t="str">
        <f>LEFT(ข้อมูลคำตอบนักเรียน!AJ15,1)</f>
        <v>0</v>
      </c>
      <c r="AK15" s="59" t="str">
        <f>LEFT(ข้อมูลคำตอบนักเรียน!AK15,1)</f>
        <v>0</v>
      </c>
      <c r="AL15" s="59" t="str">
        <f>LEFT(ข้อมูลคำตอบนักเรียน!AL15,1)</f>
        <v/>
      </c>
      <c r="AM15" s="59" t="str">
        <f>LEFT(ข้อมูลคำตอบนักเรียน!AM15,1)</f>
        <v/>
      </c>
      <c r="AN15" s="59" t="str">
        <f>LEFT(ข้อมูลคำตอบนักเรียน!AN15,1)</f>
        <v/>
      </c>
      <c r="AO15" s="59" t="str">
        <f>LEFT(ข้อมูลคำตอบนักเรียน!AO15,1)</f>
        <v/>
      </c>
      <c r="AP15" s="59" t="str">
        <f>LEFT(ข้อมูลคำตอบนักเรียน!AP15,1)</f>
        <v/>
      </c>
      <c r="AQ15" s="59" t="str">
        <f>LEFT(ข้อมูลคำตอบนักเรียน!AQ15,1)</f>
        <v/>
      </c>
      <c r="AR15" s="59" t="str">
        <f>LEFT(ข้อมูลคำตอบนักเรียน!AR15,1)</f>
        <v/>
      </c>
      <c r="AS15" s="59" t="str">
        <f>LEFT(ข้อมูลคำตอบนักเรียน!AS15,1)</f>
        <v/>
      </c>
      <c r="AT15" s="59" t="str">
        <f>LEFT(ข้อมูลคำตอบนักเรียน!AT15,1)</f>
        <v/>
      </c>
      <c r="AU15" s="59" t="str">
        <f>LEFT(ข้อมูลคำตอบนักเรียน!AU15,1)</f>
        <v/>
      </c>
      <c r="AV15" s="59" t="str">
        <f>LEFT(ข้อมูลคำตอบนักเรียน!AV15,1)</f>
        <v/>
      </c>
      <c r="AW15" s="59" t="str">
        <f>LEFT(ข้อมูลคำตอบนักเรียน!AW15,1)</f>
        <v/>
      </c>
      <c r="AX15" s="59" t="str">
        <f>LEFT(ข้อมูลคำตอบนักเรียน!AX15,1)</f>
        <v/>
      </c>
      <c r="AY15" s="59" t="str">
        <f>LEFT(ข้อมูลคำตอบนักเรียน!AY15,1)</f>
        <v/>
      </c>
      <c r="AZ15" s="59" t="str">
        <f>LEFT(ข้อมูลคำตอบนักเรียน!AZ15,1)</f>
        <v/>
      </c>
      <c r="BA15" s="59" t="str">
        <f>LEFT(ข้อมูลคำตอบนักเรียน!BA15,1)</f>
        <v/>
      </c>
      <c r="BB15" s="59" t="str">
        <f>LEFT(ข้อมูลคำตอบนักเรียน!BB15,1)</f>
        <v/>
      </c>
      <c r="BC15" s="59" t="str">
        <f>LEFT(ข้อมูลคำตอบนักเรียน!BC15,1)</f>
        <v/>
      </c>
      <c r="BD15" s="59" t="str">
        <f>LEFT(ข้อมูลคำตอบนักเรียน!BD15,1)</f>
        <v/>
      </c>
      <c r="BE15" s="59" t="str">
        <f>LEFT(ข้อมูลคำตอบนักเรียน!BE15,1)</f>
        <v/>
      </c>
      <c r="BF15" s="59" t="str">
        <f>LEFT(ข้อมูลคำตอบนักเรียน!BF15,1)</f>
        <v/>
      </c>
      <c r="BG15" s="59" t="str">
        <f>LEFT(ข้อมูลคำตอบนักเรียน!BG15,1)</f>
        <v/>
      </c>
      <c r="BH15" s="59" t="str">
        <f>LEFT(ข้อมูลคำตอบนักเรียน!BH15,1)</f>
        <v/>
      </c>
      <c r="BI15" s="59" t="str">
        <f>LEFT(ข้อมูลคำตอบนักเรียน!BI15,1)</f>
        <v/>
      </c>
      <c r="BJ15" s="59" t="str">
        <f>LEFT(ข้อมูลคำตอบนักเรียน!BJ15,1)</f>
        <v/>
      </c>
    </row>
    <row r="16" spans="1:62" ht="18.600000000000001" customHeight="1">
      <c r="A16" s="58" t="str">
        <f>IF(ข้อมูลคำตอบนักเรียน!A16="","",ข้อมูลคำตอบนักเรียน!A16)</f>
        <v>พิชญา</v>
      </c>
      <c r="B16" s="58" t="str">
        <f>IF(ข้อมูลคำตอบนักเรียน!B16="","",ข้อมูลคำตอบนักเรียน!B16)</f>
        <v/>
      </c>
      <c r="C16" s="59" t="str">
        <f>LEFT(ข้อมูลคำตอบนักเรียน!C16,1)</f>
        <v>0</v>
      </c>
      <c r="D16" s="59" t="str">
        <f>LEFT(ข้อมูลคำตอบนักเรียน!D16,1)</f>
        <v>1</v>
      </c>
      <c r="E16" s="59" t="str">
        <f>LEFT(ข้อมูลคำตอบนักเรียน!E16,1)</f>
        <v>3</v>
      </c>
      <c r="F16" s="59" t="str">
        <f>LEFT(ข้อมูลคำตอบนักเรียน!F16,1)</f>
        <v>1</v>
      </c>
      <c r="G16" s="59" t="str">
        <f>LEFT(ข้อมูลคำตอบนักเรียน!G16,1)</f>
        <v>1</v>
      </c>
      <c r="H16" s="59" t="str">
        <f>LEFT(ข้อมูลคำตอบนักเรียน!H16,1)</f>
        <v>3</v>
      </c>
      <c r="I16" s="59" t="str">
        <f>LEFT(ข้อมูลคำตอบนักเรียน!I16,1)</f>
        <v>4</v>
      </c>
      <c r="J16" s="59" t="str">
        <f>LEFT(ข้อมูลคำตอบนักเรียน!J16,1)</f>
        <v>1</v>
      </c>
      <c r="K16" s="59" t="str">
        <f>LEFT(ข้อมูลคำตอบนักเรียน!K16,1)</f>
        <v>1</v>
      </c>
      <c r="L16" s="59" t="str">
        <f>LEFT(ข้อมูลคำตอบนักเรียน!L16,1)</f>
        <v>3</v>
      </c>
      <c r="M16" s="59" t="str">
        <f>LEFT(ข้อมูลคำตอบนักเรียน!M16,1)</f>
        <v>3</v>
      </c>
      <c r="N16" s="59" t="str">
        <f>LEFT(ข้อมูลคำตอบนักเรียน!N16,1)</f>
        <v>2</v>
      </c>
      <c r="O16" s="59" t="str">
        <f>LEFT(ข้อมูลคำตอบนักเรียน!O16,1)</f>
        <v>2</v>
      </c>
      <c r="P16" s="59" t="str">
        <f>LEFT(ข้อมูลคำตอบนักเรียน!P16,1)</f>
        <v>2</v>
      </c>
      <c r="Q16" s="59" t="str">
        <f>LEFT(ข้อมูลคำตอบนักเรียน!Q16,1)</f>
        <v>2</v>
      </c>
      <c r="R16" s="59" t="str">
        <f>LEFT(ข้อมูลคำตอบนักเรียน!R16,1)</f>
        <v>1</v>
      </c>
      <c r="S16" s="59" t="str">
        <f>LEFT(ข้อมูลคำตอบนักเรียน!S16,1)</f>
        <v>4</v>
      </c>
      <c r="T16" s="59" t="str">
        <f>LEFT(ข้อมูลคำตอบนักเรียน!T16,1)</f>
        <v>4</v>
      </c>
      <c r="U16" s="59" t="str">
        <f>LEFT(ข้อมูลคำตอบนักเรียน!U16,1)</f>
        <v>1</v>
      </c>
      <c r="V16" s="59" t="str">
        <f>LEFT(ข้อมูลคำตอบนักเรียน!V16,1)</f>
        <v>1</v>
      </c>
      <c r="W16" s="59" t="str">
        <f>LEFT(ข้อมูลคำตอบนักเรียน!W16,1)</f>
        <v>4</v>
      </c>
      <c r="X16" s="59" t="str">
        <f>LEFT(ข้อมูลคำตอบนักเรียน!X16,1)</f>
        <v>4</v>
      </c>
      <c r="Y16" s="59" t="str">
        <f>LEFT(ข้อมูลคำตอบนักเรียน!Y16,1)</f>
        <v>1</v>
      </c>
      <c r="Z16" s="59" t="str">
        <f>LEFT(ข้อมูลคำตอบนักเรียน!Z16,1)</f>
        <v>3</v>
      </c>
      <c r="AA16" s="59" t="str">
        <f>LEFT(ข้อมูลคำตอบนักเรียน!AA16,1)</f>
        <v>4</v>
      </c>
      <c r="AB16" s="59" t="str">
        <f>LEFT(ข้อมูลคำตอบนักเรียน!AB16,1)</f>
        <v>3</v>
      </c>
      <c r="AC16" s="59" t="str">
        <f>LEFT(ข้อมูลคำตอบนักเรียน!AC16,1)</f>
        <v>4</v>
      </c>
      <c r="AD16" s="59" t="str">
        <f>LEFT(ข้อมูลคำตอบนักเรียน!AD16,1)</f>
        <v>3</v>
      </c>
      <c r="AE16" s="59" t="str">
        <f>LEFT(ข้อมูลคำตอบนักเรียน!AE16,1)</f>
        <v>1</v>
      </c>
      <c r="AF16" s="59" t="str">
        <f>LEFT(ข้อมูลคำตอบนักเรียน!AF16,1)</f>
        <v>2</v>
      </c>
      <c r="AG16" s="59" t="str">
        <f>LEFT(ข้อมูลคำตอบนักเรียน!AG16,1)</f>
        <v>1</v>
      </c>
      <c r="AH16" s="59" t="str">
        <f>LEFT(ข้อมูลคำตอบนักเรียน!AH16,1)</f>
        <v>3</v>
      </c>
      <c r="AI16" s="59" t="str">
        <f>LEFT(ข้อมูลคำตอบนักเรียน!AI16,1)</f>
        <v>5</v>
      </c>
      <c r="AJ16" s="59" t="str">
        <f>LEFT(ข้อมูลคำตอบนักเรียน!AJ16,1)</f>
        <v>0</v>
      </c>
      <c r="AK16" s="59" t="str">
        <f>LEFT(ข้อมูลคำตอบนักเรียน!AK16,1)</f>
        <v>0</v>
      </c>
      <c r="AL16" s="59" t="str">
        <f>LEFT(ข้อมูลคำตอบนักเรียน!AL16,1)</f>
        <v/>
      </c>
      <c r="AM16" s="59" t="str">
        <f>LEFT(ข้อมูลคำตอบนักเรียน!AM16,1)</f>
        <v/>
      </c>
      <c r="AN16" s="59" t="str">
        <f>LEFT(ข้อมูลคำตอบนักเรียน!AN16,1)</f>
        <v/>
      </c>
      <c r="AO16" s="59" t="str">
        <f>LEFT(ข้อมูลคำตอบนักเรียน!AO16,1)</f>
        <v/>
      </c>
      <c r="AP16" s="59" t="str">
        <f>LEFT(ข้อมูลคำตอบนักเรียน!AP16,1)</f>
        <v/>
      </c>
      <c r="AQ16" s="59" t="str">
        <f>LEFT(ข้อมูลคำตอบนักเรียน!AQ16,1)</f>
        <v/>
      </c>
      <c r="AR16" s="59" t="str">
        <f>LEFT(ข้อมูลคำตอบนักเรียน!AR16,1)</f>
        <v/>
      </c>
      <c r="AS16" s="59" t="str">
        <f>LEFT(ข้อมูลคำตอบนักเรียน!AS16,1)</f>
        <v/>
      </c>
      <c r="AT16" s="59" t="str">
        <f>LEFT(ข้อมูลคำตอบนักเรียน!AT16,1)</f>
        <v/>
      </c>
      <c r="AU16" s="59" t="str">
        <f>LEFT(ข้อมูลคำตอบนักเรียน!AU16,1)</f>
        <v/>
      </c>
      <c r="AV16" s="59" t="str">
        <f>LEFT(ข้อมูลคำตอบนักเรียน!AV16,1)</f>
        <v/>
      </c>
      <c r="AW16" s="59" t="str">
        <f>LEFT(ข้อมูลคำตอบนักเรียน!AW16,1)</f>
        <v/>
      </c>
      <c r="AX16" s="59" t="str">
        <f>LEFT(ข้อมูลคำตอบนักเรียน!AX16,1)</f>
        <v/>
      </c>
      <c r="AY16" s="59" t="str">
        <f>LEFT(ข้อมูลคำตอบนักเรียน!AY16,1)</f>
        <v/>
      </c>
      <c r="AZ16" s="59" t="str">
        <f>LEFT(ข้อมูลคำตอบนักเรียน!AZ16,1)</f>
        <v/>
      </c>
      <c r="BA16" s="59" t="str">
        <f>LEFT(ข้อมูลคำตอบนักเรียน!BA16,1)</f>
        <v/>
      </c>
      <c r="BB16" s="59" t="str">
        <f>LEFT(ข้อมูลคำตอบนักเรียน!BB16,1)</f>
        <v/>
      </c>
      <c r="BC16" s="59" t="str">
        <f>LEFT(ข้อมูลคำตอบนักเรียน!BC16,1)</f>
        <v/>
      </c>
      <c r="BD16" s="59" t="str">
        <f>LEFT(ข้อมูลคำตอบนักเรียน!BD16,1)</f>
        <v/>
      </c>
      <c r="BE16" s="59" t="str">
        <f>LEFT(ข้อมูลคำตอบนักเรียน!BE16,1)</f>
        <v/>
      </c>
      <c r="BF16" s="59" t="str">
        <f>LEFT(ข้อมูลคำตอบนักเรียน!BF16,1)</f>
        <v/>
      </c>
      <c r="BG16" s="59" t="str">
        <f>LEFT(ข้อมูลคำตอบนักเรียน!BG16,1)</f>
        <v/>
      </c>
      <c r="BH16" s="59" t="str">
        <f>LEFT(ข้อมูลคำตอบนักเรียน!BH16,1)</f>
        <v/>
      </c>
      <c r="BI16" s="59" t="str">
        <f>LEFT(ข้อมูลคำตอบนักเรียน!BI16,1)</f>
        <v/>
      </c>
      <c r="BJ16" s="59" t="str">
        <f>LEFT(ข้อมูลคำตอบนักเรียน!BJ16,1)</f>
        <v/>
      </c>
    </row>
    <row r="17" spans="1:62" ht="18.600000000000001" customHeight="1">
      <c r="A17" s="58" t="str">
        <f>IF(ข้อมูลคำตอบนักเรียน!A17="","",ข้อมูลคำตอบนักเรียน!A17)</f>
        <v>กวินตรา</v>
      </c>
      <c r="B17" s="58" t="str">
        <f>IF(ข้อมูลคำตอบนักเรียน!B17="","",ข้อมูลคำตอบนักเรียน!B17)</f>
        <v/>
      </c>
      <c r="C17" s="59" t="str">
        <f>LEFT(ข้อมูลคำตอบนักเรียน!C17,1)</f>
        <v>0</v>
      </c>
      <c r="D17" s="59" t="str">
        <f>LEFT(ข้อมูลคำตอบนักเรียน!D17,1)</f>
        <v>1</v>
      </c>
      <c r="E17" s="59" t="str">
        <f>LEFT(ข้อมูลคำตอบนักเรียน!E17,1)</f>
        <v>3</v>
      </c>
      <c r="F17" s="59" t="str">
        <f>LEFT(ข้อมูลคำตอบนักเรียน!F17,1)</f>
        <v>1</v>
      </c>
      <c r="G17" s="59" t="str">
        <f>LEFT(ข้อมูลคำตอบนักเรียน!G17,1)</f>
        <v>3</v>
      </c>
      <c r="H17" s="59" t="str">
        <f>LEFT(ข้อมูลคำตอบนักเรียน!H17,1)</f>
        <v>1</v>
      </c>
      <c r="I17" s="59" t="str">
        <f>LEFT(ข้อมูลคำตอบนักเรียน!I17,1)</f>
        <v>4</v>
      </c>
      <c r="J17" s="59" t="str">
        <f>LEFT(ข้อมูลคำตอบนักเรียน!J17,1)</f>
        <v>1</v>
      </c>
      <c r="K17" s="59" t="str">
        <f>LEFT(ข้อมูลคำตอบนักเรียน!K17,1)</f>
        <v>1</v>
      </c>
      <c r="L17" s="59" t="str">
        <f>LEFT(ข้อมูลคำตอบนักเรียน!L17,1)</f>
        <v>3</v>
      </c>
      <c r="M17" s="59" t="str">
        <f>LEFT(ข้อมูลคำตอบนักเรียน!M17,1)</f>
        <v>2</v>
      </c>
      <c r="N17" s="59" t="str">
        <f>LEFT(ข้อมูลคำตอบนักเรียน!N17,1)</f>
        <v>1</v>
      </c>
      <c r="O17" s="59" t="str">
        <f>LEFT(ข้อมูลคำตอบนักเรียน!O17,1)</f>
        <v>2</v>
      </c>
      <c r="P17" s="59" t="str">
        <f>LEFT(ข้อมูลคำตอบนักเรียน!P17,1)</f>
        <v>1</v>
      </c>
      <c r="Q17" s="59" t="str">
        <f>LEFT(ข้อมูลคำตอบนักเรียน!Q17,1)</f>
        <v>1</v>
      </c>
      <c r="R17" s="59" t="str">
        <f>LEFT(ข้อมูลคำตอบนักเรียน!R17,1)</f>
        <v>2</v>
      </c>
      <c r="S17" s="59" t="str">
        <f>LEFT(ข้อมูลคำตอบนักเรียน!S17,1)</f>
        <v>2</v>
      </c>
      <c r="T17" s="59" t="str">
        <f>LEFT(ข้อมูลคำตอบนักเรียน!T17,1)</f>
        <v>3</v>
      </c>
      <c r="U17" s="59" t="str">
        <f>LEFT(ข้อมูลคำตอบนักเรียน!U17,1)</f>
        <v>3</v>
      </c>
      <c r="V17" s="59" t="str">
        <f>LEFT(ข้อมูลคำตอบนักเรียน!V17,1)</f>
        <v>3</v>
      </c>
      <c r="W17" s="59" t="str">
        <f>LEFT(ข้อมูลคำตอบนักเรียน!W17,1)</f>
        <v>1</v>
      </c>
      <c r="X17" s="59" t="str">
        <f>LEFT(ข้อมูลคำตอบนักเรียน!X17,1)</f>
        <v>4</v>
      </c>
      <c r="Y17" s="59" t="str">
        <f>LEFT(ข้อมูลคำตอบนักเรียน!Y17,1)</f>
        <v>2</v>
      </c>
      <c r="Z17" s="59" t="str">
        <f>LEFT(ข้อมูลคำตอบนักเรียน!Z17,1)</f>
        <v>3</v>
      </c>
      <c r="AA17" s="59" t="str">
        <f>LEFT(ข้อมูลคำตอบนักเรียน!AA17,1)</f>
        <v>1</v>
      </c>
      <c r="AB17" s="59" t="str">
        <f>LEFT(ข้อมูลคำตอบนักเรียน!AB17,1)</f>
        <v>3</v>
      </c>
      <c r="AC17" s="59" t="str">
        <f>LEFT(ข้อมูลคำตอบนักเรียน!AC17,1)</f>
        <v>4</v>
      </c>
      <c r="AD17" s="59" t="str">
        <f>LEFT(ข้อมูลคำตอบนักเรียน!AD17,1)</f>
        <v>3</v>
      </c>
      <c r="AE17" s="59" t="str">
        <f>LEFT(ข้อมูลคำตอบนักเรียน!AE17,1)</f>
        <v>4</v>
      </c>
      <c r="AF17" s="59" t="str">
        <f>LEFT(ข้อมูลคำตอบนักเรียน!AF17,1)</f>
        <v>2</v>
      </c>
      <c r="AG17" s="59" t="str">
        <f>LEFT(ข้อมูลคำตอบนักเรียน!AG17,1)</f>
        <v>1</v>
      </c>
      <c r="AH17" s="59" t="str">
        <f>LEFT(ข้อมูลคำตอบนักเรียน!AH17,1)</f>
        <v>3</v>
      </c>
      <c r="AI17" s="59" t="str">
        <f>LEFT(ข้อมูลคำตอบนักเรียน!AI17,1)</f>
        <v>0</v>
      </c>
      <c r="AJ17" s="59" t="str">
        <f>LEFT(ข้อมูลคำตอบนักเรียน!AJ17,1)</f>
        <v>0</v>
      </c>
      <c r="AK17" s="59" t="str">
        <f>LEFT(ข้อมูลคำตอบนักเรียน!AK17,1)</f>
        <v>0</v>
      </c>
      <c r="AL17" s="59" t="str">
        <f>LEFT(ข้อมูลคำตอบนักเรียน!AL17,1)</f>
        <v/>
      </c>
      <c r="AM17" s="59" t="str">
        <f>LEFT(ข้อมูลคำตอบนักเรียน!AM17,1)</f>
        <v/>
      </c>
      <c r="AN17" s="59" t="str">
        <f>LEFT(ข้อมูลคำตอบนักเรียน!AN17,1)</f>
        <v/>
      </c>
      <c r="AO17" s="59" t="str">
        <f>LEFT(ข้อมูลคำตอบนักเรียน!AO17,1)</f>
        <v/>
      </c>
      <c r="AP17" s="59" t="str">
        <f>LEFT(ข้อมูลคำตอบนักเรียน!AP17,1)</f>
        <v/>
      </c>
      <c r="AQ17" s="59" t="str">
        <f>LEFT(ข้อมูลคำตอบนักเรียน!AQ17,1)</f>
        <v/>
      </c>
      <c r="AR17" s="59" t="str">
        <f>LEFT(ข้อมูลคำตอบนักเรียน!AR17,1)</f>
        <v/>
      </c>
      <c r="AS17" s="59" t="str">
        <f>LEFT(ข้อมูลคำตอบนักเรียน!AS17,1)</f>
        <v/>
      </c>
      <c r="AT17" s="59" t="str">
        <f>LEFT(ข้อมูลคำตอบนักเรียน!AT17,1)</f>
        <v/>
      </c>
      <c r="AU17" s="59" t="str">
        <f>LEFT(ข้อมูลคำตอบนักเรียน!AU17,1)</f>
        <v/>
      </c>
      <c r="AV17" s="59" t="str">
        <f>LEFT(ข้อมูลคำตอบนักเรียน!AV17,1)</f>
        <v/>
      </c>
      <c r="AW17" s="59" t="str">
        <f>LEFT(ข้อมูลคำตอบนักเรียน!AW17,1)</f>
        <v/>
      </c>
      <c r="AX17" s="59" t="str">
        <f>LEFT(ข้อมูลคำตอบนักเรียน!AX17,1)</f>
        <v/>
      </c>
      <c r="AY17" s="59" t="str">
        <f>LEFT(ข้อมูลคำตอบนักเรียน!AY17,1)</f>
        <v/>
      </c>
      <c r="AZ17" s="59" t="str">
        <f>LEFT(ข้อมูลคำตอบนักเรียน!AZ17,1)</f>
        <v/>
      </c>
      <c r="BA17" s="59" t="str">
        <f>LEFT(ข้อมูลคำตอบนักเรียน!BA17,1)</f>
        <v/>
      </c>
      <c r="BB17" s="59" t="str">
        <f>LEFT(ข้อมูลคำตอบนักเรียน!BB17,1)</f>
        <v/>
      </c>
      <c r="BC17" s="59" t="str">
        <f>LEFT(ข้อมูลคำตอบนักเรียน!BC17,1)</f>
        <v/>
      </c>
      <c r="BD17" s="59" t="str">
        <f>LEFT(ข้อมูลคำตอบนักเรียน!BD17,1)</f>
        <v/>
      </c>
      <c r="BE17" s="59" t="str">
        <f>LEFT(ข้อมูลคำตอบนักเรียน!BE17,1)</f>
        <v/>
      </c>
      <c r="BF17" s="59" t="str">
        <f>LEFT(ข้อมูลคำตอบนักเรียน!BF17,1)</f>
        <v/>
      </c>
      <c r="BG17" s="59" t="str">
        <f>LEFT(ข้อมูลคำตอบนักเรียน!BG17,1)</f>
        <v/>
      </c>
      <c r="BH17" s="59" t="str">
        <f>LEFT(ข้อมูลคำตอบนักเรียน!BH17,1)</f>
        <v/>
      </c>
      <c r="BI17" s="59" t="str">
        <f>LEFT(ข้อมูลคำตอบนักเรียน!BI17,1)</f>
        <v/>
      </c>
      <c r="BJ17" s="59" t="str">
        <f>LEFT(ข้อมูลคำตอบนักเรียน!BJ17,1)</f>
        <v/>
      </c>
    </row>
    <row r="18" spans="1:62" ht="18.600000000000001" customHeight="1">
      <c r="A18" s="58" t="str">
        <f>IF(ข้อมูลคำตอบนักเรียน!A18="","",ข้อมูลคำตอบนักเรียน!A18)</f>
        <v/>
      </c>
      <c r="B18" s="58" t="str">
        <f>IF(ข้อมูลคำตอบนักเรียน!B18="","",ข้อมูลคำตอบนักเรียน!B18)</f>
        <v/>
      </c>
      <c r="C18" s="59" t="str">
        <f>LEFT(ข้อมูลคำตอบนักเรียน!C18,1)</f>
        <v/>
      </c>
      <c r="D18" s="59" t="str">
        <f>LEFT(ข้อมูลคำตอบนักเรียน!D18,1)</f>
        <v/>
      </c>
      <c r="E18" s="59" t="str">
        <f>LEFT(ข้อมูลคำตอบนักเรียน!E18,1)</f>
        <v/>
      </c>
      <c r="F18" s="59" t="str">
        <f>LEFT(ข้อมูลคำตอบนักเรียน!F18,1)</f>
        <v/>
      </c>
      <c r="G18" s="59" t="str">
        <f>LEFT(ข้อมูลคำตอบนักเรียน!G18,1)</f>
        <v/>
      </c>
      <c r="H18" s="59" t="str">
        <f>LEFT(ข้อมูลคำตอบนักเรียน!H18,1)</f>
        <v/>
      </c>
      <c r="I18" s="59" t="str">
        <f>LEFT(ข้อมูลคำตอบนักเรียน!I18,1)</f>
        <v/>
      </c>
      <c r="J18" s="59" t="str">
        <f>LEFT(ข้อมูลคำตอบนักเรียน!J18,1)</f>
        <v/>
      </c>
      <c r="K18" s="59" t="str">
        <f>LEFT(ข้อมูลคำตอบนักเรียน!K18,1)</f>
        <v/>
      </c>
      <c r="L18" s="59" t="str">
        <f>LEFT(ข้อมูลคำตอบนักเรียน!L18,1)</f>
        <v/>
      </c>
      <c r="M18" s="59" t="str">
        <f>LEFT(ข้อมูลคำตอบนักเรียน!M18,1)</f>
        <v/>
      </c>
      <c r="N18" s="59" t="str">
        <f>LEFT(ข้อมูลคำตอบนักเรียน!N18,1)</f>
        <v/>
      </c>
      <c r="O18" s="59" t="str">
        <f>LEFT(ข้อมูลคำตอบนักเรียน!O18,1)</f>
        <v/>
      </c>
      <c r="P18" s="59" t="str">
        <f>LEFT(ข้อมูลคำตอบนักเรียน!P18,1)</f>
        <v/>
      </c>
      <c r="Q18" s="59" t="str">
        <f>LEFT(ข้อมูลคำตอบนักเรียน!Q18,1)</f>
        <v/>
      </c>
      <c r="R18" s="59" t="str">
        <f>LEFT(ข้อมูลคำตอบนักเรียน!R18,1)</f>
        <v/>
      </c>
      <c r="S18" s="59" t="str">
        <f>LEFT(ข้อมูลคำตอบนักเรียน!S18,1)</f>
        <v/>
      </c>
      <c r="T18" s="59" t="str">
        <f>LEFT(ข้อมูลคำตอบนักเรียน!T18,1)</f>
        <v/>
      </c>
      <c r="U18" s="59" t="str">
        <f>LEFT(ข้อมูลคำตอบนักเรียน!U18,1)</f>
        <v/>
      </c>
      <c r="V18" s="59" t="str">
        <f>LEFT(ข้อมูลคำตอบนักเรียน!V18,1)</f>
        <v/>
      </c>
      <c r="W18" s="59" t="str">
        <f>LEFT(ข้อมูลคำตอบนักเรียน!W18,1)</f>
        <v/>
      </c>
      <c r="X18" s="59" t="str">
        <f>LEFT(ข้อมูลคำตอบนักเรียน!X18,1)</f>
        <v/>
      </c>
      <c r="Y18" s="59" t="str">
        <f>LEFT(ข้อมูลคำตอบนักเรียน!Y18,1)</f>
        <v/>
      </c>
      <c r="Z18" s="59" t="str">
        <f>LEFT(ข้อมูลคำตอบนักเรียน!Z18,1)</f>
        <v/>
      </c>
      <c r="AA18" s="59" t="str">
        <f>LEFT(ข้อมูลคำตอบนักเรียน!AA18,1)</f>
        <v/>
      </c>
      <c r="AB18" s="59" t="str">
        <f>LEFT(ข้อมูลคำตอบนักเรียน!AB18,1)</f>
        <v/>
      </c>
      <c r="AC18" s="59" t="str">
        <f>LEFT(ข้อมูลคำตอบนักเรียน!AC18,1)</f>
        <v/>
      </c>
      <c r="AD18" s="59" t="str">
        <f>LEFT(ข้อมูลคำตอบนักเรียน!AD18,1)</f>
        <v/>
      </c>
      <c r="AE18" s="59" t="str">
        <f>LEFT(ข้อมูลคำตอบนักเรียน!AE18,1)</f>
        <v/>
      </c>
      <c r="AF18" s="59" t="str">
        <f>LEFT(ข้อมูลคำตอบนักเรียน!AF18,1)</f>
        <v/>
      </c>
      <c r="AG18" s="59" t="str">
        <f>LEFT(ข้อมูลคำตอบนักเรียน!AG18,1)</f>
        <v/>
      </c>
      <c r="AH18" s="59" t="str">
        <f>LEFT(ข้อมูลคำตอบนักเรียน!AH18,1)</f>
        <v/>
      </c>
      <c r="AI18" s="59" t="str">
        <f>LEFT(ข้อมูลคำตอบนักเรียน!AI18,1)</f>
        <v/>
      </c>
      <c r="AJ18" s="59" t="str">
        <f>LEFT(ข้อมูลคำตอบนักเรียน!AJ18,1)</f>
        <v/>
      </c>
      <c r="AK18" s="59" t="str">
        <f>LEFT(ข้อมูลคำตอบนักเรียน!AK18,1)</f>
        <v/>
      </c>
      <c r="AL18" s="59" t="str">
        <f>LEFT(ข้อมูลคำตอบนักเรียน!AL18,1)</f>
        <v/>
      </c>
      <c r="AM18" s="59" t="str">
        <f>LEFT(ข้อมูลคำตอบนักเรียน!AM18,1)</f>
        <v/>
      </c>
      <c r="AN18" s="59" t="str">
        <f>LEFT(ข้อมูลคำตอบนักเรียน!AN18,1)</f>
        <v/>
      </c>
      <c r="AO18" s="59" t="str">
        <f>LEFT(ข้อมูลคำตอบนักเรียน!AO18,1)</f>
        <v/>
      </c>
      <c r="AP18" s="59" t="str">
        <f>LEFT(ข้อมูลคำตอบนักเรียน!AP18,1)</f>
        <v/>
      </c>
      <c r="AQ18" s="59" t="str">
        <f>LEFT(ข้อมูลคำตอบนักเรียน!AQ18,1)</f>
        <v/>
      </c>
      <c r="AR18" s="59" t="str">
        <f>LEFT(ข้อมูลคำตอบนักเรียน!AR18,1)</f>
        <v/>
      </c>
      <c r="AS18" s="59" t="str">
        <f>LEFT(ข้อมูลคำตอบนักเรียน!AS18,1)</f>
        <v/>
      </c>
      <c r="AT18" s="59" t="str">
        <f>LEFT(ข้อมูลคำตอบนักเรียน!AT18,1)</f>
        <v/>
      </c>
      <c r="AU18" s="59" t="str">
        <f>LEFT(ข้อมูลคำตอบนักเรียน!AU18,1)</f>
        <v/>
      </c>
      <c r="AV18" s="59" t="str">
        <f>LEFT(ข้อมูลคำตอบนักเรียน!AV18,1)</f>
        <v/>
      </c>
      <c r="AW18" s="59" t="str">
        <f>LEFT(ข้อมูลคำตอบนักเรียน!AW18,1)</f>
        <v/>
      </c>
      <c r="AX18" s="59" t="str">
        <f>LEFT(ข้อมูลคำตอบนักเรียน!AX18,1)</f>
        <v/>
      </c>
      <c r="AY18" s="59" t="str">
        <f>LEFT(ข้อมูลคำตอบนักเรียน!AY18,1)</f>
        <v/>
      </c>
      <c r="AZ18" s="59" t="str">
        <f>LEFT(ข้อมูลคำตอบนักเรียน!AZ18,1)</f>
        <v/>
      </c>
      <c r="BA18" s="59" t="str">
        <f>LEFT(ข้อมูลคำตอบนักเรียน!BA18,1)</f>
        <v/>
      </c>
      <c r="BB18" s="59" t="str">
        <f>LEFT(ข้อมูลคำตอบนักเรียน!BB18,1)</f>
        <v/>
      </c>
      <c r="BC18" s="59" t="str">
        <f>LEFT(ข้อมูลคำตอบนักเรียน!BC18,1)</f>
        <v/>
      </c>
      <c r="BD18" s="59" t="str">
        <f>LEFT(ข้อมูลคำตอบนักเรียน!BD18,1)</f>
        <v/>
      </c>
      <c r="BE18" s="59" t="str">
        <f>LEFT(ข้อมูลคำตอบนักเรียน!BE18,1)</f>
        <v/>
      </c>
      <c r="BF18" s="59" t="str">
        <f>LEFT(ข้อมูลคำตอบนักเรียน!BF18,1)</f>
        <v/>
      </c>
      <c r="BG18" s="59" t="str">
        <f>LEFT(ข้อมูลคำตอบนักเรียน!BG18,1)</f>
        <v/>
      </c>
      <c r="BH18" s="59" t="str">
        <f>LEFT(ข้อมูลคำตอบนักเรียน!BH18,1)</f>
        <v/>
      </c>
      <c r="BI18" s="59" t="str">
        <f>LEFT(ข้อมูลคำตอบนักเรียน!BI18,1)</f>
        <v/>
      </c>
      <c r="BJ18" s="59" t="str">
        <f>LEFT(ข้อมูลคำตอบนักเรียน!BJ18,1)</f>
        <v/>
      </c>
    </row>
    <row r="19" spans="1:62" ht="18.600000000000001" customHeight="1">
      <c r="A19" s="58" t="str">
        <f>IF(ข้อมูลคำตอบนักเรียน!A19="","",ข้อมูลคำตอบนักเรียน!A19)</f>
        <v/>
      </c>
      <c r="B19" s="58" t="str">
        <f>IF(ข้อมูลคำตอบนักเรียน!B19="","",ข้อมูลคำตอบนักเรียน!B19)</f>
        <v/>
      </c>
      <c r="C19" s="59" t="str">
        <f>LEFT(ข้อมูลคำตอบนักเรียน!C19,1)</f>
        <v/>
      </c>
      <c r="D19" s="59" t="str">
        <f>LEFT(ข้อมูลคำตอบนักเรียน!D19,1)</f>
        <v/>
      </c>
      <c r="E19" s="59" t="str">
        <f>LEFT(ข้อมูลคำตอบนักเรียน!E19,1)</f>
        <v/>
      </c>
      <c r="F19" s="59" t="str">
        <f>LEFT(ข้อมูลคำตอบนักเรียน!F19,1)</f>
        <v/>
      </c>
      <c r="G19" s="59" t="str">
        <f>LEFT(ข้อมูลคำตอบนักเรียน!G19,1)</f>
        <v/>
      </c>
      <c r="H19" s="59" t="str">
        <f>LEFT(ข้อมูลคำตอบนักเรียน!H19,1)</f>
        <v/>
      </c>
      <c r="I19" s="59" t="str">
        <f>LEFT(ข้อมูลคำตอบนักเรียน!I19,1)</f>
        <v/>
      </c>
      <c r="J19" s="59" t="str">
        <f>LEFT(ข้อมูลคำตอบนักเรียน!J19,1)</f>
        <v/>
      </c>
      <c r="K19" s="59" t="str">
        <f>LEFT(ข้อมูลคำตอบนักเรียน!K19,1)</f>
        <v/>
      </c>
      <c r="L19" s="59" t="str">
        <f>LEFT(ข้อมูลคำตอบนักเรียน!L19,1)</f>
        <v/>
      </c>
      <c r="M19" s="59" t="str">
        <f>LEFT(ข้อมูลคำตอบนักเรียน!M19,1)</f>
        <v/>
      </c>
      <c r="N19" s="59" t="str">
        <f>LEFT(ข้อมูลคำตอบนักเรียน!N19,1)</f>
        <v/>
      </c>
      <c r="O19" s="59" t="str">
        <f>LEFT(ข้อมูลคำตอบนักเรียน!O19,1)</f>
        <v/>
      </c>
      <c r="P19" s="59" t="str">
        <f>LEFT(ข้อมูลคำตอบนักเรียน!P19,1)</f>
        <v/>
      </c>
      <c r="Q19" s="59" t="str">
        <f>LEFT(ข้อมูลคำตอบนักเรียน!Q19,1)</f>
        <v/>
      </c>
      <c r="R19" s="59" t="str">
        <f>LEFT(ข้อมูลคำตอบนักเรียน!R19,1)</f>
        <v/>
      </c>
      <c r="S19" s="59" t="str">
        <f>LEFT(ข้อมูลคำตอบนักเรียน!S19,1)</f>
        <v/>
      </c>
      <c r="T19" s="59" t="str">
        <f>LEFT(ข้อมูลคำตอบนักเรียน!T19,1)</f>
        <v/>
      </c>
      <c r="U19" s="59" t="str">
        <f>LEFT(ข้อมูลคำตอบนักเรียน!U19,1)</f>
        <v/>
      </c>
      <c r="V19" s="59" t="str">
        <f>LEFT(ข้อมูลคำตอบนักเรียน!V19,1)</f>
        <v/>
      </c>
      <c r="W19" s="59" t="str">
        <f>LEFT(ข้อมูลคำตอบนักเรียน!W19,1)</f>
        <v/>
      </c>
      <c r="X19" s="59" t="str">
        <f>LEFT(ข้อมูลคำตอบนักเรียน!X19,1)</f>
        <v/>
      </c>
      <c r="Y19" s="59" t="str">
        <f>LEFT(ข้อมูลคำตอบนักเรียน!Y19,1)</f>
        <v/>
      </c>
      <c r="Z19" s="59" t="str">
        <f>LEFT(ข้อมูลคำตอบนักเรียน!Z19,1)</f>
        <v/>
      </c>
      <c r="AA19" s="59" t="str">
        <f>LEFT(ข้อมูลคำตอบนักเรียน!AA19,1)</f>
        <v/>
      </c>
      <c r="AB19" s="59" t="str">
        <f>LEFT(ข้อมูลคำตอบนักเรียน!AB19,1)</f>
        <v/>
      </c>
      <c r="AC19" s="59" t="str">
        <f>LEFT(ข้อมูลคำตอบนักเรียน!AC19,1)</f>
        <v/>
      </c>
      <c r="AD19" s="59" t="str">
        <f>LEFT(ข้อมูลคำตอบนักเรียน!AD19,1)</f>
        <v/>
      </c>
      <c r="AE19" s="59" t="str">
        <f>LEFT(ข้อมูลคำตอบนักเรียน!AE19,1)</f>
        <v/>
      </c>
      <c r="AF19" s="59" t="str">
        <f>LEFT(ข้อมูลคำตอบนักเรียน!AF19,1)</f>
        <v/>
      </c>
      <c r="AG19" s="59" t="str">
        <f>LEFT(ข้อมูลคำตอบนักเรียน!AG19,1)</f>
        <v/>
      </c>
      <c r="AH19" s="59" t="str">
        <f>LEFT(ข้อมูลคำตอบนักเรียน!AH19,1)</f>
        <v/>
      </c>
      <c r="AI19" s="59" t="str">
        <f>LEFT(ข้อมูลคำตอบนักเรียน!AI19,1)</f>
        <v/>
      </c>
      <c r="AJ19" s="59" t="str">
        <f>LEFT(ข้อมูลคำตอบนักเรียน!AJ19,1)</f>
        <v/>
      </c>
      <c r="AK19" s="59" t="str">
        <f>LEFT(ข้อมูลคำตอบนักเรียน!AK19,1)</f>
        <v/>
      </c>
      <c r="AL19" s="59" t="str">
        <f>LEFT(ข้อมูลคำตอบนักเรียน!AL19,1)</f>
        <v/>
      </c>
      <c r="AM19" s="59" t="str">
        <f>LEFT(ข้อมูลคำตอบนักเรียน!AM19,1)</f>
        <v/>
      </c>
      <c r="AN19" s="59" t="str">
        <f>LEFT(ข้อมูลคำตอบนักเรียน!AN19,1)</f>
        <v/>
      </c>
      <c r="AO19" s="59" t="str">
        <f>LEFT(ข้อมูลคำตอบนักเรียน!AO19,1)</f>
        <v/>
      </c>
      <c r="AP19" s="59" t="str">
        <f>LEFT(ข้อมูลคำตอบนักเรียน!AP19,1)</f>
        <v/>
      </c>
      <c r="AQ19" s="59" t="str">
        <f>LEFT(ข้อมูลคำตอบนักเรียน!AQ19,1)</f>
        <v/>
      </c>
      <c r="AR19" s="59" t="str">
        <f>LEFT(ข้อมูลคำตอบนักเรียน!AR19,1)</f>
        <v/>
      </c>
      <c r="AS19" s="59" t="str">
        <f>LEFT(ข้อมูลคำตอบนักเรียน!AS19,1)</f>
        <v/>
      </c>
      <c r="AT19" s="59" t="str">
        <f>LEFT(ข้อมูลคำตอบนักเรียน!AT19,1)</f>
        <v/>
      </c>
      <c r="AU19" s="59" t="str">
        <f>LEFT(ข้อมูลคำตอบนักเรียน!AU19,1)</f>
        <v/>
      </c>
      <c r="AV19" s="59" t="str">
        <f>LEFT(ข้อมูลคำตอบนักเรียน!AV19,1)</f>
        <v/>
      </c>
      <c r="AW19" s="59" t="str">
        <f>LEFT(ข้อมูลคำตอบนักเรียน!AW19,1)</f>
        <v/>
      </c>
      <c r="AX19" s="59" t="str">
        <f>LEFT(ข้อมูลคำตอบนักเรียน!AX19,1)</f>
        <v/>
      </c>
      <c r="AY19" s="59" t="str">
        <f>LEFT(ข้อมูลคำตอบนักเรียน!AY19,1)</f>
        <v/>
      </c>
      <c r="AZ19" s="59" t="str">
        <f>LEFT(ข้อมูลคำตอบนักเรียน!AZ19,1)</f>
        <v/>
      </c>
      <c r="BA19" s="59" t="str">
        <f>LEFT(ข้อมูลคำตอบนักเรียน!BA19,1)</f>
        <v/>
      </c>
      <c r="BB19" s="59" t="str">
        <f>LEFT(ข้อมูลคำตอบนักเรียน!BB19,1)</f>
        <v/>
      </c>
      <c r="BC19" s="59" t="str">
        <f>LEFT(ข้อมูลคำตอบนักเรียน!BC19,1)</f>
        <v/>
      </c>
      <c r="BD19" s="59" t="str">
        <f>LEFT(ข้อมูลคำตอบนักเรียน!BD19,1)</f>
        <v/>
      </c>
      <c r="BE19" s="59" t="str">
        <f>LEFT(ข้อมูลคำตอบนักเรียน!BE19,1)</f>
        <v/>
      </c>
      <c r="BF19" s="59" t="str">
        <f>LEFT(ข้อมูลคำตอบนักเรียน!BF19,1)</f>
        <v/>
      </c>
      <c r="BG19" s="59" t="str">
        <f>LEFT(ข้อมูลคำตอบนักเรียน!BG19,1)</f>
        <v/>
      </c>
      <c r="BH19" s="59" t="str">
        <f>LEFT(ข้อมูลคำตอบนักเรียน!BH19,1)</f>
        <v/>
      </c>
      <c r="BI19" s="59" t="str">
        <f>LEFT(ข้อมูลคำตอบนักเรียน!BI19,1)</f>
        <v/>
      </c>
      <c r="BJ19" s="59" t="str">
        <f>LEFT(ข้อมูลคำตอบนักเรียน!BJ19,1)</f>
        <v/>
      </c>
    </row>
    <row r="20" spans="1:62" ht="18.600000000000001" customHeight="1">
      <c r="A20" s="58" t="str">
        <f>IF(ข้อมูลคำตอบนักเรียน!A20="","",ข้อมูลคำตอบนักเรียน!A20)</f>
        <v/>
      </c>
      <c r="B20" s="58" t="str">
        <f>IF(ข้อมูลคำตอบนักเรียน!B20="","",ข้อมูลคำตอบนักเรียน!B20)</f>
        <v/>
      </c>
      <c r="C20" s="59" t="str">
        <f>LEFT(ข้อมูลคำตอบนักเรียน!C20,1)</f>
        <v/>
      </c>
      <c r="D20" s="59" t="str">
        <f>LEFT(ข้อมูลคำตอบนักเรียน!D20,1)</f>
        <v/>
      </c>
      <c r="E20" s="59" t="str">
        <f>LEFT(ข้อมูลคำตอบนักเรียน!E20,1)</f>
        <v/>
      </c>
      <c r="F20" s="59" t="str">
        <f>LEFT(ข้อมูลคำตอบนักเรียน!F20,1)</f>
        <v/>
      </c>
      <c r="G20" s="59" t="str">
        <f>LEFT(ข้อมูลคำตอบนักเรียน!G20,1)</f>
        <v/>
      </c>
      <c r="H20" s="59" t="str">
        <f>LEFT(ข้อมูลคำตอบนักเรียน!H20,1)</f>
        <v/>
      </c>
      <c r="I20" s="59" t="str">
        <f>LEFT(ข้อมูลคำตอบนักเรียน!I20,1)</f>
        <v/>
      </c>
      <c r="J20" s="59" t="str">
        <f>LEFT(ข้อมูลคำตอบนักเรียน!J20,1)</f>
        <v/>
      </c>
      <c r="K20" s="59" t="str">
        <f>LEFT(ข้อมูลคำตอบนักเรียน!K20,1)</f>
        <v/>
      </c>
      <c r="L20" s="59" t="str">
        <f>LEFT(ข้อมูลคำตอบนักเรียน!L20,1)</f>
        <v/>
      </c>
      <c r="M20" s="59" t="str">
        <f>LEFT(ข้อมูลคำตอบนักเรียน!M20,1)</f>
        <v/>
      </c>
      <c r="N20" s="59" t="str">
        <f>LEFT(ข้อมูลคำตอบนักเรียน!N20,1)</f>
        <v/>
      </c>
      <c r="O20" s="59" t="str">
        <f>LEFT(ข้อมูลคำตอบนักเรียน!O20,1)</f>
        <v/>
      </c>
      <c r="P20" s="59" t="str">
        <f>LEFT(ข้อมูลคำตอบนักเรียน!P20,1)</f>
        <v/>
      </c>
      <c r="Q20" s="59" t="str">
        <f>LEFT(ข้อมูลคำตอบนักเรียน!Q20,1)</f>
        <v/>
      </c>
      <c r="R20" s="59" t="str">
        <f>LEFT(ข้อมูลคำตอบนักเรียน!R20,1)</f>
        <v/>
      </c>
      <c r="S20" s="59" t="str">
        <f>LEFT(ข้อมูลคำตอบนักเรียน!S20,1)</f>
        <v/>
      </c>
      <c r="T20" s="59" t="str">
        <f>LEFT(ข้อมูลคำตอบนักเรียน!T20,1)</f>
        <v/>
      </c>
      <c r="U20" s="59" t="str">
        <f>LEFT(ข้อมูลคำตอบนักเรียน!U20,1)</f>
        <v/>
      </c>
      <c r="V20" s="59" t="str">
        <f>LEFT(ข้อมูลคำตอบนักเรียน!V20,1)</f>
        <v/>
      </c>
      <c r="W20" s="59" t="str">
        <f>LEFT(ข้อมูลคำตอบนักเรียน!W20,1)</f>
        <v/>
      </c>
      <c r="X20" s="59" t="str">
        <f>LEFT(ข้อมูลคำตอบนักเรียน!X20,1)</f>
        <v/>
      </c>
      <c r="Y20" s="59" t="str">
        <f>LEFT(ข้อมูลคำตอบนักเรียน!Y20,1)</f>
        <v/>
      </c>
      <c r="Z20" s="59" t="str">
        <f>LEFT(ข้อมูลคำตอบนักเรียน!Z20,1)</f>
        <v/>
      </c>
      <c r="AA20" s="59" t="str">
        <f>LEFT(ข้อมูลคำตอบนักเรียน!AA20,1)</f>
        <v/>
      </c>
      <c r="AB20" s="59" t="str">
        <f>LEFT(ข้อมูลคำตอบนักเรียน!AB20,1)</f>
        <v/>
      </c>
      <c r="AC20" s="59" t="str">
        <f>LEFT(ข้อมูลคำตอบนักเรียน!AC20,1)</f>
        <v/>
      </c>
      <c r="AD20" s="59" t="str">
        <f>LEFT(ข้อมูลคำตอบนักเรียน!AD20,1)</f>
        <v/>
      </c>
      <c r="AE20" s="59" t="str">
        <f>LEFT(ข้อมูลคำตอบนักเรียน!AE20,1)</f>
        <v/>
      </c>
      <c r="AF20" s="59" t="str">
        <f>LEFT(ข้อมูลคำตอบนักเรียน!AF20,1)</f>
        <v/>
      </c>
      <c r="AG20" s="59" t="str">
        <f>LEFT(ข้อมูลคำตอบนักเรียน!AG20,1)</f>
        <v/>
      </c>
      <c r="AH20" s="59" t="str">
        <f>LEFT(ข้อมูลคำตอบนักเรียน!AH20,1)</f>
        <v/>
      </c>
      <c r="AI20" s="59" t="str">
        <f>LEFT(ข้อมูลคำตอบนักเรียน!AI20,1)</f>
        <v/>
      </c>
      <c r="AJ20" s="59" t="str">
        <f>LEFT(ข้อมูลคำตอบนักเรียน!AJ20,1)</f>
        <v/>
      </c>
      <c r="AK20" s="59" t="str">
        <f>LEFT(ข้อมูลคำตอบนักเรียน!AK20,1)</f>
        <v/>
      </c>
      <c r="AL20" s="59" t="str">
        <f>LEFT(ข้อมูลคำตอบนักเรียน!AL20,1)</f>
        <v/>
      </c>
      <c r="AM20" s="59" t="str">
        <f>LEFT(ข้อมูลคำตอบนักเรียน!AM20,1)</f>
        <v/>
      </c>
      <c r="AN20" s="59" t="str">
        <f>LEFT(ข้อมูลคำตอบนักเรียน!AN20,1)</f>
        <v/>
      </c>
      <c r="AO20" s="59" t="str">
        <f>LEFT(ข้อมูลคำตอบนักเรียน!AO20,1)</f>
        <v/>
      </c>
      <c r="AP20" s="59" t="str">
        <f>LEFT(ข้อมูลคำตอบนักเรียน!AP20,1)</f>
        <v/>
      </c>
      <c r="AQ20" s="59" t="str">
        <f>LEFT(ข้อมูลคำตอบนักเรียน!AQ20,1)</f>
        <v/>
      </c>
      <c r="AR20" s="59" t="str">
        <f>LEFT(ข้อมูลคำตอบนักเรียน!AR20,1)</f>
        <v/>
      </c>
      <c r="AS20" s="59" t="str">
        <f>LEFT(ข้อมูลคำตอบนักเรียน!AS20,1)</f>
        <v/>
      </c>
      <c r="AT20" s="59" t="str">
        <f>LEFT(ข้อมูลคำตอบนักเรียน!AT20,1)</f>
        <v/>
      </c>
      <c r="AU20" s="59" t="str">
        <f>LEFT(ข้อมูลคำตอบนักเรียน!AU20,1)</f>
        <v/>
      </c>
      <c r="AV20" s="59" t="str">
        <f>LEFT(ข้อมูลคำตอบนักเรียน!AV20,1)</f>
        <v/>
      </c>
      <c r="AW20" s="59" t="str">
        <f>LEFT(ข้อมูลคำตอบนักเรียน!AW20,1)</f>
        <v/>
      </c>
      <c r="AX20" s="59" t="str">
        <f>LEFT(ข้อมูลคำตอบนักเรียน!AX20,1)</f>
        <v/>
      </c>
      <c r="AY20" s="59" t="str">
        <f>LEFT(ข้อมูลคำตอบนักเรียน!AY20,1)</f>
        <v/>
      </c>
      <c r="AZ20" s="59" t="str">
        <f>LEFT(ข้อมูลคำตอบนักเรียน!AZ20,1)</f>
        <v/>
      </c>
      <c r="BA20" s="59" t="str">
        <f>LEFT(ข้อมูลคำตอบนักเรียน!BA20,1)</f>
        <v/>
      </c>
      <c r="BB20" s="59" t="str">
        <f>LEFT(ข้อมูลคำตอบนักเรียน!BB20,1)</f>
        <v/>
      </c>
      <c r="BC20" s="59" t="str">
        <f>LEFT(ข้อมูลคำตอบนักเรียน!BC20,1)</f>
        <v/>
      </c>
      <c r="BD20" s="59" t="str">
        <f>LEFT(ข้อมูลคำตอบนักเรียน!BD20,1)</f>
        <v/>
      </c>
      <c r="BE20" s="59" t="str">
        <f>LEFT(ข้อมูลคำตอบนักเรียน!BE20,1)</f>
        <v/>
      </c>
      <c r="BF20" s="59" t="str">
        <f>LEFT(ข้อมูลคำตอบนักเรียน!BF20,1)</f>
        <v/>
      </c>
      <c r="BG20" s="59" t="str">
        <f>LEFT(ข้อมูลคำตอบนักเรียน!BG20,1)</f>
        <v/>
      </c>
      <c r="BH20" s="59" t="str">
        <f>LEFT(ข้อมูลคำตอบนักเรียน!BH20,1)</f>
        <v/>
      </c>
      <c r="BI20" s="59" t="str">
        <f>LEFT(ข้อมูลคำตอบนักเรียน!BI20,1)</f>
        <v/>
      </c>
      <c r="BJ20" s="59" t="str">
        <f>LEFT(ข้อมูลคำตอบนักเรียน!BJ20,1)</f>
        <v/>
      </c>
    </row>
    <row r="21" spans="1:62" ht="18.600000000000001" customHeight="1">
      <c r="A21" s="58" t="str">
        <f>IF(ข้อมูลคำตอบนักเรียน!A21="","",ข้อมูลคำตอบนักเรียน!A21)</f>
        <v/>
      </c>
      <c r="B21" s="58" t="str">
        <f>IF(ข้อมูลคำตอบนักเรียน!B21="","",ข้อมูลคำตอบนักเรียน!B21)</f>
        <v/>
      </c>
      <c r="C21" s="59" t="str">
        <f>LEFT(ข้อมูลคำตอบนักเรียน!C21,1)</f>
        <v/>
      </c>
      <c r="D21" s="59" t="str">
        <f>LEFT(ข้อมูลคำตอบนักเรียน!D21,1)</f>
        <v/>
      </c>
      <c r="E21" s="59" t="str">
        <f>LEFT(ข้อมูลคำตอบนักเรียน!E21,1)</f>
        <v/>
      </c>
      <c r="F21" s="59" t="str">
        <f>LEFT(ข้อมูลคำตอบนักเรียน!F21,1)</f>
        <v/>
      </c>
      <c r="G21" s="59" t="str">
        <f>LEFT(ข้อมูลคำตอบนักเรียน!G21,1)</f>
        <v/>
      </c>
      <c r="H21" s="59" t="str">
        <f>LEFT(ข้อมูลคำตอบนักเรียน!H21,1)</f>
        <v/>
      </c>
      <c r="I21" s="59" t="str">
        <f>LEFT(ข้อมูลคำตอบนักเรียน!I21,1)</f>
        <v/>
      </c>
      <c r="J21" s="59" t="str">
        <f>LEFT(ข้อมูลคำตอบนักเรียน!J21,1)</f>
        <v/>
      </c>
      <c r="K21" s="59" t="str">
        <f>LEFT(ข้อมูลคำตอบนักเรียน!K21,1)</f>
        <v/>
      </c>
      <c r="L21" s="59" t="str">
        <f>LEFT(ข้อมูลคำตอบนักเรียน!L21,1)</f>
        <v/>
      </c>
      <c r="M21" s="59" t="str">
        <f>LEFT(ข้อมูลคำตอบนักเรียน!M21,1)</f>
        <v/>
      </c>
      <c r="N21" s="59" t="str">
        <f>LEFT(ข้อมูลคำตอบนักเรียน!N21,1)</f>
        <v/>
      </c>
      <c r="O21" s="59" t="str">
        <f>LEFT(ข้อมูลคำตอบนักเรียน!O21,1)</f>
        <v/>
      </c>
      <c r="P21" s="59" t="str">
        <f>LEFT(ข้อมูลคำตอบนักเรียน!P21,1)</f>
        <v/>
      </c>
      <c r="Q21" s="59" t="str">
        <f>LEFT(ข้อมูลคำตอบนักเรียน!Q21,1)</f>
        <v/>
      </c>
      <c r="R21" s="59" t="str">
        <f>LEFT(ข้อมูลคำตอบนักเรียน!R21,1)</f>
        <v/>
      </c>
      <c r="S21" s="59" t="str">
        <f>LEFT(ข้อมูลคำตอบนักเรียน!S21,1)</f>
        <v/>
      </c>
      <c r="T21" s="59" t="str">
        <f>LEFT(ข้อมูลคำตอบนักเรียน!T21,1)</f>
        <v/>
      </c>
      <c r="U21" s="59" t="str">
        <f>LEFT(ข้อมูลคำตอบนักเรียน!U21,1)</f>
        <v/>
      </c>
      <c r="V21" s="59" t="str">
        <f>LEFT(ข้อมูลคำตอบนักเรียน!V21,1)</f>
        <v/>
      </c>
      <c r="W21" s="59" t="str">
        <f>LEFT(ข้อมูลคำตอบนักเรียน!W21,1)</f>
        <v/>
      </c>
      <c r="X21" s="59" t="str">
        <f>LEFT(ข้อมูลคำตอบนักเรียน!X21,1)</f>
        <v/>
      </c>
      <c r="Y21" s="59" t="str">
        <f>LEFT(ข้อมูลคำตอบนักเรียน!Y21,1)</f>
        <v/>
      </c>
      <c r="Z21" s="59" t="str">
        <f>LEFT(ข้อมูลคำตอบนักเรียน!Z21,1)</f>
        <v/>
      </c>
      <c r="AA21" s="59" t="str">
        <f>LEFT(ข้อมูลคำตอบนักเรียน!AA21,1)</f>
        <v/>
      </c>
      <c r="AB21" s="59" t="str">
        <f>LEFT(ข้อมูลคำตอบนักเรียน!AB21,1)</f>
        <v/>
      </c>
      <c r="AC21" s="59" t="str">
        <f>LEFT(ข้อมูลคำตอบนักเรียน!AC21,1)</f>
        <v/>
      </c>
      <c r="AD21" s="59" t="str">
        <f>LEFT(ข้อมูลคำตอบนักเรียน!AD21,1)</f>
        <v/>
      </c>
      <c r="AE21" s="59" t="str">
        <f>LEFT(ข้อมูลคำตอบนักเรียน!AE21,1)</f>
        <v/>
      </c>
      <c r="AF21" s="59" t="str">
        <f>LEFT(ข้อมูลคำตอบนักเรียน!AF21,1)</f>
        <v/>
      </c>
      <c r="AG21" s="59" t="str">
        <f>LEFT(ข้อมูลคำตอบนักเรียน!AG21,1)</f>
        <v/>
      </c>
      <c r="AH21" s="59" t="str">
        <f>LEFT(ข้อมูลคำตอบนักเรียน!AH21,1)</f>
        <v/>
      </c>
      <c r="AI21" s="59" t="str">
        <f>LEFT(ข้อมูลคำตอบนักเรียน!AI21,1)</f>
        <v/>
      </c>
      <c r="AJ21" s="59" t="str">
        <f>LEFT(ข้อมูลคำตอบนักเรียน!AJ21,1)</f>
        <v/>
      </c>
      <c r="AK21" s="59" t="str">
        <f>LEFT(ข้อมูลคำตอบนักเรียน!AK21,1)</f>
        <v/>
      </c>
      <c r="AL21" s="59" t="str">
        <f>LEFT(ข้อมูลคำตอบนักเรียน!AL21,1)</f>
        <v/>
      </c>
      <c r="AM21" s="59" t="str">
        <f>LEFT(ข้อมูลคำตอบนักเรียน!AM21,1)</f>
        <v/>
      </c>
      <c r="AN21" s="59" t="str">
        <f>LEFT(ข้อมูลคำตอบนักเรียน!AN21,1)</f>
        <v/>
      </c>
      <c r="AO21" s="59" t="str">
        <f>LEFT(ข้อมูลคำตอบนักเรียน!AO21,1)</f>
        <v/>
      </c>
      <c r="AP21" s="59" t="str">
        <f>LEFT(ข้อมูลคำตอบนักเรียน!AP21,1)</f>
        <v/>
      </c>
      <c r="AQ21" s="59" t="str">
        <f>LEFT(ข้อมูลคำตอบนักเรียน!AQ21,1)</f>
        <v/>
      </c>
      <c r="AR21" s="59" t="str">
        <f>LEFT(ข้อมูลคำตอบนักเรียน!AR21,1)</f>
        <v/>
      </c>
      <c r="AS21" s="59" t="str">
        <f>LEFT(ข้อมูลคำตอบนักเรียน!AS21,1)</f>
        <v/>
      </c>
      <c r="AT21" s="59" t="str">
        <f>LEFT(ข้อมูลคำตอบนักเรียน!AT21,1)</f>
        <v/>
      </c>
      <c r="AU21" s="59" t="str">
        <f>LEFT(ข้อมูลคำตอบนักเรียน!AU21,1)</f>
        <v/>
      </c>
      <c r="AV21" s="59" t="str">
        <f>LEFT(ข้อมูลคำตอบนักเรียน!AV21,1)</f>
        <v/>
      </c>
      <c r="AW21" s="59" t="str">
        <f>LEFT(ข้อมูลคำตอบนักเรียน!AW21,1)</f>
        <v/>
      </c>
      <c r="AX21" s="59" t="str">
        <f>LEFT(ข้อมูลคำตอบนักเรียน!AX21,1)</f>
        <v/>
      </c>
      <c r="AY21" s="59" t="str">
        <f>LEFT(ข้อมูลคำตอบนักเรียน!AY21,1)</f>
        <v/>
      </c>
      <c r="AZ21" s="59" t="str">
        <f>LEFT(ข้อมูลคำตอบนักเรียน!AZ21,1)</f>
        <v/>
      </c>
      <c r="BA21" s="59" t="str">
        <f>LEFT(ข้อมูลคำตอบนักเรียน!BA21,1)</f>
        <v/>
      </c>
      <c r="BB21" s="59" t="str">
        <f>LEFT(ข้อมูลคำตอบนักเรียน!BB21,1)</f>
        <v/>
      </c>
      <c r="BC21" s="59" t="str">
        <f>LEFT(ข้อมูลคำตอบนักเรียน!BC21,1)</f>
        <v/>
      </c>
      <c r="BD21" s="59" t="str">
        <f>LEFT(ข้อมูลคำตอบนักเรียน!BD21,1)</f>
        <v/>
      </c>
      <c r="BE21" s="59" t="str">
        <f>LEFT(ข้อมูลคำตอบนักเรียน!BE21,1)</f>
        <v/>
      </c>
      <c r="BF21" s="59" t="str">
        <f>LEFT(ข้อมูลคำตอบนักเรียน!BF21,1)</f>
        <v/>
      </c>
      <c r="BG21" s="59" t="str">
        <f>LEFT(ข้อมูลคำตอบนักเรียน!BG21,1)</f>
        <v/>
      </c>
      <c r="BH21" s="59" t="str">
        <f>LEFT(ข้อมูลคำตอบนักเรียน!BH21,1)</f>
        <v/>
      </c>
      <c r="BI21" s="59" t="str">
        <f>LEFT(ข้อมูลคำตอบนักเรียน!BI21,1)</f>
        <v/>
      </c>
      <c r="BJ21" s="59" t="str">
        <f>LEFT(ข้อมูลคำตอบนักเรียน!BJ21,1)</f>
        <v/>
      </c>
    </row>
    <row r="22" spans="1:62" ht="18.600000000000001" customHeight="1">
      <c r="A22" s="58" t="str">
        <f>IF(ข้อมูลคำตอบนักเรียน!A22="","",ข้อมูลคำตอบนักเรียน!A22)</f>
        <v/>
      </c>
      <c r="B22" s="58" t="str">
        <f>IF(ข้อมูลคำตอบนักเรียน!B22="","",ข้อมูลคำตอบนักเรียน!B22)</f>
        <v/>
      </c>
      <c r="C22" s="59" t="str">
        <f>LEFT(ข้อมูลคำตอบนักเรียน!C22,1)</f>
        <v/>
      </c>
      <c r="D22" s="59" t="str">
        <f>LEFT(ข้อมูลคำตอบนักเรียน!D22,1)</f>
        <v/>
      </c>
      <c r="E22" s="59" t="str">
        <f>LEFT(ข้อมูลคำตอบนักเรียน!E22,1)</f>
        <v/>
      </c>
      <c r="F22" s="59" t="str">
        <f>LEFT(ข้อมูลคำตอบนักเรียน!F22,1)</f>
        <v/>
      </c>
      <c r="G22" s="59" t="str">
        <f>LEFT(ข้อมูลคำตอบนักเรียน!G22,1)</f>
        <v/>
      </c>
      <c r="H22" s="59" t="str">
        <f>LEFT(ข้อมูลคำตอบนักเรียน!H22,1)</f>
        <v/>
      </c>
      <c r="I22" s="59" t="str">
        <f>LEFT(ข้อมูลคำตอบนักเรียน!I22,1)</f>
        <v/>
      </c>
      <c r="J22" s="59" t="str">
        <f>LEFT(ข้อมูลคำตอบนักเรียน!J22,1)</f>
        <v/>
      </c>
      <c r="K22" s="59" t="str">
        <f>LEFT(ข้อมูลคำตอบนักเรียน!K22,1)</f>
        <v/>
      </c>
      <c r="L22" s="59" t="str">
        <f>LEFT(ข้อมูลคำตอบนักเรียน!L22,1)</f>
        <v/>
      </c>
      <c r="M22" s="59" t="str">
        <f>LEFT(ข้อมูลคำตอบนักเรียน!M22,1)</f>
        <v/>
      </c>
      <c r="N22" s="59" t="str">
        <f>LEFT(ข้อมูลคำตอบนักเรียน!N22,1)</f>
        <v/>
      </c>
      <c r="O22" s="59" t="str">
        <f>LEFT(ข้อมูลคำตอบนักเรียน!O22,1)</f>
        <v/>
      </c>
      <c r="P22" s="59" t="str">
        <f>LEFT(ข้อมูลคำตอบนักเรียน!P22,1)</f>
        <v/>
      </c>
      <c r="Q22" s="59" t="str">
        <f>LEFT(ข้อมูลคำตอบนักเรียน!Q22,1)</f>
        <v/>
      </c>
      <c r="R22" s="59" t="str">
        <f>LEFT(ข้อมูลคำตอบนักเรียน!R22,1)</f>
        <v/>
      </c>
      <c r="S22" s="59" t="str">
        <f>LEFT(ข้อมูลคำตอบนักเรียน!S22,1)</f>
        <v/>
      </c>
      <c r="T22" s="59" t="str">
        <f>LEFT(ข้อมูลคำตอบนักเรียน!T22,1)</f>
        <v/>
      </c>
      <c r="U22" s="59" t="str">
        <f>LEFT(ข้อมูลคำตอบนักเรียน!U22,1)</f>
        <v/>
      </c>
      <c r="V22" s="59" t="str">
        <f>LEFT(ข้อมูลคำตอบนักเรียน!V22,1)</f>
        <v/>
      </c>
      <c r="W22" s="59" t="str">
        <f>LEFT(ข้อมูลคำตอบนักเรียน!W22,1)</f>
        <v/>
      </c>
      <c r="X22" s="59" t="str">
        <f>LEFT(ข้อมูลคำตอบนักเรียน!X22,1)</f>
        <v/>
      </c>
      <c r="Y22" s="59" t="str">
        <f>LEFT(ข้อมูลคำตอบนักเรียน!Y22,1)</f>
        <v/>
      </c>
      <c r="Z22" s="59" t="str">
        <f>LEFT(ข้อมูลคำตอบนักเรียน!Z22,1)</f>
        <v/>
      </c>
      <c r="AA22" s="59" t="str">
        <f>LEFT(ข้อมูลคำตอบนักเรียน!AA22,1)</f>
        <v/>
      </c>
      <c r="AB22" s="59" t="str">
        <f>LEFT(ข้อมูลคำตอบนักเรียน!AB22,1)</f>
        <v/>
      </c>
      <c r="AC22" s="59" t="str">
        <f>LEFT(ข้อมูลคำตอบนักเรียน!AC22,1)</f>
        <v/>
      </c>
      <c r="AD22" s="59" t="str">
        <f>LEFT(ข้อมูลคำตอบนักเรียน!AD22,1)</f>
        <v/>
      </c>
      <c r="AE22" s="59" t="str">
        <f>LEFT(ข้อมูลคำตอบนักเรียน!AE22,1)</f>
        <v/>
      </c>
      <c r="AF22" s="59" t="str">
        <f>LEFT(ข้อมูลคำตอบนักเรียน!AF22,1)</f>
        <v/>
      </c>
      <c r="AG22" s="59" t="str">
        <f>LEFT(ข้อมูลคำตอบนักเรียน!AG22,1)</f>
        <v/>
      </c>
      <c r="AH22" s="59" t="str">
        <f>LEFT(ข้อมูลคำตอบนักเรียน!AH22,1)</f>
        <v/>
      </c>
      <c r="AI22" s="59" t="str">
        <f>LEFT(ข้อมูลคำตอบนักเรียน!AI22,1)</f>
        <v/>
      </c>
      <c r="AJ22" s="59" t="str">
        <f>LEFT(ข้อมูลคำตอบนักเรียน!AJ22,1)</f>
        <v/>
      </c>
      <c r="AK22" s="59" t="str">
        <f>LEFT(ข้อมูลคำตอบนักเรียน!AK22,1)</f>
        <v/>
      </c>
      <c r="AL22" s="59" t="str">
        <f>LEFT(ข้อมูลคำตอบนักเรียน!AL22,1)</f>
        <v/>
      </c>
      <c r="AM22" s="59" t="str">
        <f>LEFT(ข้อมูลคำตอบนักเรียน!AM22,1)</f>
        <v/>
      </c>
      <c r="AN22" s="59" t="str">
        <f>LEFT(ข้อมูลคำตอบนักเรียน!AN22,1)</f>
        <v/>
      </c>
      <c r="AO22" s="59" t="str">
        <f>LEFT(ข้อมูลคำตอบนักเรียน!AO22,1)</f>
        <v/>
      </c>
      <c r="AP22" s="59" t="str">
        <f>LEFT(ข้อมูลคำตอบนักเรียน!AP22,1)</f>
        <v/>
      </c>
      <c r="AQ22" s="59" t="str">
        <f>LEFT(ข้อมูลคำตอบนักเรียน!AQ22,1)</f>
        <v/>
      </c>
      <c r="AR22" s="59" t="str">
        <f>LEFT(ข้อมูลคำตอบนักเรียน!AR22,1)</f>
        <v/>
      </c>
      <c r="AS22" s="59" t="str">
        <f>LEFT(ข้อมูลคำตอบนักเรียน!AS22,1)</f>
        <v/>
      </c>
      <c r="AT22" s="59" t="str">
        <f>LEFT(ข้อมูลคำตอบนักเรียน!AT22,1)</f>
        <v/>
      </c>
      <c r="AU22" s="59" t="str">
        <f>LEFT(ข้อมูลคำตอบนักเรียน!AU22,1)</f>
        <v/>
      </c>
      <c r="AV22" s="59" t="str">
        <f>LEFT(ข้อมูลคำตอบนักเรียน!AV22,1)</f>
        <v/>
      </c>
      <c r="AW22" s="59" t="str">
        <f>LEFT(ข้อมูลคำตอบนักเรียน!AW22,1)</f>
        <v/>
      </c>
      <c r="AX22" s="59" t="str">
        <f>LEFT(ข้อมูลคำตอบนักเรียน!AX22,1)</f>
        <v/>
      </c>
      <c r="AY22" s="59" t="str">
        <f>LEFT(ข้อมูลคำตอบนักเรียน!AY22,1)</f>
        <v/>
      </c>
      <c r="AZ22" s="59" t="str">
        <f>LEFT(ข้อมูลคำตอบนักเรียน!AZ22,1)</f>
        <v/>
      </c>
      <c r="BA22" s="59" t="str">
        <f>LEFT(ข้อมูลคำตอบนักเรียน!BA22,1)</f>
        <v/>
      </c>
      <c r="BB22" s="59" t="str">
        <f>LEFT(ข้อมูลคำตอบนักเรียน!BB22,1)</f>
        <v/>
      </c>
      <c r="BC22" s="59" t="str">
        <f>LEFT(ข้อมูลคำตอบนักเรียน!BC22,1)</f>
        <v/>
      </c>
      <c r="BD22" s="59" t="str">
        <f>LEFT(ข้อมูลคำตอบนักเรียน!BD22,1)</f>
        <v/>
      </c>
      <c r="BE22" s="59" t="str">
        <f>LEFT(ข้อมูลคำตอบนักเรียน!BE22,1)</f>
        <v/>
      </c>
      <c r="BF22" s="59" t="str">
        <f>LEFT(ข้อมูลคำตอบนักเรียน!BF22,1)</f>
        <v/>
      </c>
      <c r="BG22" s="59" t="str">
        <f>LEFT(ข้อมูลคำตอบนักเรียน!BG22,1)</f>
        <v/>
      </c>
      <c r="BH22" s="59" t="str">
        <f>LEFT(ข้อมูลคำตอบนักเรียน!BH22,1)</f>
        <v/>
      </c>
      <c r="BI22" s="59" t="str">
        <f>LEFT(ข้อมูลคำตอบนักเรียน!BI22,1)</f>
        <v/>
      </c>
      <c r="BJ22" s="59" t="str">
        <f>LEFT(ข้อมูลคำตอบนักเรียน!BJ22,1)</f>
        <v/>
      </c>
    </row>
    <row r="23" spans="1:62" ht="18.600000000000001" customHeight="1">
      <c r="A23" s="58" t="str">
        <f>IF(ข้อมูลคำตอบนักเรียน!A23="","",ข้อมูลคำตอบนักเรียน!A23)</f>
        <v/>
      </c>
      <c r="B23" s="58" t="str">
        <f>IF(ข้อมูลคำตอบนักเรียน!B23="","",ข้อมูลคำตอบนักเรียน!B23)</f>
        <v/>
      </c>
      <c r="C23" s="59" t="str">
        <f>LEFT(ข้อมูลคำตอบนักเรียน!C23,1)</f>
        <v/>
      </c>
      <c r="D23" s="59" t="str">
        <f>LEFT(ข้อมูลคำตอบนักเรียน!D23,1)</f>
        <v/>
      </c>
      <c r="E23" s="59" t="str">
        <f>LEFT(ข้อมูลคำตอบนักเรียน!E23,1)</f>
        <v/>
      </c>
      <c r="F23" s="59" t="str">
        <f>LEFT(ข้อมูลคำตอบนักเรียน!F23,1)</f>
        <v/>
      </c>
      <c r="G23" s="59" t="str">
        <f>LEFT(ข้อมูลคำตอบนักเรียน!G23,1)</f>
        <v/>
      </c>
      <c r="H23" s="59" t="str">
        <f>LEFT(ข้อมูลคำตอบนักเรียน!H23,1)</f>
        <v/>
      </c>
      <c r="I23" s="59" t="str">
        <f>LEFT(ข้อมูลคำตอบนักเรียน!I23,1)</f>
        <v/>
      </c>
      <c r="J23" s="59" t="str">
        <f>LEFT(ข้อมูลคำตอบนักเรียน!J23,1)</f>
        <v/>
      </c>
      <c r="K23" s="59" t="str">
        <f>LEFT(ข้อมูลคำตอบนักเรียน!K23,1)</f>
        <v/>
      </c>
      <c r="L23" s="59" t="str">
        <f>LEFT(ข้อมูลคำตอบนักเรียน!L23,1)</f>
        <v/>
      </c>
      <c r="M23" s="59" t="str">
        <f>LEFT(ข้อมูลคำตอบนักเรียน!M23,1)</f>
        <v/>
      </c>
      <c r="N23" s="59" t="str">
        <f>LEFT(ข้อมูลคำตอบนักเรียน!N23,1)</f>
        <v/>
      </c>
      <c r="O23" s="59" t="str">
        <f>LEFT(ข้อมูลคำตอบนักเรียน!O23,1)</f>
        <v/>
      </c>
      <c r="P23" s="59" t="str">
        <f>LEFT(ข้อมูลคำตอบนักเรียน!P23,1)</f>
        <v/>
      </c>
      <c r="Q23" s="59" t="str">
        <f>LEFT(ข้อมูลคำตอบนักเรียน!Q23,1)</f>
        <v/>
      </c>
      <c r="R23" s="59" t="str">
        <f>LEFT(ข้อมูลคำตอบนักเรียน!R23,1)</f>
        <v/>
      </c>
      <c r="S23" s="59" t="str">
        <f>LEFT(ข้อมูลคำตอบนักเรียน!S23,1)</f>
        <v/>
      </c>
      <c r="T23" s="59" t="str">
        <f>LEFT(ข้อมูลคำตอบนักเรียน!T23,1)</f>
        <v/>
      </c>
      <c r="U23" s="59" t="str">
        <f>LEFT(ข้อมูลคำตอบนักเรียน!U23,1)</f>
        <v/>
      </c>
      <c r="V23" s="59" t="str">
        <f>LEFT(ข้อมูลคำตอบนักเรียน!V23,1)</f>
        <v/>
      </c>
      <c r="W23" s="59" t="str">
        <f>LEFT(ข้อมูลคำตอบนักเรียน!W23,1)</f>
        <v/>
      </c>
      <c r="X23" s="59" t="str">
        <f>LEFT(ข้อมูลคำตอบนักเรียน!X23,1)</f>
        <v/>
      </c>
      <c r="Y23" s="59" t="str">
        <f>LEFT(ข้อมูลคำตอบนักเรียน!Y23,1)</f>
        <v/>
      </c>
      <c r="Z23" s="59" t="str">
        <f>LEFT(ข้อมูลคำตอบนักเรียน!Z23,1)</f>
        <v/>
      </c>
      <c r="AA23" s="59" t="str">
        <f>LEFT(ข้อมูลคำตอบนักเรียน!AA23,1)</f>
        <v/>
      </c>
      <c r="AB23" s="59" t="str">
        <f>LEFT(ข้อมูลคำตอบนักเรียน!AB23,1)</f>
        <v/>
      </c>
      <c r="AC23" s="59" t="str">
        <f>LEFT(ข้อมูลคำตอบนักเรียน!AC23,1)</f>
        <v/>
      </c>
      <c r="AD23" s="59" t="str">
        <f>LEFT(ข้อมูลคำตอบนักเรียน!AD23,1)</f>
        <v/>
      </c>
      <c r="AE23" s="59" t="str">
        <f>LEFT(ข้อมูลคำตอบนักเรียน!AE23,1)</f>
        <v/>
      </c>
      <c r="AF23" s="59" t="str">
        <f>LEFT(ข้อมูลคำตอบนักเรียน!AF23,1)</f>
        <v/>
      </c>
      <c r="AG23" s="59" t="str">
        <f>LEFT(ข้อมูลคำตอบนักเรียน!AG23,1)</f>
        <v/>
      </c>
      <c r="AH23" s="59" t="str">
        <f>LEFT(ข้อมูลคำตอบนักเรียน!AH23,1)</f>
        <v/>
      </c>
      <c r="AI23" s="59" t="str">
        <f>LEFT(ข้อมูลคำตอบนักเรียน!AI23,1)</f>
        <v/>
      </c>
      <c r="AJ23" s="59" t="str">
        <f>LEFT(ข้อมูลคำตอบนักเรียน!AJ23,1)</f>
        <v/>
      </c>
      <c r="AK23" s="59" t="str">
        <f>LEFT(ข้อมูลคำตอบนักเรียน!AK23,1)</f>
        <v/>
      </c>
      <c r="AL23" s="59" t="str">
        <f>LEFT(ข้อมูลคำตอบนักเรียน!AL23,1)</f>
        <v/>
      </c>
      <c r="AM23" s="59" t="str">
        <f>LEFT(ข้อมูลคำตอบนักเรียน!AM23,1)</f>
        <v/>
      </c>
      <c r="AN23" s="59" t="str">
        <f>LEFT(ข้อมูลคำตอบนักเรียน!AN23,1)</f>
        <v/>
      </c>
      <c r="AO23" s="59" t="str">
        <f>LEFT(ข้อมูลคำตอบนักเรียน!AO23,1)</f>
        <v/>
      </c>
      <c r="AP23" s="59" t="str">
        <f>LEFT(ข้อมูลคำตอบนักเรียน!AP23,1)</f>
        <v/>
      </c>
      <c r="AQ23" s="59" t="str">
        <f>LEFT(ข้อมูลคำตอบนักเรียน!AQ23,1)</f>
        <v/>
      </c>
      <c r="AR23" s="59" t="str">
        <f>LEFT(ข้อมูลคำตอบนักเรียน!AR23,1)</f>
        <v/>
      </c>
      <c r="AS23" s="59" t="str">
        <f>LEFT(ข้อมูลคำตอบนักเรียน!AS23,1)</f>
        <v/>
      </c>
      <c r="AT23" s="59" t="str">
        <f>LEFT(ข้อมูลคำตอบนักเรียน!AT23,1)</f>
        <v/>
      </c>
      <c r="AU23" s="59" t="str">
        <f>LEFT(ข้อมูลคำตอบนักเรียน!AU23,1)</f>
        <v/>
      </c>
      <c r="AV23" s="59" t="str">
        <f>LEFT(ข้อมูลคำตอบนักเรียน!AV23,1)</f>
        <v/>
      </c>
      <c r="AW23" s="59" t="str">
        <f>LEFT(ข้อมูลคำตอบนักเรียน!AW23,1)</f>
        <v/>
      </c>
      <c r="AX23" s="59" t="str">
        <f>LEFT(ข้อมูลคำตอบนักเรียน!AX23,1)</f>
        <v/>
      </c>
      <c r="AY23" s="59" t="str">
        <f>LEFT(ข้อมูลคำตอบนักเรียน!AY23,1)</f>
        <v/>
      </c>
      <c r="AZ23" s="59" t="str">
        <f>LEFT(ข้อมูลคำตอบนักเรียน!AZ23,1)</f>
        <v/>
      </c>
      <c r="BA23" s="59" t="str">
        <f>LEFT(ข้อมูลคำตอบนักเรียน!BA23,1)</f>
        <v/>
      </c>
      <c r="BB23" s="59" t="str">
        <f>LEFT(ข้อมูลคำตอบนักเรียน!BB23,1)</f>
        <v/>
      </c>
      <c r="BC23" s="59" t="str">
        <f>LEFT(ข้อมูลคำตอบนักเรียน!BC23,1)</f>
        <v/>
      </c>
      <c r="BD23" s="59" t="str">
        <f>LEFT(ข้อมูลคำตอบนักเรียน!BD23,1)</f>
        <v/>
      </c>
      <c r="BE23" s="59" t="str">
        <f>LEFT(ข้อมูลคำตอบนักเรียน!BE23,1)</f>
        <v/>
      </c>
      <c r="BF23" s="59" t="str">
        <f>LEFT(ข้อมูลคำตอบนักเรียน!BF23,1)</f>
        <v/>
      </c>
      <c r="BG23" s="59" t="str">
        <f>LEFT(ข้อมูลคำตอบนักเรียน!BG23,1)</f>
        <v/>
      </c>
      <c r="BH23" s="59" t="str">
        <f>LEFT(ข้อมูลคำตอบนักเรียน!BH23,1)</f>
        <v/>
      </c>
      <c r="BI23" s="59" t="str">
        <f>LEFT(ข้อมูลคำตอบนักเรียน!BI23,1)</f>
        <v/>
      </c>
      <c r="BJ23" s="59" t="str">
        <f>LEFT(ข้อมูลคำตอบนักเรียน!BJ23,1)</f>
        <v/>
      </c>
    </row>
    <row r="24" spans="1:62" ht="18.600000000000001" customHeight="1">
      <c r="A24" s="58" t="str">
        <f>IF(ข้อมูลคำตอบนักเรียน!A24="","",ข้อมูลคำตอบนักเรียน!A24)</f>
        <v/>
      </c>
      <c r="B24" s="58" t="str">
        <f>IF(ข้อมูลคำตอบนักเรียน!B24="","",ข้อมูลคำตอบนักเรียน!B24)</f>
        <v/>
      </c>
      <c r="C24" s="59" t="str">
        <f>LEFT(ข้อมูลคำตอบนักเรียน!C24,1)</f>
        <v/>
      </c>
      <c r="D24" s="59" t="str">
        <f>LEFT(ข้อมูลคำตอบนักเรียน!D24,1)</f>
        <v/>
      </c>
      <c r="E24" s="59" t="str">
        <f>LEFT(ข้อมูลคำตอบนักเรียน!E24,1)</f>
        <v/>
      </c>
      <c r="F24" s="59" t="str">
        <f>LEFT(ข้อมูลคำตอบนักเรียน!F24,1)</f>
        <v/>
      </c>
      <c r="G24" s="59" t="str">
        <f>LEFT(ข้อมูลคำตอบนักเรียน!G24,1)</f>
        <v/>
      </c>
      <c r="H24" s="59" t="str">
        <f>LEFT(ข้อมูลคำตอบนักเรียน!H24,1)</f>
        <v/>
      </c>
      <c r="I24" s="59" t="str">
        <f>LEFT(ข้อมูลคำตอบนักเรียน!I24,1)</f>
        <v/>
      </c>
      <c r="J24" s="59" t="str">
        <f>LEFT(ข้อมูลคำตอบนักเรียน!J24,1)</f>
        <v/>
      </c>
      <c r="K24" s="59" t="str">
        <f>LEFT(ข้อมูลคำตอบนักเรียน!K24,1)</f>
        <v/>
      </c>
      <c r="L24" s="59" t="str">
        <f>LEFT(ข้อมูลคำตอบนักเรียน!L24,1)</f>
        <v/>
      </c>
      <c r="M24" s="59" t="str">
        <f>LEFT(ข้อมูลคำตอบนักเรียน!M24,1)</f>
        <v/>
      </c>
      <c r="N24" s="59" t="str">
        <f>LEFT(ข้อมูลคำตอบนักเรียน!N24,1)</f>
        <v/>
      </c>
      <c r="O24" s="59" t="str">
        <f>LEFT(ข้อมูลคำตอบนักเรียน!O24,1)</f>
        <v/>
      </c>
      <c r="P24" s="59" t="str">
        <f>LEFT(ข้อมูลคำตอบนักเรียน!P24,1)</f>
        <v/>
      </c>
      <c r="Q24" s="59" t="str">
        <f>LEFT(ข้อมูลคำตอบนักเรียน!Q24,1)</f>
        <v/>
      </c>
      <c r="R24" s="59" t="str">
        <f>LEFT(ข้อมูลคำตอบนักเรียน!R24,1)</f>
        <v/>
      </c>
      <c r="S24" s="59" t="str">
        <f>LEFT(ข้อมูลคำตอบนักเรียน!S24,1)</f>
        <v/>
      </c>
      <c r="T24" s="59" t="str">
        <f>LEFT(ข้อมูลคำตอบนักเรียน!T24,1)</f>
        <v/>
      </c>
      <c r="U24" s="59" t="str">
        <f>LEFT(ข้อมูลคำตอบนักเรียน!U24,1)</f>
        <v/>
      </c>
      <c r="V24" s="59" t="str">
        <f>LEFT(ข้อมูลคำตอบนักเรียน!V24,1)</f>
        <v/>
      </c>
      <c r="W24" s="59" t="str">
        <f>LEFT(ข้อมูลคำตอบนักเรียน!W24,1)</f>
        <v/>
      </c>
      <c r="X24" s="59" t="str">
        <f>LEFT(ข้อมูลคำตอบนักเรียน!X24,1)</f>
        <v/>
      </c>
      <c r="Y24" s="59" t="str">
        <f>LEFT(ข้อมูลคำตอบนักเรียน!Y24,1)</f>
        <v/>
      </c>
      <c r="Z24" s="59" t="str">
        <f>LEFT(ข้อมูลคำตอบนักเรียน!Z24,1)</f>
        <v/>
      </c>
      <c r="AA24" s="59" t="str">
        <f>LEFT(ข้อมูลคำตอบนักเรียน!AA24,1)</f>
        <v/>
      </c>
      <c r="AB24" s="59" t="str">
        <f>LEFT(ข้อมูลคำตอบนักเรียน!AB24,1)</f>
        <v/>
      </c>
      <c r="AC24" s="59" t="str">
        <f>LEFT(ข้อมูลคำตอบนักเรียน!AC24,1)</f>
        <v/>
      </c>
      <c r="AD24" s="59" t="str">
        <f>LEFT(ข้อมูลคำตอบนักเรียน!AD24,1)</f>
        <v/>
      </c>
      <c r="AE24" s="59" t="str">
        <f>LEFT(ข้อมูลคำตอบนักเรียน!AE24,1)</f>
        <v/>
      </c>
      <c r="AF24" s="59" t="str">
        <f>LEFT(ข้อมูลคำตอบนักเรียน!AF24,1)</f>
        <v/>
      </c>
      <c r="AG24" s="59" t="str">
        <f>LEFT(ข้อมูลคำตอบนักเรียน!AG24,1)</f>
        <v/>
      </c>
      <c r="AH24" s="59" t="str">
        <f>LEFT(ข้อมูลคำตอบนักเรียน!AH24,1)</f>
        <v/>
      </c>
      <c r="AI24" s="59" t="str">
        <f>LEFT(ข้อมูลคำตอบนักเรียน!AI24,1)</f>
        <v/>
      </c>
      <c r="AJ24" s="59" t="str">
        <f>LEFT(ข้อมูลคำตอบนักเรียน!AJ24,1)</f>
        <v/>
      </c>
      <c r="AK24" s="59" t="str">
        <f>LEFT(ข้อมูลคำตอบนักเรียน!AK24,1)</f>
        <v/>
      </c>
      <c r="AL24" s="59" t="str">
        <f>LEFT(ข้อมูลคำตอบนักเรียน!AL24,1)</f>
        <v/>
      </c>
      <c r="AM24" s="59" t="str">
        <f>LEFT(ข้อมูลคำตอบนักเรียน!AM24,1)</f>
        <v/>
      </c>
      <c r="AN24" s="59" t="str">
        <f>LEFT(ข้อมูลคำตอบนักเรียน!AN24,1)</f>
        <v/>
      </c>
      <c r="AO24" s="59" t="str">
        <f>LEFT(ข้อมูลคำตอบนักเรียน!AO24,1)</f>
        <v/>
      </c>
      <c r="AP24" s="59" t="str">
        <f>LEFT(ข้อมูลคำตอบนักเรียน!AP24,1)</f>
        <v/>
      </c>
      <c r="AQ24" s="59" t="str">
        <f>LEFT(ข้อมูลคำตอบนักเรียน!AQ24,1)</f>
        <v/>
      </c>
      <c r="AR24" s="59" t="str">
        <f>LEFT(ข้อมูลคำตอบนักเรียน!AR24,1)</f>
        <v/>
      </c>
      <c r="AS24" s="59" t="str">
        <f>LEFT(ข้อมูลคำตอบนักเรียน!AS24,1)</f>
        <v/>
      </c>
      <c r="AT24" s="59" t="str">
        <f>LEFT(ข้อมูลคำตอบนักเรียน!AT24,1)</f>
        <v/>
      </c>
      <c r="AU24" s="59" t="str">
        <f>LEFT(ข้อมูลคำตอบนักเรียน!AU24,1)</f>
        <v/>
      </c>
      <c r="AV24" s="59" t="str">
        <f>LEFT(ข้อมูลคำตอบนักเรียน!AV24,1)</f>
        <v/>
      </c>
      <c r="AW24" s="59" t="str">
        <f>LEFT(ข้อมูลคำตอบนักเรียน!AW24,1)</f>
        <v/>
      </c>
      <c r="AX24" s="59" t="str">
        <f>LEFT(ข้อมูลคำตอบนักเรียน!AX24,1)</f>
        <v/>
      </c>
      <c r="AY24" s="59" t="str">
        <f>LEFT(ข้อมูลคำตอบนักเรียน!AY24,1)</f>
        <v/>
      </c>
      <c r="AZ24" s="59" t="str">
        <f>LEFT(ข้อมูลคำตอบนักเรียน!AZ24,1)</f>
        <v/>
      </c>
      <c r="BA24" s="59" t="str">
        <f>LEFT(ข้อมูลคำตอบนักเรียน!BA24,1)</f>
        <v/>
      </c>
      <c r="BB24" s="59" t="str">
        <f>LEFT(ข้อมูลคำตอบนักเรียน!BB24,1)</f>
        <v/>
      </c>
      <c r="BC24" s="59" t="str">
        <f>LEFT(ข้อมูลคำตอบนักเรียน!BC24,1)</f>
        <v/>
      </c>
      <c r="BD24" s="59" t="str">
        <f>LEFT(ข้อมูลคำตอบนักเรียน!BD24,1)</f>
        <v/>
      </c>
      <c r="BE24" s="59" t="str">
        <f>LEFT(ข้อมูลคำตอบนักเรียน!BE24,1)</f>
        <v/>
      </c>
      <c r="BF24" s="59" t="str">
        <f>LEFT(ข้อมูลคำตอบนักเรียน!BF24,1)</f>
        <v/>
      </c>
      <c r="BG24" s="59" t="str">
        <f>LEFT(ข้อมูลคำตอบนักเรียน!BG24,1)</f>
        <v/>
      </c>
      <c r="BH24" s="59" t="str">
        <f>LEFT(ข้อมูลคำตอบนักเรียน!BH24,1)</f>
        <v/>
      </c>
      <c r="BI24" s="59" t="str">
        <f>LEFT(ข้อมูลคำตอบนักเรียน!BI24,1)</f>
        <v/>
      </c>
      <c r="BJ24" s="59" t="str">
        <f>LEFT(ข้อมูลคำตอบนักเรียน!BJ24,1)</f>
        <v/>
      </c>
    </row>
    <row r="25" spans="1:62" ht="18.600000000000001" customHeight="1">
      <c r="A25" s="58" t="str">
        <f>IF(ข้อมูลคำตอบนักเรียน!A25="","",ข้อมูลคำตอบนักเรียน!A25)</f>
        <v/>
      </c>
      <c r="B25" s="58" t="str">
        <f>IF(ข้อมูลคำตอบนักเรียน!B25="","",ข้อมูลคำตอบนักเรียน!B25)</f>
        <v/>
      </c>
      <c r="C25" s="59" t="str">
        <f>LEFT(ข้อมูลคำตอบนักเรียน!C25,1)</f>
        <v/>
      </c>
      <c r="D25" s="59" t="str">
        <f>LEFT(ข้อมูลคำตอบนักเรียน!D25,1)</f>
        <v/>
      </c>
      <c r="E25" s="59" t="str">
        <f>LEFT(ข้อมูลคำตอบนักเรียน!E25,1)</f>
        <v/>
      </c>
      <c r="F25" s="59" t="str">
        <f>LEFT(ข้อมูลคำตอบนักเรียน!F25,1)</f>
        <v/>
      </c>
      <c r="G25" s="59" t="str">
        <f>LEFT(ข้อมูลคำตอบนักเรียน!G25,1)</f>
        <v/>
      </c>
      <c r="H25" s="59" t="str">
        <f>LEFT(ข้อมูลคำตอบนักเรียน!H25,1)</f>
        <v/>
      </c>
      <c r="I25" s="59" t="str">
        <f>LEFT(ข้อมูลคำตอบนักเรียน!I25,1)</f>
        <v/>
      </c>
      <c r="J25" s="59" t="str">
        <f>LEFT(ข้อมูลคำตอบนักเรียน!J25,1)</f>
        <v/>
      </c>
      <c r="K25" s="59" t="str">
        <f>LEFT(ข้อมูลคำตอบนักเรียน!K25,1)</f>
        <v/>
      </c>
      <c r="L25" s="59" t="str">
        <f>LEFT(ข้อมูลคำตอบนักเรียน!L25,1)</f>
        <v/>
      </c>
      <c r="M25" s="59" t="str">
        <f>LEFT(ข้อมูลคำตอบนักเรียน!M25,1)</f>
        <v/>
      </c>
      <c r="N25" s="59" t="str">
        <f>LEFT(ข้อมูลคำตอบนักเรียน!N25,1)</f>
        <v/>
      </c>
      <c r="O25" s="59" t="str">
        <f>LEFT(ข้อมูลคำตอบนักเรียน!O25,1)</f>
        <v/>
      </c>
      <c r="P25" s="59" t="str">
        <f>LEFT(ข้อมูลคำตอบนักเรียน!P25,1)</f>
        <v/>
      </c>
      <c r="Q25" s="59" t="str">
        <f>LEFT(ข้อมูลคำตอบนักเรียน!Q25,1)</f>
        <v/>
      </c>
      <c r="R25" s="59" t="str">
        <f>LEFT(ข้อมูลคำตอบนักเรียน!R25,1)</f>
        <v/>
      </c>
      <c r="S25" s="59" t="str">
        <f>LEFT(ข้อมูลคำตอบนักเรียน!S25,1)</f>
        <v/>
      </c>
      <c r="T25" s="59" t="str">
        <f>LEFT(ข้อมูลคำตอบนักเรียน!T25,1)</f>
        <v/>
      </c>
      <c r="U25" s="59" t="str">
        <f>LEFT(ข้อมูลคำตอบนักเรียน!U25,1)</f>
        <v/>
      </c>
      <c r="V25" s="59" t="str">
        <f>LEFT(ข้อมูลคำตอบนักเรียน!V25,1)</f>
        <v/>
      </c>
      <c r="W25" s="59" t="str">
        <f>LEFT(ข้อมูลคำตอบนักเรียน!W25,1)</f>
        <v/>
      </c>
      <c r="X25" s="59" t="str">
        <f>LEFT(ข้อมูลคำตอบนักเรียน!X25,1)</f>
        <v/>
      </c>
      <c r="Y25" s="59" t="str">
        <f>LEFT(ข้อมูลคำตอบนักเรียน!Y25,1)</f>
        <v/>
      </c>
      <c r="Z25" s="59" t="str">
        <f>LEFT(ข้อมูลคำตอบนักเรียน!Z25,1)</f>
        <v/>
      </c>
      <c r="AA25" s="59" t="str">
        <f>LEFT(ข้อมูลคำตอบนักเรียน!AA25,1)</f>
        <v/>
      </c>
      <c r="AB25" s="59" t="str">
        <f>LEFT(ข้อมูลคำตอบนักเรียน!AB25,1)</f>
        <v/>
      </c>
      <c r="AC25" s="59" t="str">
        <f>LEFT(ข้อมูลคำตอบนักเรียน!AC25,1)</f>
        <v/>
      </c>
      <c r="AD25" s="59" t="str">
        <f>LEFT(ข้อมูลคำตอบนักเรียน!AD25,1)</f>
        <v/>
      </c>
      <c r="AE25" s="59" t="str">
        <f>LEFT(ข้อมูลคำตอบนักเรียน!AE25,1)</f>
        <v/>
      </c>
      <c r="AF25" s="59" t="str">
        <f>LEFT(ข้อมูลคำตอบนักเรียน!AF25,1)</f>
        <v/>
      </c>
      <c r="AG25" s="59" t="str">
        <f>LEFT(ข้อมูลคำตอบนักเรียน!AG25,1)</f>
        <v/>
      </c>
      <c r="AH25" s="59" t="str">
        <f>LEFT(ข้อมูลคำตอบนักเรียน!AH25,1)</f>
        <v/>
      </c>
      <c r="AI25" s="59" t="str">
        <f>LEFT(ข้อมูลคำตอบนักเรียน!AI25,1)</f>
        <v/>
      </c>
      <c r="AJ25" s="59" t="str">
        <f>LEFT(ข้อมูลคำตอบนักเรียน!AJ25,1)</f>
        <v/>
      </c>
      <c r="AK25" s="59" t="str">
        <f>LEFT(ข้อมูลคำตอบนักเรียน!AK25,1)</f>
        <v/>
      </c>
      <c r="AL25" s="59" t="str">
        <f>LEFT(ข้อมูลคำตอบนักเรียน!AL25,1)</f>
        <v/>
      </c>
      <c r="AM25" s="59" t="str">
        <f>LEFT(ข้อมูลคำตอบนักเรียน!AM25,1)</f>
        <v/>
      </c>
      <c r="AN25" s="59" t="str">
        <f>LEFT(ข้อมูลคำตอบนักเรียน!AN25,1)</f>
        <v/>
      </c>
      <c r="AO25" s="59" t="str">
        <f>LEFT(ข้อมูลคำตอบนักเรียน!AO25,1)</f>
        <v/>
      </c>
      <c r="AP25" s="59" t="str">
        <f>LEFT(ข้อมูลคำตอบนักเรียน!AP25,1)</f>
        <v/>
      </c>
      <c r="AQ25" s="59" t="str">
        <f>LEFT(ข้อมูลคำตอบนักเรียน!AQ25,1)</f>
        <v/>
      </c>
      <c r="AR25" s="59" t="str">
        <f>LEFT(ข้อมูลคำตอบนักเรียน!AR25,1)</f>
        <v/>
      </c>
      <c r="AS25" s="59" t="str">
        <f>LEFT(ข้อมูลคำตอบนักเรียน!AS25,1)</f>
        <v/>
      </c>
      <c r="AT25" s="59" t="str">
        <f>LEFT(ข้อมูลคำตอบนักเรียน!AT25,1)</f>
        <v/>
      </c>
      <c r="AU25" s="59" t="str">
        <f>LEFT(ข้อมูลคำตอบนักเรียน!AU25,1)</f>
        <v/>
      </c>
      <c r="AV25" s="59" t="str">
        <f>LEFT(ข้อมูลคำตอบนักเรียน!AV25,1)</f>
        <v/>
      </c>
      <c r="AW25" s="59" t="str">
        <f>LEFT(ข้อมูลคำตอบนักเรียน!AW25,1)</f>
        <v/>
      </c>
      <c r="AX25" s="59" t="str">
        <f>LEFT(ข้อมูลคำตอบนักเรียน!AX25,1)</f>
        <v/>
      </c>
      <c r="AY25" s="59" t="str">
        <f>LEFT(ข้อมูลคำตอบนักเรียน!AY25,1)</f>
        <v/>
      </c>
      <c r="AZ25" s="59" t="str">
        <f>LEFT(ข้อมูลคำตอบนักเรียน!AZ25,1)</f>
        <v/>
      </c>
      <c r="BA25" s="59" t="str">
        <f>LEFT(ข้อมูลคำตอบนักเรียน!BA25,1)</f>
        <v/>
      </c>
      <c r="BB25" s="59" t="str">
        <f>LEFT(ข้อมูลคำตอบนักเรียน!BB25,1)</f>
        <v/>
      </c>
      <c r="BC25" s="59" t="str">
        <f>LEFT(ข้อมูลคำตอบนักเรียน!BC25,1)</f>
        <v/>
      </c>
      <c r="BD25" s="59" t="str">
        <f>LEFT(ข้อมูลคำตอบนักเรียน!BD25,1)</f>
        <v/>
      </c>
      <c r="BE25" s="59" t="str">
        <f>LEFT(ข้อมูลคำตอบนักเรียน!BE25,1)</f>
        <v/>
      </c>
      <c r="BF25" s="59" t="str">
        <f>LEFT(ข้อมูลคำตอบนักเรียน!BF25,1)</f>
        <v/>
      </c>
      <c r="BG25" s="59" t="str">
        <f>LEFT(ข้อมูลคำตอบนักเรียน!BG25,1)</f>
        <v/>
      </c>
      <c r="BH25" s="59" t="str">
        <f>LEFT(ข้อมูลคำตอบนักเรียน!BH25,1)</f>
        <v/>
      </c>
      <c r="BI25" s="59" t="str">
        <f>LEFT(ข้อมูลคำตอบนักเรียน!BI25,1)</f>
        <v/>
      </c>
      <c r="BJ25" s="59" t="str">
        <f>LEFT(ข้อมูลคำตอบนักเรียน!BJ25,1)</f>
        <v/>
      </c>
    </row>
    <row r="26" spans="1:62" ht="18.600000000000001" customHeight="1">
      <c r="A26" s="58" t="str">
        <f>IF(ข้อมูลคำตอบนักเรียน!A26="","",ข้อมูลคำตอบนักเรียน!A26)</f>
        <v/>
      </c>
      <c r="B26" s="58" t="str">
        <f>IF(ข้อมูลคำตอบนักเรียน!B26="","",ข้อมูลคำตอบนักเรียน!B26)</f>
        <v/>
      </c>
      <c r="C26" s="59" t="str">
        <f>LEFT(ข้อมูลคำตอบนักเรียน!C26,1)</f>
        <v/>
      </c>
      <c r="D26" s="59" t="str">
        <f>LEFT(ข้อมูลคำตอบนักเรียน!D26,1)</f>
        <v/>
      </c>
      <c r="E26" s="59" t="str">
        <f>LEFT(ข้อมูลคำตอบนักเรียน!E26,1)</f>
        <v/>
      </c>
      <c r="F26" s="59" t="str">
        <f>LEFT(ข้อมูลคำตอบนักเรียน!F26,1)</f>
        <v/>
      </c>
      <c r="G26" s="59" t="str">
        <f>LEFT(ข้อมูลคำตอบนักเรียน!G26,1)</f>
        <v/>
      </c>
      <c r="H26" s="59" t="str">
        <f>LEFT(ข้อมูลคำตอบนักเรียน!H26,1)</f>
        <v/>
      </c>
      <c r="I26" s="59" t="str">
        <f>LEFT(ข้อมูลคำตอบนักเรียน!I26,1)</f>
        <v/>
      </c>
      <c r="J26" s="59" t="str">
        <f>LEFT(ข้อมูลคำตอบนักเรียน!J26,1)</f>
        <v/>
      </c>
      <c r="K26" s="59" t="str">
        <f>LEFT(ข้อมูลคำตอบนักเรียน!K26,1)</f>
        <v/>
      </c>
      <c r="L26" s="59" t="str">
        <f>LEFT(ข้อมูลคำตอบนักเรียน!L26,1)</f>
        <v/>
      </c>
      <c r="M26" s="59" t="str">
        <f>LEFT(ข้อมูลคำตอบนักเรียน!M26,1)</f>
        <v/>
      </c>
      <c r="N26" s="59" t="str">
        <f>LEFT(ข้อมูลคำตอบนักเรียน!N26,1)</f>
        <v/>
      </c>
      <c r="O26" s="59" t="str">
        <f>LEFT(ข้อมูลคำตอบนักเรียน!O26,1)</f>
        <v/>
      </c>
      <c r="P26" s="59" t="str">
        <f>LEFT(ข้อมูลคำตอบนักเรียน!P26,1)</f>
        <v/>
      </c>
      <c r="Q26" s="59" t="str">
        <f>LEFT(ข้อมูลคำตอบนักเรียน!Q26,1)</f>
        <v/>
      </c>
      <c r="R26" s="59" t="str">
        <f>LEFT(ข้อมูลคำตอบนักเรียน!R26,1)</f>
        <v/>
      </c>
      <c r="S26" s="59" t="str">
        <f>LEFT(ข้อมูลคำตอบนักเรียน!S26,1)</f>
        <v/>
      </c>
      <c r="T26" s="59" t="str">
        <f>LEFT(ข้อมูลคำตอบนักเรียน!T26,1)</f>
        <v/>
      </c>
      <c r="U26" s="59" t="str">
        <f>LEFT(ข้อมูลคำตอบนักเรียน!U26,1)</f>
        <v/>
      </c>
      <c r="V26" s="59" t="str">
        <f>LEFT(ข้อมูลคำตอบนักเรียน!V26,1)</f>
        <v/>
      </c>
      <c r="W26" s="59" t="str">
        <f>LEFT(ข้อมูลคำตอบนักเรียน!W26,1)</f>
        <v/>
      </c>
      <c r="X26" s="59" t="str">
        <f>LEFT(ข้อมูลคำตอบนักเรียน!X26,1)</f>
        <v/>
      </c>
      <c r="Y26" s="59" t="str">
        <f>LEFT(ข้อมูลคำตอบนักเรียน!Y26,1)</f>
        <v/>
      </c>
      <c r="Z26" s="59" t="str">
        <f>LEFT(ข้อมูลคำตอบนักเรียน!Z26,1)</f>
        <v/>
      </c>
      <c r="AA26" s="59" t="str">
        <f>LEFT(ข้อมูลคำตอบนักเรียน!AA26,1)</f>
        <v/>
      </c>
      <c r="AB26" s="59" t="str">
        <f>LEFT(ข้อมูลคำตอบนักเรียน!AB26,1)</f>
        <v/>
      </c>
      <c r="AC26" s="59" t="str">
        <f>LEFT(ข้อมูลคำตอบนักเรียน!AC26,1)</f>
        <v/>
      </c>
      <c r="AD26" s="59" t="str">
        <f>LEFT(ข้อมูลคำตอบนักเรียน!AD26,1)</f>
        <v/>
      </c>
      <c r="AE26" s="59" t="str">
        <f>LEFT(ข้อมูลคำตอบนักเรียน!AE26,1)</f>
        <v/>
      </c>
      <c r="AF26" s="59" t="str">
        <f>LEFT(ข้อมูลคำตอบนักเรียน!AF26,1)</f>
        <v/>
      </c>
      <c r="AG26" s="59" t="str">
        <f>LEFT(ข้อมูลคำตอบนักเรียน!AG26,1)</f>
        <v/>
      </c>
      <c r="AH26" s="59" t="str">
        <f>LEFT(ข้อมูลคำตอบนักเรียน!AH26,1)</f>
        <v/>
      </c>
      <c r="AI26" s="59" t="str">
        <f>LEFT(ข้อมูลคำตอบนักเรียน!AI26,1)</f>
        <v/>
      </c>
      <c r="AJ26" s="59" t="str">
        <f>LEFT(ข้อมูลคำตอบนักเรียน!AJ26,1)</f>
        <v/>
      </c>
      <c r="AK26" s="59" t="str">
        <f>LEFT(ข้อมูลคำตอบนักเรียน!AK26,1)</f>
        <v/>
      </c>
      <c r="AL26" s="59" t="str">
        <f>LEFT(ข้อมูลคำตอบนักเรียน!AL26,1)</f>
        <v/>
      </c>
      <c r="AM26" s="59" t="str">
        <f>LEFT(ข้อมูลคำตอบนักเรียน!AM26,1)</f>
        <v/>
      </c>
      <c r="AN26" s="59" t="str">
        <f>LEFT(ข้อมูลคำตอบนักเรียน!AN26,1)</f>
        <v/>
      </c>
      <c r="AO26" s="59" t="str">
        <f>LEFT(ข้อมูลคำตอบนักเรียน!AO26,1)</f>
        <v/>
      </c>
      <c r="AP26" s="59" t="str">
        <f>LEFT(ข้อมูลคำตอบนักเรียน!AP26,1)</f>
        <v/>
      </c>
      <c r="AQ26" s="59" t="str">
        <f>LEFT(ข้อมูลคำตอบนักเรียน!AQ26,1)</f>
        <v/>
      </c>
      <c r="AR26" s="59" t="str">
        <f>LEFT(ข้อมูลคำตอบนักเรียน!AR26,1)</f>
        <v/>
      </c>
      <c r="AS26" s="59" t="str">
        <f>LEFT(ข้อมูลคำตอบนักเรียน!AS26,1)</f>
        <v/>
      </c>
      <c r="AT26" s="59" t="str">
        <f>LEFT(ข้อมูลคำตอบนักเรียน!AT26,1)</f>
        <v/>
      </c>
      <c r="AU26" s="59" t="str">
        <f>LEFT(ข้อมูลคำตอบนักเรียน!AU26,1)</f>
        <v/>
      </c>
      <c r="AV26" s="59" t="str">
        <f>LEFT(ข้อมูลคำตอบนักเรียน!AV26,1)</f>
        <v/>
      </c>
      <c r="AW26" s="59" t="str">
        <f>LEFT(ข้อมูลคำตอบนักเรียน!AW26,1)</f>
        <v/>
      </c>
      <c r="AX26" s="59" t="str">
        <f>LEFT(ข้อมูลคำตอบนักเรียน!AX26,1)</f>
        <v/>
      </c>
      <c r="AY26" s="59" t="str">
        <f>LEFT(ข้อมูลคำตอบนักเรียน!AY26,1)</f>
        <v/>
      </c>
      <c r="AZ26" s="59" t="str">
        <f>LEFT(ข้อมูลคำตอบนักเรียน!AZ26,1)</f>
        <v/>
      </c>
      <c r="BA26" s="59" t="str">
        <f>LEFT(ข้อมูลคำตอบนักเรียน!BA26,1)</f>
        <v/>
      </c>
      <c r="BB26" s="59" t="str">
        <f>LEFT(ข้อมูลคำตอบนักเรียน!BB26,1)</f>
        <v/>
      </c>
      <c r="BC26" s="59" t="str">
        <f>LEFT(ข้อมูลคำตอบนักเรียน!BC26,1)</f>
        <v/>
      </c>
      <c r="BD26" s="59" t="str">
        <f>LEFT(ข้อมูลคำตอบนักเรียน!BD26,1)</f>
        <v/>
      </c>
      <c r="BE26" s="59" t="str">
        <f>LEFT(ข้อมูลคำตอบนักเรียน!BE26,1)</f>
        <v/>
      </c>
      <c r="BF26" s="59" t="str">
        <f>LEFT(ข้อมูลคำตอบนักเรียน!BF26,1)</f>
        <v/>
      </c>
      <c r="BG26" s="59" t="str">
        <f>LEFT(ข้อมูลคำตอบนักเรียน!BG26,1)</f>
        <v/>
      </c>
      <c r="BH26" s="59" t="str">
        <f>LEFT(ข้อมูลคำตอบนักเรียน!BH26,1)</f>
        <v/>
      </c>
      <c r="BI26" s="59" t="str">
        <f>LEFT(ข้อมูลคำตอบนักเรียน!BI26,1)</f>
        <v/>
      </c>
      <c r="BJ26" s="59" t="str">
        <f>LEFT(ข้อมูลคำตอบนักเรียน!BJ26,1)</f>
        <v/>
      </c>
    </row>
    <row r="27" spans="1:62" ht="18.600000000000001" customHeight="1">
      <c r="A27" s="58" t="str">
        <f>IF(ข้อมูลคำตอบนักเรียน!A27="","",ข้อมูลคำตอบนักเรียน!A27)</f>
        <v/>
      </c>
      <c r="B27" s="58" t="str">
        <f>IF(ข้อมูลคำตอบนักเรียน!B27="","",ข้อมูลคำตอบนักเรียน!B27)</f>
        <v/>
      </c>
      <c r="C27" s="59" t="str">
        <f>LEFT(ข้อมูลคำตอบนักเรียน!C27,1)</f>
        <v/>
      </c>
      <c r="D27" s="59" t="str">
        <f>LEFT(ข้อมูลคำตอบนักเรียน!D27,1)</f>
        <v/>
      </c>
      <c r="E27" s="59" t="str">
        <f>LEFT(ข้อมูลคำตอบนักเรียน!E27,1)</f>
        <v/>
      </c>
      <c r="F27" s="59" t="str">
        <f>LEFT(ข้อมูลคำตอบนักเรียน!F27,1)</f>
        <v/>
      </c>
      <c r="G27" s="59" t="str">
        <f>LEFT(ข้อมูลคำตอบนักเรียน!G27,1)</f>
        <v/>
      </c>
      <c r="H27" s="59" t="str">
        <f>LEFT(ข้อมูลคำตอบนักเรียน!H27,1)</f>
        <v/>
      </c>
      <c r="I27" s="59" t="str">
        <f>LEFT(ข้อมูลคำตอบนักเรียน!I27,1)</f>
        <v/>
      </c>
      <c r="J27" s="59" t="str">
        <f>LEFT(ข้อมูลคำตอบนักเรียน!J27,1)</f>
        <v/>
      </c>
      <c r="K27" s="59" t="str">
        <f>LEFT(ข้อมูลคำตอบนักเรียน!K27,1)</f>
        <v/>
      </c>
      <c r="L27" s="59" t="str">
        <f>LEFT(ข้อมูลคำตอบนักเรียน!L27,1)</f>
        <v/>
      </c>
      <c r="M27" s="59" t="str">
        <f>LEFT(ข้อมูลคำตอบนักเรียน!M27,1)</f>
        <v/>
      </c>
      <c r="N27" s="59" t="str">
        <f>LEFT(ข้อมูลคำตอบนักเรียน!N27,1)</f>
        <v/>
      </c>
      <c r="O27" s="59" t="str">
        <f>LEFT(ข้อมูลคำตอบนักเรียน!O27,1)</f>
        <v/>
      </c>
      <c r="P27" s="59" t="str">
        <f>LEFT(ข้อมูลคำตอบนักเรียน!P27,1)</f>
        <v/>
      </c>
      <c r="Q27" s="59" t="str">
        <f>LEFT(ข้อมูลคำตอบนักเรียน!Q27,1)</f>
        <v/>
      </c>
      <c r="R27" s="59" t="str">
        <f>LEFT(ข้อมูลคำตอบนักเรียน!R27,1)</f>
        <v/>
      </c>
      <c r="S27" s="59" t="str">
        <f>LEFT(ข้อมูลคำตอบนักเรียน!S27,1)</f>
        <v/>
      </c>
      <c r="T27" s="59" t="str">
        <f>LEFT(ข้อมูลคำตอบนักเรียน!T27,1)</f>
        <v/>
      </c>
      <c r="U27" s="59" t="str">
        <f>LEFT(ข้อมูลคำตอบนักเรียน!U27,1)</f>
        <v/>
      </c>
      <c r="V27" s="59" t="str">
        <f>LEFT(ข้อมูลคำตอบนักเรียน!V27,1)</f>
        <v/>
      </c>
      <c r="W27" s="59" t="str">
        <f>LEFT(ข้อมูลคำตอบนักเรียน!W27,1)</f>
        <v/>
      </c>
      <c r="X27" s="59" t="str">
        <f>LEFT(ข้อมูลคำตอบนักเรียน!X27,1)</f>
        <v/>
      </c>
      <c r="Y27" s="59" t="str">
        <f>LEFT(ข้อมูลคำตอบนักเรียน!Y27,1)</f>
        <v/>
      </c>
      <c r="Z27" s="59" t="str">
        <f>LEFT(ข้อมูลคำตอบนักเรียน!Z27,1)</f>
        <v/>
      </c>
      <c r="AA27" s="59" t="str">
        <f>LEFT(ข้อมูลคำตอบนักเรียน!AA27,1)</f>
        <v/>
      </c>
      <c r="AB27" s="59" t="str">
        <f>LEFT(ข้อมูลคำตอบนักเรียน!AB27,1)</f>
        <v/>
      </c>
      <c r="AC27" s="59" t="str">
        <f>LEFT(ข้อมูลคำตอบนักเรียน!AC27,1)</f>
        <v/>
      </c>
      <c r="AD27" s="59" t="str">
        <f>LEFT(ข้อมูลคำตอบนักเรียน!AD27,1)</f>
        <v/>
      </c>
      <c r="AE27" s="59" t="str">
        <f>LEFT(ข้อมูลคำตอบนักเรียน!AE27,1)</f>
        <v/>
      </c>
      <c r="AF27" s="59" t="str">
        <f>LEFT(ข้อมูลคำตอบนักเรียน!AF27,1)</f>
        <v/>
      </c>
      <c r="AG27" s="59" t="str">
        <f>LEFT(ข้อมูลคำตอบนักเรียน!AG27,1)</f>
        <v/>
      </c>
      <c r="AH27" s="59" t="str">
        <f>LEFT(ข้อมูลคำตอบนักเรียน!AH27,1)</f>
        <v/>
      </c>
      <c r="AI27" s="59" t="str">
        <f>LEFT(ข้อมูลคำตอบนักเรียน!AI27,1)</f>
        <v/>
      </c>
      <c r="AJ27" s="59" t="str">
        <f>LEFT(ข้อมูลคำตอบนักเรียน!AJ27,1)</f>
        <v/>
      </c>
      <c r="AK27" s="59" t="str">
        <f>LEFT(ข้อมูลคำตอบนักเรียน!AK27,1)</f>
        <v/>
      </c>
      <c r="AL27" s="59" t="str">
        <f>LEFT(ข้อมูลคำตอบนักเรียน!AL27,1)</f>
        <v/>
      </c>
      <c r="AM27" s="59" t="str">
        <f>LEFT(ข้อมูลคำตอบนักเรียน!AM27,1)</f>
        <v/>
      </c>
      <c r="AN27" s="59" t="str">
        <f>LEFT(ข้อมูลคำตอบนักเรียน!AN27,1)</f>
        <v/>
      </c>
      <c r="AO27" s="59" t="str">
        <f>LEFT(ข้อมูลคำตอบนักเรียน!AO27,1)</f>
        <v/>
      </c>
      <c r="AP27" s="59" t="str">
        <f>LEFT(ข้อมูลคำตอบนักเรียน!AP27,1)</f>
        <v/>
      </c>
      <c r="AQ27" s="59" t="str">
        <f>LEFT(ข้อมูลคำตอบนักเรียน!AQ27,1)</f>
        <v/>
      </c>
      <c r="AR27" s="59" t="str">
        <f>LEFT(ข้อมูลคำตอบนักเรียน!AR27,1)</f>
        <v/>
      </c>
      <c r="AS27" s="59" t="str">
        <f>LEFT(ข้อมูลคำตอบนักเรียน!AS27,1)</f>
        <v/>
      </c>
      <c r="AT27" s="59" t="str">
        <f>LEFT(ข้อมูลคำตอบนักเรียน!AT27,1)</f>
        <v/>
      </c>
      <c r="AU27" s="59" t="str">
        <f>LEFT(ข้อมูลคำตอบนักเรียน!AU27,1)</f>
        <v/>
      </c>
      <c r="AV27" s="59" t="str">
        <f>LEFT(ข้อมูลคำตอบนักเรียน!AV27,1)</f>
        <v/>
      </c>
      <c r="AW27" s="59" t="str">
        <f>LEFT(ข้อมูลคำตอบนักเรียน!AW27,1)</f>
        <v/>
      </c>
      <c r="AX27" s="59" t="str">
        <f>LEFT(ข้อมูลคำตอบนักเรียน!AX27,1)</f>
        <v/>
      </c>
      <c r="AY27" s="59" t="str">
        <f>LEFT(ข้อมูลคำตอบนักเรียน!AY27,1)</f>
        <v/>
      </c>
      <c r="AZ27" s="59" t="str">
        <f>LEFT(ข้อมูลคำตอบนักเรียน!AZ27,1)</f>
        <v/>
      </c>
      <c r="BA27" s="59" t="str">
        <f>LEFT(ข้อมูลคำตอบนักเรียน!BA27,1)</f>
        <v/>
      </c>
      <c r="BB27" s="59" t="str">
        <f>LEFT(ข้อมูลคำตอบนักเรียน!BB27,1)</f>
        <v/>
      </c>
      <c r="BC27" s="59" t="str">
        <f>LEFT(ข้อมูลคำตอบนักเรียน!BC27,1)</f>
        <v/>
      </c>
      <c r="BD27" s="59" t="str">
        <f>LEFT(ข้อมูลคำตอบนักเรียน!BD27,1)</f>
        <v/>
      </c>
      <c r="BE27" s="59" t="str">
        <f>LEFT(ข้อมูลคำตอบนักเรียน!BE27,1)</f>
        <v/>
      </c>
      <c r="BF27" s="59" t="str">
        <f>LEFT(ข้อมูลคำตอบนักเรียน!BF27,1)</f>
        <v/>
      </c>
      <c r="BG27" s="59" t="str">
        <f>LEFT(ข้อมูลคำตอบนักเรียน!BG27,1)</f>
        <v/>
      </c>
      <c r="BH27" s="59" t="str">
        <f>LEFT(ข้อมูลคำตอบนักเรียน!BH27,1)</f>
        <v/>
      </c>
      <c r="BI27" s="59" t="str">
        <f>LEFT(ข้อมูลคำตอบนักเรียน!BI27,1)</f>
        <v/>
      </c>
      <c r="BJ27" s="59" t="str">
        <f>LEFT(ข้อมูลคำตอบนักเรียน!BJ27,1)</f>
        <v/>
      </c>
    </row>
    <row r="28" spans="1:62" ht="18.600000000000001" customHeight="1">
      <c r="A28" s="58" t="str">
        <f>IF(ข้อมูลคำตอบนักเรียน!A28="","",ข้อมูลคำตอบนักเรียน!A28)</f>
        <v/>
      </c>
      <c r="B28" s="58" t="str">
        <f>IF(ข้อมูลคำตอบนักเรียน!B28="","",ข้อมูลคำตอบนักเรียน!B28)</f>
        <v/>
      </c>
      <c r="C28" s="59" t="str">
        <f>LEFT(ข้อมูลคำตอบนักเรียน!C28,1)</f>
        <v/>
      </c>
      <c r="D28" s="59" t="str">
        <f>LEFT(ข้อมูลคำตอบนักเรียน!D28,1)</f>
        <v/>
      </c>
      <c r="E28" s="59" t="str">
        <f>LEFT(ข้อมูลคำตอบนักเรียน!E28,1)</f>
        <v/>
      </c>
      <c r="F28" s="59" t="str">
        <f>LEFT(ข้อมูลคำตอบนักเรียน!F28,1)</f>
        <v/>
      </c>
      <c r="G28" s="59" t="str">
        <f>LEFT(ข้อมูลคำตอบนักเรียน!G28,1)</f>
        <v/>
      </c>
      <c r="H28" s="59" t="str">
        <f>LEFT(ข้อมูลคำตอบนักเรียน!H28,1)</f>
        <v/>
      </c>
      <c r="I28" s="59" t="str">
        <f>LEFT(ข้อมูลคำตอบนักเรียน!I28,1)</f>
        <v/>
      </c>
      <c r="J28" s="59" t="str">
        <f>LEFT(ข้อมูลคำตอบนักเรียน!J28,1)</f>
        <v/>
      </c>
      <c r="K28" s="59" t="str">
        <f>LEFT(ข้อมูลคำตอบนักเรียน!K28,1)</f>
        <v/>
      </c>
      <c r="L28" s="59" t="str">
        <f>LEFT(ข้อมูลคำตอบนักเรียน!L28,1)</f>
        <v/>
      </c>
      <c r="M28" s="59" t="str">
        <f>LEFT(ข้อมูลคำตอบนักเรียน!M28,1)</f>
        <v/>
      </c>
      <c r="N28" s="59" t="str">
        <f>LEFT(ข้อมูลคำตอบนักเรียน!N28,1)</f>
        <v/>
      </c>
      <c r="O28" s="59" t="str">
        <f>LEFT(ข้อมูลคำตอบนักเรียน!O28,1)</f>
        <v/>
      </c>
      <c r="P28" s="59" t="str">
        <f>LEFT(ข้อมูลคำตอบนักเรียน!P28,1)</f>
        <v/>
      </c>
      <c r="Q28" s="59" t="str">
        <f>LEFT(ข้อมูลคำตอบนักเรียน!Q28,1)</f>
        <v/>
      </c>
      <c r="R28" s="59" t="str">
        <f>LEFT(ข้อมูลคำตอบนักเรียน!R28,1)</f>
        <v/>
      </c>
      <c r="S28" s="59" t="str">
        <f>LEFT(ข้อมูลคำตอบนักเรียน!S28,1)</f>
        <v/>
      </c>
      <c r="T28" s="59" t="str">
        <f>LEFT(ข้อมูลคำตอบนักเรียน!T28,1)</f>
        <v/>
      </c>
      <c r="U28" s="59" t="str">
        <f>LEFT(ข้อมูลคำตอบนักเรียน!U28,1)</f>
        <v/>
      </c>
      <c r="V28" s="59" t="str">
        <f>LEFT(ข้อมูลคำตอบนักเรียน!V28,1)</f>
        <v/>
      </c>
      <c r="W28" s="59" t="str">
        <f>LEFT(ข้อมูลคำตอบนักเรียน!W28,1)</f>
        <v/>
      </c>
      <c r="X28" s="59" t="str">
        <f>LEFT(ข้อมูลคำตอบนักเรียน!X28,1)</f>
        <v/>
      </c>
      <c r="Y28" s="59" t="str">
        <f>LEFT(ข้อมูลคำตอบนักเรียน!Y28,1)</f>
        <v/>
      </c>
      <c r="Z28" s="59" t="str">
        <f>LEFT(ข้อมูลคำตอบนักเรียน!Z28,1)</f>
        <v/>
      </c>
      <c r="AA28" s="59" t="str">
        <f>LEFT(ข้อมูลคำตอบนักเรียน!AA28,1)</f>
        <v/>
      </c>
      <c r="AB28" s="59" t="str">
        <f>LEFT(ข้อมูลคำตอบนักเรียน!AB28,1)</f>
        <v/>
      </c>
      <c r="AC28" s="59" t="str">
        <f>LEFT(ข้อมูลคำตอบนักเรียน!AC28,1)</f>
        <v/>
      </c>
      <c r="AD28" s="59" t="str">
        <f>LEFT(ข้อมูลคำตอบนักเรียน!AD28,1)</f>
        <v/>
      </c>
      <c r="AE28" s="59" t="str">
        <f>LEFT(ข้อมูลคำตอบนักเรียน!AE28,1)</f>
        <v/>
      </c>
      <c r="AF28" s="59" t="str">
        <f>LEFT(ข้อมูลคำตอบนักเรียน!AF28,1)</f>
        <v/>
      </c>
      <c r="AG28" s="59" t="str">
        <f>LEFT(ข้อมูลคำตอบนักเรียน!AG28,1)</f>
        <v/>
      </c>
      <c r="AH28" s="59" t="str">
        <f>LEFT(ข้อมูลคำตอบนักเรียน!AH28,1)</f>
        <v/>
      </c>
      <c r="AI28" s="59" t="str">
        <f>LEFT(ข้อมูลคำตอบนักเรียน!AI28,1)</f>
        <v/>
      </c>
      <c r="AJ28" s="59" t="str">
        <f>LEFT(ข้อมูลคำตอบนักเรียน!AJ28,1)</f>
        <v/>
      </c>
      <c r="AK28" s="59" t="str">
        <f>LEFT(ข้อมูลคำตอบนักเรียน!AK28,1)</f>
        <v/>
      </c>
      <c r="AL28" s="59" t="str">
        <f>LEFT(ข้อมูลคำตอบนักเรียน!AL28,1)</f>
        <v/>
      </c>
      <c r="AM28" s="59" t="str">
        <f>LEFT(ข้อมูลคำตอบนักเรียน!AM28,1)</f>
        <v/>
      </c>
      <c r="AN28" s="59" t="str">
        <f>LEFT(ข้อมูลคำตอบนักเรียน!AN28,1)</f>
        <v/>
      </c>
      <c r="AO28" s="59" t="str">
        <f>LEFT(ข้อมูลคำตอบนักเรียน!AO28,1)</f>
        <v/>
      </c>
      <c r="AP28" s="59" t="str">
        <f>LEFT(ข้อมูลคำตอบนักเรียน!AP28,1)</f>
        <v/>
      </c>
      <c r="AQ28" s="59" t="str">
        <f>LEFT(ข้อมูลคำตอบนักเรียน!AQ28,1)</f>
        <v/>
      </c>
      <c r="AR28" s="59" t="str">
        <f>LEFT(ข้อมูลคำตอบนักเรียน!AR28,1)</f>
        <v/>
      </c>
      <c r="AS28" s="59" t="str">
        <f>LEFT(ข้อมูลคำตอบนักเรียน!AS28,1)</f>
        <v/>
      </c>
      <c r="AT28" s="59" t="str">
        <f>LEFT(ข้อมูลคำตอบนักเรียน!AT28,1)</f>
        <v/>
      </c>
      <c r="AU28" s="59" t="str">
        <f>LEFT(ข้อมูลคำตอบนักเรียน!AU28,1)</f>
        <v/>
      </c>
      <c r="AV28" s="59" t="str">
        <f>LEFT(ข้อมูลคำตอบนักเรียน!AV28,1)</f>
        <v/>
      </c>
      <c r="AW28" s="59" t="str">
        <f>LEFT(ข้อมูลคำตอบนักเรียน!AW28,1)</f>
        <v/>
      </c>
      <c r="AX28" s="59" t="str">
        <f>LEFT(ข้อมูลคำตอบนักเรียน!AX28,1)</f>
        <v/>
      </c>
      <c r="AY28" s="59" t="str">
        <f>LEFT(ข้อมูลคำตอบนักเรียน!AY28,1)</f>
        <v/>
      </c>
      <c r="AZ28" s="59" t="str">
        <f>LEFT(ข้อมูลคำตอบนักเรียน!AZ28,1)</f>
        <v/>
      </c>
      <c r="BA28" s="59" t="str">
        <f>LEFT(ข้อมูลคำตอบนักเรียน!BA28,1)</f>
        <v/>
      </c>
      <c r="BB28" s="59" t="str">
        <f>LEFT(ข้อมูลคำตอบนักเรียน!BB28,1)</f>
        <v/>
      </c>
      <c r="BC28" s="59" t="str">
        <f>LEFT(ข้อมูลคำตอบนักเรียน!BC28,1)</f>
        <v/>
      </c>
      <c r="BD28" s="59" t="str">
        <f>LEFT(ข้อมูลคำตอบนักเรียน!BD28,1)</f>
        <v/>
      </c>
      <c r="BE28" s="59" t="str">
        <f>LEFT(ข้อมูลคำตอบนักเรียน!BE28,1)</f>
        <v/>
      </c>
      <c r="BF28" s="59" t="str">
        <f>LEFT(ข้อมูลคำตอบนักเรียน!BF28,1)</f>
        <v/>
      </c>
      <c r="BG28" s="59" t="str">
        <f>LEFT(ข้อมูลคำตอบนักเรียน!BG28,1)</f>
        <v/>
      </c>
      <c r="BH28" s="59" t="str">
        <f>LEFT(ข้อมูลคำตอบนักเรียน!BH28,1)</f>
        <v/>
      </c>
      <c r="BI28" s="59" t="str">
        <f>LEFT(ข้อมูลคำตอบนักเรียน!BI28,1)</f>
        <v/>
      </c>
      <c r="BJ28" s="59" t="str">
        <f>LEFT(ข้อมูลคำตอบนักเรียน!BJ28,1)</f>
        <v/>
      </c>
    </row>
    <row r="29" spans="1:62" ht="18.600000000000001" customHeight="1">
      <c r="A29" s="58" t="str">
        <f>IF(ข้อมูลคำตอบนักเรียน!A29="","",ข้อมูลคำตอบนักเรียน!A29)</f>
        <v/>
      </c>
      <c r="B29" s="58" t="str">
        <f>IF(ข้อมูลคำตอบนักเรียน!B29="","",ข้อมูลคำตอบนักเรียน!B29)</f>
        <v/>
      </c>
      <c r="C29" s="59" t="str">
        <f>LEFT(ข้อมูลคำตอบนักเรียน!C29,1)</f>
        <v/>
      </c>
      <c r="D29" s="59" t="str">
        <f>LEFT(ข้อมูลคำตอบนักเรียน!D29,1)</f>
        <v/>
      </c>
      <c r="E29" s="59" t="str">
        <f>LEFT(ข้อมูลคำตอบนักเรียน!E29,1)</f>
        <v/>
      </c>
      <c r="F29" s="59" t="str">
        <f>LEFT(ข้อมูลคำตอบนักเรียน!F29,1)</f>
        <v/>
      </c>
      <c r="G29" s="59" t="str">
        <f>LEFT(ข้อมูลคำตอบนักเรียน!G29,1)</f>
        <v/>
      </c>
      <c r="H29" s="59" t="str">
        <f>LEFT(ข้อมูลคำตอบนักเรียน!H29,1)</f>
        <v/>
      </c>
      <c r="I29" s="59" t="str">
        <f>LEFT(ข้อมูลคำตอบนักเรียน!I29,1)</f>
        <v/>
      </c>
      <c r="J29" s="59" t="str">
        <f>LEFT(ข้อมูลคำตอบนักเรียน!J29,1)</f>
        <v/>
      </c>
      <c r="K29" s="59" t="str">
        <f>LEFT(ข้อมูลคำตอบนักเรียน!K29,1)</f>
        <v/>
      </c>
      <c r="L29" s="59" t="str">
        <f>LEFT(ข้อมูลคำตอบนักเรียน!L29,1)</f>
        <v/>
      </c>
      <c r="M29" s="59" t="str">
        <f>LEFT(ข้อมูลคำตอบนักเรียน!M29,1)</f>
        <v/>
      </c>
      <c r="N29" s="59" t="str">
        <f>LEFT(ข้อมูลคำตอบนักเรียน!N29,1)</f>
        <v/>
      </c>
      <c r="O29" s="59" t="str">
        <f>LEFT(ข้อมูลคำตอบนักเรียน!O29,1)</f>
        <v/>
      </c>
      <c r="P29" s="59" t="str">
        <f>LEFT(ข้อมูลคำตอบนักเรียน!P29,1)</f>
        <v/>
      </c>
      <c r="Q29" s="59" t="str">
        <f>LEFT(ข้อมูลคำตอบนักเรียน!Q29,1)</f>
        <v/>
      </c>
      <c r="R29" s="59" t="str">
        <f>LEFT(ข้อมูลคำตอบนักเรียน!R29,1)</f>
        <v/>
      </c>
      <c r="S29" s="59" t="str">
        <f>LEFT(ข้อมูลคำตอบนักเรียน!S29,1)</f>
        <v/>
      </c>
      <c r="T29" s="59" t="str">
        <f>LEFT(ข้อมูลคำตอบนักเรียน!T29,1)</f>
        <v/>
      </c>
      <c r="U29" s="59" t="str">
        <f>LEFT(ข้อมูลคำตอบนักเรียน!U29,1)</f>
        <v/>
      </c>
      <c r="V29" s="59" t="str">
        <f>LEFT(ข้อมูลคำตอบนักเรียน!V29,1)</f>
        <v/>
      </c>
      <c r="W29" s="59" t="str">
        <f>LEFT(ข้อมูลคำตอบนักเรียน!W29,1)</f>
        <v/>
      </c>
      <c r="X29" s="59" t="str">
        <f>LEFT(ข้อมูลคำตอบนักเรียน!X29,1)</f>
        <v/>
      </c>
      <c r="Y29" s="59" t="str">
        <f>LEFT(ข้อมูลคำตอบนักเรียน!Y29,1)</f>
        <v/>
      </c>
      <c r="Z29" s="59" t="str">
        <f>LEFT(ข้อมูลคำตอบนักเรียน!Z29,1)</f>
        <v/>
      </c>
      <c r="AA29" s="59" t="str">
        <f>LEFT(ข้อมูลคำตอบนักเรียน!AA29,1)</f>
        <v/>
      </c>
      <c r="AB29" s="59" t="str">
        <f>LEFT(ข้อมูลคำตอบนักเรียน!AB29,1)</f>
        <v/>
      </c>
      <c r="AC29" s="59" t="str">
        <f>LEFT(ข้อมูลคำตอบนักเรียน!AC29,1)</f>
        <v/>
      </c>
      <c r="AD29" s="59" t="str">
        <f>LEFT(ข้อมูลคำตอบนักเรียน!AD29,1)</f>
        <v/>
      </c>
      <c r="AE29" s="59" t="str">
        <f>LEFT(ข้อมูลคำตอบนักเรียน!AE29,1)</f>
        <v/>
      </c>
      <c r="AF29" s="59" t="str">
        <f>LEFT(ข้อมูลคำตอบนักเรียน!AF29,1)</f>
        <v/>
      </c>
      <c r="AG29" s="59" t="str">
        <f>LEFT(ข้อมูลคำตอบนักเรียน!AG29,1)</f>
        <v/>
      </c>
      <c r="AH29" s="59" t="str">
        <f>LEFT(ข้อมูลคำตอบนักเรียน!AH29,1)</f>
        <v/>
      </c>
      <c r="AI29" s="59" t="str">
        <f>LEFT(ข้อมูลคำตอบนักเรียน!AI29,1)</f>
        <v/>
      </c>
      <c r="AJ29" s="59" t="str">
        <f>LEFT(ข้อมูลคำตอบนักเรียน!AJ29,1)</f>
        <v/>
      </c>
      <c r="AK29" s="59" t="str">
        <f>LEFT(ข้อมูลคำตอบนักเรียน!AK29,1)</f>
        <v/>
      </c>
      <c r="AL29" s="59" t="str">
        <f>LEFT(ข้อมูลคำตอบนักเรียน!AL29,1)</f>
        <v/>
      </c>
      <c r="AM29" s="59" t="str">
        <f>LEFT(ข้อมูลคำตอบนักเรียน!AM29,1)</f>
        <v/>
      </c>
      <c r="AN29" s="59" t="str">
        <f>LEFT(ข้อมูลคำตอบนักเรียน!AN29,1)</f>
        <v/>
      </c>
      <c r="AO29" s="59" t="str">
        <f>LEFT(ข้อมูลคำตอบนักเรียน!AO29,1)</f>
        <v/>
      </c>
      <c r="AP29" s="59" t="str">
        <f>LEFT(ข้อมูลคำตอบนักเรียน!AP29,1)</f>
        <v/>
      </c>
      <c r="AQ29" s="59" t="str">
        <f>LEFT(ข้อมูลคำตอบนักเรียน!AQ29,1)</f>
        <v/>
      </c>
      <c r="AR29" s="59" t="str">
        <f>LEFT(ข้อมูลคำตอบนักเรียน!AR29,1)</f>
        <v/>
      </c>
      <c r="AS29" s="59" t="str">
        <f>LEFT(ข้อมูลคำตอบนักเรียน!AS29,1)</f>
        <v/>
      </c>
      <c r="AT29" s="59" t="str">
        <f>LEFT(ข้อมูลคำตอบนักเรียน!AT29,1)</f>
        <v/>
      </c>
      <c r="AU29" s="59" t="str">
        <f>LEFT(ข้อมูลคำตอบนักเรียน!AU29,1)</f>
        <v/>
      </c>
      <c r="AV29" s="59" t="str">
        <f>LEFT(ข้อมูลคำตอบนักเรียน!AV29,1)</f>
        <v/>
      </c>
      <c r="AW29" s="59" t="str">
        <f>LEFT(ข้อมูลคำตอบนักเรียน!AW29,1)</f>
        <v/>
      </c>
      <c r="AX29" s="59" t="str">
        <f>LEFT(ข้อมูลคำตอบนักเรียน!AX29,1)</f>
        <v/>
      </c>
      <c r="AY29" s="59" t="str">
        <f>LEFT(ข้อมูลคำตอบนักเรียน!AY29,1)</f>
        <v/>
      </c>
      <c r="AZ29" s="59" t="str">
        <f>LEFT(ข้อมูลคำตอบนักเรียน!AZ29,1)</f>
        <v/>
      </c>
      <c r="BA29" s="59" t="str">
        <f>LEFT(ข้อมูลคำตอบนักเรียน!BA29,1)</f>
        <v/>
      </c>
      <c r="BB29" s="59" t="str">
        <f>LEFT(ข้อมูลคำตอบนักเรียน!BB29,1)</f>
        <v/>
      </c>
      <c r="BC29" s="59" t="str">
        <f>LEFT(ข้อมูลคำตอบนักเรียน!BC29,1)</f>
        <v/>
      </c>
      <c r="BD29" s="59" t="str">
        <f>LEFT(ข้อมูลคำตอบนักเรียน!BD29,1)</f>
        <v/>
      </c>
      <c r="BE29" s="59" t="str">
        <f>LEFT(ข้อมูลคำตอบนักเรียน!BE29,1)</f>
        <v/>
      </c>
      <c r="BF29" s="59" t="str">
        <f>LEFT(ข้อมูลคำตอบนักเรียน!BF29,1)</f>
        <v/>
      </c>
      <c r="BG29" s="59" t="str">
        <f>LEFT(ข้อมูลคำตอบนักเรียน!BG29,1)</f>
        <v/>
      </c>
      <c r="BH29" s="59" t="str">
        <f>LEFT(ข้อมูลคำตอบนักเรียน!BH29,1)</f>
        <v/>
      </c>
      <c r="BI29" s="59" t="str">
        <f>LEFT(ข้อมูลคำตอบนักเรียน!BI29,1)</f>
        <v/>
      </c>
      <c r="BJ29" s="59" t="str">
        <f>LEFT(ข้อมูลคำตอบนักเรียน!BJ29,1)</f>
        <v/>
      </c>
    </row>
    <row r="30" spans="1:62" ht="18.600000000000001" customHeight="1">
      <c r="A30" s="58" t="str">
        <f>IF(ข้อมูลคำตอบนักเรียน!A30="","",ข้อมูลคำตอบนักเรียน!A30)</f>
        <v/>
      </c>
      <c r="B30" s="58" t="str">
        <f>IF(ข้อมูลคำตอบนักเรียน!B30="","",ข้อมูลคำตอบนักเรียน!B30)</f>
        <v/>
      </c>
      <c r="C30" s="59" t="str">
        <f>LEFT(ข้อมูลคำตอบนักเรียน!C30,1)</f>
        <v/>
      </c>
      <c r="D30" s="59" t="str">
        <f>LEFT(ข้อมูลคำตอบนักเรียน!D30,1)</f>
        <v/>
      </c>
      <c r="E30" s="59" t="str">
        <f>LEFT(ข้อมูลคำตอบนักเรียน!E30,1)</f>
        <v/>
      </c>
      <c r="F30" s="59" t="str">
        <f>LEFT(ข้อมูลคำตอบนักเรียน!F30,1)</f>
        <v/>
      </c>
      <c r="G30" s="59" t="str">
        <f>LEFT(ข้อมูลคำตอบนักเรียน!G30,1)</f>
        <v/>
      </c>
      <c r="H30" s="59" t="str">
        <f>LEFT(ข้อมูลคำตอบนักเรียน!H30,1)</f>
        <v/>
      </c>
      <c r="I30" s="59" t="str">
        <f>LEFT(ข้อมูลคำตอบนักเรียน!I30,1)</f>
        <v/>
      </c>
      <c r="J30" s="59" t="str">
        <f>LEFT(ข้อมูลคำตอบนักเรียน!J30,1)</f>
        <v/>
      </c>
      <c r="K30" s="59" t="str">
        <f>LEFT(ข้อมูลคำตอบนักเรียน!K30,1)</f>
        <v/>
      </c>
      <c r="L30" s="59" t="str">
        <f>LEFT(ข้อมูลคำตอบนักเรียน!L30,1)</f>
        <v/>
      </c>
      <c r="M30" s="59" t="str">
        <f>LEFT(ข้อมูลคำตอบนักเรียน!M30,1)</f>
        <v/>
      </c>
      <c r="N30" s="59" t="str">
        <f>LEFT(ข้อมูลคำตอบนักเรียน!N30,1)</f>
        <v/>
      </c>
      <c r="O30" s="59" t="str">
        <f>LEFT(ข้อมูลคำตอบนักเรียน!O30,1)</f>
        <v/>
      </c>
      <c r="P30" s="59" t="str">
        <f>LEFT(ข้อมูลคำตอบนักเรียน!P30,1)</f>
        <v/>
      </c>
      <c r="Q30" s="59" t="str">
        <f>LEFT(ข้อมูลคำตอบนักเรียน!Q30,1)</f>
        <v/>
      </c>
      <c r="R30" s="59" t="str">
        <f>LEFT(ข้อมูลคำตอบนักเรียน!R30,1)</f>
        <v/>
      </c>
      <c r="S30" s="59" t="str">
        <f>LEFT(ข้อมูลคำตอบนักเรียน!S30,1)</f>
        <v/>
      </c>
      <c r="T30" s="59" t="str">
        <f>LEFT(ข้อมูลคำตอบนักเรียน!T30,1)</f>
        <v/>
      </c>
      <c r="U30" s="59" t="str">
        <f>LEFT(ข้อมูลคำตอบนักเรียน!U30,1)</f>
        <v/>
      </c>
      <c r="V30" s="59" t="str">
        <f>LEFT(ข้อมูลคำตอบนักเรียน!V30,1)</f>
        <v/>
      </c>
      <c r="W30" s="59" t="str">
        <f>LEFT(ข้อมูลคำตอบนักเรียน!W30,1)</f>
        <v/>
      </c>
      <c r="X30" s="59" t="str">
        <f>LEFT(ข้อมูลคำตอบนักเรียน!X30,1)</f>
        <v/>
      </c>
      <c r="Y30" s="59" t="str">
        <f>LEFT(ข้อมูลคำตอบนักเรียน!Y30,1)</f>
        <v/>
      </c>
      <c r="Z30" s="59" t="str">
        <f>LEFT(ข้อมูลคำตอบนักเรียน!Z30,1)</f>
        <v/>
      </c>
      <c r="AA30" s="59" t="str">
        <f>LEFT(ข้อมูลคำตอบนักเรียน!AA30,1)</f>
        <v/>
      </c>
      <c r="AB30" s="59" t="str">
        <f>LEFT(ข้อมูลคำตอบนักเรียน!AB30,1)</f>
        <v/>
      </c>
      <c r="AC30" s="59" t="str">
        <f>LEFT(ข้อมูลคำตอบนักเรียน!AC30,1)</f>
        <v/>
      </c>
      <c r="AD30" s="59" t="str">
        <f>LEFT(ข้อมูลคำตอบนักเรียน!AD30,1)</f>
        <v/>
      </c>
      <c r="AE30" s="59" t="str">
        <f>LEFT(ข้อมูลคำตอบนักเรียน!AE30,1)</f>
        <v/>
      </c>
      <c r="AF30" s="59" t="str">
        <f>LEFT(ข้อมูลคำตอบนักเรียน!AF30,1)</f>
        <v/>
      </c>
      <c r="AG30" s="59" t="str">
        <f>LEFT(ข้อมูลคำตอบนักเรียน!AG30,1)</f>
        <v/>
      </c>
      <c r="AH30" s="59" t="str">
        <f>LEFT(ข้อมูลคำตอบนักเรียน!AH30,1)</f>
        <v/>
      </c>
      <c r="AI30" s="59" t="str">
        <f>LEFT(ข้อมูลคำตอบนักเรียน!AI30,1)</f>
        <v/>
      </c>
      <c r="AJ30" s="59" t="str">
        <f>LEFT(ข้อมูลคำตอบนักเรียน!AJ30,1)</f>
        <v/>
      </c>
      <c r="AK30" s="59" t="str">
        <f>LEFT(ข้อมูลคำตอบนักเรียน!AK30,1)</f>
        <v/>
      </c>
      <c r="AL30" s="59" t="str">
        <f>LEFT(ข้อมูลคำตอบนักเรียน!AL30,1)</f>
        <v/>
      </c>
      <c r="AM30" s="59" t="str">
        <f>LEFT(ข้อมูลคำตอบนักเรียน!AM30,1)</f>
        <v/>
      </c>
      <c r="AN30" s="59" t="str">
        <f>LEFT(ข้อมูลคำตอบนักเรียน!AN30,1)</f>
        <v/>
      </c>
      <c r="AO30" s="59" t="str">
        <f>LEFT(ข้อมูลคำตอบนักเรียน!AO30,1)</f>
        <v/>
      </c>
      <c r="AP30" s="59" t="str">
        <f>LEFT(ข้อมูลคำตอบนักเรียน!AP30,1)</f>
        <v/>
      </c>
      <c r="AQ30" s="59" t="str">
        <f>LEFT(ข้อมูลคำตอบนักเรียน!AQ30,1)</f>
        <v/>
      </c>
      <c r="AR30" s="59" t="str">
        <f>LEFT(ข้อมูลคำตอบนักเรียน!AR30,1)</f>
        <v/>
      </c>
      <c r="AS30" s="59" t="str">
        <f>LEFT(ข้อมูลคำตอบนักเรียน!AS30,1)</f>
        <v/>
      </c>
      <c r="AT30" s="59" t="str">
        <f>LEFT(ข้อมูลคำตอบนักเรียน!AT30,1)</f>
        <v/>
      </c>
      <c r="AU30" s="59" t="str">
        <f>LEFT(ข้อมูลคำตอบนักเรียน!AU30,1)</f>
        <v/>
      </c>
      <c r="AV30" s="59" t="str">
        <f>LEFT(ข้อมูลคำตอบนักเรียน!AV30,1)</f>
        <v/>
      </c>
      <c r="AW30" s="59" t="str">
        <f>LEFT(ข้อมูลคำตอบนักเรียน!AW30,1)</f>
        <v/>
      </c>
      <c r="AX30" s="59" t="str">
        <f>LEFT(ข้อมูลคำตอบนักเรียน!AX30,1)</f>
        <v/>
      </c>
      <c r="AY30" s="59" t="str">
        <f>LEFT(ข้อมูลคำตอบนักเรียน!AY30,1)</f>
        <v/>
      </c>
      <c r="AZ30" s="59" t="str">
        <f>LEFT(ข้อมูลคำตอบนักเรียน!AZ30,1)</f>
        <v/>
      </c>
      <c r="BA30" s="59" t="str">
        <f>LEFT(ข้อมูลคำตอบนักเรียน!BA30,1)</f>
        <v/>
      </c>
      <c r="BB30" s="59" t="str">
        <f>LEFT(ข้อมูลคำตอบนักเรียน!BB30,1)</f>
        <v/>
      </c>
      <c r="BC30" s="59" t="str">
        <f>LEFT(ข้อมูลคำตอบนักเรียน!BC30,1)</f>
        <v/>
      </c>
      <c r="BD30" s="59" t="str">
        <f>LEFT(ข้อมูลคำตอบนักเรียน!BD30,1)</f>
        <v/>
      </c>
      <c r="BE30" s="59" t="str">
        <f>LEFT(ข้อมูลคำตอบนักเรียน!BE30,1)</f>
        <v/>
      </c>
      <c r="BF30" s="59" t="str">
        <f>LEFT(ข้อมูลคำตอบนักเรียน!BF30,1)</f>
        <v/>
      </c>
      <c r="BG30" s="59" t="str">
        <f>LEFT(ข้อมูลคำตอบนักเรียน!BG30,1)</f>
        <v/>
      </c>
      <c r="BH30" s="59" t="str">
        <f>LEFT(ข้อมูลคำตอบนักเรียน!BH30,1)</f>
        <v/>
      </c>
      <c r="BI30" s="59" t="str">
        <f>LEFT(ข้อมูลคำตอบนักเรียน!BI30,1)</f>
        <v/>
      </c>
      <c r="BJ30" s="59" t="str">
        <f>LEFT(ข้อมูลคำตอบนักเรียน!BJ30,1)</f>
        <v/>
      </c>
    </row>
    <row r="31" spans="1:62" ht="18.600000000000001" customHeight="1">
      <c r="A31" s="58" t="str">
        <f>IF(ข้อมูลคำตอบนักเรียน!A31="","",ข้อมูลคำตอบนักเรียน!A31)</f>
        <v/>
      </c>
      <c r="B31" s="58" t="str">
        <f>IF(ข้อมูลคำตอบนักเรียน!B31="","",ข้อมูลคำตอบนักเรียน!B31)</f>
        <v/>
      </c>
      <c r="C31" s="59" t="str">
        <f>LEFT(ข้อมูลคำตอบนักเรียน!C31,1)</f>
        <v/>
      </c>
      <c r="D31" s="59" t="str">
        <f>LEFT(ข้อมูลคำตอบนักเรียน!D31,1)</f>
        <v/>
      </c>
      <c r="E31" s="59" t="str">
        <f>LEFT(ข้อมูลคำตอบนักเรียน!E31,1)</f>
        <v/>
      </c>
      <c r="F31" s="59" t="str">
        <f>LEFT(ข้อมูลคำตอบนักเรียน!F31,1)</f>
        <v/>
      </c>
      <c r="G31" s="59" t="str">
        <f>LEFT(ข้อมูลคำตอบนักเรียน!G31,1)</f>
        <v/>
      </c>
      <c r="H31" s="59" t="str">
        <f>LEFT(ข้อมูลคำตอบนักเรียน!H31,1)</f>
        <v/>
      </c>
      <c r="I31" s="59" t="str">
        <f>LEFT(ข้อมูลคำตอบนักเรียน!I31,1)</f>
        <v/>
      </c>
      <c r="J31" s="59" t="str">
        <f>LEFT(ข้อมูลคำตอบนักเรียน!J31,1)</f>
        <v/>
      </c>
      <c r="K31" s="59" t="str">
        <f>LEFT(ข้อมูลคำตอบนักเรียน!K31,1)</f>
        <v/>
      </c>
      <c r="L31" s="59" t="str">
        <f>LEFT(ข้อมูลคำตอบนักเรียน!L31,1)</f>
        <v/>
      </c>
      <c r="M31" s="59" t="str">
        <f>LEFT(ข้อมูลคำตอบนักเรียน!M31,1)</f>
        <v/>
      </c>
      <c r="N31" s="59" t="str">
        <f>LEFT(ข้อมูลคำตอบนักเรียน!N31,1)</f>
        <v/>
      </c>
      <c r="O31" s="59" t="str">
        <f>LEFT(ข้อมูลคำตอบนักเรียน!O31,1)</f>
        <v/>
      </c>
      <c r="P31" s="59" t="str">
        <f>LEFT(ข้อมูลคำตอบนักเรียน!P31,1)</f>
        <v/>
      </c>
      <c r="Q31" s="59" t="str">
        <f>LEFT(ข้อมูลคำตอบนักเรียน!Q31,1)</f>
        <v/>
      </c>
      <c r="R31" s="59" t="str">
        <f>LEFT(ข้อมูลคำตอบนักเรียน!R31,1)</f>
        <v/>
      </c>
      <c r="S31" s="59" t="str">
        <f>LEFT(ข้อมูลคำตอบนักเรียน!S31,1)</f>
        <v/>
      </c>
      <c r="T31" s="59" t="str">
        <f>LEFT(ข้อมูลคำตอบนักเรียน!T31,1)</f>
        <v/>
      </c>
      <c r="U31" s="59" t="str">
        <f>LEFT(ข้อมูลคำตอบนักเรียน!U31,1)</f>
        <v/>
      </c>
      <c r="V31" s="59" t="str">
        <f>LEFT(ข้อมูลคำตอบนักเรียน!V31,1)</f>
        <v/>
      </c>
      <c r="W31" s="59" t="str">
        <f>LEFT(ข้อมูลคำตอบนักเรียน!W31,1)</f>
        <v/>
      </c>
      <c r="X31" s="59" t="str">
        <f>LEFT(ข้อมูลคำตอบนักเรียน!X31,1)</f>
        <v/>
      </c>
      <c r="Y31" s="59" t="str">
        <f>LEFT(ข้อมูลคำตอบนักเรียน!Y31,1)</f>
        <v/>
      </c>
      <c r="Z31" s="59" t="str">
        <f>LEFT(ข้อมูลคำตอบนักเรียน!Z31,1)</f>
        <v/>
      </c>
      <c r="AA31" s="59" t="str">
        <f>LEFT(ข้อมูลคำตอบนักเรียน!AA31,1)</f>
        <v/>
      </c>
      <c r="AB31" s="59" t="str">
        <f>LEFT(ข้อมูลคำตอบนักเรียน!AB31,1)</f>
        <v/>
      </c>
      <c r="AC31" s="59" t="str">
        <f>LEFT(ข้อมูลคำตอบนักเรียน!AC31,1)</f>
        <v/>
      </c>
      <c r="AD31" s="59" t="str">
        <f>LEFT(ข้อมูลคำตอบนักเรียน!AD31,1)</f>
        <v/>
      </c>
      <c r="AE31" s="59" t="str">
        <f>LEFT(ข้อมูลคำตอบนักเรียน!AE31,1)</f>
        <v/>
      </c>
      <c r="AF31" s="59" t="str">
        <f>LEFT(ข้อมูลคำตอบนักเรียน!AF31,1)</f>
        <v/>
      </c>
      <c r="AG31" s="59" t="str">
        <f>LEFT(ข้อมูลคำตอบนักเรียน!AG31,1)</f>
        <v/>
      </c>
      <c r="AH31" s="59" t="str">
        <f>LEFT(ข้อมูลคำตอบนักเรียน!AH31,1)</f>
        <v/>
      </c>
      <c r="AI31" s="59" t="str">
        <f>LEFT(ข้อมูลคำตอบนักเรียน!AI31,1)</f>
        <v/>
      </c>
      <c r="AJ31" s="59" t="str">
        <f>LEFT(ข้อมูลคำตอบนักเรียน!AJ31,1)</f>
        <v/>
      </c>
      <c r="AK31" s="59" t="str">
        <f>LEFT(ข้อมูลคำตอบนักเรียน!AK31,1)</f>
        <v/>
      </c>
      <c r="AL31" s="59" t="str">
        <f>LEFT(ข้อมูลคำตอบนักเรียน!AL31,1)</f>
        <v/>
      </c>
      <c r="AM31" s="59" t="str">
        <f>LEFT(ข้อมูลคำตอบนักเรียน!AM31,1)</f>
        <v/>
      </c>
      <c r="AN31" s="59" t="str">
        <f>LEFT(ข้อมูลคำตอบนักเรียน!AN31,1)</f>
        <v/>
      </c>
      <c r="AO31" s="59" t="str">
        <f>LEFT(ข้อมูลคำตอบนักเรียน!AO31,1)</f>
        <v/>
      </c>
      <c r="AP31" s="59" t="str">
        <f>LEFT(ข้อมูลคำตอบนักเรียน!AP31,1)</f>
        <v/>
      </c>
      <c r="AQ31" s="59" t="str">
        <f>LEFT(ข้อมูลคำตอบนักเรียน!AQ31,1)</f>
        <v/>
      </c>
      <c r="AR31" s="59" t="str">
        <f>LEFT(ข้อมูลคำตอบนักเรียน!AR31,1)</f>
        <v/>
      </c>
      <c r="AS31" s="59" t="str">
        <f>LEFT(ข้อมูลคำตอบนักเรียน!AS31,1)</f>
        <v/>
      </c>
      <c r="AT31" s="59" t="str">
        <f>LEFT(ข้อมูลคำตอบนักเรียน!AT31,1)</f>
        <v/>
      </c>
      <c r="AU31" s="59" t="str">
        <f>LEFT(ข้อมูลคำตอบนักเรียน!AU31,1)</f>
        <v/>
      </c>
      <c r="AV31" s="59" t="str">
        <f>LEFT(ข้อมูลคำตอบนักเรียน!AV31,1)</f>
        <v/>
      </c>
      <c r="AW31" s="59" t="str">
        <f>LEFT(ข้อมูลคำตอบนักเรียน!AW31,1)</f>
        <v/>
      </c>
      <c r="AX31" s="59" t="str">
        <f>LEFT(ข้อมูลคำตอบนักเรียน!AX31,1)</f>
        <v/>
      </c>
      <c r="AY31" s="59" t="str">
        <f>LEFT(ข้อมูลคำตอบนักเรียน!AY31,1)</f>
        <v/>
      </c>
      <c r="AZ31" s="59" t="str">
        <f>LEFT(ข้อมูลคำตอบนักเรียน!AZ31,1)</f>
        <v/>
      </c>
      <c r="BA31" s="59" t="str">
        <f>LEFT(ข้อมูลคำตอบนักเรียน!BA31,1)</f>
        <v/>
      </c>
      <c r="BB31" s="59" t="str">
        <f>LEFT(ข้อมูลคำตอบนักเรียน!BB31,1)</f>
        <v/>
      </c>
      <c r="BC31" s="59" t="str">
        <f>LEFT(ข้อมูลคำตอบนักเรียน!BC31,1)</f>
        <v/>
      </c>
      <c r="BD31" s="59" t="str">
        <f>LEFT(ข้อมูลคำตอบนักเรียน!BD31,1)</f>
        <v/>
      </c>
      <c r="BE31" s="59" t="str">
        <f>LEFT(ข้อมูลคำตอบนักเรียน!BE31,1)</f>
        <v/>
      </c>
      <c r="BF31" s="59" t="str">
        <f>LEFT(ข้อมูลคำตอบนักเรียน!BF31,1)</f>
        <v/>
      </c>
      <c r="BG31" s="59" t="str">
        <f>LEFT(ข้อมูลคำตอบนักเรียน!BG31,1)</f>
        <v/>
      </c>
      <c r="BH31" s="59" t="str">
        <f>LEFT(ข้อมูลคำตอบนักเรียน!BH31,1)</f>
        <v/>
      </c>
      <c r="BI31" s="59" t="str">
        <f>LEFT(ข้อมูลคำตอบนักเรียน!BI31,1)</f>
        <v/>
      </c>
      <c r="BJ31" s="59" t="str">
        <f>LEFT(ข้อมูลคำตอบนักเรียน!BJ31,1)</f>
        <v/>
      </c>
    </row>
    <row r="32" spans="1:62" ht="18.600000000000001" customHeight="1">
      <c r="A32" s="58" t="str">
        <f>IF(ข้อมูลคำตอบนักเรียน!A32="","",ข้อมูลคำตอบนักเรียน!A32)</f>
        <v/>
      </c>
      <c r="B32" s="58" t="str">
        <f>IF(ข้อมูลคำตอบนักเรียน!B32="","",ข้อมูลคำตอบนักเรียน!B32)</f>
        <v/>
      </c>
      <c r="C32" s="59" t="str">
        <f>LEFT(ข้อมูลคำตอบนักเรียน!C32,1)</f>
        <v/>
      </c>
      <c r="D32" s="59" t="str">
        <f>LEFT(ข้อมูลคำตอบนักเรียน!D32,1)</f>
        <v/>
      </c>
      <c r="E32" s="59" t="str">
        <f>LEFT(ข้อมูลคำตอบนักเรียน!E32,1)</f>
        <v/>
      </c>
      <c r="F32" s="59" t="str">
        <f>LEFT(ข้อมูลคำตอบนักเรียน!F32,1)</f>
        <v/>
      </c>
      <c r="G32" s="59" t="str">
        <f>LEFT(ข้อมูลคำตอบนักเรียน!G32,1)</f>
        <v/>
      </c>
      <c r="H32" s="59" t="str">
        <f>LEFT(ข้อมูลคำตอบนักเรียน!H32,1)</f>
        <v/>
      </c>
      <c r="I32" s="59" t="str">
        <f>LEFT(ข้อมูลคำตอบนักเรียน!I32,1)</f>
        <v/>
      </c>
      <c r="J32" s="59" t="str">
        <f>LEFT(ข้อมูลคำตอบนักเรียน!J32,1)</f>
        <v/>
      </c>
      <c r="K32" s="59" t="str">
        <f>LEFT(ข้อมูลคำตอบนักเรียน!K32,1)</f>
        <v/>
      </c>
      <c r="L32" s="59" t="str">
        <f>LEFT(ข้อมูลคำตอบนักเรียน!L32,1)</f>
        <v/>
      </c>
      <c r="M32" s="59" t="str">
        <f>LEFT(ข้อมูลคำตอบนักเรียน!M32,1)</f>
        <v/>
      </c>
      <c r="N32" s="59" t="str">
        <f>LEFT(ข้อมูลคำตอบนักเรียน!N32,1)</f>
        <v/>
      </c>
      <c r="O32" s="59" t="str">
        <f>LEFT(ข้อมูลคำตอบนักเรียน!O32,1)</f>
        <v/>
      </c>
      <c r="P32" s="59" t="str">
        <f>LEFT(ข้อมูลคำตอบนักเรียน!P32,1)</f>
        <v/>
      </c>
      <c r="Q32" s="59" t="str">
        <f>LEFT(ข้อมูลคำตอบนักเรียน!Q32,1)</f>
        <v/>
      </c>
      <c r="R32" s="59" t="str">
        <f>LEFT(ข้อมูลคำตอบนักเรียน!R32,1)</f>
        <v/>
      </c>
      <c r="S32" s="59" t="str">
        <f>LEFT(ข้อมูลคำตอบนักเรียน!S32,1)</f>
        <v/>
      </c>
      <c r="T32" s="59" t="str">
        <f>LEFT(ข้อมูลคำตอบนักเรียน!T32,1)</f>
        <v/>
      </c>
      <c r="U32" s="59" t="str">
        <f>LEFT(ข้อมูลคำตอบนักเรียน!U32,1)</f>
        <v/>
      </c>
      <c r="V32" s="59" t="str">
        <f>LEFT(ข้อมูลคำตอบนักเรียน!V32,1)</f>
        <v/>
      </c>
      <c r="W32" s="59" t="str">
        <f>LEFT(ข้อมูลคำตอบนักเรียน!W32,1)</f>
        <v/>
      </c>
      <c r="X32" s="59" t="str">
        <f>LEFT(ข้อมูลคำตอบนักเรียน!X32,1)</f>
        <v/>
      </c>
      <c r="Y32" s="59" t="str">
        <f>LEFT(ข้อมูลคำตอบนักเรียน!Y32,1)</f>
        <v/>
      </c>
      <c r="Z32" s="59" t="str">
        <f>LEFT(ข้อมูลคำตอบนักเรียน!Z32,1)</f>
        <v/>
      </c>
      <c r="AA32" s="59" t="str">
        <f>LEFT(ข้อมูลคำตอบนักเรียน!AA32,1)</f>
        <v/>
      </c>
      <c r="AB32" s="59" t="str">
        <f>LEFT(ข้อมูลคำตอบนักเรียน!AB32,1)</f>
        <v/>
      </c>
      <c r="AC32" s="59" t="str">
        <f>LEFT(ข้อมูลคำตอบนักเรียน!AC32,1)</f>
        <v/>
      </c>
      <c r="AD32" s="59" t="str">
        <f>LEFT(ข้อมูลคำตอบนักเรียน!AD32,1)</f>
        <v/>
      </c>
      <c r="AE32" s="59" t="str">
        <f>LEFT(ข้อมูลคำตอบนักเรียน!AE32,1)</f>
        <v/>
      </c>
      <c r="AF32" s="59" t="str">
        <f>LEFT(ข้อมูลคำตอบนักเรียน!AF32,1)</f>
        <v/>
      </c>
      <c r="AG32" s="59" t="str">
        <f>LEFT(ข้อมูลคำตอบนักเรียน!AG32,1)</f>
        <v/>
      </c>
      <c r="AH32" s="59" t="str">
        <f>LEFT(ข้อมูลคำตอบนักเรียน!AH32,1)</f>
        <v/>
      </c>
      <c r="AI32" s="59" t="str">
        <f>LEFT(ข้อมูลคำตอบนักเรียน!AI32,1)</f>
        <v/>
      </c>
      <c r="AJ32" s="59" t="str">
        <f>LEFT(ข้อมูลคำตอบนักเรียน!AJ32,1)</f>
        <v/>
      </c>
      <c r="AK32" s="59" t="str">
        <f>LEFT(ข้อมูลคำตอบนักเรียน!AK32,1)</f>
        <v/>
      </c>
      <c r="AL32" s="59" t="str">
        <f>LEFT(ข้อมูลคำตอบนักเรียน!AL32,1)</f>
        <v/>
      </c>
      <c r="AM32" s="59" t="str">
        <f>LEFT(ข้อมูลคำตอบนักเรียน!AM32,1)</f>
        <v/>
      </c>
      <c r="AN32" s="59" t="str">
        <f>LEFT(ข้อมูลคำตอบนักเรียน!AN32,1)</f>
        <v/>
      </c>
      <c r="AO32" s="59" t="str">
        <f>LEFT(ข้อมูลคำตอบนักเรียน!AO32,1)</f>
        <v/>
      </c>
      <c r="AP32" s="59" t="str">
        <f>LEFT(ข้อมูลคำตอบนักเรียน!AP32,1)</f>
        <v/>
      </c>
      <c r="AQ32" s="59" t="str">
        <f>LEFT(ข้อมูลคำตอบนักเรียน!AQ32,1)</f>
        <v/>
      </c>
      <c r="AR32" s="59" t="str">
        <f>LEFT(ข้อมูลคำตอบนักเรียน!AR32,1)</f>
        <v/>
      </c>
      <c r="AS32" s="59" t="str">
        <f>LEFT(ข้อมูลคำตอบนักเรียน!AS32,1)</f>
        <v/>
      </c>
      <c r="AT32" s="59" t="str">
        <f>LEFT(ข้อมูลคำตอบนักเรียน!AT32,1)</f>
        <v/>
      </c>
      <c r="AU32" s="59" t="str">
        <f>LEFT(ข้อมูลคำตอบนักเรียน!AU32,1)</f>
        <v/>
      </c>
      <c r="AV32" s="59" t="str">
        <f>LEFT(ข้อมูลคำตอบนักเรียน!AV32,1)</f>
        <v/>
      </c>
      <c r="AW32" s="59" t="str">
        <f>LEFT(ข้อมูลคำตอบนักเรียน!AW32,1)</f>
        <v/>
      </c>
      <c r="AX32" s="59" t="str">
        <f>LEFT(ข้อมูลคำตอบนักเรียน!AX32,1)</f>
        <v/>
      </c>
      <c r="AY32" s="59" t="str">
        <f>LEFT(ข้อมูลคำตอบนักเรียน!AY32,1)</f>
        <v/>
      </c>
      <c r="AZ32" s="59" t="str">
        <f>LEFT(ข้อมูลคำตอบนักเรียน!AZ32,1)</f>
        <v/>
      </c>
      <c r="BA32" s="59" t="str">
        <f>LEFT(ข้อมูลคำตอบนักเรียน!BA32,1)</f>
        <v/>
      </c>
      <c r="BB32" s="59" t="str">
        <f>LEFT(ข้อมูลคำตอบนักเรียน!BB32,1)</f>
        <v/>
      </c>
      <c r="BC32" s="59" t="str">
        <f>LEFT(ข้อมูลคำตอบนักเรียน!BC32,1)</f>
        <v/>
      </c>
      <c r="BD32" s="59" t="str">
        <f>LEFT(ข้อมูลคำตอบนักเรียน!BD32,1)</f>
        <v/>
      </c>
      <c r="BE32" s="59" t="str">
        <f>LEFT(ข้อมูลคำตอบนักเรียน!BE32,1)</f>
        <v/>
      </c>
      <c r="BF32" s="59" t="str">
        <f>LEFT(ข้อมูลคำตอบนักเรียน!BF32,1)</f>
        <v/>
      </c>
      <c r="BG32" s="59" t="str">
        <f>LEFT(ข้อมูลคำตอบนักเรียน!BG32,1)</f>
        <v/>
      </c>
      <c r="BH32" s="59" t="str">
        <f>LEFT(ข้อมูลคำตอบนักเรียน!BH32,1)</f>
        <v/>
      </c>
      <c r="BI32" s="59" t="str">
        <f>LEFT(ข้อมูลคำตอบนักเรียน!BI32,1)</f>
        <v/>
      </c>
      <c r="BJ32" s="59" t="str">
        <f>LEFT(ข้อมูลคำตอบนักเรียน!BJ32,1)</f>
        <v/>
      </c>
    </row>
    <row r="33" spans="1:62" ht="18.600000000000001" customHeight="1">
      <c r="A33" s="58" t="str">
        <f>IF(ข้อมูลคำตอบนักเรียน!A33="","",ข้อมูลคำตอบนักเรียน!A33)</f>
        <v/>
      </c>
      <c r="B33" s="58" t="str">
        <f>IF(ข้อมูลคำตอบนักเรียน!B33="","",ข้อมูลคำตอบนักเรียน!B33)</f>
        <v/>
      </c>
      <c r="C33" s="59" t="str">
        <f>LEFT(ข้อมูลคำตอบนักเรียน!C33,1)</f>
        <v/>
      </c>
      <c r="D33" s="59" t="str">
        <f>LEFT(ข้อมูลคำตอบนักเรียน!D33,1)</f>
        <v/>
      </c>
      <c r="E33" s="59" t="str">
        <f>LEFT(ข้อมูลคำตอบนักเรียน!E33,1)</f>
        <v/>
      </c>
      <c r="F33" s="59" t="str">
        <f>LEFT(ข้อมูลคำตอบนักเรียน!F33,1)</f>
        <v/>
      </c>
      <c r="G33" s="59" t="str">
        <f>LEFT(ข้อมูลคำตอบนักเรียน!G33,1)</f>
        <v/>
      </c>
      <c r="H33" s="59" t="str">
        <f>LEFT(ข้อมูลคำตอบนักเรียน!H33,1)</f>
        <v/>
      </c>
      <c r="I33" s="59" t="str">
        <f>LEFT(ข้อมูลคำตอบนักเรียน!I33,1)</f>
        <v/>
      </c>
      <c r="J33" s="59" t="str">
        <f>LEFT(ข้อมูลคำตอบนักเรียน!J33,1)</f>
        <v/>
      </c>
      <c r="K33" s="59" t="str">
        <f>LEFT(ข้อมูลคำตอบนักเรียน!K33,1)</f>
        <v/>
      </c>
      <c r="L33" s="59" t="str">
        <f>LEFT(ข้อมูลคำตอบนักเรียน!L33,1)</f>
        <v/>
      </c>
      <c r="M33" s="59" t="str">
        <f>LEFT(ข้อมูลคำตอบนักเรียน!M33,1)</f>
        <v/>
      </c>
      <c r="N33" s="59" t="str">
        <f>LEFT(ข้อมูลคำตอบนักเรียน!N33,1)</f>
        <v/>
      </c>
      <c r="O33" s="59" t="str">
        <f>LEFT(ข้อมูลคำตอบนักเรียน!O33,1)</f>
        <v/>
      </c>
      <c r="P33" s="59" t="str">
        <f>LEFT(ข้อมูลคำตอบนักเรียน!P33,1)</f>
        <v/>
      </c>
      <c r="Q33" s="59" t="str">
        <f>LEFT(ข้อมูลคำตอบนักเรียน!Q33,1)</f>
        <v/>
      </c>
      <c r="R33" s="59" t="str">
        <f>LEFT(ข้อมูลคำตอบนักเรียน!R33,1)</f>
        <v/>
      </c>
      <c r="S33" s="59" t="str">
        <f>LEFT(ข้อมูลคำตอบนักเรียน!S33,1)</f>
        <v/>
      </c>
      <c r="T33" s="59" t="str">
        <f>LEFT(ข้อมูลคำตอบนักเรียน!T33,1)</f>
        <v/>
      </c>
      <c r="U33" s="59" t="str">
        <f>LEFT(ข้อมูลคำตอบนักเรียน!U33,1)</f>
        <v/>
      </c>
      <c r="V33" s="59" t="str">
        <f>LEFT(ข้อมูลคำตอบนักเรียน!V33,1)</f>
        <v/>
      </c>
      <c r="W33" s="59" t="str">
        <f>LEFT(ข้อมูลคำตอบนักเรียน!W33,1)</f>
        <v/>
      </c>
      <c r="X33" s="59" t="str">
        <f>LEFT(ข้อมูลคำตอบนักเรียน!X33,1)</f>
        <v/>
      </c>
      <c r="Y33" s="59" t="str">
        <f>LEFT(ข้อมูลคำตอบนักเรียน!Y33,1)</f>
        <v/>
      </c>
      <c r="Z33" s="59" t="str">
        <f>LEFT(ข้อมูลคำตอบนักเรียน!Z33,1)</f>
        <v/>
      </c>
      <c r="AA33" s="59" t="str">
        <f>LEFT(ข้อมูลคำตอบนักเรียน!AA33,1)</f>
        <v/>
      </c>
      <c r="AB33" s="59" t="str">
        <f>LEFT(ข้อมูลคำตอบนักเรียน!AB33,1)</f>
        <v/>
      </c>
      <c r="AC33" s="59" t="str">
        <f>LEFT(ข้อมูลคำตอบนักเรียน!AC33,1)</f>
        <v/>
      </c>
      <c r="AD33" s="59" t="str">
        <f>LEFT(ข้อมูลคำตอบนักเรียน!AD33,1)</f>
        <v/>
      </c>
      <c r="AE33" s="59" t="str">
        <f>LEFT(ข้อมูลคำตอบนักเรียน!AE33,1)</f>
        <v/>
      </c>
      <c r="AF33" s="59" t="str">
        <f>LEFT(ข้อมูลคำตอบนักเรียน!AF33,1)</f>
        <v/>
      </c>
      <c r="AG33" s="59" t="str">
        <f>LEFT(ข้อมูลคำตอบนักเรียน!AG33,1)</f>
        <v/>
      </c>
      <c r="AH33" s="59" t="str">
        <f>LEFT(ข้อมูลคำตอบนักเรียน!AH33,1)</f>
        <v/>
      </c>
      <c r="AI33" s="59" t="str">
        <f>LEFT(ข้อมูลคำตอบนักเรียน!AI33,1)</f>
        <v/>
      </c>
      <c r="AJ33" s="59" t="str">
        <f>LEFT(ข้อมูลคำตอบนักเรียน!AJ33,1)</f>
        <v/>
      </c>
      <c r="AK33" s="59" t="str">
        <f>LEFT(ข้อมูลคำตอบนักเรียน!AK33,1)</f>
        <v/>
      </c>
      <c r="AL33" s="59" t="str">
        <f>LEFT(ข้อมูลคำตอบนักเรียน!AL33,1)</f>
        <v/>
      </c>
      <c r="AM33" s="59" t="str">
        <f>LEFT(ข้อมูลคำตอบนักเรียน!AM33,1)</f>
        <v/>
      </c>
      <c r="AN33" s="59" t="str">
        <f>LEFT(ข้อมูลคำตอบนักเรียน!AN33,1)</f>
        <v/>
      </c>
      <c r="AO33" s="59" t="str">
        <f>LEFT(ข้อมูลคำตอบนักเรียน!AO33,1)</f>
        <v/>
      </c>
      <c r="AP33" s="59" t="str">
        <f>LEFT(ข้อมูลคำตอบนักเรียน!AP33,1)</f>
        <v/>
      </c>
      <c r="AQ33" s="59" t="str">
        <f>LEFT(ข้อมูลคำตอบนักเรียน!AQ33,1)</f>
        <v/>
      </c>
      <c r="AR33" s="59" t="str">
        <f>LEFT(ข้อมูลคำตอบนักเรียน!AR33,1)</f>
        <v/>
      </c>
      <c r="AS33" s="59" t="str">
        <f>LEFT(ข้อมูลคำตอบนักเรียน!AS33,1)</f>
        <v/>
      </c>
      <c r="AT33" s="59" t="str">
        <f>LEFT(ข้อมูลคำตอบนักเรียน!AT33,1)</f>
        <v/>
      </c>
      <c r="AU33" s="59" t="str">
        <f>LEFT(ข้อมูลคำตอบนักเรียน!AU33,1)</f>
        <v/>
      </c>
      <c r="AV33" s="59" t="str">
        <f>LEFT(ข้อมูลคำตอบนักเรียน!AV33,1)</f>
        <v/>
      </c>
      <c r="AW33" s="59" t="str">
        <f>LEFT(ข้อมูลคำตอบนักเรียน!AW33,1)</f>
        <v/>
      </c>
      <c r="AX33" s="59" t="str">
        <f>LEFT(ข้อมูลคำตอบนักเรียน!AX33,1)</f>
        <v/>
      </c>
      <c r="AY33" s="59" t="str">
        <f>LEFT(ข้อมูลคำตอบนักเรียน!AY33,1)</f>
        <v/>
      </c>
      <c r="AZ33" s="59" t="str">
        <f>LEFT(ข้อมูลคำตอบนักเรียน!AZ33,1)</f>
        <v/>
      </c>
      <c r="BA33" s="59" t="str">
        <f>LEFT(ข้อมูลคำตอบนักเรียน!BA33,1)</f>
        <v/>
      </c>
      <c r="BB33" s="59" t="str">
        <f>LEFT(ข้อมูลคำตอบนักเรียน!BB33,1)</f>
        <v/>
      </c>
      <c r="BC33" s="59" t="str">
        <f>LEFT(ข้อมูลคำตอบนักเรียน!BC33,1)</f>
        <v/>
      </c>
      <c r="BD33" s="59" t="str">
        <f>LEFT(ข้อมูลคำตอบนักเรียน!BD33,1)</f>
        <v/>
      </c>
      <c r="BE33" s="59" t="str">
        <f>LEFT(ข้อมูลคำตอบนักเรียน!BE33,1)</f>
        <v/>
      </c>
      <c r="BF33" s="59" t="str">
        <f>LEFT(ข้อมูลคำตอบนักเรียน!BF33,1)</f>
        <v/>
      </c>
      <c r="BG33" s="59" t="str">
        <f>LEFT(ข้อมูลคำตอบนักเรียน!BG33,1)</f>
        <v/>
      </c>
      <c r="BH33" s="59" t="str">
        <f>LEFT(ข้อมูลคำตอบนักเรียน!BH33,1)</f>
        <v/>
      </c>
      <c r="BI33" s="59" t="str">
        <f>LEFT(ข้อมูลคำตอบนักเรียน!BI33,1)</f>
        <v/>
      </c>
      <c r="BJ33" s="59" t="str">
        <f>LEFT(ข้อมูลคำตอบนักเรียน!BJ33,1)</f>
        <v/>
      </c>
    </row>
    <row r="34" spans="1:62" ht="18.600000000000001" customHeight="1">
      <c r="A34" s="58" t="str">
        <f>IF(ข้อมูลคำตอบนักเรียน!A34="","",ข้อมูลคำตอบนักเรียน!A34)</f>
        <v/>
      </c>
      <c r="B34" s="58" t="str">
        <f>IF(ข้อมูลคำตอบนักเรียน!B34="","",ข้อมูลคำตอบนักเรียน!B34)</f>
        <v/>
      </c>
      <c r="C34" s="59" t="str">
        <f>LEFT(ข้อมูลคำตอบนักเรียน!C34,1)</f>
        <v/>
      </c>
      <c r="D34" s="59" t="str">
        <f>LEFT(ข้อมูลคำตอบนักเรียน!D34,1)</f>
        <v/>
      </c>
      <c r="E34" s="59" t="str">
        <f>LEFT(ข้อมูลคำตอบนักเรียน!E34,1)</f>
        <v/>
      </c>
      <c r="F34" s="59" t="str">
        <f>LEFT(ข้อมูลคำตอบนักเรียน!F34,1)</f>
        <v/>
      </c>
      <c r="G34" s="59" t="str">
        <f>LEFT(ข้อมูลคำตอบนักเรียน!G34,1)</f>
        <v/>
      </c>
      <c r="H34" s="59" t="str">
        <f>LEFT(ข้อมูลคำตอบนักเรียน!H34,1)</f>
        <v/>
      </c>
      <c r="I34" s="59" t="str">
        <f>LEFT(ข้อมูลคำตอบนักเรียน!I34,1)</f>
        <v/>
      </c>
      <c r="J34" s="59" t="str">
        <f>LEFT(ข้อมูลคำตอบนักเรียน!J34,1)</f>
        <v/>
      </c>
      <c r="K34" s="59" t="str">
        <f>LEFT(ข้อมูลคำตอบนักเรียน!K34,1)</f>
        <v/>
      </c>
      <c r="L34" s="59" t="str">
        <f>LEFT(ข้อมูลคำตอบนักเรียน!L34,1)</f>
        <v/>
      </c>
      <c r="M34" s="59" t="str">
        <f>LEFT(ข้อมูลคำตอบนักเรียน!M34,1)</f>
        <v/>
      </c>
      <c r="N34" s="59" t="str">
        <f>LEFT(ข้อมูลคำตอบนักเรียน!N34,1)</f>
        <v/>
      </c>
      <c r="O34" s="59" t="str">
        <f>LEFT(ข้อมูลคำตอบนักเรียน!O34,1)</f>
        <v/>
      </c>
      <c r="P34" s="59" t="str">
        <f>LEFT(ข้อมูลคำตอบนักเรียน!P34,1)</f>
        <v/>
      </c>
      <c r="Q34" s="59" t="str">
        <f>LEFT(ข้อมูลคำตอบนักเรียน!Q34,1)</f>
        <v/>
      </c>
      <c r="R34" s="59" t="str">
        <f>LEFT(ข้อมูลคำตอบนักเรียน!R34,1)</f>
        <v/>
      </c>
      <c r="S34" s="59" t="str">
        <f>LEFT(ข้อมูลคำตอบนักเรียน!S34,1)</f>
        <v/>
      </c>
      <c r="T34" s="59" t="str">
        <f>LEFT(ข้อมูลคำตอบนักเรียน!T34,1)</f>
        <v/>
      </c>
      <c r="U34" s="59" t="str">
        <f>LEFT(ข้อมูลคำตอบนักเรียน!U34,1)</f>
        <v/>
      </c>
      <c r="V34" s="59" t="str">
        <f>LEFT(ข้อมูลคำตอบนักเรียน!V34,1)</f>
        <v/>
      </c>
      <c r="W34" s="59" t="str">
        <f>LEFT(ข้อมูลคำตอบนักเรียน!W34,1)</f>
        <v/>
      </c>
      <c r="X34" s="59" t="str">
        <f>LEFT(ข้อมูลคำตอบนักเรียน!X34,1)</f>
        <v/>
      </c>
      <c r="Y34" s="59" t="str">
        <f>LEFT(ข้อมูลคำตอบนักเรียน!Y34,1)</f>
        <v/>
      </c>
      <c r="Z34" s="59" t="str">
        <f>LEFT(ข้อมูลคำตอบนักเรียน!Z34,1)</f>
        <v/>
      </c>
      <c r="AA34" s="59" t="str">
        <f>LEFT(ข้อมูลคำตอบนักเรียน!AA34,1)</f>
        <v/>
      </c>
      <c r="AB34" s="59" t="str">
        <f>LEFT(ข้อมูลคำตอบนักเรียน!AB34,1)</f>
        <v/>
      </c>
      <c r="AC34" s="59" t="str">
        <f>LEFT(ข้อมูลคำตอบนักเรียน!AC34,1)</f>
        <v/>
      </c>
      <c r="AD34" s="59" t="str">
        <f>LEFT(ข้อมูลคำตอบนักเรียน!AD34,1)</f>
        <v/>
      </c>
      <c r="AE34" s="59" t="str">
        <f>LEFT(ข้อมูลคำตอบนักเรียน!AE34,1)</f>
        <v/>
      </c>
      <c r="AF34" s="59" t="str">
        <f>LEFT(ข้อมูลคำตอบนักเรียน!AF34,1)</f>
        <v/>
      </c>
      <c r="AG34" s="59" t="str">
        <f>LEFT(ข้อมูลคำตอบนักเรียน!AG34,1)</f>
        <v/>
      </c>
      <c r="AH34" s="59" t="str">
        <f>LEFT(ข้อมูลคำตอบนักเรียน!AH34,1)</f>
        <v/>
      </c>
      <c r="AI34" s="59" t="str">
        <f>LEFT(ข้อมูลคำตอบนักเรียน!AI34,1)</f>
        <v/>
      </c>
      <c r="AJ34" s="59" t="str">
        <f>LEFT(ข้อมูลคำตอบนักเรียน!AJ34,1)</f>
        <v/>
      </c>
      <c r="AK34" s="59" t="str">
        <f>LEFT(ข้อมูลคำตอบนักเรียน!AK34,1)</f>
        <v/>
      </c>
      <c r="AL34" s="59" t="str">
        <f>LEFT(ข้อมูลคำตอบนักเรียน!AL34,1)</f>
        <v/>
      </c>
      <c r="AM34" s="59" t="str">
        <f>LEFT(ข้อมูลคำตอบนักเรียน!AM34,1)</f>
        <v/>
      </c>
      <c r="AN34" s="59" t="str">
        <f>LEFT(ข้อมูลคำตอบนักเรียน!AN34,1)</f>
        <v/>
      </c>
      <c r="AO34" s="59" t="str">
        <f>LEFT(ข้อมูลคำตอบนักเรียน!AO34,1)</f>
        <v/>
      </c>
      <c r="AP34" s="59" t="str">
        <f>LEFT(ข้อมูลคำตอบนักเรียน!AP34,1)</f>
        <v/>
      </c>
      <c r="AQ34" s="59" t="str">
        <f>LEFT(ข้อมูลคำตอบนักเรียน!AQ34,1)</f>
        <v/>
      </c>
      <c r="AR34" s="59" t="str">
        <f>LEFT(ข้อมูลคำตอบนักเรียน!AR34,1)</f>
        <v/>
      </c>
      <c r="AS34" s="59" t="str">
        <f>LEFT(ข้อมูลคำตอบนักเรียน!AS34,1)</f>
        <v/>
      </c>
      <c r="AT34" s="59" t="str">
        <f>LEFT(ข้อมูลคำตอบนักเรียน!AT34,1)</f>
        <v/>
      </c>
      <c r="AU34" s="59" t="str">
        <f>LEFT(ข้อมูลคำตอบนักเรียน!AU34,1)</f>
        <v/>
      </c>
      <c r="AV34" s="59" t="str">
        <f>LEFT(ข้อมูลคำตอบนักเรียน!AV34,1)</f>
        <v/>
      </c>
      <c r="AW34" s="59" t="str">
        <f>LEFT(ข้อมูลคำตอบนักเรียน!AW34,1)</f>
        <v/>
      </c>
      <c r="AX34" s="59" t="str">
        <f>LEFT(ข้อมูลคำตอบนักเรียน!AX34,1)</f>
        <v/>
      </c>
      <c r="AY34" s="59" t="str">
        <f>LEFT(ข้อมูลคำตอบนักเรียน!AY34,1)</f>
        <v/>
      </c>
      <c r="AZ34" s="59" t="str">
        <f>LEFT(ข้อมูลคำตอบนักเรียน!AZ34,1)</f>
        <v/>
      </c>
      <c r="BA34" s="59" t="str">
        <f>LEFT(ข้อมูลคำตอบนักเรียน!BA34,1)</f>
        <v/>
      </c>
      <c r="BB34" s="59" t="str">
        <f>LEFT(ข้อมูลคำตอบนักเรียน!BB34,1)</f>
        <v/>
      </c>
      <c r="BC34" s="59" t="str">
        <f>LEFT(ข้อมูลคำตอบนักเรียน!BC34,1)</f>
        <v/>
      </c>
      <c r="BD34" s="59" t="str">
        <f>LEFT(ข้อมูลคำตอบนักเรียน!BD34,1)</f>
        <v/>
      </c>
      <c r="BE34" s="59" t="str">
        <f>LEFT(ข้อมูลคำตอบนักเรียน!BE34,1)</f>
        <v/>
      </c>
      <c r="BF34" s="59" t="str">
        <f>LEFT(ข้อมูลคำตอบนักเรียน!BF34,1)</f>
        <v/>
      </c>
      <c r="BG34" s="59" t="str">
        <f>LEFT(ข้อมูลคำตอบนักเรียน!BG34,1)</f>
        <v/>
      </c>
      <c r="BH34" s="59" t="str">
        <f>LEFT(ข้อมูลคำตอบนักเรียน!BH34,1)</f>
        <v/>
      </c>
      <c r="BI34" s="59" t="str">
        <f>LEFT(ข้อมูลคำตอบนักเรียน!BI34,1)</f>
        <v/>
      </c>
      <c r="BJ34" s="59" t="str">
        <f>LEFT(ข้อมูลคำตอบนักเรียน!BJ34,1)</f>
        <v/>
      </c>
    </row>
    <row r="35" spans="1:62" ht="18.600000000000001" customHeight="1">
      <c r="A35" s="58" t="str">
        <f>IF(ข้อมูลคำตอบนักเรียน!A35="","",ข้อมูลคำตอบนักเรียน!A35)</f>
        <v/>
      </c>
      <c r="B35" s="58" t="str">
        <f>IF(ข้อมูลคำตอบนักเรียน!B35="","",ข้อมูลคำตอบนักเรียน!B35)</f>
        <v/>
      </c>
      <c r="C35" s="59" t="str">
        <f>LEFT(ข้อมูลคำตอบนักเรียน!C35,1)</f>
        <v/>
      </c>
      <c r="D35" s="59" t="str">
        <f>LEFT(ข้อมูลคำตอบนักเรียน!D35,1)</f>
        <v/>
      </c>
      <c r="E35" s="59" t="str">
        <f>LEFT(ข้อมูลคำตอบนักเรียน!E35,1)</f>
        <v/>
      </c>
      <c r="F35" s="59" t="str">
        <f>LEFT(ข้อมูลคำตอบนักเรียน!F35,1)</f>
        <v/>
      </c>
      <c r="G35" s="59" t="str">
        <f>LEFT(ข้อมูลคำตอบนักเรียน!G35,1)</f>
        <v/>
      </c>
      <c r="H35" s="59" t="str">
        <f>LEFT(ข้อมูลคำตอบนักเรียน!H35,1)</f>
        <v/>
      </c>
      <c r="I35" s="59" t="str">
        <f>LEFT(ข้อมูลคำตอบนักเรียน!I35,1)</f>
        <v/>
      </c>
      <c r="J35" s="59" t="str">
        <f>LEFT(ข้อมูลคำตอบนักเรียน!J35,1)</f>
        <v/>
      </c>
      <c r="K35" s="59" t="str">
        <f>LEFT(ข้อมูลคำตอบนักเรียน!K35,1)</f>
        <v/>
      </c>
      <c r="L35" s="59" t="str">
        <f>LEFT(ข้อมูลคำตอบนักเรียน!L35,1)</f>
        <v/>
      </c>
      <c r="M35" s="59" t="str">
        <f>LEFT(ข้อมูลคำตอบนักเรียน!M35,1)</f>
        <v/>
      </c>
      <c r="N35" s="59" t="str">
        <f>LEFT(ข้อมูลคำตอบนักเรียน!N35,1)</f>
        <v/>
      </c>
      <c r="O35" s="59" t="str">
        <f>LEFT(ข้อมูลคำตอบนักเรียน!O35,1)</f>
        <v/>
      </c>
      <c r="P35" s="59" t="str">
        <f>LEFT(ข้อมูลคำตอบนักเรียน!P35,1)</f>
        <v/>
      </c>
      <c r="Q35" s="59" t="str">
        <f>LEFT(ข้อมูลคำตอบนักเรียน!Q35,1)</f>
        <v/>
      </c>
      <c r="R35" s="59" t="str">
        <f>LEFT(ข้อมูลคำตอบนักเรียน!R35,1)</f>
        <v/>
      </c>
      <c r="S35" s="59" t="str">
        <f>LEFT(ข้อมูลคำตอบนักเรียน!S35,1)</f>
        <v/>
      </c>
      <c r="T35" s="59" t="str">
        <f>LEFT(ข้อมูลคำตอบนักเรียน!T35,1)</f>
        <v/>
      </c>
      <c r="U35" s="59" t="str">
        <f>LEFT(ข้อมูลคำตอบนักเรียน!U35,1)</f>
        <v/>
      </c>
      <c r="V35" s="59" t="str">
        <f>LEFT(ข้อมูลคำตอบนักเรียน!V35,1)</f>
        <v/>
      </c>
      <c r="W35" s="59" t="str">
        <f>LEFT(ข้อมูลคำตอบนักเรียน!W35,1)</f>
        <v/>
      </c>
      <c r="X35" s="59" t="str">
        <f>LEFT(ข้อมูลคำตอบนักเรียน!X35,1)</f>
        <v/>
      </c>
      <c r="Y35" s="59" t="str">
        <f>LEFT(ข้อมูลคำตอบนักเรียน!Y35,1)</f>
        <v/>
      </c>
      <c r="Z35" s="59" t="str">
        <f>LEFT(ข้อมูลคำตอบนักเรียน!Z35,1)</f>
        <v/>
      </c>
      <c r="AA35" s="59" t="str">
        <f>LEFT(ข้อมูลคำตอบนักเรียน!AA35,1)</f>
        <v/>
      </c>
      <c r="AB35" s="59" t="str">
        <f>LEFT(ข้อมูลคำตอบนักเรียน!AB35,1)</f>
        <v/>
      </c>
      <c r="AC35" s="59" t="str">
        <f>LEFT(ข้อมูลคำตอบนักเรียน!AC35,1)</f>
        <v/>
      </c>
      <c r="AD35" s="59" t="str">
        <f>LEFT(ข้อมูลคำตอบนักเรียน!AD35,1)</f>
        <v/>
      </c>
      <c r="AE35" s="59" t="str">
        <f>LEFT(ข้อมูลคำตอบนักเรียน!AE35,1)</f>
        <v/>
      </c>
      <c r="AF35" s="59" t="str">
        <f>LEFT(ข้อมูลคำตอบนักเรียน!AF35,1)</f>
        <v/>
      </c>
      <c r="AG35" s="59" t="str">
        <f>LEFT(ข้อมูลคำตอบนักเรียน!AG35,1)</f>
        <v/>
      </c>
      <c r="AH35" s="59" t="str">
        <f>LEFT(ข้อมูลคำตอบนักเรียน!AH35,1)</f>
        <v/>
      </c>
      <c r="AI35" s="59" t="str">
        <f>LEFT(ข้อมูลคำตอบนักเรียน!AI35,1)</f>
        <v/>
      </c>
      <c r="AJ35" s="59" t="str">
        <f>LEFT(ข้อมูลคำตอบนักเรียน!AJ35,1)</f>
        <v/>
      </c>
      <c r="AK35" s="59" t="str">
        <f>LEFT(ข้อมูลคำตอบนักเรียน!AK35,1)</f>
        <v/>
      </c>
      <c r="AL35" s="59" t="str">
        <f>LEFT(ข้อมูลคำตอบนักเรียน!AL35,1)</f>
        <v/>
      </c>
      <c r="AM35" s="59" t="str">
        <f>LEFT(ข้อมูลคำตอบนักเรียน!AM35,1)</f>
        <v/>
      </c>
      <c r="AN35" s="59" t="str">
        <f>LEFT(ข้อมูลคำตอบนักเรียน!AN35,1)</f>
        <v/>
      </c>
      <c r="AO35" s="59" t="str">
        <f>LEFT(ข้อมูลคำตอบนักเรียน!AO35,1)</f>
        <v/>
      </c>
      <c r="AP35" s="59" t="str">
        <f>LEFT(ข้อมูลคำตอบนักเรียน!AP35,1)</f>
        <v/>
      </c>
      <c r="AQ35" s="59" t="str">
        <f>LEFT(ข้อมูลคำตอบนักเรียน!AQ35,1)</f>
        <v/>
      </c>
      <c r="AR35" s="59" t="str">
        <f>LEFT(ข้อมูลคำตอบนักเรียน!AR35,1)</f>
        <v/>
      </c>
      <c r="AS35" s="59" t="str">
        <f>LEFT(ข้อมูลคำตอบนักเรียน!AS35,1)</f>
        <v/>
      </c>
      <c r="AT35" s="59" t="str">
        <f>LEFT(ข้อมูลคำตอบนักเรียน!AT35,1)</f>
        <v/>
      </c>
      <c r="AU35" s="59" t="str">
        <f>LEFT(ข้อมูลคำตอบนักเรียน!AU35,1)</f>
        <v/>
      </c>
      <c r="AV35" s="59" t="str">
        <f>LEFT(ข้อมูลคำตอบนักเรียน!AV35,1)</f>
        <v/>
      </c>
      <c r="AW35" s="59" t="str">
        <f>LEFT(ข้อมูลคำตอบนักเรียน!AW35,1)</f>
        <v/>
      </c>
      <c r="AX35" s="59" t="str">
        <f>LEFT(ข้อมูลคำตอบนักเรียน!AX35,1)</f>
        <v/>
      </c>
      <c r="AY35" s="59" t="str">
        <f>LEFT(ข้อมูลคำตอบนักเรียน!AY35,1)</f>
        <v/>
      </c>
      <c r="AZ35" s="59" t="str">
        <f>LEFT(ข้อมูลคำตอบนักเรียน!AZ35,1)</f>
        <v/>
      </c>
      <c r="BA35" s="59" t="str">
        <f>LEFT(ข้อมูลคำตอบนักเรียน!BA35,1)</f>
        <v/>
      </c>
      <c r="BB35" s="59" t="str">
        <f>LEFT(ข้อมูลคำตอบนักเรียน!BB35,1)</f>
        <v/>
      </c>
      <c r="BC35" s="59" t="str">
        <f>LEFT(ข้อมูลคำตอบนักเรียน!BC35,1)</f>
        <v/>
      </c>
      <c r="BD35" s="59" t="str">
        <f>LEFT(ข้อมูลคำตอบนักเรียน!BD35,1)</f>
        <v/>
      </c>
      <c r="BE35" s="59" t="str">
        <f>LEFT(ข้อมูลคำตอบนักเรียน!BE35,1)</f>
        <v/>
      </c>
      <c r="BF35" s="59" t="str">
        <f>LEFT(ข้อมูลคำตอบนักเรียน!BF35,1)</f>
        <v/>
      </c>
      <c r="BG35" s="59" t="str">
        <f>LEFT(ข้อมูลคำตอบนักเรียน!BG35,1)</f>
        <v/>
      </c>
      <c r="BH35" s="59" t="str">
        <f>LEFT(ข้อมูลคำตอบนักเรียน!BH35,1)</f>
        <v/>
      </c>
      <c r="BI35" s="59" t="str">
        <f>LEFT(ข้อมูลคำตอบนักเรียน!BI35,1)</f>
        <v/>
      </c>
      <c r="BJ35" s="59" t="str">
        <f>LEFT(ข้อมูลคำตอบนักเรียน!BJ35,1)</f>
        <v/>
      </c>
    </row>
    <row r="36" spans="1:62" ht="18.600000000000001" customHeight="1">
      <c r="A36" s="58" t="str">
        <f>IF(ข้อมูลคำตอบนักเรียน!A36="","",ข้อมูลคำตอบนักเรียน!A36)</f>
        <v/>
      </c>
      <c r="B36" s="58" t="str">
        <f>IF(ข้อมูลคำตอบนักเรียน!B36="","",ข้อมูลคำตอบนักเรียน!B36)</f>
        <v/>
      </c>
      <c r="C36" s="59" t="str">
        <f>LEFT(ข้อมูลคำตอบนักเรียน!C36,1)</f>
        <v/>
      </c>
      <c r="D36" s="59" t="str">
        <f>LEFT(ข้อมูลคำตอบนักเรียน!D36,1)</f>
        <v/>
      </c>
      <c r="E36" s="59" t="str">
        <f>LEFT(ข้อมูลคำตอบนักเรียน!E36,1)</f>
        <v/>
      </c>
      <c r="F36" s="59" t="str">
        <f>LEFT(ข้อมูลคำตอบนักเรียน!F36,1)</f>
        <v/>
      </c>
      <c r="G36" s="59" t="str">
        <f>LEFT(ข้อมูลคำตอบนักเรียน!G36,1)</f>
        <v/>
      </c>
      <c r="H36" s="59" t="str">
        <f>LEFT(ข้อมูลคำตอบนักเรียน!H36,1)</f>
        <v/>
      </c>
      <c r="I36" s="59" t="str">
        <f>LEFT(ข้อมูลคำตอบนักเรียน!I36,1)</f>
        <v/>
      </c>
      <c r="J36" s="59" t="str">
        <f>LEFT(ข้อมูลคำตอบนักเรียน!J36,1)</f>
        <v/>
      </c>
      <c r="K36" s="59" t="str">
        <f>LEFT(ข้อมูลคำตอบนักเรียน!K36,1)</f>
        <v/>
      </c>
      <c r="L36" s="59" t="str">
        <f>LEFT(ข้อมูลคำตอบนักเรียน!L36,1)</f>
        <v/>
      </c>
      <c r="M36" s="59" t="str">
        <f>LEFT(ข้อมูลคำตอบนักเรียน!M36,1)</f>
        <v/>
      </c>
      <c r="N36" s="59" t="str">
        <f>LEFT(ข้อมูลคำตอบนักเรียน!N36,1)</f>
        <v/>
      </c>
      <c r="O36" s="59" t="str">
        <f>LEFT(ข้อมูลคำตอบนักเรียน!O36,1)</f>
        <v/>
      </c>
      <c r="P36" s="59" t="str">
        <f>LEFT(ข้อมูลคำตอบนักเรียน!P36,1)</f>
        <v/>
      </c>
      <c r="Q36" s="59" t="str">
        <f>LEFT(ข้อมูลคำตอบนักเรียน!Q36,1)</f>
        <v/>
      </c>
      <c r="R36" s="59" t="str">
        <f>LEFT(ข้อมูลคำตอบนักเรียน!R36,1)</f>
        <v/>
      </c>
      <c r="S36" s="59" t="str">
        <f>LEFT(ข้อมูลคำตอบนักเรียน!S36,1)</f>
        <v/>
      </c>
      <c r="T36" s="59" t="str">
        <f>LEFT(ข้อมูลคำตอบนักเรียน!T36,1)</f>
        <v/>
      </c>
      <c r="U36" s="59" t="str">
        <f>LEFT(ข้อมูลคำตอบนักเรียน!U36,1)</f>
        <v/>
      </c>
      <c r="V36" s="59" t="str">
        <f>LEFT(ข้อมูลคำตอบนักเรียน!V36,1)</f>
        <v/>
      </c>
      <c r="W36" s="59" t="str">
        <f>LEFT(ข้อมูลคำตอบนักเรียน!W36,1)</f>
        <v/>
      </c>
      <c r="X36" s="59" t="str">
        <f>LEFT(ข้อมูลคำตอบนักเรียน!X36,1)</f>
        <v/>
      </c>
      <c r="Y36" s="59" t="str">
        <f>LEFT(ข้อมูลคำตอบนักเรียน!Y36,1)</f>
        <v/>
      </c>
      <c r="Z36" s="59" t="str">
        <f>LEFT(ข้อมูลคำตอบนักเรียน!Z36,1)</f>
        <v/>
      </c>
      <c r="AA36" s="59" t="str">
        <f>LEFT(ข้อมูลคำตอบนักเรียน!AA36,1)</f>
        <v/>
      </c>
      <c r="AB36" s="59" t="str">
        <f>LEFT(ข้อมูลคำตอบนักเรียน!AB36,1)</f>
        <v/>
      </c>
      <c r="AC36" s="59" t="str">
        <f>LEFT(ข้อมูลคำตอบนักเรียน!AC36,1)</f>
        <v/>
      </c>
      <c r="AD36" s="59" t="str">
        <f>LEFT(ข้อมูลคำตอบนักเรียน!AD36,1)</f>
        <v/>
      </c>
      <c r="AE36" s="59" t="str">
        <f>LEFT(ข้อมูลคำตอบนักเรียน!AE36,1)</f>
        <v/>
      </c>
      <c r="AF36" s="59" t="str">
        <f>LEFT(ข้อมูลคำตอบนักเรียน!AF36,1)</f>
        <v/>
      </c>
      <c r="AG36" s="59" t="str">
        <f>LEFT(ข้อมูลคำตอบนักเรียน!AG36,1)</f>
        <v/>
      </c>
      <c r="AH36" s="59" t="str">
        <f>LEFT(ข้อมูลคำตอบนักเรียน!AH36,1)</f>
        <v/>
      </c>
      <c r="AI36" s="59" t="str">
        <f>LEFT(ข้อมูลคำตอบนักเรียน!AI36,1)</f>
        <v/>
      </c>
      <c r="AJ36" s="59" t="str">
        <f>LEFT(ข้อมูลคำตอบนักเรียน!AJ36,1)</f>
        <v/>
      </c>
      <c r="AK36" s="59" t="str">
        <f>LEFT(ข้อมูลคำตอบนักเรียน!AK36,1)</f>
        <v/>
      </c>
      <c r="AL36" s="59" t="str">
        <f>LEFT(ข้อมูลคำตอบนักเรียน!AL36,1)</f>
        <v/>
      </c>
      <c r="AM36" s="59" t="str">
        <f>LEFT(ข้อมูลคำตอบนักเรียน!AM36,1)</f>
        <v/>
      </c>
      <c r="AN36" s="59" t="str">
        <f>LEFT(ข้อมูลคำตอบนักเรียน!AN36,1)</f>
        <v/>
      </c>
      <c r="AO36" s="59" t="str">
        <f>LEFT(ข้อมูลคำตอบนักเรียน!AO36,1)</f>
        <v/>
      </c>
      <c r="AP36" s="59" t="str">
        <f>LEFT(ข้อมูลคำตอบนักเรียน!AP36,1)</f>
        <v/>
      </c>
      <c r="AQ36" s="59" t="str">
        <f>LEFT(ข้อมูลคำตอบนักเรียน!AQ36,1)</f>
        <v/>
      </c>
      <c r="AR36" s="59" t="str">
        <f>LEFT(ข้อมูลคำตอบนักเรียน!AR36,1)</f>
        <v/>
      </c>
      <c r="AS36" s="59" t="str">
        <f>LEFT(ข้อมูลคำตอบนักเรียน!AS36,1)</f>
        <v/>
      </c>
      <c r="AT36" s="59" t="str">
        <f>LEFT(ข้อมูลคำตอบนักเรียน!AT36,1)</f>
        <v/>
      </c>
      <c r="AU36" s="59" t="str">
        <f>LEFT(ข้อมูลคำตอบนักเรียน!AU36,1)</f>
        <v/>
      </c>
      <c r="AV36" s="59" t="str">
        <f>LEFT(ข้อมูลคำตอบนักเรียน!AV36,1)</f>
        <v/>
      </c>
      <c r="AW36" s="59" t="str">
        <f>LEFT(ข้อมูลคำตอบนักเรียน!AW36,1)</f>
        <v/>
      </c>
      <c r="AX36" s="59" t="str">
        <f>LEFT(ข้อมูลคำตอบนักเรียน!AX36,1)</f>
        <v/>
      </c>
      <c r="AY36" s="59" t="str">
        <f>LEFT(ข้อมูลคำตอบนักเรียน!AY36,1)</f>
        <v/>
      </c>
      <c r="AZ36" s="59" t="str">
        <f>LEFT(ข้อมูลคำตอบนักเรียน!AZ36,1)</f>
        <v/>
      </c>
      <c r="BA36" s="59" t="str">
        <f>LEFT(ข้อมูลคำตอบนักเรียน!BA36,1)</f>
        <v/>
      </c>
      <c r="BB36" s="59" t="str">
        <f>LEFT(ข้อมูลคำตอบนักเรียน!BB36,1)</f>
        <v/>
      </c>
      <c r="BC36" s="59" t="str">
        <f>LEFT(ข้อมูลคำตอบนักเรียน!BC36,1)</f>
        <v/>
      </c>
      <c r="BD36" s="59" t="str">
        <f>LEFT(ข้อมูลคำตอบนักเรียน!BD36,1)</f>
        <v/>
      </c>
      <c r="BE36" s="59" t="str">
        <f>LEFT(ข้อมูลคำตอบนักเรียน!BE36,1)</f>
        <v/>
      </c>
      <c r="BF36" s="59" t="str">
        <f>LEFT(ข้อมูลคำตอบนักเรียน!BF36,1)</f>
        <v/>
      </c>
      <c r="BG36" s="59" t="str">
        <f>LEFT(ข้อมูลคำตอบนักเรียน!BG36,1)</f>
        <v/>
      </c>
      <c r="BH36" s="59" t="str">
        <f>LEFT(ข้อมูลคำตอบนักเรียน!BH36,1)</f>
        <v/>
      </c>
      <c r="BI36" s="59" t="str">
        <f>LEFT(ข้อมูลคำตอบนักเรียน!BI36,1)</f>
        <v/>
      </c>
      <c r="BJ36" s="59" t="str">
        <f>LEFT(ข้อมูลคำตอบนักเรียน!BJ36,1)</f>
        <v/>
      </c>
    </row>
    <row r="37" spans="1:62" ht="18.600000000000001" customHeight="1">
      <c r="A37" s="58" t="str">
        <f>IF(ข้อมูลคำตอบนักเรียน!A37="","",ข้อมูลคำตอบนักเรียน!A37)</f>
        <v/>
      </c>
      <c r="B37" s="58" t="str">
        <f>IF(ข้อมูลคำตอบนักเรียน!B37="","",ข้อมูลคำตอบนักเรียน!B37)</f>
        <v/>
      </c>
      <c r="C37" s="59" t="str">
        <f>LEFT(ข้อมูลคำตอบนักเรียน!C37,1)</f>
        <v/>
      </c>
      <c r="D37" s="59" t="str">
        <f>LEFT(ข้อมูลคำตอบนักเรียน!D37,1)</f>
        <v/>
      </c>
      <c r="E37" s="59" t="str">
        <f>LEFT(ข้อมูลคำตอบนักเรียน!E37,1)</f>
        <v/>
      </c>
      <c r="F37" s="59" t="str">
        <f>LEFT(ข้อมูลคำตอบนักเรียน!F37,1)</f>
        <v/>
      </c>
      <c r="G37" s="59" t="str">
        <f>LEFT(ข้อมูลคำตอบนักเรียน!G37,1)</f>
        <v/>
      </c>
      <c r="H37" s="59" t="str">
        <f>LEFT(ข้อมูลคำตอบนักเรียน!H37,1)</f>
        <v/>
      </c>
      <c r="I37" s="59" t="str">
        <f>LEFT(ข้อมูลคำตอบนักเรียน!I37,1)</f>
        <v/>
      </c>
      <c r="J37" s="59" t="str">
        <f>LEFT(ข้อมูลคำตอบนักเรียน!J37,1)</f>
        <v/>
      </c>
      <c r="K37" s="59" t="str">
        <f>LEFT(ข้อมูลคำตอบนักเรียน!K37,1)</f>
        <v/>
      </c>
      <c r="L37" s="59" t="str">
        <f>LEFT(ข้อมูลคำตอบนักเรียน!L37,1)</f>
        <v/>
      </c>
      <c r="M37" s="59" t="str">
        <f>LEFT(ข้อมูลคำตอบนักเรียน!M37,1)</f>
        <v/>
      </c>
      <c r="N37" s="59" t="str">
        <f>LEFT(ข้อมูลคำตอบนักเรียน!N37,1)</f>
        <v/>
      </c>
      <c r="O37" s="59" t="str">
        <f>LEFT(ข้อมูลคำตอบนักเรียน!O37,1)</f>
        <v/>
      </c>
      <c r="P37" s="59" t="str">
        <f>LEFT(ข้อมูลคำตอบนักเรียน!P37,1)</f>
        <v/>
      </c>
      <c r="Q37" s="59" t="str">
        <f>LEFT(ข้อมูลคำตอบนักเรียน!Q37,1)</f>
        <v/>
      </c>
      <c r="R37" s="59" t="str">
        <f>LEFT(ข้อมูลคำตอบนักเรียน!R37,1)</f>
        <v/>
      </c>
      <c r="S37" s="59" t="str">
        <f>LEFT(ข้อมูลคำตอบนักเรียน!S37,1)</f>
        <v/>
      </c>
      <c r="T37" s="59" t="str">
        <f>LEFT(ข้อมูลคำตอบนักเรียน!T37,1)</f>
        <v/>
      </c>
      <c r="U37" s="59" t="str">
        <f>LEFT(ข้อมูลคำตอบนักเรียน!U37,1)</f>
        <v/>
      </c>
      <c r="V37" s="59" t="str">
        <f>LEFT(ข้อมูลคำตอบนักเรียน!V37,1)</f>
        <v/>
      </c>
      <c r="W37" s="59" t="str">
        <f>LEFT(ข้อมูลคำตอบนักเรียน!W37,1)</f>
        <v/>
      </c>
      <c r="X37" s="59" t="str">
        <f>LEFT(ข้อมูลคำตอบนักเรียน!X37,1)</f>
        <v/>
      </c>
      <c r="Y37" s="59" t="str">
        <f>LEFT(ข้อมูลคำตอบนักเรียน!Y37,1)</f>
        <v/>
      </c>
      <c r="Z37" s="59" t="str">
        <f>LEFT(ข้อมูลคำตอบนักเรียน!Z37,1)</f>
        <v/>
      </c>
      <c r="AA37" s="59" t="str">
        <f>LEFT(ข้อมูลคำตอบนักเรียน!AA37,1)</f>
        <v/>
      </c>
      <c r="AB37" s="59" t="str">
        <f>LEFT(ข้อมูลคำตอบนักเรียน!AB37,1)</f>
        <v/>
      </c>
      <c r="AC37" s="59" t="str">
        <f>LEFT(ข้อมูลคำตอบนักเรียน!AC37,1)</f>
        <v/>
      </c>
      <c r="AD37" s="59" t="str">
        <f>LEFT(ข้อมูลคำตอบนักเรียน!AD37,1)</f>
        <v/>
      </c>
      <c r="AE37" s="59" t="str">
        <f>LEFT(ข้อมูลคำตอบนักเรียน!AE37,1)</f>
        <v/>
      </c>
      <c r="AF37" s="59" t="str">
        <f>LEFT(ข้อมูลคำตอบนักเรียน!AF37,1)</f>
        <v/>
      </c>
      <c r="AG37" s="59" t="str">
        <f>LEFT(ข้อมูลคำตอบนักเรียน!AG37,1)</f>
        <v/>
      </c>
      <c r="AH37" s="59" t="str">
        <f>LEFT(ข้อมูลคำตอบนักเรียน!AH37,1)</f>
        <v/>
      </c>
      <c r="AI37" s="59" t="str">
        <f>LEFT(ข้อมูลคำตอบนักเรียน!AI37,1)</f>
        <v/>
      </c>
      <c r="AJ37" s="59" t="str">
        <f>LEFT(ข้อมูลคำตอบนักเรียน!AJ37,1)</f>
        <v/>
      </c>
      <c r="AK37" s="59" t="str">
        <f>LEFT(ข้อมูลคำตอบนักเรียน!AK37,1)</f>
        <v/>
      </c>
      <c r="AL37" s="59" t="str">
        <f>LEFT(ข้อมูลคำตอบนักเรียน!AL37,1)</f>
        <v/>
      </c>
      <c r="AM37" s="59" t="str">
        <f>LEFT(ข้อมูลคำตอบนักเรียน!AM37,1)</f>
        <v/>
      </c>
      <c r="AN37" s="59" t="str">
        <f>LEFT(ข้อมูลคำตอบนักเรียน!AN37,1)</f>
        <v/>
      </c>
      <c r="AO37" s="59" t="str">
        <f>LEFT(ข้อมูลคำตอบนักเรียน!AO37,1)</f>
        <v/>
      </c>
      <c r="AP37" s="59" t="str">
        <f>LEFT(ข้อมูลคำตอบนักเรียน!AP37,1)</f>
        <v/>
      </c>
      <c r="AQ37" s="59" t="str">
        <f>LEFT(ข้อมูลคำตอบนักเรียน!AQ37,1)</f>
        <v/>
      </c>
      <c r="AR37" s="59" t="str">
        <f>LEFT(ข้อมูลคำตอบนักเรียน!AR37,1)</f>
        <v/>
      </c>
      <c r="AS37" s="59" t="str">
        <f>LEFT(ข้อมูลคำตอบนักเรียน!AS37,1)</f>
        <v/>
      </c>
      <c r="AT37" s="59" t="str">
        <f>LEFT(ข้อมูลคำตอบนักเรียน!AT37,1)</f>
        <v/>
      </c>
      <c r="AU37" s="59" t="str">
        <f>LEFT(ข้อมูลคำตอบนักเรียน!AU37,1)</f>
        <v/>
      </c>
      <c r="AV37" s="59" t="str">
        <f>LEFT(ข้อมูลคำตอบนักเรียน!AV37,1)</f>
        <v/>
      </c>
      <c r="AW37" s="59" t="str">
        <f>LEFT(ข้อมูลคำตอบนักเรียน!AW37,1)</f>
        <v/>
      </c>
      <c r="AX37" s="59" t="str">
        <f>LEFT(ข้อมูลคำตอบนักเรียน!AX37,1)</f>
        <v/>
      </c>
      <c r="AY37" s="59" t="str">
        <f>LEFT(ข้อมูลคำตอบนักเรียน!AY37,1)</f>
        <v/>
      </c>
      <c r="AZ37" s="59" t="str">
        <f>LEFT(ข้อมูลคำตอบนักเรียน!AZ37,1)</f>
        <v/>
      </c>
      <c r="BA37" s="59" t="str">
        <f>LEFT(ข้อมูลคำตอบนักเรียน!BA37,1)</f>
        <v/>
      </c>
      <c r="BB37" s="59" t="str">
        <f>LEFT(ข้อมูลคำตอบนักเรียน!BB37,1)</f>
        <v/>
      </c>
      <c r="BC37" s="59" t="str">
        <f>LEFT(ข้อมูลคำตอบนักเรียน!BC37,1)</f>
        <v/>
      </c>
      <c r="BD37" s="59" t="str">
        <f>LEFT(ข้อมูลคำตอบนักเรียน!BD37,1)</f>
        <v/>
      </c>
      <c r="BE37" s="59" t="str">
        <f>LEFT(ข้อมูลคำตอบนักเรียน!BE37,1)</f>
        <v/>
      </c>
      <c r="BF37" s="59" t="str">
        <f>LEFT(ข้อมูลคำตอบนักเรียน!BF37,1)</f>
        <v/>
      </c>
      <c r="BG37" s="59" t="str">
        <f>LEFT(ข้อมูลคำตอบนักเรียน!BG37,1)</f>
        <v/>
      </c>
      <c r="BH37" s="59" t="str">
        <f>LEFT(ข้อมูลคำตอบนักเรียน!BH37,1)</f>
        <v/>
      </c>
      <c r="BI37" s="59" t="str">
        <f>LEFT(ข้อมูลคำตอบนักเรียน!BI37,1)</f>
        <v/>
      </c>
      <c r="BJ37" s="59" t="str">
        <f>LEFT(ข้อมูลคำตอบนักเรียน!BJ37,1)</f>
        <v/>
      </c>
    </row>
    <row r="38" spans="1:62" ht="18.600000000000001" customHeight="1">
      <c r="A38" s="58" t="str">
        <f>IF(ข้อมูลคำตอบนักเรียน!A38="","",ข้อมูลคำตอบนักเรียน!A38)</f>
        <v/>
      </c>
      <c r="B38" s="58" t="str">
        <f>IF(ข้อมูลคำตอบนักเรียน!B38="","",ข้อมูลคำตอบนักเรียน!B38)</f>
        <v/>
      </c>
      <c r="C38" s="59" t="str">
        <f>LEFT(ข้อมูลคำตอบนักเรียน!C38,1)</f>
        <v/>
      </c>
      <c r="D38" s="59" t="str">
        <f>LEFT(ข้อมูลคำตอบนักเรียน!D38,1)</f>
        <v/>
      </c>
      <c r="E38" s="59" t="str">
        <f>LEFT(ข้อมูลคำตอบนักเรียน!E38,1)</f>
        <v/>
      </c>
      <c r="F38" s="59" t="str">
        <f>LEFT(ข้อมูลคำตอบนักเรียน!F38,1)</f>
        <v/>
      </c>
      <c r="G38" s="59" t="str">
        <f>LEFT(ข้อมูลคำตอบนักเรียน!G38,1)</f>
        <v/>
      </c>
      <c r="H38" s="59" t="str">
        <f>LEFT(ข้อมูลคำตอบนักเรียน!H38,1)</f>
        <v/>
      </c>
      <c r="I38" s="59" t="str">
        <f>LEFT(ข้อมูลคำตอบนักเรียน!I38,1)</f>
        <v/>
      </c>
      <c r="J38" s="59" t="str">
        <f>LEFT(ข้อมูลคำตอบนักเรียน!J38,1)</f>
        <v/>
      </c>
      <c r="K38" s="59" t="str">
        <f>LEFT(ข้อมูลคำตอบนักเรียน!K38,1)</f>
        <v/>
      </c>
      <c r="L38" s="59" t="str">
        <f>LEFT(ข้อมูลคำตอบนักเรียน!L38,1)</f>
        <v/>
      </c>
      <c r="M38" s="59" t="str">
        <f>LEFT(ข้อมูลคำตอบนักเรียน!M38,1)</f>
        <v/>
      </c>
      <c r="N38" s="59" t="str">
        <f>LEFT(ข้อมูลคำตอบนักเรียน!N38,1)</f>
        <v/>
      </c>
      <c r="O38" s="59" t="str">
        <f>LEFT(ข้อมูลคำตอบนักเรียน!O38,1)</f>
        <v/>
      </c>
      <c r="P38" s="59" t="str">
        <f>LEFT(ข้อมูลคำตอบนักเรียน!P38,1)</f>
        <v/>
      </c>
      <c r="Q38" s="59" t="str">
        <f>LEFT(ข้อมูลคำตอบนักเรียน!Q38,1)</f>
        <v/>
      </c>
      <c r="R38" s="59" t="str">
        <f>LEFT(ข้อมูลคำตอบนักเรียน!R38,1)</f>
        <v/>
      </c>
      <c r="S38" s="59" t="str">
        <f>LEFT(ข้อมูลคำตอบนักเรียน!S38,1)</f>
        <v/>
      </c>
      <c r="T38" s="59" t="str">
        <f>LEFT(ข้อมูลคำตอบนักเรียน!T38,1)</f>
        <v/>
      </c>
      <c r="U38" s="59" t="str">
        <f>LEFT(ข้อมูลคำตอบนักเรียน!U38,1)</f>
        <v/>
      </c>
      <c r="V38" s="59" t="str">
        <f>LEFT(ข้อมูลคำตอบนักเรียน!V38,1)</f>
        <v/>
      </c>
      <c r="W38" s="59" t="str">
        <f>LEFT(ข้อมูลคำตอบนักเรียน!W38,1)</f>
        <v/>
      </c>
      <c r="X38" s="59" t="str">
        <f>LEFT(ข้อมูลคำตอบนักเรียน!X38,1)</f>
        <v/>
      </c>
      <c r="Y38" s="59" t="str">
        <f>LEFT(ข้อมูลคำตอบนักเรียน!Y38,1)</f>
        <v/>
      </c>
      <c r="Z38" s="59" t="str">
        <f>LEFT(ข้อมูลคำตอบนักเรียน!Z38,1)</f>
        <v/>
      </c>
      <c r="AA38" s="59" t="str">
        <f>LEFT(ข้อมูลคำตอบนักเรียน!AA38,1)</f>
        <v/>
      </c>
      <c r="AB38" s="59" t="str">
        <f>LEFT(ข้อมูลคำตอบนักเรียน!AB38,1)</f>
        <v/>
      </c>
      <c r="AC38" s="59" t="str">
        <f>LEFT(ข้อมูลคำตอบนักเรียน!AC38,1)</f>
        <v/>
      </c>
      <c r="AD38" s="59" t="str">
        <f>LEFT(ข้อมูลคำตอบนักเรียน!AD38,1)</f>
        <v/>
      </c>
      <c r="AE38" s="59" t="str">
        <f>LEFT(ข้อมูลคำตอบนักเรียน!AE38,1)</f>
        <v/>
      </c>
      <c r="AF38" s="59" t="str">
        <f>LEFT(ข้อมูลคำตอบนักเรียน!AF38,1)</f>
        <v/>
      </c>
      <c r="AG38" s="59" t="str">
        <f>LEFT(ข้อมูลคำตอบนักเรียน!AG38,1)</f>
        <v/>
      </c>
      <c r="AH38" s="59" t="str">
        <f>LEFT(ข้อมูลคำตอบนักเรียน!AH38,1)</f>
        <v/>
      </c>
      <c r="AI38" s="59" t="str">
        <f>LEFT(ข้อมูลคำตอบนักเรียน!AI38,1)</f>
        <v/>
      </c>
      <c r="AJ38" s="59" t="str">
        <f>LEFT(ข้อมูลคำตอบนักเรียน!AJ38,1)</f>
        <v/>
      </c>
      <c r="AK38" s="59" t="str">
        <f>LEFT(ข้อมูลคำตอบนักเรียน!AK38,1)</f>
        <v/>
      </c>
      <c r="AL38" s="59" t="str">
        <f>LEFT(ข้อมูลคำตอบนักเรียน!AL38,1)</f>
        <v/>
      </c>
      <c r="AM38" s="59" t="str">
        <f>LEFT(ข้อมูลคำตอบนักเรียน!AM38,1)</f>
        <v/>
      </c>
      <c r="AN38" s="59" t="str">
        <f>LEFT(ข้อมูลคำตอบนักเรียน!AN38,1)</f>
        <v/>
      </c>
      <c r="AO38" s="59" t="str">
        <f>LEFT(ข้อมูลคำตอบนักเรียน!AO38,1)</f>
        <v/>
      </c>
      <c r="AP38" s="59" t="str">
        <f>LEFT(ข้อมูลคำตอบนักเรียน!AP38,1)</f>
        <v/>
      </c>
      <c r="AQ38" s="59" t="str">
        <f>LEFT(ข้อมูลคำตอบนักเรียน!AQ38,1)</f>
        <v/>
      </c>
      <c r="AR38" s="59" t="str">
        <f>LEFT(ข้อมูลคำตอบนักเรียน!AR38,1)</f>
        <v/>
      </c>
      <c r="AS38" s="59" t="str">
        <f>LEFT(ข้อมูลคำตอบนักเรียน!AS38,1)</f>
        <v/>
      </c>
      <c r="AT38" s="59" t="str">
        <f>LEFT(ข้อมูลคำตอบนักเรียน!AT38,1)</f>
        <v/>
      </c>
      <c r="AU38" s="59" t="str">
        <f>LEFT(ข้อมูลคำตอบนักเรียน!AU38,1)</f>
        <v/>
      </c>
      <c r="AV38" s="59" t="str">
        <f>LEFT(ข้อมูลคำตอบนักเรียน!AV38,1)</f>
        <v/>
      </c>
      <c r="AW38" s="59" t="str">
        <f>LEFT(ข้อมูลคำตอบนักเรียน!AW38,1)</f>
        <v/>
      </c>
      <c r="AX38" s="59" t="str">
        <f>LEFT(ข้อมูลคำตอบนักเรียน!AX38,1)</f>
        <v/>
      </c>
      <c r="AY38" s="59" t="str">
        <f>LEFT(ข้อมูลคำตอบนักเรียน!AY38,1)</f>
        <v/>
      </c>
      <c r="AZ38" s="59" t="str">
        <f>LEFT(ข้อมูลคำตอบนักเรียน!AZ38,1)</f>
        <v/>
      </c>
      <c r="BA38" s="59" t="str">
        <f>LEFT(ข้อมูลคำตอบนักเรียน!BA38,1)</f>
        <v/>
      </c>
      <c r="BB38" s="59" t="str">
        <f>LEFT(ข้อมูลคำตอบนักเรียน!BB38,1)</f>
        <v/>
      </c>
      <c r="BC38" s="59" t="str">
        <f>LEFT(ข้อมูลคำตอบนักเรียน!BC38,1)</f>
        <v/>
      </c>
      <c r="BD38" s="59" t="str">
        <f>LEFT(ข้อมูลคำตอบนักเรียน!BD38,1)</f>
        <v/>
      </c>
      <c r="BE38" s="59" t="str">
        <f>LEFT(ข้อมูลคำตอบนักเรียน!BE38,1)</f>
        <v/>
      </c>
      <c r="BF38" s="59" t="str">
        <f>LEFT(ข้อมูลคำตอบนักเรียน!BF38,1)</f>
        <v/>
      </c>
      <c r="BG38" s="59" t="str">
        <f>LEFT(ข้อมูลคำตอบนักเรียน!BG38,1)</f>
        <v/>
      </c>
      <c r="BH38" s="59" t="str">
        <f>LEFT(ข้อมูลคำตอบนักเรียน!BH38,1)</f>
        <v/>
      </c>
      <c r="BI38" s="59" t="str">
        <f>LEFT(ข้อมูลคำตอบนักเรียน!BI38,1)</f>
        <v/>
      </c>
      <c r="BJ38" s="59" t="str">
        <f>LEFT(ข้อมูลคำตอบนักเรียน!BJ38,1)</f>
        <v/>
      </c>
    </row>
    <row r="39" spans="1:62" ht="18.600000000000001" customHeight="1">
      <c r="A39" s="58" t="str">
        <f>IF(ข้อมูลคำตอบนักเรียน!A39="","",ข้อมูลคำตอบนักเรียน!A39)</f>
        <v/>
      </c>
      <c r="B39" s="58" t="str">
        <f>IF(ข้อมูลคำตอบนักเรียน!B39="","",ข้อมูลคำตอบนักเรียน!B39)</f>
        <v/>
      </c>
      <c r="C39" s="59" t="str">
        <f>LEFT(ข้อมูลคำตอบนักเรียน!C39,1)</f>
        <v/>
      </c>
      <c r="D39" s="59" t="str">
        <f>LEFT(ข้อมูลคำตอบนักเรียน!D39,1)</f>
        <v/>
      </c>
      <c r="E39" s="59" t="str">
        <f>LEFT(ข้อมูลคำตอบนักเรียน!E39,1)</f>
        <v/>
      </c>
      <c r="F39" s="59" t="str">
        <f>LEFT(ข้อมูลคำตอบนักเรียน!F39,1)</f>
        <v/>
      </c>
      <c r="G39" s="59" t="str">
        <f>LEFT(ข้อมูลคำตอบนักเรียน!G39,1)</f>
        <v/>
      </c>
      <c r="H39" s="59" t="str">
        <f>LEFT(ข้อมูลคำตอบนักเรียน!H39,1)</f>
        <v/>
      </c>
      <c r="I39" s="59" t="str">
        <f>LEFT(ข้อมูลคำตอบนักเรียน!I39,1)</f>
        <v/>
      </c>
      <c r="J39" s="59" t="str">
        <f>LEFT(ข้อมูลคำตอบนักเรียน!J39,1)</f>
        <v/>
      </c>
      <c r="K39" s="59" t="str">
        <f>LEFT(ข้อมูลคำตอบนักเรียน!K39,1)</f>
        <v/>
      </c>
      <c r="L39" s="59" t="str">
        <f>LEFT(ข้อมูลคำตอบนักเรียน!L39,1)</f>
        <v/>
      </c>
      <c r="M39" s="59" t="str">
        <f>LEFT(ข้อมูลคำตอบนักเรียน!M39,1)</f>
        <v/>
      </c>
      <c r="N39" s="59" t="str">
        <f>LEFT(ข้อมูลคำตอบนักเรียน!N39,1)</f>
        <v/>
      </c>
      <c r="O39" s="59" t="str">
        <f>LEFT(ข้อมูลคำตอบนักเรียน!O39,1)</f>
        <v/>
      </c>
      <c r="P39" s="59" t="str">
        <f>LEFT(ข้อมูลคำตอบนักเรียน!P39,1)</f>
        <v/>
      </c>
      <c r="Q39" s="59" t="str">
        <f>LEFT(ข้อมูลคำตอบนักเรียน!Q39,1)</f>
        <v/>
      </c>
      <c r="R39" s="59" t="str">
        <f>LEFT(ข้อมูลคำตอบนักเรียน!R39,1)</f>
        <v/>
      </c>
      <c r="S39" s="59" t="str">
        <f>LEFT(ข้อมูลคำตอบนักเรียน!S39,1)</f>
        <v/>
      </c>
      <c r="T39" s="59" t="str">
        <f>LEFT(ข้อมูลคำตอบนักเรียน!T39,1)</f>
        <v/>
      </c>
      <c r="U39" s="59" t="str">
        <f>LEFT(ข้อมูลคำตอบนักเรียน!U39,1)</f>
        <v/>
      </c>
      <c r="V39" s="59" t="str">
        <f>LEFT(ข้อมูลคำตอบนักเรียน!V39,1)</f>
        <v/>
      </c>
      <c r="W39" s="59" t="str">
        <f>LEFT(ข้อมูลคำตอบนักเรียน!W39,1)</f>
        <v/>
      </c>
      <c r="X39" s="59" t="str">
        <f>LEFT(ข้อมูลคำตอบนักเรียน!X39,1)</f>
        <v/>
      </c>
      <c r="Y39" s="59" t="str">
        <f>LEFT(ข้อมูลคำตอบนักเรียน!Y39,1)</f>
        <v/>
      </c>
      <c r="Z39" s="59" t="str">
        <f>LEFT(ข้อมูลคำตอบนักเรียน!Z39,1)</f>
        <v/>
      </c>
      <c r="AA39" s="59" t="str">
        <f>LEFT(ข้อมูลคำตอบนักเรียน!AA39,1)</f>
        <v/>
      </c>
      <c r="AB39" s="59" t="str">
        <f>LEFT(ข้อมูลคำตอบนักเรียน!AB39,1)</f>
        <v/>
      </c>
      <c r="AC39" s="59" t="str">
        <f>LEFT(ข้อมูลคำตอบนักเรียน!AC39,1)</f>
        <v/>
      </c>
      <c r="AD39" s="59" t="str">
        <f>LEFT(ข้อมูลคำตอบนักเรียน!AD39,1)</f>
        <v/>
      </c>
      <c r="AE39" s="59" t="str">
        <f>LEFT(ข้อมูลคำตอบนักเรียน!AE39,1)</f>
        <v/>
      </c>
      <c r="AF39" s="59" t="str">
        <f>LEFT(ข้อมูลคำตอบนักเรียน!AF39,1)</f>
        <v/>
      </c>
      <c r="AG39" s="59" t="str">
        <f>LEFT(ข้อมูลคำตอบนักเรียน!AG39,1)</f>
        <v/>
      </c>
      <c r="AH39" s="59" t="str">
        <f>LEFT(ข้อมูลคำตอบนักเรียน!AH39,1)</f>
        <v/>
      </c>
      <c r="AI39" s="59" t="str">
        <f>LEFT(ข้อมูลคำตอบนักเรียน!AI39,1)</f>
        <v/>
      </c>
      <c r="AJ39" s="59" t="str">
        <f>LEFT(ข้อมูลคำตอบนักเรียน!AJ39,1)</f>
        <v/>
      </c>
      <c r="AK39" s="59" t="str">
        <f>LEFT(ข้อมูลคำตอบนักเรียน!AK39,1)</f>
        <v/>
      </c>
      <c r="AL39" s="59" t="str">
        <f>LEFT(ข้อมูลคำตอบนักเรียน!AL39,1)</f>
        <v/>
      </c>
      <c r="AM39" s="59" t="str">
        <f>LEFT(ข้อมูลคำตอบนักเรียน!AM39,1)</f>
        <v/>
      </c>
      <c r="AN39" s="59" t="str">
        <f>LEFT(ข้อมูลคำตอบนักเรียน!AN39,1)</f>
        <v/>
      </c>
      <c r="AO39" s="59" t="str">
        <f>LEFT(ข้อมูลคำตอบนักเรียน!AO39,1)</f>
        <v/>
      </c>
      <c r="AP39" s="59" t="str">
        <f>LEFT(ข้อมูลคำตอบนักเรียน!AP39,1)</f>
        <v/>
      </c>
      <c r="AQ39" s="59" t="str">
        <f>LEFT(ข้อมูลคำตอบนักเรียน!AQ39,1)</f>
        <v/>
      </c>
      <c r="AR39" s="59" t="str">
        <f>LEFT(ข้อมูลคำตอบนักเรียน!AR39,1)</f>
        <v/>
      </c>
      <c r="AS39" s="59" t="str">
        <f>LEFT(ข้อมูลคำตอบนักเรียน!AS39,1)</f>
        <v/>
      </c>
      <c r="AT39" s="59" t="str">
        <f>LEFT(ข้อมูลคำตอบนักเรียน!AT39,1)</f>
        <v/>
      </c>
      <c r="AU39" s="59" t="str">
        <f>LEFT(ข้อมูลคำตอบนักเรียน!AU39,1)</f>
        <v/>
      </c>
      <c r="AV39" s="59" t="str">
        <f>LEFT(ข้อมูลคำตอบนักเรียน!AV39,1)</f>
        <v/>
      </c>
      <c r="AW39" s="59" t="str">
        <f>LEFT(ข้อมูลคำตอบนักเรียน!AW39,1)</f>
        <v/>
      </c>
      <c r="AX39" s="59" t="str">
        <f>LEFT(ข้อมูลคำตอบนักเรียน!AX39,1)</f>
        <v/>
      </c>
      <c r="AY39" s="59" t="str">
        <f>LEFT(ข้อมูลคำตอบนักเรียน!AY39,1)</f>
        <v/>
      </c>
      <c r="AZ39" s="59" t="str">
        <f>LEFT(ข้อมูลคำตอบนักเรียน!AZ39,1)</f>
        <v/>
      </c>
      <c r="BA39" s="59" t="str">
        <f>LEFT(ข้อมูลคำตอบนักเรียน!BA39,1)</f>
        <v/>
      </c>
      <c r="BB39" s="59" t="str">
        <f>LEFT(ข้อมูลคำตอบนักเรียน!BB39,1)</f>
        <v/>
      </c>
      <c r="BC39" s="59" t="str">
        <f>LEFT(ข้อมูลคำตอบนักเรียน!BC39,1)</f>
        <v/>
      </c>
      <c r="BD39" s="59" t="str">
        <f>LEFT(ข้อมูลคำตอบนักเรียน!BD39,1)</f>
        <v/>
      </c>
      <c r="BE39" s="59" t="str">
        <f>LEFT(ข้อมูลคำตอบนักเรียน!BE39,1)</f>
        <v/>
      </c>
      <c r="BF39" s="59" t="str">
        <f>LEFT(ข้อมูลคำตอบนักเรียน!BF39,1)</f>
        <v/>
      </c>
      <c r="BG39" s="59" t="str">
        <f>LEFT(ข้อมูลคำตอบนักเรียน!BG39,1)</f>
        <v/>
      </c>
      <c r="BH39" s="59" t="str">
        <f>LEFT(ข้อมูลคำตอบนักเรียน!BH39,1)</f>
        <v/>
      </c>
      <c r="BI39" s="59" t="str">
        <f>LEFT(ข้อมูลคำตอบนักเรียน!BI39,1)</f>
        <v/>
      </c>
      <c r="BJ39" s="59" t="str">
        <f>LEFT(ข้อมูลคำตอบนักเรียน!BJ39,1)</f>
        <v/>
      </c>
    </row>
    <row r="40" spans="1:62" ht="18.600000000000001" customHeight="1">
      <c r="A40" s="58" t="str">
        <f>IF(ข้อมูลคำตอบนักเรียน!A40="","",ข้อมูลคำตอบนักเรียน!A40)</f>
        <v/>
      </c>
      <c r="B40" s="58" t="str">
        <f>IF(ข้อมูลคำตอบนักเรียน!B40="","",ข้อมูลคำตอบนักเรียน!B40)</f>
        <v/>
      </c>
      <c r="C40" s="59" t="str">
        <f>LEFT(ข้อมูลคำตอบนักเรียน!C40,1)</f>
        <v/>
      </c>
      <c r="D40" s="59" t="str">
        <f>LEFT(ข้อมูลคำตอบนักเรียน!D40,1)</f>
        <v/>
      </c>
      <c r="E40" s="59" t="str">
        <f>LEFT(ข้อมูลคำตอบนักเรียน!E40,1)</f>
        <v/>
      </c>
      <c r="F40" s="59" t="str">
        <f>LEFT(ข้อมูลคำตอบนักเรียน!F40,1)</f>
        <v/>
      </c>
      <c r="G40" s="59" t="str">
        <f>LEFT(ข้อมูลคำตอบนักเรียน!G40,1)</f>
        <v/>
      </c>
      <c r="H40" s="59" t="str">
        <f>LEFT(ข้อมูลคำตอบนักเรียน!H40,1)</f>
        <v/>
      </c>
      <c r="I40" s="59" t="str">
        <f>LEFT(ข้อมูลคำตอบนักเรียน!I40,1)</f>
        <v/>
      </c>
      <c r="J40" s="59" t="str">
        <f>LEFT(ข้อมูลคำตอบนักเรียน!J40,1)</f>
        <v/>
      </c>
      <c r="K40" s="59" t="str">
        <f>LEFT(ข้อมูลคำตอบนักเรียน!K40,1)</f>
        <v/>
      </c>
      <c r="L40" s="59" t="str">
        <f>LEFT(ข้อมูลคำตอบนักเรียน!L40,1)</f>
        <v/>
      </c>
      <c r="M40" s="59" t="str">
        <f>LEFT(ข้อมูลคำตอบนักเรียน!M40,1)</f>
        <v/>
      </c>
      <c r="N40" s="59" t="str">
        <f>LEFT(ข้อมูลคำตอบนักเรียน!N40,1)</f>
        <v/>
      </c>
      <c r="O40" s="59" t="str">
        <f>LEFT(ข้อมูลคำตอบนักเรียน!O40,1)</f>
        <v/>
      </c>
      <c r="P40" s="59" t="str">
        <f>LEFT(ข้อมูลคำตอบนักเรียน!P40,1)</f>
        <v/>
      </c>
      <c r="Q40" s="59" t="str">
        <f>LEFT(ข้อมูลคำตอบนักเรียน!Q40,1)</f>
        <v/>
      </c>
      <c r="R40" s="59" t="str">
        <f>LEFT(ข้อมูลคำตอบนักเรียน!R40,1)</f>
        <v/>
      </c>
      <c r="S40" s="59" t="str">
        <f>LEFT(ข้อมูลคำตอบนักเรียน!S40,1)</f>
        <v/>
      </c>
      <c r="T40" s="59" t="str">
        <f>LEFT(ข้อมูลคำตอบนักเรียน!T40,1)</f>
        <v/>
      </c>
      <c r="U40" s="59" t="str">
        <f>LEFT(ข้อมูลคำตอบนักเรียน!U40,1)</f>
        <v/>
      </c>
      <c r="V40" s="59" t="str">
        <f>LEFT(ข้อมูลคำตอบนักเรียน!V40,1)</f>
        <v/>
      </c>
      <c r="W40" s="59" t="str">
        <f>LEFT(ข้อมูลคำตอบนักเรียน!W40,1)</f>
        <v/>
      </c>
      <c r="X40" s="59" t="str">
        <f>LEFT(ข้อมูลคำตอบนักเรียน!X40,1)</f>
        <v/>
      </c>
      <c r="Y40" s="59" t="str">
        <f>LEFT(ข้อมูลคำตอบนักเรียน!Y40,1)</f>
        <v/>
      </c>
      <c r="Z40" s="59" t="str">
        <f>LEFT(ข้อมูลคำตอบนักเรียน!Z40,1)</f>
        <v/>
      </c>
      <c r="AA40" s="59" t="str">
        <f>LEFT(ข้อมูลคำตอบนักเรียน!AA40,1)</f>
        <v/>
      </c>
      <c r="AB40" s="59" t="str">
        <f>LEFT(ข้อมูลคำตอบนักเรียน!AB40,1)</f>
        <v/>
      </c>
      <c r="AC40" s="59" t="str">
        <f>LEFT(ข้อมูลคำตอบนักเรียน!AC40,1)</f>
        <v/>
      </c>
      <c r="AD40" s="59" t="str">
        <f>LEFT(ข้อมูลคำตอบนักเรียน!AD40,1)</f>
        <v/>
      </c>
      <c r="AE40" s="59" t="str">
        <f>LEFT(ข้อมูลคำตอบนักเรียน!AE40,1)</f>
        <v/>
      </c>
      <c r="AF40" s="59" t="str">
        <f>LEFT(ข้อมูลคำตอบนักเรียน!AF40,1)</f>
        <v/>
      </c>
      <c r="AG40" s="59" t="str">
        <f>LEFT(ข้อมูลคำตอบนักเรียน!AG40,1)</f>
        <v/>
      </c>
      <c r="AH40" s="59" t="str">
        <f>LEFT(ข้อมูลคำตอบนักเรียน!AH40,1)</f>
        <v/>
      </c>
      <c r="AI40" s="59" t="str">
        <f>LEFT(ข้อมูลคำตอบนักเรียน!AI40,1)</f>
        <v/>
      </c>
      <c r="AJ40" s="59" t="str">
        <f>LEFT(ข้อมูลคำตอบนักเรียน!AJ40,1)</f>
        <v/>
      </c>
      <c r="AK40" s="59" t="str">
        <f>LEFT(ข้อมูลคำตอบนักเรียน!AK40,1)</f>
        <v/>
      </c>
      <c r="AL40" s="59" t="str">
        <f>LEFT(ข้อมูลคำตอบนักเรียน!AL40,1)</f>
        <v/>
      </c>
      <c r="AM40" s="59" t="str">
        <f>LEFT(ข้อมูลคำตอบนักเรียน!AM40,1)</f>
        <v/>
      </c>
      <c r="AN40" s="59" t="str">
        <f>LEFT(ข้อมูลคำตอบนักเรียน!AN40,1)</f>
        <v/>
      </c>
      <c r="AO40" s="59" t="str">
        <f>LEFT(ข้อมูลคำตอบนักเรียน!AO40,1)</f>
        <v/>
      </c>
      <c r="AP40" s="59" t="str">
        <f>LEFT(ข้อมูลคำตอบนักเรียน!AP40,1)</f>
        <v/>
      </c>
      <c r="AQ40" s="59" t="str">
        <f>LEFT(ข้อมูลคำตอบนักเรียน!AQ40,1)</f>
        <v/>
      </c>
      <c r="AR40" s="59" t="str">
        <f>LEFT(ข้อมูลคำตอบนักเรียน!AR40,1)</f>
        <v/>
      </c>
      <c r="AS40" s="59" t="str">
        <f>LEFT(ข้อมูลคำตอบนักเรียน!AS40,1)</f>
        <v/>
      </c>
      <c r="AT40" s="59" t="str">
        <f>LEFT(ข้อมูลคำตอบนักเรียน!AT40,1)</f>
        <v/>
      </c>
      <c r="AU40" s="59" t="str">
        <f>LEFT(ข้อมูลคำตอบนักเรียน!AU40,1)</f>
        <v/>
      </c>
      <c r="AV40" s="59" t="str">
        <f>LEFT(ข้อมูลคำตอบนักเรียน!AV40,1)</f>
        <v/>
      </c>
      <c r="AW40" s="59" t="str">
        <f>LEFT(ข้อมูลคำตอบนักเรียน!AW40,1)</f>
        <v/>
      </c>
      <c r="AX40" s="59" t="str">
        <f>LEFT(ข้อมูลคำตอบนักเรียน!AX40,1)</f>
        <v/>
      </c>
      <c r="AY40" s="59" t="str">
        <f>LEFT(ข้อมูลคำตอบนักเรียน!AY40,1)</f>
        <v/>
      </c>
      <c r="AZ40" s="59" t="str">
        <f>LEFT(ข้อมูลคำตอบนักเรียน!AZ40,1)</f>
        <v/>
      </c>
      <c r="BA40" s="59" t="str">
        <f>LEFT(ข้อมูลคำตอบนักเรียน!BA40,1)</f>
        <v/>
      </c>
      <c r="BB40" s="59" t="str">
        <f>LEFT(ข้อมูลคำตอบนักเรียน!BB40,1)</f>
        <v/>
      </c>
      <c r="BC40" s="59" t="str">
        <f>LEFT(ข้อมูลคำตอบนักเรียน!BC40,1)</f>
        <v/>
      </c>
      <c r="BD40" s="59" t="str">
        <f>LEFT(ข้อมูลคำตอบนักเรียน!BD40,1)</f>
        <v/>
      </c>
      <c r="BE40" s="59" t="str">
        <f>LEFT(ข้อมูลคำตอบนักเรียน!BE40,1)</f>
        <v/>
      </c>
      <c r="BF40" s="59" t="str">
        <f>LEFT(ข้อมูลคำตอบนักเรียน!BF40,1)</f>
        <v/>
      </c>
      <c r="BG40" s="59" t="str">
        <f>LEFT(ข้อมูลคำตอบนักเรียน!BG40,1)</f>
        <v/>
      </c>
      <c r="BH40" s="59" t="str">
        <f>LEFT(ข้อมูลคำตอบนักเรียน!BH40,1)</f>
        <v/>
      </c>
      <c r="BI40" s="59" t="str">
        <f>LEFT(ข้อมูลคำตอบนักเรียน!BI40,1)</f>
        <v/>
      </c>
      <c r="BJ40" s="59" t="str">
        <f>LEFT(ข้อมูลคำตอบนักเรียน!BJ40,1)</f>
        <v/>
      </c>
    </row>
    <row r="41" spans="1:62" ht="18.600000000000001" customHeight="1">
      <c r="A41" s="58" t="str">
        <f>IF(ข้อมูลคำตอบนักเรียน!A41="","",ข้อมูลคำตอบนักเรียน!A41)</f>
        <v/>
      </c>
      <c r="B41" s="58" t="str">
        <f>IF(ข้อมูลคำตอบนักเรียน!B41="","",ข้อมูลคำตอบนักเรียน!B41)</f>
        <v/>
      </c>
      <c r="C41" s="59" t="str">
        <f>LEFT(ข้อมูลคำตอบนักเรียน!C41,1)</f>
        <v/>
      </c>
      <c r="D41" s="59" t="str">
        <f>LEFT(ข้อมูลคำตอบนักเรียน!D41,1)</f>
        <v/>
      </c>
      <c r="E41" s="59" t="str">
        <f>LEFT(ข้อมูลคำตอบนักเรียน!E41,1)</f>
        <v/>
      </c>
      <c r="F41" s="59" t="str">
        <f>LEFT(ข้อมูลคำตอบนักเรียน!F41,1)</f>
        <v/>
      </c>
      <c r="G41" s="59" t="str">
        <f>LEFT(ข้อมูลคำตอบนักเรียน!G41,1)</f>
        <v/>
      </c>
      <c r="H41" s="59" t="str">
        <f>LEFT(ข้อมูลคำตอบนักเรียน!H41,1)</f>
        <v/>
      </c>
      <c r="I41" s="59" t="str">
        <f>LEFT(ข้อมูลคำตอบนักเรียน!I41,1)</f>
        <v/>
      </c>
      <c r="J41" s="59" t="str">
        <f>LEFT(ข้อมูลคำตอบนักเรียน!J41,1)</f>
        <v/>
      </c>
      <c r="K41" s="59" t="str">
        <f>LEFT(ข้อมูลคำตอบนักเรียน!K41,1)</f>
        <v/>
      </c>
      <c r="L41" s="59" t="str">
        <f>LEFT(ข้อมูลคำตอบนักเรียน!L41,1)</f>
        <v/>
      </c>
      <c r="M41" s="59" t="str">
        <f>LEFT(ข้อมูลคำตอบนักเรียน!M41,1)</f>
        <v/>
      </c>
      <c r="N41" s="59" t="str">
        <f>LEFT(ข้อมูลคำตอบนักเรียน!N41,1)</f>
        <v/>
      </c>
      <c r="O41" s="59" t="str">
        <f>LEFT(ข้อมูลคำตอบนักเรียน!O41,1)</f>
        <v/>
      </c>
      <c r="P41" s="59" t="str">
        <f>LEFT(ข้อมูลคำตอบนักเรียน!P41,1)</f>
        <v/>
      </c>
      <c r="Q41" s="59" t="str">
        <f>LEFT(ข้อมูลคำตอบนักเรียน!Q41,1)</f>
        <v/>
      </c>
      <c r="R41" s="59" t="str">
        <f>LEFT(ข้อมูลคำตอบนักเรียน!R41,1)</f>
        <v/>
      </c>
      <c r="S41" s="59" t="str">
        <f>LEFT(ข้อมูลคำตอบนักเรียน!S41,1)</f>
        <v/>
      </c>
      <c r="T41" s="59" t="str">
        <f>LEFT(ข้อมูลคำตอบนักเรียน!T41,1)</f>
        <v/>
      </c>
      <c r="U41" s="59" t="str">
        <f>LEFT(ข้อมูลคำตอบนักเรียน!U41,1)</f>
        <v/>
      </c>
      <c r="V41" s="59" t="str">
        <f>LEFT(ข้อมูลคำตอบนักเรียน!V41,1)</f>
        <v/>
      </c>
      <c r="W41" s="59" t="str">
        <f>LEFT(ข้อมูลคำตอบนักเรียน!W41,1)</f>
        <v/>
      </c>
      <c r="X41" s="59" t="str">
        <f>LEFT(ข้อมูลคำตอบนักเรียน!X41,1)</f>
        <v/>
      </c>
      <c r="Y41" s="59" t="str">
        <f>LEFT(ข้อมูลคำตอบนักเรียน!Y41,1)</f>
        <v/>
      </c>
      <c r="Z41" s="59" t="str">
        <f>LEFT(ข้อมูลคำตอบนักเรียน!Z41,1)</f>
        <v/>
      </c>
      <c r="AA41" s="59" t="str">
        <f>LEFT(ข้อมูลคำตอบนักเรียน!AA41,1)</f>
        <v/>
      </c>
      <c r="AB41" s="59" t="str">
        <f>LEFT(ข้อมูลคำตอบนักเรียน!AB41,1)</f>
        <v/>
      </c>
      <c r="AC41" s="59" t="str">
        <f>LEFT(ข้อมูลคำตอบนักเรียน!AC41,1)</f>
        <v/>
      </c>
      <c r="AD41" s="59" t="str">
        <f>LEFT(ข้อมูลคำตอบนักเรียน!AD41,1)</f>
        <v/>
      </c>
      <c r="AE41" s="59" t="str">
        <f>LEFT(ข้อมูลคำตอบนักเรียน!AE41,1)</f>
        <v/>
      </c>
      <c r="AF41" s="59" t="str">
        <f>LEFT(ข้อมูลคำตอบนักเรียน!AF41,1)</f>
        <v/>
      </c>
      <c r="AG41" s="59" t="str">
        <f>LEFT(ข้อมูลคำตอบนักเรียน!AG41,1)</f>
        <v/>
      </c>
      <c r="AH41" s="59" t="str">
        <f>LEFT(ข้อมูลคำตอบนักเรียน!AH41,1)</f>
        <v/>
      </c>
      <c r="AI41" s="59" t="str">
        <f>LEFT(ข้อมูลคำตอบนักเรียน!AI41,1)</f>
        <v/>
      </c>
      <c r="AJ41" s="59" t="str">
        <f>LEFT(ข้อมูลคำตอบนักเรียน!AJ41,1)</f>
        <v/>
      </c>
      <c r="AK41" s="59" t="str">
        <f>LEFT(ข้อมูลคำตอบนักเรียน!AK41,1)</f>
        <v/>
      </c>
      <c r="AL41" s="59" t="str">
        <f>LEFT(ข้อมูลคำตอบนักเรียน!AL41,1)</f>
        <v/>
      </c>
      <c r="AM41" s="59" t="str">
        <f>LEFT(ข้อมูลคำตอบนักเรียน!AM41,1)</f>
        <v/>
      </c>
      <c r="AN41" s="59" t="str">
        <f>LEFT(ข้อมูลคำตอบนักเรียน!AN41,1)</f>
        <v/>
      </c>
      <c r="AO41" s="59" t="str">
        <f>LEFT(ข้อมูลคำตอบนักเรียน!AO41,1)</f>
        <v/>
      </c>
      <c r="AP41" s="59" t="str">
        <f>LEFT(ข้อมูลคำตอบนักเรียน!AP41,1)</f>
        <v/>
      </c>
      <c r="AQ41" s="59" t="str">
        <f>LEFT(ข้อมูลคำตอบนักเรียน!AQ41,1)</f>
        <v/>
      </c>
      <c r="AR41" s="59" t="str">
        <f>LEFT(ข้อมูลคำตอบนักเรียน!AR41,1)</f>
        <v/>
      </c>
      <c r="AS41" s="59" t="str">
        <f>LEFT(ข้อมูลคำตอบนักเรียน!AS41,1)</f>
        <v/>
      </c>
      <c r="AT41" s="59" t="str">
        <f>LEFT(ข้อมูลคำตอบนักเรียน!AT41,1)</f>
        <v/>
      </c>
      <c r="AU41" s="59" t="str">
        <f>LEFT(ข้อมูลคำตอบนักเรียน!AU41,1)</f>
        <v/>
      </c>
      <c r="AV41" s="59" t="str">
        <f>LEFT(ข้อมูลคำตอบนักเรียน!AV41,1)</f>
        <v/>
      </c>
      <c r="AW41" s="59" t="str">
        <f>LEFT(ข้อมูลคำตอบนักเรียน!AW41,1)</f>
        <v/>
      </c>
      <c r="AX41" s="59" t="str">
        <f>LEFT(ข้อมูลคำตอบนักเรียน!AX41,1)</f>
        <v/>
      </c>
      <c r="AY41" s="59" t="str">
        <f>LEFT(ข้อมูลคำตอบนักเรียน!AY41,1)</f>
        <v/>
      </c>
      <c r="AZ41" s="59" t="str">
        <f>LEFT(ข้อมูลคำตอบนักเรียน!AZ41,1)</f>
        <v/>
      </c>
      <c r="BA41" s="59" t="str">
        <f>LEFT(ข้อมูลคำตอบนักเรียน!BA41,1)</f>
        <v/>
      </c>
      <c r="BB41" s="59" t="str">
        <f>LEFT(ข้อมูลคำตอบนักเรียน!BB41,1)</f>
        <v/>
      </c>
      <c r="BC41" s="59" t="str">
        <f>LEFT(ข้อมูลคำตอบนักเรียน!BC41,1)</f>
        <v/>
      </c>
      <c r="BD41" s="59" t="str">
        <f>LEFT(ข้อมูลคำตอบนักเรียน!BD41,1)</f>
        <v/>
      </c>
      <c r="BE41" s="59" t="str">
        <f>LEFT(ข้อมูลคำตอบนักเรียน!BE41,1)</f>
        <v/>
      </c>
      <c r="BF41" s="59" t="str">
        <f>LEFT(ข้อมูลคำตอบนักเรียน!BF41,1)</f>
        <v/>
      </c>
      <c r="BG41" s="59" t="str">
        <f>LEFT(ข้อมูลคำตอบนักเรียน!BG41,1)</f>
        <v/>
      </c>
      <c r="BH41" s="59" t="str">
        <f>LEFT(ข้อมูลคำตอบนักเรียน!BH41,1)</f>
        <v/>
      </c>
      <c r="BI41" s="59" t="str">
        <f>LEFT(ข้อมูลคำตอบนักเรียน!BI41,1)</f>
        <v/>
      </c>
      <c r="BJ41" s="59" t="str">
        <f>LEFT(ข้อมูลคำตอบนักเรียน!BJ41,1)</f>
        <v/>
      </c>
    </row>
    <row r="42" spans="1:62" ht="18.600000000000001" customHeight="1">
      <c r="A42" s="58" t="str">
        <f>IF(ข้อมูลคำตอบนักเรียน!A42="","",ข้อมูลคำตอบนักเรียน!A42)</f>
        <v/>
      </c>
      <c r="B42" s="58" t="str">
        <f>IF(ข้อมูลคำตอบนักเรียน!B42="","",ข้อมูลคำตอบนักเรียน!B42)</f>
        <v/>
      </c>
      <c r="C42" s="59" t="str">
        <f>LEFT(ข้อมูลคำตอบนักเรียน!C42,1)</f>
        <v/>
      </c>
      <c r="D42" s="59" t="str">
        <f>LEFT(ข้อมูลคำตอบนักเรียน!D42,1)</f>
        <v/>
      </c>
      <c r="E42" s="59" t="str">
        <f>LEFT(ข้อมูลคำตอบนักเรียน!E42,1)</f>
        <v/>
      </c>
      <c r="F42" s="59" t="str">
        <f>LEFT(ข้อมูลคำตอบนักเรียน!F42,1)</f>
        <v/>
      </c>
      <c r="G42" s="59" t="str">
        <f>LEFT(ข้อมูลคำตอบนักเรียน!G42,1)</f>
        <v/>
      </c>
      <c r="H42" s="59" t="str">
        <f>LEFT(ข้อมูลคำตอบนักเรียน!H42,1)</f>
        <v/>
      </c>
      <c r="I42" s="59" t="str">
        <f>LEFT(ข้อมูลคำตอบนักเรียน!I42,1)</f>
        <v/>
      </c>
      <c r="J42" s="59" t="str">
        <f>LEFT(ข้อมูลคำตอบนักเรียน!J42,1)</f>
        <v/>
      </c>
      <c r="K42" s="59" t="str">
        <f>LEFT(ข้อมูลคำตอบนักเรียน!K42,1)</f>
        <v/>
      </c>
      <c r="L42" s="59" t="str">
        <f>LEFT(ข้อมูลคำตอบนักเรียน!L42,1)</f>
        <v/>
      </c>
      <c r="M42" s="59" t="str">
        <f>LEFT(ข้อมูลคำตอบนักเรียน!M42,1)</f>
        <v/>
      </c>
      <c r="N42" s="59" t="str">
        <f>LEFT(ข้อมูลคำตอบนักเรียน!N42,1)</f>
        <v/>
      </c>
      <c r="O42" s="59" t="str">
        <f>LEFT(ข้อมูลคำตอบนักเรียน!O42,1)</f>
        <v/>
      </c>
      <c r="P42" s="59" t="str">
        <f>LEFT(ข้อมูลคำตอบนักเรียน!P42,1)</f>
        <v/>
      </c>
      <c r="Q42" s="59" t="str">
        <f>LEFT(ข้อมูลคำตอบนักเรียน!Q42,1)</f>
        <v/>
      </c>
      <c r="R42" s="59" t="str">
        <f>LEFT(ข้อมูลคำตอบนักเรียน!R42,1)</f>
        <v/>
      </c>
      <c r="S42" s="59" t="str">
        <f>LEFT(ข้อมูลคำตอบนักเรียน!S42,1)</f>
        <v/>
      </c>
      <c r="T42" s="59" t="str">
        <f>LEFT(ข้อมูลคำตอบนักเรียน!T42,1)</f>
        <v/>
      </c>
      <c r="U42" s="59" t="str">
        <f>LEFT(ข้อมูลคำตอบนักเรียน!U42,1)</f>
        <v/>
      </c>
      <c r="V42" s="59" t="str">
        <f>LEFT(ข้อมูลคำตอบนักเรียน!V42,1)</f>
        <v/>
      </c>
      <c r="W42" s="59" t="str">
        <f>LEFT(ข้อมูลคำตอบนักเรียน!W42,1)</f>
        <v/>
      </c>
      <c r="X42" s="59" t="str">
        <f>LEFT(ข้อมูลคำตอบนักเรียน!X42,1)</f>
        <v/>
      </c>
      <c r="Y42" s="59" t="str">
        <f>LEFT(ข้อมูลคำตอบนักเรียน!Y42,1)</f>
        <v/>
      </c>
      <c r="Z42" s="59" t="str">
        <f>LEFT(ข้อมูลคำตอบนักเรียน!Z42,1)</f>
        <v/>
      </c>
      <c r="AA42" s="59" t="str">
        <f>LEFT(ข้อมูลคำตอบนักเรียน!AA42,1)</f>
        <v/>
      </c>
      <c r="AB42" s="59" t="str">
        <f>LEFT(ข้อมูลคำตอบนักเรียน!AB42,1)</f>
        <v/>
      </c>
      <c r="AC42" s="59" t="str">
        <f>LEFT(ข้อมูลคำตอบนักเรียน!AC42,1)</f>
        <v/>
      </c>
      <c r="AD42" s="59" t="str">
        <f>LEFT(ข้อมูลคำตอบนักเรียน!AD42,1)</f>
        <v/>
      </c>
      <c r="AE42" s="59" t="str">
        <f>LEFT(ข้อมูลคำตอบนักเรียน!AE42,1)</f>
        <v/>
      </c>
      <c r="AF42" s="59" t="str">
        <f>LEFT(ข้อมูลคำตอบนักเรียน!AF42,1)</f>
        <v/>
      </c>
      <c r="AG42" s="59" t="str">
        <f>LEFT(ข้อมูลคำตอบนักเรียน!AG42,1)</f>
        <v/>
      </c>
      <c r="AH42" s="59" t="str">
        <f>LEFT(ข้อมูลคำตอบนักเรียน!AH42,1)</f>
        <v/>
      </c>
      <c r="AI42" s="59" t="str">
        <f>LEFT(ข้อมูลคำตอบนักเรียน!AI42,1)</f>
        <v/>
      </c>
      <c r="AJ42" s="59" t="str">
        <f>LEFT(ข้อมูลคำตอบนักเรียน!AJ42,1)</f>
        <v/>
      </c>
      <c r="AK42" s="59" t="str">
        <f>LEFT(ข้อมูลคำตอบนักเรียน!AK42,1)</f>
        <v/>
      </c>
      <c r="AL42" s="59" t="str">
        <f>LEFT(ข้อมูลคำตอบนักเรียน!AL42,1)</f>
        <v/>
      </c>
      <c r="AM42" s="59" t="str">
        <f>LEFT(ข้อมูลคำตอบนักเรียน!AM42,1)</f>
        <v/>
      </c>
      <c r="AN42" s="59" t="str">
        <f>LEFT(ข้อมูลคำตอบนักเรียน!AN42,1)</f>
        <v/>
      </c>
      <c r="AO42" s="59" t="str">
        <f>LEFT(ข้อมูลคำตอบนักเรียน!AO42,1)</f>
        <v/>
      </c>
      <c r="AP42" s="59" t="str">
        <f>LEFT(ข้อมูลคำตอบนักเรียน!AP42,1)</f>
        <v/>
      </c>
      <c r="AQ42" s="59" t="str">
        <f>LEFT(ข้อมูลคำตอบนักเรียน!AQ42,1)</f>
        <v/>
      </c>
      <c r="AR42" s="59" t="str">
        <f>LEFT(ข้อมูลคำตอบนักเรียน!AR42,1)</f>
        <v/>
      </c>
      <c r="AS42" s="59" t="str">
        <f>LEFT(ข้อมูลคำตอบนักเรียน!AS42,1)</f>
        <v/>
      </c>
      <c r="AT42" s="59" t="str">
        <f>LEFT(ข้อมูลคำตอบนักเรียน!AT42,1)</f>
        <v/>
      </c>
      <c r="AU42" s="59" t="str">
        <f>LEFT(ข้อมูลคำตอบนักเรียน!AU42,1)</f>
        <v/>
      </c>
      <c r="AV42" s="59" t="str">
        <f>LEFT(ข้อมูลคำตอบนักเรียน!AV42,1)</f>
        <v/>
      </c>
      <c r="AW42" s="59" t="str">
        <f>LEFT(ข้อมูลคำตอบนักเรียน!AW42,1)</f>
        <v/>
      </c>
      <c r="AX42" s="59" t="str">
        <f>LEFT(ข้อมูลคำตอบนักเรียน!AX42,1)</f>
        <v/>
      </c>
      <c r="AY42" s="59" t="str">
        <f>LEFT(ข้อมูลคำตอบนักเรียน!AY42,1)</f>
        <v/>
      </c>
      <c r="AZ42" s="59" t="str">
        <f>LEFT(ข้อมูลคำตอบนักเรียน!AZ42,1)</f>
        <v/>
      </c>
      <c r="BA42" s="59" t="str">
        <f>LEFT(ข้อมูลคำตอบนักเรียน!BA42,1)</f>
        <v/>
      </c>
      <c r="BB42" s="59" t="str">
        <f>LEFT(ข้อมูลคำตอบนักเรียน!BB42,1)</f>
        <v/>
      </c>
      <c r="BC42" s="59" t="str">
        <f>LEFT(ข้อมูลคำตอบนักเรียน!BC42,1)</f>
        <v/>
      </c>
      <c r="BD42" s="59" t="str">
        <f>LEFT(ข้อมูลคำตอบนักเรียน!BD42,1)</f>
        <v/>
      </c>
      <c r="BE42" s="59" t="str">
        <f>LEFT(ข้อมูลคำตอบนักเรียน!BE42,1)</f>
        <v/>
      </c>
      <c r="BF42" s="59" t="str">
        <f>LEFT(ข้อมูลคำตอบนักเรียน!BF42,1)</f>
        <v/>
      </c>
      <c r="BG42" s="59" t="str">
        <f>LEFT(ข้อมูลคำตอบนักเรียน!BG42,1)</f>
        <v/>
      </c>
      <c r="BH42" s="59" t="str">
        <f>LEFT(ข้อมูลคำตอบนักเรียน!BH42,1)</f>
        <v/>
      </c>
      <c r="BI42" s="59" t="str">
        <f>LEFT(ข้อมูลคำตอบนักเรียน!BI42,1)</f>
        <v/>
      </c>
      <c r="BJ42" s="59" t="str">
        <f>LEFT(ข้อมูลคำตอบนักเรียน!BJ42,1)</f>
        <v/>
      </c>
    </row>
    <row r="43" spans="1:62" ht="18.600000000000001" customHeight="1">
      <c r="A43" s="58" t="str">
        <f>IF(ข้อมูลคำตอบนักเรียน!A43="","",ข้อมูลคำตอบนักเรียน!A43)</f>
        <v/>
      </c>
      <c r="B43" s="58" t="str">
        <f>IF(ข้อมูลคำตอบนักเรียน!B43="","",ข้อมูลคำตอบนักเรียน!B43)</f>
        <v/>
      </c>
      <c r="C43" s="59" t="str">
        <f>LEFT(ข้อมูลคำตอบนักเรียน!C43,1)</f>
        <v/>
      </c>
      <c r="D43" s="59" t="str">
        <f>LEFT(ข้อมูลคำตอบนักเรียน!D43,1)</f>
        <v/>
      </c>
      <c r="E43" s="59" t="str">
        <f>LEFT(ข้อมูลคำตอบนักเรียน!E43,1)</f>
        <v/>
      </c>
      <c r="F43" s="59" t="str">
        <f>LEFT(ข้อมูลคำตอบนักเรียน!F43,1)</f>
        <v/>
      </c>
      <c r="G43" s="59" t="str">
        <f>LEFT(ข้อมูลคำตอบนักเรียน!G43,1)</f>
        <v/>
      </c>
      <c r="H43" s="59" t="str">
        <f>LEFT(ข้อมูลคำตอบนักเรียน!H43,1)</f>
        <v/>
      </c>
      <c r="I43" s="59" t="str">
        <f>LEFT(ข้อมูลคำตอบนักเรียน!I43,1)</f>
        <v/>
      </c>
      <c r="J43" s="59" t="str">
        <f>LEFT(ข้อมูลคำตอบนักเรียน!J43,1)</f>
        <v/>
      </c>
      <c r="K43" s="59" t="str">
        <f>LEFT(ข้อมูลคำตอบนักเรียน!K43,1)</f>
        <v/>
      </c>
      <c r="L43" s="59" t="str">
        <f>LEFT(ข้อมูลคำตอบนักเรียน!L43,1)</f>
        <v/>
      </c>
      <c r="M43" s="59" t="str">
        <f>LEFT(ข้อมูลคำตอบนักเรียน!M43,1)</f>
        <v/>
      </c>
      <c r="N43" s="59" t="str">
        <f>LEFT(ข้อมูลคำตอบนักเรียน!N43,1)</f>
        <v/>
      </c>
      <c r="O43" s="59" t="str">
        <f>LEFT(ข้อมูลคำตอบนักเรียน!O43,1)</f>
        <v/>
      </c>
      <c r="P43" s="59" t="str">
        <f>LEFT(ข้อมูลคำตอบนักเรียน!P43,1)</f>
        <v/>
      </c>
      <c r="Q43" s="59" t="str">
        <f>LEFT(ข้อมูลคำตอบนักเรียน!Q43,1)</f>
        <v/>
      </c>
      <c r="R43" s="59" t="str">
        <f>LEFT(ข้อมูลคำตอบนักเรียน!R43,1)</f>
        <v/>
      </c>
      <c r="S43" s="59" t="str">
        <f>LEFT(ข้อมูลคำตอบนักเรียน!S43,1)</f>
        <v/>
      </c>
      <c r="T43" s="59" t="str">
        <f>LEFT(ข้อมูลคำตอบนักเรียน!T43,1)</f>
        <v/>
      </c>
      <c r="U43" s="59" t="str">
        <f>LEFT(ข้อมูลคำตอบนักเรียน!U43,1)</f>
        <v/>
      </c>
      <c r="V43" s="59" t="str">
        <f>LEFT(ข้อมูลคำตอบนักเรียน!V43,1)</f>
        <v/>
      </c>
      <c r="W43" s="59" t="str">
        <f>LEFT(ข้อมูลคำตอบนักเรียน!W43,1)</f>
        <v/>
      </c>
      <c r="X43" s="59" t="str">
        <f>LEFT(ข้อมูลคำตอบนักเรียน!X43,1)</f>
        <v/>
      </c>
      <c r="Y43" s="59" t="str">
        <f>LEFT(ข้อมูลคำตอบนักเรียน!Y43,1)</f>
        <v/>
      </c>
      <c r="Z43" s="59" t="str">
        <f>LEFT(ข้อมูลคำตอบนักเรียน!Z43,1)</f>
        <v/>
      </c>
      <c r="AA43" s="59" t="str">
        <f>LEFT(ข้อมูลคำตอบนักเรียน!AA43,1)</f>
        <v/>
      </c>
      <c r="AB43" s="59" t="str">
        <f>LEFT(ข้อมูลคำตอบนักเรียน!AB43,1)</f>
        <v/>
      </c>
      <c r="AC43" s="59" t="str">
        <f>LEFT(ข้อมูลคำตอบนักเรียน!AC43,1)</f>
        <v/>
      </c>
      <c r="AD43" s="59" t="str">
        <f>LEFT(ข้อมูลคำตอบนักเรียน!AD43,1)</f>
        <v/>
      </c>
      <c r="AE43" s="59" t="str">
        <f>LEFT(ข้อมูลคำตอบนักเรียน!AE43,1)</f>
        <v/>
      </c>
      <c r="AF43" s="59" t="str">
        <f>LEFT(ข้อมูลคำตอบนักเรียน!AF43,1)</f>
        <v/>
      </c>
      <c r="AG43" s="59" t="str">
        <f>LEFT(ข้อมูลคำตอบนักเรียน!AG43,1)</f>
        <v/>
      </c>
      <c r="AH43" s="59" t="str">
        <f>LEFT(ข้อมูลคำตอบนักเรียน!AH43,1)</f>
        <v/>
      </c>
      <c r="AI43" s="59" t="str">
        <f>LEFT(ข้อมูลคำตอบนักเรียน!AI43,1)</f>
        <v/>
      </c>
      <c r="AJ43" s="59" t="str">
        <f>LEFT(ข้อมูลคำตอบนักเรียน!AJ43,1)</f>
        <v/>
      </c>
      <c r="AK43" s="59" t="str">
        <f>LEFT(ข้อมูลคำตอบนักเรียน!AK43,1)</f>
        <v/>
      </c>
      <c r="AL43" s="59" t="str">
        <f>LEFT(ข้อมูลคำตอบนักเรียน!AL43,1)</f>
        <v/>
      </c>
      <c r="AM43" s="59" t="str">
        <f>LEFT(ข้อมูลคำตอบนักเรียน!AM43,1)</f>
        <v/>
      </c>
      <c r="AN43" s="59" t="str">
        <f>LEFT(ข้อมูลคำตอบนักเรียน!AN43,1)</f>
        <v/>
      </c>
      <c r="AO43" s="59" t="str">
        <f>LEFT(ข้อมูลคำตอบนักเรียน!AO43,1)</f>
        <v/>
      </c>
      <c r="AP43" s="59" t="str">
        <f>LEFT(ข้อมูลคำตอบนักเรียน!AP43,1)</f>
        <v/>
      </c>
      <c r="AQ43" s="59" t="str">
        <f>LEFT(ข้อมูลคำตอบนักเรียน!AQ43,1)</f>
        <v/>
      </c>
      <c r="AR43" s="59" t="str">
        <f>LEFT(ข้อมูลคำตอบนักเรียน!AR43,1)</f>
        <v/>
      </c>
      <c r="AS43" s="59" t="str">
        <f>LEFT(ข้อมูลคำตอบนักเรียน!AS43,1)</f>
        <v/>
      </c>
      <c r="AT43" s="59" t="str">
        <f>LEFT(ข้อมูลคำตอบนักเรียน!AT43,1)</f>
        <v/>
      </c>
      <c r="AU43" s="59" t="str">
        <f>LEFT(ข้อมูลคำตอบนักเรียน!AU43,1)</f>
        <v/>
      </c>
      <c r="AV43" s="59" t="str">
        <f>LEFT(ข้อมูลคำตอบนักเรียน!AV43,1)</f>
        <v/>
      </c>
      <c r="AW43" s="59" t="str">
        <f>LEFT(ข้อมูลคำตอบนักเรียน!AW43,1)</f>
        <v/>
      </c>
      <c r="AX43" s="59" t="str">
        <f>LEFT(ข้อมูลคำตอบนักเรียน!AX43,1)</f>
        <v/>
      </c>
      <c r="AY43" s="59" t="str">
        <f>LEFT(ข้อมูลคำตอบนักเรียน!AY43,1)</f>
        <v/>
      </c>
      <c r="AZ43" s="59" t="str">
        <f>LEFT(ข้อมูลคำตอบนักเรียน!AZ43,1)</f>
        <v/>
      </c>
      <c r="BA43" s="59" t="str">
        <f>LEFT(ข้อมูลคำตอบนักเรียน!BA43,1)</f>
        <v/>
      </c>
      <c r="BB43" s="59" t="str">
        <f>LEFT(ข้อมูลคำตอบนักเรียน!BB43,1)</f>
        <v/>
      </c>
      <c r="BC43" s="59" t="str">
        <f>LEFT(ข้อมูลคำตอบนักเรียน!BC43,1)</f>
        <v/>
      </c>
      <c r="BD43" s="59" t="str">
        <f>LEFT(ข้อมูลคำตอบนักเรียน!BD43,1)</f>
        <v/>
      </c>
      <c r="BE43" s="59" t="str">
        <f>LEFT(ข้อมูลคำตอบนักเรียน!BE43,1)</f>
        <v/>
      </c>
      <c r="BF43" s="59" t="str">
        <f>LEFT(ข้อมูลคำตอบนักเรียน!BF43,1)</f>
        <v/>
      </c>
      <c r="BG43" s="59" t="str">
        <f>LEFT(ข้อมูลคำตอบนักเรียน!BG43,1)</f>
        <v/>
      </c>
      <c r="BH43" s="59" t="str">
        <f>LEFT(ข้อมูลคำตอบนักเรียน!BH43,1)</f>
        <v/>
      </c>
      <c r="BI43" s="59" t="str">
        <f>LEFT(ข้อมูลคำตอบนักเรียน!BI43,1)</f>
        <v/>
      </c>
      <c r="BJ43" s="59" t="str">
        <f>LEFT(ข้อมูลคำตอบนักเรียน!BJ43,1)</f>
        <v/>
      </c>
    </row>
    <row r="44" spans="1:62" ht="18.600000000000001" customHeight="1">
      <c r="A44" s="58" t="str">
        <f>IF(ข้อมูลคำตอบนักเรียน!A44="","",ข้อมูลคำตอบนักเรียน!A44)</f>
        <v/>
      </c>
      <c r="B44" s="58" t="str">
        <f>IF(ข้อมูลคำตอบนักเรียน!B44="","",ข้อมูลคำตอบนักเรียน!B44)</f>
        <v/>
      </c>
      <c r="C44" s="59" t="str">
        <f>LEFT(ข้อมูลคำตอบนักเรียน!C44,1)</f>
        <v/>
      </c>
      <c r="D44" s="59" t="str">
        <f>LEFT(ข้อมูลคำตอบนักเรียน!D44,1)</f>
        <v/>
      </c>
      <c r="E44" s="59" t="str">
        <f>LEFT(ข้อมูลคำตอบนักเรียน!E44,1)</f>
        <v/>
      </c>
      <c r="F44" s="59" t="str">
        <f>LEFT(ข้อมูลคำตอบนักเรียน!F44,1)</f>
        <v/>
      </c>
      <c r="G44" s="59" t="str">
        <f>LEFT(ข้อมูลคำตอบนักเรียน!G44,1)</f>
        <v/>
      </c>
      <c r="H44" s="59" t="str">
        <f>LEFT(ข้อมูลคำตอบนักเรียน!H44,1)</f>
        <v/>
      </c>
      <c r="I44" s="59" t="str">
        <f>LEFT(ข้อมูลคำตอบนักเรียน!I44,1)</f>
        <v/>
      </c>
      <c r="J44" s="59" t="str">
        <f>LEFT(ข้อมูลคำตอบนักเรียน!J44,1)</f>
        <v/>
      </c>
      <c r="K44" s="59" t="str">
        <f>LEFT(ข้อมูลคำตอบนักเรียน!K44,1)</f>
        <v/>
      </c>
      <c r="L44" s="59" t="str">
        <f>LEFT(ข้อมูลคำตอบนักเรียน!L44,1)</f>
        <v/>
      </c>
      <c r="M44" s="59" t="str">
        <f>LEFT(ข้อมูลคำตอบนักเรียน!M44,1)</f>
        <v/>
      </c>
      <c r="N44" s="59" t="str">
        <f>LEFT(ข้อมูลคำตอบนักเรียน!N44,1)</f>
        <v/>
      </c>
      <c r="O44" s="59" t="str">
        <f>LEFT(ข้อมูลคำตอบนักเรียน!O44,1)</f>
        <v/>
      </c>
      <c r="P44" s="59" t="str">
        <f>LEFT(ข้อมูลคำตอบนักเรียน!P44,1)</f>
        <v/>
      </c>
      <c r="Q44" s="59" t="str">
        <f>LEFT(ข้อมูลคำตอบนักเรียน!Q44,1)</f>
        <v/>
      </c>
      <c r="R44" s="59" t="str">
        <f>LEFT(ข้อมูลคำตอบนักเรียน!R44,1)</f>
        <v/>
      </c>
      <c r="S44" s="59" t="str">
        <f>LEFT(ข้อมูลคำตอบนักเรียน!S44,1)</f>
        <v/>
      </c>
      <c r="T44" s="59" t="str">
        <f>LEFT(ข้อมูลคำตอบนักเรียน!T44,1)</f>
        <v/>
      </c>
      <c r="U44" s="59" t="str">
        <f>LEFT(ข้อมูลคำตอบนักเรียน!U44,1)</f>
        <v/>
      </c>
      <c r="V44" s="59" t="str">
        <f>LEFT(ข้อมูลคำตอบนักเรียน!V44,1)</f>
        <v/>
      </c>
      <c r="W44" s="59" t="str">
        <f>LEFT(ข้อมูลคำตอบนักเรียน!W44,1)</f>
        <v/>
      </c>
      <c r="X44" s="59" t="str">
        <f>LEFT(ข้อมูลคำตอบนักเรียน!X44,1)</f>
        <v/>
      </c>
      <c r="Y44" s="59" t="str">
        <f>LEFT(ข้อมูลคำตอบนักเรียน!Y44,1)</f>
        <v/>
      </c>
      <c r="Z44" s="59" t="str">
        <f>LEFT(ข้อมูลคำตอบนักเรียน!Z44,1)</f>
        <v/>
      </c>
      <c r="AA44" s="59" t="str">
        <f>LEFT(ข้อมูลคำตอบนักเรียน!AA44,1)</f>
        <v/>
      </c>
      <c r="AB44" s="59" t="str">
        <f>LEFT(ข้อมูลคำตอบนักเรียน!AB44,1)</f>
        <v/>
      </c>
      <c r="AC44" s="59" t="str">
        <f>LEFT(ข้อมูลคำตอบนักเรียน!AC44,1)</f>
        <v/>
      </c>
      <c r="AD44" s="59" t="str">
        <f>LEFT(ข้อมูลคำตอบนักเรียน!AD44,1)</f>
        <v/>
      </c>
      <c r="AE44" s="59" t="str">
        <f>LEFT(ข้อมูลคำตอบนักเรียน!AE44,1)</f>
        <v/>
      </c>
      <c r="AF44" s="59" t="str">
        <f>LEFT(ข้อมูลคำตอบนักเรียน!AF44,1)</f>
        <v/>
      </c>
      <c r="AG44" s="59" t="str">
        <f>LEFT(ข้อมูลคำตอบนักเรียน!AG44,1)</f>
        <v/>
      </c>
      <c r="AH44" s="59" t="str">
        <f>LEFT(ข้อมูลคำตอบนักเรียน!AH44,1)</f>
        <v/>
      </c>
      <c r="AI44" s="59" t="str">
        <f>LEFT(ข้อมูลคำตอบนักเรียน!AI44,1)</f>
        <v/>
      </c>
      <c r="AJ44" s="59" t="str">
        <f>LEFT(ข้อมูลคำตอบนักเรียน!AJ44,1)</f>
        <v/>
      </c>
      <c r="AK44" s="59" t="str">
        <f>LEFT(ข้อมูลคำตอบนักเรียน!AK44,1)</f>
        <v/>
      </c>
      <c r="AL44" s="59" t="str">
        <f>LEFT(ข้อมูลคำตอบนักเรียน!AL44,1)</f>
        <v/>
      </c>
      <c r="AM44" s="59" t="str">
        <f>LEFT(ข้อมูลคำตอบนักเรียน!AM44,1)</f>
        <v/>
      </c>
      <c r="AN44" s="59" t="str">
        <f>LEFT(ข้อมูลคำตอบนักเรียน!AN44,1)</f>
        <v/>
      </c>
      <c r="AO44" s="59" t="str">
        <f>LEFT(ข้อมูลคำตอบนักเรียน!AO44,1)</f>
        <v/>
      </c>
      <c r="AP44" s="59" t="str">
        <f>LEFT(ข้อมูลคำตอบนักเรียน!AP44,1)</f>
        <v/>
      </c>
      <c r="AQ44" s="59" t="str">
        <f>LEFT(ข้อมูลคำตอบนักเรียน!AQ44,1)</f>
        <v/>
      </c>
      <c r="AR44" s="59" t="str">
        <f>LEFT(ข้อมูลคำตอบนักเรียน!AR44,1)</f>
        <v/>
      </c>
      <c r="AS44" s="59" t="str">
        <f>LEFT(ข้อมูลคำตอบนักเรียน!AS44,1)</f>
        <v/>
      </c>
      <c r="AT44" s="59" t="str">
        <f>LEFT(ข้อมูลคำตอบนักเรียน!AT44,1)</f>
        <v/>
      </c>
      <c r="AU44" s="59" t="str">
        <f>LEFT(ข้อมูลคำตอบนักเรียน!AU44,1)</f>
        <v/>
      </c>
      <c r="AV44" s="59" t="str">
        <f>LEFT(ข้อมูลคำตอบนักเรียน!AV44,1)</f>
        <v/>
      </c>
      <c r="AW44" s="59" t="str">
        <f>LEFT(ข้อมูลคำตอบนักเรียน!AW44,1)</f>
        <v/>
      </c>
      <c r="AX44" s="59" t="str">
        <f>LEFT(ข้อมูลคำตอบนักเรียน!AX44,1)</f>
        <v/>
      </c>
      <c r="AY44" s="59" t="str">
        <f>LEFT(ข้อมูลคำตอบนักเรียน!AY44,1)</f>
        <v/>
      </c>
      <c r="AZ44" s="59" t="str">
        <f>LEFT(ข้อมูลคำตอบนักเรียน!AZ44,1)</f>
        <v/>
      </c>
      <c r="BA44" s="59" t="str">
        <f>LEFT(ข้อมูลคำตอบนักเรียน!BA44,1)</f>
        <v/>
      </c>
      <c r="BB44" s="59" t="str">
        <f>LEFT(ข้อมูลคำตอบนักเรียน!BB44,1)</f>
        <v/>
      </c>
      <c r="BC44" s="59" t="str">
        <f>LEFT(ข้อมูลคำตอบนักเรียน!BC44,1)</f>
        <v/>
      </c>
      <c r="BD44" s="59" t="str">
        <f>LEFT(ข้อมูลคำตอบนักเรียน!BD44,1)</f>
        <v/>
      </c>
      <c r="BE44" s="59" t="str">
        <f>LEFT(ข้อมูลคำตอบนักเรียน!BE44,1)</f>
        <v/>
      </c>
      <c r="BF44" s="59" t="str">
        <f>LEFT(ข้อมูลคำตอบนักเรียน!BF44,1)</f>
        <v/>
      </c>
      <c r="BG44" s="59" t="str">
        <f>LEFT(ข้อมูลคำตอบนักเรียน!BG44,1)</f>
        <v/>
      </c>
      <c r="BH44" s="59" t="str">
        <f>LEFT(ข้อมูลคำตอบนักเรียน!BH44,1)</f>
        <v/>
      </c>
      <c r="BI44" s="59" t="str">
        <f>LEFT(ข้อมูลคำตอบนักเรียน!BI44,1)</f>
        <v/>
      </c>
      <c r="BJ44" s="59" t="str">
        <f>LEFT(ข้อมูลคำตอบนักเรียน!BJ44,1)</f>
        <v/>
      </c>
    </row>
    <row r="45" spans="1:62" ht="18.600000000000001" customHeight="1">
      <c r="A45" s="58" t="str">
        <f>IF(ข้อมูลคำตอบนักเรียน!A45="","",ข้อมูลคำตอบนักเรียน!A45)</f>
        <v/>
      </c>
      <c r="B45" s="58" t="str">
        <f>IF(ข้อมูลคำตอบนักเรียน!B45="","",ข้อมูลคำตอบนักเรียน!B45)</f>
        <v/>
      </c>
      <c r="C45" s="59" t="str">
        <f>LEFT(ข้อมูลคำตอบนักเรียน!C45,1)</f>
        <v/>
      </c>
      <c r="D45" s="59" t="str">
        <f>LEFT(ข้อมูลคำตอบนักเรียน!D45,1)</f>
        <v/>
      </c>
      <c r="E45" s="59" t="str">
        <f>LEFT(ข้อมูลคำตอบนักเรียน!E45,1)</f>
        <v/>
      </c>
      <c r="F45" s="59" t="str">
        <f>LEFT(ข้อมูลคำตอบนักเรียน!F45,1)</f>
        <v/>
      </c>
      <c r="G45" s="59" t="str">
        <f>LEFT(ข้อมูลคำตอบนักเรียน!G45,1)</f>
        <v/>
      </c>
      <c r="H45" s="59" t="str">
        <f>LEFT(ข้อมูลคำตอบนักเรียน!H45,1)</f>
        <v/>
      </c>
      <c r="I45" s="59" t="str">
        <f>LEFT(ข้อมูลคำตอบนักเรียน!I45,1)</f>
        <v/>
      </c>
      <c r="J45" s="59" t="str">
        <f>LEFT(ข้อมูลคำตอบนักเรียน!J45,1)</f>
        <v/>
      </c>
      <c r="K45" s="59" t="str">
        <f>LEFT(ข้อมูลคำตอบนักเรียน!K45,1)</f>
        <v/>
      </c>
      <c r="L45" s="59" t="str">
        <f>LEFT(ข้อมูลคำตอบนักเรียน!L45,1)</f>
        <v/>
      </c>
      <c r="M45" s="59" t="str">
        <f>LEFT(ข้อมูลคำตอบนักเรียน!M45,1)</f>
        <v/>
      </c>
      <c r="N45" s="59" t="str">
        <f>LEFT(ข้อมูลคำตอบนักเรียน!N45,1)</f>
        <v/>
      </c>
      <c r="O45" s="59" t="str">
        <f>LEFT(ข้อมูลคำตอบนักเรียน!O45,1)</f>
        <v/>
      </c>
      <c r="P45" s="59" t="str">
        <f>LEFT(ข้อมูลคำตอบนักเรียน!P45,1)</f>
        <v/>
      </c>
      <c r="Q45" s="59" t="str">
        <f>LEFT(ข้อมูลคำตอบนักเรียน!Q45,1)</f>
        <v/>
      </c>
      <c r="R45" s="59" t="str">
        <f>LEFT(ข้อมูลคำตอบนักเรียน!R45,1)</f>
        <v/>
      </c>
      <c r="S45" s="59" t="str">
        <f>LEFT(ข้อมูลคำตอบนักเรียน!S45,1)</f>
        <v/>
      </c>
      <c r="T45" s="59" t="str">
        <f>LEFT(ข้อมูลคำตอบนักเรียน!T45,1)</f>
        <v/>
      </c>
      <c r="U45" s="59" t="str">
        <f>LEFT(ข้อมูลคำตอบนักเรียน!U45,1)</f>
        <v/>
      </c>
      <c r="V45" s="59" t="str">
        <f>LEFT(ข้อมูลคำตอบนักเรียน!V45,1)</f>
        <v/>
      </c>
      <c r="W45" s="59" t="str">
        <f>LEFT(ข้อมูลคำตอบนักเรียน!W45,1)</f>
        <v/>
      </c>
      <c r="X45" s="59" t="str">
        <f>LEFT(ข้อมูลคำตอบนักเรียน!X45,1)</f>
        <v/>
      </c>
      <c r="Y45" s="59" t="str">
        <f>LEFT(ข้อมูลคำตอบนักเรียน!Y45,1)</f>
        <v/>
      </c>
      <c r="Z45" s="59" t="str">
        <f>LEFT(ข้อมูลคำตอบนักเรียน!Z45,1)</f>
        <v/>
      </c>
      <c r="AA45" s="59" t="str">
        <f>LEFT(ข้อมูลคำตอบนักเรียน!AA45,1)</f>
        <v/>
      </c>
      <c r="AB45" s="59" t="str">
        <f>LEFT(ข้อมูลคำตอบนักเรียน!AB45,1)</f>
        <v/>
      </c>
      <c r="AC45" s="59" t="str">
        <f>LEFT(ข้อมูลคำตอบนักเรียน!AC45,1)</f>
        <v/>
      </c>
      <c r="AD45" s="59" t="str">
        <f>LEFT(ข้อมูลคำตอบนักเรียน!AD45,1)</f>
        <v/>
      </c>
      <c r="AE45" s="59" t="str">
        <f>LEFT(ข้อมูลคำตอบนักเรียน!AE45,1)</f>
        <v/>
      </c>
      <c r="AF45" s="59" t="str">
        <f>LEFT(ข้อมูลคำตอบนักเรียน!AF45,1)</f>
        <v/>
      </c>
      <c r="AG45" s="59" t="str">
        <f>LEFT(ข้อมูลคำตอบนักเรียน!AG45,1)</f>
        <v/>
      </c>
      <c r="AH45" s="59" t="str">
        <f>LEFT(ข้อมูลคำตอบนักเรียน!AH45,1)</f>
        <v/>
      </c>
      <c r="AI45" s="59" t="str">
        <f>LEFT(ข้อมูลคำตอบนักเรียน!AI45,1)</f>
        <v/>
      </c>
      <c r="AJ45" s="59" t="str">
        <f>LEFT(ข้อมูลคำตอบนักเรียน!AJ45,1)</f>
        <v/>
      </c>
      <c r="AK45" s="59" t="str">
        <f>LEFT(ข้อมูลคำตอบนักเรียน!AK45,1)</f>
        <v/>
      </c>
      <c r="AL45" s="59" t="str">
        <f>LEFT(ข้อมูลคำตอบนักเรียน!AL45,1)</f>
        <v/>
      </c>
      <c r="AM45" s="59" t="str">
        <f>LEFT(ข้อมูลคำตอบนักเรียน!AM45,1)</f>
        <v/>
      </c>
      <c r="AN45" s="59" t="str">
        <f>LEFT(ข้อมูลคำตอบนักเรียน!AN45,1)</f>
        <v/>
      </c>
      <c r="AO45" s="59" t="str">
        <f>LEFT(ข้อมูลคำตอบนักเรียน!AO45,1)</f>
        <v/>
      </c>
      <c r="AP45" s="59" t="str">
        <f>LEFT(ข้อมูลคำตอบนักเรียน!AP45,1)</f>
        <v/>
      </c>
      <c r="AQ45" s="59" t="str">
        <f>LEFT(ข้อมูลคำตอบนักเรียน!AQ45,1)</f>
        <v/>
      </c>
      <c r="AR45" s="59" t="str">
        <f>LEFT(ข้อมูลคำตอบนักเรียน!AR45,1)</f>
        <v/>
      </c>
      <c r="AS45" s="59" t="str">
        <f>LEFT(ข้อมูลคำตอบนักเรียน!AS45,1)</f>
        <v/>
      </c>
      <c r="AT45" s="59" t="str">
        <f>LEFT(ข้อมูลคำตอบนักเรียน!AT45,1)</f>
        <v/>
      </c>
      <c r="AU45" s="59" t="str">
        <f>LEFT(ข้อมูลคำตอบนักเรียน!AU45,1)</f>
        <v/>
      </c>
      <c r="AV45" s="59" t="str">
        <f>LEFT(ข้อมูลคำตอบนักเรียน!AV45,1)</f>
        <v/>
      </c>
      <c r="AW45" s="59" t="str">
        <f>LEFT(ข้อมูลคำตอบนักเรียน!AW45,1)</f>
        <v/>
      </c>
      <c r="AX45" s="59" t="str">
        <f>LEFT(ข้อมูลคำตอบนักเรียน!AX45,1)</f>
        <v/>
      </c>
      <c r="AY45" s="59" t="str">
        <f>LEFT(ข้อมูลคำตอบนักเรียน!AY45,1)</f>
        <v/>
      </c>
      <c r="AZ45" s="59" t="str">
        <f>LEFT(ข้อมูลคำตอบนักเรียน!AZ45,1)</f>
        <v/>
      </c>
      <c r="BA45" s="59" t="str">
        <f>LEFT(ข้อมูลคำตอบนักเรียน!BA45,1)</f>
        <v/>
      </c>
      <c r="BB45" s="59" t="str">
        <f>LEFT(ข้อมูลคำตอบนักเรียน!BB45,1)</f>
        <v/>
      </c>
      <c r="BC45" s="59" t="str">
        <f>LEFT(ข้อมูลคำตอบนักเรียน!BC45,1)</f>
        <v/>
      </c>
      <c r="BD45" s="59" t="str">
        <f>LEFT(ข้อมูลคำตอบนักเรียน!BD45,1)</f>
        <v/>
      </c>
      <c r="BE45" s="59" t="str">
        <f>LEFT(ข้อมูลคำตอบนักเรียน!BE45,1)</f>
        <v/>
      </c>
      <c r="BF45" s="59" t="str">
        <f>LEFT(ข้อมูลคำตอบนักเรียน!BF45,1)</f>
        <v/>
      </c>
      <c r="BG45" s="59" t="str">
        <f>LEFT(ข้อมูลคำตอบนักเรียน!BG45,1)</f>
        <v/>
      </c>
      <c r="BH45" s="59" t="str">
        <f>LEFT(ข้อมูลคำตอบนักเรียน!BH45,1)</f>
        <v/>
      </c>
      <c r="BI45" s="59" t="str">
        <f>LEFT(ข้อมูลคำตอบนักเรียน!BI45,1)</f>
        <v/>
      </c>
      <c r="BJ45" s="59" t="str">
        <f>LEFT(ข้อมูลคำตอบนักเรียน!BJ45,1)</f>
        <v/>
      </c>
    </row>
    <row r="46" spans="1:62" ht="18.600000000000001" customHeight="1">
      <c r="A46" s="58" t="str">
        <f>IF(ข้อมูลคำตอบนักเรียน!A46="","",ข้อมูลคำตอบนักเรียน!A46)</f>
        <v/>
      </c>
      <c r="B46" s="58" t="str">
        <f>IF(ข้อมูลคำตอบนักเรียน!B46="","",ข้อมูลคำตอบนักเรียน!B46)</f>
        <v/>
      </c>
      <c r="C46" s="59" t="str">
        <f>LEFT(ข้อมูลคำตอบนักเรียน!C46,1)</f>
        <v/>
      </c>
      <c r="D46" s="59" t="str">
        <f>LEFT(ข้อมูลคำตอบนักเรียน!D46,1)</f>
        <v/>
      </c>
      <c r="E46" s="59" t="str">
        <f>LEFT(ข้อมูลคำตอบนักเรียน!E46,1)</f>
        <v/>
      </c>
      <c r="F46" s="59" t="str">
        <f>LEFT(ข้อมูลคำตอบนักเรียน!F46,1)</f>
        <v/>
      </c>
      <c r="G46" s="59" t="str">
        <f>LEFT(ข้อมูลคำตอบนักเรียน!G46,1)</f>
        <v/>
      </c>
      <c r="H46" s="59" t="str">
        <f>LEFT(ข้อมูลคำตอบนักเรียน!H46,1)</f>
        <v/>
      </c>
      <c r="I46" s="59" t="str">
        <f>LEFT(ข้อมูลคำตอบนักเรียน!I46,1)</f>
        <v/>
      </c>
      <c r="J46" s="59" t="str">
        <f>LEFT(ข้อมูลคำตอบนักเรียน!J46,1)</f>
        <v/>
      </c>
      <c r="K46" s="59" t="str">
        <f>LEFT(ข้อมูลคำตอบนักเรียน!K46,1)</f>
        <v/>
      </c>
      <c r="L46" s="59" t="str">
        <f>LEFT(ข้อมูลคำตอบนักเรียน!L46,1)</f>
        <v/>
      </c>
      <c r="M46" s="59" t="str">
        <f>LEFT(ข้อมูลคำตอบนักเรียน!M46,1)</f>
        <v/>
      </c>
      <c r="N46" s="59" t="str">
        <f>LEFT(ข้อมูลคำตอบนักเรียน!N46,1)</f>
        <v/>
      </c>
      <c r="O46" s="59" t="str">
        <f>LEFT(ข้อมูลคำตอบนักเรียน!O46,1)</f>
        <v/>
      </c>
      <c r="P46" s="59" t="str">
        <f>LEFT(ข้อมูลคำตอบนักเรียน!P46,1)</f>
        <v/>
      </c>
      <c r="Q46" s="59" t="str">
        <f>LEFT(ข้อมูลคำตอบนักเรียน!Q46,1)</f>
        <v/>
      </c>
      <c r="R46" s="59" t="str">
        <f>LEFT(ข้อมูลคำตอบนักเรียน!R46,1)</f>
        <v/>
      </c>
      <c r="S46" s="59" t="str">
        <f>LEFT(ข้อมูลคำตอบนักเรียน!S46,1)</f>
        <v/>
      </c>
      <c r="T46" s="59" t="str">
        <f>LEFT(ข้อมูลคำตอบนักเรียน!T46,1)</f>
        <v/>
      </c>
      <c r="U46" s="59" t="str">
        <f>LEFT(ข้อมูลคำตอบนักเรียน!U46,1)</f>
        <v/>
      </c>
      <c r="V46" s="59" t="str">
        <f>LEFT(ข้อมูลคำตอบนักเรียน!V46,1)</f>
        <v/>
      </c>
      <c r="W46" s="59" t="str">
        <f>LEFT(ข้อมูลคำตอบนักเรียน!W46,1)</f>
        <v/>
      </c>
      <c r="X46" s="59" t="str">
        <f>LEFT(ข้อมูลคำตอบนักเรียน!X46,1)</f>
        <v/>
      </c>
      <c r="Y46" s="59" t="str">
        <f>LEFT(ข้อมูลคำตอบนักเรียน!Y46,1)</f>
        <v/>
      </c>
      <c r="Z46" s="59" t="str">
        <f>LEFT(ข้อมูลคำตอบนักเรียน!Z46,1)</f>
        <v/>
      </c>
      <c r="AA46" s="59" t="str">
        <f>LEFT(ข้อมูลคำตอบนักเรียน!AA46,1)</f>
        <v/>
      </c>
      <c r="AB46" s="59" t="str">
        <f>LEFT(ข้อมูลคำตอบนักเรียน!AB46,1)</f>
        <v/>
      </c>
      <c r="AC46" s="59" t="str">
        <f>LEFT(ข้อมูลคำตอบนักเรียน!AC46,1)</f>
        <v/>
      </c>
      <c r="AD46" s="59" t="str">
        <f>LEFT(ข้อมูลคำตอบนักเรียน!AD46,1)</f>
        <v/>
      </c>
      <c r="AE46" s="59" t="str">
        <f>LEFT(ข้อมูลคำตอบนักเรียน!AE46,1)</f>
        <v/>
      </c>
      <c r="AF46" s="59" t="str">
        <f>LEFT(ข้อมูลคำตอบนักเรียน!AF46,1)</f>
        <v/>
      </c>
      <c r="AG46" s="59" t="str">
        <f>LEFT(ข้อมูลคำตอบนักเรียน!AG46,1)</f>
        <v/>
      </c>
      <c r="AH46" s="59" t="str">
        <f>LEFT(ข้อมูลคำตอบนักเรียน!AH46,1)</f>
        <v/>
      </c>
      <c r="AI46" s="59" t="str">
        <f>LEFT(ข้อมูลคำตอบนักเรียน!AI46,1)</f>
        <v/>
      </c>
      <c r="AJ46" s="59" t="str">
        <f>LEFT(ข้อมูลคำตอบนักเรียน!AJ46,1)</f>
        <v/>
      </c>
      <c r="AK46" s="59" t="str">
        <f>LEFT(ข้อมูลคำตอบนักเรียน!AK46,1)</f>
        <v/>
      </c>
      <c r="AL46" s="59" t="str">
        <f>LEFT(ข้อมูลคำตอบนักเรียน!AL46,1)</f>
        <v/>
      </c>
      <c r="AM46" s="59" t="str">
        <f>LEFT(ข้อมูลคำตอบนักเรียน!AM46,1)</f>
        <v/>
      </c>
      <c r="AN46" s="59" t="str">
        <f>LEFT(ข้อมูลคำตอบนักเรียน!AN46,1)</f>
        <v/>
      </c>
      <c r="AO46" s="59" t="str">
        <f>LEFT(ข้อมูลคำตอบนักเรียน!AO46,1)</f>
        <v/>
      </c>
      <c r="AP46" s="59" t="str">
        <f>LEFT(ข้อมูลคำตอบนักเรียน!AP46,1)</f>
        <v/>
      </c>
      <c r="AQ46" s="59" t="str">
        <f>LEFT(ข้อมูลคำตอบนักเรียน!AQ46,1)</f>
        <v/>
      </c>
      <c r="AR46" s="59" t="str">
        <f>LEFT(ข้อมูลคำตอบนักเรียน!AR46,1)</f>
        <v/>
      </c>
      <c r="AS46" s="59" t="str">
        <f>LEFT(ข้อมูลคำตอบนักเรียน!AS46,1)</f>
        <v/>
      </c>
      <c r="AT46" s="59" t="str">
        <f>LEFT(ข้อมูลคำตอบนักเรียน!AT46,1)</f>
        <v/>
      </c>
      <c r="AU46" s="59" t="str">
        <f>LEFT(ข้อมูลคำตอบนักเรียน!AU46,1)</f>
        <v/>
      </c>
      <c r="AV46" s="59" t="str">
        <f>LEFT(ข้อมูลคำตอบนักเรียน!AV46,1)</f>
        <v/>
      </c>
      <c r="AW46" s="59" t="str">
        <f>LEFT(ข้อมูลคำตอบนักเรียน!AW46,1)</f>
        <v/>
      </c>
      <c r="AX46" s="59" t="str">
        <f>LEFT(ข้อมูลคำตอบนักเรียน!AX46,1)</f>
        <v/>
      </c>
      <c r="AY46" s="59" t="str">
        <f>LEFT(ข้อมูลคำตอบนักเรียน!AY46,1)</f>
        <v/>
      </c>
      <c r="AZ46" s="59" t="str">
        <f>LEFT(ข้อมูลคำตอบนักเรียน!AZ46,1)</f>
        <v/>
      </c>
      <c r="BA46" s="59" t="str">
        <f>LEFT(ข้อมูลคำตอบนักเรียน!BA46,1)</f>
        <v/>
      </c>
      <c r="BB46" s="59" t="str">
        <f>LEFT(ข้อมูลคำตอบนักเรียน!BB46,1)</f>
        <v/>
      </c>
      <c r="BC46" s="59" t="str">
        <f>LEFT(ข้อมูลคำตอบนักเรียน!BC46,1)</f>
        <v/>
      </c>
      <c r="BD46" s="59" t="str">
        <f>LEFT(ข้อมูลคำตอบนักเรียน!BD46,1)</f>
        <v/>
      </c>
      <c r="BE46" s="59" t="str">
        <f>LEFT(ข้อมูลคำตอบนักเรียน!BE46,1)</f>
        <v/>
      </c>
      <c r="BF46" s="59" t="str">
        <f>LEFT(ข้อมูลคำตอบนักเรียน!BF46,1)</f>
        <v/>
      </c>
      <c r="BG46" s="59" t="str">
        <f>LEFT(ข้อมูลคำตอบนักเรียน!BG46,1)</f>
        <v/>
      </c>
      <c r="BH46" s="59" t="str">
        <f>LEFT(ข้อมูลคำตอบนักเรียน!BH46,1)</f>
        <v/>
      </c>
      <c r="BI46" s="59" t="str">
        <f>LEFT(ข้อมูลคำตอบนักเรียน!BI46,1)</f>
        <v/>
      </c>
      <c r="BJ46" s="59" t="str">
        <f>LEFT(ข้อมูลคำตอบนักเรียน!BJ46,1)</f>
        <v/>
      </c>
    </row>
    <row r="47" spans="1:62" ht="18.600000000000001" customHeight="1">
      <c r="A47" s="58" t="str">
        <f>IF(ข้อมูลคำตอบนักเรียน!A47="","",ข้อมูลคำตอบนักเรียน!A47)</f>
        <v/>
      </c>
      <c r="B47" s="58" t="str">
        <f>IF(ข้อมูลคำตอบนักเรียน!B47="","",ข้อมูลคำตอบนักเรียน!B47)</f>
        <v/>
      </c>
      <c r="C47" s="59" t="str">
        <f>LEFT(ข้อมูลคำตอบนักเรียน!C47,1)</f>
        <v/>
      </c>
      <c r="D47" s="59" t="str">
        <f>LEFT(ข้อมูลคำตอบนักเรียน!D47,1)</f>
        <v/>
      </c>
      <c r="E47" s="59" t="str">
        <f>LEFT(ข้อมูลคำตอบนักเรียน!E47,1)</f>
        <v/>
      </c>
      <c r="F47" s="59" t="str">
        <f>LEFT(ข้อมูลคำตอบนักเรียน!F47,1)</f>
        <v/>
      </c>
      <c r="G47" s="59" t="str">
        <f>LEFT(ข้อมูลคำตอบนักเรียน!G47,1)</f>
        <v/>
      </c>
      <c r="H47" s="59" t="str">
        <f>LEFT(ข้อมูลคำตอบนักเรียน!H47,1)</f>
        <v/>
      </c>
      <c r="I47" s="59" t="str">
        <f>LEFT(ข้อมูลคำตอบนักเรียน!I47,1)</f>
        <v/>
      </c>
      <c r="J47" s="59" t="str">
        <f>LEFT(ข้อมูลคำตอบนักเรียน!J47,1)</f>
        <v/>
      </c>
      <c r="K47" s="59" t="str">
        <f>LEFT(ข้อมูลคำตอบนักเรียน!K47,1)</f>
        <v/>
      </c>
      <c r="L47" s="59" t="str">
        <f>LEFT(ข้อมูลคำตอบนักเรียน!L47,1)</f>
        <v/>
      </c>
      <c r="M47" s="59" t="str">
        <f>LEFT(ข้อมูลคำตอบนักเรียน!M47,1)</f>
        <v/>
      </c>
      <c r="N47" s="59" t="str">
        <f>LEFT(ข้อมูลคำตอบนักเรียน!N47,1)</f>
        <v/>
      </c>
      <c r="O47" s="59" t="str">
        <f>LEFT(ข้อมูลคำตอบนักเรียน!O47,1)</f>
        <v/>
      </c>
      <c r="P47" s="59" t="str">
        <f>LEFT(ข้อมูลคำตอบนักเรียน!P47,1)</f>
        <v/>
      </c>
      <c r="Q47" s="59" t="str">
        <f>LEFT(ข้อมูลคำตอบนักเรียน!Q47,1)</f>
        <v/>
      </c>
      <c r="R47" s="59" t="str">
        <f>LEFT(ข้อมูลคำตอบนักเรียน!R47,1)</f>
        <v/>
      </c>
      <c r="S47" s="59" t="str">
        <f>LEFT(ข้อมูลคำตอบนักเรียน!S47,1)</f>
        <v/>
      </c>
      <c r="T47" s="59" t="str">
        <f>LEFT(ข้อมูลคำตอบนักเรียน!T47,1)</f>
        <v/>
      </c>
      <c r="U47" s="59" t="str">
        <f>LEFT(ข้อมูลคำตอบนักเรียน!U47,1)</f>
        <v/>
      </c>
      <c r="V47" s="59" t="str">
        <f>LEFT(ข้อมูลคำตอบนักเรียน!V47,1)</f>
        <v/>
      </c>
      <c r="W47" s="59" t="str">
        <f>LEFT(ข้อมูลคำตอบนักเรียน!W47,1)</f>
        <v/>
      </c>
      <c r="X47" s="59" t="str">
        <f>LEFT(ข้อมูลคำตอบนักเรียน!X47,1)</f>
        <v/>
      </c>
      <c r="Y47" s="59" t="str">
        <f>LEFT(ข้อมูลคำตอบนักเรียน!Y47,1)</f>
        <v/>
      </c>
      <c r="Z47" s="59" t="str">
        <f>LEFT(ข้อมูลคำตอบนักเรียน!Z47,1)</f>
        <v/>
      </c>
      <c r="AA47" s="59" t="str">
        <f>LEFT(ข้อมูลคำตอบนักเรียน!AA47,1)</f>
        <v/>
      </c>
      <c r="AB47" s="59" t="str">
        <f>LEFT(ข้อมูลคำตอบนักเรียน!AB47,1)</f>
        <v/>
      </c>
      <c r="AC47" s="59" t="str">
        <f>LEFT(ข้อมูลคำตอบนักเรียน!AC47,1)</f>
        <v/>
      </c>
      <c r="AD47" s="59" t="str">
        <f>LEFT(ข้อมูลคำตอบนักเรียน!AD47,1)</f>
        <v/>
      </c>
      <c r="AE47" s="59" t="str">
        <f>LEFT(ข้อมูลคำตอบนักเรียน!AE47,1)</f>
        <v/>
      </c>
      <c r="AF47" s="59" t="str">
        <f>LEFT(ข้อมูลคำตอบนักเรียน!AF47,1)</f>
        <v/>
      </c>
      <c r="AG47" s="59" t="str">
        <f>LEFT(ข้อมูลคำตอบนักเรียน!AG47,1)</f>
        <v/>
      </c>
      <c r="AH47" s="59" t="str">
        <f>LEFT(ข้อมูลคำตอบนักเรียน!AH47,1)</f>
        <v/>
      </c>
      <c r="AI47" s="59" t="str">
        <f>LEFT(ข้อมูลคำตอบนักเรียน!AI47,1)</f>
        <v/>
      </c>
      <c r="AJ47" s="59" t="str">
        <f>LEFT(ข้อมูลคำตอบนักเรียน!AJ47,1)</f>
        <v/>
      </c>
      <c r="AK47" s="59" t="str">
        <f>LEFT(ข้อมูลคำตอบนักเรียน!AK47,1)</f>
        <v/>
      </c>
      <c r="AL47" s="59" t="str">
        <f>LEFT(ข้อมูลคำตอบนักเรียน!AL47,1)</f>
        <v/>
      </c>
      <c r="AM47" s="59" t="str">
        <f>LEFT(ข้อมูลคำตอบนักเรียน!AM47,1)</f>
        <v/>
      </c>
      <c r="AN47" s="59" t="str">
        <f>LEFT(ข้อมูลคำตอบนักเรียน!AN47,1)</f>
        <v/>
      </c>
      <c r="AO47" s="59" t="str">
        <f>LEFT(ข้อมูลคำตอบนักเรียน!AO47,1)</f>
        <v/>
      </c>
      <c r="AP47" s="59" t="str">
        <f>LEFT(ข้อมูลคำตอบนักเรียน!AP47,1)</f>
        <v/>
      </c>
      <c r="AQ47" s="59" t="str">
        <f>LEFT(ข้อมูลคำตอบนักเรียน!AQ47,1)</f>
        <v/>
      </c>
      <c r="AR47" s="59" t="str">
        <f>LEFT(ข้อมูลคำตอบนักเรียน!AR47,1)</f>
        <v/>
      </c>
      <c r="AS47" s="59" t="str">
        <f>LEFT(ข้อมูลคำตอบนักเรียน!AS47,1)</f>
        <v/>
      </c>
      <c r="AT47" s="59" t="str">
        <f>LEFT(ข้อมูลคำตอบนักเรียน!AT47,1)</f>
        <v/>
      </c>
      <c r="AU47" s="59" t="str">
        <f>LEFT(ข้อมูลคำตอบนักเรียน!AU47,1)</f>
        <v/>
      </c>
      <c r="AV47" s="59" t="str">
        <f>LEFT(ข้อมูลคำตอบนักเรียน!AV47,1)</f>
        <v/>
      </c>
      <c r="AW47" s="59" t="str">
        <f>LEFT(ข้อมูลคำตอบนักเรียน!AW47,1)</f>
        <v/>
      </c>
      <c r="AX47" s="59" t="str">
        <f>LEFT(ข้อมูลคำตอบนักเรียน!AX47,1)</f>
        <v/>
      </c>
      <c r="AY47" s="59" t="str">
        <f>LEFT(ข้อมูลคำตอบนักเรียน!AY47,1)</f>
        <v/>
      </c>
      <c r="AZ47" s="59" t="str">
        <f>LEFT(ข้อมูลคำตอบนักเรียน!AZ47,1)</f>
        <v/>
      </c>
      <c r="BA47" s="59" t="str">
        <f>LEFT(ข้อมูลคำตอบนักเรียน!BA47,1)</f>
        <v/>
      </c>
      <c r="BB47" s="59" t="str">
        <f>LEFT(ข้อมูลคำตอบนักเรียน!BB47,1)</f>
        <v/>
      </c>
      <c r="BC47" s="59" t="str">
        <f>LEFT(ข้อมูลคำตอบนักเรียน!BC47,1)</f>
        <v/>
      </c>
      <c r="BD47" s="59" t="str">
        <f>LEFT(ข้อมูลคำตอบนักเรียน!BD47,1)</f>
        <v/>
      </c>
      <c r="BE47" s="59" t="str">
        <f>LEFT(ข้อมูลคำตอบนักเรียน!BE47,1)</f>
        <v/>
      </c>
      <c r="BF47" s="59" t="str">
        <f>LEFT(ข้อมูลคำตอบนักเรียน!BF47,1)</f>
        <v/>
      </c>
      <c r="BG47" s="59" t="str">
        <f>LEFT(ข้อมูลคำตอบนักเรียน!BG47,1)</f>
        <v/>
      </c>
      <c r="BH47" s="59" t="str">
        <f>LEFT(ข้อมูลคำตอบนักเรียน!BH47,1)</f>
        <v/>
      </c>
      <c r="BI47" s="59" t="str">
        <f>LEFT(ข้อมูลคำตอบนักเรียน!BI47,1)</f>
        <v/>
      </c>
      <c r="BJ47" s="59" t="str">
        <f>LEFT(ข้อมูลคำตอบนักเรียน!BJ47,1)</f>
        <v/>
      </c>
    </row>
    <row r="48" spans="1:62" ht="18.600000000000001" customHeight="1">
      <c r="A48" s="58" t="str">
        <f>IF(ข้อมูลคำตอบนักเรียน!A48="","",ข้อมูลคำตอบนักเรียน!A48)</f>
        <v/>
      </c>
      <c r="B48" s="58" t="str">
        <f>IF(ข้อมูลคำตอบนักเรียน!B48="","",ข้อมูลคำตอบนักเรียน!B48)</f>
        <v/>
      </c>
      <c r="C48" s="59" t="str">
        <f>LEFT(ข้อมูลคำตอบนักเรียน!C48,1)</f>
        <v/>
      </c>
      <c r="D48" s="59" t="str">
        <f>LEFT(ข้อมูลคำตอบนักเรียน!D48,1)</f>
        <v/>
      </c>
      <c r="E48" s="59" t="str">
        <f>LEFT(ข้อมูลคำตอบนักเรียน!E48,1)</f>
        <v/>
      </c>
      <c r="F48" s="59" t="str">
        <f>LEFT(ข้อมูลคำตอบนักเรียน!F48,1)</f>
        <v/>
      </c>
      <c r="G48" s="59" t="str">
        <f>LEFT(ข้อมูลคำตอบนักเรียน!G48,1)</f>
        <v/>
      </c>
      <c r="H48" s="59" t="str">
        <f>LEFT(ข้อมูลคำตอบนักเรียน!H48,1)</f>
        <v/>
      </c>
      <c r="I48" s="59" t="str">
        <f>LEFT(ข้อมูลคำตอบนักเรียน!I48,1)</f>
        <v/>
      </c>
      <c r="J48" s="59" t="str">
        <f>LEFT(ข้อมูลคำตอบนักเรียน!J48,1)</f>
        <v/>
      </c>
      <c r="K48" s="59" t="str">
        <f>LEFT(ข้อมูลคำตอบนักเรียน!K48,1)</f>
        <v/>
      </c>
      <c r="L48" s="59" t="str">
        <f>LEFT(ข้อมูลคำตอบนักเรียน!L48,1)</f>
        <v/>
      </c>
      <c r="M48" s="59" t="str">
        <f>LEFT(ข้อมูลคำตอบนักเรียน!M48,1)</f>
        <v/>
      </c>
      <c r="N48" s="59" t="str">
        <f>LEFT(ข้อมูลคำตอบนักเรียน!N48,1)</f>
        <v/>
      </c>
      <c r="O48" s="59" t="str">
        <f>LEFT(ข้อมูลคำตอบนักเรียน!O48,1)</f>
        <v/>
      </c>
      <c r="P48" s="59" t="str">
        <f>LEFT(ข้อมูลคำตอบนักเรียน!P48,1)</f>
        <v/>
      </c>
      <c r="Q48" s="59" t="str">
        <f>LEFT(ข้อมูลคำตอบนักเรียน!Q48,1)</f>
        <v/>
      </c>
      <c r="R48" s="59" t="str">
        <f>LEFT(ข้อมูลคำตอบนักเรียน!R48,1)</f>
        <v/>
      </c>
      <c r="S48" s="59" t="str">
        <f>LEFT(ข้อมูลคำตอบนักเรียน!S48,1)</f>
        <v/>
      </c>
      <c r="T48" s="59" t="str">
        <f>LEFT(ข้อมูลคำตอบนักเรียน!T48,1)</f>
        <v/>
      </c>
      <c r="U48" s="59" t="str">
        <f>LEFT(ข้อมูลคำตอบนักเรียน!U48,1)</f>
        <v/>
      </c>
      <c r="V48" s="59" t="str">
        <f>LEFT(ข้อมูลคำตอบนักเรียน!V48,1)</f>
        <v/>
      </c>
      <c r="W48" s="59" t="str">
        <f>LEFT(ข้อมูลคำตอบนักเรียน!W48,1)</f>
        <v/>
      </c>
      <c r="X48" s="59" t="str">
        <f>LEFT(ข้อมูลคำตอบนักเรียน!X48,1)</f>
        <v/>
      </c>
      <c r="Y48" s="59" t="str">
        <f>LEFT(ข้อมูลคำตอบนักเรียน!Y48,1)</f>
        <v/>
      </c>
      <c r="Z48" s="59" t="str">
        <f>LEFT(ข้อมูลคำตอบนักเรียน!Z48,1)</f>
        <v/>
      </c>
      <c r="AA48" s="59" t="str">
        <f>LEFT(ข้อมูลคำตอบนักเรียน!AA48,1)</f>
        <v/>
      </c>
      <c r="AB48" s="59" t="str">
        <f>LEFT(ข้อมูลคำตอบนักเรียน!AB48,1)</f>
        <v/>
      </c>
      <c r="AC48" s="59" t="str">
        <f>LEFT(ข้อมูลคำตอบนักเรียน!AC48,1)</f>
        <v/>
      </c>
      <c r="AD48" s="59" t="str">
        <f>LEFT(ข้อมูลคำตอบนักเรียน!AD48,1)</f>
        <v/>
      </c>
      <c r="AE48" s="59" t="str">
        <f>LEFT(ข้อมูลคำตอบนักเรียน!AE48,1)</f>
        <v/>
      </c>
      <c r="AF48" s="59" t="str">
        <f>LEFT(ข้อมูลคำตอบนักเรียน!AF48,1)</f>
        <v/>
      </c>
      <c r="AG48" s="59" t="str">
        <f>LEFT(ข้อมูลคำตอบนักเรียน!AG48,1)</f>
        <v/>
      </c>
      <c r="AH48" s="59" t="str">
        <f>LEFT(ข้อมูลคำตอบนักเรียน!AH48,1)</f>
        <v/>
      </c>
      <c r="AI48" s="59" t="str">
        <f>LEFT(ข้อมูลคำตอบนักเรียน!AI48,1)</f>
        <v/>
      </c>
      <c r="AJ48" s="59" t="str">
        <f>LEFT(ข้อมูลคำตอบนักเรียน!AJ48,1)</f>
        <v/>
      </c>
      <c r="AK48" s="59" t="str">
        <f>LEFT(ข้อมูลคำตอบนักเรียน!AK48,1)</f>
        <v/>
      </c>
      <c r="AL48" s="59" t="str">
        <f>LEFT(ข้อมูลคำตอบนักเรียน!AL48,1)</f>
        <v/>
      </c>
      <c r="AM48" s="59" t="str">
        <f>LEFT(ข้อมูลคำตอบนักเรียน!AM48,1)</f>
        <v/>
      </c>
      <c r="AN48" s="59" t="str">
        <f>LEFT(ข้อมูลคำตอบนักเรียน!AN48,1)</f>
        <v/>
      </c>
      <c r="AO48" s="59" t="str">
        <f>LEFT(ข้อมูลคำตอบนักเรียน!AO48,1)</f>
        <v/>
      </c>
      <c r="AP48" s="59" t="str">
        <f>LEFT(ข้อมูลคำตอบนักเรียน!AP48,1)</f>
        <v/>
      </c>
      <c r="AQ48" s="59" t="str">
        <f>LEFT(ข้อมูลคำตอบนักเรียน!AQ48,1)</f>
        <v/>
      </c>
      <c r="AR48" s="59" t="str">
        <f>LEFT(ข้อมูลคำตอบนักเรียน!AR48,1)</f>
        <v/>
      </c>
      <c r="AS48" s="59" t="str">
        <f>LEFT(ข้อมูลคำตอบนักเรียน!AS48,1)</f>
        <v/>
      </c>
      <c r="AT48" s="59" t="str">
        <f>LEFT(ข้อมูลคำตอบนักเรียน!AT48,1)</f>
        <v/>
      </c>
      <c r="AU48" s="59" t="str">
        <f>LEFT(ข้อมูลคำตอบนักเรียน!AU48,1)</f>
        <v/>
      </c>
      <c r="AV48" s="59" t="str">
        <f>LEFT(ข้อมูลคำตอบนักเรียน!AV48,1)</f>
        <v/>
      </c>
      <c r="AW48" s="59" t="str">
        <f>LEFT(ข้อมูลคำตอบนักเรียน!AW48,1)</f>
        <v/>
      </c>
      <c r="AX48" s="59" t="str">
        <f>LEFT(ข้อมูลคำตอบนักเรียน!AX48,1)</f>
        <v/>
      </c>
      <c r="AY48" s="59" t="str">
        <f>LEFT(ข้อมูลคำตอบนักเรียน!AY48,1)</f>
        <v/>
      </c>
      <c r="AZ48" s="59" t="str">
        <f>LEFT(ข้อมูลคำตอบนักเรียน!AZ48,1)</f>
        <v/>
      </c>
      <c r="BA48" s="59" t="str">
        <f>LEFT(ข้อมูลคำตอบนักเรียน!BA48,1)</f>
        <v/>
      </c>
      <c r="BB48" s="59" t="str">
        <f>LEFT(ข้อมูลคำตอบนักเรียน!BB48,1)</f>
        <v/>
      </c>
      <c r="BC48" s="59" t="str">
        <f>LEFT(ข้อมูลคำตอบนักเรียน!BC48,1)</f>
        <v/>
      </c>
      <c r="BD48" s="59" t="str">
        <f>LEFT(ข้อมูลคำตอบนักเรียน!BD48,1)</f>
        <v/>
      </c>
      <c r="BE48" s="59" t="str">
        <f>LEFT(ข้อมูลคำตอบนักเรียน!BE48,1)</f>
        <v/>
      </c>
      <c r="BF48" s="59" t="str">
        <f>LEFT(ข้อมูลคำตอบนักเรียน!BF48,1)</f>
        <v/>
      </c>
      <c r="BG48" s="59" t="str">
        <f>LEFT(ข้อมูลคำตอบนักเรียน!BG48,1)</f>
        <v/>
      </c>
      <c r="BH48" s="59" t="str">
        <f>LEFT(ข้อมูลคำตอบนักเรียน!BH48,1)</f>
        <v/>
      </c>
      <c r="BI48" s="59" t="str">
        <f>LEFT(ข้อมูลคำตอบนักเรียน!BI48,1)</f>
        <v/>
      </c>
      <c r="BJ48" s="59" t="str">
        <f>LEFT(ข้อมูลคำตอบนักเรียน!BJ48,1)</f>
        <v/>
      </c>
    </row>
    <row r="49" spans="1:62" ht="18.600000000000001" customHeight="1">
      <c r="A49" s="58" t="str">
        <f>IF(ข้อมูลคำตอบนักเรียน!A49="","",ข้อมูลคำตอบนักเรียน!A49)</f>
        <v/>
      </c>
      <c r="B49" s="58" t="str">
        <f>IF(ข้อมูลคำตอบนักเรียน!B49="","",ข้อมูลคำตอบนักเรียน!B49)</f>
        <v/>
      </c>
      <c r="C49" s="59" t="str">
        <f>LEFT(ข้อมูลคำตอบนักเรียน!C49,1)</f>
        <v/>
      </c>
      <c r="D49" s="59" t="str">
        <f>LEFT(ข้อมูลคำตอบนักเรียน!D49,1)</f>
        <v/>
      </c>
      <c r="E49" s="59" t="str">
        <f>LEFT(ข้อมูลคำตอบนักเรียน!E49,1)</f>
        <v/>
      </c>
      <c r="F49" s="59" t="str">
        <f>LEFT(ข้อมูลคำตอบนักเรียน!F49,1)</f>
        <v/>
      </c>
      <c r="G49" s="59" t="str">
        <f>LEFT(ข้อมูลคำตอบนักเรียน!G49,1)</f>
        <v/>
      </c>
      <c r="H49" s="59" t="str">
        <f>LEFT(ข้อมูลคำตอบนักเรียน!H49,1)</f>
        <v/>
      </c>
      <c r="I49" s="59" t="str">
        <f>LEFT(ข้อมูลคำตอบนักเรียน!I49,1)</f>
        <v/>
      </c>
      <c r="J49" s="59" t="str">
        <f>LEFT(ข้อมูลคำตอบนักเรียน!J49,1)</f>
        <v/>
      </c>
      <c r="K49" s="59" t="str">
        <f>LEFT(ข้อมูลคำตอบนักเรียน!K49,1)</f>
        <v/>
      </c>
      <c r="L49" s="59" t="str">
        <f>LEFT(ข้อมูลคำตอบนักเรียน!L49,1)</f>
        <v/>
      </c>
      <c r="M49" s="59" t="str">
        <f>LEFT(ข้อมูลคำตอบนักเรียน!M49,1)</f>
        <v/>
      </c>
      <c r="N49" s="59" t="str">
        <f>LEFT(ข้อมูลคำตอบนักเรียน!N49,1)</f>
        <v/>
      </c>
      <c r="O49" s="59" t="str">
        <f>LEFT(ข้อมูลคำตอบนักเรียน!O49,1)</f>
        <v/>
      </c>
      <c r="P49" s="59" t="str">
        <f>LEFT(ข้อมูลคำตอบนักเรียน!P49,1)</f>
        <v/>
      </c>
      <c r="Q49" s="59" t="str">
        <f>LEFT(ข้อมูลคำตอบนักเรียน!Q49,1)</f>
        <v/>
      </c>
      <c r="R49" s="59" t="str">
        <f>LEFT(ข้อมูลคำตอบนักเรียน!R49,1)</f>
        <v/>
      </c>
      <c r="S49" s="59" t="str">
        <f>LEFT(ข้อมูลคำตอบนักเรียน!S49,1)</f>
        <v/>
      </c>
      <c r="T49" s="59" t="str">
        <f>LEFT(ข้อมูลคำตอบนักเรียน!T49,1)</f>
        <v/>
      </c>
      <c r="U49" s="59" t="str">
        <f>LEFT(ข้อมูลคำตอบนักเรียน!U49,1)</f>
        <v/>
      </c>
      <c r="V49" s="59" t="str">
        <f>LEFT(ข้อมูลคำตอบนักเรียน!V49,1)</f>
        <v/>
      </c>
      <c r="W49" s="59" t="str">
        <f>LEFT(ข้อมูลคำตอบนักเรียน!W49,1)</f>
        <v/>
      </c>
      <c r="X49" s="59" t="str">
        <f>LEFT(ข้อมูลคำตอบนักเรียน!X49,1)</f>
        <v/>
      </c>
      <c r="Y49" s="59" t="str">
        <f>LEFT(ข้อมูลคำตอบนักเรียน!Y49,1)</f>
        <v/>
      </c>
      <c r="Z49" s="59" t="str">
        <f>LEFT(ข้อมูลคำตอบนักเรียน!Z49,1)</f>
        <v/>
      </c>
      <c r="AA49" s="59" t="str">
        <f>LEFT(ข้อมูลคำตอบนักเรียน!AA49,1)</f>
        <v/>
      </c>
      <c r="AB49" s="59" t="str">
        <f>LEFT(ข้อมูลคำตอบนักเรียน!AB49,1)</f>
        <v/>
      </c>
      <c r="AC49" s="59" t="str">
        <f>LEFT(ข้อมูลคำตอบนักเรียน!AC49,1)</f>
        <v/>
      </c>
      <c r="AD49" s="59" t="str">
        <f>LEFT(ข้อมูลคำตอบนักเรียน!AD49,1)</f>
        <v/>
      </c>
      <c r="AE49" s="59" t="str">
        <f>LEFT(ข้อมูลคำตอบนักเรียน!AE49,1)</f>
        <v/>
      </c>
      <c r="AF49" s="59" t="str">
        <f>LEFT(ข้อมูลคำตอบนักเรียน!AF49,1)</f>
        <v/>
      </c>
      <c r="AG49" s="59" t="str">
        <f>LEFT(ข้อมูลคำตอบนักเรียน!AG49,1)</f>
        <v/>
      </c>
      <c r="AH49" s="59" t="str">
        <f>LEFT(ข้อมูลคำตอบนักเรียน!AH49,1)</f>
        <v/>
      </c>
      <c r="AI49" s="59" t="str">
        <f>LEFT(ข้อมูลคำตอบนักเรียน!AI49,1)</f>
        <v/>
      </c>
      <c r="AJ49" s="59" t="str">
        <f>LEFT(ข้อมูลคำตอบนักเรียน!AJ49,1)</f>
        <v/>
      </c>
      <c r="AK49" s="59" t="str">
        <f>LEFT(ข้อมูลคำตอบนักเรียน!AK49,1)</f>
        <v/>
      </c>
      <c r="AL49" s="59" t="str">
        <f>LEFT(ข้อมูลคำตอบนักเรียน!AL49,1)</f>
        <v/>
      </c>
      <c r="AM49" s="59" t="str">
        <f>LEFT(ข้อมูลคำตอบนักเรียน!AM49,1)</f>
        <v/>
      </c>
      <c r="AN49" s="59" t="str">
        <f>LEFT(ข้อมูลคำตอบนักเรียน!AN49,1)</f>
        <v/>
      </c>
      <c r="AO49" s="59" t="str">
        <f>LEFT(ข้อมูลคำตอบนักเรียน!AO49,1)</f>
        <v/>
      </c>
      <c r="AP49" s="59" t="str">
        <f>LEFT(ข้อมูลคำตอบนักเรียน!AP49,1)</f>
        <v/>
      </c>
      <c r="AQ49" s="59" t="str">
        <f>LEFT(ข้อมูลคำตอบนักเรียน!AQ49,1)</f>
        <v/>
      </c>
      <c r="AR49" s="59" t="str">
        <f>LEFT(ข้อมูลคำตอบนักเรียน!AR49,1)</f>
        <v/>
      </c>
      <c r="AS49" s="59" t="str">
        <f>LEFT(ข้อมูลคำตอบนักเรียน!AS49,1)</f>
        <v/>
      </c>
      <c r="AT49" s="59" t="str">
        <f>LEFT(ข้อมูลคำตอบนักเรียน!AT49,1)</f>
        <v/>
      </c>
      <c r="AU49" s="59" t="str">
        <f>LEFT(ข้อมูลคำตอบนักเรียน!AU49,1)</f>
        <v/>
      </c>
      <c r="AV49" s="59" t="str">
        <f>LEFT(ข้อมูลคำตอบนักเรียน!AV49,1)</f>
        <v/>
      </c>
      <c r="AW49" s="59" t="str">
        <f>LEFT(ข้อมูลคำตอบนักเรียน!AW49,1)</f>
        <v/>
      </c>
      <c r="AX49" s="59" t="str">
        <f>LEFT(ข้อมูลคำตอบนักเรียน!AX49,1)</f>
        <v/>
      </c>
      <c r="AY49" s="59" t="str">
        <f>LEFT(ข้อมูลคำตอบนักเรียน!AY49,1)</f>
        <v/>
      </c>
      <c r="AZ49" s="59" t="str">
        <f>LEFT(ข้อมูลคำตอบนักเรียน!AZ49,1)</f>
        <v/>
      </c>
      <c r="BA49" s="59" t="str">
        <f>LEFT(ข้อมูลคำตอบนักเรียน!BA49,1)</f>
        <v/>
      </c>
      <c r="BB49" s="59" t="str">
        <f>LEFT(ข้อมูลคำตอบนักเรียน!BB49,1)</f>
        <v/>
      </c>
      <c r="BC49" s="59" t="str">
        <f>LEFT(ข้อมูลคำตอบนักเรียน!BC49,1)</f>
        <v/>
      </c>
      <c r="BD49" s="59" t="str">
        <f>LEFT(ข้อมูลคำตอบนักเรียน!BD49,1)</f>
        <v/>
      </c>
      <c r="BE49" s="59" t="str">
        <f>LEFT(ข้อมูลคำตอบนักเรียน!BE49,1)</f>
        <v/>
      </c>
      <c r="BF49" s="59" t="str">
        <f>LEFT(ข้อมูลคำตอบนักเรียน!BF49,1)</f>
        <v/>
      </c>
      <c r="BG49" s="59" t="str">
        <f>LEFT(ข้อมูลคำตอบนักเรียน!BG49,1)</f>
        <v/>
      </c>
      <c r="BH49" s="59" t="str">
        <f>LEFT(ข้อมูลคำตอบนักเรียน!BH49,1)</f>
        <v/>
      </c>
      <c r="BI49" s="59" t="str">
        <f>LEFT(ข้อมูลคำตอบนักเรียน!BI49,1)</f>
        <v/>
      </c>
      <c r="BJ49" s="59" t="str">
        <f>LEFT(ข้อมูลคำตอบนักเรียน!BJ49,1)</f>
        <v/>
      </c>
    </row>
    <row r="50" spans="1:62" ht="18.600000000000001" customHeight="1">
      <c r="A50" s="58" t="str">
        <f>IF(ข้อมูลคำตอบนักเรียน!A50="","",ข้อมูลคำตอบนักเรียน!A50)</f>
        <v/>
      </c>
      <c r="B50" s="58" t="str">
        <f>IF(ข้อมูลคำตอบนักเรียน!B50="","",ข้อมูลคำตอบนักเรียน!B50)</f>
        <v/>
      </c>
      <c r="C50" s="59" t="str">
        <f>LEFT(ข้อมูลคำตอบนักเรียน!C50,1)</f>
        <v/>
      </c>
      <c r="D50" s="59" t="str">
        <f>LEFT(ข้อมูลคำตอบนักเรียน!D50,1)</f>
        <v/>
      </c>
      <c r="E50" s="59" t="str">
        <f>LEFT(ข้อมูลคำตอบนักเรียน!E50,1)</f>
        <v/>
      </c>
      <c r="F50" s="59" t="str">
        <f>LEFT(ข้อมูลคำตอบนักเรียน!F50,1)</f>
        <v/>
      </c>
      <c r="G50" s="59" t="str">
        <f>LEFT(ข้อมูลคำตอบนักเรียน!G50,1)</f>
        <v/>
      </c>
      <c r="H50" s="59" t="str">
        <f>LEFT(ข้อมูลคำตอบนักเรียน!H50,1)</f>
        <v/>
      </c>
      <c r="I50" s="59" t="str">
        <f>LEFT(ข้อมูลคำตอบนักเรียน!I50,1)</f>
        <v/>
      </c>
      <c r="J50" s="59" t="str">
        <f>LEFT(ข้อมูลคำตอบนักเรียน!J50,1)</f>
        <v/>
      </c>
      <c r="K50" s="59" t="str">
        <f>LEFT(ข้อมูลคำตอบนักเรียน!K50,1)</f>
        <v/>
      </c>
      <c r="L50" s="59" t="str">
        <f>LEFT(ข้อมูลคำตอบนักเรียน!L50,1)</f>
        <v/>
      </c>
      <c r="M50" s="59" t="str">
        <f>LEFT(ข้อมูลคำตอบนักเรียน!M50,1)</f>
        <v/>
      </c>
      <c r="N50" s="59" t="str">
        <f>LEFT(ข้อมูลคำตอบนักเรียน!N50,1)</f>
        <v/>
      </c>
      <c r="O50" s="59" t="str">
        <f>LEFT(ข้อมูลคำตอบนักเรียน!O50,1)</f>
        <v/>
      </c>
      <c r="P50" s="59" t="str">
        <f>LEFT(ข้อมูลคำตอบนักเรียน!P50,1)</f>
        <v/>
      </c>
      <c r="Q50" s="59" t="str">
        <f>LEFT(ข้อมูลคำตอบนักเรียน!Q50,1)</f>
        <v/>
      </c>
      <c r="R50" s="59" t="str">
        <f>LEFT(ข้อมูลคำตอบนักเรียน!R50,1)</f>
        <v/>
      </c>
      <c r="S50" s="59" t="str">
        <f>LEFT(ข้อมูลคำตอบนักเรียน!S50,1)</f>
        <v/>
      </c>
      <c r="T50" s="59" t="str">
        <f>LEFT(ข้อมูลคำตอบนักเรียน!T50,1)</f>
        <v/>
      </c>
      <c r="U50" s="59" t="str">
        <f>LEFT(ข้อมูลคำตอบนักเรียน!U50,1)</f>
        <v/>
      </c>
      <c r="V50" s="59" t="str">
        <f>LEFT(ข้อมูลคำตอบนักเรียน!V50,1)</f>
        <v/>
      </c>
      <c r="W50" s="59" t="str">
        <f>LEFT(ข้อมูลคำตอบนักเรียน!W50,1)</f>
        <v/>
      </c>
      <c r="X50" s="59" t="str">
        <f>LEFT(ข้อมูลคำตอบนักเรียน!X50,1)</f>
        <v/>
      </c>
      <c r="Y50" s="59" t="str">
        <f>LEFT(ข้อมูลคำตอบนักเรียน!Y50,1)</f>
        <v/>
      </c>
      <c r="Z50" s="59" t="str">
        <f>LEFT(ข้อมูลคำตอบนักเรียน!Z50,1)</f>
        <v/>
      </c>
      <c r="AA50" s="59" t="str">
        <f>LEFT(ข้อมูลคำตอบนักเรียน!AA50,1)</f>
        <v/>
      </c>
      <c r="AB50" s="59" t="str">
        <f>LEFT(ข้อมูลคำตอบนักเรียน!AB50,1)</f>
        <v/>
      </c>
      <c r="AC50" s="59" t="str">
        <f>LEFT(ข้อมูลคำตอบนักเรียน!AC50,1)</f>
        <v/>
      </c>
      <c r="AD50" s="59" t="str">
        <f>LEFT(ข้อมูลคำตอบนักเรียน!AD50,1)</f>
        <v/>
      </c>
      <c r="AE50" s="59" t="str">
        <f>LEFT(ข้อมูลคำตอบนักเรียน!AE50,1)</f>
        <v/>
      </c>
      <c r="AF50" s="59" t="str">
        <f>LEFT(ข้อมูลคำตอบนักเรียน!AF50,1)</f>
        <v/>
      </c>
      <c r="AG50" s="59" t="str">
        <f>LEFT(ข้อมูลคำตอบนักเรียน!AG50,1)</f>
        <v/>
      </c>
      <c r="AH50" s="59" t="str">
        <f>LEFT(ข้อมูลคำตอบนักเรียน!AH50,1)</f>
        <v/>
      </c>
      <c r="AI50" s="59" t="str">
        <f>LEFT(ข้อมูลคำตอบนักเรียน!AI50,1)</f>
        <v/>
      </c>
      <c r="AJ50" s="59" t="str">
        <f>LEFT(ข้อมูลคำตอบนักเรียน!AJ50,1)</f>
        <v/>
      </c>
      <c r="AK50" s="59" t="str">
        <f>LEFT(ข้อมูลคำตอบนักเรียน!AK50,1)</f>
        <v/>
      </c>
      <c r="AL50" s="59" t="str">
        <f>LEFT(ข้อมูลคำตอบนักเรียน!AL50,1)</f>
        <v/>
      </c>
      <c r="AM50" s="59" t="str">
        <f>LEFT(ข้อมูลคำตอบนักเรียน!AM50,1)</f>
        <v/>
      </c>
      <c r="AN50" s="59" t="str">
        <f>LEFT(ข้อมูลคำตอบนักเรียน!AN50,1)</f>
        <v/>
      </c>
      <c r="AO50" s="59" t="str">
        <f>LEFT(ข้อมูลคำตอบนักเรียน!AO50,1)</f>
        <v/>
      </c>
      <c r="AP50" s="59" t="str">
        <f>LEFT(ข้อมูลคำตอบนักเรียน!AP50,1)</f>
        <v/>
      </c>
      <c r="AQ50" s="59" t="str">
        <f>LEFT(ข้อมูลคำตอบนักเรียน!AQ50,1)</f>
        <v/>
      </c>
      <c r="AR50" s="59" t="str">
        <f>LEFT(ข้อมูลคำตอบนักเรียน!AR50,1)</f>
        <v/>
      </c>
      <c r="AS50" s="59" t="str">
        <f>LEFT(ข้อมูลคำตอบนักเรียน!AS50,1)</f>
        <v/>
      </c>
      <c r="AT50" s="59" t="str">
        <f>LEFT(ข้อมูลคำตอบนักเรียน!AT50,1)</f>
        <v/>
      </c>
      <c r="AU50" s="59" t="str">
        <f>LEFT(ข้อมูลคำตอบนักเรียน!AU50,1)</f>
        <v/>
      </c>
      <c r="AV50" s="59" t="str">
        <f>LEFT(ข้อมูลคำตอบนักเรียน!AV50,1)</f>
        <v/>
      </c>
      <c r="AW50" s="59" t="str">
        <f>LEFT(ข้อมูลคำตอบนักเรียน!AW50,1)</f>
        <v/>
      </c>
      <c r="AX50" s="59" t="str">
        <f>LEFT(ข้อมูลคำตอบนักเรียน!AX50,1)</f>
        <v/>
      </c>
      <c r="AY50" s="59" t="str">
        <f>LEFT(ข้อมูลคำตอบนักเรียน!AY50,1)</f>
        <v/>
      </c>
      <c r="AZ50" s="59" t="str">
        <f>LEFT(ข้อมูลคำตอบนักเรียน!AZ50,1)</f>
        <v/>
      </c>
      <c r="BA50" s="59" t="str">
        <f>LEFT(ข้อมูลคำตอบนักเรียน!BA50,1)</f>
        <v/>
      </c>
      <c r="BB50" s="59" t="str">
        <f>LEFT(ข้อมูลคำตอบนักเรียน!BB50,1)</f>
        <v/>
      </c>
      <c r="BC50" s="59" t="str">
        <f>LEFT(ข้อมูลคำตอบนักเรียน!BC50,1)</f>
        <v/>
      </c>
      <c r="BD50" s="59" t="str">
        <f>LEFT(ข้อมูลคำตอบนักเรียน!BD50,1)</f>
        <v/>
      </c>
      <c r="BE50" s="59" t="str">
        <f>LEFT(ข้อมูลคำตอบนักเรียน!BE50,1)</f>
        <v/>
      </c>
      <c r="BF50" s="59" t="str">
        <f>LEFT(ข้อมูลคำตอบนักเรียน!BF50,1)</f>
        <v/>
      </c>
      <c r="BG50" s="59" t="str">
        <f>LEFT(ข้อมูลคำตอบนักเรียน!BG50,1)</f>
        <v/>
      </c>
      <c r="BH50" s="59" t="str">
        <f>LEFT(ข้อมูลคำตอบนักเรียน!BH50,1)</f>
        <v/>
      </c>
      <c r="BI50" s="59" t="str">
        <f>LEFT(ข้อมูลคำตอบนักเรียน!BI50,1)</f>
        <v/>
      </c>
      <c r="BJ50" s="59" t="str">
        <f>LEFT(ข้อมูลคำตอบนักเรียน!BJ50,1)</f>
        <v/>
      </c>
    </row>
    <row r="51" spans="1:62" ht="18.600000000000001" customHeight="1">
      <c r="A51" s="58" t="str">
        <f>IF(ข้อมูลคำตอบนักเรียน!A51="","",ข้อมูลคำตอบนักเรียน!A51)</f>
        <v/>
      </c>
      <c r="B51" s="58" t="str">
        <f>IF(ข้อมูลคำตอบนักเรียน!B51="","",ข้อมูลคำตอบนักเรียน!B51)</f>
        <v/>
      </c>
      <c r="C51" s="59" t="str">
        <f>LEFT(ข้อมูลคำตอบนักเรียน!C51,1)</f>
        <v/>
      </c>
      <c r="D51" s="59" t="str">
        <f>LEFT(ข้อมูลคำตอบนักเรียน!D51,1)</f>
        <v/>
      </c>
      <c r="E51" s="59" t="str">
        <f>LEFT(ข้อมูลคำตอบนักเรียน!E51,1)</f>
        <v/>
      </c>
      <c r="F51" s="59" t="str">
        <f>LEFT(ข้อมูลคำตอบนักเรียน!F51,1)</f>
        <v/>
      </c>
      <c r="G51" s="59" t="str">
        <f>LEFT(ข้อมูลคำตอบนักเรียน!G51,1)</f>
        <v/>
      </c>
      <c r="H51" s="59" t="str">
        <f>LEFT(ข้อมูลคำตอบนักเรียน!H51,1)</f>
        <v/>
      </c>
      <c r="I51" s="59" t="str">
        <f>LEFT(ข้อมูลคำตอบนักเรียน!I51,1)</f>
        <v/>
      </c>
      <c r="J51" s="59" t="str">
        <f>LEFT(ข้อมูลคำตอบนักเรียน!J51,1)</f>
        <v/>
      </c>
      <c r="K51" s="59" t="str">
        <f>LEFT(ข้อมูลคำตอบนักเรียน!K51,1)</f>
        <v/>
      </c>
      <c r="L51" s="59" t="str">
        <f>LEFT(ข้อมูลคำตอบนักเรียน!L51,1)</f>
        <v/>
      </c>
      <c r="M51" s="59" t="str">
        <f>LEFT(ข้อมูลคำตอบนักเรียน!M51,1)</f>
        <v/>
      </c>
      <c r="N51" s="59" t="str">
        <f>LEFT(ข้อมูลคำตอบนักเรียน!N51,1)</f>
        <v/>
      </c>
      <c r="O51" s="59" t="str">
        <f>LEFT(ข้อมูลคำตอบนักเรียน!O51,1)</f>
        <v/>
      </c>
      <c r="P51" s="59" t="str">
        <f>LEFT(ข้อมูลคำตอบนักเรียน!P51,1)</f>
        <v/>
      </c>
      <c r="Q51" s="59" t="str">
        <f>LEFT(ข้อมูลคำตอบนักเรียน!Q51,1)</f>
        <v/>
      </c>
      <c r="R51" s="59" t="str">
        <f>LEFT(ข้อมูลคำตอบนักเรียน!R51,1)</f>
        <v/>
      </c>
      <c r="S51" s="59" t="str">
        <f>LEFT(ข้อมูลคำตอบนักเรียน!S51,1)</f>
        <v/>
      </c>
      <c r="T51" s="59" t="str">
        <f>LEFT(ข้อมูลคำตอบนักเรียน!T51,1)</f>
        <v/>
      </c>
      <c r="U51" s="59" t="str">
        <f>LEFT(ข้อมูลคำตอบนักเรียน!U51,1)</f>
        <v/>
      </c>
      <c r="V51" s="59" t="str">
        <f>LEFT(ข้อมูลคำตอบนักเรียน!V51,1)</f>
        <v/>
      </c>
      <c r="W51" s="59" t="str">
        <f>LEFT(ข้อมูลคำตอบนักเรียน!W51,1)</f>
        <v/>
      </c>
      <c r="X51" s="59" t="str">
        <f>LEFT(ข้อมูลคำตอบนักเรียน!X51,1)</f>
        <v/>
      </c>
      <c r="Y51" s="59" t="str">
        <f>LEFT(ข้อมูลคำตอบนักเรียน!Y51,1)</f>
        <v/>
      </c>
      <c r="Z51" s="59" t="str">
        <f>LEFT(ข้อมูลคำตอบนักเรียน!Z51,1)</f>
        <v/>
      </c>
      <c r="AA51" s="59" t="str">
        <f>LEFT(ข้อมูลคำตอบนักเรียน!AA51,1)</f>
        <v/>
      </c>
      <c r="AB51" s="59" t="str">
        <f>LEFT(ข้อมูลคำตอบนักเรียน!AB51,1)</f>
        <v/>
      </c>
      <c r="AC51" s="59" t="str">
        <f>LEFT(ข้อมูลคำตอบนักเรียน!AC51,1)</f>
        <v/>
      </c>
      <c r="AD51" s="59" t="str">
        <f>LEFT(ข้อมูลคำตอบนักเรียน!AD51,1)</f>
        <v/>
      </c>
      <c r="AE51" s="59" t="str">
        <f>LEFT(ข้อมูลคำตอบนักเรียน!AE51,1)</f>
        <v/>
      </c>
      <c r="AF51" s="59" t="str">
        <f>LEFT(ข้อมูลคำตอบนักเรียน!AF51,1)</f>
        <v/>
      </c>
      <c r="AG51" s="59" t="str">
        <f>LEFT(ข้อมูลคำตอบนักเรียน!AG51,1)</f>
        <v/>
      </c>
      <c r="AH51" s="59" t="str">
        <f>LEFT(ข้อมูลคำตอบนักเรียน!AH51,1)</f>
        <v/>
      </c>
      <c r="AI51" s="59" t="str">
        <f>LEFT(ข้อมูลคำตอบนักเรียน!AI51,1)</f>
        <v/>
      </c>
      <c r="AJ51" s="59" t="str">
        <f>LEFT(ข้อมูลคำตอบนักเรียน!AJ51,1)</f>
        <v/>
      </c>
      <c r="AK51" s="59" t="str">
        <f>LEFT(ข้อมูลคำตอบนักเรียน!AK51,1)</f>
        <v/>
      </c>
      <c r="AL51" s="59" t="str">
        <f>LEFT(ข้อมูลคำตอบนักเรียน!AL51,1)</f>
        <v/>
      </c>
      <c r="AM51" s="59" t="str">
        <f>LEFT(ข้อมูลคำตอบนักเรียน!AM51,1)</f>
        <v/>
      </c>
      <c r="AN51" s="59" t="str">
        <f>LEFT(ข้อมูลคำตอบนักเรียน!AN51,1)</f>
        <v/>
      </c>
      <c r="AO51" s="59" t="str">
        <f>LEFT(ข้อมูลคำตอบนักเรียน!AO51,1)</f>
        <v/>
      </c>
      <c r="AP51" s="59" t="str">
        <f>LEFT(ข้อมูลคำตอบนักเรียน!AP51,1)</f>
        <v/>
      </c>
      <c r="AQ51" s="59" t="str">
        <f>LEFT(ข้อมูลคำตอบนักเรียน!AQ51,1)</f>
        <v/>
      </c>
      <c r="AR51" s="59" t="str">
        <f>LEFT(ข้อมูลคำตอบนักเรียน!AR51,1)</f>
        <v/>
      </c>
      <c r="AS51" s="59" t="str">
        <f>LEFT(ข้อมูลคำตอบนักเรียน!AS51,1)</f>
        <v/>
      </c>
      <c r="AT51" s="59" t="str">
        <f>LEFT(ข้อมูลคำตอบนักเรียน!AT51,1)</f>
        <v/>
      </c>
      <c r="AU51" s="59" t="str">
        <f>LEFT(ข้อมูลคำตอบนักเรียน!AU51,1)</f>
        <v/>
      </c>
      <c r="AV51" s="59" t="str">
        <f>LEFT(ข้อมูลคำตอบนักเรียน!AV51,1)</f>
        <v/>
      </c>
      <c r="AW51" s="59" t="str">
        <f>LEFT(ข้อมูลคำตอบนักเรียน!AW51,1)</f>
        <v/>
      </c>
      <c r="AX51" s="59" t="str">
        <f>LEFT(ข้อมูลคำตอบนักเรียน!AX51,1)</f>
        <v/>
      </c>
      <c r="AY51" s="59" t="str">
        <f>LEFT(ข้อมูลคำตอบนักเรียน!AY51,1)</f>
        <v/>
      </c>
      <c r="AZ51" s="59" t="str">
        <f>LEFT(ข้อมูลคำตอบนักเรียน!AZ51,1)</f>
        <v/>
      </c>
      <c r="BA51" s="59" t="str">
        <f>LEFT(ข้อมูลคำตอบนักเรียน!BA51,1)</f>
        <v/>
      </c>
      <c r="BB51" s="59" t="str">
        <f>LEFT(ข้อมูลคำตอบนักเรียน!BB51,1)</f>
        <v/>
      </c>
      <c r="BC51" s="59" t="str">
        <f>LEFT(ข้อมูลคำตอบนักเรียน!BC51,1)</f>
        <v/>
      </c>
      <c r="BD51" s="59" t="str">
        <f>LEFT(ข้อมูลคำตอบนักเรียน!BD51,1)</f>
        <v/>
      </c>
      <c r="BE51" s="59" t="str">
        <f>LEFT(ข้อมูลคำตอบนักเรียน!BE51,1)</f>
        <v/>
      </c>
      <c r="BF51" s="59" t="str">
        <f>LEFT(ข้อมูลคำตอบนักเรียน!BF51,1)</f>
        <v/>
      </c>
      <c r="BG51" s="59" t="str">
        <f>LEFT(ข้อมูลคำตอบนักเรียน!BG51,1)</f>
        <v/>
      </c>
      <c r="BH51" s="59" t="str">
        <f>LEFT(ข้อมูลคำตอบนักเรียน!BH51,1)</f>
        <v/>
      </c>
      <c r="BI51" s="59" t="str">
        <f>LEFT(ข้อมูลคำตอบนักเรียน!BI51,1)</f>
        <v/>
      </c>
      <c r="BJ51" s="59" t="str">
        <f>LEFT(ข้อมูลคำตอบนักเรียน!BJ51,1)</f>
        <v/>
      </c>
    </row>
    <row r="52" spans="1:62" ht="18.600000000000001" customHeight="1">
      <c r="A52" s="58" t="str">
        <f>IF(ข้อมูลคำตอบนักเรียน!A52="","",ข้อมูลคำตอบนักเรียน!A52)</f>
        <v/>
      </c>
      <c r="B52" s="58" t="str">
        <f>IF(ข้อมูลคำตอบนักเรียน!B52="","",ข้อมูลคำตอบนักเรียน!B52)</f>
        <v/>
      </c>
      <c r="C52" s="59" t="str">
        <f>LEFT(ข้อมูลคำตอบนักเรียน!C52,1)</f>
        <v/>
      </c>
      <c r="D52" s="59" t="str">
        <f>LEFT(ข้อมูลคำตอบนักเรียน!D52,1)</f>
        <v/>
      </c>
      <c r="E52" s="59" t="str">
        <f>LEFT(ข้อมูลคำตอบนักเรียน!E52,1)</f>
        <v/>
      </c>
      <c r="F52" s="59" t="str">
        <f>LEFT(ข้อมูลคำตอบนักเรียน!F52,1)</f>
        <v/>
      </c>
      <c r="G52" s="59" t="str">
        <f>LEFT(ข้อมูลคำตอบนักเรียน!G52,1)</f>
        <v/>
      </c>
      <c r="H52" s="59" t="str">
        <f>LEFT(ข้อมูลคำตอบนักเรียน!H52,1)</f>
        <v/>
      </c>
      <c r="I52" s="59" t="str">
        <f>LEFT(ข้อมูลคำตอบนักเรียน!I52,1)</f>
        <v/>
      </c>
      <c r="J52" s="59" t="str">
        <f>LEFT(ข้อมูลคำตอบนักเรียน!J52,1)</f>
        <v/>
      </c>
      <c r="K52" s="59" t="str">
        <f>LEFT(ข้อมูลคำตอบนักเรียน!K52,1)</f>
        <v/>
      </c>
      <c r="L52" s="59" t="str">
        <f>LEFT(ข้อมูลคำตอบนักเรียน!L52,1)</f>
        <v/>
      </c>
      <c r="M52" s="59" t="str">
        <f>LEFT(ข้อมูลคำตอบนักเรียน!M52,1)</f>
        <v/>
      </c>
      <c r="N52" s="59" t="str">
        <f>LEFT(ข้อมูลคำตอบนักเรียน!N52,1)</f>
        <v/>
      </c>
      <c r="O52" s="59" t="str">
        <f>LEFT(ข้อมูลคำตอบนักเรียน!O52,1)</f>
        <v/>
      </c>
      <c r="P52" s="59" t="str">
        <f>LEFT(ข้อมูลคำตอบนักเรียน!P52,1)</f>
        <v/>
      </c>
      <c r="Q52" s="59" t="str">
        <f>LEFT(ข้อมูลคำตอบนักเรียน!Q52,1)</f>
        <v/>
      </c>
      <c r="R52" s="59" t="str">
        <f>LEFT(ข้อมูลคำตอบนักเรียน!R52,1)</f>
        <v/>
      </c>
      <c r="S52" s="59" t="str">
        <f>LEFT(ข้อมูลคำตอบนักเรียน!S52,1)</f>
        <v/>
      </c>
      <c r="T52" s="59" t="str">
        <f>LEFT(ข้อมูลคำตอบนักเรียน!T52,1)</f>
        <v/>
      </c>
      <c r="U52" s="59" t="str">
        <f>LEFT(ข้อมูลคำตอบนักเรียน!U52,1)</f>
        <v/>
      </c>
      <c r="V52" s="59" t="str">
        <f>LEFT(ข้อมูลคำตอบนักเรียน!V52,1)</f>
        <v/>
      </c>
      <c r="W52" s="59" t="str">
        <f>LEFT(ข้อมูลคำตอบนักเรียน!W52,1)</f>
        <v/>
      </c>
      <c r="X52" s="59" t="str">
        <f>LEFT(ข้อมูลคำตอบนักเรียน!X52,1)</f>
        <v/>
      </c>
      <c r="Y52" s="59" t="str">
        <f>LEFT(ข้อมูลคำตอบนักเรียน!Y52,1)</f>
        <v/>
      </c>
      <c r="Z52" s="59" t="str">
        <f>LEFT(ข้อมูลคำตอบนักเรียน!Z52,1)</f>
        <v/>
      </c>
      <c r="AA52" s="59" t="str">
        <f>LEFT(ข้อมูลคำตอบนักเรียน!AA52,1)</f>
        <v/>
      </c>
      <c r="AB52" s="59" t="str">
        <f>LEFT(ข้อมูลคำตอบนักเรียน!AB52,1)</f>
        <v/>
      </c>
      <c r="AC52" s="59" t="str">
        <f>LEFT(ข้อมูลคำตอบนักเรียน!AC52,1)</f>
        <v/>
      </c>
      <c r="AD52" s="59" t="str">
        <f>LEFT(ข้อมูลคำตอบนักเรียน!AD52,1)</f>
        <v/>
      </c>
      <c r="AE52" s="59" t="str">
        <f>LEFT(ข้อมูลคำตอบนักเรียน!AE52,1)</f>
        <v/>
      </c>
      <c r="AF52" s="59" t="str">
        <f>LEFT(ข้อมูลคำตอบนักเรียน!AF52,1)</f>
        <v/>
      </c>
      <c r="AG52" s="59" t="str">
        <f>LEFT(ข้อมูลคำตอบนักเรียน!AG52,1)</f>
        <v/>
      </c>
      <c r="AH52" s="59" t="str">
        <f>LEFT(ข้อมูลคำตอบนักเรียน!AH52,1)</f>
        <v/>
      </c>
      <c r="AI52" s="59" t="str">
        <f>LEFT(ข้อมูลคำตอบนักเรียน!AI52,1)</f>
        <v/>
      </c>
      <c r="AJ52" s="59" t="str">
        <f>LEFT(ข้อมูลคำตอบนักเรียน!AJ52,1)</f>
        <v/>
      </c>
      <c r="AK52" s="59" t="str">
        <f>LEFT(ข้อมูลคำตอบนักเรียน!AK52,1)</f>
        <v/>
      </c>
      <c r="AL52" s="59" t="str">
        <f>LEFT(ข้อมูลคำตอบนักเรียน!AL52,1)</f>
        <v/>
      </c>
      <c r="AM52" s="59" t="str">
        <f>LEFT(ข้อมูลคำตอบนักเรียน!AM52,1)</f>
        <v/>
      </c>
      <c r="AN52" s="59" t="str">
        <f>LEFT(ข้อมูลคำตอบนักเรียน!AN52,1)</f>
        <v/>
      </c>
      <c r="AO52" s="59" t="str">
        <f>LEFT(ข้อมูลคำตอบนักเรียน!AO52,1)</f>
        <v/>
      </c>
      <c r="AP52" s="59" t="str">
        <f>LEFT(ข้อมูลคำตอบนักเรียน!AP52,1)</f>
        <v/>
      </c>
      <c r="AQ52" s="59" t="str">
        <f>LEFT(ข้อมูลคำตอบนักเรียน!AQ52,1)</f>
        <v/>
      </c>
      <c r="AR52" s="59" t="str">
        <f>LEFT(ข้อมูลคำตอบนักเรียน!AR52,1)</f>
        <v/>
      </c>
      <c r="AS52" s="59" t="str">
        <f>LEFT(ข้อมูลคำตอบนักเรียน!AS52,1)</f>
        <v/>
      </c>
      <c r="AT52" s="59" t="str">
        <f>LEFT(ข้อมูลคำตอบนักเรียน!AT52,1)</f>
        <v/>
      </c>
      <c r="AU52" s="59" t="str">
        <f>LEFT(ข้อมูลคำตอบนักเรียน!AU52,1)</f>
        <v/>
      </c>
      <c r="AV52" s="59" t="str">
        <f>LEFT(ข้อมูลคำตอบนักเรียน!AV52,1)</f>
        <v/>
      </c>
      <c r="AW52" s="59" t="str">
        <f>LEFT(ข้อมูลคำตอบนักเรียน!AW52,1)</f>
        <v/>
      </c>
      <c r="AX52" s="59" t="str">
        <f>LEFT(ข้อมูลคำตอบนักเรียน!AX52,1)</f>
        <v/>
      </c>
      <c r="AY52" s="59" t="str">
        <f>LEFT(ข้อมูลคำตอบนักเรียน!AY52,1)</f>
        <v/>
      </c>
      <c r="AZ52" s="59" t="str">
        <f>LEFT(ข้อมูลคำตอบนักเรียน!AZ52,1)</f>
        <v/>
      </c>
      <c r="BA52" s="59" t="str">
        <f>LEFT(ข้อมูลคำตอบนักเรียน!BA52,1)</f>
        <v/>
      </c>
      <c r="BB52" s="59" t="str">
        <f>LEFT(ข้อมูลคำตอบนักเรียน!BB52,1)</f>
        <v/>
      </c>
      <c r="BC52" s="59" t="str">
        <f>LEFT(ข้อมูลคำตอบนักเรียน!BC52,1)</f>
        <v/>
      </c>
      <c r="BD52" s="59" t="str">
        <f>LEFT(ข้อมูลคำตอบนักเรียน!BD52,1)</f>
        <v/>
      </c>
      <c r="BE52" s="59" t="str">
        <f>LEFT(ข้อมูลคำตอบนักเรียน!BE52,1)</f>
        <v/>
      </c>
      <c r="BF52" s="59" t="str">
        <f>LEFT(ข้อมูลคำตอบนักเรียน!BF52,1)</f>
        <v/>
      </c>
      <c r="BG52" s="59" t="str">
        <f>LEFT(ข้อมูลคำตอบนักเรียน!BG52,1)</f>
        <v/>
      </c>
      <c r="BH52" s="59" t="str">
        <f>LEFT(ข้อมูลคำตอบนักเรียน!BH52,1)</f>
        <v/>
      </c>
      <c r="BI52" s="59" t="str">
        <f>LEFT(ข้อมูลคำตอบนักเรียน!BI52,1)</f>
        <v/>
      </c>
      <c r="BJ52" s="59" t="str">
        <f>LEFT(ข้อมูลคำตอบนักเรียน!BJ52,1)</f>
        <v/>
      </c>
    </row>
    <row r="53" spans="1:62" ht="18.600000000000001" customHeight="1">
      <c r="A53" s="58" t="str">
        <f>IF(ข้อมูลคำตอบนักเรียน!A53="","",ข้อมูลคำตอบนักเรียน!A53)</f>
        <v/>
      </c>
      <c r="B53" s="58" t="str">
        <f>IF(ข้อมูลคำตอบนักเรียน!B53="","",ข้อมูลคำตอบนักเรียน!B53)</f>
        <v/>
      </c>
      <c r="C53" s="59" t="str">
        <f>LEFT(ข้อมูลคำตอบนักเรียน!C53,1)</f>
        <v/>
      </c>
      <c r="D53" s="59" t="str">
        <f>LEFT(ข้อมูลคำตอบนักเรียน!D53,1)</f>
        <v/>
      </c>
      <c r="E53" s="59" t="str">
        <f>LEFT(ข้อมูลคำตอบนักเรียน!E53,1)</f>
        <v/>
      </c>
      <c r="F53" s="59" t="str">
        <f>LEFT(ข้อมูลคำตอบนักเรียน!F53,1)</f>
        <v/>
      </c>
      <c r="G53" s="59" t="str">
        <f>LEFT(ข้อมูลคำตอบนักเรียน!G53,1)</f>
        <v/>
      </c>
      <c r="H53" s="59" t="str">
        <f>LEFT(ข้อมูลคำตอบนักเรียน!H53,1)</f>
        <v/>
      </c>
      <c r="I53" s="59" t="str">
        <f>LEFT(ข้อมูลคำตอบนักเรียน!I53,1)</f>
        <v/>
      </c>
      <c r="J53" s="59" t="str">
        <f>LEFT(ข้อมูลคำตอบนักเรียน!J53,1)</f>
        <v/>
      </c>
      <c r="K53" s="59" t="str">
        <f>LEFT(ข้อมูลคำตอบนักเรียน!K53,1)</f>
        <v/>
      </c>
      <c r="L53" s="59" t="str">
        <f>LEFT(ข้อมูลคำตอบนักเรียน!L53,1)</f>
        <v/>
      </c>
      <c r="M53" s="59" t="str">
        <f>LEFT(ข้อมูลคำตอบนักเรียน!M53,1)</f>
        <v/>
      </c>
      <c r="N53" s="59" t="str">
        <f>LEFT(ข้อมูลคำตอบนักเรียน!N53,1)</f>
        <v/>
      </c>
      <c r="O53" s="59" t="str">
        <f>LEFT(ข้อมูลคำตอบนักเรียน!O53,1)</f>
        <v/>
      </c>
      <c r="P53" s="59" t="str">
        <f>LEFT(ข้อมูลคำตอบนักเรียน!P53,1)</f>
        <v/>
      </c>
      <c r="Q53" s="59" t="str">
        <f>LEFT(ข้อมูลคำตอบนักเรียน!Q53,1)</f>
        <v/>
      </c>
      <c r="R53" s="59" t="str">
        <f>LEFT(ข้อมูลคำตอบนักเรียน!R53,1)</f>
        <v/>
      </c>
      <c r="S53" s="59" t="str">
        <f>LEFT(ข้อมูลคำตอบนักเรียน!S53,1)</f>
        <v/>
      </c>
      <c r="T53" s="59" t="str">
        <f>LEFT(ข้อมูลคำตอบนักเรียน!T53,1)</f>
        <v/>
      </c>
      <c r="U53" s="59" t="str">
        <f>LEFT(ข้อมูลคำตอบนักเรียน!U53,1)</f>
        <v/>
      </c>
      <c r="V53" s="59" t="str">
        <f>LEFT(ข้อมูลคำตอบนักเรียน!V53,1)</f>
        <v/>
      </c>
      <c r="W53" s="59" t="str">
        <f>LEFT(ข้อมูลคำตอบนักเรียน!W53,1)</f>
        <v/>
      </c>
      <c r="X53" s="59" t="str">
        <f>LEFT(ข้อมูลคำตอบนักเรียน!X53,1)</f>
        <v/>
      </c>
      <c r="Y53" s="59" t="str">
        <f>LEFT(ข้อมูลคำตอบนักเรียน!Y53,1)</f>
        <v/>
      </c>
      <c r="Z53" s="59" t="str">
        <f>LEFT(ข้อมูลคำตอบนักเรียน!Z53,1)</f>
        <v/>
      </c>
      <c r="AA53" s="59" t="str">
        <f>LEFT(ข้อมูลคำตอบนักเรียน!AA53,1)</f>
        <v/>
      </c>
      <c r="AB53" s="59" t="str">
        <f>LEFT(ข้อมูลคำตอบนักเรียน!AB53,1)</f>
        <v/>
      </c>
      <c r="AC53" s="59" t="str">
        <f>LEFT(ข้อมูลคำตอบนักเรียน!AC53,1)</f>
        <v/>
      </c>
      <c r="AD53" s="59" t="str">
        <f>LEFT(ข้อมูลคำตอบนักเรียน!AD53,1)</f>
        <v/>
      </c>
      <c r="AE53" s="59" t="str">
        <f>LEFT(ข้อมูลคำตอบนักเรียน!AE53,1)</f>
        <v/>
      </c>
      <c r="AF53" s="59" t="str">
        <f>LEFT(ข้อมูลคำตอบนักเรียน!AF53,1)</f>
        <v/>
      </c>
      <c r="AG53" s="59" t="str">
        <f>LEFT(ข้อมูลคำตอบนักเรียน!AG53,1)</f>
        <v/>
      </c>
      <c r="AH53" s="59" t="str">
        <f>LEFT(ข้อมูลคำตอบนักเรียน!AH53,1)</f>
        <v/>
      </c>
      <c r="AI53" s="59" t="str">
        <f>LEFT(ข้อมูลคำตอบนักเรียน!AI53,1)</f>
        <v/>
      </c>
      <c r="AJ53" s="59" t="str">
        <f>LEFT(ข้อมูลคำตอบนักเรียน!AJ53,1)</f>
        <v/>
      </c>
      <c r="AK53" s="59" t="str">
        <f>LEFT(ข้อมูลคำตอบนักเรียน!AK53,1)</f>
        <v/>
      </c>
      <c r="AL53" s="59" t="str">
        <f>LEFT(ข้อมูลคำตอบนักเรียน!AL53,1)</f>
        <v/>
      </c>
      <c r="AM53" s="59" t="str">
        <f>LEFT(ข้อมูลคำตอบนักเรียน!AM53,1)</f>
        <v/>
      </c>
      <c r="AN53" s="59" t="str">
        <f>LEFT(ข้อมูลคำตอบนักเรียน!AN53,1)</f>
        <v/>
      </c>
      <c r="AO53" s="59" t="str">
        <f>LEFT(ข้อมูลคำตอบนักเรียน!AO53,1)</f>
        <v/>
      </c>
      <c r="AP53" s="59" t="str">
        <f>LEFT(ข้อมูลคำตอบนักเรียน!AP53,1)</f>
        <v/>
      </c>
      <c r="AQ53" s="59" t="str">
        <f>LEFT(ข้อมูลคำตอบนักเรียน!AQ53,1)</f>
        <v/>
      </c>
      <c r="AR53" s="59" t="str">
        <f>LEFT(ข้อมูลคำตอบนักเรียน!AR53,1)</f>
        <v/>
      </c>
      <c r="AS53" s="59" t="str">
        <f>LEFT(ข้อมูลคำตอบนักเรียน!AS53,1)</f>
        <v/>
      </c>
      <c r="AT53" s="59" t="str">
        <f>LEFT(ข้อมูลคำตอบนักเรียน!AT53,1)</f>
        <v/>
      </c>
      <c r="AU53" s="59" t="str">
        <f>LEFT(ข้อมูลคำตอบนักเรียน!AU53,1)</f>
        <v/>
      </c>
      <c r="AV53" s="59" t="str">
        <f>LEFT(ข้อมูลคำตอบนักเรียน!AV53,1)</f>
        <v/>
      </c>
      <c r="AW53" s="59" t="str">
        <f>LEFT(ข้อมูลคำตอบนักเรียน!AW53,1)</f>
        <v/>
      </c>
      <c r="AX53" s="59" t="str">
        <f>LEFT(ข้อมูลคำตอบนักเรียน!AX53,1)</f>
        <v/>
      </c>
      <c r="AY53" s="59" t="str">
        <f>LEFT(ข้อมูลคำตอบนักเรียน!AY53,1)</f>
        <v/>
      </c>
      <c r="AZ53" s="59" t="str">
        <f>LEFT(ข้อมูลคำตอบนักเรียน!AZ53,1)</f>
        <v/>
      </c>
      <c r="BA53" s="59" t="str">
        <f>LEFT(ข้อมูลคำตอบนักเรียน!BA53,1)</f>
        <v/>
      </c>
      <c r="BB53" s="59" t="str">
        <f>LEFT(ข้อมูลคำตอบนักเรียน!BB53,1)</f>
        <v/>
      </c>
      <c r="BC53" s="59" t="str">
        <f>LEFT(ข้อมูลคำตอบนักเรียน!BC53,1)</f>
        <v/>
      </c>
      <c r="BD53" s="59" t="str">
        <f>LEFT(ข้อมูลคำตอบนักเรียน!BD53,1)</f>
        <v/>
      </c>
      <c r="BE53" s="59" t="str">
        <f>LEFT(ข้อมูลคำตอบนักเรียน!BE53,1)</f>
        <v/>
      </c>
      <c r="BF53" s="59" t="str">
        <f>LEFT(ข้อมูลคำตอบนักเรียน!BF53,1)</f>
        <v/>
      </c>
      <c r="BG53" s="59" t="str">
        <f>LEFT(ข้อมูลคำตอบนักเรียน!BG53,1)</f>
        <v/>
      </c>
      <c r="BH53" s="59" t="str">
        <f>LEFT(ข้อมูลคำตอบนักเรียน!BH53,1)</f>
        <v/>
      </c>
      <c r="BI53" s="59" t="str">
        <f>LEFT(ข้อมูลคำตอบนักเรียน!BI53,1)</f>
        <v/>
      </c>
      <c r="BJ53" s="59" t="str">
        <f>LEFT(ข้อมูลคำตอบนักเรียน!BJ53,1)</f>
        <v/>
      </c>
    </row>
    <row r="54" spans="1:62" ht="18.600000000000001" customHeight="1">
      <c r="A54" s="58" t="str">
        <f>IF(ข้อมูลคำตอบนักเรียน!A54="","",ข้อมูลคำตอบนักเรียน!A54)</f>
        <v/>
      </c>
      <c r="B54" s="58" t="str">
        <f>IF(ข้อมูลคำตอบนักเรียน!B54="","",ข้อมูลคำตอบนักเรียน!B54)</f>
        <v/>
      </c>
      <c r="C54" s="59" t="str">
        <f>LEFT(ข้อมูลคำตอบนักเรียน!C54,1)</f>
        <v/>
      </c>
      <c r="D54" s="59" t="str">
        <f>LEFT(ข้อมูลคำตอบนักเรียน!D54,1)</f>
        <v/>
      </c>
      <c r="E54" s="59" t="str">
        <f>LEFT(ข้อมูลคำตอบนักเรียน!E54,1)</f>
        <v/>
      </c>
      <c r="F54" s="59" t="str">
        <f>LEFT(ข้อมูลคำตอบนักเรียน!F54,1)</f>
        <v/>
      </c>
      <c r="G54" s="59" t="str">
        <f>LEFT(ข้อมูลคำตอบนักเรียน!G54,1)</f>
        <v/>
      </c>
      <c r="H54" s="59" t="str">
        <f>LEFT(ข้อมูลคำตอบนักเรียน!H54,1)</f>
        <v/>
      </c>
      <c r="I54" s="59" t="str">
        <f>LEFT(ข้อมูลคำตอบนักเรียน!I54,1)</f>
        <v/>
      </c>
      <c r="J54" s="59" t="str">
        <f>LEFT(ข้อมูลคำตอบนักเรียน!J54,1)</f>
        <v/>
      </c>
      <c r="K54" s="59" t="str">
        <f>LEFT(ข้อมูลคำตอบนักเรียน!K54,1)</f>
        <v/>
      </c>
      <c r="L54" s="59" t="str">
        <f>LEFT(ข้อมูลคำตอบนักเรียน!L54,1)</f>
        <v/>
      </c>
      <c r="M54" s="59" t="str">
        <f>LEFT(ข้อมูลคำตอบนักเรียน!M54,1)</f>
        <v/>
      </c>
      <c r="N54" s="59" t="str">
        <f>LEFT(ข้อมูลคำตอบนักเรียน!N54,1)</f>
        <v/>
      </c>
      <c r="O54" s="59" t="str">
        <f>LEFT(ข้อมูลคำตอบนักเรียน!O54,1)</f>
        <v/>
      </c>
      <c r="P54" s="59" t="str">
        <f>LEFT(ข้อมูลคำตอบนักเรียน!P54,1)</f>
        <v/>
      </c>
      <c r="Q54" s="59" t="str">
        <f>LEFT(ข้อมูลคำตอบนักเรียน!Q54,1)</f>
        <v/>
      </c>
      <c r="R54" s="59" t="str">
        <f>LEFT(ข้อมูลคำตอบนักเรียน!R54,1)</f>
        <v/>
      </c>
      <c r="S54" s="59" t="str">
        <f>LEFT(ข้อมูลคำตอบนักเรียน!S54,1)</f>
        <v/>
      </c>
      <c r="T54" s="59" t="str">
        <f>LEFT(ข้อมูลคำตอบนักเรียน!T54,1)</f>
        <v/>
      </c>
      <c r="U54" s="59" t="str">
        <f>LEFT(ข้อมูลคำตอบนักเรียน!U54,1)</f>
        <v/>
      </c>
      <c r="V54" s="59" t="str">
        <f>LEFT(ข้อมูลคำตอบนักเรียน!V54,1)</f>
        <v/>
      </c>
      <c r="W54" s="59" t="str">
        <f>LEFT(ข้อมูลคำตอบนักเรียน!W54,1)</f>
        <v/>
      </c>
      <c r="X54" s="59" t="str">
        <f>LEFT(ข้อมูลคำตอบนักเรียน!X54,1)</f>
        <v/>
      </c>
      <c r="Y54" s="59" t="str">
        <f>LEFT(ข้อมูลคำตอบนักเรียน!Y54,1)</f>
        <v/>
      </c>
      <c r="Z54" s="59" t="str">
        <f>LEFT(ข้อมูลคำตอบนักเรียน!Z54,1)</f>
        <v/>
      </c>
      <c r="AA54" s="59" t="str">
        <f>LEFT(ข้อมูลคำตอบนักเรียน!AA54,1)</f>
        <v/>
      </c>
      <c r="AB54" s="59" t="str">
        <f>LEFT(ข้อมูลคำตอบนักเรียน!AB54,1)</f>
        <v/>
      </c>
      <c r="AC54" s="59" t="str">
        <f>LEFT(ข้อมูลคำตอบนักเรียน!AC54,1)</f>
        <v/>
      </c>
      <c r="AD54" s="59" t="str">
        <f>LEFT(ข้อมูลคำตอบนักเรียน!AD54,1)</f>
        <v/>
      </c>
      <c r="AE54" s="59" t="str">
        <f>LEFT(ข้อมูลคำตอบนักเรียน!AE54,1)</f>
        <v/>
      </c>
      <c r="AF54" s="59" t="str">
        <f>LEFT(ข้อมูลคำตอบนักเรียน!AF54,1)</f>
        <v/>
      </c>
      <c r="AG54" s="59" t="str">
        <f>LEFT(ข้อมูลคำตอบนักเรียน!AG54,1)</f>
        <v/>
      </c>
      <c r="AH54" s="59" t="str">
        <f>LEFT(ข้อมูลคำตอบนักเรียน!AH54,1)</f>
        <v/>
      </c>
      <c r="AI54" s="59" t="str">
        <f>LEFT(ข้อมูลคำตอบนักเรียน!AI54,1)</f>
        <v/>
      </c>
      <c r="AJ54" s="59" t="str">
        <f>LEFT(ข้อมูลคำตอบนักเรียน!AJ54,1)</f>
        <v/>
      </c>
      <c r="AK54" s="59" t="str">
        <f>LEFT(ข้อมูลคำตอบนักเรียน!AK54,1)</f>
        <v/>
      </c>
      <c r="AL54" s="59" t="str">
        <f>LEFT(ข้อมูลคำตอบนักเรียน!AL54,1)</f>
        <v/>
      </c>
      <c r="AM54" s="59" t="str">
        <f>LEFT(ข้อมูลคำตอบนักเรียน!AM54,1)</f>
        <v/>
      </c>
      <c r="AN54" s="59" t="str">
        <f>LEFT(ข้อมูลคำตอบนักเรียน!AN54,1)</f>
        <v/>
      </c>
      <c r="AO54" s="59" t="str">
        <f>LEFT(ข้อมูลคำตอบนักเรียน!AO54,1)</f>
        <v/>
      </c>
      <c r="AP54" s="59" t="str">
        <f>LEFT(ข้อมูลคำตอบนักเรียน!AP54,1)</f>
        <v/>
      </c>
      <c r="AQ54" s="59" t="str">
        <f>LEFT(ข้อมูลคำตอบนักเรียน!AQ54,1)</f>
        <v/>
      </c>
      <c r="AR54" s="59" t="str">
        <f>LEFT(ข้อมูลคำตอบนักเรียน!AR54,1)</f>
        <v/>
      </c>
      <c r="AS54" s="59" t="str">
        <f>LEFT(ข้อมูลคำตอบนักเรียน!AS54,1)</f>
        <v/>
      </c>
      <c r="AT54" s="59" t="str">
        <f>LEFT(ข้อมูลคำตอบนักเรียน!AT54,1)</f>
        <v/>
      </c>
      <c r="AU54" s="59" t="str">
        <f>LEFT(ข้อมูลคำตอบนักเรียน!AU54,1)</f>
        <v/>
      </c>
      <c r="AV54" s="59" t="str">
        <f>LEFT(ข้อมูลคำตอบนักเรียน!AV54,1)</f>
        <v/>
      </c>
      <c r="AW54" s="59" t="str">
        <f>LEFT(ข้อมูลคำตอบนักเรียน!AW54,1)</f>
        <v/>
      </c>
      <c r="AX54" s="59" t="str">
        <f>LEFT(ข้อมูลคำตอบนักเรียน!AX54,1)</f>
        <v/>
      </c>
      <c r="AY54" s="59" t="str">
        <f>LEFT(ข้อมูลคำตอบนักเรียน!AY54,1)</f>
        <v/>
      </c>
      <c r="AZ54" s="59" t="str">
        <f>LEFT(ข้อมูลคำตอบนักเรียน!AZ54,1)</f>
        <v/>
      </c>
      <c r="BA54" s="59" t="str">
        <f>LEFT(ข้อมูลคำตอบนักเรียน!BA54,1)</f>
        <v/>
      </c>
      <c r="BB54" s="59" t="str">
        <f>LEFT(ข้อมูลคำตอบนักเรียน!BB54,1)</f>
        <v/>
      </c>
      <c r="BC54" s="59" t="str">
        <f>LEFT(ข้อมูลคำตอบนักเรียน!BC54,1)</f>
        <v/>
      </c>
      <c r="BD54" s="59" t="str">
        <f>LEFT(ข้อมูลคำตอบนักเรียน!BD54,1)</f>
        <v/>
      </c>
      <c r="BE54" s="59" t="str">
        <f>LEFT(ข้อมูลคำตอบนักเรียน!BE54,1)</f>
        <v/>
      </c>
      <c r="BF54" s="59" t="str">
        <f>LEFT(ข้อมูลคำตอบนักเรียน!BF54,1)</f>
        <v/>
      </c>
      <c r="BG54" s="59" t="str">
        <f>LEFT(ข้อมูลคำตอบนักเรียน!BG54,1)</f>
        <v/>
      </c>
      <c r="BH54" s="59" t="str">
        <f>LEFT(ข้อมูลคำตอบนักเรียน!BH54,1)</f>
        <v/>
      </c>
      <c r="BI54" s="59" t="str">
        <f>LEFT(ข้อมูลคำตอบนักเรียน!BI54,1)</f>
        <v/>
      </c>
      <c r="BJ54" s="59" t="str">
        <f>LEFT(ข้อมูลคำตอบนักเรียน!BJ54,1)</f>
        <v/>
      </c>
    </row>
    <row r="55" spans="1:62" ht="18.600000000000001" customHeight="1">
      <c r="A55" s="58" t="str">
        <f>IF(ข้อมูลคำตอบนักเรียน!A55="","",ข้อมูลคำตอบนักเรียน!A55)</f>
        <v/>
      </c>
      <c r="B55" s="58" t="str">
        <f>IF(ข้อมูลคำตอบนักเรียน!B55="","",ข้อมูลคำตอบนักเรียน!B55)</f>
        <v/>
      </c>
      <c r="C55" s="59" t="str">
        <f>LEFT(ข้อมูลคำตอบนักเรียน!C55,1)</f>
        <v/>
      </c>
      <c r="D55" s="59" t="str">
        <f>LEFT(ข้อมูลคำตอบนักเรียน!D55,1)</f>
        <v/>
      </c>
      <c r="E55" s="59" t="str">
        <f>LEFT(ข้อมูลคำตอบนักเรียน!E55,1)</f>
        <v/>
      </c>
      <c r="F55" s="59" t="str">
        <f>LEFT(ข้อมูลคำตอบนักเรียน!F55,1)</f>
        <v/>
      </c>
      <c r="G55" s="59" t="str">
        <f>LEFT(ข้อมูลคำตอบนักเรียน!G55,1)</f>
        <v/>
      </c>
      <c r="H55" s="59" t="str">
        <f>LEFT(ข้อมูลคำตอบนักเรียน!H55,1)</f>
        <v/>
      </c>
      <c r="I55" s="59" t="str">
        <f>LEFT(ข้อมูลคำตอบนักเรียน!I55,1)</f>
        <v/>
      </c>
      <c r="J55" s="59" t="str">
        <f>LEFT(ข้อมูลคำตอบนักเรียน!J55,1)</f>
        <v/>
      </c>
      <c r="K55" s="59" t="str">
        <f>LEFT(ข้อมูลคำตอบนักเรียน!K55,1)</f>
        <v/>
      </c>
      <c r="L55" s="59" t="str">
        <f>LEFT(ข้อมูลคำตอบนักเรียน!L55,1)</f>
        <v/>
      </c>
      <c r="M55" s="59" t="str">
        <f>LEFT(ข้อมูลคำตอบนักเรียน!M55,1)</f>
        <v/>
      </c>
      <c r="N55" s="59" t="str">
        <f>LEFT(ข้อมูลคำตอบนักเรียน!N55,1)</f>
        <v/>
      </c>
      <c r="O55" s="59" t="str">
        <f>LEFT(ข้อมูลคำตอบนักเรียน!O55,1)</f>
        <v/>
      </c>
      <c r="P55" s="59" t="str">
        <f>LEFT(ข้อมูลคำตอบนักเรียน!P55,1)</f>
        <v/>
      </c>
      <c r="Q55" s="59" t="str">
        <f>LEFT(ข้อมูลคำตอบนักเรียน!Q55,1)</f>
        <v/>
      </c>
      <c r="R55" s="59" t="str">
        <f>LEFT(ข้อมูลคำตอบนักเรียน!R55,1)</f>
        <v/>
      </c>
      <c r="S55" s="59" t="str">
        <f>LEFT(ข้อมูลคำตอบนักเรียน!S55,1)</f>
        <v/>
      </c>
      <c r="T55" s="59" t="str">
        <f>LEFT(ข้อมูลคำตอบนักเรียน!T55,1)</f>
        <v/>
      </c>
      <c r="U55" s="59" t="str">
        <f>LEFT(ข้อมูลคำตอบนักเรียน!U55,1)</f>
        <v/>
      </c>
      <c r="V55" s="59" t="str">
        <f>LEFT(ข้อมูลคำตอบนักเรียน!V55,1)</f>
        <v/>
      </c>
      <c r="W55" s="59" t="str">
        <f>LEFT(ข้อมูลคำตอบนักเรียน!W55,1)</f>
        <v/>
      </c>
      <c r="X55" s="59" t="str">
        <f>LEFT(ข้อมูลคำตอบนักเรียน!X55,1)</f>
        <v/>
      </c>
      <c r="Y55" s="59" t="str">
        <f>LEFT(ข้อมูลคำตอบนักเรียน!Y55,1)</f>
        <v/>
      </c>
      <c r="Z55" s="59" t="str">
        <f>LEFT(ข้อมูลคำตอบนักเรียน!Z55,1)</f>
        <v/>
      </c>
      <c r="AA55" s="59" t="str">
        <f>LEFT(ข้อมูลคำตอบนักเรียน!AA55,1)</f>
        <v/>
      </c>
      <c r="AB55" s="59" t="str">
        <f>LEFT(ข้อมูลคำตอบนักเรียน!AB55,1)</f>
        <v/>
      </c>
      <c r="AC55" s="59" t="str">
        <f>LEFT(ข้อมูลคำตอบนักเรียน!AC55,1)</f>
        <v/>
      </c>
      <c r="AD55" s="59" t="str">
        <f>LEFT(ข้อมูลคำตอบนักเรียน!AD55,1)</f>
        <v/>
      </c>
      <c r="AE55" s="59" t="str">
        <f>LEFT(ข้อมูลคำตอบนักเรียน!AE55,1)</f>
        <v/>
      </c>
      <c r="AF55" s="59" t="str">
        <f>LEFT(ข้อมูลคำตอบนักเรียน!AF55,1)</f>
        <v/>
      </c>
      <c r="AG55" s="59" t="str">
        <f>LEFT(ข้อมูลคำตอบนักเรียน!AG55,1)</f>
        <v/>
      </c>
      <c r="AH55" s="59" t="str">
        <f>LEFT(ข้อมูลคำตอบนักเรียน!AH55,1)</f>
        <v/>
      </c>
      <c r="AI55" s="59" t="str">
        <f>LEFT(ข้อมูลคำตอบนักเรียน!AI55,1)</f>
        <v/>
      </c>
      <c r="AJ55" s="59" t="str">
        <f>LEFT(ข้อมูลคำตอบนักเรียน!AJ55,1)</f>
        <v/>
      </c>
      <c r="AK55" s="59" t="str">
        <f>LEFT(ข้อมูลคำตอบนักเรียน!AK55,1)</f>
        <v/>
      </c>
      <c r="AL55" s="59" t="str">
        <f>LEFT(ข้อมูลคำตอบนักเรียน!AL55,1)</f>
        <v/>
      </c>
      <c r="AM55" s="59" t="str">
        <f>LEFT(ข้อมูลคำตอบนักเรียน!AM55,1)</f>
        <v/>
      </c>
      <c r="AN55" s="59" t="str">
        <f>LEFT(ข้อมูลคำตอบนักเรียน!AN55,1)</f>
        <v/>
      </c>
      <c r="AO55" s="59" t="str">
        <f>LEFT(ข้อมูลคำตอบนักเรียน!AO55,1)</f>
        <v/>
      </c>
      <c r="AP55" s="59" t="str">
        <f>LEFT(ข้อมูลคำตอบนักเรียน!AP55,1)</f>
        <v/>
      </c>
      <c r="AQ55" s="59" t="str">
        <f>LEFT(ข้อมูลคำตอบนักเรียน!AQ55,1)</f>
        <v/>
      </c>
      <c r="AR55" s="59" t="str">
        <f>LEFT(ข้อมูลคำตอบนักเรียน!AR55,1)</f>
        <v/>
      </c>
      <c r="AS55" s="59" t="str">
        <f>LEFT(ข้อมูลคำตอบนักเรียน!AS55,1)</f>
        <v/>
      </c>
      <c r="AT55" s="59" t="str">
        <f>LEFT(ข้อมูลคำตอบนักเรียน!AT55,1)</f>
        <v/>
      </c>
      <c r="AU55" s="59" t="str">
        <f>LEFT(ข้อมูลคำตอบนักเรียน!AU55,1)</f>
        <v/>
      </c>
      <c r="AV55" s="59" t="str">
        <f>LEFT(ข้อมูลคำตอบนักเรียน!AV55,1)</f>
        <v/>
      </c>
      <c r="AW55" s="59" t="str">
        <f>LEFT(ข้อมูลคำตอบนักเรียน!AW55,1)</f>
        <v/>
      </c>
      <c r="AX55" s="59" t="str">
        <f>LEFT(ข้อมูลคำตอบนักเรียน!AX55,1)</f>
        <v/>
      </c>
      <c r="AY55" s="59" t="str">
        <f>LEFT(ข้อมูลคำตอบนักเรียน!AY55,1)</f>
        <v/>
      </c>
      <c r="AZ55" s="59" t="str">
        <f>LEFT(ข้อมูลคำตอบนักเรียน!AZ55,1)</f>
        <v/>
      </c>
      <c r="BA55" s="59" t="str">
        <f>LEFT(ข้อมูลคำตอบนักเรียน!BA55,1)</f>
        <v/>
      </c>
      <c r="BB55" s="59" t="str">
        <f>LEFT(ข้อมูลคำตอบนักเรียน!BB55,1)</f>
        <v/>
      </c>
      <c r="BC55" s="59" t="str">
        <f>LEFT(ข้อมูลคำตอบนักเรียน!BC55,1)</f>
        <v/>
      </c>
      <c r="BD55" s="59" t="str">
        <f>LEFT(ข้อมูลคำตอบนักเรียน!BD55,1)</f>
        <v/>
      </c>
      <c r="BE55" s="59" t="str">
        <f>LEFT(ข้อมูลคำตอบนักเรียน!BE55,1)</f>
        <v/>
      </c>
      <c r="BF55" s="59" t="str">
        <f>LEFT(ข้อมูลคำตอบนักเรียน!BF55,1)</f>
        <v/>
      </c>
      <c r="BG55" s="59" t="str">
        <f>LEFT(ข้อมูลคำตอบนักเรียน!BG55,1)</f>
        <v/>
      </c>
      <c r="BH55" s="59" t="str">
        <f>LEFT(ข้อมูลคำตอบนักเรียน!BH55,1)</f>
        <v/>
      </c>
      <c r="BI55" s="59" t="str">
        <f>LEFT(ข้อมูลคำตอบนักเรียน!BI55,1)</f>
        <v/>
      </c>
      <c r="BJ55" s="59" t="str">
        <f>LEFT(ข้อมูลคำตอบนักเรียน!BJ55,1)</f>
        <v/>
      </c>
    </row>
    <row r="56" spans="1:62" ht="18.600000000000001" customHeight="1">
      <c r="A56" s="58" t="str">
        <f>IF(ข้อมูลคำตอบนักเรียน!A56="","",ข้อมูลคำตอบนักเรียน!A56)</f>
        <v/>
      </c>
      <c r="B56" s="58" t="str">
        <f>IF(ข้อมูลคำตอบนักเรียน!B56="","",ข้อมูลคำตอบนักเรียน!B56)</f>
        <v/>
      </c>
      <c r="C56" s="59" t="str">
        <f>LEFT(ข้อมูลคำตอบนักเรียน!C56,1)</f>
        <v/>
      </c>
      <c r="D56" s="59" t="str">
        <f>LEFT(ข้อมูลคำตอบนักเรียน!D56,1)</f>
        <v/>
      </c>
      <c r="E56" s="59" t="str">
        <f>LEFT(ข้อมูลคำตอบนักเรียน!E56,1)</f>
        <v/>
      </c>
      <c r="F56" s="59" t="str">
        <f>LEFT(ข้อมูลคำตอบนักเรียน!F56,1)</f>
        <v/>
      </c>
      <c r="G56" s="59" t="str">
        <f>LEFT(ข้อมูลคำตอบนักเรียน!G56,1)</f>
        <v/>
      </c>
      <c r="H56" s="59" t="str">
        <f>LEFT(ข้อมูลคำตอบนักเรียน!H56,1)</f>
        <v/>
      </c>
      <c r="I56" s="59" t="str">
        <f>LEFT(ข้อมูลคำตอบนักเรียน!I56,1)</f>
        <v/>
      </c>
      <c r="J56" s="59" t="str">
        <f>LEFT(ข้อมูลคำตอบนักเรียน!J56,1)</f>
        <v/>
      </c>
      <c r="K56" s="59" t="str">
        <f>LEFT(ข้อมูลคำตอบนักเรียน!K56,1)</f>
        <v/>
      </c>
      <c r="L56" s="59" t="str">
        <f>LEFT(ข้อมูลคำตอบนักเรียน!L56,1)</f>
        <v/>
      </c>
      <c r="M56" s="59" t="str">
        <f>LEFT(ข้อมูลคำตอบนักเรียน!M56,1)</f>
        <v/>
      </c>
      <c r="N56" s="59" t="str">
        <f>LEFT(ข้อมูลคำตอบนักเรียน!N56,1)</f>
        <v/>
      </c>
      <c r="O56" s="59" t="str">
        <f>LEFT(ข้อมูลคำตอบนักเรียน!O56,1)</f>
        <v/>
      </c>
      <c r="P56" s="59" t="str">
        <f>LEFT(ข้อมูลคำตอบนักเรียน!P56,1)</f>
        <v/>
      </c>
      <c r="Q56" s="59" t="str">
        <f>LEFT(ข้อมูลคำตอบนักเรียน!Q56,1)</f>
        <v/>
      </c>
      <c r="R56" s="59" t="str">
        <f>LEFT(ข้อมูลคำตอบนักเรียน!R56,1)</f>
        <v/>
      </c>
      <c r="S56" s="59" t="str">
        <f>LEFT(ข้อมูลคำตอบนักเรียน!S56,1)</f>
        <v/>
      </c>
      <c r="T56" s="59" t="str">
        <f>LEFT(ข้อมูลคำตอบนักเรียน!T56,1)</f>
        <v/>
      </c>
      <c r="U56" s="59" t="str">
        <f>LEFT(ข้อมูลคำตอบนักเรียน!U56,1)</f>
        <v/>
      </c>
      <c r="V56" s="59" t="str">
        <f>LEFT(ข้อมูลคำตอบนักเรียน!V56,1)</f>
        <v/>
      </c>
      <c r="W56" s="59" t="str">
        <f>LEFT(ข้อมูลคำตอบนักเรียน!W56,1)</f>
        <v/>
      </c>
      <c r="X56" s="59" t="str">
        <f>LEFT(ข้อมูลคำตอบนักเรียน!X56,1)</f>
        <v/>
      </c>
      <c r="Y56" s="59" t="str">
        <f>LEFT(ข้อมูลคำตอบนักเรียน!Y56,1)</f>
        <v/>
      </c>
      <c r="Z56" s="59" t="str">
        <f>LEFT(ข้อมูลคำตอบนักเรียน!Z56,1)</f>
        <v/>
      </c>
      <c r="AA56" s="59" t="str">
        <f>LEFT(ข้อมูลคำตอบนักเรียน!AA56,1)</f>
        <v/>
      </c>
      <c r="AB56" s="59" t="str">
        <f>LEFT(ข้อมูลคำตอบนักเรียน!AB56,1)</f>
        <v/>
      </c>
      <c r="AC56" s="59" t="str">
        <f>LEFT(ข้อมูลคำตอบนักเรียน!AC56,1)</f>
        <v/>
      </c>
      <c r="AD56" s="59" t="str">
        <f>LEFT(ข้อมูลคำตอบนักเรียน!AD56,1)</f>
        <v/>
      </c>
      <c r="AE56" s="59" t="str">
        <f>LEFT(ข้อมูลคำตอบนักเรียน!AE56,1)</f>
        <v/>
      </c>
      <c r="AF56" s="59" t="str">
        <f>LEFT(ข้อมูลคำตอบนักเรียน!AF56,1)</f>
        <v/>
      </c>
      <c r="AG56" s="59" t="str">
        <f>LEFT(ข้อมูลคำตอบนักเรียน!AG56,1)</f>
        <v/>
      </c>
      <c r="AH56" s="59" t="str">
        <f>LEFT(ข้อมูลคำตอบนักเรียน!AH56,1)</f>
        <v/>
      </c>
      <c r="AI56" s="59" t="str">
        <f>LEFT(ข้อมูลคำตอบนักเรียน!AI56,1)</f>
        <v/>
      </c>
      <c r="AJ56" s="59" t="str">
        <f>LEFT(ข้อมูลคำตอบนักเรียน!AJ56,1)</f>
        <v/>
      </c>
      <c r="AK56" s="59" t="str">
        <f>LEFT(ข้อมูลคำตอบนักเรียน!AK56,1)</f>
        <v/>
      </c>
      <c r="AL56" s="59" t="str">
        <f>LEFT(ข้อมูลคำตอบนักเรียน!AL56,1)</f>
        <v/>
      </c>
      <c r="AM56" s="59" t="str">
        <f>LEFT(ข้อมูลคำตอบนักเรียน!AM56,1)</f>
        <v/>
      </c>
      <c r="AN56" s="59" t="str">
        <f>LEFT(ข้อมูลคำตอบนักเรียน!AN56,1)</f>
        <v/>
      </c>
      <c r="AO56" s="59" t="str">
        <f>LEFT(ข้อมูลคำตอบนักเรียน!AO56,1)</f>
        <v/>
      </c>
      <c r="AP56" s="59" t="str">
        <f>LEFT(ข้อมูลคำตอบนักเรียน!AP56,1)</f>
        <v/>
      </c>
      <c r="AQ56" s="59" t="str">
        <f>LEFT(ข้อมูลคำตอบนักเรียน!AQ56,1)</f>
        <v/>
      </c>
      <c r="AR56" s="59" t="str">
        <f>LEFT(ข้อมูลคำตอบนักเรียน!AR56,1)</f>
        <v/>
      </c>
      <c r="AS56" s="59" t="str">
        <f>LEFT(ข้อมูลคำตอบนักเรียน!AS56,1)</f>
        <v/>
      </c>
      <c r="AT56" s="59" t="str">
        <f>LEFT(ข้อมูลคำตอบนักเรียน!AT56,1)</f>
        <v/>
      </c>
      <c r="AU56" s="59" t="str">
        <f>LEFT(ข้อมูลคำตอบนักเรียน!AU56,1)</f>
        <v/>
      </c>
      <c r="AV56" s="59" t="str">
        <f>LEFT(ข้อมูลคำตอบนักเรียน!AV56,1)</f>
        <v/>
      </c>
      <c r="AW56" s="59" t="str">
        <f>LEFT(ข้อมูลคำตอบนักเรียน!AW56,1)</f>
        <v/>
      </c>
      <c r="AX56" s="59" t="str">
        <f>LEFT(ข้อมูลคำตอบนักเรียน!AX56,1)</f>
        <v/>
      </c>
      <c r="AY56" s="59" t="str">
        <f>LEFT(ข้อมูลคำตอบนักเรียน!AY56,1)</f>
        <v/>
      </c>
      <c r="AZ56" s="59" t="str">
        <f>LEFT(ข้อมูลคำตอบนักเรียน!AZ56,1)</f>
        <v/>
      </c>
      <c r="BA56" s="59" t="str">
        <f>LEFT(ข้อมูลคำตอบนักเรียน!BA56,1)</f>
        <v/>
      </c>
      <c r="BB56" s="59" t="str">
        <f>LEFT(ข้อมูลคำตอบนักเรียน!BB56,1)</f>
        <v/>
      </c>
      <c r="BC56" s="59" t="str">
        <f>LEFT(ข้อมูลคำตอบนักเรียน!BC56,1)</f>
        <v/>
      </c>
      <c r="BD56" s="59" t="str">
        <f>LEFT(ข้อมูลคำตอบนักเรียน!BD56,1)</f>
        <v/>
      </c>
      <c r="BE56" s="59" t="str">
        <f>LEFT(ข้อมูลคำตอบนักเรียน!BE56,1)</f>
        <v/>
      </c>
      <c r="BF56" s="59" t="str">
        <f>LEFT(ข้อมูลคำตอบนักเรียน!BF56,1)</f>
        <v/>
      </c>
      <c r="BG56" s="59" t="str">
        <f>LEFT(ข้อมูลคำตอบนักเรียน!BG56,1)</f>
        <v/>
      </c>
      <c r="BH56" s="59" t="str">
        <f>LEFT(ข้อมูลคำตอบนักเรียน!BH56,1)</f>
        <v/>
      </c>
      <c r="BI56" s="59" t="str">
        <f>LEFT(ข้อมูลคำตอบนักเรียน!BI56,1)</f>
        <v/>
      </c>
      <c r="BJ56" s="59" t="str">
        <f>LEFT(ข้อมูลคำตอบนักเรียน!BJ56,1)</f>
        <v/>
      </c>
    </row>
    <row r="57" spans="1:62" ht="18.600000000000001" customHeight="1">
      <c r="A57" s="58" t="str">
        <f>IF(ข้อมูลคำตอบนักเรียน!A57="","",ข้อมูลคำตอบนักเรียน!A57)</f>
        <v/>
      </c>
      <c r="B57" s="58" t="str">
        <f>IF(ข้อมูลคำตอบนักเรียน!B57="","",ข้อมูลคำตอบนักเรียน!B57)</f>
        <v/>
      </c>
      <c r="C57" s="59" t="str">
        <f>LEFT(ข้อมูลคำตอบนักเรียน!C57,1)</f>
        <v/>
      </c>
      <c r="D57" s="59" t="str">
        <f>LEFT(ข้อมูลคำตอบนักเรียน!D57,1)</f>
        <v/>
      </c>
      <c r="E57" s="59" t="str">
        <f>LEFT(ข้อมูลคำตอบนักเรียน!E57,1)</f>
        <v/>
      </c>
      <c r="F57" s="59" t="str">
        <f>LEFT(ข้อมูลคำตอบนักเรียน!F57,1)</f>
        <v/>
      </c>
      <c r="G57" s="59" t="str">
        <f>LEFT(ข้อมูลคำตอบนักเรียน!G57,1)</f>
        <v/>
      </c>
      <c r="H57" s="59" t="str">
        <f>LEFT(ข้อมูลคำตอบนักเรียน!H57,1)</f>
        <v/>
      </c>
      <c r="I57" s="59" t="str">
        <f>LEFT(ข้อมูลคำตอบนักเรียน!I57,1)</f>
        <v/>
      </c>
      <c r="J57" s="59" t="str">
        <f>LEFT(ข้อมูลคำตอบนักเรียน!J57,1)</f>
        <v/>
      </c>
      <c r="K57" s="59" t="str">
        <f>LEFT(ข้อมูลคำตอบนักเรียน!K57,1)</f>
        <v/>
      </c>
      <c r="L57" s="59" t="str">
        <f>LEFT(ข้อมูลคำตอบนักเรียน!L57,1)</f>
        <v/>
      </c>
      <c r="M57" s="59" t="str">
        <f>LEFT(ข้อมูลคำตอบนักเรียน!M57,1)</f>
        <v/>
      </c>
      <c r="N57" s="59" t="str">
        <f>LEFT(ข้อมูลคำตอบนักเรียน!N57,1)</f>
        <v/>
      </c>
      <c r="O57" s="59" t="str">
        <f>LEFT(ข้อมูลคำตอบนักเรียน!O57,1)</f>
        <v/>
      </c>
      <c r="P57" s="59" t="str">
        <f>LEFT(ข้อมูลคำตอบนักเรียน!P57,1)</f>
        <v/>
      </c>
      <c r="Q57" s="59" t="str">
        <f>LEFT(ข้อมูลคำตอบนักเรียน!Q57,1)</f>
        <v/>
      </c>
      <c r="R57" s="59" t="str">
        <f>LEFT(ข้อมูลคำตอบนักเรียน!R57,1)</f>
        <v/>
      </c>
      <c r="S57" s="59" t="str">
        <f>LEFT(ข้อมูลคำตอบนักเรียน!S57,1)</f>
        <v/>
      </c>
      <c r="T57" s="59" t="str">
        <f>LEFT(ข้อมูลคำตอบนักเรียน!T57,1)</f>
        <v/>
      </c>
      <c r="U57" s="59" t="str">
        <f>LEFT(ข้อมูลคำตอบนักเรียน!U57,1)</f>
        <v/>
      </c>
      <c r="V57" s="59" t="str">
        <f>LEFT(ข้อมูลคำตอบนักเรียน!V57,1)</f>
        <v/>
      </c>
      <c r="W57" s="59" t="str">
        <f>LEFT(ข้อมูลคำตอบนักเรียน!W57,1)</f>
        <v/>
      </c>
      <c r="X57" s="59" t="str">
        <f>LEFT(ข้อมูลคำตอบนักเรียน!X57,1)</f>
        <v/>
      </c>
      <c r="Y57" s="59" t="str">
        <f>LEFT(ข้อมูลคำตอบนักเรียน!Y57,1)</f>
        <v/>
      </c>
      <c r="Z57" s="59" t="str">
        <f>LEFT(ข้อมูลคำตอบนักเรียน!Z57,1)</f>
        <v/>
      </c>
      <c r="AA57" s="59" t="str">
        <f>LEFT(ข้อมูลคำตอบนักเรียน!AA57,1)</f>
        <v/>
      </c>
      <c r="AB57" s="59" t="str">
        <f>LEFT(ข้อมูลคำตอบนักเรียน!AB57,1)</f>
        <v/>
      </c>
      <c r="AC57" s="59" t="str">
        <f>LEFT(ข้อมูลคำตอบนักเรียน!AC57,1)</f>
        <v/>
      </c>
      <c r="AD57" s="59" t="str">
        <f>LEFT(ข้อมูลคำตอบนักเรียน!AD57,1)</f>
        <v/>
      </c>
      <c r="AE57" s="59" t="str">
        <f>LEFT(ข้อมูลคำตอบนักเรียน!AE57,1)</f>
        <v/>
      </c>
      <c r="AF57" s="59" t="str">
        <f>LEFT(ข้อมูลคำตอบนักเรียน!AF57,1)</f>
        <v/>
      </c>
      <c r="AG57" s="59" t="str">
        <f>LEFT(ข้อมูลคำตอบนักเรียน!AG57,1)</f>
        <v/>
      </c>
      <c r="AH57" s="59" t="str">
        <f>LEFT(ข้อมูลคำตอบนักเรียน!AH57,1)</f>
        <v/>
      </c>
      <c r="AI57" s="59" t="str">
        <f>LEFT(ข้อมูลคำตอบนักเรียน!AI57,1)</f>
        <v/>
      </c>
      <c r="AJ57" s="59" t="str">
        <f>LEFT(ข้อมูลคำตอบนักเรียน!AJ57,1)</f>
        <v/>
      </c>
      <c r="AK57" s="59" t="str">
        <f>LEFT(ข้อมูลคำตอบนักเรียน!AK57,1)</f>
        <v/>
      </c>
      <c r="AL57" s="59" t="str">
        <f>LEFT(ข้อมูลคำตอบนักเรียน!AL57,1)</f>
        <v/>
      </c>
      <c r="AM57" s="59" t="str">
        <f>LEFT(ข้อมูลคำตอบนักเรียน!AM57,1)</f>
        <v/>
      </c>
      <c r="AN57" s="59" t="str">
        <f>LEFT(ข้อมูลคำตอบนักเรียน!AN57,1)</f>
        <v/>
      </c>
      <c r="AO57" s="59" t="str">
        <f>LEFT(ข้อมูลคำตอบนักเรียน!AO57,1)</f>
        <v/>
      </c>
      <c r="AP57" s="59" t="str">
        <f>LEFT(ข้อมูลคำตอบนักเรียน!AP57,1)</f>
        <v/>
      </c>
      <c r="AQ57" s="59" t="str">
        <f>LEFT(ข้อมูลคำตอบนักเรียน!AQ57,1)</f>
        <v/>
      </c>
      <c r="AR57" s="59" t="str">
        <f>LEFT(ข้อมูลคำตอบนักเรียน!AR57,1)</f>
        <v/>
      </c>
      <c r="AS57" s="59" t="str">
        <f>LEFT(ข้อมูลคำตอบนักเรียน!AS57,1)</f>
        <v/>
      </c>
      <c r="AT57" s="59" t="str">
        <f>LEFT(ข้อมูลคำตอบนักเรียน!AT57,1)</f>
        <v/>
      </c>
      <c r="AU57" s="59" t="str">
        <f>LEFT(ข้อมูลคำตอบนักเรียน!AU57,1)</f>
        <v/>
      </c>
      <c r="AV57" s="59" t="str">
        <f>LEFT(ข้อมูลคำตอบนักเรียน!AV57,1)</f>
        <v/>
      </c>
      <c r="AW57" s="59" t="str">
        <f>LEFT(ข้อมูลคำตอบนักเรียน!AW57,1)</f>
        <v/>
      </c>
      <c r="AX57" s="59" t="str">
        <f>LEFT(ข้อมูลคำตอบนักเรียน!AX57,1)</f>
        <v/>
      </c>
      <c r="AY57" s="59" t="str">
        <f>LEFT(ข้อมูลคำตอบนักเรียน!AY57,1)</f>
        <v/>
      </c>
      <c r="AZ57" s="59" t="str">
        <f>LEFT(ข้อมูลคำตอบนักเรียน!AZ57,1)</f>
        <v/>
      </c>
      <c r="BA57" s="59" t="str">
        <f>LEFT(ข้อมูลคำตอบนักเรียน!BA57,1)</f>
        <v/>
      </c>
      <c r="BB57" s="59" t="str">
        <f>LEFT(ข้อมูลคำตอบนักเรียน!BB57,1)</f>
        <v/>
      </c>
      <c r="BC57" s="59" t="str">
        <f>LEFT(ข้อมูลคำตอบนักเรียน!BC57,1)</f>
        <v/>
      </c>
      <c r="BD57" s="59" t="str">
        <f>LEFT(ข้อมูลคำตอบนักเรียน!BD57,1)</f>
        <v/>
      </c>
      <c r="BE57" s="59" t="str">
        <f>LEFT(ข้อมูลคำตอบนักเรียน!BE57,1)</f>
        <v/>
      </c>
      <c r="BF57" s="59" t="str">
        <f>LEFT(ข้อมูลคำตอบนักเรียน!BF57,1)</f>
        <v/>
      </c>
      <c r="BG57" s="59" t="str">
        <f>LEFT(ข้อมูลคำตอบนักเรียน!BG57,1)</f>
        <v/>
      </c>
      <c r="BH57" s="59" t="str">
        <f>LEFT(ข้อมูลคำตอบนักเรียน!BH57,1)</f>
        <v/>
      </c>
      <c r="BI57" s="59" t="str">
        <f>LEFT(ข้อมูลคำตอบนักเรียน!BI57,1)</f>
        <v/>
      </c>
      <c r="BJ57" s="59" t="str">
        <f>LEFT(ข้อมูลคำตอบนักเรียน!BJ57,1)</f>
        <v/>
      </c>
    </row>
    <row r="58" spans="1:62" ht="18.600000000000001" customHeight="1">
      <c r="A58" s="58" t="str">
        <f>IF(ข้อมูลคำตอบนักเรียน!A58="","",ข้อมูลคำตอบนักเรียน!A58)</f>
        <v/>
      </c>
      <c r="B58" s="58" t="str">
        <f>IF(ข้อมูลคำตอบนักเรียน!B58="","",ข้อมูลคำตอบนักเรียน!B58)</f>
        <v/>
      </c>
      <c r="C58" s="59" t="str">
        <f>LEFT(ข้อมูลคำตอบนักเรียน!C58,1)</f>
        <v/>
      </c>
      <c r="D58" s="59" t="str">
        <f>LEFT(ข้อมูลคำตอบนักเรียน!D58,1)</f>
        <v/>
      </c>
      <c r="E58" s="59" t="str">
        <f>LEFT(ข้อมูลคำตอบนักเรียน!E58,1)</f>
        <v/>
      </c>
      <c r="F58" s="59" t="str">
        <f>LEFT(ข้อมูลคำตอบนักเรียน!F58,1)</f>
        <v/>
      </c>
      <c r="G58" s="59" t="str">
        <f>LEFT(ข้อมูลคำตอบนักเรียน!G58,1)</f>
        <v/>
      </c>
      <c r="H58" s="59" t="str">
        <f>LEFT(ข้อมูลคำตอบนักเรียน!H58,1)</f>
        <v/>
      </c>
      <c r="I58" s="59" t="str">
        <f>LEFT(ข้อมูลคำตอบนักเรียน!I58,1)</f>
        <v/>
      </c>
      <c r="J58" s="59" t="str">
        <f>LEFT(ข้อมูลคำตอบนักเรียน!J58,1)</f>
        <v/>
      </c>
      <c r="K58" s="59" t="str">
        <f>LEFT(ข้อมูลคำตอบนักเรียน!K58,1)</f>
        <v/>
      </c>
      <c r="L58" s="59" t="str">
        <f>LEFT(ข้อมูลคำตอบนักเรียน!L58,1)</f>
        <v/>
      </c>
      <c r="M58" s="59" t="str">
        <f>LEFT(ข้อมูลคำตอบนักเรียน!M58,1)</f>
        <v/>
      </c>
      <c r="N58" s="59" t="str">
        <f>LEFT(ข้อมูลคำตอบนักเรียน!N58,1)</f>
        <v/>
      </c>
      <c r="O58" s="59" t="str">
        <f>LEFT(ข้อมูลคำตอบนักเรียน!O58,1)</f>
        <v/>
      </c>
      <c r="P58" s="59" t="str">
        <f>LEFT(ข้อมูลคำตอบนักเรียน!P58,1)</f>
        <v/>
      </c>
      <c r="Q58" s="59" t="str">
        <f>LEFT(ข้อมูลคำตอบนักเรียน!Q58,1)</f>
        <v/>
      </c>
      <c r="R58" s="59" t="str">
        <f>LEFT(ข้อมูลคำตอบนักเรียน!R58,1)</f>
        <v/>
      </c>
      <c r="S58" s="59" t="str">
        <f>LEFT(ข้อมูลคำตอบนักเรียน!S58,1)</f>
        <v/>
      </c>
      <c r="T58" s="59" t="str">
        <f>LEFT(ข้อมูลคำตอบนักเรียน!T58,1)</f>
        <v/>
      </c>
      <c r="U58" s="59" t="str">
        <f>LEFT(ข้อมูลคำตอบนักเรียน!U58,1)</f>
        <v/>
      </c>
      <c r="V58" s="59" t="str">
        <f>LEFT(ข้อมูลคำตอบนักเรียน!V58,1)</f>
        <v/>
      </c>
      <c r="W58" s="59" t="str">
        <f>LEFT(ข้อมูลคำตอบนักเรียน!W58,1)</f>
        <v/>
      </c>
      <c r="X58" s="59" t="str">
        <f>LEFT(ข้อมูลคำตอบนักเรียน!X58,1)</f>
        <v/>
      </c>
      <c r="Y58" s="59" t="str">
        <f>LEFT(ข้อมูลคำตอบนักเรียน!Y58,1)</f>
        <v/>
      </c>
      <c r="Z58" s="59" t="str">
        <f>LEFT(ข้อมูลคำตอบนักเรียน!Z58,1)</f>
        <v/>
      </c>
      <c r="AA58" s="59" t="str">
        <f>LEFT(ข้อมูลคำตอบนักเรียน!AA58,1)</f>
        <v/>
      </c>
      <c r="AB58" s="59" t="str">
        <f>LEFT(ข้อมูลคำตอบนักเรียน!AB58,1)</f>
        <v/>
      </c>
      <c r="AC58" s="59" t="str">
        <f>LEFT(ข้อมูลคำตอบนักเรียน!AC58,1)</f>
        <v/>
      </c>
      <c r="AD58" s="59" t="str">
        <f>LEFT(ข้อมูลคำตอบนักเรียน!AD58,1)</f>
        <v/>
      </c>
      <c r="AE58" s="59" t="str">
        <f>LEFT(ข้อมูลคำตอบนักเรียน!AE58,1)</f>
        <v/>
      </c>
      <c r="AF58" s="59" t="str">
        <f>LEFT(ข้อมูลคำตอบนักเรียน!AF58,1)</f>
        <v/>
      </c>
      <c r="AG58" s="59" t="str">
        <f>LEFT(ข้อมูลคำตอบนักเรียน!AG58,1)</f>
        <v/>
      </c>
      <c r="AH58" s="59" t="str">
        <f>LEFT(ข้อมูลคำตอบนักเรียน!AH58,1)</f>
        <v/>
      </c>
      <c r="AI58" s="59" t="str">
        <f>LEFT(ข้อมูลคำตอบนักเรียน!AI58,1)</f>
        <v/>
      </c>
      <c r="AJ58" s="59" t="str">
        <f>LEFT(ข้อมูลคำตอบนักเรียน!AJ58,1)</f>
        <v/>
      </c>
      <c r="AK58" s="59" t="str">
        <f>LEFT(ข้อมูลคำตอบนักเรียน!AK58,1)</f>
        <v/>
      </c>
      <c r="AL58" s="59" t="str">
        <f>LEFT(ข้อมูลคำตอบนักเรียน!AL58,1)</f>
        <v/>
      </c>
      <c r="AM58" s="59" t="str">
        <f>LEFT(ข้อมูลคำตอบนักเรียน!AM58,1)</f>
        <v/>
      </c>
      <c r="AN58" s="59" t="str">
        <f>LEFT(ข้อมูลคำตอบนักเรียน!AN58,1)</f>
        <v/>
      </c>
      <c r="AO58" s="59" t="str">
        <f>LEFT(ข้อมูลคำตอบนักเรียน!AO58,1)</f>
        <v/>
      </c>
      <c r="AP58" s="59" t="str">
        <f>LEFT(ข้อมูลคำตอบนักเรียน!AP58,1)</f>
        <v/>
      </c>
      <c r="AQ58" s="59" t="str">
        <f>LEFT(ข้อมูลคำตอบนักเรียน!AQ58,1)</f>
        <v/>
      </c>
      <c r="AR58" s="59" t="str">
        <f>LEFT(ข้อมูลคำตอบนักเรียน!AR58,1)</f>
        <v/>
      </c>
      <c r="AS58" s="59" t="str">
        <f>LEFT(ข้อมูลคำตอบนักเรียน!AS58,1)</f>
        <v/>
      </c>
      <c r="AT58" s="59" t="str">
        <f>LEFT(ข้อมูลคำตอบนักเรียน!AT58,1)</f>
        <v/>
      </c>
      <c r="AU58" s="59" t="str">
        <f>LEFT(ข้อมูลคำตอบนักเรียน!AU58,1)</f>
        <v/>
      </c>
      <c r="AV58" s="59" t="str">
        <f>LEFT(ข้อมูลคำตอบนักเรียน!AV58,1)</f>
        <v/>
      </c>
      <c r="AW58" s="59" t="str">
        <f>LEFT(ข้อมูลคำตอบนักเรียน!AW58,1)</f>
        <v/>
      </c>
      <c r="AX58" s="59" t="str">
        <f>LEFT(ข้อมูลคำตอบนักเรียน!AX58,1)</f>
        <v/>
      </c>
      <c r="AY58" s="59" t="str">
        <f>LEFT(ข้อมูลคำตอบนักเรียน!AY58,1)</f>
        <v/>
      </c>
      <c r="AZ58" s="59" t="str">
        <f>LEFT(ข้อมูลคำตอบนักเรียน!AZ58,1)</f>
        <v/>
      </c>
      <c r="BA58" s="59" t="str">
        <f>LEFT(ข้อมูลคำตอบนักเรียน!BA58,1)</f>
        <v/>
      </c>
      <c r="BB58" s="59" t="str">
        <f>LEFT(ข้อมูลคำตอบนักเรียน!BB58,1)</f>
        <v/>
      </c>
      <c r="BC58" s="59" t="str">
        <f>LEFT(ข้อมูลคำตอบนักเรียน!BC58,1)</f>
        <v/>
      </c>
      <c r="BD58" s="59" t="str">
        <f>LEFT(ข้อมูลคำตอบนักเรียน!BD58,1)</f>
        <v/>
      </c>
      <c r="BE58" s="59" t="str">
        <f>LEFT(ข้อมูลคำตอบนักเรียน!BE58,1)</f>
        <v/>
      </c>
      <c r="BF58" s="59" t="str">
        <f>LEFT(ข้อมูลคำตอบนักเรียน!BF58,1)</f>
        <v/>
      </c>
      <c r="BG58" s="59" t="str">
        <f>LEFT(ข้อมูลคำตอบนักเรียน!BG58,1)</f>
        <v/>
      </c>
      <c r="BH58" s="59" t="str">
        <f>LEFT(ข้อมูลคำตอบนักเรียน!BH58,1)</f>
        <v/>
      </c>
      <c r="BI58" s="59" t="str">
        <f>LEFT(ข้อมูลคำตอบนักเรียน!BI58,1)</f>
        <v/>
      </c>
      <c r="BJ58" s="59" t="str">
        <f>LEFT(ข้อมูลคำตอบนักเรียน!BJ58,1)</f>
        <v/>
      </c>
    </row>
    <row r="59" spans="1:62" ht="18.600000000000001" customHeight="1">
      <c r="A59" s="58" t="str">
        <f>IF(ข้อมูลคำตอบนักเรียน!A59="","",ข้อมูลคำตอบนักเรียน!A59)</f>
        <v/>
      </c>
      <c r="B59" s="58" t="str">
        <f>IF(ข้อมูลคำตอบนักเรียน!B59="","",ข้อมูลคำตอบนักเรียน!B59)</f>
        <v/>
      </c>
      <c r="C59" s="59" t="str">
        <f>LEFT(ข้อมูลคำตอบนักเรียน!C59,1)</f>
        <v/>
      </c>
      <c r="D59" s="59" t="str">
        <f>LEFT(ข้อมูลคำตอบนักเรียน!D59,1)</f>
        <v/>
      </c>
      <c r="E59" s="59" t="str">
        <f>LEFT(ข้อมูลคำตอบนักเรียน!E59,1)</f>
        <v/>
      </c>
      <c r="F59" s="59" t="str">
        <f>LEFT(ข้อมูลคำตอบนักเรียน!F59,1)</f>
        <v/>
      </c>
      <c r="G59" s="59" t="str">
        <f>LEFT(ข้อมูลคำตอบนักเรียน!G59,1)</f>
        <v/>
      </c>
      <c r="H59" s="59" t="str">
        <f>LEFT(ข้อมูลคำตอบนักเรียน!H59,1)</f>
        <v/>
      </c>
      <c r="I59" s="59" t="str">
        <f>LEFT(ข้อมูลคำตอบนักเรียน!I59,1)</f>
        <v/>
      </c>
      <c r="J59" s="59" t="str">
        <f>LEFT(ข้อมูลคำตอบนักเรียน!J59,1)</f>
        <v/>
      </c>
      <c r="K59" s="59" t="str">
        <f>LEFT(ข้อมูลคำตอบนักเรียน!K59,1)</f>
        <v/>
      </c>
      <c r="L59" s="59" t="str">
        <f>LEFT(ข้อมูลคำตอบนักเรียน!L59,1)</f>
        <v/>
      </c>
      <c r="M59" s="59" t="str">
        <f>LEFT(ข้อมูลคำตอบนักเรียน!M59,1)</f>
        <v/>
      </c>
      <c r="N59" s="59" t="str">
        <f>LEFT(ข้อมูลคำตอบนักเรียน!N59,1)</f>
        <v/>
      </c>
      <c r="O59" s="59" t="str">
        <f>LEFT(ข้อมูลคำตอบนักเรียน!O59,1)</f>
        <v/>
      </c>
      <c r="P59" s="59" t="str">
        <f>LEFT(ข้อมูลคำตอบนักเรียน!P59,1)</f>
        <v/>
      </c>
      <c r="Q59" s="59" t="str">
        <f>LEFT(ข้อมูลคำตอบนักเรียน!Q59,1)</f>
        <v/>
      </c>
      <c r="R59" s="59" t="str">
        <f>LEFT(ข้อมูลคำตอบนักเรียน!R59,1)</f>
        <v/>
      </c>
      <c r="S59" s="59" t="str">
        <f>LEFT(ข้อมูลคำตอบนักเรียน!S59,1)</f>
        <v/>
      </c>
      <c r="T59" s="59" t="str">
        <f>LEFT(ข้อมูลคำตอบนักเรียน!T59,1)</f>
        <v/>
      </c>
      <c r="U59" s="59" t="str">
        <f>LEFT(ข้อมูลคำตอบนักเรียน!U59,1)</f>
        <v/>
      </c>
      <c r="V59" s="59" t="str">
        <f>LEFT(ข้อมูลคำตอบนักเรียน!V59,1)</f>
        <v/>
      </c>
      <c r="W59" s="59" t="str">
        <f>LEFT(ข้อมูลคำตอบนักเรียน!W59,1)</f>
        <v/>
      </c>
      <c r="X59" s="59" t="str">
        <f>LEFT(ข้อมูลคำตอบนักเรียน!X59,1)</f>
        <v/>
      </c>
      <c r="Y59" s="59" t="str">
        <f>LEFT(ข้อมูลคำตอบนักเรียน!Y59,1)</f>
        <v/>
      </c>
      <c r="Z59" s="59" t="str">
        <f>LEFT(ข้อมูลคำตอบนักเรียน!Z59,1)</f>
        <v/>
      </c>
      <c r="AA59" s="59" t="str">
        <f>LEFT(ข้อมูลคำตอบนักเรียน!AA59,1)</f>
        <v/>
      </c>
      <c r="AB59" s="59" t="str">
        <f>LEFT(ข้อมูลคำตอบนักเรียน!AB59,1)</f>
        <v/>
      </c>
      <c r="AC59" s="59" t="str">
        <f>LEFT(ข้อมูลคำตอบนักเรียน!AC59,1)</f>
        <v/>
      </c>
      <c r="AD59" s="59" t="str">
        <f>LEFT(ข้อมูลคำตอบนักเรียน!AD59,1)</f>
        <v/>
      </c>
      <c r="AE59" s="59" t="str">
        <f>LEFT(ข้อมูลคำตอบนักเรียน!AE59,1)</f>
        <v/>
      </c>
      <c r="AF59" s="59" t="str">
        <f>LEFT(ข้อมูลคำตอบนักเรียน!AF59,1)</f>
        <v/>
      </c>
      <c r="AG59" s="59" t="str">
        <f>LEFT(ข้อมูลคำตอบนักเรียน!AG59,1)</f>
        <v/>
      </c>
      <c r="AH59" s="59" t="str">
        <f>LEFT(ข้อมูลคำตอบนักเรียน!AH59,1)</f>
        <v/>
      </c>
      <c r="AI59" s="59" t="str">
        <f>LEFT(ข้อมูลคำตอบนักเรียน!AI59,1)</f>
        <v/>
      </c>
      <c r="AJ59" s="59" t="str">
        <f>LEFT(ข้อมูลคำตอบนักเรียน!AJ59,1)</f>
        <v/>
      </c>
      <c r="AK59" s="59" t="str">
        <f>LEFT(ข้อมูลคำตอบนักเรียน!AK59,1)</f>
        <v/>
      </c>
      <c r="AL59" s="59" t="str">
        <f>LEFT(ข้อมูลคำตอบนักเรียน!AL59,1)</f>
        <v/>
      </c>
      <c r="AM59" s="59" t="str">
        <f>LEFT(ข้อมูลคำตอบนักเรียน!AM59,1)</f>
        <v/>
      </c>
      <c r="AN59" s="59" t="str">
        <f>LEFT(ข้อมูลคำตอบนักเรียน!AN59,1)</f>
        <v/>
      </c>
      <c r="AO59" s="59" t="str">
        <f>LEFT(ข้อมูลคำตอบนักเรียน!AO59,1)</f>
        <v/>
      </c>
      <c r="AP59" s="59" t="str">
        <f>LEFT(ข้อมูลคำตอบนักเรียน!AP59,1)</f>
        <v/>
      </c>
      <c r="AQ59" s="59" t="str">
        <f>LEFT(ข้อมูลคำตอบนักเรียน!AQ59,1)</f>
        <v/>
      </c>
      <c r="AR59" s="59" t="str">
        <f>LEFT(ข้อมูลคำตอบนักเรียน!AR59,1)</f>
        <v/>
      </c>
      <c r="AS59" s="59" t="str">
        <f>LEFT(ข้อมูลคำตอบนักเรียน!AS59,1)</f>
        <v/>
      </c>
      <c r="AT59" s="59" t="str">
        <f>LEFT(ข้อมูลคำตอบนักเรียน!AT59,1)</f>
        <v/>
      </c>
      <c r="AU59" s="59" t="str">
        <f>LEFT(ข้อมูลคำตอบนักเรียน!AU59,1)</f>
        <v/>
      </c>
      <c r="AV59" s="59" t="str">
        <f>LEFT(ข้อมูลคำตอบนักเรียน!AV59,1)</f>
        <v/>
      </c>
      <c r="AW59" s="59" t="str">
        <f>LEFT(ข้อมูลคำตอบนักเรียน!AW59,1)</f>
        <v/>
      </c>
      <c r="AX59" s="59" t="str">
        <f>LEFT(ข้อมูลคำตอบนักเรียน!AX59,1)</f>
        <v/>
      </c>
      <c r="AY59" s="59" t="str">
        <f>LEFT(ข้อมูลคำตอบนักเรียน!AY59,1)</f>
        <v/>
      </c>
      <c r="AZ59" s="59" t="str">
        <f>LEFT(ข้อมูลคำตอบนักเรียน!AZ59,1)</f>
        <v/>
      </c>
      <c r="BA59" s="59" t="str">
        <f>LEFT(ข้อมูลคำตอบนักเรียน!BA59,1)</f>
        <v/>
      </c>
      <c r="BB59" s="59" t="str">
        <f>LEFT(ข้อมูลคำตอบนักเรียน!BB59,1)</f>
        <v/>
      </c>
      <c r="BC59" s="59" t="str">
        <f>LEFT(ข้อมูลคำตอบนักเรียน!BC59,1)</f>
        <v/>
      </c>
      <c r="BD59" s="59" t="str">
        <f>LEFT(ข้อมูลคำตอบนักเรียน!BD59,1)</f>
        <v/>
      </c>
      <c r="BE59" s="59" t="str">
        <f>LEFT(ข้อมูลคำตอบนักเรียน!BE59,1)</f>
        <v/>
      </c>
      <c r="BF59" s="59" t="str">
        <f>LEFT(ข้อมูลคำตอบนักเรียน!BF59,1)</f>
        <v/>
      </c>
      <c r="BG59" s="59" t="str">
        <f>LEFT(ข้อมูลคำตอบนักเรียน!BG59,1)</f>
        <v/>
      </c>
      <c r="BH59" s="59" t="str">
        <f>LEFT(ข้อมูลคำตอบนักเรียน!BH59,1)</f>
        <v/>
      </c>
      <c r="BI59" s="59" t="str">
        <f>LEFT(ข้อมูลคำตอบนักเรียน!BI59,1)</f>
        <v/>
      </c>
      <c r="BJ59" s="59" t="str">
        <f>LEFT(ข้อมูลคำตอบนักเรียน!BJ59,1)</f>
        <v/>
      </c>
    </row>
    <row r="60" spans="1:62" ht="18.600000000000001" customHeight="1">
      <c r="A60" s="58" t="str">
        <f>IF(ข้อมูลคำตอบนักเรียน!A60="","",ข้อมูลคำตอบนักเรียน!A60)</f>
        <v/>
      </c>
      <c r="B60" s="58" t="str">
        <f>IF(ข้อมูลคำตอบนักเรียน!B60="","",ข้อมูลคำตอบนักเรียน!B60)</f>
        <v/>
      </c>
      <c r="C60" s="59" t="str">
        <f>LEFT(ข้อมูลคำตอบนักเรียน!C60,1)</f>
        <v/>
      </c>
      <c r="D60" s="59" t="str">
        <f>LEFT(ข้อมูลคำตอบนักเรียน!D60,1)</f>
        <v/>
      </c>
      <c r="E60" s="59" t="str">
        <f>LEFT(ข้อมูลคำตอบนักเรียน!E60,1)</f>
        <v/>
      </c>
      <c r="F60" s="59" t="str">
        <f>LEFT(ข้อมูลคำตอบนักเรียน!F60,1)</f>
        <v/>
      </c>
      <c r="G60" s="59" t="str">
        <f>LEFT(ข้อมูลคำตอบนักเรียน!G60,1)</f>
        <v/>
      </c>
      <c r="H60" s="59" t="str">
        <f>LEFT(ข้อมูลคำตอบนักเรียน!H60,1)</f>
        <v/>
      </c>
      <c r="I60" s="59" t="str">
        <f>LEFT(ข้อมูลคำตอบนักเรียน!I60,1)</f>
        <v/>
      </c>
      <c r="J60" s="59" t="str">
        <f>LEFT(ข้อมูลคำตอบนักเรียน!J60,1)</f>
        <v/>
      </c>
      <c r="K60" s="59" t="str">
        <f>LEFT(ข้อมูลคำตอบนักเรียน!K60,1)</f>
        <v/>
      </c>
      <c r="L60" s="59" t="str">
        <f>LEFT(ข้อมูลคำตอบนักเรียน!L60,1)</f>
        <v/>
      </c>
      <c r="M60" s="59" t="str">
        <f>LEFT(ข้อมูลคำตอบนักเรียน!M60,1)</f>
        <v/>
      </c>
      <c r="N60" s="59" t="str">
        <f>LEFT(ข้อมูลคำตอบนักเรียน!N60,1)</f>
        <v/>
      </c>
      <c r="O60" s="59" t="str">
        <f>LEFT(ข้อมูลคำตอบนักเรียน!O60,1)</f>
        <v/>
      </c>
      <c r="P60" s="59" t="str">
        <f>LEFT(ข้อมูลคำตอบนักเรียน!P60,1)</f>
        <v/>
      </c>
      <c r="Q60" s="59" t="str">
        <f>LEFT(ข้อมูลคำตอบนักเรียน!Q60,1)</f>
        <v/>
      </c>
      <c r="R60" s="59" t="str">
        <f>LEFT(ข้อมูลคำตอบนักเรียน!R60,1)</f>
        <v/>
      </c>
      <c r="S60" s="59" t="str">
        <f>LEFT(ข้อมูลคำตอบนักเรียน!S60,1)</f>
        <v/>
      </c>
      <c r="T60" s="59" t="str">
        <f>LEFT(ข้อมูลคำตอบนักเรียน!T60,1)</f>
        <v/>
      </c>
      <c r="U60" s="59" t="str">
        <f>LEFT(ข้อมูลคำตอบนักเรียน!U60,1)</f>
        <v/>
      </c>
      <c r="V60" s="59" t="str">
        <f>LEFT(ข้อมูลคำตอบนักเรียน!V60,1)</f>
        <v/>
      </c>
      <c r="W60" s="59" t="str">
        <f>LEFT(ข้อมูลคำตอบนักเรียน!W60,1)</f>
        <v/>
      </c>
      <c r="X60" s="59" t="str">
        <f>LEFT(ข้อมูลคำตอบนักเรียน!X60,1)</f>
        <v/>
      </c>
      <c r="Y60" s="59" t="str">
        <f>LEFT(ข้อมูลคำตอบนักเรียน!Y60,1)</f>
        <v/>
      </c>
      <c r="Z60" s="59" t="str">
        <f>LEFT(ข้อมูลคำตอบนักเรียน!Z60,1)</f>
        <v/>
      </c>
      <c r="AA60" s="59" t="str">
        <f>LEFT(ข้อมูลคำตอบนักเรียน!AA60,1)</f>
        <v/>
      </c>
      <c r="AB60" s="59" t="str">
        <f>LEFT(ข้อมูลคำตอบนักเรียน!AB60,1)</f>
        <v/>
      </c>
      <c r="AC60" s="59" t="str">
        <f>LEFT(ข้อมูลคำตอบนักเรียน!AC60,1)</f>
        <v/>
      </c>
      <c r="AD60" s="59" t="str">
        <f>LEFT(ข้อมูลคำตอบนักเรียน!AD60,1)</f>
        <v/>
      </c>
      <c r="AE60" s="59" t="str">
        <f>LEFT(ข้อมูลคำตอบนักเรียน!AE60,1)</f>
        <v/>
      </c>
      <c r="AF60" s="59" t="str">
        <f>LEFT(ข้อมูลคำตอบนักเรียน!AF60,1)</f>
        <v/>
      </c>
      <c r="AG60" s="59" t="str">
        <f>LEFT(ข้อมูลคำตอบนักเรียน!AG60,1)</f>
        <v/>
      </c>
      <c r="AH60" s="59" t="str">
        <f>LEFT(ข้อมูลคำตอบนักเรียน!AH60,1)</f>
        <v/>
      </c>
      <c r="AI60" s="59" t="str">
        <f>LEFT(ข้อมูลคำตอบนักเรียน!AI60,1)</f>
        <v/>
      </c>
      <c r="AJ60" s="59" t="str">
        <f>LEFT(ข้อมูลคำตอบนักเรียน!AJ60,1)</f>
        <v/>
      </c>
      <c r="AK60" s="59" t="str">
        <f>LEFT(ข้อมูลคำตอบนักเรียน!AK60,1)</f>
        <v/>
      </c>
      <c r="AL60" s="59" t="str">
        <f>LEFT(ข้อมูลคำตอบนักเรียน!AL60,1)</f>
        <v/>
      </c>
      <c r="AM60" s="59" t="str">
        <f>LEFT(ข้อมูลคำตอบนักเรียน!AM60,1)</f>
        <v/>
      </c>
      <c r="AN60" s="59" t="str">
        <f>LEFT(ข้อมูลคำตอบนักเรียน!AN60,1)</f>
        <v/>
      </c>
      <c r="AO60" s="59" t="str">
        <f>LEFT(ข้อมูลคำตอบนักเรียน!AO60,1)</f>
        <v/>
      </c>
      <c r="AP60" s="59" t="str">
        <f>LEFT(ข้อมูลคำตอบนักเรียน!AP60,1)</f>
        <v/>
      </c>
      <c r="AQ60" s="59" t="str">
        <f>LEFT(ข้อมูลคำตอบนักเรียน!AQ60,1)</f>
        <v/>
      </c>
      <c r="AR60" s="59" t="str">
        <f>LEFT(ข้อมูลคำตอบนักเรียน!AR60,1)</f>
        <v/>
      </c>
      <c r="AS60" s="59" t="str">
        <f>LEFT(ข้อมูลคำตอบนักเรียน!AS60,1)</f>
        <v/>
      </c>
      <c r="AT60" s="59" t="str">
        <f>LEFT(ข้อมูลคำตอบนักเรียน!AT60,1)</f>
        <v/>
      </c>
      <c r="AU60" s="59" t="str">
        <f>LEFT(ข้อมูลคำตอบนักเรียน!AU60,1)</f>
        <v/>
      </c>
      <c r="AV60" s="59" t="str">
        <f>LEFT(ข้อมูลคำตอบนักเรียน!AV60,1)</f>
        <v/>
      </c>
      <c r="AW60" s="59" t="str">
        <f>LEFT(ข้อมูลคำตอบนักเรียน!AW60,1)</f>
        <v/>
      </c>
      <c r="AX60" s="59" t="str">
        <f>LEFT(ข้อมูลคำตอบนักเรียน!AX60,1)</f>
        <v/>
      </c>
      <c r="AY60" s="59" t="str">
        <f>LEFT(ข้อมูลคำตอบนักเรียน!AY60,1)</f>
        <v/>
      </c>
      <c r="AZ60" s="59" t="str">
        <f>LEFT(ข้อมูลคำตอบนักเรียน!AZ60,1)</f>
        <v/>
      </c>
      <c r="BA60" s="59" t="str">
        <f>LEFT(ข้อมูลคำตอบนักเรียน!BA60,1)</f>
        <v/>
      </c>
      <c r="BB60" s="59" t="str">
        <f>LEFT(ข้อมูลคำตอบนักเรียน!BB60,1)</f>
        <v/>
      </c>
      <c r="BC60" s="59" t="str">
        <f>LEFT(ข้อมูลคำตอบนักเรียน!BC60,1)</f>
        <v/>
      </c>
      <c r="BD60" s="59" t="str">
        <f>LEFT(ข้อมูลคำตอบนักเรียน!BD60,1)</f>
        <v/>
      </c>
      <c r="BE60" s="59" t="str">
        <f>LEFT(ข้อมูลคำตอบนักเรียน!BE60,1)</f>
        <v/>
      </c>
      <c r="BF60" s="59" t="str">
        <f>LEFT(ข้อมูลคำตอบนักเรียน!BF60,1)</f>
        <v/>
      </c>
      <c r="BG60" s="59" t="str">
        <f>LEFT(ข้อมูลคำตอบนักเรียน!BG60,1)</f>
        <v/>
      </c>
      <c r="BH60" s="59" t="str">
        <f>LEFT(ข้อมูลคำตอบนักเรียน!BH60,1)</f>
        <v/>
      </c>
      <c r="BI60" s="59" t="str">
        <f>LEFT(ข้อมูลคำตอบนักเรียน!BI60,1)</f>
        <v/>
      </c>
      <c r="BJ60" s="59" t="str">
        <f>LEFT(ข้อมูลคำตอบนักเรียน!BJ60,1)</f>
        <v/>
      </c>
    </row>
    <row r="61" spans="1:62" ht="18.600000000000001" customHeight="1">
      <c r="A61" s="58" t="str">
        <f>IF(ข้อมูลคำตอบนักเรียน!A61="","",ข้อมูลคำตอบนักเรียน!A61)</f>
        <v/>
      </c>
      <c r="B61" s="58" t="str">
        <f>IF(ข้อมูลคำตอบนักเรียน!B61="","",ข้อมูลคำตอบนักเรียน!B61)</f>
        <v/>
      </c>
      <c r="C61" s="59" t="str">
        <f>LEFT(ข้อมูลคำตอบนักเรียน!C61,1)</f>
        <v/>
      </c>
      <c r="D61" s="59" t="str">
        <f>LEFT(ข้อมูลคำตอบนักเรียน!D61,1)</f>
        <v/>
      </c>
      <c r="E61" s="59" t="str">
        <f>LEFT(ข้อมูลคำตอบนักเรียน!E61,1)</f>
        <v/>
      </c>
      <c r="F61" s="59" t="str">
        <f>LEFT(ข้อมูลคำตอบนักเรียน!F61,1)</f>
        <v/>
      </c>
      <c r="G61" s="59" t="str">
        <f>LEFT(ข้อมูลคำตอบนักเรียน!G61,1)</f>
        <v/>
      </c>
      <c r="H61" s="59" t="str">
        <f>LEFT(ข้อมูลคำตอบนักเรียน!H61,1)</f>
        <v/>
      </c>
      <c r="I61" s="59" t="str">
        <f>LEFT(ข้อมูลคำตอบนักเรียน!I61,1)</f>
        <v/>
      </c>
      <c r="J61" s="59" t="str">
        <f>LEFT(ข้อมูลคำตอบนักเรียน!J61,1)</f>
        <v/>
      </c>
      <c r="K61" s="59" t="str">
        <f>LEFT(ข้อมูลคำตอบนักเรียน!K61,1)</f>
        <v/>
      </c>
      <c r="L61" s="59" t="str">
        <f>LEFT(ข้อมูลคำตอบนักเรียน!L61,1)</f>
        <v/>
      </c>
      <c r="M61" s="59" t="str">
        <f>LEFT(ข้อมูลคำตอบนักเรียน!M61,1)</f>
        <v/>
      </c>
      <c r="N61" s="59" t="str">
        <f>LEFT(ข้อมูลคำตอบนักเรียน!N61,1)</f>
        <v/>
      </c>
      <c r="O61" s="59" t="str">
        <f>LEFT(ข้อมูลคำตอบนักเรียน!O61,1)</f>
        <v/>
      </c>
      <c r="P61" s="59" t="str">
        <f>LEFT(ข้อมูลคำตอบนักเรียน!P61,1)</f>
        <v/>
      </c>
      <c r="Q61" s="59" t="str">
        <f>LEFT(ข้อมูลคำตอบนักเรียน!Q61,1)</f>
        <v/>
      </c>
      <c r="R61" s="59" t="str">
        <f>LEFT(ข้อมูลคำตอบนักเรียน!R61,1)</f>
        <v/>
      </c>
      <c r="S61" s="59" t="str">
        <f>LEFT(ข้อมูลคำตอบนักเรียน!S61,1)</f>
        <v/>
      </c>
      <c r="T61" s="59" t="str">
        <f>LEFT(ข้อมูลคำตอบนักเรียน!T61,1)</f>
        <v/>
      </c>
      <c r="U61" s="59" t="str">
        <f>LEFT(ข้อมูลคำตอบนักเรียน!U61,1)</f>
        <v/>
      </c>
      <c r="V61" s="59" t="str">
        <f>LEFT(ข้อมูลคำตอบนักเรียน!V61,1)</f>
        <v/>
      </c>
      <c r="W61" s="59" t="str">
        <f>LEFT(ข้อมูลคำตอบนักเรียน!W61,1)</f>
        <v/>
      </c>
      <c r="X61" s="59" t="str">
        <f>LEFT(ข้อมูลคำตอบนักเรียน!X61,1)</f>
        <v/>
      </c>
      <c r="Y61" s="59" t="str">
        <f>LEFT(ข้อมูลคำตอบนักเรียน!Y61,1)</f>
        <v/>
      </c>
      <c r="Z61" s="59" t="str">
        <f>LEFT(ข้อมูลคำตอบนักเรียน!Z61,1)</f>
        <v/>
      </c>
      <c r="AA61" s="59" t="str">
        <f>LEFT(ข้อมูลคำตอบนักเรียน!AA61,1)</f>
        <v/>
      </c>
      <c r="AB61" s="59" t="str">
        <f>LEFT(ข้อมูลคำตอบนักเรียน!AB61,1)</f>
        <v/>
      </c>
      <c r="AC61" s="59" t="str">
        <f>LEFT(ข้อมูลคำตอบนักเรียน!AC61,1)</f>
        <v/>
      </c>
      <c r="AD61" s="59" t="str">
        <f>LEFT(ข้อมูลคำตอบนักเรียน!AD61,1)</f>
        <v/>
      </c>
      <c r="AE61" s="59" t="str">
        <f>LEFT(ข้อมูลคำตอบนักเรียน!AE61,1)</f>
        <v/>
      </c>
      <c r="AF61" s="59" t="str">
        <f>LEFT(ข้อมูลคำตอบนักเรียน!AF61,1)</f>
        <v/>
      </c>
      <c r="AG61" s="59" t="str">
        <f>LEFT(ข้อมูลคำตอบนักเรียน!AG61,1)</f>
        <v/>
      </c>
      <c r="AH61" s="59" t="str">
        <f>LEFT(ข้อมูลคำตอบนักเรียน!AH61,1)</f>
        <v/>
      </c>
      <c r="AI61" s="59" t="str">
        <f>LEFT(ข้อมูลคำตอบนักเรียน!AI61,1)</f>
        <v/>
      </c>
      <c r="AJ61" s="59" t="str">
        <f>LEFT(ข้อมูลคำตอบนักเรียน!AJ61,1)</f>
        <v/>
      </c>
      <c r="AK61" s="59" t="str">
        <f>LEFT(ข้อมูลคำตอบนักเรียน!AK61,1)</f>
        <v/>
      </c>
      <c r="AL61" s="59" t="str">
        <f>LEFT(ข้อมูลคำตอบนักเรียน!AL61,1)</f>
        <v/>
      </c>
      <c r="AM61" s="59" t="str">
        <f>LEFT(ข้อมูลคำตอบนักเรียน!AM61,1)</f>
        <v/>
      </c>
      <c r="AN61" s="59" t="str">
        <f>LEFT(ข้อมูลคำตอบนักเรียน!AN61,1)</f>
        <v/>
      </c>
      <c r="AO61" s="59" t="str">
        <f>LEFT(ข้อมูลคำตอบนักเรียน!AO61,1)</f>
        <v/>
      </c>
      <c r="AP61" s="59" t="str">
        <f>LEFT(ข้อมูลคำตอบนักเรียน!AP61,1)</f>
        <v/>
      </c>
      <c r="AQ61" s="59" t="str">
        <f>LEFT(ข้อมูลคำตอบนักเรียน!AQ61,1)</f>
        <v/>
      </c>
      <c r="AR61" s="59" t="str">
        <f>LEFT(ข้อมูลคำตอบนักเรียน!AR61,1)</f>
        <v/>
      </c>
      <c r="AS61" s="59" t="str">
        <f>LEFT(ข้อมูลคำตอบนักเรียน!AS61,1)</f>
        <v/>
      </c>
      <c r="AT61" s="59" t="str">
        <f>LEFT(ข้อมูลคำตอบนักเรียน!AT61,1)</f>
        <v/>
      </c>
      <c r="AU61" s="59" t="str">
        <f>LEFT(ข้อมูลคำตอบนักเรียน!AU61,1)</f>
        <v/>
      </c>
      <c r="AV61" s="59" t="str">
        <f>LEFT(ข้อมูลคำตอบนักเรียน!AV61,1)</f>
        <v/>
      </c>
      <c r="AW61" s="59" t="str">
        <f>LEFT(ข้อมูลคำตอบนักเรียน!AW61,1)</f>
        <v/>
      </c>
      <c r="AX61" s="59" t="str">
        <f>LEFT(ข้อมูลคำตอบนักเรียน!AX61,1)</f>
        <v/>
      </c>
      <c r="AY61" s="59" t="str">
        <f>LEFT(ข้อมูลคำตอบนักเรียน!AY61,1)</f>
        <v/>
      </c>
      <c r="AZ61" s="59" t="str">
        <f>LEFT(ข้อมูลคำตอบนักเรียน!AZ61,1)</f>
        <v/>
      </c>
      <c r="BA61" s="59" t="str">
        <f>LEFT(ข้อมูลคำตอบนักเรียน!BA61,1)</f>
        <v/>
      </c>
      <c r="BB61" s="59" t="str">
        <f>LEFT(ข้อมูลคำตอบนักเรียน!BB61,1)</f>
        <v/>
      </c>
      <c r="BC61" s="59" t="str">
        <f>LEFT(ข้อมูลคำตอบนักเรียน!BC61,1)</f>
        <v/>
      </c>
      <c r="BD61" s="59" t="str">
        <f>LEFT(ข้อมูลคำตอบนักเรียน!BD61,1)</f>
        <v/>
      </c>
      <c r="BE61" s="59" t="str">
        <f>LEFT(ข้อมูลคำตอบนักเรียน!BE61,1)</f>
        <v/>
      </c>
      <c r="BF61" s="59" t="str">
        <f>LEFT(ข้อมูลคำตอบนักเรียน!BF61,1)</f>
        <v/>
      </c>
      <c r="BG61" s="59" t="str">
        <f>LEFT(ข้อมูลคำตอบนักเรียน!BG61,1)</f>
        <v/>
      </c>
      <c r="BH61" s="59" t="str">
        <f>LEFT(ข้อมูลคำตอบนักเรียน!BH61,1)</f>
        <v/>
      </c>
      <c r="BI61" s="59" t="str">
        <f>LEFT(ข้อมูลคำตอบนักเรียน!BI61,1)</f>
        <v/>
      </c>
      <c r="BJ61" s="59" t="str">
        <f>LEFT(ข้อมูลคำตอบนักเรียน!BJ61,1)</f>
        <v/>
      </c>
    </row>
    <row r="62" spans="1:62" ht="18.600000000000001" customHeight="1">
      <c r="A62" s="58" t="str">
        <f>IF(ข้อมูลคำตอบนักเรียน!A62="","",ข้อมูลคำตอบนักเรียน!A62)</f>
        <v/>
      </c>
      <c r="B62" s="58" t="str">
        <f>IF(ข้อมูลคำตอบนักเรียน!B62="","",ข้อมูลคำตอบนักเรียน!B62)</f>
        <v/>
      </c>
      <c r="C62" s="59" t="str">
        <f>LEFT(ข้อมูลคำตอบนักเรียน!C62,1)</f>
        <v/>
      </c>
      <c r="D62" s="59" t="str">
        <f>LEFT(ข้อมูลคำตอบนักเรียน!D62,1)</f>
        <v/>
      </c>
      <c r="E62" s="59" t="str">
        <f>LEFT(ข้อมูลคำตอบนักเรียน!E62,1)</f>
        <v/>
      </c>
      <c r="F62" s="59" t="str">
        <f>LEFT(ข้อมูลคำตอบนักเรียน!F62,1)</f>
        <v/>
      </c>
      <c r="G62" s="59" t="str">
        <f>LEFT(ข้อมูลคำตอบนักเรียน!G62,1)</f>
        <v/>
      </c>
      <c r="H62" s="59" t="str">
        <f>LEFT(ข้อมูลคำตอบนักเรียน!H62,1)</f>
        <v/>
      </c>
      <c r="I62" s="59" t="str">
        <f>LEFT(ข้อมูลคำตอบนักเรียน!I62,1)</f>
        <v/>
      </c>
      <c r="J62" s="59" t="str">
        <f>LEFT(ข้อมูลคำตอบนักเรียน!J62,1)</f>
        <v/>
      </c>
      <c r="K62" s="59" t="str">
        <f>LEFT(ข้อมูลคำตอบนักเรียน!K62,1)</f>
        <v/>
      </c>
      <c r="L62" s="59" t="str">
        <f>LEFT(ข้อมูลคำตอบนักเรียน!L62,1)</f>
        <v/>
      </c>
      <c r="M62" s="59" t="str">
        <f>LEFT(ข้อมูลคำตอบนักเรียน!M62,1)</f>
        <v/>
      </c>
      <c r="N62" s="59" t="str">
        <f>LEFT(ข้อมูลคำตอบนักเรียน!N62,1)</f>
        <v/>
      </c>
      <c r="O62" s="59" t="str">
        <f>LEFT(ข้อมูลคำตอบนักเรียน!O62,1)</f>
        <v/>
      </c>
      <c r="P62" s="59" t="str">
        <f>LEFT(ข้อมูลคำตอบนักเรียน!P62,1)</f>
        <v/>
      </c>
      <c r="Q62" s="59" t="str">
        <f>LEFT(ข้อมูลคำตอบนักเรียน!Q62,1)</f>
        <v/>
      </c>
      <c r="R62" s="59" t="str">
        <f>LEFT(ข้อมูลคำตอบนักเรียน!R62,1)</f>
        <v/>
      </c>
      <c r="S62" s="59" t="str">
        <f>LEFT(ข้อมูลคำตอบนักเรียน!S62,1)</f>
        <v/>
      </c>
      <c r="T62" s="59" t="str">
        <f>LEFT(ข้อมูลคำตอบนักเรียน!T62,1)</f>
        <v/>
      </c>
      <c r="U62" s="59" t="str">
        <f>LEFT(ข้อมูลคำตอบนักเรียน!U62,1)</f>
        <v/>
      </c>
      <c r="V62" s="59" t="str">
        <f>LEFT(ข้อมูลคำตอบนักเรียน!V62,1)</f>
        <v/>
      </c>
      <c r="W62" s="59" t="str">
        <f>LEFT(ข้อมูลคำตอบนักเรียน!W62,1)</f>
        <v/>
      </c>
      <c r="X62" s="59" t="str">
        <f>LEFT(ข้อมูลคำตอบนักเรียน!X62,1)</f>
        <v/>
      </c>
      <c r="Y62" s="59" t="str">
        <f>LEFT(ข้อมูลคำตอบนักเรียน!Y62,1)</f>
        <v/>
      </c>
      <c r="Z62" s="59" t="str">
        <f>LEFT(ข้อมูลคำตอบนักเรียน!Z62,1)</f>
        <v/>
      </c>
      <c r="AA62" s="59" t="str">
        <f>LEFT(ข้อมูลคำตอบนักเรียน!AA62,1)</f>
        <v/>
      </c>
      <c r="AB62" s="59" t="str">
        <f>LEFT(ข้อมูลคำตอบนักเรียน!AB62,1)</f>
        <v/>
      </c>
      <c r="AC62" s="59" t="str">
        <f>LEFT(ข้อมูลคำตอบนักเรียน!AC62,1)</f>
        <v/>
      </c>
      <c r="AD62" s="59" t="str">
        <f>LEFT(ข้อมูลคำตอบนักเรียน!AD62,1)</f>
        <v/>
      </c>
      <c r="AE62" s="59" t="str">
        <f>LEFT(ข้อมูลคำตอบนักเรียน!AE62,1)</f>
        <v/>
      </c>
      <c r="AF62" s="59" t="str">
        <f>LEFT(ข้อมูลคำตอบนักเรียน!AF62,1)</f>
        <v/>
      </c>
      <c r="AG62" s="59" t="str">
        <f>LEFT(ข้อมูลคำตอบนักเรียน!AG62,1)</f>
        <v/>
      </c>
      <c r="AH62" s="59" t="str">
        <f>LEFT(ข้อมูลคำตอบนักเรียน!AH62,1)</f>
        <v/>
      </c>
      <c r="AI62" s="59" t="str">
        <f>LEFT(ข้อมูลคำตอบนักเรียน!AI62,1)</f>
        <v/>
      </c>
      <c r="AJ62" s="59" t="str">
        <f>LEFT(ข้อมูลคำตอบนักเรียน!AJ62,1)</f>
        <v/>
      </c>
      <c r="AK62" s="59" t="str">
        <f>LEFT(ข้อมูลคำตอบนักเรียน!AK62,1)</f>
        <v/>
      </c>
      <c r="AL62" s="59" t="str">
        <f>LEFT(ข้อมูลคำตอบนักเรียน!AL62,1)</f>
        <v/>
      </c>
      <c r="AM62" s="59" t="str">
        <f>LEFT(ข้อมูลคำตอบนักเรียน!AM62,1)</f>
        <v/>
      </c>
      <c r="AN62" s="59" t="str">
        <f>LEFT(ข้อมูลคำตอบนักเรียน!AN62,1)</f>
        <v/>
      </c>
      <c r="AO62" s="59" t="str">
        <f>LEFT(ข้อมูลคำตอบนักเรียน!AO62,1)</f>
        <v/>
      </c>
      <c r="AP62" s="59" t="str">
        <f>LEFT(ข้อมูลคำตอบนักเรียน!AP62,1)</f>
        <v/>
      </c>
      <c r="AQ62" s="59" t="str">
        <f>LEFT(ข้อมูลคำตอบนักเรียน!AQ62,1)</f>
        <v/>
      </c>
      <c r="AR62" s="59" t="str">
        <f>LEFT(ข้อมูลคำตอบนักเรียน!AR62,1)</f>
        <v/>
      </c>
      <c r="AS62" s="59" t="str">
        <f>LEFT(ข้อมูลคำตอบนักเรียน!AS62,1)</f>
        <v/>
      </c>
      <c r="AT62" s="59" t="str">
        <f>LEFT(ข้อมูลคำตอบนักเรียน!AT62,1)</f>
        <v/>
      </c>
      <c r="AU62" s="59" t="str">
        <f>LEFT(ข้อมูลคำตอบนักเรียน!AU62,1)</f>
        <v/>
      </c>
      <c r="AV62" s="59" t="str">
        <f>LEFT(ข้อมูลคำตอบนักเรียน!AV62,1)</f>
        <v/>
      </c>
      <c r="AW62" s="59" t="str">
        <f>LEFT(ข้อมูลคำตอบนักเรียน!AW62,1)</f>
        <v/>
      </c>
      <c r="AX62" s="59" t="str">
        <f>LEFT(ข้อมูลคำตอบนักเรียน!AX62,1)</f>
        <v/>
      </c>
      <c r="AY62" s="59" t="str">
        <f>LEFT(ข้อมูลคำตอบนักเรียน!AY62,1)</f>
        <v/>
      </c>
      <c r="AZ62" s="59" t="str">
        <f>LEFT(ข้อมูลคำตอบนักเรียน!AZ62,1)</f>
        <v/>
      </c>
      <c r="BA62" s="59" t="str">
        <f>LEFT(ข้อมูลคำตอบนักเรียน!BA62,1)</f>
        <v/>
      </c>
      <c r="BB62" s="59" t="str">
        <f>LEFT(ข้อมูลคำตอบนักเรียน!BB62,1)</f>
        <v/>
      </c>
      <c r="BC62" s="59" t="str">
        <f>LEFT(ข้อมูลคำตอบนักเรียน!BC62,1)</f>
        <v/>
      </c>
      <c r="BD62" s="59" t="str">
        <f>LEFT(ข้อมูลคำตอบนักเรียน!BD62,1)</f>
        <v/>
      </c>
      <c r="BE62" s="59" t="str">
        <f>LEFT(ข้อมูลคำตอบนักเรียน!BE62,1)</f>
        <v/>
      </c>
      <c r="BF62" s="59" t="str">
        <f>LEFT(ข้อมูลคำตอบนักเรียน!BF62,1)</f>
        <v/>
      </c>
      <c r="BG62" s="59" t="str">
        <f>LEFT(ข้อมูลคำตอบนักเรียน!BG62,1)</f>
        <v/>
      </c>
      <c r="BH62" s="59" t="str">
        <f>LEFT(ข้อมูลคำตอบนักเรียน!BH62,1)</f>
        <v/>
      </c>
      <c r="BI62" s="59" t="str">
        <f>LEFT(ข้อมูลคำตอบนักเรียน!BI62,1)</f>
        <v/>
      </c>
      <c r="BJ62" s="59" t="str">
        <f>LEFT(ข้อมูลคำตอบนักเรียน!BJ62,1)</f>
        <v/>
      </c>
    </row>
    <row r="63" spans="1:62" ht="18.600000000000001" customHeight="1">
      <c r="A63" s="58" t="str">
        <f>IF(ข้อมูลคำตอบนักเรียน!A63="","",ข้อมูลคำตอบนักเรียน!A63)</f>
        <v/>
      </c>
      <c r="B63" s="58" t="str">
        <f>IF(ข้อมูลคำตอบนักเรียน!B63="","",ข้อมูลคำตอบนักเรียน!B63)</f>
        <v/>
      </c>
      <c r="C63" s="59" t="str">
        <f>LEFT(ข้อมูลคำตอบนักเรียน!C63,1)</f>
        <v/>
      </c>
      <c r="D63" s="59" t="str">
        <f>LEFT(ข้อมูลคำตอบนักเรียน!D63,1)</f>
        <v/>
      </c>
      <c r="E63" s="59" t="str">
        <f>LEFT(ข้อมูลคำตอบนักเรียน!E63,1)</f>
        <v/>
      </c>
      <c r="F63" s="59" t="str">
        <f>LEFT(ข้อมูลคำตอบนักเรียน!F63,1)</f>
        <v/>
      </c>
      <c r="G63" s="59" t="str">
        <f>LEFT(ข้อมูลคำตอบนักเรียน!G63,1)</f>
        <v/>
      </c>
      <c r="H63" s="59" t="str">
        <f>LEFT(ข้อมูลคำตอบนักเรียน!H63,1)</f>
        <v/>
      </c>
      <c r="I63" s="59" t="str">
        <f>LEFT(ข้อมูลคำตอบนักเรียน!I63,1)</f>
        <v/>
      </c>
      <c r="J63" s="59" t="str">
        <f>LEFT(ข้อมูลคำตอบนักเรียน!J63,1)</f>
        <v/>
      </c>
      <c r="K63" s="59" t="str">
        <f>LEFT(ข้อมูลคำตอบนักเรียน!K63,1)</f>
        <v/>
      </c>
      <c r="L63" s="59" t="str">
        <f>LEFT(ข้อมูลคำตอบนักเรียน!L63,1)</f>
        <v/>
      </c>
      <c r="M63" s="59" t="str">
        <f>LEFT(ข้อมูลคำตอบนักเรียน!M63,1)</f>
        <v/>
      </c>
      <c r="N63" s="59" t="str">
        <f>LEFT(ข้อมูลคำตอบนักเรียน!N63,1)</f>
        <v/>
      </c>
      <c r="O63" s="59" t="str">
        <f>LEFT(ข้อมูลคำตอบนักเรียน!O63,1)</f>
        <v/>
      </c>
      <c r="P63" s="59" t="str">
        <f>LEFT(ข้อมูลคำตอบนักเรียน!P63,1)</f>
        <v/>
      </c>
      <c r="Q63" s="59" t="str">
        <f>LEFT(ข้อมูลคำตอบนักเรียน!Q63,1)</f>
        <v/>
      </c>
      <c r="R63" s="59" t="str">
        <f>LEFT(ข้อมูลคำตอบนักเรียน!R63,1)</f>
        <v/>
      </c>
      <c r="S63" s="59" t="str">
        <f>LEFT(ข้อมูลคำตอบนักเรียน!S63,1)</f>
        <v/>
      </c>
      <c r="T63" s="59" t="str">
        <f>LEFT(ข้อมูลคำตอบนักเรียน!T63,1)</f>
        <v/>
      </c>
      <c r="U63" s="59" t="str">
        <f>LEFT(ข้อมูลคำตอบนักเรียน!U63,1)</f>
        <v/>
      </c>
      <c r="V63" s="59" t="str">
        <f>LEFT(ข้อมูลคำตอบนักเรียน!V63,1)</f>
        <v/>
      </c>
      <c r="W63" s="59" t="str">
        <f>LEFT(ข้อมูลคำตอบนักเรียน!W63,1)</f>
        <v/>
      </c>
      <c r="X63" s="59" t="str">
        <f>LEFT(ข้อมูลคำตอบนักเรียน!X63,1)</f>
        <v/>
      </c>
      <c r="Y63" s="59" t="str">
        <f>LEFT(ข้อมูลคำตอบนักเรียน!Y63,1)</f>
        <v/>
      </c>
      <c r="Z63" s="59" t="str">
        <f>LEFT(ข้อมูลคำตอบนักเรียน!Z63,1)</f>
        <v/>
      </c>
      <c r="AA63" s="59" t="str">
        <f>LEFT(ข้อมูลคำตอบนักเรียน!AA63,1)</f>
        <v/>
      </c>
      <c r="AB63" s="59" t="str">
        <f>LEFT(ข้อมูลคำตอบนักเรียน!AB63,1)</f>
        <v/>
      </c>
      <c r="AC63" s="59" t="str">
        <f>LEFT(ข้อมูลคำตอบนักเรียน!AC63,1)</f>
        <v/>
      </c>
      <c r="AD63" s="59" t="str">
        <f>LEFT(ข้อมูลคำตอบนักเรียน!AD63,1)</f>
        <v/>
      </c>
      <c r="AE63" s="59" t="str">
        <f>LEFT(ข้อมูลคำตอบนักเรียน!AE63,1)</f>
        <v/>
      </c>
      <c r="AF63" s="59" t="str">
        <f>LEFT(ข้อมูลคำตอบนักเรียน!AF63,1)</f>
        <v/>
      </c>
      <c r="AG63" s="59" t="str">
        <f>LEFT(ข้อมูลคำตอบนักเรียน!AG63,1)</f>
        <v/>
      </c>
      <c r="AH63" s="59" t="str">
        <f>LEFT(ข้อมูลคำตอบนักเรียน!AH63,1)</f>
        <v/>
      </c>
      <c r="AI63" s="59" t="str">
        <f>LEFT(ข้อมูลคำตอบนักเรียน!AI63,1)</f>
        <v/>
      </c>
      <c r="AJ63" s="59" t="str">
        <f>LEFT(ข้อมูลคำตอบนักเรียน!AJ63,1)</f>
        <v/>
      </c>
      <c r="AK63" s="59" t="str">
        <f>LEFT(ข้อมูลคำตอบนักเรียน!AK63,1)</f>
        <v/>
      </c>
      <c r="AL63" s="59" t="str">
        <f>LEFT(ข้อมูลคำตอบนักเรียน!AL63,1)</f>
        <v/>
      </c>
      <c r="AM63" s="59" t="str">
        <f>LEFT(ข้อมูลคำตอบนักเรียน!AM63,1)</f>
        <v/>
      </c>
      <c r="AN63" s="59" t="str">
        <f>LEFT(ข้อมูลคำตอบนักเรียน!AN63,1)</f>
        <v/>
      </c>
      <c r="AO63" s="59" t="str">
        <f>LEFT(ข้อมูลคำตอบนักเรียน!AO63,1)</f>
        <v/>
      </c>
      <c r="AP63" s="59" t="str">
        <f>LEFT(ข้อมูลคำตอบนักเรียน!AP63,1)</f>
        <v/>
      </c>
      <c r="AQ63" s="59" t="str">
        <f>LEFT(ข้อมูลคำตอบนักเรียน!AQ63,1)</f>
        <v/>
      </c>
      <c r="AR63" s="59" t="str">
        <f>LEFT(ข้อมูลคำตอบนักเรียน!AR63,1)</f>
        <v/>
      </c>
      <c r="AS63" s="59" t="str">
        <f>LEFT(ข้อมูลคำตอบนักเรียน!AS63,1)</f>
        <v/>
      </c>
      <c r="AT63" s="59" t="str">
        <f>LEFT(ข้อมูลคำตอบนักเรียน!AT63,1)</f>
        <v/>
      </c>
      <c r="AU63" s="59" t="str">
        <f>LEFT(ข้อมูลคำตอบนักเรียน!AU63,1)</f>
        <v/>
      </c>
      <c r="AV63" s="59" t="str">
        <f>LEFT(ข้อมูลคำตอบนักเรียน!AV63,1)</f>
        <v/>
      </c>
      <c r="AW63" s="59" t="str">
        <f>LEFT(ข้อมูลคำตอบนักเรียน!AW63,1)</f>
        <v/>
      </c>
      <c r="AX63" s="59" t="str">
        <f>LEFT(ข้อมูลคำตอบนักเรียน!AX63,1)</f>
        <v/>
      </c>
      <c r="AY63" s="59" t="str">
        <f>LEFT(ข้อมูลคำตอบนักเรียน!AY63,1)</f>
        <v/>
      </c>
      <c r="AZ63" s="59" t="str">
        <f>LEFT(ข้อมูลคำตอบนักเรียน!AZ63,1)</f>
        <v/>
      </c>
      <c r="BA63" s="59" t="str">
        <f>LEFT(ข้อมูลคำตอบนักเรียน!BA63,1)</f>
        <v/>
      </c>
      <c r="BB63" s="59" t="str">
        <f>LEFT(ข้อมูลคำตอบนักเรียน!BB63,1)</f>
        <v/>
      </c>
      <c r="BC63" s="59" t="str">
        <f>LEFT(ข้อมูลคำตอบนักเรียน!BC63,1)</f>
        <v/>
      </c>
      <c r="BD63" s="59" t="str">
        <f>LEFT(ข้อมูลคำตอบนักเรียน!BD63,1)</f>
        <v/>
      </c>
      <c r="BE63" s="59" t="str">
        <f>LEFT(ข้อมูลคำตอบนักเรียน!BE63,1)</f>
        <v/>
      </c>
      <c r="BF63" s="59" t="str">
        <f>LEFT(ข้อมูลคำตอบนักเรียน!BF63,1)</f>
        <v/>
      </c>
      <c r="BG63" s="59" t="str">
        <f>LEFT(ข้อมูลคำตอบนักเรียน!BG63,1)</f>
        <v/>
      </c>
      <c r="BH63" s="59" t="str">
        <f>LEFT(ข้อมูลคำตอบนักเรียน!BH63,1)</f>
        <v/>
      </c>
      <c r="BI63" s="59" t="str">
        <f>LEFT(ข้อมูลคำตอบนักเรียน!BI63,1)</f>
        <v/>
      </c>
      <c r="BJ63" s="59" t="str">
        <f>LEFT(ข้อมูลคำตอบนักเรียน!BJ63,1)</f>
        <v/>
      </c>
    </row>
    <row r="64" spans="1:62" ht="18.600000000000001" customHeight="1">
      <c r="A64" s="58" t="str">
        <f>IF(ข้อมูลคำตอบนักเรียน!A64="","",ข้อมูลคำตอบนักเรียน!A64)</f>
        <v/>
      </c>
      <c r="B64" s="58" t="str">
        <f>IF(ข้อมูลคำตอบนักเรียน!B64="","",ข้อมูลคำตอบนักเรียน!B64)</f>
        <v/>
      </c>
      <c r="C64" s="59" t="str">
        <f>LEFT(ข้อมูลคำตอบนักเรียน!C64,1)</f>
        <v/>
      </c>
      <c r="D64" s="59" t="str">
        <f>LEFT(ข้อมูลคำตอบนักเรียน!D64,1)</f>
        <v/>
      </c>
      <c r="E64" s="59" t="str">
        <f>LEFT(ข้อมูลคำตอบนักเรียน!E64,1)</f>
        <v/>
      </c>
      <c r="F64" s="59" t="str">
        <f>LEFT(ข้อมูลคำตอบนักเรียน!F64,1)</f>
        <v/>
      </c>
      <c r="G64" s="59" t="str">
        <f>LEFT(ข้อมูลคำตอบนักเรียน!G64,1)</f>
        <v/>
      </c>
      <c r="H64" s="59" t="str">
        <f>LEFT(ข้อมูลคำตอบนักเรียน!H64,1)</f>
        <v/>
      </c>
      <c r="I64" s="59" t="str">
        <f>LEFT(ข้อมูลคำตอบนักเรียน!I64,1)</f>
        <v/>
      </c>
      <c r="J64" s="59" t="str">
        <f>LEFT(ข้อมูลคำตอบนักเรียน!J64,1)</f>
        <v/>
      </c>
      <c r="K64" s="59" t="str">
        <f>LEFT(ข้อมูลคำตอบนักเรียน!K64,1)</f>
        <v/>
      </c>
      <c r="L64" s="59" t="str">
        <f>LEFT(ข้อมูลคำตอบนักเรียน!L64,1)</f>
        <v/>
      </c>
      <c r="M64" s="59" t="str">
        <f>LEFT(ข้อมูลคำตอบนักเรียน!M64,1)</f>
        <v/>
      </c>
      <c r="N64" s="59" t="str">
        <f>LEFT(ข้อมูลคำตอบนักเรียน!N64,1)</f>
        <v/>
      </c>
      <c r="O64" s="59" t="str">
        <f>LEFT(ข้อมูลคำตอบนักเรียน!O64,1)</f>
        <v/>
      </c>
      <c r="P64" s="59" t="str">
        <f>LEFT(ข้อมูลคำตอบนักเรียน!P64,1)</f>
        <v/>
      </c>
      <c r="Q64" s="59" t="str">
        <f>LEFT(ข้อมูลคำตอบนักเรียน!Q64,1)</f>
        <v/>
      </c>
      <c r="R64" s="59" t="str">
        <f>LEFT(ข้อมูลคำตอบนักเรียน!R64,1)</f>
        <v/>
      </c>
      <c r="S64" s="59" t="str">
        <f>LEFT(ข้อมูลคำตอบนักเรียน!S64,1)</f>
        <v/>
      </c>
      <c r="T64" s="59" t="str">
        <f>LEFT(ข้อมูลคำตอบนักเรียน!T64,1)</f>
        <v/>
      </c>
      <c r="U64" s="59" t="str">
        <f>LEFT(ข้อมูลคำตอบนักเรียน!U64,1)</f>
        <v/>
      </c>
      <c r="V64" s="59" t="str">
        <f>LEFT(ข้อมูลคำตอบนักเรียน!V64,1)</f>
        <v/>
      </c>
      <c r="W64" s="59" t="str">
        <f>LEFT(ข้อมูลคำตอบนักเรียน!W64,1)</f>
        <v/>
      </c>
      <c r="X64" s="59" t="str">
        <f>LEFT(ข้อมูลคำตอบนักเรียน!X64,1)</f>
        <v/>
      </c>
      <c r="Y64" s="59" t="str">
        <f>LEFT(ข้อมูลคำตอบนักเรียน!Y64,1)</f>
        <v/>
      </c>
      <c r="Z64" s="59" t="str">
        <f>LEFT(ข้อมูลคำตอบนักเรียน!Z64,1)</f>
        <v/>
      </c>
      <c r="AA64" s="59" t="str">
        <f>LEFT(ข้อมูลคำตอบนักเรียน!AA64,1)</f>
        <v/>
      </c>
      <c r="AB64" s="59" t="str">
        <f>LEFT(ข้อมูลคำตอบนักเรียน!AB64,1)</f>
        <v/>
      </c>
      <c r="AC64" s="59" t="str">
        <f>LEFT(ข้อมูลคำตอบนักเรียน!AC64,1)</f>
        <v/>
      </c>
      <c r="AD64" s="59" t="str">
        <f>LEFT(ข้อมูลคำตอบนักเรียน!AD64,1)</f>
        <v/>
      </c>
      <c r="AE64" s="59" t="str">
        <f>LEFT(ข้อมูลคำตอบนักเรียน!AE64,1)</f>
        <v/>
      </c>
      <c r="AF64" s="59" t="str">
        <f>LEFT(ข้อมูลคำตอบนักเรียน!AF64,1)</f>
        <v/>
      </c>
      <c r="AG64" s="59" t="str">
        <f>LEFT(ข้อมูลคำตอบนักเรียน!AG64,1)</f>
        <v/>
      </c>
      <c r="AH64" s="59" t="str">
        <f>LEFT(ข้อมูลคำตอบนักเรียน!AH64,1)</f>
        <v/>
      </c>
      <c r="AI64" s="59" t="str">
        <f>LEFT(ข้อมูลคำตอบนักเรียน!AI64,1)</f>
        <v/>
      </c>
      <c r="AJ64" s="59" t="str">
        <f>LEFT(ข้อมูลคำตอบนักเรียน!AJ64,1)</f>
        <v/>
      </c>
      <c r="AK64" s="59" t="str">
        <f>LEFT(ข้อมูลคำตอบนักเรียน!AK64,1)</f>
        <v/>
      </c>
      <c r="AL64" s="59" t="str">
        <f>LEFT(ข้อมูลคำตอบนักเรียน!AL64,1)</f>
        <v/>
      </c>
      <c r="AM64" s="59" t="str">
        <f>LEFT(ข้อมูลคำตอบนักเรียน!AM64,1)</f>
        <v/>
      </c>
      <c r="AN64" s="59" t="str">
        <f>LEFT(ข้อมูลคำตอบนักเรียน!AN64,1)</f>
        <v/>
      </c>
      <c r="AO64" s="59" t="str">
        <f>LEFT(ข้อมูลคำตอบนักเรียน!AO64,1)</f>
        <v/>
      </c>
      <c r="AP64" s="59" t="str">
        <f>LEFT(ข้อมูลคำตอบนักเรียน!AP64,1)</f>
        <v/>
      </c>
      <c r="AQ64" s="59" t="str">
        <f>LEFT(ข้อมูลคำตอบนักเรียน!AQ64,1)</f>
        <v/>
      </c>
      <c r="AR64" s="59" t="str">
        <f>LEFT(ข้อมูลคำตอบนักเรียน!AR64,1)</f>
        <v/>
      </c>
      <c r="AS64" s="59" t="str">
        <f>LEFT(ข้อมูลคำตอบนักเรียน!AS64,1)</f>
        <v/>
      </c>
      <c r="AT64" s="59" t="str">
        <f>LEFT(ข้อมูลคำตอบนักเรียน!AT64,1)</f>
        <v/>
      </c>
      <c r="AU64" s="59" t="str">
        <f>LEFT(ข้อมูลคำตอบนักเรียน!AU64,1)</f>
        <v/>
      </c>
      <c r="AV64" s="59" t="str">
        <f>LEFT(ข้อมูลคำตอบนักเรียน!AV64,1)</f>
        <v/>
      </c>
      <c r="AW64" s="59" t="str">
        <f>LEFT(ข้อมูลคำตอบนักเรียน!AW64,1)</f>
        <v/>
      </c>
      <c r="AX64" s="59" t="str">
        <f>LEFT(ข้อมูลคำตอบนักเรียน!AX64,1)</f>
        <v/>
      </c>
      <c r="AY64" s="59" t="str">
        <f>LEFT(ข้อมูลคำตอบนักเรียน!AY64,1)</f>
        <v/>
      </c>
      <c r="AZ64" s="59" t="str">
        <f>LEFT(ข้อมูลคำตอบนักเรียน!AZ64,1)</f>
        <v/>
      </c>
      <c r="BA64" s="59" t="str">
        <f>LEFT(ข้อมูลคำตอบนักเรียน!BA64,1)</f>
        <v/>
      </c>
      <c r="BB64" s="59" t="str">
        <f>LEFT(ข้อมูลคำตอบนักเรียน!BB64,1)</f>
        <v/>
      </c>
      <c r="BC64" s="59" t="str">
        <f>LEFT(ข้อมูลคำตอบนักเรียน!BC64,1)</f>
        <v/>
      </c>
      <c r="BD64" s="59" t="str">
        <f>LEFT(ข้อมูลคำตอบนักเรียน!BD64,1)</f>
        <v/>
      </c>
      <c r="BE64" s="59" t="str">
        <f>LEFT(ข้อมูลคำตอบนักเรียน!BE64,1)</f>
        <v/>
      </c>
      <c r="BF64" s="59" t="str">
        <f>LEFT(ข้อมูลคำตอบนักเรียน!BF64,1)</f>
        <v/>
      </c>
      <c r="BG64" s="59" t="str">
        <f>LEFT(ข้อมูลคำตอบนักเรียน!BG64,1)</f>
        <v/>
      </c>
      <c r="BH64" s="59" t="str">
        <f>LEFT(ข้อมูลคำตอบนักเรียน!BH64,1)</f>
        <v/>
      </c>
      <c r="BI64" s="59" t="str">
        <f>LEFT(ข้อมูลคำตอบนักเรียน!BI64,1)</f>
        <v/>
      </c>
      <c r="BJ64" s="59" t="str">
        <f>LEFT(ข้อมูลคำตอบนักเรียน!BJ64,1)</f>
        <v/>
      </c>
    </row>
    <row r="65" spans="1:62" ht="18.600000000000001" customHeight="1">
      <c r="A65" s="58" t="str">
        <f>IF(ข้อมูลคำตอบนักเรียน!A65="","",ข้อมูลคำตอบนักเรียน!A65)</f>
        <v/>
      </c>
      <c r="B65" s="58" t="str">
        <f>IF(ข้อมูลคำตอบนักเรียน!B65="","",ข้อมูลคำตอบนักเรียน!B65)</f>
        <v/>
      </c>
      <c r="C65" s="59" t="str">
        <f>LEFT(ข้อมูลคำตอบนักเรียน!C65,1)</f>
        <v/>
      </c>
      <c r="D65" s="59" t="str">
        <f>LEFT(ข้อมูลคำตอบนักเรียน!D65,1)</f>
        <v/>
      </c>
      <c r="E65" s="59" t="str">
        <f>LEFT(ข้อมูลคำตอบนักเรียน!E65,1)</f>
        <v/>
      </c>
      <c r="F65" s="59" t="str">
        <f>LEFT(ข้อมูลคำตอบนักเรียน!F65,1)</f>
        <v/>
      </c>
      <c r="G65" s="59" t="str">
        <f>LEFT(ข้อมูลคำตอบนักเรียน!G65,1)</f>
        <v/>
      </c>
      <c r="H65" s="59" t="str">
        <f>LEFT(ข้อมูลคำตอบนักเรียน!H65,1)</f>
        <v/>
      </c>
      <c r="I65" s="59" t="str">
        <f>LEFT(ข้อมูลคำตอบนักเรียน!I65,1)</f>
        <v/>
      </c>
      <c r="J65" s="59" t="str">
        <f>LEFT(ข้อมูลคำตอบนักเรียน!J65,1)</f>
        <v/>
      </c>
      <c r="K65" s="59" t="str">
        <f>LEFT(ข้อมูลคำตอบนักเรียน!K65,1)</f>
        <v/>
      </c>
      <c r="L65" s="59" t="str">
        <f>LEFT(ข้อมูลคำตอบนักเรียน!L65,1)</f>
        <v/>
      </c>
      <c r="M65" s="59" t="str">
        <f>LEFT(ข้อมูลคำตอบนักเรียน!M65,1)</f>
        <v/>
      </c>
      <c r="N65" s="59" t="str">
        <f>LEFT(ข้อมูลคำตอบนักเรียน!N65,1)</f>
        <v/>
      </c>
      <c r="O65" s="59" t="str">
        <f>LEFT(ข้อมูลคำตอบนักเรียน!O65,1)</f>
        <v/>
      </c>
      <c r="P65" s="59" t="str">
        <f>LEFT(ข้อมูลคำตอบนักเรียน!P65,1)</f>
        <v/>
      </c>
      <c r="Q65" s="59" t="str">
        <f>LEFT(ข้อมูลคำตอบนักเรียน!Q65,1)</f>
        <v/>
      </c>
      <c r="R65" s="59" t="str">
        <f>LEFT(ข้อมูลคำตอบนักเรียน!R65,1)</f>
        <v/>
      </c>
      <c r="S65" s="59" t="str">
        <f>LEFT(ข้อมูลคำตอบนักเรียน!S65,1)</f>
        <v/>
      </c>
      <c r="T65" s="59" t="str">
        <f>LEFT(ข้อมูลคำตอบนักเรียน!T65,1)</f>
        <v/>
      </c>
      <c r="U65" s="59" t="str">
        <f>LEFT(ข้อมูลคำตอบนักเรียน!U65,1)</f>
        <v/>
      </c>
      <c r="V65" s="59" t="str">
        <f>LEFT(ข้อมูลคำตอบนักเรียน!V65,1)</f>
        <v/>
      </c>
      <c r="W65" s="59" t="str">
        <f>LEFT(ข้อมูลคำตอบนักเรียน!W65,1)</f>
        <v/>
      </c>
      <c r="X65" s="59" t="str">
        <f>LEFT(ข้อมูลคำตอบนักเรียน!X65,1)</f>
        <v/>
      </c>
      <c r="Y65" s="59" t="str">
        <f>LEFT(ข้อมูลคำตอบนักเรียน!Y65,1)</f>
        <v/>
      </c>
      <c r="Z65" s="59" t="str">
        <f>LEFT(ข้อมูลคำตอบนักเรียน!Z65,1)</f>
        <v/>
      </c>
      <c r="AA65" s="59" t="str">
        <f>LEFT(ข้อมูลคำตอบนักเรียน!AA65,1)</f>
        <v/>
      </c>
      <c r="AB65" s="59" t="str">
        <f>LEFT(ข้อมูลคำตอบนักเรียน!AB65,1)</f>
        <v/>
      </c>
      <c r="AC65" s="59" t="str">
        <f>LEFT(ข้อมูลคำตอบนักเรียน!AC65,1)</f>
        <v/>
      </c>
      <c r="AD65" s="59" t="str">
        <f>LEFT(ข้อมูลคำตอบนักเรียน!AD65,1)</f>
        <v/>
      </c>
      <c r="AE65" s="59" t="str">
        <f>LEFT(ข้อมูลคำตอบนักเรียน!AE65,1)</f>
        <v/>
      </c>
      <c r="AF65" s="59" t="str">
        <f>LEFT(ข้อมูลคำตอบนักเรียน!AF65,1)</f>
        <v/>
      </c>
      <c r="AG65" s="59" t="str">
        <f>LEFT(ข้อมูลคำตอบนักเรียน!AG65,1)</f>
        <v/>
      </c>
      <c r="AH65" s="59" t="str">
        <f>LEFT(ข้อมูลคำตอบนักเรียน!AH65,1)</f>
        <v/>
      </c>
      <c r="AI65" s="59" t="str">
        <f>LEFT(ข้อมูลคำตอบนักเรียน!AI65,1)</f>
        <v/>
      </c>
      <c r="AJ65" s="59" t="str">
        <f>LEFT(ข้อมูลคำตอบนักเรียน!AJ65,1)</f>
        <v/>
      </c>
      <c r="AK65" s="59" t="str">
        <f>LEFT(ข้อมูลคำตอบนักเรียน!AK65,1)</f>
        <v/>
      </c>
      <c r="AL65" s="59" t="str">
        <f>LEFT(ข้อมูลคำตอบนักเรียน!AL65,1)</f>
        <v/>
      </c>
      <c r="AM65" s="59" t="str">
        <f>LEFT(ข้อมูลคำตอบนักเรียน!AM65,1)</f>
        <v/>
      </c>
      <c r="AN65" s="59" t="str">
        <f>LEFT(ข้อมูลคำตอบนักเรียน!AN65,1)</f>
        <v/>
      </c>
      <c r="AO65" s="59" t="str">
        <f>LEFT(ข้อมูลคำตอบนักเรียน!AO65,1)</f>
        <v/>
      </c>
      <c r="AP65" s="59" t="str">
        <f>LEFT(ข้อมูลคำตอบนักเรียน!AP65,1)</f>
        <v/>
      </c>
      <c r="AQ65" s="59" t="str">
        <f>LEFT(ข้อมูลคำตอบนักเรียน!AQ65,1)</f>
        <v/>
      </c>
      <c r="AR65" s="59" t="str">
        <f>LEFT(ข้อมูลคำตอบนักเรียน!AR65,1)</f>
        <v/>
      </c>
      <c r="AS65" s="59" t="str">
        <f>LEFT(ข้อมูลคำตอบนักเรียน!AS65,1)</f>
        <v/>
      </c>
      <c r="AT65" s="59" t="str">
        <f>LEFT(ข้อมูลคำตอบนักเรียน!AT65,1)</f>
        <v/>
      </c>
      <c r="AU65" s="59" t="str">
        <f>LEFT(ข้อมูลคำตอบนักเรียน!AU65,1)</f>
        <v/>
      </c>
      <c r="AV65" s="59" t="str">
        <f>LEFT(ข้อมูลคำตอบนักเรียน!AV65,1)</f>
        <v/>
      </c>
      <c r="AW65" s="59" t="str">
        <f>LEFT(ข้อมูลคำตอบนักเรียน!AW65,1)</f>
        <v/>
      </c>
      <c r="AX65" s="59" t="str">
        <f>LEFT(ข้อมูลคำตอบนักเรียน!AX65,1)</f>
        <v/>
      </c>
      <c r="AY65" s="59" t="str">
        <f>LEFT(ข้อมูลคำตอบนักเรียน!AY65,1)</f>
        <v/>
      </c>
      <c r="AZ65" s="59" t="str">
        <f>LEFT(ข้อมูลคำตอบนักเรียน!AZ65,1)</f>
        <v/>
      </c>
      <c r="BA65" s="59" t="str">
        <f>LEFT(ข้อมูลคำตอบนักเรียน!BA65,1)</f>
        <v/>
      </c>
      <c r="BB65" s="59" t="str">
        <f>LEFT(ข้อมูลคำตอบนักเรียน!BB65,1)</f>
        <v/>
      </c>
      <c r="BC65" s="59" t="str">
        <f>LEFT(ข้อมูลคำตอบนักเรียน!BC65,1)</f>
        <v/>
      </c>
      <c r="BD65" s="59" t="str">
        <f>LEFT(ข้อมูลคำตอบนักเรียน!BD65,1)</f>
        <v/>
      </c>
      <c r="BE65" s="59" t="str">
        <f>LEFT(ข้อมูลคำตอบนักเรียน!BE65,1)</f>
        <v/>
      </c>
      <c r="BF65" s="59" t="str">
        <f>LEFT(ข้อมูลคำตอบนักเรียน!BF65,1)</f>
        <v/>
      </c>
      <c r="BG65" s="59" t="str">
        <f>LEFT(ข้อมูลคำตอบนักเรียน!BG65,1)</f>
        <v/>
      </c>
      <c r="BH65" s="59" t="str">
        <f>LEFT(ข้อมูลคำตอบนักเรียน!BH65,1)</f>
        <v/>
      </c>
      <c r="BI65" s="59" t="str">
        <f>LEFT(ข้อมูลคำตอบนักเรียน!BI65,1)</f>
        <v/>
      </c>
      <c r="BJ65" s="59" t="str">
        <f>LEFT(ข้อมูลคำตอบนักเรียน!BJ65,1)</f>
        <v/>
      </c>
    </row>
    <row r="66" spans="1:62" ht="18.600000000000001" customHeight="1">
      <c r="A66" s="58" t="str">
        <f>IF(ข้อมูลคำตอบนักเรียน!A66="","",ข้อมูลคำตอบนักเรียน!A66)</f>
        <v/>
      </c>
      <c r="B66" s="58" t="str">
        <f>IF(ข้อมูลคำตอบนักเรียน!B66="","",ข้อมูลคำตอบนักเรียน!B66)</f>
        <v/>
      </c>
      <c r="C66" s="59" t="str">
        <f>LEFT(ข้อมูลคำตอบนักเรียน!C66,1)</f>
        <v/>
      </c>
      <c r="D66" s="59" t="str">
        <f>LEFT(ข้อมูลคำตอบนักเรียน!D66,1)</f>
        <v/>
      </c>
      <c r="E66" s="59" t="str">
        <f>LEFT(ข้อมูลคำตอบนักเรียน!E66,1)</f>
        <v/>
      </c>
      <c r="F66" s="59" t="str">
        <f>LEFT(ข้อมูลคำตอบนักเรียน!F66,1)</f>
        <v/>
      </c>
      <c r="G66" s="59" t="str">
        <f>LEFT(ข้อมูลคำตอบนักเรียน!G66,1)</f>
        <v/>
      </c>
      <c r="H66" s="59" t="str">
        <f>LEFT(ข้อมูลคำตอบนักเรียน!H66,1)</f>
        <v/>
      </c>
      <c r="I66" s="59" t="str">
        <f>LEFT(ข้อมูลคำตอบนักเรียน!I66,1)</f>
        <v/>
      </c>
      <c r="J66" s="59" t="str">
        <f>LEFT(ข้อมูลคำตอบนักเรียน!J66,1)</f>
        <v/>
      </c>
      <c r="K66" s="59" t="str">
        <f>LEFT(ข้อมูลคำตอบนักเรียน!K66,1)</f>
        <v/>
      </c>
      <c r="L66" s="59" t="str">
        <f>LEFT(ข้อมูลคำตอบนักเรียน!L66,1)</f>
        <v/>
      </c>
      <c r="M66" s="59" t="str">
        <f>LEFT(ข้อมูลคำตอบนักเรียน!M66,1)</f>
        <v/>
      </c>
      <c r="N66" s="59" t="str">
        <f>LEFT(ข้อมูลคำตอบนักเรียน!N66,1)</f>
        <v/>
      </c>
      <c r="O66" s="59" t="str">
        <f>LEFT(ข้อมูลคำตอบนักเรียน!O66,1)</f>
        <v/>
      </c>
      <c r="P66" s="59" t="str">
        <f>LEFT(ข้อมูลคำตอบนักเรียน!P66,1)</f>
        <v/>
      </c>
      <c r="Q66" s="59" t="str">
        <f>LEFT(ข้อมูลคำตอบนักเรียน!Q66,1)</f>
        <v/>
      </c>
      <c r="R66" s="59" t="str">
        <f>LEFT(ข้อมูลคำตอบนักเรียน!R66,1)</f>
        <v/>
      </c>
      <c r="S66" s="59" t="str">
        <f>LEFT(ข้อมูลคำตอบนักเรียน!S66,1)</f>
        <v/>
      </c>
      <c r="T66" s="59" t="str">
        <f>LEFT(ข้อมูลคำตอบนักเรียน!T66,1)</f>
        <v/>
      </c>
      <c r="U66" s="59" t="str">
        <f>LEFT(ข้อมูลคำตอบนักเรียน!U66,1)</f>
        <v/>
      </c>
      <c r="V66" s="59" t="str">
        <f>LEFT(ข้อมูลคำตอบนักเรียน!V66,1)</f>
        <v/>
      </c>
      <c r="W66" s="59" t="str">
        <f>LEFT(ข้อมูลคำตอบนักเรียน!W66,1)</f>
        <v/>
      </c>
      <c r="X66" s="59" t="str">
        <f>LEFT(ข้อมูลคำตอบนักเรียน!X66,1)</f>
        <v/>
      </c>
      <c r="Y66" s="59" t="str">
        <f>LEFT(ข้อมูลคำตอบนักเรียน!Y66,1)</f>
        <v/>
      </c>
      <c r="Z66" s="59" t="str">
        <f>LEFT(ข้อมูลคำตอบนักเรียน!Z66,1)</f>
        <v/>
      </c>
      <c r="AA66" s="59" t="str">
        <f>LEFT(ข้อมูลคำตอบนักเรียน!AA66,1)</f>
        <v/>
      </c>
      <c r="AB66" s="59" t="str">
        <f>LEFT(ข้อมูลคำตอบนักเรียน!AB66,1)</f>
        <v/>
      </c>
      <c r="AC66" s="59" t="str">
        <f>LEFT(ข้อมูลคำตอบนักเรียน!AC66,1)</f>
        <v/>
      </c>
      <c r="AD66" s="59" t="str">
        <f>LEFT(ข้อมูลคำตอบนักเรียน!AD66,1)</f>
        <v/>
      </c>
      <c r="AE66" s="59" t="str">
        <f>LEFT(ข้อมูลคำตอบนักเรียน!AE66,1)</f>
        <v/>
      </c>
      <c r="AF66" s="59" t="str">
        <f>LEFT(ข้อมูลคำตอบนักเรียน!AF66,1)</f>
        <v/>
      </c>
      <c r="AG66" s="59" t="str">
        <f>LEFT(ข้อมูลคำตอบนักเรียน!AG66,1)</f>
        <v/>
      </c>
      <c r="AH66" s="59" t="str">
        <f>LEFT(ข้อมูลคำตอบนักเรียน!AH66,1)</f>
        <v/>
      </c>
      <c r="AI66" s="59" t="str">
        <f>LEFT(ข้อมูลคำตอบนักเรียน!AI66,1)</f>
        <v/>
      </c>
      <c r="AJ66" s="59" t="str">
        <f>LEFT(ข้อมูลคำตอบนักเรียน!AJ66,1)</f>
        <v/>
      </c>
      <c r="AK66" s="59" t="str">
        <f>LEFT(ข้อมูลคำตอบนักเรียน!AK66,1)</f>
        <v/>
      </c>
      <c r="AL66" s="59" t="str">
        <f>LEFT(ข้อมูลคำตอบนักเรียน!AL66,1)</f>
        <v/>
      </c>
      <c r="AM66" s="59" t="str">
        <f>LEFT(ข้อมูลคำตอบนักเรียน!AM66,1)</f>
        <v/>
      </c>
      <c r="AN66" s="59" t="str">
        <f>LEFT(ข้อมูลคำตอบนักเรียน!AN66,1)</f>
        <v/>
      </c>
      <c r="AO66" s="59" t="str">
        <f>LEFT(ข้อมูลคำตอบนักเรียน!AO66,1)</f>
        <v/>
      </c>
      <c r="AP66" s="59" t="str">
        <f>LEFT(ข้อมูลคำตอบนักเรียน!AP66,1)</f>
        <v/>
      </c>
      <c r="AQ66" s="59" t="str">
        <f>LEFT(ข้อมูลคำตอบนักเรียน!AQ66,1)</f>
        <v/>
      </c>
      <c r="AR66" s="59" t="str">
        <f>LEFT(ข้อมูลคำตอบนักเรียน!AR66,1)</f>
        <v/>
      </c>
      <c r="AS66" s="59" t="str">
        <f>LEFT(ข้อมูลคำตอบนักเรียน!AS66,1)</f>
        <v/>
      </c>
      <c r="AT66" s="59" t="str">
        <f>LEFT(ข้อมูลคำตอบนักเรียน!AT66,1)</f>
        <v/>
      </c>
      <c r="AU66" s="59" t="str">
        <f>LEFT(ข้อมูลคำตอบนักเรียน!AU66,1)</f>
        <v/>
      </c>
      <c r="AV66" s="59" t="str">
        <f>LEFT(ข้อมูลคำตอบนักเรียน!AV66,1)</f>
        <v/>
      </c>
      <c r="AW66" s="59" t="str">
        <f>LEFT(ข้อมูลคำตอบนักเรียน!AW66,1)</f>
        <v/>
      </c>
      <c r="AX66" s="59" t="str">
        <f>LEFT(ข้อมูลคำตอบนักเรียน!AX66,1)</f>
        <v/>
      </c>
      <c r="AY66" s="59" t="str">
        <f>LEFT(ข้อมูลคำตอบนักเรียน!AY66,1)</f>
        <v/>
      </c>
      <c r="AZ66" s="59" t="str">
        <f>LEFT(ข้อมูลคำตอบนักเรียน!AZ66,1)</f>
        <v/>
      </c>
      <c r="BA66" s="59" t="str">
        <f>LEFT(ข้อมูลคำตอบนักเรียน!BA66,1)</f>
        <v/>
      </c>
      <c r="BB66" s="59" t="str">
        <f>LEFT(ข้อมูลคำตอบนักเรียน!BB66,1)</f>
        <v/>
      </c>
      <c r="BC66" s="59" t="str">
        <f>LEFT(ข้อมูลคำตอบนักเรียน!BC66,1)</f>
        <v/>
      </c>
      <c r="BD66" s="59" t="str">
        <f>LEFT(ข้อมูลคำตอบนักเรียน!BD66,1)</f>
        <v/>
      </c>
      <c r="BE66" s="59" t="str">
        <f>LEFT(ข้อมูลคำตอบนักเรียน!BE66,1)</f>
        <v/>
      </c>
      <c r="BF66" s="59" t="str">
        <f>LEFT(ข้อมูลคำตอบนักเรียน!BF66,1)</f>
        <v/>
      </c>
      <c r="BG66" s="59" t="str">
        <f>LEFT(ข้อมูลคำตอบนักเรียน!BG66,1)</f>
        <v/>
      </c>
      <c r="BH66" s="59" t="str">
        <f>LEFT(ข้อมูลคำตอบนักเรียน!BH66,1)</f>
        <v/>
      </c>
      <c r="BI66" s="59" t="str">
        <f>LEFT(ข้อมูลคำตอบนักเรียน!BI66,1)</f>
        <v/>
      </c>
      <c r="BJ66" s="59" t="str">
        <f>LEFT(ข้อมูลคำตอบนักเรียน!BJ66,1)</f>
        <v/>
      </c>
    </row>
    <row r="67" spans="1:62" ht="18.600000000000001" customHeight="1">
      <c r="A67" s="58" t="str">
        <f>IF(ข้อมูลคำตอบนักเรียน!A67="","",ข้อมูลคำตอบนักเรียน!A67)</f>
        <v/>
      </c>
      <c r="B67" s="58" t="str">
        <f>IF(ข้อมูลคำตอบนักเรียน!B67="","",ข้อมูลคำตอบนักเรียน!B67)</f>
        <v/>
      </c>
      <c r="C67" s="59" t="str">
        <f>LEFT(ข้อมูลคำตอบนักเรียน!C67,1)</f>
        <v/>
      </c>
      <c r="D67" s="59" t="str">
        <f>LEFT(ข้อมูลคำตอบนักเรียน!D67,1)</f>
        <v/>
      </c>
      <c r="E67" s="59" t="str">
        <f>LEFT(ข้อมูลคำตอบนักเรียน!E67,1)</f>
        <v/>
      </c>
      <c r="F67" s="59" t="str">
        <f>LEFT(ข้อมูลคำตอบนักเรียน!F67,1)</f>
        <v/>
      </c>
      <c r="G67" s="59" t="str">
        <f>LEFT(ข้อมูลคำตอบนักเรียน!G67,1)</f>
        <v/>
      </c>
      <c r="H67" s="59" t="str">
        <f>LEFT(ข้อมูลคำตอบนักเรียน!H67,1)</f>
        <v/>
      </c>
      <c r="I67" s="59" t="str">
        <f>LEFT(ข้อมูลคำตอบนักเรียน!I67,1)</f>
        <v/>
      </c>
      <c r="J67" s="59" t="str">
        <f>LEFT(ข้อมูลคำตอบนักเรียน!J67,1)</f>
        <v/>
      </c>
      <c r="K67" s="59" t="str">
        <f>LEFT(ข้อมูลคำตอบนักเรียน!K67,1)</f>
        <v/>
      </c>
      <c r="L67" s="59" t="str">
        <f>LEFT(ข้อมูลคำตอบนักเรียน!L67,1)</f>
        <v/>
      </c>
      <c r="M67" s="59" t="str">
        <f>LEFT(ข้อมูลคำตอบนักเรียน!M67,1)</f>
        <v/>
      </c>
      <c r="N67" s="59" t="str">
        <f>LEFT(ข้อมูลคำตอบนักเรียน!N67,1)</f>
        <v/>
      </c>
      <c r="O67" s="59" t="str">
        <f>LEFT(ข้อมูลคำตอบนักเรียน!O67,1)</f>
        <v/>
      </c>
      <c r="P67" s="59" t="str">
        <f>LEFT(ข้อมูลคำตอบนักเรียน!P67,1)</f>
        <v/>
      </c>
      <c r="Q67" s="59" t="str">
        <f>LEFT(ข้อมูลคำตอบนักเรียน!Q67,1)</f>
        <v/>
      </c>
      <c r="R67" s="59" t="str">
        <f>LEFT(ข้อมูลคำตอบนักเรียน!R67,1)</f>
        <v/>
      </c>
      <c r="S67" s="59" t="str">
        <f>LEFT(ข้อมูลคำตอบนักเรียน!S67,1)</f>
        <v/>
      </c>
      <c r="T67" s="59" t="str">
        <f>LEFT(ข้อมูลคำตอบนักเรียน!T67,1)</f>
        <v/>
      </c>
      <c r="U67" s="59" t="str">
        <f>LEFT(ข้อมูลคำตอบนักเรียน!U67,1)</f>
        <v/>
      </c>
      <c r="V67" s="59" t="str">
        <f>LEFT(ข้อมูลคำตอบนักเรียน!V67,1)</f>
        <v/>
      </c>
      <c r="W67" s="59" t="str">
        <f>LEFT(ข้อมูลคำตอบนักเรียน!W67,1)</f>
        <v/>
      </c>
      <c r="X67" s="59" t="str">
        <f>LEFT(ข้อมูลคำตอบนักเรียน!X67,1)</f>
        <v/>
      </c>
      <c r="Y67" s="59" t="str">
        <f>LEFT(ข้อมูลคำตอบนักเรียน!Y67,1)</f>
        <v/>
      </c>
      <c r="Z67" s="59" t="str">
        <f>LEFT(ข้อมูลคำตอบนักเรียน!Z67,1)</f>
        <v/>
      </c>
      <c r="AA67" s="59" t="str">
        <f>LEFT(ข้อมูลคำตอบนักเรียน!AA67,1)</f>
        <v/>
      </c>
      <c r="AB67" s="59" t="str">
        <f>LEFT(ข้อมูลคำตอบนักเรียน!AB67,1)</f>
        <v/>
      </c>
      <c r="AC67" s="59" t="str">
        <f>LEFT(ข้อมูลคำตอบนักเรียน!AC67,1)</f>
        <v/>
      </c>
      <c r="AD67" s="59" t="str">
        <f>LEFT(ข้อมูลคำตอบนักเรียน!AD67,1)</f>
        <v/>
      </c>
      <c r="AE67" s="59" t="str">
        <f>LEFT(ข้อมูลคำตอบนักเรียน!AE67,1)</f>
        <v/>
      </c>
      <c r="AF67" s="59" t="str">
        <f>LEFT(ข้อมูลคำตอบนักเรียน!AF67,1)</f>
        <v/>
      </c>
      <c r="AG67" s="59" t="str">
        <f>LEFT(ข้อมูลคำตอบนักเรียน!AG67,1)</f>
        <v/>
      </c>
      <c r="AH67" s="59" t="str">
        <f>LEFT(ข้อมูลคำตอบนักเรียน!AH67,1)</f>
        <v/>
      </c>
      <c r="AI67" s="59" t="str">
        <f>LEFT(ข้อมูลคำตอบนักเรียน!AI67,1)</f>
        <v/>
      </c>
      <c r="AJ67" s="59" t="str">
        <f>LEFT(ข้อมูลคำตอบนักเรียน!AJ67,1)</f>
        <v/>
      </c>
      <c r="AK67" s="59" t="str">
        <f>LEFT(ข้อมูลคำตอบนักเรียน!AK67,1)</f>
        <v/>
      </c>
      <c r="AL67" s="59" t="str">
        <f>LEFT(ข้อมูลคำตอบนักเรียน!AL67,1)</f>
        <v/>
      </c>
      <c r="AM67" s="59" t="str">
        <f>LEFT(ข้อมูลคำตอบนักเรียน!AM67,1)</f>
        <v/>
      </c>
      <c r="AN67" s="59" t="str">
        <f>LEFT(ข้อมูลคำตอบนักเรียน!AN67,1)</f>
        <v/>
      </c>
      <c r="AO67" s="59" t="str">
        <f>LEFT(ข้อมูลคำตอบนักเรียน!AO67,1)</f>
        <v/>
      </c>
      <c r="AP67" s="59" t="str">
        <f>LEFT(ข้อมูลคำตอบนักเรียน!AP67,1)</f>
        <v/>
      </c>
      <c r="AQ67" s="59" t="str">
        <f>LEFT(ข้อมูลคำตอบนักเรียน!AQ67,1)</f>
        <v/>
      </c>
      <c r="AR67" s="59" t="str">
        <f>LEFT(ข้อมูลคำตอบนักเรียน!AR67,1)</f>
        <v/>
      </c>
      <c r="AS67" s="59" t="str">
        <f>LEFT(ข้อมูลคำตอบนักเรียน!AS67,1)</f>
        <v/>
      </c>
      <c r="AT67" s="59" t="str">
        <f>LEFT(ข้อมูลคำตอบนักเรียน!AT67,1)</f>
        <v/>
      </c>
      <c r="AU67" s="59" t="str">
        <f>LEFT(ข้อมูลคำตอบนักเรียน!AU67,1)</f>
        <v/>
      </c>
      <c r="AV67" s="59" t="str">
        <f>LEFT(ข้อมูลคำตอบนักเรียน!AV67,1)</f>
        <v/>
      </c>
      <c r="AW67" s="59" t="str">
        <f>LEFT(ข้อมูลคำตอบนักเรียน!AW67,1)</f>
        <v/>
      </c>
      <c r="AX67" s="59" t="str">
        <f>LEFT(ข้อมูลคำตอบนักเรียน!AX67,1)</f>
        <v/>
      </c>
      <c r="AY67" s="59" t="str">
        <f>LEFT(ข้อมูลคำตอบนักเรียน!AY67,1)</f>
        <v/>
      </c>
      <c r="AZ67" s="59" t="str">
        <f>LEFT(ข้อมูลคำตอบนักเรียน!AZ67,1)</f>
        <v/>
      </c>
      <c r="BA67" s="59" t="str">
        <f>LEFT(ข้อมูลคำตอบนักเรียน!BA67,1)</f>
        <v/>
      </c>
      <c r="BB67" s="59" t="str">
        <f>LEFT(ข้อมูลคำตอบนักเรียน!BB67,1)</f>
        <v/>
      </c>
      <c r="BC67" s="59" t="str">
        <f>LEFT(ข้อมูลคำตอบนักเรียน!BC67,1)</f>
        <v/>
      </c>
      <c r="BD67" s="59" t="str">
        <f>LEFT(ข้อมูลคำตอบนักเรียน!BD67,1)</f>
        <v/>
      </c>
      <c r="BE67" s="59" t="str">
        <f>LEFT(ข้อมูลคำตอบนักเรียน!BE67,1)</f>
        <v/>
      </c>
      <c r="BF67" s="59" t="str">
        <f>LEFT(ข้อมูลคำตอบนักเรียน!BF67,1)</f>
        <v/>
      </c>
      <c r="BG67" s="59" t="str">
        <f>LEFT(ข้อมูลคำตอบนักเรียน!BG67,1)</f>
        <v/>
      </c>
      <c r="BH67" s="59" t="str">
        <f>LEFT(ข้อมูลคำตอบนักเรียน!BH67,1)</f>
        <v/>
      </c>
      <c r="BI67" s="59" t="str">
        <f>LEFT(ข้อมูลคำตอบนักเรียน!BI67,1)</f>
        <v/>
      </c>
      <c r="BJ67" s="59" t="str">
        <f>LEFT(ข้อมูลคำตอบนักเรียน!BJ67,1)</f>
        <v/>
      </c>
    </row>
    <row r="68" spans="1:62" ht="18.600000000000001" customHeight="1">
      <c r="A68" s="58" t="str">
        <f>IF(ข้อมูลคำตอบนักเรียน!A68="","",ข้อมูลคำตอบนักเรียน!A68)</f>
        <v/>
      </c>
      <c r="B68" s="58" t="str">
        <f>IF(ข้อมูลคำตอบนักเรียน!B68="","",ข้อมูลคำตอบนักเรียน!B68)</f>
        <v/>
      </c>
      <c r="C68" s="59" t="str">
        <f>LEFT(ข้อมูลคำตอบนักเรียน!C68,1)</f>
        <v/>
      </c>
      <c r="D68" s="59" t="str">
        <f>LEFT(ข้อมูลคำตอบนักเรียน!D68,1)</f>
        <v/>
      </c>
      <c r="E68" s="59" t="str">
        <f>LEFT(ข้อมูลคำตอบนักเรียน!E68,1)</f>
        <v/>
      </c>
      <c r="F68" s="59" t="str">
        <f>LEFT(ข้อมูลคำตอบนักเรียน!F68,1)</f>
        <v/>
      </c>
      <c r="G68" s="59" t="str">
        <f>LEFT(ข้อมูลคำตอบนักเรียน!G68,1)</f>
        <v/>
      </c>
      <c r="H68" s="59" t="str">
        <f>LEFT(ข้อมูลคำตอบนักเรียน!H68,1)</f>
        <v/>
      </c>
      <c r="I68" s="59" t="str">
        <f>LEFT(ข้อมูลคำตอบนักเรียน!I68,1)</f>
        <v/>
      </c>
      <c r="J68" s="59" t="str">
        <f>LEFT(ข้อมูลคำตอบนักเรียน!J68,1)</f>
        <v/>
      </c>
      <c r="K68" s="59" t="str">
        <f>LEFT(ข้อมูลคำตอบนักเรียน!K68,1)</f>
        <v/>
      </c>
      <c r="L68" s="59" t="str">
        <f>LEFT(ข้อมูลคำตอบนักเรียน!L68,1)</f>
        <v/>
      </c>
      <c r="M68" s="59" t="str">
        <f>LEFT(ข้อมูลคำตอบนักเรียน!M68,1)</f>
        <v/>
      </c>
      <c r="N68" s="59" t="str">
        <f>LEFT(ข้อมูลคำตอบนักเรียน!N68,1)</f>
        <v/>
      </c>
      <c r="O68" s="59" t="str">
        <f>LEFT(ข้อมูลคำตอบนักเรียน!O68,1)</f>
        <v/>
      </c>
      <c r="P68" s="59" t="str">
        <f>LEFT(ข้อมูลคำตอบนักเรียน!P68,1)</f>
        <v/>
      </c>
      <c r="Q68" s="59" t="str">
        <f>LEFT(ข้อมูลคำตอบนักเรียน!Q68,1)</f>
        <v/>
      </c>
      <c r="R68" s="59" t="str">
        <f>LEFT(ข้อมูลคำตอบนักเรียน!R68,1)</f>
        <v/>
      </c>
      <c r="S68" s="59" t="str">
        <f>LEFT(ข้อมูลคำตอบนักเรียน!S68,1)</f>
        <v/>
      </c>
      <c r="T68" s="59" t="str">
        <f>LEFT(ข้อมูลคำตอบนักเรียน!T68,1)</f>
        <v/>
      </c>
      <c r="U68" s="59" t="str">
        <f>LEFT(ข้อมูลคำตอบนักเรียน!U68,1)</f>
        <v/>
      </c>
      <c r="V68" s="59" t="str">
        <f>LEFT(ข้อมูลคำตอบนักเรียน!V68,1)</f>
        <v/>
      </c>
      <c r="W68" s="59" t="str">
        <f>LEFT(ข้อมูลคำตอบนักเรียน!W68,1)</f>
        <v/>
      </c>
      <c r="X68" s="59" t="str">
        <f>LEFT(ข้อมูลคำตอบนักเรียน!X68,1)</f>
        <v/>
      </c>
      <c r="Y68" s="59" t="str">
        <f>LEFT(ข้อมูลคำตอบนักเรียน!Y68,1)</f>
        <v/>
      </c>
      <c r="Z68" s="59" t="str">
        <f>LEFT(ข้อมูลคำตอบนักเรียน!Z68,1)</f>
        <v/>
      </c>
      <c r="AA68" s="59" t="str">
        <f>LEFT(ข้อมูลคำตอบนักเรียน!AA68,1)</f>
        <v/>
      </c>
      <c r="AB68" s="59" t="str">
        <f>LEFT(ข้อมูลคำตอบนักเรียน!AB68,1)</f>
        <v/>
      </c>
      <c r="AC68" s="59" t="str">
        <f>LEFT(ข้อมูลคำตอบนักเรียน!AC68,1)</f>
        <v/>
      </c>
      <c r="AD68" s="59" t="str">
        <f>LEFT(ข้อมูลคำตอบนักเรียน!AD68,1)</f>
        <v/>
      </c>
      <c r="AE68" s="59" t="str">
        <f>LEFT(ข้อมูลคำตอบนักเรียน!AE68,1)</f>
        <v/>
      </c>
      <c r="AF68" s="59" t="str">
        <f>LEFT(ข้อมูลคำตอบนักเรียน!AF68,1)</f>
        <v/>
      </c>
      <c r="AG68" s="59" t="str">
        <f>LEFT(ข้อมูลคำตอบนักเรียน!AG68,1)</f>
        <v/>
      </c>
      <c r="AH68" s="59" t="str">
        <f>LEFT(ข้อมูลคำตอบนักเรียน!AH68,1)</f>
        <v/>
      </c>
      <c r="AI68" s="59" t="str">
        <f>LEFT(ข้อมูลคำตอบนักเรียน!AI68,1)</f>
        <v/>
      </c>
      <c r="AJ68" s="59" t="str">
        <f>LEFT(ข้อมูลคำตอบนักเรียน!AJ68,1)</f>
        <v/>
      </c>
      <c r="AK68" s="59" t="str">
        <f>LEFT(ข้อมูลคำตอบนักเรียน!AK68,1)</f>
        <v/>
      </c>
      <c r="AL68" s="59" t="str">
        <f>LEFT(ข้อมูลคำตอบนักเรียน!AL68,1)</f>
        <v/>
      </c>
      <c r="AM68" s="59" t="str">
        <f>LEFT(ข้อมูลคำตอบนักเรียน!AM68,1)</f>
        <v/>
      </c>
      <c r="AN68" s="59" t="str">
        <f>LEFT(ข้อมูลคำตอบนักเรียน!AN68,1)</f>
        <v/>
      </c>
      <c r="AO68" s="59" t="str">
        <f>LEFT(ข้อมูลคำตอบนักเรียน!AO68,1)</f>
        <v/>
      </c>
      <c r="AP68" s="59" t="str">
        <f>LEFT(ข้อมูลคำตอบนักเรียน!AP68,1)</f>
        <v/>
      </c>
      <c r="AQ68" s="59" t="str">
        <f>LEFT(ข้อมูลคำตอบนักเรียน!AQ68,1)</f>
        <v/>
      </c>
      <c r="AR68" s="59" t="str">
        <f>LEFT(ข้อมูลคำตอบนักเรียน!AR68,1)</f>
        <v/>
      </c>
      <c r="AS68" s="59" t="str">
        <f>LEFT(ข้อมูลคำตอบนักเรียน!AS68,1)</f>
        <v/>
      </c>
      <c r="AT68" s="59" t="str">
        <f>LEFT(ข้อมูลคำตอบนักเรียน!AT68,1)</f>
        <v/>
      </c>
      <c r="AU68" s="59" t="str">
        <f>LEFT(ข้อมูลคำตอบนักเรียน!AU68,1)</f>
        <v/>
      </c>
      <c r="AV68" s="59" t="str">
        <f>LEFT(ข้อมูลคำตอบนักเรียน!AV68,1)</f>
        <v/>
      </c>
      <c r="AW68" s="59" t="str">
        <f>LEFT(ข้อมูลคำตอบนักเรียน!AW68,1)</f>
        <v/>
      </c>
      <c r="AX68" s="59" t="str">
        <f>LEFT(ข้อมูลคำตอบนักเรียน!AX68,1)</f>
        <v/>
      </c>
      <c r="AY68" s="59" t="str">
        <f>LEFT(ข้อมูลคำตอบนักเรียน!AY68,1)</f>
        <v/>
      </c>
      <c r="AZ68" s="59" t="str">
        <f>LEFT(ข้อมูลคำตอบนักเรียน!AZ68,1)</f>
        <v/>
      </c>
      <c r="BA68" s="59" t="str">
        <f>LEFT(ข้อมูลคำตอบนักเรียน!BA68,1)</f>
        <v/>
      </c>
      <c r="BB68" s="59" t="str">
        <f>LEFT(ข้อมูลคำตอบนักเรียน!BB68,1)</f>
        <v/>
      </c>
      <c r="BC68" s="59" t="str">
        <f>LEFT(ข้อมูลคำตอบนักเรียน!BC68,1)</f>
        <v/>
      </c>
      <c r="BD68" s="59" t="str">
        <f>LEFT(ข้อมูลคำตอบนักเรียน!BD68,1)</f>
        <v/>
      </c>
      <c r="BE68" s="59" t="str">
        <f>LEFT(ข้อมูลคำตอบนักเรียน!BE68,1)</f>
        <v/>
      </c>
      <c r="BF68" s="59" t="str">
        <f>LEFT(ข้อมูลคำตอบนักเรียน!BF68,1)</f>
        <v/>
      </c>
      <c r="BG68" s="59" t="str">
        <f>LEFT(ข้อมูลคำตอบนักเรียน!BG68,1)</f>
        <v/>
      </c>
      <c r="BH68" s="59" t="str">
        <f>LEFT(ข้อมูลคำตอบนักเรียน!BH68,1)</f>
        <v/>
      </c>
      <c r="BI68" s="59" t="str">
        <f>LEFT(ข้อมูลคำตอบนักเรียน!BI68,1)</f>
        <v/>
      </c>
      <c r="BJ68" s="59" t="str">
        <f>LEFT(ข้อมูลคำตอบนักเรียน!BJ68,1)</f>
        <v/>
      </c>
    </row>
    <row r="69" spans="1:62" ht="18.600000000000001" customHeight="1">
      <c r="A69" s="58" t="str">
        <f>IF(ข้อมูลคำตอบนักเรียน!A69="","",ข้อมูลคำตอบนักเรียน!A69)</f>
        <v/>
      </c>
      <c r="B69" s="58" t="str">
        <f>IF(ข้อมูลคำตอบนักเรียน!B69="","",ข้อมูลคำตอบนักเรียน!B69)</f>
        <v/>
      </c>
      <c r="C69" s="59" t="str">
        <f>LEFT(ข้อมูลคำตอบนักเรียน!C69,1)</f>
        <v/>
      </c>
      <c r="D69" s="59" t="str">
        <f>LEFT(ข้อมูลคำตอบนักเรียน!D69,1)</f>
        <v/>
      </c>
      <c r="E69" s="59" t="str">
        <f>LEFT(ข้อมูลคำตอบนักเรียน!E69,1)</f>
        <v/>
      </c>
      <c r="F69" s="59" t="str">
        <f>LEFT(ข้อมูลคำตอบนักเรียน!F69,1)</f>
        <v/>
      </c>
      <c r="G69" s="59" t="str">
        <f>LEFT(ข้อมูลคำตอบนักเรียน!G69,1)</f>
        <v/>
      </c>
      <c r="H69" s="59" t="str">
        <f>LEFT(ข้อมูลคำตอบนักเรียน!H69,1)</f>
        <v/>
      </c>
      <c r="I69" s="59" t="str">
        <f>LEFT(ข้อมูลคำตอบนักเรียน!I69,1)</f>
        <v/>
      </c>
      <c r="J69" s="59" t="str">
        <f>LEFT(ข้อมูลคำตอบนักเรียน!J69,1)</f>
        <v/>
      </c>
      <c r="K69" s="59" t="str">
        <f>LEFT(ข้อมูลคำตอบนักเรียน!K69,1)</f>
        <v/>
      </c>
      <c r="L69" s="59" t="str">
        <f>LEFT(ข้อมูลคำตอบนักเรียน!L69,1)</f>
        <v/>
      </c>
      <c r="M69" s="59" t="str">
        <f>LEFT(ข้อมูลคำตอบนักเรียน!M69,1)</f>
        <v/>
      </c>
      <c r="N69" s="59" t="str">
        <f>LEFT(ข้อมูลคำตอบนักเรียน!N69,1)</f>
        <v/>
      </c>
      <c r="O69" s="59" t="str">
        <f>LEFT(ข้อมูลคำตอบนักเรียน!O69,1)</f>
        <v/>
      </c>
      <c r="P69" s="59" t="str">
        <f>LEFT(ข้อมูลคำตอบนักเรียน!P69,1)</f>
        <v/>
      </c>
      <c r="Q69" s="59" t="str">
        <f>LEFT(ข้อมูลคำตอบนักเรียน!Q69,1)</f>
        <v/>
      </c>
      <c r="R69" s="59" t="str">
        <f>LEFT(ข้อมูลคำตอบนักเรียน!R69,1)</f>
        <v/>
      </c>
      <c r="S69" s="59" t="str">
        <f>LEFT(ข้อมูลคำตอบนักเรียน!S69,1)</f>
        <v/>
      </c>
      <c r="T69" s="59" t="str">
        <f>LEFT(ข้อมูลคำตอบนักเรียน!T69,1)</f>
        <v/>
      </c>
      <c r="U69" s="59" t="str">
        <f>LEFT(ข้อมูลคำตอบนักเรียน!U69,1)</f>
        <v/>
      </c>
      <c r="V69" s="59" t="str">
        <f>LEFT(ข้อมูลคำตอบนักเรียน!V69,1)</f>
        <v/>
      </c>
      <c r="W69" s="59" t="str">
        <f>LEFT(ข้อมูลคำตอบนักเรียน!W69,1)</f>
        <v/>
      </c>
      <c r="X69" s="59" t="str">
        <f>LEFT(ข้อมูลคำตอบนักเรียน!X69,1)</f>
        <v/>
      </c>
      <c r="Y69" s="59" t="str">
        <f>LEFT(ข้อมูลคำตอบนักเรียน!Y69,1)</f>
        <v/>
      </c>
      <c r="Z69" s="59" t="str">
        <f>LEFT(ข้อมูลคำตอบนักเรียน!Z69,1)</f>
        <v/>
      </c>
      <c r="AA69" s="59" t="str">
        <f>LEFT(ข้อมูลคำตอบนักเรียน!AA69,1)</f>
        <v/>
      </c>
      <c r="AB69" s="59" t="str">
        <f>LEFT(ข้อมูลคำตอบนักเรียน!AB69,1)</f>
        <v/>
      </c>
      <c r="AC69" s="59" t="str">
        <f>LEFT(ข้อมูลคำตอบนักเรียน!AC69,1)</f>
        <v/>
      </c>
      <c r="AD69" s="59" t="str">
        <f>LEFT(ข้อมูลคำตอบนักเรียน!AD69,1)</f>
        <v/>
      </c>
      <c r="AE69" s="59" t="str">
        <f>LEFT(ข้อมูลคำตอบนักเรียน!AE69,1)</f>
        <v/>
      </c>
      <c r="AF69" s="59" t="str">
        <f>LEFT(ข้อมูลคำตอบนักเรียน!AF69,1)</f>
        <v/>
      </c>
      <c r="AG69" s="59" t="str">
        <f>LEFT(ข้อมูลคำตอบนักเรียน!AG69,1)</f>
        <v/>
      </c>
      <c r="AH69" s="59" t="str">
        <f>LEFT(ข้อมูลคำตอบนักเรียน!AH69,1)</f>
        <v/>
      </c>
      <c r="AI69" s="59" t="str">
        <f>LEFT(ข้อมูลคำตอบนักเรียน!AI69,1)</f>
        <v/>
      </c>
      <c r="AJ69" s="59" t="str">
        <f>LEFT(ข้อมูลคำตอบนักเรียน!AJ69,1)</f>
        <v/>
      </c>
      <c r="AK69" s="59" t="str">
        <f>LEFT(ข้อมูลคำตอบนักเรียน!AK69,1)</f>
        <v/>
      </c>
      <c r="AL69" s="59" t="str">
        <f>LEFT(ข้อมูลคำตอบนักเรียน!AL69,1)</f>
        <v/>
      </c>
      <c r="AM69" s="59" t="str">
        <f>LEFT(ข้อมูลคำตอบนักเรียน!AM69,1)</f>
        <v/>
      </c>
      <c r="AN69" s="59" t="str">
        <f>LEFT(ข้อมูลคำตอบนักเรียน!AN69,1)</f>
        <v/>
      </c>
      <c r="AO69" s="59" t="str">
        <f>LEFT(ข้อมูลคำตอบนักเรียน!AO69,1)</f>
        <v/>
      </c>
      <c r="AP69" s="59" t="str">
        <f>LEFT(ข้อมูลคำตอบนักเรียน!AP69,1)</f>
        <v/>
      </c>
      <c r="AQ69" s="59" t="str">
        <f>LEFT(ข้อมูลคำตอบนักเรียน!AQ69,1)</f>
        <v/>
      </c>
      <c r="AR69" s="59" t="str">
        <f>LEFT(ข้อมูลคำตอบนักเรียน!AR69,1)</f>
        <v/>
      </c>
      <c r="AS69" s="59" t="str">
        <f>LEFT(ข้อมูลคำตอบนักเรียน!AS69,1)</f>
        <v/>
      </c>
      <c r="AT69" s="59" t="str">
        <f>LEFT(ข้อมูลคำตอบนักเรียน!AT69,1)</f>
        <v/>
      </c>
      <c r="AU69" s="59" t="str">
        <f>LEFT(ข้อมูลคำตอบนักเรียน!AU69,1)</f>
        <v/>
      </c>
      <c r="AV69" s="59" t="str">
        <f>LEFT(ข้อมูลคำตอบนักเรียน!AV69,1)</f>
        <v/>
      </c>
      <c r="AW69" s="59" t="str">
        <f>LEFT(ข้อมูลคำตอบนักเรียน!AW69,1)</f>
        <v/>
      </c>
      <c r="AX69" s="59" t="str">
        <f>LEFT(ข้อมูลคำตอบนักเรียน!AX69,1)</f>
        <v/>
      </c>
      <c r="AY69" s="59" t="str">
        <f>LEFT(ข้อมูลคำตอบนักเรียน!AY69,1)</f>
        <v/>
      </c>
      <c r="AZ69" s="59" t="str">
        <f>LEFT(ข้อมูลคำตอบนักเรียน!AZ69,1)</f>
        <v/>
      </c>
      <c r="BA69" s="59" t="str">
        <f>LEFT(ข้อมูลคำตอบนักเรียน!BA69,1)</f>
        <v/>
      </c>
      <c r="BB69" s="59" t="str">
        <f>LEFT(ข้อมูลคำตอบนักเรียน!BB69,1)</f>
        <v/>
      </c>
      <c r="BC69" s="59" t="str">
        <f>LEFT(ข้อมูลคำตอบนักเรียน!BC69,1)</f>
        <v/>
      </c>
      <c r="BD69" s="59" t="str">
        <f>LEFT(ข้อมูลคำตอบนักเรียน!BD69,1)</f>
        <v/>
      </c>
      <c r="BE69" s="59" t="str">
        <f>LEFT(ข้อมูลคำตอบนักเรียน!BE69,1)</f>
        <v/>
      </c>
      <c r="BF69" s="59" t="str">
        <f>LEFT(ข้อมูลคำตอบนักเรียน!BF69,1)</f>
        <v/>
      </c>
      <c r="BG69" s="59" t="str">
        <f>LEFT(ข้อมูลคำตอบนักเรียน!BG69,1)</f>
        <v/>
      </c>
      <c r="BH69" s="59" t="str">
        <f>LEFT(ข้อมูลคำตอบนักเรียน!BH69,1)</f>
        <v/>
      </c>
      <c r="BI69" s="59" t="str">
        <f>LEFT(ข้อมูลคำตอบนักเรียน!BI69,1)</f>
        <v/>
      </c>
      <c r="BJ69" s="59" t="str">
        <f>LEFT(ข้อมูลคำตอบนักเรียน!BJ69,1)</f>
        <v/>
      </c>
    </row>
    <row r="70" spans="1:62" ht="18.600000000000001" customHeight="1">
      <c r="A70" s="58" t="str">
        <f>IF(ข้อมูลคำตอบนักเรียน!A70="","",ข้อมูลคำตอบนักเรียน!A70)</f>
        <v/>
      </c>
      <c r="B70" s="58" t="str">
        <f>IF(ข้อมูลคำตอบนักเรียน!B70="","",ข้อมูลคำตอบนักเรียน!B70)</f>
        <v/>
      </c>
      <c r="C70" s="59" t="str">
        <f>LEFT(ข้อมูลคำตอบนักเรียน!C70,1)</f>
        <v/>
      </c>
      <c r="D70" s="59" t="str">
        <f>LEFT(ข้อมูลคำตอบนักเรียน!D70,1)</f>
        <v/>
      </c>
      <c r="E70" s="59" t="str">
        <f>LEFT(ข้อมูลคำตอบนักเรียน!E70,1)</f>
        <v/>
      </c>
      <c r="F70" s="59" t="str">
        <f>LEFT(ข้อมูลคำตอบนักเรียน!F70,1)</f>
        <v/>
      </c>
      <c r="G70" s="59" t="str">
        <f>LEFT(ข้อมูลคำตอบนักเรียน!G70,1)</f>
        <v/>
      </c>
      <c r="H70" s="59" t="str">
        <f>LEFT(ข้อมูลคำตอบนักเรียน!H70,1)</f>
        <v/>
      </c>
      <c r="I70" s="59" t="str">
        <f>LEFT(ข้อมูลคำตอบนักเรียน!I70,1)</f>
        <v/>
      </c>
      <c r="J70" s="59" t="str">
        <f>LEFT(ข้อมูลคำตอบนักเรียน!J70,1)</f>
        <v/>
      </c>
      <c r="K70" s="59" t="str">
        <f>LEFT(ข้อมูลคำตอบนักเรียน!K70,1)</f>
        <v/>
      </c>
      <c r="L70" s="59" t="str">
        <f>LEFT(ข้อมูลคำตอบนักเรียน!L70,1)</f>
        <v/>
      </c>
      <c r="M70" s="59" t="str">
        <f>LEFT(ข้อมูลคำตอบนักเรียน!M70,1)</f>
        <v/>
      </c>
      <c r="N70" s="59" t="str">
        <f>LEFT(ข้อมูลคำตอบนักเรียน!N70,1)</f>
        <v/>
      </c>
      <c r="O70" s="59" t="str">
        <f>LEFT(ข้อมูลคำตอบนักเรียน!O70,1)</f>
        <v/>
      </c>
      <c r="P70" s="59" t="str">
        <f>LEFT(ข้อมูลคำตอบนักเรียน!P70,1)</f>
        <v/>
      </c>
      <c r="Q70" s="59" t="str">
        <f>LEFT(ข้อมูลคำตอบนักเรียน!Q70,1)</f>
        <v/>
      </c>
      <c r="R70" s="59" t="str">
        <f>LEFT(ข้อมูลคำตอบนักเรียน!R70,1)</f>
        <v/>
      </c>
      <c r="S70" s="59" t="str">
        <f>LEFT(ข้อมูลคำตอบนักเรียน!S70,1)</f>
        <v/>
      </c>
      <c r="T70" s="59" t="str">
        <f>LEFT(ข้อมูลคำตอบนักเรียน!T70,1)</f>
        <v/>
      </c>
      <c r="U70" s="59" t="str">
        <f>LEFT(ข้อมูลคำตอบนักเรียน!U70,1)</f>
        <v/>
      </c>
      <c r="V70" s="59" t="str">
        <f>LEFT(ข้อมูลคำตอบนักเรียน!V70,1)</f>
        <v/>
      </c>
      <c r="W70" s="59" t="str">
        <f>LEFT(ข้อมูลคำตอบนักเรียน!W70,1)</f>
        <v/>
      </c>
      <c r="X70" s="59" t="str">
        <f>LEFT(ข้อมูลคำตอบนักเรียน!X70,1)</f>
        <v/>
      </c>
      <c r="Y70" s="59" t="str">
        <f>LEFT(ข้อมูลคำตอบนักเรียน!Y70,1)</f>
        <v/>
      </c>
      <c r="Z70" s="59" t="str">
        <f>LEFT(ข้อมูลคำตอบนักเรียน!Z70,1)</f>
        <v/>
      </c>
      <c r="AA70" s="59" t="str">
        <f>LEFT(ข้อมูลคำตอบนักเรียน!AA70,1)</f>
        <v/>
      </c>
      <c r="AB70" s="59" t="str">
        <f>LEFT(ข้อมูลคำตอบนักเรียน!AB70,1)</f>
        <v/>
      </c>
      <c r="AC70" s="59" t="str">
        <f>LEFT(ข้อมูลคำตอบนักเรียน!AC70,1)</f>
        <v/>
      </c>
      <c r="AD70" s="59" t="str">
        <f>LEFT(ข้อมูลคำตอบนักเรียน!AD70,1)</f>
        <v/>
      </c>
      <c r="AE70" s="59" t="str">
        <f>LEFT(ข้อมูลคำตอบนักเรียน!AE70,1)</f>
        <v/>
      </c>
      <c r="AF70" s="59" t="str">
        <f>LEFT(ข้อมูลคำตอบนักเรียน!AF70,1)</f>
        <v/>
      </c>
      <c r="AG70" s="59" t="str">
        <f>LEFT(ข้อมูลคำตอบนักเรียน!AG70,1)</f>
        <v/>
      </c>
      <c r="AH70" s="59" t="str">
        <f>LEFT(ข้อมูลคำตอบนักเรียน!AH70,1)</f>
        <v/>
      </c>
      <c r="AI70" s="59" t="str">
        <f>LEFT(ข้อมูลคำตอบนักเรียน!AI70,1)</f>
        <v/>
      </c>
      <c r="AJ70" s="59" t="str">
        <f>LEFT(ข้อมูลคำตอบนักเรียน!AJ70,1)</f>
        <v/>
      </c>
      <c r="AK70" s="59" t="str">
        <f>LEFT(ข้อมูลคำตอบนักเรียน!AK70,1)</f>
        <v/>
      </c>
      <c r="AL70" s="59" t="str">
        <f>LEFT(ข้อมูลคำตอบนักเรียน!AL70,1)</f>
        <v/>
      </c>
      <c r="AM70" s="59" t="str">
        <f>LEFT(ข้อมูลคำตอบนักเรียน!AM70,1)</f>
        <v/>
      </c>
      <c r="AN70" s="59" t="str">
        <f>LEFT(ข้อมูลคำตอบนักเรียน!AN70,1)</f>
        <v/>
      </c>
      <c r="AO70" s="59" t="str">
        <f>LEFT(ข้อมูลคำตอบนักเรียน!AO70,1)</f>
        <v/>
      </c>
      <c r="AP70" s="59" t="str">
        <f>LEFT(ข้อมูลคำตอบนักเรียน!AP70,1)</f>
        <v/>
      </c>
      <c r="AQ70" s="59" t="str">
        <f>LEFT(ข้อมูลคำตอบนักเรียน!AQ70,1)</f>
        <v/>
      </c>
      <c r="AR70" s="59" t="str">
        <f>LEFT(ข้อมูลคำตอบนักเรียน!AR70,1)</f>
        <v/>
      </c>
      <c r="AS70" s="59" t="str">
        <f>LEFT(ข้อมูลคำตอบนักเรียน!AS70,1)</f>
        <v/>
      </c>
      <c r="AT70" s="59" t="str">
        <f>LEFT(ข้อมูลคำตอบนักเรียน!AT70,1)</f>
        <v/>
      </c>
      <c r="AU70" s="59" t="str">
        <f>LEFT(ข้อมูลคำตอบนักเรียน!AU70,1)</f>
        <v/>
      </c>
      <c r="AV70" s="59" t="str">
        <f>LEFT(ข้อมูลคำตอบนักเรียน!AV70,1)</f>
        <v/>
      </c>
      <c r="AW70" s="59" t="str">
        <f>LEFT(ข้อมูลคำตอบนักเรียน!AW70,1)</f>
        <v/>
      </c>
      <c r="AX70" s="59" t="str">
        <f>LEFT(ข้อมูลคำตอบนักเรียน!AX70,1)</f>
        <v/>
      </c>
      <c r="AY70" s="59" t="str">
        <f>LEFT(ข้อมูลคำตอบนักเรียน!AY70,1)</f>
        <v/>
      </c>
      <c r="AZ70" s="59" t="str">
        <f>LEFT(ข้อมูลคำตอบนักเรียน!AZ70,1)</f>
        <v/>
      </c>
      <c r="BA70" s="59" t="str">
        <f>LEFT(ข้อมูลคำตอบนักเรียน!BA70,1)</f>
        <v/>
      </c>
      <c r="BB70" s="59" t="str">
        <f>LEFT(ข้อมูลคำตอบนักเรียน!BB70,1)</f>
        <v/>
      </c>
      <c r="BC70" s="59" t="str">
        <f>LEFT(ข้อมูลคำตอบนักเรียน!BC70,1)</f>
        <v/>
      </c>
      <c r="BD70" s="59" t="str">
        <f>LEFT(ข้อมูลคำตอบนักเรียน!BD70,1)</f>
        <v/>
      </c>
      <c r="BE70" s="59" t="str">
        <f>LEFT(ข้อมูลคำตอบนักเรียน!BE70,1)</f>
        <v/>
      </c>
      <c r="BF70" s="59" t="str">
        <f>LEFT(ข้อมูลคำตอบนักเรียน!BF70,1)</f>
        <v/>
      </c>
      <c r="BG70" s="59" t="str">
        <f>LEFT(ข้อมูลคำตอบนักเรียน!BG70,1)</f>
        <v/>
      </c>
      <c r="BH70" s="59" t="str">
        <f>LEFT(ข้อมูลคำตอบนักเรียน!BH70,1)</f>
        <v/>
      </c>
      <c r="BI70" s="59" t="str">
        <f>LEFT(ข้อมูลคำตอบนักเรียน!BI70,1)</f>
        <v/>
      </c>
      <c r="BJ70" s="59" t="str">
        <f>LEFT(ข้อมูลคำตอบนักเรียน!BJ70,1)</f>
        <v/>
      </c>
    </row>
    <row r="71" spans="1:62" ht="18.600000000000001" customHeight="1">
      <c r="A71" s="58" t="str">
        <f>IF(ข้อมูลคำตอบนักเรียน!A71="","",ข้อมูลคำตอบนักเรียน!A71)</f>
        <v/>
      </c>
      <c r="B71" s="58" t="str">
        <f>IF(ข้อมูลคำตอบนักเรียน!B71="","",ข้อมูลคำตอบนักเรียน!B71)</f>
        <v/>
      </c>
      <c r="C71" s="59" t="str">
        <f>LEFT(ข้อมูลคำตอบนักเรียน!C71,1)</f>
        <v/>
      </c>
      <c r="D71" s="59" t="str">
        <f>LEFT(ข้อมูลคำตอบนักเรียน!D71,1)</f>
        <v/>
      </c>
      <c r="E71" s="59" t="str">
        <f>LEFT(ข้อมูลคำตอบนักเรียน!E71,1)</f>
        <v/>
      </c>
      <c r="F71" s="59" t="str">
        <f>LEFT(ข้อมูลคำตอบนักเรียน!F71,1)</f>
        <v/>
      </c>
      <c r="G71" s="59" t="str">
        <f>LEFT(ข้อมูลคำตอบนักเรียน!G71,1)</f>
        <v/>
      </c>
      <c r="H71" s="59" t="str">
        <f>LEFT(ข้อมูลคำตอบนักเรียน!H71,1)</f>
        <v/>
      </c>
      <c r="I71" s="59" t="str">
        <f>LEFT(ข้อมูลคำตอบนักเรียน!I71,1)</f>
        <v/>
      </c>
      <c r="J71" s="59" t="str">
        <f>LEFT(ข้อมูลคำตอบนักเรียน!J71,1)</f>
        <v/>
      </c>
      <c r="K71" s="59" t="str">
        <f>LEFT(ข้อมูลคำตอบนักเรียน!K71,1)</f>
        <v/>
      </c>
      <c r="L71" s="59" t="str">
        <f>LEFT(ข้อมูลคำตอบนักเรียน!L71,1)</f>
        <v/>
      </c>
      <c r="M71" s="59" t="str">
        <f>LEFT(ข้อมูลคำตอบนักเรียน!M71,1)</f>
        <v/>
      </c>
      <c r="N71" s="59" t="str">
        <f>LEFT(ข้อมูลคำตอบนักเรียน!N71,1)</f>
        <v/>
      </c>
      <c r="O71" s="59" t="str">
        <f>LEFT(ข้อมูลคำตอบนักเรียน!O71,1)</f>
        <v/>
      </c>
      <c r="P71" s="59" t="str">
        <f>LEFT(ข้อมูลคำตอบนักเรียน!P71,1)</f>
        <v/>
      </c>
      <c r="Q71" s="59" t="str">
        <f>LEFT(ข้อมูลคำตอบนักเรียน!Q71,1)</f>
        <v/>
      </c>
      <c r="R71" s="59" t="str">
        <f>LEFT(ข้อมูลคำตอบนักเรียน!R71,1)</f>
        <v/>
      </c>
      <c r="S71" s="59" t="str">
        <f>LEFT(ข้อมูลคำตอบนักเรียน!S71,1)</f>
        <v/>
      </c>
      <c r="T71" s="59" t="str">
        <f>LEFT(ข้อมูลคำตอบนักเรียน!T71,1)</f>
        <v/>
      </c>
      <c r="U71" s="59" t="str">
        <f>LEFT(ข้อมูลคำตอบนักเรียน!U71,1)</f>
        <v/>
      </c>
      <c r="V71" s="59" t="str">
        <f>LEFT(ข้อมูลคำตอบนักเรียน!V71,1)</f>
        <v/>
      </c>
      <c r="W71" s="59" t="str">
        <f>LEFT(ข้อมูลคำตอบนักเรียน!W71,1)</f>
        <v/>
      </c>
      <c r="X71" s="59" t="str">
        <f>LEFT(ข้อมูลคำตอบนักเรียน!X71,1)</f>
        <v/>
      </c>
      <c r="Y71" s="59" t="str">
        <f>LEFT(ข้อมูลคำตอบนักเรียน!Y71,1)</f>
        <v/>
      </c>
      <c r="Z71" s="59" t="str">
        <f>LEFT(ข้อมูลคำตอบนักเรียน!Z71,1)</f>
        <v/>
      </c>
      <c r="AA71" s="59" t="str">
        <f>LEFT(ข้อมูลคำตอบนักเรียน!AA71,1)</f>
        <v/>
      </c>
      <c r="AB71" s="59" t="str">
        <f>LEFT(ข้อมูลคำตอบนักเรียน!AB71,1)</f>
        <v/>
      </c>
      <c r="AC71" s="59" t="str">
        <f>LEFT(ข้อมูลคำตอบนักเรียน!AC71,1)</f>
        <v/>
      </c>
      <c r="AD71" s="59" t="str">
        <f>LEFT(ข้อมูลคำตอบนักเรียน!AD71,1)</f>
        <v/>
      </c>
      <c r="AE71" s="59" t="str">
        <f>LEFT(ข้อมูลคำตอบนักเรียน!AE71,1)</f>
        <v/>
      </c>
      <c r="AF71" s="59" t="str">
        <f>LEFT(ข้อมูลคำตอบนักเรียน!AF71,1)</f>
        <v/>
      </c>
      <c r="AG71" s="59" t="str">
        <f>LEFT(ข้อมูลคำตอบนักเรียน!AG71,1)</f>
        <v/>
      </c>
      <c r="AH71" s="59" t="str">
        <f>LEFT(ข้อมูลคำตอบนักเรียน!AH71,1)</f>
        <v/>
      </c>
      <c r="AI71" s="59" t="str">
        <f>LEFT(ข้อมูลคำตอบนักเรียน!AI71,1)</f>
        <v/>
      </c>
      <c r="AJ71" s="59" t="str">
        <f>LEFT(ข้อมูลคำตอบนักเรียน!AJ71,1)</f>
        <v/>
      </c>
      <c r="AK71" s="59" t="str">
        <f>LEFT(ข้อมูลคำตอบนักเรียน!AK71,1)</f>
        <v/>
      </c>
      <c r="AL71" s="59" t="str">
        <f>LEFT(ข้อมูลคำตอบนักเรียน!AL71,1)</f>
        <v/>
      </c>
      <c r="AM71" s="59" t="str">
        <f>LEFT(ข้อมูลคำตอบนักเรียน!AM71,1)</f>
        <v/>
      </c>
      <c r="AN71" s="59" t="str">
        <f>LEFT(ข้อมูลคำตอบนักเรียน!AN71,1)</f>
        <v/>
      </c>
      <c r="AO71" s="59" t="str">
        <f>LEFT(ข้อมูลคำตอบนักเรียน!AO71,1)</f>
        <v/>
      </c>
      <c r="AP71" s="59" t="str">
        <f>LEFT(ข้อมูลคำตอบนักเรียน!AP71,1)</f>
        <v/>
      </c>
      <c r="AQ71" s="59" t="str">
        <f>LEFT(ข้อมูลคำตอบนักเรียน!AQ71,1)</f>
        <v/>
      </c>
      <c r="AR71" s="59" t="str">
        <f>LEFT(ข้อมูลคำตอบนักเรียน!AR71,1)</f>
        <v/>
      </c>
      <c r="AS71" s="59" t="str">
        <f>LEFT(ข้อมูลคำตอบนักเรียน!AS71,1)</f>
        <v/>
      </c>
      <c r="AT71" s="59" t="str">
        <f>LEFT(ข้อมูลคำตอบนักเรียน!AT71,1)</f>
        <v/>
      </c>
      <c r="AU71" s="59" t="str">
        <f>LEFT(ข้อมูลคำตอบนักเรียน!AU71,1)</f>
        <v/>
      </c>
      <c r="AV71" s="59" t="str">
        <f>LEFT(ข้อมูลคำตอบนักเรียน!AV71,1)</f>
        <v/>
      </c>
      <c r="AW71" s="59" t="str">
        <f>LEFT(ข้อมูลคำตอบนักเรียน!AW71,1)</f>
        <v/>
      </c>
      <c r="AX71" s="59" t="str">
        <f>LEFT(ข้อมูลคำตอบนักเรียน!AX71,1)</f>
        <v/>
      </c>
      <c r="AY71" s="59" t="str">
        <f>LEFT(ข้อมูลคำตอบนักเรียน!AY71,1)</f>
        <v/>
      </c>
      <c r="AZ71" s="59" t="str">
        <f>LEFT(ข้อมูลคำตอบนักเรียน!AZ71,1)</f>
        <v/>
      </c>
      <c r="BA71" s="59" t="str">
        <f>LEFT(ข้อมูลคำตอบนักเรียน!BA71,1)</f>
        <v/>
      </c>
      <c r="BB71" s="59" t="str">
        <f>LEFT(ข้อมูลคำตอบนักเรียน!BB71,1)</f>
        <v/>
      </c>
      <c r="BC71" s="59" t="str">
        <f>LEFT(ข้อมูลคำตอบนักเรียน!BC71,1)</f>
        <v/>
      </c>
      <c r="BD71" s="59" t="str">
        <f>LEFT(ข้อมูลคำตอบนักเรียน!BD71,1)</f>
        <v/>
      </c>
      <c r="BE71" s="59" t="str">
        <f>LEFT(ข้อมูลคำตอบนักเรียน!BE71,1)</f>
        <v/>
      </c>
      <c r="BF71" s="59" t="str">
        <f>LEFT(ข้อมูลคำตอบนักเรียน!BF71,1)</f>
        <v/>
      </c>
      <c r="BG71" s="59" t="str">
        <f>LEFT(ข้อมูลคำตอบนักเรียน!BG71,1)</f>
        <v/>
      </c>
      <c r="BH71" s="59" t="str">
        <f>LEFT(ข้อมูลคำตอบนักเรียน!BH71,1)</f>
        <v/>
      </c>
      <c r="BI71" s="59" t="str">
        <f>LEFT(ข้อมูลคำตอบนักเรียน!BI71,1)</f>
        <v/>
      </c>
      <c r="BJ71" s="59" t="str">
        <f>LEFT(ข้อมูลคำตอบนักเรียน!BJ71,1)</f>
        <v/>
      </c>
    </row>
    <row r="72" spans="1:62" ht="18.600000000000001" customHeight="1">
      <c r="A72" s="58" t="str">
        <f>IF(ข้อมูลคำตอบนักเรียน!A72="","",ข้อมูลคำตอบนักเรียน!A72)</f>
        <v/>
      </c>
      <c r="B72" s="58" t="str">
        <f>IF(ข้อมูลคำตอบนักเรียน!B72="","",ข้อมูลคำตอบนักเรียน!B72)</f>
        <v/>
      </c>
      <c r="C72" s="59" t="str">
        <f>LEFT(ข้อมูลคำตอบนักเรียน!C72,1)</f>
        <v/>
      </c>
      <c r="D72" s="59" t="str">
        <f>LEFT(ข้อมูลคำตอบนักเรียน!D72,1)</f>
        <v/>
      </c>
      <c r="E72" s="59" t="str">
        <f>LEFT(ข้อมูลคำตอบนักเรียน!E72,1)</f>
        <v/>
      </c>
      <c r="F72" s="59" t="str">
        <f>LEFT(ข้อมูลคำตอบนักเรียน!F72,1)</f>
        <v/>
      </c>
      <c r="G72" s="59" t="str">
        <f>LEFT(ข้อมูลคำตอบนักเรียน!G72,1)</f>
        <v/>
      </c>
      <c r="H72" s="59" t="str">
        <f>LEFT(ข้อมูลคำตอบนักเรียน!H72,1)</f>
        <v/>
      </c>
      <c r="I72" s="59" t="str">
        <f>LEFT(ข้อมูลคำตอบนักเรียน!I72,1)</f>
        <v/>
      </c>
      <c r="J72" s="59" t="str">
        <f>LEFT(ข้อมูลคำตอบนักเรียน!J72,1)</f>
        <v/>
      </c>
      <c r="K72" s="59" t="str">
        <f>LEFT(ข้อมูลคำตอบนักเรียน!K72,1)</f>
        <v/>
      </c>
      <c r="L72" s="59" t="str">
        <f>LEFT(ข้อมูลคำตอบนักเรียน!L72,1)</f>
        <v/>
      </c>
      <c r="M72" s="59" t="str">
        <f>LEFT(ข้อมูลคำตอบนักเรียน!M72,1)</f>
        <v/>
      </c>
      <c r="N72" s="59" t="str">
        <f>LEFT(ข้อมูลคำตอบนักเรียน!N72,1)</f>
        <v/>
      </c>
      <c r="O72" s="59" t="str">
        <f>LEFT(ข้อมูลคำตอบนักเรียน!O72,1)</f>
        <v/>
      </c>
      <c r="P72" s="59" t="str">
        <f>LEFT(ข้อมูลคำตอบนักเรียน!P72,1)</f>
        <v/>
      </c>
      <c r="Q72" s="59" t="str">
        <f>LEFT(ข้อมูลคำตอบนักเรียน!Q72,1)</f>
        <v/>
      </c>
      <c r="R72" s="59" t="str">
        <f>LEFT(ข้อมูลคำตอบนักเรียน!R72,1)</f>
        <v/>
      </c>
      <c r="S72" s="59" t="str">
        <f>LEFT(ข้อมูลคำตอบนักเรียน!S72,1)</f>
        <v/>
      </c>
      <c r="T72" s="59" t="str">
        <f>LEFT(ข้อมูลคำตอบนักเรียน!T72,1)</f>
        <v/>
      </c>
      <c r="U72" s="59" t="str">
        <f>LEFT(ข้อมูลคำตอบนักเรียน!U72,1)</f>
        <v/>
      </c>
      <c r="V72" s="59" t="str">
        <f>LEFT(ข้อมูลคำตอบนักเรียน!V72,1)</f>
        <v/>
      </c>
      <c r="W72" s="59" t="str">
        <f>LEFT(ข้อมูลคำตอบนักเรียน!W72,1)</f>
        <v/>
      </c>
      <c r="X72" s="59" t="str">
        <f>LEFT(ข้อมูลคำตอบนักเรียน!X72,1)</f>
        <v/>
      </c>
      <c r="Y72" s="59" t="str">
        <f>LEFT(ข้อมูลคำตอบนักเรียน!Y72,1)</f>
        <v/>
      </c>
      <c r="Z72" s="59" t="str">
        <f>LEFT(ข้อมูลคำตอบนักเรียน!Z72,1)</f>
        <v/>
      </c>
      <c r="AA72" s="59" t="str">
        <f>LEFT(ข้อมูลคำตอบนักเรียน!AA72,1)</f>
        <v/>
      </c>
      <c r="AB72" s="59" t="str">
        <f>LEFT(ข้อมูลคำตอบนักเรียน!AB72,1)</f>
        <v/>
      </c>
      <c r="AC72" s="59" t="str">
        <f>LEFT(ข้อมูลคำตอบนักเรียน!AC72,1)</f>
        <v/>
      </c>
      <c r="AD72" s="59" t="str">
        <f>LEFT(ข้อมูลคำตอบนักเรียน!AD72,1)</f>
        <v/>
      </c>
      <c r="AE72" s="59" t="str">
        <f>LEFT(ข้อมูลคำตอบนักเรียน!AE72,1)</f>
        <v/>
      </c>
      <c r="AF72" s="59" t="str">
        <f>LEFT(ข้อมูลคำตอบนักเรียน!AF72,1)</f>
        <v/>
      </c>
      <c r="AG72" s="59" t="str">
        <f>LEFT(ข้อมูลคำตอบนักเรียน!AG72,1)</f>
        <v/>
      </c>
      <c r="AH72" s="59" t="str">
        <f>LEFT(ข้อมูลคำตอบนักเรียน!AH72,1)</f>
        <v/>
      </c>
      <c r="AI72" s="59" t="str">
        <f>LEFT(ข้อมูลคำตอบนักเรียน!AI72,1)</f>
        <v/>
      </c>
      <c r="AJ72" s="59" t="str">
        <f>LEFT(ข้อมูลคำตอบนักเรียน!AJ72,1)</f>
        <v/>
      </c>
      <c r="AK72" s="59" t="str">
        <f>LEFT(ข้อมูลคำตอบนักเรียน!AK72,1)</f>
        <v/>
      </c>
      <c r="AL72" s="59" t="str">
        <f>LEFT(ข้อมูลคำตอบนักเรียน!AL72,1)</f>
        <v/>
      </c>
      <c r="AM72" s="59" t="str">
        <f>LEFT(ข้อมูลคำตอบนักเรียน!AM72,1)</f>
        <v/>
      </c>
      <c r="AN72" s="59" t="str">
        <f>LEFT(ข้อมูลคำตอบนักเรียน!AN72,1)</f>
        <v/>
      </c>
      <c r="AO72" s="59" t="str">
        <f>LEFT(ข้อมูลคำตอบนักเรียน!AO72,1)</f>
        <v/>
      </c>
      <c r="AP72" s="59" t="str">
        <f>LEFT(ข้อมูลคำตอบนักเรียน!AP72,1)</f>
        <v/>
      </c>
      <c r="AQ72" s="59" t="str">
        <f>LEFT(ข้อมูลคำตอบนักเรียน!AQ72,1)</f>
        <v/>
      </c>
      <c r="AR72" s="59" t="str">
        <f>LEFT(ข้อมูลคำตอบนักเรียน!AR72,1)</f>
        <v/>
      </c>
      <c r="AS72" s="59" t="str">
        <f>LEFT(ข้อมูลคำตอบนักเรียน!AS72,1)</f>
        <v/>
      </c>
      <c r="AT72" s="59" t="str">
        <f>LEFT(ข้อมูลคำตอบนักเรียน!AT72,1)</f>
        <v/>
      </c>
      <c r="AU72" s="59" t="str">
        <f>LEFT(ข้อมูลคำตอบนักเรียน!AU72,1)</f>
        <v/>
      </c>
      <c r="AV72" s="59" t="str">
        <f>LEFT(ข้อมูลคำตอบนักเรียน!AV72,1)</f>
        <v/>
      </c>
      <c r="AW72" s="59" t="str">
        <f>LEFT(ข้อมูลคำตอบนักเรียน!AW72,1)</f>
        <v/>
      </c>
      <c r="AX72" s="59" t="str">
        <f>LEFT(ข้อมูลคำตอบนักเรียน!AX72,1)</f>
        <v/>
      </c>
      <c r="AY72" s="59" t="str">
        <f>LEFT(ข้อมูลคำตอบนักเรียน!AY72,1)</f>
        <v/>
      </c>
      <c r="AZ72" s="59" t="str">
        <f>LEFT(ข้อมูลคำตอบนักเรียน!AZ72,1)</f>
        <v/>
      </c>
      <c r="BA72" s="59" t="str">
        <f>LEFT(ข้อมูลคำตอบนักเรียน!BA72,1)</f>
        <v/>
      </c>
      <c r="BB72" s="59" t="str">
        <f>LEFT(ข้อมูลคำตอบนักเรียน!BB72,1)</f>
        <v/>
      </c>
      <c r="BC72" s="59" t="str">
        <f>LEFT(ข้อมูลคำตอบนักเรียน!BC72,1)</f>
        <v/>
      </c>
      <c r="BD72" s="59" t="str">
        <f>LEFT(ข้อมูลคำตอบนักเรียน!BD72,1)</f>
        <v/>
      </c>
      <c r="BE72" s="59" t="str">
        <f>LEFT(ข้อมูลคำตอบนักเรียน!BE72,1)</f>
        <v/>
      </c>
      <c r="BF72" s="59" t="str">
        <f>LEFT(ข้อมูลคำตอบนักเรียน!BF72,1)</f>
        <v/>
      </c>
      <c r="BG72" s="59" t="str">
        <f>LEFT(ข้อมูลคำตอบนักเรียน!BG72,1)</f>
        <v/>
      </c>
      <c r="BH72" s="59" t="str">
        <f>LEFT(ข้อมูลคำตอบนักเรียน!BH72,1)</f>
        <v/>
      </c>
      <c r="BI72" s="59" t="str">
        <f>LEFT(ข้อมูลคำตอบนักเรียน!BI72,1)</f>
        <v/>
      </c>
      <c r="BJ72" s="59" t="str">
        <f>LEFT(ข้อมูลคำตอบนักเรียน!BJ72,1)</f>
        <v/>
      </c>
    </row>
    <row r="73" spans="1:62" ht="18.600000000000001" customHeight="1">
      <c r="A73" s="58" t="str">
        <f>IF(ข้อมูลคำตอบนักเรียน!A73="","",ข้อมูลคำตอบนักเรียน!A73)</f>
        <v/>
      </c>
      <c r="B73" s="58" t="str">
        <f>IF(ข้อมูลคำตอบนักเรียน!B73="","",ข้อมูลคำตอบนักเรียน!B73)</f>
        <v/>
      </c>
      <c r="C73" s="59" t="str">
        <f>LEFT(ข้อมูลคำตอบนักเรียน!C73,1)</f>
        <v/>
      </c>
      <c r="D73" s="59" t="str">
        <f>LEFT(ข้อมูลคำตอบนักเรียน!D73,1)</f>
        <v/>
      </c>
      <c r="E73" s="59" t="str">
        <f>LEFT(ข้อมูลคำตอบนักเรียน!E73,1)</f>
        <v/>
      </c>
      <c r="F73" s="59" t="str">
        <f>LEFT(ข้อมูลคำตอบนักเรียน!F73,1)</f>
        <v/>
      </c>
      <c r="G73" s="59" t="str">
        <f>LEFT(ข้อมูลคำตอบนักเรียน!G73,1)</f>
        <v/>
      </c>
      <c r="H73" s="59" t="str">
        <f>LEFT(ข้อมูลคำตอบนักเรียน!H73,1)</f>
        <v/>
      </c>
      <c r="I73" s="59" t="str">
        <f>LEFT(ข้อมูลคำตอบนักเรียน!I73,1)</f>
        <v/>
      </c>
      <c r="J73" s="59" t="str">
        <f>LEFT(ข้อมูลคำตอบนักเรียน!J73,1)</f>
        <v/>
      </c>
      <c r="K73" s="59" t="str">
        <f>LEFT(ข้อมูลคำตอบนักเรียน!K73,1)</f>
        <v/>
      </c>
      <c r="L73" s="59" t="str">
        <f>LEFT(ข้อมูลคำตอบนักเรียน!L73,1)</f>
        <v/>
      </c>
      <c r="M73" s="59" t="str">
        <f>LEFT(ข้อมูลคำตอบนักเรียน!M73,1)</f>
        <v/>
      </c>
      <c r="N73" s="59" t="str">
        <f>LEFT(ข้อมูลคำตอบนักเรียน!N73,1)</f>
        <v/>
      </c>
      <c r="O73" s="59" t="str">
        <f>LEFT(ข้อมูลคำตอบนักเรียน!O73,1)</f>
        <v/>
      </c>
      <c r="P73" s="59" t="str">
        <f>LEFT(ข้อมูลคำตอบนักเรียน!P73,1)</f>
        <v/>
      </c>
      <c r="Q73" s="59" t="str">
        <f>LEFT(ข้อมูลคำตอบนักเรียน!Q73,1)</f>
        <v/>
      </c>
      <c r="R73" s="59" t="str">
        <f>LEFT(ข้อมูลคำตอบนักเรียน!R73,1)</f>
        <v/>
      </c>
      <c r="S73" s="59" t="str">
        <f>LEFT(ข้อมูลคำตอบนักเรียน!S73,1)</f>
        <v/>
      </c>
      <c r="T73" s="59" t="str">
        <f>LEFT(ข้อมูลคำตอบนักเรียน!T73,1)</f>
        <v/>
      </c>
      <c r="U73" s="59" t="str">
        <f>LEFT(ข้อมูลคำตอบนักเรียน!U73,1)</f>
        <v/>
      </c>
      <c r="V73" s="59" t="str">
        <f>LEFT(ข้อมูลคำตอบนักเรียน!V73,1)</f>
        <v/>
      </c>
      <c r="W73" s="59" t="str">
        <f>LEFT(ข้อมูลคำตอบนักเรียน!W73,1)</f>
        <v/>
      </c>
      <c r="X73" s="59" t="str">
        <f>LEFT(ข้อมูลคำตอบนักเรียน!X73,1)</f>
        <v/>
      </c>
      <c r="Y73" s="59" t="str">
        <f>LEFT(ข้อมูลคำตอบนักเรียน!Y73,1)</f>
        <v/>
      </c>
      <c r="Z73" s="59" t="str">
        <f>LEFT(ข้อมูลคำตอบนักเรียน!Z73,1)</f>
        <v/>
      </c>
      <c r="AA73" s="59" t="str">
        <f>LEFT(ข้อมูลคำตอบนักเรียน!AA73,1)</f>
        <v/>
      </c>
      <c r="AB73" s="59" t="str">
        <f>LEFT(ข้อมูลคำตอบนักเรียน!AB73,1)</f>
        <v/>
      </c>
      <c r="AC73" s="59" t="str">
        <f>LEFT(ข้อมูลคำตอบนักเรียน!AC73,1)</f>
        <v/>
      </c>
      <c r="AD73" s="59" t="str">
        <f>LEFT(ข้อมูลคำตอบนักเรียน!AD73,1)</f>
        <v/>
      </c>
      <c r="AE73" s="59" t="str">
        <f>LEFT(ข้อมูลคำตอบนักเรียน!AE73,1)</f>
        <v/>
      </c>
      <c r="AF73" s="59" t="str">
        <f>LEFT(ข้อมูลคำตอบนักเรียน!AF73,1)</f>
        <v/>
      </c>
      <c r="AG73" s="59" t="str">
        <f>LEFT(ข้อมูลคำตอบนักเรียน!AG73,1)</f>
        <v/>
      </c>
      <c r="AH73" s="59" t="str">
        <f>LEFT(ข้อมูลคำตอบนักเรียน!AH73,1)</f>
        <v/>
      </c>
      <c r="AI73" s="59" t="str">
        <f>LEFT(ข้อมูลคำตอบนักเรียน!AI73,1)</f>
        <v/>
      </c>
      <c r="AJ73" s="59" t="str">
        <f>LEFT(ข้อมูลคำตอบนักเรียน!AJ73,1)</f>
        <v/>
      </c>
      <c r="AK73" s="59" t="str">
        <f>LEFT(ข้อมูลคำตอบนักเรียน!AK73,1)</f>
        <v/>
      </c>
      <c r="AL73" s="59" t="str">
        <f>LEFT(ข้อมูลคำตอบนักเรียน!AL73,1)</f>
        <v/>
      </c>
      <c r="AM73" s="59" t="str">
        <f>LEFT(ข้อมูลคำตอบนักเรียน!AM73,1)</f>
        <v/>
      </c>
      <c r="AN73" s="59" t="str">
        <f>LEFT(ข้อมูลคำตอบนักเรียน!AN73,1)</f>
        <v/>
      </c>
      <c r="AO73" s="59" t="str">
        <f>LEFT(ข้อมูลคำตอบนักเรียน!AO73,1)</f>
        <v/>
      </c>
      <c r="AP73" s="59" t="str">
        <f>LEFT(ข้อมูลคำตอบนักเรียน!AP73,1)</f>
        <v/>
      </c>
      <c r="AQ73" s="59" t="str">
        <f>LEFT(ข้อมูลคำตอบนักเรียน!AQ73,1)</f>
        <v/>
      </c>
      <c r="AR73" s="59" t="str">
        <f>LEFT(ข้อมูลคำตอบนักเรียน!AR73,1)</f>
        <v/>
      </c>
      <c r="AS73" s="59" t="str">
        <f>LEFT(ข้อมูลคำตอบนักเรียน!AS73,1)</f>
        <v/>
      </c>
      <c r="AT73" s="59" t="str">
        <f>LEFT(ข้อมูลคำตอบนักเรียน!AT73,1)</f>
        <v/>
      </c>
      <c r="AU73" s="59" t="str">
        <f>LEFT(ข้อมูลคำตอบนักเรียน!AU73,1)</f>
        <v/>
      </c>
      <c r="AV73" s="59" t="str">
        <f>LEFT(ข้อมูลคำตอบนักเรียน!AV73,1)</f>
        <v/>
      </c>
      <c r="AW73" s="59" t="str">
        <f>LEFT(ข้อมูลคำตอบนักเรียน!AW73,1)</f>
        <v/>
      </c>
      <c r="AX73" s="59" t="str">
        <f>LEFT(ข้อมูลคำตอบนักเรียน!AX73,1)</f>
        <v/>
      </c>
      <c r="AY73" s="59" t="str">
        <f>LEFT(ข้อมูลคำตอบนักเรียน!AY73,1)</f>
        <v/>
      </c>
      <c r="AZ73" s="59" t="str">
        <f>LEFT(ข้อมูลคำตอบนักเรียน!AZ73,1)</f>
        <v/>
      </c>
      <c r="BA73" s="59" t="str">
        <f>LEFT(ข้อมูลคำตอบนักเรียน!BA73,1)</f>
        <v/>
      </c>
      <c r="BB73" s="59" t="str">
        <f>LEFT(ข้อมูลคำตอบนักเรียน!BB73,1)</f>
        <v/>
      </c>
      <c r="BC73" s="59" t="str">
        <f>LEFT(ข้อมูลคำตอบนักเรียน!BC73,1)</f>
        <v/>
      </c>
      <c r="BD73" s="59" t="str">
        <f>LEFT(ข้อมูลคำตอบนักเรียน!BD73,1)</f>
        <v/>
      </c>
      <c r="BE73" s="59" t="str">
        <f>LEFT(ข้อมูลคำตอบนักเรียน!BE73,1)</f>
        <v/>
      </c>
      <c r="BF73" s="59" t="str">
        <f>LEFT(ข้อมูลคำตอบนักเรียน!BF73,1)</f>
        <v/>
      </c>
      <c r="BG73" s="59" t="str">
        <f>LEFT(ข้อมูลคำตอบนักเรียน!BG73,1)</f>
        <v/>
      </c>
      <c r="BH73" s="59" t="str">
        <f>LEFT(ข้อมูลคำตอบนักเรียน!BH73,1)</f>
        <v/>
      </c>
      <c r="BI73" s="59" t="str">
        <f>LEFT(ข้อมูลคำตอบนักเรียน!BI73,1)</f>
        <v/>
      </c>
      <c r="BJ73" s="59" t="str">
        <f>LEFT(ข้อมูลคำตอบนักเรียน!BJ73,1)</f>
        <v/>
      </c>
    </row>
    <row r="74" spans="1:62" ht="18.600000000000001" customHeight="1">
      <c r="A74" s="58" t="str">
        <f>IF(ข้อมูลคำตอบนักเรียน!A74="","",ข้อมูลคำตอบนักเรียน!A74)</f>
        <v/>
      </c>
      <c r="B74" s="58" t="str">
        <f>IF(ข้อมูลคำตอบนักเรียน!B74="","",ข้อมูลคำตอบนักเรียน!B74)</f>
        <v/>
      </c>
      <c r="C74" s="59" t="str">
        <f>LEFT(ข้อมูลคำตอบนักเรียน!C74,1)</f>
        <v/>
      </c>
      <c r="D74" s="59" t="str">
        <f>LEFT(ข้อมูลคำตอบนักเรียน!D74,1)</f>
        <v/>
      </c>
      <c r="E74" s="59" t="str">
        <f>LEFT(ข้อมูลคำตอบนักเรียน!E74,1)</f>
        <v/>
      </c>
      <c r="F74" s="59" t="str">
        <f>LEFT(ข้อมูลคำตอบนักเรียน!F74,1)</f>
        <v/>
      </c>
      <c r="G74" s="59" t="str">
        <f>LEFT(ข้อมูลคำตอบนักเรียน!G74,1)</f>
        <v/>
      </c>
      <c r="H74" s="59" t="str">
        <f>LEFT(ข้อมูลคำตอบนักเรียน!H74,1)</f>
        <v/>
      </c>
      <c r="I74" s="59" t="str">
        <f>LEFT(ข้อมูลคำตอบนักเรียน!I74,1)</f>
        <v/>
      </c>
      <c r="J74" s="59" t="str">
        <f>LEFT(ข้อมูลคำตอบนักเรียน!J74,1)</f>
        <v/>
      </c>
      <c r="K74" s="59" t="str">
        <f>LEFT(ข้อมูลคำตอบนักเรียน!K74,1)</f>
        <v/>
      </c>
      <c r="L74" s="59" t="str">
        <f>LEFT(ข้อมูลคำตอบนักเรียน!L74,1)</f>
        <v/>
      </c>
      <c r="M74" s="59" t="str">
        <f>LEFT(ข้อมูลคำตอบนักเรียน!M74,1)</f>
        <v/>
      </c>
      <c r="N74" s="59" t="str">
        <f>LEFT(ข้อมูลคำตอบนักเรียน!N74,1)</f>
        <v/>
      </c>
      <c r="O74" s="59" t="str">
        <f>LEFT(ข้อมูลคำตอบนักเรียน!O74,1)</f>
        <v/>
      </c>
      <c r="P74" s="59" t="str">
        <f>LEFT(ข้อมูลคำตอบนักเรียน!P74,1)</f>
        <v/>
      </c>
      <c r="Q74" s="59" t="str">
        <f>LEFT(ข้อมูลคำตอบนักเรียน!Q74,1)</f>
        <v/>
      </c>
      <c r="R74" s="59" t="str">
        <f>LEFT(ข้อมูลคำตอบนักเรียน!R74,1)</f>
        <v/>
      </c>
      <c r="S74" s="59" t="str">
        <f>LEFT(ข้อมูลคำตอบนักเรียน!S74,1)</f>
        <v/>
      </c>
      <c r="T74" s="59" t="str">
        <f>LEFT(ข้อมูลคำตอบนักเรียน!T74,1)</f>
        <v/>
      </c>
      <c r="U74" s="59" t="str">
        <f>LEFT(ข้อมูลคำตอบนักเรียน!U74,1)</f>
        <v/>
      </c>
      <c r="V74" s="59" t="str">
        <f>LEFT(ข้อมูลคำตอบนักเรียน!V74,1)</f>
        <v/>
      </c>
      <c r="W74" s="59" t="str">
        <f>LEFT(ข้อมูลคำตอบนักเรียน!W74,1)</f>
        <v/>
      </c>
      <c r="X74" s="59" t="str">
        <f>LEFT(ข้อมูลคำตอบนักเรียน!X74,1)</f>
        <v/>
      </c>
      <c r="Y74" s="59" t="str">
        <f>LEFT(ข้อมูลคำตอบนักเรียน!Y74,1)</f>
        <v/>
      </c>
      <c r="Z74" s="59" t="str">
        <f>LEFT(ข้อมูลคำตอบนักเรียน!Z74,1)</f>
        <v/>
      </c>
      <c r="AA74" s="59" t="str">
        <f>LEFT(ข้อมูลคำตอบนักเรียน!AA74,1)</f>
        <v/>
      </c>
      <c r="AB74" s="59" t="str">
        <f>LEFT(ข้อมูลคำตอบนักเรียน!AB74,1)</f>
        <v/>
      </c>
      <c r="AC74" s="59" t="str">
        <f>LEFT(ข้อมูลคำตอบนักเรียน!AC74,1)</f>
        <v/>
      </c>
      <c r="AD74" s="59" t="str">
        <f>LEFT(ข้อมูลคำตอบนักเรียน!AD74,1)</f>
        <v/>
      </c>
      <c r="AE74" s="59" t="str">
        <f>LEFT(ข้อมูลคำตอบนักเรียน!AE74,1)</f>
        <v/>
      </c>
      <c r="AF74" s="59" t="str">
        <f>LEFT(ข้อมูลคำตอบนักเรียน!AF74,1)</f>
        <v/>
      </c>
      <c r="AG74" s="59" t="str">
        <f>LEFT(ข้อมูลคำตอบนักเรียน!AG74,1)</f>
        <v/>
      </c>
      <c r="AH74" s="59" t="str">
        <f>LEFT(ข้อมูลคำตอบนักเรียน!AH74,1)</f>
        <v/>
      </c>
      <c r="AI74" s="59" t="str">
        <f>LEFT(ข้อมูลคำตอบนักเรียน!AI74,1)</f>
        <v/>
      </c>
      <c r="AJ74" s="59" t="str">
        <f>LEFT(ข้อมูลคำตอบนักเรียน!AJ74,1)</f>
        <v/>
      </c>
      <c r="AK74" s="59" t="str">
        <f>LEFT(ข้อมูลคำตอบนักเรียน!AK74,1)</f>
        <v/>
      </c>
      <c r="AL74" s="59" t="str">
        <f>LEFT(ข้อมูลคำตอบนักเรียน!AL74,1)</f>
        <v/>
      </c>
      <c r="AM74" s="59" t="str">
        <f>LEFT(ข้อมูลคำตอบนักเรียน!AM74,1)</f>
        <v/>
      </c>
      <c r="AN74" s="59" t="str">
        <f>LEFT(ข้อมูลคำตอบนักเรียน!AN74,1)</f>
        <v/>
      </c>
      <c r="AO74" s="59" t="str">
        <f>LEFT(ข้อมูลคำตอบนักเรียน!AO74,1)</f>
        <v/>
      </c>
      <c r="AP74" s="59" t="str">
        <f>LEFT(ข้อมูลคำตอบนักเรียน!AP74,1)</f>
        <v/>
      </c>
      <c r="AQ74" s="59" t="str">
        <f>LEFT(ข้อมูลคำตอบนักเรียน!AQ74,1)</f>
        <v/>
      </c>
      <c r="AR74" s="59" t="str">
        <f>LEFT(ข้อมูลคำตอบนักเรียน!AR74,1)</f>
        <v/>
      </c>
      <c r="AS74" s="59" t="str">
        <f>LEFT(ข้อมูลคำตอบนักเรียน!AS74,1)</f>
        <v/>
      </c>
      <c r="AT74" s="59" t="str">
        <f>LEFT(ข้อมูลคำตอบนักเรียน!AT74,1)</f>
        <v/>
      </c>
      <c r="AU74" s="59" t="str">
        <f>LEFT(ข้อมูลคำตอบนักเรียน!AU74,1)</f>
        <v/>
      </c>
      <c r="AV74" s="59" t="str">
        <f>LEFT(ข้อมูลคำตอบนักเรียน!AV74,1)</f>
        <v/>
      </c>
      <c r="AW74" s="59" t="str">
        <f>LEFT(ข้อมูลคำตอบนักเรียน!AW74,1)</f>
        <v/>
      </c>
      <c r="AX74" s="59" t="str">
        <f>LEFT(ข้อมูลคำตอบนักเรียน!AX74,1)</f>
        <v/>
      </c>
      <c r="AY74" s="59" t="str">
        <f>LEFT(ข้อมูลคำตอบนักเรียน!AY74,1)</f>
        <v/>
      </c>
      <c r="AZ74" s="59" t="str">
        <f>LEFT(ข้อมูลคำตอบนักเรียน!AZ74,1)</f>
        <v/>
      </c>
      <c r="BA74" s="59" t="str">
        <f>LEFT(ข้อมูลคำตอบนักเรียน!BA74,1)</f>
        <v/>
      </c>
      <c r="BB74" s="59" t="str">
        <f>LEFT(ข้อมูลคำตอบนักเรียน!BB74,1)</f>
        <v/>
      </c>
      <c r="BC74" s="59" t="str">
        <f>LEFT(ข้อมูลคำตอบนักเรียน!BC74,1)</f>
        <v/>
      </c>
      <c r="BD74" s="59" t="str">
        <f>LEFT(ข้อมูลคำตอบนักเรียน!BD74,1)</f>
        <v/>
      </c>
      <c r="BE74" s="59" t="str">
        <f>LEFT(ข้อมูลคำตอบนักเรียน!BE74,1)</f>
        <v/>
      </c>
      <c r="BF74" s="59" t="str">
        <f>LEFT(ข้อมูลคำตอบนักเรียน!BF74,1)</f>
        <v/>
      </c>
      <c r="BG74" s="59" t="str">
        <f>LEFT(ข้อมูลคำตอบนักเรียน!BG74,1)</f>
        <v/>
      </c>
      <c r="BH74" s="59" t="str">
        <f>LEFT(ข้อมูลคำตอบนักเรียน!BH74,1)</f>
        <v/>
      </c>
      <c r="BI74" s="59" t="str">
        <f>LEFT(ข้อมูลคำตอบนักเรียน!BI74,1)</f>
        <v/>
      </c>
      <c r="BJ74" s="59" t="str">
        <f>LEFT(ข้อมูลคำตอบนักเรียน!BJ74,1)</f>
        <v/>
      </c>
    </row>
    <row r="75" spans="1:62" ht="18.600000000000001" customHeight="1">
      <c r="A75" s="58" t="str">
        <f>IF(ข้อมูลคำตอบนักเรียน!A75="","",ข้อมูลคำตอบนักเรียน!A75)</f>
        <v/>
      </c>
      <c r="B75" s="58" t="str">
        <f>IF(ข้อมูลคำตอบนักเรียน!B75="","",ข้อมูลคำตอบนักเรียน!B75)</f>
        <v/>
      </c>
      <c r="C75" s="59" t="str">
        <f>LEFT(ข้อมูลคำตอบนักเรียน!C75,1)</f>
        <v/>
      </c>
      <c r="D75" s="59" t="str">
        <f>LEFT(ข้อมูลคำตอบนักเรียน!D75,1)</f>
        <v/>
      </c>
      <c r="E75" s="59" t="str">
        <f>LEFT(ข้อมูลคำตอบนักเรียน!E75,1)</f>
        <v/>
      </c>
      <c r="F75" s="59" t="str">
        <f>LEFT(ข้อมูลคำตอบนักเรียน!F75,1)</f>
        <v/>
      </c>
      <c r="G75" s="59" t="str">
        <f>LEFT(ข้อมูลคำตอบนักเรียน!G75,1)</f>
        <v/>
      </c>
      <c r="H75" s="59" t="str">
        <f>LEFT(ข้อมูลคำตอบนักเรียน!H75,1)</f>
        <v/>
      </c>
      <c r="I75" s="59" t="str">
        <f>LEFT(ข้อมูลคำตอบนักเรียน!I75,1)</f>
        <v/>
      </c>
      <c r="J75" s="59" t="str">
        <f>LEFT(ข้อมูลคำตอบนักเรียน!J75,1)</f>
        <v/>
      </c>
      <c r="K75" s="59" t="str">
        <f>LEFT(ข้อมูลคำตอบนักเรียน!K75,1)</f>
        <v/>
      </c>
      <c r="L75" s="59" t="str">
        <f>LEFT(ข้อมูลคำตอบนักเรียน!L75,1)</f>
        <v/>
      </c>
      <c r="M75" s="59" t="str">
        <f>LEFT(ข้อมูลคำตอบนักเรียน!M75,1)</f>
        <v/>
      </c>
      <c r="N75" s="59" t="str">
        <f>LEFT(ข้อมูลคำตอบนักเรียน!N75,1)</f>
        <v/>
      </c>
      <c r="O75" s="59" t="str">
        <f>LEFT(ข้อมูลคำตอบนักเรียน!O75,1)</f>
        <v/>
      </c>
      <c r="P75" s="59" t="str">
        <f>LEFT(ข้อมูลคำตอบนักเรียน!P75,1)</f>
        <v/>
      </c>
      <c r="Q75" s="59" t="str">
        <f>LEFT(ข้อมูลคำตอบนักเรียน!Q75,1)</f>
        <v/>
      </c>
      <c r="R75" s="59" t="str">
        <f>LEFT(ข้อมูลคำตอบนักเรียน!R75,1)</f>
        <v/>
      </c>
      <c r="S75" s="59" t="str">
        <f>LEFT(ข้อมูลคำตอบนักเรียน!S75,1)</f>
        <v/>
      </c>
      <c r="T75" s="59" t="str">
        <f>LEFT(ข้อมูลคำตอบนักเรียน!T75,1)</f>
        <v/>
      </c>
      <c r="U75" s="59" t="str">
        <f>LEFT(ข้อมูลคำตอบนักเรียน!U75,1)</f>
        <v/>
      </c>
      <c r="V75" s="59" t="str">
        <f>LEFT(ข้อมูลคำตอบนักเรียน!V75,1)</f>
        <v/>
      </c>
      <c r="W75" s="59" t="str">
        <f>LEFT(ข้อมูลคำตอบนักเรียน!W75,1)</f>
        <v/>
      </c>
      <c r="X75" s="59" t="str">
        <f>LEFT(ข้อมูลคำตอบนักเรียน!X75,1)</f>
        <v/>
      </c>
      <c r="Y75" s="59" t="str">
        <f>LEFT(ข้อมูลคำตอบนักเรียน!Y75,1)</f>
        <v/>
      </c>
      <c r="Z75" s="59" t="str">
        <f>LEFT(ข้อมูลคำตอบนักเรียน!Z75,1)</f>
        <v/>
      </c>
      <c r="AA75" s="59" t="str">
        <f>LEFT(ข้อมูลคำตอบนักเรียน!AA75,1)</f>
        <v/>
      </c>
      <c r="AB75" s="59" t="str">
        <f>LEFT(ข้อมูลคำตอบนักเรียน!AB75,1)</f>
        <v/>
      </c>
      <c r="AC75" s="59" t="str">
        <f>LEFT(ข้อมูลคำตอบนักเรียน!AC75,1)</f>
        <v/>
      </c>
      <c r="AD75" s="59" t="str">
        <f>LEFT(ข้อมูลคำตอบนักเรียน!AD75,1)</f>
        <v/>
      </c>
      <c r="AE75" s="59" t="str">
        <f>LEFT(ข้อมูลคำตอบนักเรียน!AE75,1)</f>
        <v/>
      </c>
      <c r="AF75" s="59" t="str">
        <f>LEFT(ข้อมูลคำตอบนักเรียน!AF75,1)</f>
        <v/>
      </c>
      <c r="AG75" s="59" t="str">
        <f>LEFT(ข้อมูลคำตอบนักเรียน!AG75,1)</f>
        <v/>
      </c>
      <c r="AH75" s="59" t="str">
        <f>LEFT(ข้อมูลคำตอบนักเรียน!AH75,1)</f>
        <v/>
      </c>
      <c r="AI75" s="59" t="str">
        <f>LEFT(ข้อมูลคำตอบนักเรียน!AI75,1)</f>
        <v/>
      </c>
      <c r="AJ75" s="59" t="str">
        <f>LEFT(ข้อมูลคำตอบนักเรียน!AJ75,1)</f>
        <v/>
      </c>
      <c r="AK75" s="59" t="str">
        <f>LEFT(ข้อมูลคำตอบนักเรียน!AK75,1)</f>
        <v/>
      </c>
      <c r="AL75" s="59" t="str">
        <f>LEFT(ข้อมูลคำตอบนักเรียน!AL75,1)</f>
        <v/>
      </c>
      <c r="AM75" s="59" t="str">
        <f>LEFT(ข้อมูลคำตอบนักเรียน!AM75,1)</f>
        <v/>
      </c>
      <c r="AN75" s="59" t="str">
        <f>LEFT(ข้อมูลคำตอบนักเรียน!AN75,1)</f>
        <v/>
      </c>
      <c r="AO75" s="59" t="str">
        <f>LEFT(ข้อมูลคำตอบนักเรียน!AO75,1)</f>
        <v/>
      </c>
      <c r="AP75" s="59" t="str">
        <f>LEFT(ข้อมูลคำตอบนักเรียน!AP75,1)</f>
        <v/>
      </c>
      <c r="AQ75" s="59" t="str">
        <f>LEFT(ข้อมูลคำตอบนักเรียน!AQ75,1)</f>
        <v/>
      </c>
      <c r="AR75" s="59" t="str">
        <f>LEFT(ข้อมูลคำตอบนักเรียน!AR75,1)</f>
        <v/>
      </c>
      <c r="AS75" s="59" t="str">
        <f>LEFT(ข้อมูลคำตอบนักเรียน!AS75,1)</f>
        <v/>
      </c>
      <c r="AT75" s="59" t="str">
        <f>LEFT(ข้อมูลคำตอบนักเรียน!AT75,1)</f>
        <v/>
      </c>
      <c r="AU75" s="59" t="str">
        <f>LEFT(ข้อมูลคำตอบนักเรียน!AU75,1)</f>
        <v/>
      </c>
      <c r="AV75" s="59" t="str">
        <f>LEFT(ข้อมูลคำตอบนักเรียน!AV75,1)</f>
        <v/>
      </c>
      <c r="AW75" s="59" t="str">
        <f>LEFT(ข้อมูลคำตอบนักเรียน!AW75,1)</f>
        <v/>
      </c>
      <c r="AX75" s="59" t="str">
        <f>LEFT(ข้อมูลคำตอบนักเรียน!AX75,1)</f>
        <v/>
      </c>
      <c r="AY75" s="59" t="str">
        <f>LEFT(ข้อมูลคำตอบนักเรียน!AY75,1)</f>
        <v/>
      </c>
      <c r="AZ75" s="59" t="str">
        <f>LEFT(ข้อมูลคำตอบนักเรียน!AZ75,1)</f>
        <v/>
      </c>
      <c r="BA75" s="59" t="str">
        <f>LEFT(ข้อมูลคำตอบนักเรียน!BA75,1)</f>
        <v/>
      </c>
      <c r="BB75" s="59" t="str">
        <f>LEFT(ข้อมูลคำตอบนักเรียน!BB75,1)</f>
        <v/>
      </c>
      <c r="BC75" s="59" t="str">
        <f>LEFT(ข้อมูลคำตอบนักเรียน!BC75,1)</f>
        <v/>
      </c>
      <c r="BD75" s="59" t="str">
        <f>LEFT(ข้อมูลคำตอบนักเรียน!BD75,1)</f>
        <v/>
      </c>
      <c r="BE75" s="59" t="str">
        <f>LEFT(ข้อมูลคำตอบนักเรียน!BE75,1)</f>
        <v/>
      </c>
      <c r="BF75" s="59" t="str">
        <f>LEFT(ข้อมูลคำตอบนักเรียน!BF75,1)</f>
        <v/>
      </c>
      <c r="BG75" s="59" t="str">
        <f>LEFT(ข้อมูลคำตอบนักเรียน!BG75,1)</f>
        <v/>
      </c>
      <c r="BH75" s="59" t="str">
        <f>LEFT(ข้อมูลคำตอบนักเรียน!BH75,1)</f>
        <v/>
      </c>
      <c r="BI75" s="59" t="str">
        <f>LEFT(ข้อมูลคำตอบนักเรียน!BI75,1)</f>
        <v/>
      </c>
      <c r="BJ75" s="59" t="str">
        <f>LEFT(ข้อมูลคำตอบนักเรียน!BJ75,1)</f>
        <v/>
      </c>
    </row>
    <row r="76" spans="1:62" ht="18.600000000000001" customHeight="1">
      <c r="A76" s="58" t="str">
        <f>IF(ข้อมูลคำตอบนักเรียน!A76="","",ข้อมูลคำตอบนักเรียน!A76)</f>
        <v/>
      </c>
      <c r="B76" s="58" t="str">
        <f>IF(ข้อมูลคำตอบนักเรียน!B76="","",ข้อมูลคำตอบนักเรียน!B76)</f>
        <v/>
      </c>
      <c r="C76" s="59" t="str">
        <f>LEFT(ข้อมูลคำตอบนักเรียน!C76,1)</f>
        <v/>
      </c>
      <c r="D76" s="59" t="str">
        <f>LEFT(ข้อมูลคำตอบนักเรียน!D76,1)</f>
        <v/>
      </c>
      <c r="E76" s="59" t="str">
        <f>LEFT(ข้อมูลคำตอบนักเรียน!E76,1)</f>
        <v/>
      </c>
      <c r="F76" s="59" t="str">
        <f>LEFT(ข้อมูลคำตอบนักเรียน!F76,1)</f>
        <v/>
      </c>
      <c r="G76" s="59" t="str">
        <f>LEFT(ข้อมูลคำตอบนักเรียน!G76,1)</f>
        <v/>
      </c>
      <c r="H76" s="59" t="str">
        <f>LEFT(ข้อมูลคำตอบนักเรียน!H76,1)</f>
        <v/>
      </c>
      <c r="I76" s="59" t="str">
        <f>LEFT(ข้อมูลคำตอบนักเรียน!I76,1)</f>
        <v/>
      </c>
      <c r="J76" s="59" t="str">
        <f>LEFT(ข้อมูลคำตอบนักเรียน!J76,1)</f>
        <v/>
      </c>
      <c r="K76" s="59" t="str">
        <f>LEFT(ข้อมูลคำตอบนักเรียน!K76,1)</f>
        <v/>
      </c>
      <c r="L76" s="59" t="str">
        <f>LEFT(ข้อมูลคำตอบนักเรียน!L76,1)</f>
        <v/>
      </c>
      <c r="M76" s="59" t="str">
        <f>LEFT(ข้อมูลคำตอบนักเรียน!M76,1)</f>
        <v/>
      </c>
      <c r="N76" s="59" t="str">
        <f>LEFT(ข้อมูลคำตอบนักเรียน!N76,1)</f>
        <v/>
      </c>
      <c r="O76" s="59" t="str">
        <f>LEFT(ข้อมูลคำตอบนักเรียน!O76,1)</f>
        <v/>
      </c>
      <c r="P76" s="59" t="str">
        <f>LEFT(ข้อมูลคำตอบนักเรียน!P76,1)</f>
        <v/>
      </c>
      <c r="Q76" s="59" t="str">
        <f>LEFT(ข้อมูลคำตอบนักเรียน!Q76,1)</f>
        <v/>
      </c>
      <c r="R76" s="59" t="str">
        <f>LEFT(ข้อมูลคำตอบนักเรียน!R76,1)</f>
        <v/>
      </c>
      <c r="S76" s="59" t="str">
        <f>LEFT(ข้อมูลคำตอบนักเรียน!S76,1)</f>
        <v/>
      </c>
      <c r="T76" s="59" t="str">
        <f>LEFT(ข้อมูลคำตอบนักเรียน!T76,1)</f>
        <v/>
      </c>
      <c r="U76" s="59" t="str">
        <f>LEFT(ข้อมูลคำตอบนักเรียน!U76,1)</f>
        <v/>
      </c>
      <c r="V76" s="59" t="str">
        <f>LEFT(ข้อมูลคำตอบนักเรียน!V76,1)</f>
        <v/>
      </c>
      <c r="W76" s="59" t="str">
        <f>LEFT(ข้อมูลคำตอบนักเรียน!W76,1)</f>
        <v/>
      </c>
      <c r="X76" s="59" t="str">
        <f>LEFT(ข้อมูลคำตอบนักเรียน!X76,1)</f>
        <v/>
      </c>
      <c r="Y76" s="59" t="str">
        <f>LEFT(ข้อมูลคำตอบนักเรียน!Y76,1)</f>
        <v/>
      </c>
      <c r="Z76" s="59" t="str">
        <f>LEFT(ข้อมูลคำตอบนักเรียน!Z76,1)</f>
        <v/>
      </c>
      <c r="AA76" s="59" t="str">
        <f>LEFT(ข้อมูลคำตอบนักเรียน!AA76,1)</f>
        <v/>
      </c>
      <c r="AB76" s="59" t="str">
        <f>LEFT(ข้อมูลคำตอบนักเรียน!AB76,1)</f>
        <v/>
      </c>
      <c r="AC76" s="59" t="str">
        <f>LEFT(ข้อมูลคำตอบนักเรียน!AC76,1)</f>
        <v/>
      </c>
      <c r="AD76" s="59" t="str">
        <f>LEFT(ข้อมูลคำตอบนักเรียน!AD76,1)</f>
        <v/>
      </c>
      <c r="AE76" s="59" t="str">
        <f>LEFT(ข้อมูลคำตอบนักเรียน!AE76,1)</f>
        <v/>
      </c>
      <c r="AF76" s="59" t="str">
        <f>LEFT(ข้อมูลคำตอบนักเรียน!AF76,1)</f>
        <v/>
      </c>
      <c r="AG76" s="59" t="str">
        <f>LEFT(ข้อมูลคำตอบนักเรียน!AG76,1)</f>
        <v/>
      </c>
      <c r="AH76" s="59" t="str">
        <f>LEFT(ข้อมูลคำตอบนักเรียน!AH76,1)</f>
        <v/>
      </c>
      <c r="AI76" s="59" t="str">
        <f>LEFT(ข้อมูลคำตอบนักเรียน!AI76,1)</f>
        <v/>
      </c>
      <c r="AJ76" s="59" t="str">
        <f>LEFT(ข้อมูลคำตอบนักเรียน!AJ76,1)</f>
        <v/>
      </c>
      <c r="AK76" s="59" t="str">
        <f>LEFT(ข้อมูลคำตอบนักเรียน!AK76,1)</f>
        <v/>
      </c>
      <c r="AL76" s="59" t="str">
        <f>LEFT(ข้อมูลคำตอบนักเรียน!AL76,1)</f>
        <v/>
      </c>
      <c r="AM76" s="59" t="str">
        <f>LEFT(ข้อมูลคำตอบนักเรียน!AM76,1)</f>
        <v/>
      </c>
      <c r="AN76" s="59" t="str">
        <f>LEFT(ข้อมูลคำตอบนักเรียน!AN76,1)</f>
        <v/>
      </c>
      <c r="AO76" s="59" t="str">
        <f>LEFT(ข้อมูลคำตอบนักเรียน!AO76,1)</f>
        <v/>
      </c>
      <c r="AP76" s="59" t="str">
        <f>LEFT(ข้อมูลคำตอบนักเรียน!AP76,1)</f>
        <v/>
      </c>
      <c r="AQ76" s="59" t="str">
        <f>LEFT(ข้อมูลคำตอบนักเรียน!AQ76,1)</f>
        <v/>
      </c>
      <c r="AR76" s="59" t="str">
        <f>LEFT(ข้อมูลคำตอบนักเรียน!AR76,1)</f>
        <v/>
      </c>
      <c r="AS76" s="59" t="str">
        <f>LEFT(ข้อมูลคำตอบนักเรียน!AS76,1)</f>
        <v/>
      </c>
      <c r="AT76" s="59" t="str">
        <f>LEFT(ข้อมูลคำตอบนักเรียน!AT76,1)</f>
        <v/>
      </c>
      <c r="AU76" s="59" t="str">
        <f>LEFT(ข้อมูลคำตอบนักเรียน!AU76,1)</f>
        <v/>
      </c>
      <c r="AV76" s="59" t="str">
        <f>LEFT(ข้อมูลคำตอบนักเรียน!AV76,1)</f>
        <v/>
      </c>
      <c r="AW76" s="59" t="str">
        <f>LEFT(ข้อมูลคำตอบนักเรียน!AW76,1)</f>
        <v/>
      </c>
      <c r="AX76" s="59" t="str">
        <f>LEFT(ข้อมูลคำตอบนักเรียน!AX76,1)</f>
        <v/>
      </c>
      <c r="AY76" s="59" t="str">
        <f>LEFT(ข้อมูลคำตอบนักเรียน!AY76,1)</f>
        <v/>
      </c>
      <c r="AZ76" s="59" t="str">
        <f>LEFT(ข้อมูลคำตอบนักเรียน!AZ76,1)</f>
        <v/>
      </c>
      <c r="BA76" s="59" t="str">
        <f>LEFT(ข้อมูลคำตอบนักเรียน!BA76,1)</f>
        <v/>
      </c>
      <c r="BB76" s="59" t="str">
        <f>LEFT(ข้อมูลคำตอบนักเรียน!BB76,1)</f>
        <v/>
      </c>
      <c r="BC76" s="59" t="str">
        <f>LEFT(ข้อมูลคำตอบนักเรียน!BC76,1)</f>
        <v/>
      </c>
      <c r="BD76" s="59" t="str">
        <f>LEFT(ข้อมูลคำตอบนักเรียน!BD76,1)</f>
        <v/>
      </c>
      <c r="BE76" s="59" t="str">
        <f>LEFT(ข้อมูลคำตอบนักเรียน!BE76,1)</f>
        <v/>
      </c>
      <c r="BF76" s="59" t="str">
        <f>LEFT(ข้อมูลคำตอบนักเรียน!BF76,1)</f>
        <v/>
      </c>
      <c r="BG76" s="59" t="str">
        <f>LEFT(ข้อมูลคำตอบนักเรียน!BG76,1)</f>
        <v/>
      </c>
      <c r="BH76" s="59" t="str">
        <f>LEFT(ข้อมูลคำตอบนักเรียน!BH76,1)</f>
        <v/>
      </c>
      <c r="BI76" s="59" t="str">
        <f>LEFT(ข้อมูลคำตอบนักเรียน!BI76,1)</f>
        <v/>
      </c>
      <c r="BJ76" s="59" t="str">
        <f>LEFT(ข้อมูลคำตอบนักเรียน!BJ76,1)</f>
        <v/>
      </c>
    </row>
    <row r="77" spans="1:62" ht="18.600000000000001" customHeight="1">
      <c r="A77" s="58" t="str">
        <f>IF(ข้อมูลคำตอบนักเรียน!A77="","",ข้อมูลคำตอบนักเรียน!A77)</f>
        <v/>
      </c>
      <c r="B77" s="58" t="str">
        <f>IF(ข้อมูลคำตอบนักเรียน!B77="","",ข้อมูลคำตอบนักเรียน!B77)</f>
        <v/>
      </c>
      <c r="C77" s="59" t="str">
        <f>LEFT(ข้อมูลคำตอบนักเรียน!C77,1)</f>
        <v/>
      </c>
      <c r="D77" s="59" t="str">
        <f>LEFT(ข้อมูลคำตอบนักเรียน!D77,1)</f>
        <v/>
      </c>
      <c r="E77" s="59" t="str">
        <f>LEFT(ข้อมูลคำตอบนักเรียน!E77,1)</f>
        <v/>
      </c>
      <c r="F77" s="59" t="str">
        <f>LEFT(ข้อมูลคำตอบนักเรียน!F77,1)</f>
        <v/>
      </c>
      <c r="G77" s="59" t="str">
        <f>LEFT(ข้อมูลคำตอบนักเรียน!G77,1)</f>
        <v/>
      </c>
      <c r="H77" s="59" t="str">
        <f>LEFT(ข้อมูลคำตอบนักเรียน!H77,1)</f>
        <v/>
      </c>
      <c r="I77" s="59" t="str">
        <f>LEFT(ข้อมูลคำตอบนักเรียน!I77,1)</f>
        <v/>
      </c>
      <c r="J77" s="59" t="str">
        <f>LEFT(ข้อมูลคำตอบนักเรียน!J77,1)</f>
        <v/>
      </c>
      <c r="K77" s="59" t="str">
        <f>LEFT(ข้อมูลคำตอบนักเรียน!K77,1)</f>
        <v/>
      </c>
      <c r="L77" s="59" t="str">
        <f>LEFT(ข้อมูลคำตอบนักเรียน!L77,1)</f>
        <v/>
      </c>
      <c r="M77" s="59" t="str">
        <f>LEFT(ข้อมูลคำตอบนักเรียน!M77,1)</f>
        <v/>
      </c>
      <c r="N77" s="59" t="str">
        <f>LEFT(ข้อมูลคำตอบนักเรียน!N77,1)</f>
        <v/>
      </c>
      <c r="O77" s="59" t="str">
        <f>LEFT(ข้อมูลคำตอบนักเรียน!O77,1)</f>
        <v/>
      </c>
      <c r="P77" s="59" t="str">
        <f>LEFT(ข้อมูลคำตอบนักเรียน!P77,1)</f>
        <v/>
      </c>
      <c r="Q77" s="59" t="str">
        <f>LEFT(ข้อมูลคำตอบนักเรียน!Q77,1)</f>
        <v/>
      </c>
      <c r="R77" s="59" t="str">
        <f>LEFT(ข้อมูลคำตอบนักเรียน!R77,1)</f>
        <v/>
      </c>
      <c r="S77" s="59" t="str">
        <f>LEFT(ข้อมูลคำตอบนักเรียน!S77,1)</f>
        <v/>
      </c>
      <c r="T77" s="59" t="str">
        <f>LEFT(ข้อมูลคำตอบนักเรียน!T77,1)</f>
        <v/>
      </c>
      <c r="U77" s="59" t="str">
        <f>LEFT(ข้อมูลคำตอบนักเรียน!U77,1)</f>
        <v/>
      </c>
      <c r="V77" s="59" t="str">
        <f>LEFT(ข้อมูลคำตอบนักเรียน!V77,1)</f>
        <v/>
      </c>
      <c r="W77" s="59" t="str">
        <f>LEFT(ข้อมูลคำตอบนักเรียน!W77,1)</f>
        <v/>
      </c>
      <c r="X77" s="59" t="str">
        <f>LEFT(ข้อมูลคำตอบนักเรียน!X77,1)</f>
        <v/>
      </c>
      <c r="Y77" s="59" t="str">
        <f>LEFT(ข้อมูลคำตอบนักเรียน!Y77,1)</f>
        <v/>
      </c>
      <c r="Z77" s="59" t="str">
        <f>LEFT(ข้อมูลคำตอบนักเรียน!Z77,1)</f>
        <v/>
      </c>
      <c r="AA77" s="59" t="str">
        <f>LEFT(ข้อมูลคำตอบนักเรียน!AA77,1)</f>
        <v/>
      </c>
      <c r="AB77" s="59" t="str">
        <f>LEFT(ข้อมูลคำตอบนักเรียน!AB77,1)</f>
        <v/>
      </c>
      <c r="AC77" s="59" t="str">
        <f>LEFT(ข้อมูลคำตอบนักเรียน!AC77,1)</f>
        <v/>
      </c>
      <c r="AD77" s="59" t="str">
        <f>LEFT(ข้อมูลคำตอบนักเรียน!AD77,1)</f>
        <v/>
      </c>
      <c r="AE77" s="59" t="str">
        <f>LEFT(ข้อมูลคำตอบนักเรียน!AE77,1)</f>
        <v/>
      </c>
      <c r="AF77" s="59" t="str">
        <f>LEFT(ข้อมูลคำตอบนักเรียน!AF77,1)</f>
        <v/>
      </c>
      <c r="AG77" s="59" t="str">
        <f>LEFT(ข้อมูลคำตอบนักเรียน!AG77,1)</f>
        <v/>
      </c>
      <c r="AH77" s="59" t="str">
        <f>LEFT(ข้อมูลคำตอบนักเรียน!AH77,1)</f>
        <v/>
      </c>
      <c r="AI77" s="59" t="str">
        <f>LEFT(ข้อมูลคำตอบนักเรียน!AI77,1)</f>
        <v/>
      </c>
      <c r="AJ77" s="59" t="str">
        <f>LEFT(ข้อมูลคำตอบนักเรียน!AJ77,1)</f>
        <v/>
      </c>
      <c r="AK77" s="59" t="str">
        <f>LEFT(ข้อมูลคำตอบนักเรียน!AK77,1)</f>
        <v/>
      </c>
      <c r="AL77" s="59" t="str">
        <f>LEFT(ข้อมูลคำตอบนักเรียน!AL77,1)</f>
        <v/>
      </c>
      <c r="AM77" s="59" t="str">
        <f>LEFT(ข้อมูลคำตอบนักเรียน!AM77,1)</f>
        <v/>
      </c>
      <c r="AN77" s="59" t="str">
        <f>LEFT(ข้อมูลคำตอบนักเรียน!AN77,1)</f>
        <v/>
      </c>
      <c r="AO77" s="59" t="str">
        <f>LEFT(ข้อมูลคำตอบนักเรียน!AO77,1)</f>
        <v/>
      </c>
      <c r="AP77" s="59" t="str">
        <f>LEFT(ข้อมูลคำตอบนักเรียน!AP77,1)</f>
        <v/>
      </c>
      <c r="AQ77" s="59" t="str">
        <f>LEFT(ข้อมูลคำตอบนักเรียน!AQ77,1)</f>
        <v/>
      </c>
      <c r="AR77" s="59" t="str">
        <f>LEFT(ข้อมูลคำตอบนักเรียน!AR77,1)</f>
        <v/>
      </c>
      <c r="AS77" s="59" t="str">
        <f>LEFT(ข้อมูลคำตอบนักเรียน!AS77,1)</f>
        <v/>
      </c>
      <c r="AT77" s="59" t="str">
        <f>LEFT(ข้อมูลคำตอบนักเรียน!AT77,1)</f>
        <v/>
      </c>
      <c r="AU77" s="59" t="str">
        <f>LEFT(ข้อมูลคำตอบนักเรียน!AU77,1)</f>
        <v/>
      </c>
      <c r="AV77" s="59" t="str">
        <f>LEFT(ข้อมูลคำตอบนักเรียน!AV77,1)</f>
        <v/>
      </c>
      <c r="AW77" s="59" t="str">
        <f>LEFT(ข้อมูลคำตอบนักเรียน!AW77,1)</f>
        <v/>
      </c>
      <c r="AX77" s="59" t="str">
        <f>LEFT(ข้อมูลคำตอบนักเรียน!AX77,1)</f>
        <v/>
      </c>
      <c r="AY77" s="59" t="str">
        <f>LEFT(ข้อมูลคำตอบนักเรียน!AY77,1)</f>
        <v/>
      </c>
      <c r="AZ77" s="59" t="str">
        <f>LEFT(ข้อมูลคำตอบนักเรียน!AZ77,1)</f>
        <v/>
      </c>
      <c r="BA77" s="59" t="str">
        <f>LEFT(ข้อมูลคำตอบนักเรียน!BA77,1)</f>
        <v/>
      </c>
      <c r="BB77" s="59" t="str">
        <f>LEFT(ข้อมูลคำตอบนักเรียน!BB77,1)</f>
        <v/>
      </c>
      <c r="BC77" s="59" t="str">
        <f>LEFT(ข้อมูลคำตอบนักเรียน!BC77,1)</f>
        <v/>
      </c>
      <c r="BD77" s="59" t="str">
        <f>LEFT(ข้อมูลคำตอบนักเรียน!BD77,1)</f>
        <v/>
      </c>
      <c r="BE77" s="59" t="str">
        <f>LEFT(ข้อมูลคำตอบนักเรียน!BE77,1)</f>
        <v/>
      </c>
      <c r="BF77" s="59" t="str">
        <f>LEFT(ข้อมูลคำตอบนักเรียน!BF77,1)</f>
        <v/>
      </c>
      <c r="BG77" s="59" t="str">
        <f>LEFT(ข้อมูลคำตอบนักเรียน!BG77,1)</f>
        <v/>
      </c>
      <c r="BH77" s="59" t="str">
        <f>LEFT(ข้อมูลคำตอบนักเรียน!BH77,1)</f>
        <v/>
      </c>
      <c r="BI77" s="59" t="str">
        <f>LEFT(ข้อมูลคำตอบนักเรียน!BI77,1)</f>
        <v/>
      </c>
      <c r="BJ77" s="59" t="str">
        <f>LEFT(ข้อมูลคำตอบนักเรียน!BJ77,1)</f>
        <v/>
      </c>
    </row>
    <row r="78" spans="1:62" ht="18.600000000000001" customHeight="1">
      <c r="A78" s="58" t="str">
        <f>IF(ข้อมูลคำตอบนักเรียน!A78="","",ข้อมูลคำตอบนักเรียน!A78)</f>
        <v/>
      </c>
      <c r="B78" s="58" t="str">
        <f>IF(ข้อมูลคำตอบนักเรียน!B78="","",ข้อมูลคำตอบนักเรียน!B78)</f>
        <v/>
      </c>
      <c r="C78" s="59" t="str">
        <f>LEFT(ข้อมูลคำตอบนักเรียน!C78,1)</f>
        <v/>
      </c>
      <c r="D78" s="59" t="str">
        <f>LEFT(ข้อมูลคำตอบนักเรียน!D78,1)</f>
        <v/>
      </c>
      <c r="E78" s="59" t="str">
        <f>LEFT(ข้อมูลคำตอบนักเรียน!E78,1)</f>
        <v/>
      </c>
      <c r="F78" s="59" t="str">
        <f>LEFT(ข้อมูลคำตอบนักเรียน!F78,1)</f>
        <v/>
      </c>
      <c r="G78" s="59" t="str">
        <f>LEFT(ข้อมูลคำตอบนักเรียน!G78,1)</f>
        <v/>
      </c>
      <c r="H78" s="59" t="str">
        <f>LEFT(ข้อมูลคำตอบนักเรียน!H78,1)</f>
        <v/>
      </c>
      <c r="I78" s="59" t="str">
        <f>LEFT(ข้อมูลคำตอบนักเรียน!I78,1)</f>
        <v/>
      </c>
      <c r="J78" s="59" t="str">
        <f>LEFT(ข้อมูลคำตอบนักเรียน!J78,1)</f>
        <v/>
      </c>
      <c r="K78" s="59" t="str">
        <f>LEFT(ข้อมูลคำตอบนักเรียน!K78,1)</f>
        <v/>
      </c>
      <c r="L78" s="59" t="str">
        <f>LEFT(ข้อมูลคำตอบนักเรียน!L78,1)</f>
        <v/>
      </c>
      <c r="M78" s="59" t="str">
        <f>LEFT(ข้อมูลคำตอบนักเรียน!M78,1)</f>
        <v/>
      </c>
      <c r="N78" s="59" t="str">
        <f>LEFT(ข้อมูลคำตอบนักเรียน!N78,1)</f>
        <v/>
      </c>
      <c r="O78" s="59" t="str">
        <f>LEFT(ข้อมูลคำตอบนักเรียน!O78,1)</f>
        <v/>
      </c>
      <c r="P78" s="59" t="str">
        <f>LEFT(ข้อมูลคำตอบนักเรียน!P78,1)</f>
        <v/>
      </c>
      <c r="Q78" s="59" t="str">
        <f>LEFT(ข้อมูลคำตอบนักเรียน!Q78,1)</f>
        <v/>
      </c>
      <c r="R78" s="59" t="str">
        <f>LEFT(ข้อมูลคำตอบนักเรียน!R78,1)</f>
        <v/>
      </c>
      <c r="S78" s="59" t="str">
        <f>LEFT(ข้อมูลคำตอบนักเรียน!S78,1)</f>
        <v/>
      </c>
      <c r="T78" s="59" t="str">
        <f>LEFT(ข้อมูลคำตอบนักเรียน!T78,1)</f>
        <v/>
      </c>
      <c r="U78" s="59" t="str">
        <f>LEFT(ข้อมูลคำตอบนักเรียน!U78,1)</f>
        <v/>
      </c>
      <c r="V78" s="59" t="str">
        <f>LEFT(ข้อมูลคำตอบนักเรียน!V78,1)</f>
        <v/>
      </c>
      <c r="W78" s="59" t="str">
        <f>LEFT(ข้อมูลคำตอบนักเรียน!W78,1)</f>
        <v/>
      </c>
      <c r="X78" s="59" t="str">
        <f>LEFT(ข้อมูลคำตอบนักเรียน!X78,1)</f>
        <v/>
      </c>
      <c r="Y78" s="59" t="str">
        <f>LEFT(ข้อมูลคำตอบนักเรียน!Y78,1)</f>
        <v/>
      </c>
      <c r="Z78" s="59" t="str">
        <f>LEFT(ข้อมูลคำตอบนักเรียน!Z78,1)</f>
        <v/>
      </c>
      <c r="AA78" s="59" t="str">
        <f>LEFT(ข้อมูลคำตอบนักเรียน!AA78,1)</f>
        <v/>
      </c>
      <c r="AB78" s="59" t="str">
        <f>LEFT(ข้อมูลคำตอบนักเรียน!AB78,1)</f>
        <v/>
      </c>
      <c r="AC78" s="59" t="str">
        <f>LEFT(ข้อมูลคำตอบนักเรียน!AC78,1)</f>
        <v/>
      </c>
      <c r="AD78" s="59" t="str">
        <f>LEFT(ข้อมูลคำตอบนักเรียน!AD78,1)</f>
        <v/>
      </c>
      <c r="AE78" s="59" t="str">
        <f>LEFT(ข้อมูลคำตอบนักเรียน!AE78,1)</f>
        <v/>
      </c>
      <c r="AF78" s="59" t="str">
        <f>LEFT(ข้อมูลคำตอบนักเรียน!AF78,1)</f>
        <v/>
      </c>
      <c r="AG78" s="59" t="str">
        <f>LEFT(ข้อมูลคำตอบนักเรียน!AG78,1)</f>
        <v/>
      </c>
      <c r="AH78" s="59" t="str">
        <f>LEFT(ข้อมูลคำตอบนักเรียน!AH78,1)</f>
        <v/>
      </c>
      <c r="AI78" s="59" t="str">
        <f>LEFT(ข้อมูลคำตอบนักเรียน!AI78,1)</f>
        <v/>
      </c>
      <c r="AJ78" s="59" t="str">
        <f>LEFT(ข้อมูลคำตอบนักเรียน!AJ78,1)</f>
        <v/>
      </c>
      <c r="AK78" s="59" t="str">
        <f>LEFT(ข้อมูลคำตอบนักเรียน!AK78,1)</f>
        <v/>
      </c>
      <c r="AL78" s="59" t="str">
        <f>LEFT(ข้อมูลคำตอบนักเรียน!AL78,1)</f>
        <v/>
      </c>
      <c r="AM78" s="59" t="str">
        <f>LEFT(ข้อมูลคำตอบนักเรียน!AM78,1)</f>
        <v/>
      </c>
      <c r="AN78" s="59" t="str">
        <f>LEFT(ข้อมูลคำตอบนักเรียน!AN78,1)</f>
        <v/>
      </c>
      <c r="AO78" s="59" t="str">
        <f>LEFT(ข้อมูลคำตอบนักเรียน!AO78,1)</f>
        <v/>
      </c>
      <c r="AP78" s="59" t="str">
        <f>LEFT(ข้อมูลคำตอบนักเรียน!AP78,1)</f>
        <v/>
      </c>
      <c r="AQ78" s="59" t="str">
        <f>LEFT(ข้อมูลคำตอบนักเรียน!AQ78,1)</f>
        <v/>
      </c>
      <c r="AR78" s="59" t="str">
        <f>LEFT(ข้อมูลคำตอบนักเรียน!AR78,1)</f>
        <v/>
      </c>
      <c r="AS78" s="59" t="str">
        <f>LEFT(ข้อมูลคำตอบนักเรียน!AS78,1)</f>
        <v/>
      </c>
      <c r="AT78" s="59" t="str">
        <f>LEFT(ข้อมูลคำตอบนักเรียน!AT78,1)</f>
        <v/>
      </c>
      <c r="AU78" s="59" t="str">
        <f>LEFT(ข้อมูลคำตอบนักเรียน!AU78,1)</f>
        <v/>
      </c>
      <c r="AV78" s="59" t="str">
        <f>LEFT(ข้อมูลคำตอบนักเรียน!AV78,1)</f>
        <v/>
      </c>
      <c r="AW78" s="59" t="str">
        <f>LEFT(ข้อมูลคำตอบนักเรียน!AW78,1)</f>
        <v/>
      </c>
      <c r="AX78" s="59" t="str">
        <f>LEFT(ข้อมูลคำตอบนักเรียน!AX78,1)</f>
        <v/>
      </c>
      <c r="AY78" s="59" t="str">
        <f>LEFT(ข้อมูลคำตอบนักเรียน!AY78,1)</f>
        <v/>
      </c>
      <c r="AZ78" s="59" t="str">
        <f>LEFT(ข้อมูลคำตอบนักเรียน!AZ78,1)</f>
        <v/>
      </c>
      <c r="BA78" s="59" t="str">
        <f>LEFT(ข้อมูลคำตอบนักเรียน!BA78,1)</f>
        <v/>
      </c>
      <c r="BB78" s="59" t="str">
        <f>LEFT(ข้อมูลคำตอบนักเรียน!BB78,1)</f>
        <v/>
      </c>
      <c r="BC78" s="59" t="str">
        <f>LEFT(ข้อมูลคำตอบนักเรียน!BC78,1)</f>
        <v/>
      </c>
      <c r="BD78" s="59" t="str">
        <f>LEFT(ข้อมูลคำตอบนักเรียน!BD78,1)</f>
        <v/>
      </c>
      <c r="BE78" s="59" t="str">
        <f>LEFT(ข้อมูลคำตอบนักเรียน!BE78,1)</f>
        <v/>
      </c>
      <c r="BF78" s="59" t="str">
        <f>LEFT(ข้อมูลคำตอบนักเรียน!BF78,1)</f>
        <v/>
      </c>
      <c r="BG78" s="59" t="str">
        <f>LEFT(ข้อมูลคำตอบนักเรียน!BG78,1)</f>
        <v/>
      </c>
      <c r="BH78" s="59" t="str">
        <f>LEFT(ข้อมูลคำตอบนักเรียน!BH78,1)</f>
        <v/>
      </c>
      <c r="BI78" s="59" t="str">
        <f>LEFT(ข้อมูลคำตอบนักเรียน!BI78,1)</f>
        <v/>
      </c>
      <c r="BJ78" s="59" t="str">
        <f>LEFT(ข้อมูลคำตอบนักเรียน!BJ78,1)</f>
        <v/>
      </c>
    </row>
    <row r="79" spans="1:62" ht="18.600000000000001" customHeight="1">
      <c r="A79" s="58" t="str">
        <f>IF(ข้อมูลคำตอบนักเรียน!A79="","",ข้อมูลคำตอบนักเรียน!A79)</f>
        <v/>
      </c>
      <c r="B79" s="58" t="str">
        <f>IF(ข้อมูลคำตอบนักเรียน!B79="","",ข้อมูลคำตอบนักเรียน!B79)</f>
        <v/>
      </c>
      <c r="C79" s="59" t="str">
        <f>LEFT(ข้อมูลคำตอบนักเรียน!C79,1)</f>
        <v/>
      </c>
      <c r="D79" s="59" t="str">
        <f>LEFT(ข้อมูลคำตอบนักเรียน!D79,1)</f>
        <v/>
      </c>
      <c r="E79" s="59" t="str">
        <f>LEFT(ข้อมูลคำตอบนักเรียน!E79,1)</f>
        <v/>
      </c>
      <c r="F79" s="59" t="str">
        <f>LEFT(ข้อมูลคำตอบนักเรียน!F79,1)</f>
        <v/>
      </c>
      <c r="G79" s="59" t="str">
        <f>LEFT(ข้อมูลคำตอบนักเรียน!G79,1)</f>
        <v/>
      </c>
      <c r="H79" s="59" t="str">
        <f>LEFT(ข้อมูลคำตอบนักเรียน!H79,1)</f>
        <v/>
      </c>
      <c r="I79" s="59" t="str">
        <f>LEFT(ข้อมูลคำตอบนักเรียน!I79,1)</f>
        <v/>
      </c>
      <c r="J79" s="59" t="str">
        <f>LEFT(ข้อมูลคำตอบนักเรียน!J79,1)</f>
        <v/>
      </c>
      <c r="K79" s="59" t="str">
        <f>LEFT(ข้อมูลคำตอบนักเรียน!K79,1)</f>
        <v/>
      </c>
      <c r="L79" s="59" t="str">
        <f>LEFT(ข้อมูลคำตอบนักเรียน!L79,1)</f>
        <v/>
      </c>
      <c r="M79" s="59" t="str">
        <f>LEFT(ข้อมูลคำตอบนักเรียน!M79,1)</f>
        <v/>
      </c>
      <c r="N79" s="59" t="str">
        <f>LEFT(ข้อมูลคำตอบนักเรียน!N79,1)</f>
        <v/>
      </c>
      <c r="O79" s="59" t="str">
        <f>LEFT(ข้อมูลคำตอบนักเรียน!O79,1)</f>
        <v/>
      </c>
      <c r="P79" s="59" t="str">
        <f>LEFT(ข้อมูลคำตอบนักเรียน!P79,1)</f>
        <v/>
      </c>
      <c r="Q79" s="59" t="str">
        <f>LEFT(ข้อมูลคำตอบนักเรียน!Q79,1)</f>
        <v/>
      </c>
      <c r="R79" s="59" t="str">
        <f>LEFT(ข้อมูลคำตอบนักเรียน!R79,1)</f>
        <v/>
      </c>
      <c r="S79" s="59" t="str">
        <f>LEFT(ข้อมูลคำตอบนักเรียน!S79,1)</f>
        <v/>
      </c>
      <c r="T79" s="59" t="str">
        <f>LEFT(ข้อมูลคำตอบนักเรียน!T79,1)</f>
        <v/>
      </c>
      <c r="U79" s="59" t="str">
        <f>LEFT(ข้อมูลคำตอบนักเรียน!U79,1)</f>
        <v/>
      </c>
      <c r="V79" s="59" t="str">
        <f>LEFT(ข้อมูลคำตอบนักเรียน!V79,1)</f>
        <v/>
      </c>
      <c r="W79" s="59" t="str">
        <f>LEFT(ข้อมูลคำตอบนักเรียน!W79,1)</f>
        <v/>
      </c>
      <c r="X79" s="59" t="str">
        <f>LEFT(ข้อมูลคำตอบนักเรียน!X79,1)</f>
        <v/>
      </c>
      <c r="Y79" s="59" t="str">
        <f>LEFT(ข้อมูลคำตอบนักเรียน!Y79,1)</f>
        <v/>
      </c>
      <c r="Z79" s="59" t="str">
        <f>LEFT(ข้อมูลคำตอบนักเรียน!Z79,1)</f>
        <v/>
      </c>
      <c r="AA79" s="59" t="str">
        <f>LEFT(ข้อมูลคำตอบนักเรียน!AA79,1)</f>
        <v/>
      </c>
      <c r="AB79" s="59" t="str">
        <f>LEFT(ข้อมูลคำตอบนักเรียน!AB79,1)</f>
        <v/>
      </c>
      <c r="AC79" s="59" t="str">
        <f>LEFT(ข้อมูลคำตอบนักเรียน!AC79,1)</f>
        <v/>
      </c>
      <c r="AD79" s="59" t="str">
        <f>LEFT(ข้อมูลคำตอบนักเรียน!AD79,1)</f>
        <v/>
      </c>
      <c r="AE79" s="59" t="str">
        <f>LEFT(ข้อมูลคำตอบนักเรียน!AE79,1)</f>
        <v/>
      </c>
      <c r="AF79" s="59" t="str">
        <f>LEFT(ข้อมูลคำตอบนักเรียน!AF79,1)</f>
        <v/>
      </c>
      <c r="AG79" s="59" t="str">
        <f>LEFT(ข้อมูลคำตอบนักเรียน!AG79,1)</f>
        <v/>
      </c>
      <c r="AH79" s="59" t="str">
        <f>LEFT(ข้อมูลคำตอบนักเรียน!AH79,1)</f>
        <v/>
      </c>
      <c r="AI79" s="59" t="str">
        <f>LEFT(ข้อมูลคำตอบนักเรียน!AI79,1)</f>
        <v/>
      </c>
      <c r="AJ79" s="59" t="str">
        <f>LEFT(ข้อมูลคำตอบนักเรียน!AJ79,1)</f>
        <v/>
      </c>
      <c r="AK79" s="59" t="str">
        <f>LEFT(ข้อมูลคำตอบนักเรียน!AK79,1)</f>
        <v/>
      </c>
      <c r="AL79" s="59" t="str">
        <f>LEFT(ข้อมูลคำตอบนักเรียน!AL79,1)</f>
        <v/>
      </c>
      <c r="AM79" s="59" t="str">
        <f>LEFT(ข้อมูลคำตอบนักเรียน!AM79,1)</f>
        <v/>
      </c>
      <c r="AN79" s="59" t="str">
        <f>LEFT(ข้อมูลคำตอบนักเรียน!AN79,1)</f>
        <v/>
      </c>
      <c r="AO79" s="59" t="str">
        <f>LEFT(ข้อมูลคำตอบนักเรียน!AO79,1)</f>
        <v/>
      </c>
      <c r="AP79" s="59" t="str">
        <f>LEFT(ข้อมูลคำตอบนักเรียน!AP79,1)</f>
        <v/>
      </c>
      <c r="AQ79" s="59" t="str">
        <f>LEFT(ข้อมูลคำตอบนักเรียน!AQ79,1)</f>
        <v/>
      </c>
      <c r="AR79" s="59" t="str">
        <f>LEFT(ข้อมูลคำตอบนักเรียน!AR79,1)</f>
        <v/>
      </c>
      <c r="AS79" s="59" t="str">
        <f>LEFT(ข้อมูลคำตอบนักเรียน!AS79,1)</f>
        <v/>
      </c>
      <c r="AT79" s="59" t="str">
        <f>LEFT(ข้อมูลคำตอบนักเรียน!AT79,1)</f>
        <v/>
      </c>
      <c r="AU79" s="59" t="str">
        <f>LEFT(ข้อมูลคำตอบนักเรียน!AU79,1)</f>
        <v/>
      </c>
      <c r="AV79" s="59" t="str">
        <f>LEFT(ข้อมูลคำตอบนักเรียน!AV79,1)</f>
        <v/>
      </c>
      <c r="AW79" s="59" t="str">
        <f>LEFT(ข้อมูลคำตอบนักเรียน!AW79,1)</f>
        <v/>
      </c>
      <c r="AX79" s="59" t="str">
        <f>LEFT(ข้อมูลคำตอบนักเรียน!AX79,1)</f>
        <v/>
      </c>
      <c r="AY79" s="59" t="str">
        <f>LEFT(ข้อมูลคำตอบนักเรียน!AY79,1)</f>
        <v/>
      </c>
      <c r="AZ79" s="59" t="str">
        <f>LEFT(ข้อมูลคำตอบนักเรียน!AZ79,1)</f>
        <v/>
      </c>
      <c r="BA79" s="59" t="str">
        <f>LEFT(ข้อมูลคำตอบนักเรียน!BA79,1)</f>
        <v/>
      </c>
      <c r="BB79" s="59" t="str">
        <f>LEFT(ข้อมูลคำตอบนักเรียน!BB79,1)</f>
        <v/>
      </c>
      <c r="BC79" s="59" t="str">
        <f>LEFT(ข้อมูลคำตอบนักเรียน!BC79,1)</f>
        <v/>
      </c>
      <c r="BD79" s="59" t="str">
        <f>LEFT(ข้อมูลคำตอบนักเรียน!BD79,1)</f>
        <v/>
      </c>
      <c r="BE79" s="59" t="str">
        <f>LEFT(ข้อมูลคำตอบนักเรียน!BE79,1)</f>
        <v/>
      </c>
      <c r="BF79" s="59" t="str">
        <f>LEFT(ข้อมูลคำตอบนักเรียน!BF79,1)</f>
        <v/>
      </c>
      <c r="BG79" s="59" t="str">
        <f>LEFT(ข้อมูลคำตอบนักเรียน!BG79,1)</f>
        <v/>
      </c>
      <c r="BH79" s="59" t="str">
        <f>LEFT(ข้อมูลคำตอบนักเรียน!BH79,1)</f>
        <v/>
      </c>
      <c r="BI79" s="59" t="str">
        <f>LEFT(ข้อมูลคำตอบนักเรียน!BI79,1)</f>
        <v/>
      </c>
      <c r="BJ79" s="59" t="str">
        <f>LEFT(ข้อมูลคำตอบนักเรียน!BJ79,1)</f>
        <v/>
      </c>
    </row>
    <row r="80" spans="1:62" ht="18.600000000000001" customHeight="1">
      <c r="A80" s="58" t="str">
        <f>IF(ข้อมูลคำตอบนักเรียน!A80="","",ข้อมูลคำตอบนักเรียน!A80)</f>
        <v/>
      </c>
      <c r="B80" s="58" t="str">
        <f>IF(ข้อมูลคำตอบนักเรียน!B80="","",ข้อมูลคำตอบนักเรียน!B80)</f>
        <v/>
      </c>
      <c r="C80" s="59" t="str">
        <f>LEFT(ข้อมูลคำตอบนักเรียน!C80,1)</f>
        <v/>
      </c>
      <c r="D80" s="59" t="str">
        <f>LEFT(ข้อมูลคำตอบนักเรียน!D80,1)</f>
        <v/>
      </c>
      <c r="E80" s="59" t="str">
        <f>LEFT(ข้อมูลคำตอบนักเรียน!E80,1)</f>
        <v/>
      </c>
      <c r="F80" s="59" t="str">
        <f>LEFT(ข้อมูลคำตอบนักเรียน!F80,1)</f>
        <v/>
      </c>
      <c r="G80" s="59" t="str">
        <f>LEFT(ข้อมูลคำตอบนักเรียน!G80,1)</f>
        <v/>
      </c>
      <c r="H80" s="59" t="str">
        <f>LEFT(ข้อมูลคำตอบนักเรียน!H80,1)</f>
        <v/>
      </c>
      <c r="I80" s="59" t="str">
        <f>LEFT(ข้อมูลคำตอบนักเรียน!I80,1)</f>
        <v/>
      </c>
      <c r="J80" s="59" t="str">
        <f>LEFT(ข้อมูลคำตอบนักเรียน!J80,1)</f>
        <v/>
      </c>
      <c r="K80" s="59" t="str">
        <f>LEFT(ข้อมูลคำตอบนักเรียน!K80,1)</f>
        <v/>
      </c>
      <c r="L80" s="59" t="str">
        <f>LEFT(ข้อมูลคำตอบนักเรียน!L80,1)</f>
        <v/>
      </c>
      <c r="M80" s="59" t="str">
        <f>LEFT(ข้อมูลคำตอบนักเรียน!M80,1)</f>
        <v/>
      </c>
      <c r="N80" s="59" t="str">
        <f>LEFT(ข้อมูลคำตอบนักเรียน!N80,1)</f>
        <v/>
      </c>
      <c r="O80" s="59" t="str">
        <f>LEFT(ข้อมูลคำตอบนักเรียน!O80,1)</f>
        <v/>
      </c>
      <c r="P80" s="59" t="str">
        <f>LEFT(ข้อมูลคำตอบนักเรียน!P80,1)</f>
        <v/>
      </c>
      <c r="Q80" s="59" t="str">
        <f>LEFT(ข้อมูลคำตอบนักเรียน!Q80,1)</f>
        <v/>
      </c>
      <c r="R80" s="59" t="str">
        <f>LEFT(ข้อมูลคำตอบนักเรียน!R80,1)</f>
        <v/>
      </c>
      <c r="S80" s="59" t="str">
        <f>LEFT(ข้อมูลคำตอบนักเรียน!S80,1)</f>
        <v/>
      </c>
      <c r="T80" s="59" t="str">
        <f>LEFT(ข้อมูลคำตอบนักเรียน!T80,1)</f>
        <v/>
      </c>
      <c r="U80" s="59" t="str">
        <f>LEFT(ข้อมูลคำตอบนักเรียน!U80,1)</f>
        <v/>
      </c>
      <c r="V80" s="59" t="str">
        <f>LEFT(ข้อมูลคำตอบนักเรียน!V80,1)</f>
        <v/>
      </c>
      <c r="W80" s="59" t="str">
        <f>LEFT(ข้อมูลคำตอบนักเรียน!W80,1)</f>
        <v/>
      </c>
      <c r="X80" s="59" t="str">
        <f>LEFT(ข้อมูลคำตอบนักเรียน!X80,1)</f>
        <v/>
      </c>
      <c r="Y80" s="59" t="str">
        <f>LEFT(ข้อมูลคำตอบนักเรียน!Y80,1)</f>
        <v/>
      </c>
      <c r="Z80" s="59" t="str">
        <f>LEFT(ข้อมูลคำตอบนักเรียน!Z80,1)</f>
        <v/>
      </c>
      <c r="AA80" s="59" t="str">
        <f>LEFT(ข้อมูลคำตอบนักเรียน!AA80,1)</f>
        <v/>
      </c>
      <c r="AB80" s="59" t="str">
        <f>LEFT(ข้อมูลคำตอบนักเรียน!AB80,1)</f>
        <v/>
      </c>
      <c r="AC80" s="59" t="str">
        <f>LEFT(ข้อมูลคำตอบนักเรียน!AC80,1)</f>
        <v/>
      </c>
      <c r="AD80" s="59" t="str">
        <f>LEFT(ข้อมูลคำตอบนักเรียน!AD80,1)</f>
        <v/>
      </c>
      <c r="AE80" s="59" t="str">
        <f>LEFT(ข้อมูลคำตอบนักเรียน!AE80,1)</f>
        <v/>
      </c>
      <c r="AF80" s="59" t="str">
        <f>LEFT(ข้อมูลคำตอบนักเรียน!AF80,1)</f>
        <v/>
      </c>
      <c r="AG80" s="59" t="str">
        <f>LEFT(ข้อมูลคำตอบนักเรียน!AG80,1)</f>
        <v/>
      </c>
      <c r="AH80" s="59" t="str">
        <f>LEFT(ข้อมูลคำตอบนักเรียน!AH80,1)</f>
        <v/>
      </c>
      <c r="AI80" s="59" t="str">
        <f>LEFT(ข้อมูลคำตอบนักเรียน!AI80,1)</f>
        <v/>
      </c>
      <c r="AJ80" s="59" t="str">
        <f>LEFT(ข้อมูลคำตอบนักเรียน!AJ80,1)</f>
        <v/>
      </c>
      <c r="AK80" s="59" t="str">
        <f>LEFT(ข้อมูลคำตอบนักเรียน!AK80,1)</f>
        <v/>
      </c>
      <c r="AL80" s="59" t="str">
        <f>LEFT(ข้อมูลคำตอบนักเรียน!AL80,1)</f>
        <v/>
      </c>
      <c r="AM80" s="59" t="str">
        <f>LEFT(ข้อมูลคำตอบนักเรียน!AM80,1)</f>
        <v/>
      </c>
      <c r="AN80" s="59" t="str">
        <f>LEFT(ข้อมูลคำตอบนักเรียน!AN80,1)</f>
        <v/>
      </c>
      <c r="AO80" s="59" t="str">
        <f>LEFT(ข้อมูลคำตอบนักเรียน!AO80,1)</f>
        <v/>
      </c>
      <c r="AP80" s="59" t="str">
        <f>LEFT(ข้อมูลคำตอบนักเรียน!AP80,1)</f>
        <v/>
      </c>
      <c r="AQ80" s="59" t="str">
        <f>LEFT(ข้อมูลคำตอบนักเรียน!AQ80,1)</f>
        <v/>
      </c>
      <c r="AR80" s="59" t="str">
        <f>LEFT(ข้อมูลคำตอบนักเรียน!AR80,1)</f>
        <v/>
      </c>
      <c r="AS80" s="59" t="str">
        <f>LEFT(ข้อมูลคำตอบนักเรียน!AS80,1)</f>
        <v/>
      </c>
      <c r="AT80" s="59" t="str">
        <f>LEFT(ข้อมูลคำตอบนักเรียน!AT80,1)</f>
        <v/>
      </c>
      <c r="AU80" s="59" t="str">
        <f>LEFT(ข้อมูลคำตอบนักเรียน!AU80,1)</f>
        <v/>
      </c>
      <c r="AV80" s="59" t="str">
        <f>LEFT(ข้อมูลคำตอบนักเรียน!AV80,1)</f>
        <v/>
      </c>
      <c r="AW80" s="59" t="str">
        <f>LEFT(ข้อมูลคำตอบนักเรียน!AW80,1)</f>
        <v/>
      </c>
      <c r="AX80" s="59" t="str">
        <f>LEFT(ข้อมูลคำตอบนักเรียน!AX80,1)</f>
        <v/>
      </c>
      <c r="AY80" s="59" t="str">
        <f>LEFT(ข้อมูลคำตอบนักเรียน!AY80,1)</f>
        <v/>
      </c>
      <c r="AZ80" s="59" t="str">
        <f>LEFT(ข้อมูลคำตอบนักเรียน!AZ80,1)</f>
        <v/>
      </c>
      <c r="BA80" s="59" t="str">
        <f>LEFT(ข้อมูลคำตอบนักเรียน!BA80,1)</f>
        <v/>
      </c>
      <c r="BB80" s="59" t="str">
        <f>LEFT(ข้อมูลคำตอบนักเรียน!BB80,1)</f>
        <v/>
      </c>
      <c r="BC80" s="59" t="str">
        <f>LEFT(ข้อมูลคำตอบนักเรียน!BC80,1)</f>
        <v/>
      </c>
      <c r="BD80" s="59" t="str">
        <f>LEFT(ข้อมูลคำตอบนักเรียน!BD80,1)</f>
        <v/>
      </c>
      <c r="BE80" s="59" t="str">
        <f>LEFT(ข้อมูลคำตอบนักเรียน!BE80,1)</f>
        <v/>
      </c>
      <c r="BF80" s="59" t="str">
        <f>LEFT(ข้อมูลคำตอบนักเรียน!BF80,1)</f>
        <v/>
      </c>
      <c r="BG80" s="59" t="str">
        <f>LEFT(ข้อมูลคำตอบนักเรียน!BG80,1)</f>
        <v/>
      </c>
      <c r="BH80" s="59" t="str">
        <f>LEFT(ข้อมูลคำตอบนักเรียน!BH80,1)</f>
        <v/>
      </c>
      <c r="BI80" s="59" t="str">
        <f>LEFT(ข้อมูลคำตอบนักเรียน!BI80,1)</f>
        <v/>
      </c>
      <c r="BJ80" s="59" t="str">
        <f>LEFT(ข้อมูลคำตอบนักเรียน!BJ80,1)</f>
        <v/>
      </c>
    </row>
    <row r="81" spans="1:62" ht="18.600000000000001" customHeight="1">
      <c r="A81" s="58" t="str">
        <f>IF(ข้อมูลคำตอบนักเรียน!A81="","",ข้อมูลคำตอบนักเรียน!A81)</f>
        <v/>
      </c>
      <c r="B81" s="58" t="str">
        <f>IF(ข้อมูลคำตอบนักเรียน!B81="","",ข้อมูลคำตอบนักเรียน!B81)</f>
        <v/>
      </c>
      <c r="C81" s="59" t="str">
        <f>LEFT(ข้อมูลคำตอบนักเรียน!C81,1)</f>
        <v/>
      </c>
      <c r="D81" s="59" t="str">
        <f>LEFT(ข้อมูลคำตอบนักเรียน!D81,1)</f>
        <v/>
      </c>
      <c r="E81" s="59" t="str">
        <f>LEFT(ข้อมูลคำตอบนักเรียน!E81,1)</f>
        <v/>
      </c>
      <c r="F81" s="59" t="str">
        <f>LEFT(ข้อมูลคำตอบนักเรียน!F81,1)</f>
        <v/>
      </c>
      <c r="G81" s="59" t="str">
        <f>LEFT(ข้อมูลคำตอบนักเรียน!G81,1)</f>
        <v/>
      </c>
      <c r="H81" s="59" t="str">
        <f>LEFT(ข้อมูลคำตอบนักเรียน!H81,1)</f>
        <v/>
      </c>
      <c r="I81" s="59" t="str">
        <f>LEFT(ข้อมูลคำตอบนักเรียน!I81,1)</f>
        <v/>
      </c>
      <c r="J81" s="59" t="str">
        <f>LEFT(ข้อมูลคำตอบนักเรียน!J81,1)</f>
        <v/>
      </c>
      <c r="K81" s="59" t="str">
        <f>LEFT(ข้อมูลคำตอบนักเรียน!K81,1)</f>
        <v/>
      </c>
      <c r="L81" s="59" t="str">
        <f>LEFT(ข้อมูลคำตอบนักเรียน!L81,1)</f>
        <v/>
      </c>
      <c r="M81" s="59" t="str">
        <f>LEFT(ข้อมูลคำตอบนักเรียน!M81,1)</f>
        <v/>
      </c>
      <c r="N81" s="59" t="str">
        <f>LEFT(ข้อมูลคำตอบนักเรียน!N81,1)</f>
        <v/>
      </c>
      <c r="O81" s="59" t="str">
        <f>LEFT(ข้อมูลคำตอบนักเรียน!O81,1)</f>
        <v/>
      </c>
      <c r="P81" s="59" t="str">
        <f>LEFT(ข้อมูลคำตอบนักเรียน!P81,1)</f>
        <v/>
      </c>
      <c r="Q81" s="59" t="str">
        <f>LEFT(ข้อมูลคำตอบนักเรียน!Q81,1)</f>
        <v/>
      </c>
      <c r="R81" s="59" t="str">
        <f>LEFT(ข้อมูลคำตอบนักเรียน!R81,1)</f>
        <v/>
      </c>
      <c r="S81" s="59" t="str">
        <f>LEFT(ข้อมูลคำตอบนักเรียน!S81,1)</f>
        <v/>
      </c>
      <c r="T81" s="59" t="str">
        <f>LEFT(ข้อมูลคำตอบนักเรียน!T81,1)</f>
        <v/>
      </c>
      <c r="U81" s="59" t="str">
        <f>LEFT(ข้อมูลคำตอบนักเรียน!U81,1)</f>
        <v/>
      </c>
      <c r="V81" s="59" t="str">
        <f>LEFT(ข้อมูลคำตอบนักเรียน!V81,1)</f>
        <v/>
      </c>
      <c r="W81" s="59" t="str">
        <f>LEFT(ข้อมูลคำตอบนักเรียน!W81,1)</f>
        <v/>
      </c>
      <c r="X81" s="59" t="str">
        <f>LEFT(ข้อมูลคำตอบนักเรียน!X81,1)</f>
        <v/>
      </c>
      <c r="Y81" s="59" t="str">
        <f>LEFT(ข้อมูลคำตอบนักเรียน!Y81,1)</f>
        <v/>
      </c>
      <c r="Z81" s="59" t="str">
        <f>LEFT(ข้อมูลคำตอบนักเรียน!Z81,1)</f>
        <v/>
      </c>
      <c r="AA81" s="59" t="str">
        <f>LEFT(ข้อมูลคำตอบนักเรียน!AA81,1)</f>
        <v/>
      </c>
      <c r="AB81" s="59" t="str">
        <f>LEFT(ข้อมูลคำตอบนักเรียน!AB81,1)</f>
        <v/>
      </c>
      <c r="AC81" s="59" t="str">
        <f>LEFT(ข้อมูลคำตอบนักเรียน!AC81,1)</f>
        <v/>
      </c>
      <c r="AD81" s="59" t="str">
        <f>LEFT(ข้อมูลคำตอบนักเรียน!AD81,1)</f>
        <v/>
      </c>
      <c r="AE81" s="59" t="str">
        <f>LEFT(ข้อมูลคำตอบนักเรียน!AE81,1)</f>
        <v/>
      </c>
      <c r="AF81" s="59" t="str">
        <f>LEFT(ข้อมูลคำตอบนักเรียน!AF81,1)</f>
        <v/>
      </c>
      <c r="AG81" s="59" t="str">
        <f>LEFT(ข้อมูลคำตอบนักเรียน!AG81,1)</f>
        <v/>
      </c>
      <c r="AH81" s="59" t="str">
        <f>LEFT(ข้อมูลคำตอบนักเรียน!AH81,1)</f>
        <v/>
      </c>
      <c r="AI81" s="59" t="str">
        <f>LEFT(ข้อมูลคำตอบนักเรียน!AI81,1)</f>
        <v/>
      </c>
      <c r="AJ81" s="59" t="str">
        <f>LEFT(ข้อมูลคำตอบนักเรียน!AJ81,1)</f>
        <v/>
      </c>
      <c r="AK81" s="59" t="str">
        <f>LEFT(ข้อมูลคำตอบนักเรียน!AK81,1)</f>
        <v/>
      </c>
      <c r="AL81" s="59" t="str">
        <f>LEFT(ข้อมูลคำตอบนักเรียน!AL81,1)</f>
        <v/>
      </c>
      <c r="AM81" s="59" t="str">
        <f>LEFT(ข้อมูลคำตอบนักเรียน!AM81,1)</f>
        <v/>
      </c>
      <c r="AN81" s="59" t="str">
        <f>LEFT(ข้อมูลคำตอบนักเรียน!AN81,1)</f>
        <v/>
      </c>
      <c r="AO81" s="59" t="str">
        <f>LEFT(ข้อมูลคำตอบนักเรียน!AO81,1)</f>
        <v/>
      </c>
      <c r="AP81" s="59" t="str">
        <f>LEFT(ข้อมูลคำตอบนักเรียน!AP81,1)</f>
        <v/>
      </c>
      <c r="AQ81" s="59" t="str">
        <f>LEFT(ข้อมูลคำตอบนักเรียน!AQ81,1)</f>
        <v/>
      </c>
      <c r="AR81" s="59" t="str">
        <f>LEFT(ข้อมูลคำตอบนักเรียน!AR81,1)</f>
        <v/>
      </c>
      <c r="AS81" s="59" t="str">
        <f>LEFT(ข้อมูลคำตอบนักเรียน!AS81,1)</f>
        <v/>
      </c>
      <c r="AT81" s="59" t="str">
        <f>LEFT(ข้อมูลคำตอบนักเรียน!AT81,1)</f>
        <v/>
      </c>
      <c r="AU81" s="59" t="str">
        <f>LEFT(ข้อมูลคำตอบนักเรียน!AU81,1)</f>
        <v/>
      </c>
      <c r="AV81" s="59" t="str">
        <f>LEFT(ข้อมูลคำตอบนักเรียน!AV81,1)</f>
        <v/>
      </c>
      <c r="AW81" s="59" t="str">
        <f>LEFT(ข้อมูลคำตอบนักเรียน!AW81,1)</f>
        <v/>
      </c>
      <c r="AX81" s="59" t="str">
        <f>LEFT(ข้อมูลคำตอบนักเรียน!AX81,1)</f>
        <v/>
      </c>
      <c r="AY81" s="59" t="str">
        <f>LEFT(ข้อมูลคำตอบนักเรียน!AY81,1)</f>
        <v/>
      </c>
      <c r="AZ81" s="59" t="str">
        <f>LEFT(ข้อมูลคำตอบนักเรียน!AZ81,1)</f>
        <v/>
      </c>
      <c r="BA81" s="59" t="str">
        <f>LEFT(ข้อมูลคำตอบนักเรียน!BA81,1)</f>
        <v/>
      </c>
      <c r="BB81" s="59" t="str">
        <f>LEFT(ข้อมูลคำตอบนักเรียน!BB81,1)</f>
        <v/>
      </c>
      <c r="BC81" s="59" t="str">
        <f>LEFT(ข้อมูลคำตอบนักเรียน!BC81,1)</f>
        <v/>
      </c>
      <c r="BD81" s="59" t="str">
        <f>LEFT(ข้อมูลคำตอบนักเรียน!BD81,1)</f>
        <v/>
      </c>
      <c r="BE81" s="59" t="str">
        <f>LEFT(ข้อมูลคำตอบนักเรียน!BE81,1)</f>
        <v/>
      </c>
      <c r="BF81" s="59" t="str">
        <f>LEFT(ข้อมูลคำตอบนักเรียน!BF81,1)</f>
        <v/>
      </c>
      <c r="BG81" s="59" t="str">
        <f>LEFT(ข้อมูลคำตอบนักเรียน!BG81,1)</f>
        <v/>
      </c>
      <c r="BH81" s="59" t="str">
        <f>LEFT(ข้อมูลคำตอบนักเรียน!BH81,1)</f>
        <v/>
      </c>
      <c r="BI81" s="59" t="str">
        <f>LEFT(ข้อมูลคำตอบนักเรียน!BI81,1)</f>
        <v/>
      </c>
      <c r="BJ81" s="59" t="str">
        <f>LEFT(ข้อมูลคำตอบนักเรียน!BJ81,1)</f>
        <v/>
      </c>
    </row>
    <row r="82" spans="1:62" ht="18.600000000000001" customHeight="1">
      <c r="A82" s="58" t="str">
        <f>IF(ข้อมูลคำตอบนักเรียน!A82="","",ข้อมูลคำตอบนักเรียน!A82)</f>
        <v/>
      </c>
      <c r="B82" s="58" t="str">
        <f>IF(ข้อมูลคำตอบนักเรียน!B82="","",ข้อมูลคำตอบนักเรียน!B82)</f>
        <v/>
      </c>
      <c r="C82" s="59" t="str">
        <f>LEFT(ข้อมูลคำตอบนักเรียน!C82,1)</f>
        <v/>
      </c>
      <c r="D82" s="59" t="str">
        <f>LEFT(ข้อมูลคำตอบนักเรียน!D82,1)</f>
        <v/>
      </c>
      <c r="E82" s="59" t="str">
        <f>LEFT(ข้อมูลคำตอบนักเรียน!E82,1)</f>
        <v/>
      </c>
      <c r="F82" s="59" t="str">
        <f>LEFT(ข้อมูลคำตอบนักเรียน!F82,1)</f>
        <v/>
      </c>
      <c r="G82" s="59" t="str">
        <f>LEFT(ข้อมูลคำตอบนักเรียน!G82,1)</f>
        <v/>
      </c>
      <c r="H82" s="59" t="str">
        <f>LEFT(ข้อมูลคำตอบนักเรียน!H82,1)</f>
        <v/>
      </c>
      <c r="I82" s="59" t="str">
        <f>LEFT(ข้อมูลคำตอบนักเรียน!I82,1)</f>
        <v/>
      </c>
      <c r="J82" s="59" t="str">
        <f>LEFT(ข้อมูลคำตอบนักเรียน!J82,1)</f>
        <v/>
      </c>
      <c r="K82" s="59" t="str">
        <f>LEFT(ข้อมูลคำตอบนักเรียน!K82,1)</f>
        <v/>
      </c>
      <c r="L82" s="59" t="str">
        <f>LEFT(ข้อมูลคำตอบนักเรียน!L82,1)</f>
        <v/>
      </c>
      <c r="M82" s="59" t="str">
        <f>LEFT(ข้อมูลคำตอบนักเรียน!M82,1)</f>
        <v/>
      </c>
      <c r="N82" s="59" t="str">
        <f>LEFT(ข้อมูลคำตอบนักเรียน!N82,1)</f>
        <v/>
      </c>
      <c r="O82" s="59" t="str">
        <f>LEFT(ข้อมูลคำตอบนักเรียน!O82,1)</f>
        <v/>
      </c>
      <c r="P82" s="59" t="str">
        <f>LEFT(ข้อมูลคำตอบนักเรียน!P82,1)</f>
        <v/>
      </c>
      <c r="Q82" s="59" t="str">
        <f>LEFT(ข้อมูลคำตอบนักเรียน!Q82,1)</f>
        <v/>
      </c>
      <c r="R82" s="59" t="str">
        <f>LEFT(ข้อมูลคำตอบนักเรียน!R82,1)</f>
        <v/>
      </c>
      <c r="S82" s="59" t="str">
        <f>LEFT(ข้อมูลคำตอบนักเรียน!S82,1)</f>
        <v/>
      </c>
      <c r="T82" s="59" t="str">
        <f>LEFT(ข้อมูลคำตอบนักเรียน!T82,1)</f>
        <v/>
      </c>
      <c r="U82" s="59" t="str">
        <f>LEFT(ข้อมูลคำตอบนักเรียน!U82,1)</f>
        <v/>
      </c>
      <c r="V82" s="59" t="str">
        <f>LEFT(ข้อมูลคำตอบนักเรียน!V82,1)</f>
        <v/>
      </c>
      <c r="W82" s="59" t="str">
        <f>LEFT(ข้อมูลคำตอบนักเรียน!W82,1)</f>
        <v/>
      </c>
      <c r="X82" s="59" t="str">
        <f>LEFT(ข้อมูลคำตอบนักเรียน!X82,1)</f>
        <v/>
      </c>
      <c r="Y82" s="59" t="str">
        <f>LEFT(ข้อมูลคำตอบนักเรียน!Y82,1)</f>
        <v/>
      </c>
      <c r="Z82" s="59" t="str">
        <f>LEFT(ข้อมูลคำตอบนักเรียน!Z82,1)</f>
        <v/>
      </c>
      <c r="AA82" s="59" t="str">
        <f>LEFT(ข้อมูลคำตอบนักเรียน!AA82,1)</f>
        <v/>
      </c>
      <c r="AB82" s="59" t="str">
        <f>LEFT(ข้อมูลคำตอบนักเรียน!AB82,1)</f>
        <v/>
      </c>
      <c r="AC82" s="59" t="str">
        <f>LEFT(ข้อมูลคำตอบนักเรียน!AC82,1)</f>
        <v/>
      </c>
      <c r="AD82" s="59" t="str">
        <f>LEFT(ข้อมูลคำตอบนักเรียน!AD82,1)</f>
        <v/>
      </c>
      <c r="AE82" s="59" t="str">
        <f>LEFT(ข้อมูลคำตอบนักเรียน!AE82,1)</f>
        <v/>
      </c>
      <c r="AF82" s="59" t="str">
        <f>LEFT(ข้อมูลคำตอบนักเรียน!AF82,1)</f>
        <v/>
      </c>
      <c r="AG82" s="59" t="str">
        <f>LEFT(ข้อมูลคำตอบนักเรียน!AG82,1)</f>
        <v/>
      </c>
      <c r="AH82" s="59" t="str">
        <f>LEFT(ข้อมูลคำตอบนักเรียน!AH82,1)</f>
        <v/>
      </c>
      <c r="AI82" s="59" t="str">
        <f>LEFT(ข้อมูลคำตอบนักเรียน!AI82,1)</f>
        <v/>
      </c>
      <c r="AJ82" s="59" t="str">
        <f>LEFT(ข้อมูลคำตอบนักเรียน!AJ82,1)</f>
        <v/>
      </c>
      <c r="AK82" s="59" t="str">
        <f>LEFT(ข้อมูลคำตอบนักเรียน!AK82,1)</f>
        <v/>
      </c>
      <c r="AL82" s="59" t="str">
        <f>LEFT(ข้อมูลคำตอบนักเรียน!AL82,1)</f>
        <v/>
      </c>
      <c r="AM82" s="59" t="str">
        <f>LEFT(ข้อมูลคำตอบนักเรียน!AM82,1)</f>
        <v/>
      </c>
      <c r="AN82" s="59" t="str">
        <f>LEFT(ข้อมูลคำตอบนักเรียน!AN82,1)</f>
        <v/>
      </c>
      <c r="AO82" s="59" t="str">
        <f>LEFT(ข้อมูลคำตอบนักเรียน!AO82,1)</f>
        <v/>
      </c>
      <c r="AP82" s="59" t="str">
        <f>LEFT(ข้อมูลคำตอบนักเรียน!AP82,1)</f>
        <v/>
      </c>
      <c r="AQ82" s="59" t="str">
        <f>LEFT(ข้อมูลคำตอบนักเรียน!AQ82,1)</f>
        <v/>
      </c>
      <c r="AR82" s="59" t="str">
        <f>LEFT(ข้อมูลคำตอบนักเรียน!AR82,1)</f>
        <v/>
      </c>
      <c r="AS82" s="59" t="str">
        <f>LEFT(ข้อมูลคำตอบนักเรียน!AS82,1)</f>
        <v/>
      </c>
      <c r="AT82" s="59" t="str">
        <f>LEFT(ข้อมูลคำตอบนักเรียน!AT82,1)</f>
        <v/>
      </c>
      <c r="AU82" s="59" t="str">
        <f>LEFT(ข้อมูลคำตอบนักเรียน!AU82,1)</f>
        <v/>
      </c>
      <c r="AV82" s="59" t="str">
        <f>LEFT(ข้อมูลคำตอบนักเรียน!AV82,1)</f>
        <v/>
      </c>
      <c r="AW82" s="59" t="str">
        <f>LEFT(ข้อมูลคำตอบนักเรียน!AW82,1)</f>
        <v/>
      </c>
      <c r="AX82" s="59" t="str">
        <f>LEFT(ข้อมูลคำตอบนักเรียน!AX82,1)</f>
        <v/>
      </c>
      <c r="AY82" s="59" t="str">
        <f>LEFT(ข้อมูลคำตอบนักเรียน!AY82,1)</f>
        <v/>
      </c>
      <c r="AZ82" s="59" t="str">
        <f>LEFT(ข้อมูลคำตอบนักเรียน!AZ82,1)</f>
        <v/>
      </c>
      <c r="BA82" s="59" t="str">
        <f>LEFT(ข้อมูลคำตอบนักเรียน!BA82,1)</f>
        <v/>
      </c>
      <c r="BB82" s="59" t="str">
        <f>LEFT(ข้อมูลคำตอบนักเรียน!BB82,1)</f>
        <v/>
      </c>
      <c r="BC82" s="59" t="str">
        <f>LEFT(ข้อมูลคำตอบนักเรียน!BC82,1)</f>
        <v/>
      </c>
      <c r="BD82" s="59" t="str">
        <f>LEFT(ข้อมูลคำตอบนักเรียน!BD82,1)</f>
        <v/>
      </c>
      <c r="BE82" s="59" t="str">
        <f>LEFT(ข้อมูลคำตอบนักเรียน!BE82,1)</f>
        <v/>
      </c>
      <c r="BF82" s="59" t="str">
        <f>LEFT(ข้อมูลคำตอบนักเรียน!BF82,1)</f>
        <v/>
      </c>
      <c r="BG82" s="59" t="str">
        <f>LEFT(ข้อมูลคำตอบนักเรียน!BG82,1)</f>
        <v/>
      </c>
      <c r="BH82" s="59" t="str">
        <f>LEFT(ข้อมูลคำตอบนักเรียน!BH82,1)</f>
        <v/>
      </c>
      <c r="BI82" s="59" t="str">
        <f>LEFT(ข้อมูลคำตอบนักเรียน!BI82,1)</f>
        <v/>
      </c>
      <c r="BJ82" s="59" t="str">
        <f>LEFT(ข้อมูลคำตอบนักเรียน!BJ82,1)</f>
        <v/>
      </c>
    </row>
    <row r="83" spans="1:62" ht="18.600000000000001" customHeight="1">
      <c r="A83" s="58" t="str">
        <f>IF(ข้อมูลคำตอบนักเรียน!A83="","",ข้อมูลคำตอบนักเรียน!A83)</f>
        <v/>
      </c>
      <c r="B83" s="58" t="str">
        <f>IF(ข้อมูลคำตอบนักเรียน!B83="","",ข้อมูลคำตอบนักเรียน!B83)</f>
        <v/>
      </c>
      <c r="C83" s="59" t="str">
        <f>LEFT(ข้อมูลคำตอบนักเรียน!C83,1)</f>
        <v/>
      </c>
      <c r="D83" s="59" t="str">
        <f>LEFT(ข้อมูลคำตอบนักเรียน!D83,1)</f>
        <v/>
      </c>
      <c r="E83" s="59" t="str">
        <f>LEFT(ข้อมูลคำตอบนักเรียน!E83,1)</f>
        <v/>
      </c>
      <c r="F83" s="59" t="str">
        <f>LEFT(ข้อมูลคำตอบนักเรียน!F83,1)</f>
        <v/>
      </c>
      <c r="G83" s="59" t="str">
        <f>LEFT(ข้อมูลคำตอบนักเรียน!G83,1)</f>
        <v/>
      </c>
      <c r="H83" s="59" t="str">
        <f>LEFT(ข้อมูลคำตอบนักเรียน!H83,1)</f>
        <v/>
      </c>
      <c r="I83" s="59" t="str">
        <f>LEFT(ข้อมูลคำตอบนักเรียน!I83,1)</f>
        <v/>
      </c>
      <c r="J83" s="59" t="str">
        <f>LEFT(ข้อมูลคำตอบนักเรียน!J83,1)</f>
        <v/>
      </c>
      <c r="K83" s="59" t="str">
        <f>LEFT(ข้อมูลคำตอบนักเรียน!K83,1)</f>
        <v/>
      </c>
      <c r="L83" s="59" t="str">
        <f>LEFT(ข้อมูลคำตอบนักเรียน!L83,1)</f>
        <v/>
      </c>
      <c r="M83" s="59" t="str">
        <f>LEFT(ข้อมูลคำตอบนักเรียน!M83,1)</f>
        <v/>
      </c>
      <c r="N83" s="59" t="str">
        <f>LEFT(ข้อมูลคำตอบนักเรียน!N83,1)</f>
        <v/>
      </c>
      <c r="O83" s="59" t="str">
        <f>LEFT(ข้อมูลคำตอบนักเรียน!O83,1)</f>
        <v/>
      </c>
      <c r="P83" s="59" t="str">
        <f>LEFT(ข้อมูลคำตอบนักเรียน!P83,1)</f>
        <v/>
      </c>
      <c r="Q83" s="59" t="str">
        <f>LEFT(ข้อมูลคำตอบนักเรียน!Q83,1)</f>
        <v/>
      </c>
      <c r="R83" s="59" t="str">
        <f>LEFT(ข้อมูลคำตอบนักเรียน!R83,1)</f>
        <v/>
      </c>
      <c r="S83" s="59" t="str">
        <f>LEFT(ข้อมูลคำตอบนักเรียน!S83,1)</f>
        <v/>
      </c>
      <c r="T83" s="59" t="str">
        <f>LEFT(ข้อมูลคำตอบนักเรียน!T83,1)</f>
        <v/>
      </c>
      <c r="U83" s="59" t="str">
        <f>LEFT(ข้อมูลคำตอบนักเรียน!U83,1)</f>
        <v/>
      </c>
      <c r="V83" s="59" t="str">
        <f>LEFT(ข้อมูลคำตอบนักเรียน!V83,1)</f>
        <v/>
      </c>
      <c r="W83" s="59" t="str">
        <f>LEFT(ข้อมูลคำตอบนักเรียน!W83,1)</f>
        <v/>
      </c>
      <c r="X83" s="59" t="str">
        <f>LEFT(ข้อมูลคำตอบนักเรียน!X83,1)</f>
        <v/>
      </c>
      <c r="Y83" s="59" t="str">
        <f>LEFT(ข้อมูลคำตอบนักเรียน!Y83,1)</f>
        <v/>
      </c>
      <c r="Z83" s="59" t="str">
        <f>LEFT(ข้อมูลคำตอบนักเรียน!Z83,1)</f>
        <v/>
      </c>
      <c r="AA83" s="59" t="str">
        <f>LEFT(ข้อมูลคำตอบนักเรียน!AA83,1)</f>
        <v/>
      </c>
      <c r="AB83" s="59" t="str">
        <f>LEFT(ข้อมูลคำตอบนักเรียน!AB83,1)</f>
        <v/>
      </c>
      <c r="AC83" s="59" t="str">
        <f>LEFT(ข้อมูลคำตอบนักเรียน!AC83,1)</f>
        <v/>
      </c>
      <c r="AD83" s="59" t="str">
        <f>LEFT(ข้อมูลคำตอบนักเรียน!AD83,1)</f>
        <v/>
      </c>
      <c r="AE83" s="59" t="str">
        <f>LEFT(ข้อมูลคำตอบนักเรียน!AE83,1)</f>
        <v/>
      </c>
      <c r="AF83" s="59" t="str">
        <f>LEFT(ข้อมูลคำตอบนักเรียน!AF83,1)</f>
        <v/>
      </c>
      <c r="AG83" s="59" t="str">
        <f>LEFT(ข้อมูลคำตอบนักเรียน!AG83,1)</f>
        <v/>
      </c>
      <c r="AH83" s="59" t="str">
        <f>LEFT(ข้อมูลคำตอบนักเรียน!AH83,1)</f>
        <v/>
      </c>
      <c r="AI83" s="59" t="str">
        <f>LEFT(ข้อมูลคำตอบนักเรียน!AI83,1)</f>
        <v/>
      </c>
      <c r="AJ83" s="59" t="str">
        <f>LEFT(ข้อมูลคำตอบนักเรียน!AJ83,1)</f>
        <v/>
      </c>
      <c r="AK83" s="59" t="str">
        <f>LEFT(ข้อมูลคำตอบนักเรียน!AK83,1)</f>
        <v/>
      </c>
      <c r="AL83" s="59" t="str">
        <f>LEFT(ข้อมูลคำตอบนักเรียน!AL83,1)</f>
        <v/>
      </c>
      <c r="AM83" s="59" t="str">
        <f>LEFT(ข้อมูลคำตอบนักเรียน!AM83,1)</f>
        <v/>
      </c>
      <c r="AN83" s="59" t="str">
        <f>LEFT(ข้อมูลคำตอบนักเรียน!AN83,1)</f>
        <v/>
      </c>
      <c r="AO83" s="59" t="str">
        <f>LEFT(ข้อมูลคำตอบนักเรียน!AO83,1)</f>
        <v/>
      </c>
      <c r="AP83" s="59" t="str">
        <f>LEFT(ข้อมูลคำตอบนักเรียน!AP83,1)</f>
        <v/>
      </c>
      <c r="AQ83" s="59" t="str">
        <f>LEFT(ข้อมูลคำตอบนักเรียน!AQ83,1)</f>
        <v/>
      </c>
      <c r="AR83" s="59" t="str">
        <f>LEFT(ข้อมูลคำตอบนักเรียน!AR83,1)</f>
        <v/>
      </c>
      <c r="AS83" s="59" t="str">
        <f>LEFT(ข้อมูลคำตอบนักเรียน!AS83,1)</f>
        <v/>
      </c>
      <c r="AT83" s="59" t="str">
        <f>LEFT(ข้อมูลคำตอบนักเรียน!AT83,1)</f>
        <v/>
      </c>
      <c r="AU83" s="59" t="str">
        <f>LEFT(ข้อมูลคำตอบนักเรียน!AU83,1)</f>
        <v/>
      </c>
      <c r="AV83" s="59" t="str">
        <f>LEFT(ข้อมูลคำตอบนักเรียน!AV83,1)</f>
        <v/>
      </c>
      <c r="AW83" s="59" t="str">
        <f>LEFT(ข้อมูลคำตอบนักเรียน!AW83,1)</f>
        <v/>
      </c>
      <c r="AX83" s="59" t="str">
        <f>LEFT(ข้อมูลคำตอบนักเรียน!AX83,1)</f>
        <v/>
      </c>
      <c r="AY83" s="59" t="str">
        <f>LEFT(ข้อมูลคำตอบนักเรียน!AY83,1)</f>
        <v/>
      </c>
      <c r="AZ83" s="59" t="str">
        <f>LEFT(ข้อมูลคำตอบนักเรียน!AZ83,1)</f>
        <v/>
      </c>
      <c r="BA83" s="59" t="str">
        <f>LEFT(ข้อมูลคำตอบนักเรียน!BA83,1)</f>
        <v/>
      </c>
      <c r="BB83" s="59" t="str">
        <f>LEFT(ข้อมูลคำตอบนักเรียน!BB83,1)</f>
        <v/>
      </c>
      <c r="BC83" s="59" t="str">
        <f>LEFT(ข้อมูลคำตอบนักเรียน!BC83,1)</f>
        <v/>
      </c>
      <c r="BD83" s="59" t="str">
        <f>LEFT(ข้อมูลคำตอบนักเรียน!BD83,1)</f>
        <v/>
      </c>
      <c r="BE83" s="59" t="str">
        <f>LEFT(ข้อมูลคำตอบนักเรียน!BE83,1)</f>
        <v/>
      </c>
      <c r="BF83" s="59" t="str">
        <f>LEFT(ข้อมูลคำตอบนักเรียน!BF83,1)</f>
        <v/>
      </c>
      <c r="BG83" s="59" t="str">
        <f>LEFT(ข้อมูลคำตอบนักเรียน!BG83,1)</f>
        <v/>
      </c>
      <c r="BH83" s="59" t="str">
        <f>LEFT(ข้อมูลคำตอบนักเรียน!BH83,1)</f>
        <v/>
      </c>
      <c r="BI83" s="59" t="str">
        <f>LEFT(ข้อมูลคำตอบนักเรียน!BI83,1)</f>
        <v/>
      </c>
      <c r="BJ83" s="59" t="str">
        <f>LEFT(ข้อมูลคำตอบนักเรียน!BJ83,1)</f>
        <v/>
      </c>
    </row>
    <row r="84" spans="1:62" ht="18.600000000000001" customHeight="1">
      <c r="A84" s="58" t="str">
        <f>IF(ข้อมูลคำตอบนักเรียน!A84="","",ข้อมูลคำตอบนักเรียน!A84)</f>
        <v/>
      </c>
      <c r="B84" s="58" t="str">
        <f>IF(ข้อมูลคำตอบนักเรียน!B84="","",ข้อมูลคำตอบนักเรียน!B84)</f>
        <v/>
      </c>
      <c r="C84" s="59" t="str">
        <f>LEFT(ข้อมูลคำตอบนักเรียน!C84,1)</f>
        <v/>
      </c>
      <c r="D84" s="59" t="str">
        <f>LEFT(ข้อมูลคำตอบนักเรียน!D84,1)</f>
        <v/>
      </c>
      <c r="E84" s="59" t="str">
        <f>LEFT(ข้อมูลคำตอบนักเรียน!E84,1)</f>
        <v/>
      </c>
      <c r="F84" s="59" t="str">
        <f>LEFT(ข้อมูลคำตอบนักเรียน!F84,1)</f>
        <v/>
      </c>
      <c r="G84" s="59" t="str">
        <f>LEFT(ข้อมูลคำตอบนักเรียน!G84,1)</f>
        <v/>
      </c>
      <c r="H84" s="59" t="str">
        <f>LEFT(ข้อมูลคำตอบนักเรียน!H84,1)</f>
        <v/>
      </c>
      <c r="I84" s="59" t="str">
        <f>LEFT(ข้อมูลคำตอบนักเรียน!I84,1)</f>
        <v/>
      </c>
      <c r="J84" s="59" t="str">
        <f>LEFT(ข้อมูลคำตอบนักเรียน!J84,1)</f>
        <v/>
      </c>
      <c r="K84" s="59" t="str">
        <f>LEFT(ข้อมูลคำตอบนักเรียน!K84,1)</f>
        <v/>
      </c>
      <c r="L84" s="59" t="str">
        <f>LEFT(ข้อมูลคำตอบนักเรียน!L84,1)</f>
        <v/>
      </c>
      <c r="M84" s="59" t="str">
        <f>LEFT(ข้อมูลคำตอบนักเรียน!M84,1)</f>
        <v/>
      </c>
      <c r="N84" s="59" t="str">
        <f>LEFT(ข้อมูลคำตอบนักเรียน!N84,1)</f>
        <v/>
      </c>
      <c r="O84" s="59" t="str">
        <f>LEFT(ข้อมูลคำตอบนักเรียน!O84,1)</f>
        <v/>
      </c>
      <c r="P84" s="59" t="str">
        <f>LEFT(ข้อมูลคำตอบนักเรียน!P84,1)</f>
        <v/>
      </c>
      <c r="Q84" s="59" t="str">
        <f>LEFT(ข้อมูลคำตอบนักเรียน!Q84,1)</f>
        <v/>
      </c>
      <c r="R84" s="59" t="str">
        <f>LEFT(ข้อมูลคำตอบนักเรียน!R84,1)</f>
        <v/>
      </c>
      <c r="S84" s="59" t="str">
        <f>LEFT(ข้อมูลคำตอบนักเรียน!S84,1)</f>
        <v/>
      </c>
      <c r="T84" s="59" t="str">
        <f>LEFT(ข้อมูลคำตอบนักเรียน!T84,1)</f>
        <v/>
      </c>
      <c r="U84" s="59" t="str">
        <f>LEFT(ข้อมูลคำตอบนักเรียน!U84,1)</f>
        <v/>
      </c>
      <c r="V84" s="59" t="str">
        <f>LEFT(ข้อมูลคำตอบนักเรียน!V84,1)</f>
        <v/>
      </c>
      <c r="W84" s="59" t="str">
        <f>LEFT(ข้อมูลคำตอบนักเรียน!W84,1)</f>
        <v/>
      </c>
      <c r="X84" s="59" t="str">
        <f>LEFT(ข้อมูลคำตอบนักเรียน!X84,1)</f>
        <v/>
      </c>
      <c r="Y84" s="59" t="str">
        <f>LEFT(ข้อมูลคำตอบนักเรียน!Y84,1)</f>
        <v/>
      </c>
      <c r="Z84" s="59" t="str">
        <f>LEFT(ข้อมูลคำตอบนักเรียน!Z84,1)</f>
        <v/>
      </c>
      <c r="AA84" s="59" t="str">
        <f>LEFT(ข้อมูลคำตอบนักเรียน!AA84,1)</f>
        <v/>
      </c>
      <c r="AB84" s="59" t="str">
        <f>LEFT(ข้อมูลคำตอบนักเรียน!AB84,1)</f>
        <v/>
      </c>
      <c r="AC84" s="59" t="str">
        <f>LEFT(ข้อมูลคำตอบนักเรียน!AC84,1)</f>
        <v/>
      </c>
      <c r="AD84" s="59" t="str">
        <f>LEFT(ข้อมูลคำตอบนักเรียน!AD84,1)</f>
        <v/>
      </c>
      <c r="AE84" s="59" t="str">
        <f>LEFT(ข้อมูลคำตอบนักเรียน!AE84,1)</f>
        <v/>
      </c>
      <c r="AF84" s="59" t="str">
        <f>LEFT(ข้อมูลคำตอบนักเรียน!AF84,1)</f>
        <v/>
      </c>
      <c r="AG84" s="59" t="str">
        <f>LEFT(ข้อมูลคำตอบนักเรียน!AG84,1)</f>
        <v/>
      </c>
      <c r="AH84" s="59" t="str">
        <f>LEFT(ข้อมูลคำตอบนักเรียน!AH84,1)</f>
        <v/>
      </c>
      <c r="AI84" s="59" t="str">
        <f>LEFT(ข้อมูลคำตอบนักเรียน!AI84,1)</f>
        <v/>
      </c>
      <c r="AJ84" s="59" t="str">
        <f>LEFT(ข้อมูลคำตอบนักเรียน!AJ84,1)</f>
        <v/>
      </c>
      <c r="AK84" s="59" t="str">
        <f>LEFT(ข้อมูลคำตอบนักเรียน!AK84,1)</f>
        <v/>
      </c>
      <c r="AL84" s="59" t="str">
        <f>LEFT(ข้อมูลคำตอบนักเรียน!AL84,1)</f>
        <v/>
      </c>
      <c r="AM84" s="59" t="str">
        <f>LEFT(ข้อมูลคำตอบนักเรียน!AM84,1)</f>
        <v/>
      </c>
      <c r="AN84" s="59" t="str">
        <f>LEFT(ข้อมูลคำตอบนักเรียน!AN84,1)</f>
        <v/>
      </c>
      <c r="AO84" s="59" t="str">
        <f>LEFT(ข้อมูลคำตอบนักเรียน!AO84,1)</f>
        <v/>
      </c>
      <c r="AP84" s="59" t="str">
        <f>LEFT(ข้อมูลคำตอบนักเรียน!AP84,1)</f>
        <v/>
      </c>
      <c r="AQ84" s="59" t="str">
        <f>LEFT(ข้อมูลคำตอบนักเรียน!AQ84,1)</f>
        <v/>
      </c>
      <c r="AR84" s="59" t="str">
        <f>LEFT(ข้อมูลคำตอบนักเรียน!AR84,1)</f>
        <v/>
      </c>
      <c r="AS84" s="59" t="str">
        <f>LEFT(ข้อมูลคำตอบนักเรียน!AS84,1)</f>
        <v/>
      </c>
      <c r="AT84" s="59" t="str">
        <f>LEFT(ข้อมูลคำตอบนักเรียน!AT84,1)</f>
        <v/>
      </c>
      <c r="AU84" s="59" t="str">
        <f>LEFT(ข้อมูลคำตอบนักเรียน!AU84,1)</f>
        <v/>
      </c>
      <c r="AV84" s="59" t="str">
        <f>LEFT(ข้อมูลคำตอบนักเรียน!AV84,1)</f>
        <v/>
      </c>
      <c r="AW84" s="59" t="str">
        <f>LEFT(ข้อมูลคำตอบนักเรียน!AW84,1)</f>
        <v/>
      </c>
      <c r="AX84" s="59" t="str">
        <f>LEFT(ข้อมูลคำตอบนักเรียน!AX84,1)</f>
        <v/>
      </c>
      <c r="AY84" s="59" t="str">
        <f>LEFT(ข้อมูลคำตอบนักเรียน!AY84,1)</f>
        <v/>
      </c>
      <c r="AZ84" s="59" t="str">
        <f>LEFT(ข้อมูลคำตอบนักเรียน!AZ84,1)</f>
        <v/>
      </c>
      <c r="BA84" s="59" t="str">
        <f>LEFT(ข้อมูลคำตอบนักเรียน!BA84,1)</f>
        <v/>
      </c>
      <c r="BB84" s="59" t="str">
        <f>LEFT(ข้อมูลคำตอบนักเรียน!BB84,1)</f>
        <v/>
      </c>
      <c r="BC84" s="59" t="str">
        <f>LEFT(ข้อมูลคำตอบนักเรียน!BC84,1)</f>
        <v/>
      </c>
      <c r="BD84" s="59" t="str">
        <f>LEFT(ข้อมูลคำตอบนักเรียน!BD84,1)</f>
        <v/>
      </c>
      <c r="BE84" s="59" t="str">
        <f>LEFT(ข้อมูลคำตอบนักเรียน!BE84,1)</f>
        <v/>
      </c>
      <c r="BF84" s="59" t="str">
        <f>LEFT(ข้อมูลคำตอบนักเรียน!BF84,1)</f>
        <v/>
      </c>
      <c r="BG84" s="59" t="str">
        <f>LEFT(ข้อมูลคำตอบนักเรียน!BG84,1)</f>
        <v/>
      </c>
      <c r="BH84" s="59" t="str">
        <f>LEFT(ข้อมูลคำตอบนักเรียน!BH84,1)</f>
        <v/>
      </c>
      <c r="BI84" s="59" t="str">
        <f>LEFT(ข้อมูลคำตอบนักเรียน!BI84,1)</f>
        <v/>
      </c>
      <c r="BJ84" s="59" t="str">
        <f>LEFT(ข้อมูลคำตอบนักเรียน!BJ84,1)</f>
        <v/>
      </c>
    </row>
    <row r="85" spans="1:62" ht="18.600000000000001" customHeight="1">
      <c r="A85" s="58" t="str">
        <f>IF(ข้อมูลคำตอบนักเรียน!A85="","",ข้อมูลคำตอบนักเรียน!A85)</f>
        <v/>
      </c>
      <c r="B85" s="58" t="str">
        <f>IF(ข้อมูลคำตอบนักเรียน!B85="","",ข้อมูลคำตอบนักเรียน!B85)</f>
        <v/>
      </c>
      <c r="C85" s="59" t="str">
        <f>LEFT(ข้อมูลคำตอบนักเรียน!C85,1)</f>
        <v/>
      </c>
      <c r="D85" s="59" t="str">
        <f>LEFT(ข้อมูลคำตอบนักเรียน!D85,1)</f>
        <v/>
      </c>
      <c r="E85" s="59" t="str">
        <f>LEFT(ข้อมูลคำตอบนักเรียน!E85,1)</f>
        <v/>
      </c>
      <c r="F85" s="59" t="str">
        <f>LEFT(ข้อมูลคำตอบนักเรียน!F85,1)</f>
        <v/>
      </c>
      <c r="G85" s="59" t="str">
        <f>LEFT(ข้อมูลคำตอบนักเรียน!G85,1)</f>
        <v/>
      </c>
      <c r="H85" s="59" t="str">
        <f>LEFT(ข้อมูลคำตอบนักเรียน!H85,1)</f>
        <v/>
      </c>
      <c r="I85" s="59" t="str">
        <f>LEFT(ข้อมูลคำตอบนักเรียน!I85,1)</f>
        <v/>
      </c>
      <c r="J85" s="59" t="str">
        <f>LEFT(ข้อมูลคำตอบนักเรียน!J85,1)</f>
        <v/>
      </c>
      <c r="K85" s="59" t="str">
        <f>LEFT(ข้อมูลคำตอบนักเรียน!K85,1)</f>
        <v/>
      </c>
      <c r="L85" s="59" t="str">
        <f>LEFT(ข้อมูลคำตอบนักเรียน!L85,1)</f>
        <v/>
      </c>
      <c r="M85" s="59" t="str">
        <f>LEFT(ข้อมูลคำตอบนักเรียน!M85,1)</f>
        <v/>
      </c>
      <c r="N85" s="59" t="str">
        <f>LEFT(ข้อมูลคำตอบนักเรียน!N85,1)</f>
        <v/>
      </c>
      <c r="O85" s="59" t="str">
        <f>LEFT(ข้อมูลคำตอบนักเรียน!O85,1)</f>
        <v/>
      </c>
      <c r="P85" s="59" t="str">
        <f>LEFT(ข้อมูลคำตอบนักเรียน!P85,1)</f>
        <v/>
      </c>
      <c r="Q85" s="59" t="str">
        <f>LEFT(ข้อมูลคำตอบนักเรียน!Q85,1)</f>
        <v/>
      </c>
      <c r="R85" s="59" t="str">
        <f>LEFT(ข้อมูลคำตอบนักเรียน!R85,1)</f>
        <v/>
      </c>
      <c r="S85" s="59" t="str">
        <f>LEFT(ข้อมูลคำตอบนักเรียน!S85,1)</f>
        <v/>
      </c>
      <c r="T85" s="59" t="str">
        <f>LEFT(ข้อมูลคำตอบนักเรียน!T85,1)</f>
        <v/>
      </c>
      <c r="U85" s="59" t="str">
        <f>LEFT(ข้อมูลคำตอบนักเรียน!U85,1)</f>
        <v/>
      </c>
      <c r="V85" s="59" t="str">
        <f>LEFT(ข้อมูลคำตอบนักเรียน!V85,1)</f>
        <v/>
      </c>
      <c r="W85" s="59" t="str">
        <f>LEFT(ข้อมูลคำตอบนักเรียน!W85,1)</f>
        <v/>
      </c>
      <c r="X85" s="59" t="str">
        <f>LEFT(ข้อมูลคำตอบนักเรียน!X85,1)</f>
        <v/>
      </c>
      <c r="Y85" s="59" t="str">
        <f>LEFT(ข้อมูลคำตอบนักเรียน!Y85,1)</f>
        <v/>
      </c>
      <c r="Z85" s="59" t="str">
        <f>LEFT(ข้อมูลคำตอบนักเรียน!Z85,1)</f>
        <v/>
      </c>
      <c r="AA85" s="59" t="str">
        <f>LEFT(ข้อมูลคำตอบนักเรียน!AA85,1)</f>
        <v/>
      </c>
      <c r="AB85" s="59" t="str">
        <f>LEFT(ข้อมูลคำตอบนักเรียน!AB85,1)</f>
        <v/>
      </c>
      <c r="AC85" s="59" t="str">
        <f>LEFT(ข้อมูลคำตอบนักเรียน!AC85,1)</f>
        <v/>
      </c>
      <c r="AD85" s="59" t="str">
        <f>LEFT(ข้อมูลคำตอบนักเรียน!AD85,1)</f>
        <v/>
      </c>
      <c r="AE85" s="59" t="str">
        <f>LEFT(ข้อมูลคำตอบนักเรียน!AE85,1)</f>
        <v/>
      </c>
      <c r="AF85" s="59" t="str">
        <f>LEFT(ข้อมูลคำตอบนักเรียน!AF85,1)</f>
        <v/>
      </c>
      <c r="AG85" s="59" t="str">
        <f>LEFT(ข้อมูลคำตอบนักเรียน!AG85,1)</f>
        <v/>
      </c>
      <c r="AH85" s="59" t="str">
        <f>LEFT(ข้อมูลคำตอบนักเรียน!AH85,1)</f>
        <v/>
      </c>
      <c r="AI85" s="59" t="str">
        <f>LEFT(ข้อมูลคำตอบนักเรียน!AI85,1)</f>
        <v/>
      </c>
      <c r="AJ85" s="59" t="str">
        <f>LEFT(ข้อมูลคำตอบนักเรียน!AJ85,1)</f>
        <v/>
      </c>
      <c r="AK85" s="59" t="str">
        <f>LEFT(ข้อมูลคำตอบนักเรียน!AK85,1)</f>
        <v/>
      </c>
      <c r="AL85" s="59" t="str">
        <f>LEFT(ข้อมูลคำตอบนักเรียน!AL85,1)</f>
        <v/>
      </c>
      <c r="AM85" s="59" t="str">
        <f>LEFT(ข้อมูลคำตอบนักเรียน!AM85,1)</f>
        <v/>
      </c>
      <c r="AN85" s="59" t="str">
        <f>LEFT(ข้อมูลคำตอบนักเรียน!AN85,1)</f>
        <v/>
      </c>
      <c r="AO85" s="59" t="str">
        <f>LEFT(ข้อมูลคำตอบนักเรียน!AO85,1)</f>
        <v/>
      </c>
      <c r="AP85" s="59" t="str">
        <f>LEFT(ข้อมูลคำตอบนักเรียน!AP85,1)</f>
        <v/>
      </c>
      <c r="AQ85" s="59" t="str">
        <f>LEFT(ข้อมูลคำตอบนักเรียน!AQ85,1)</f>
        <v/>
      </c>
      <c r="AR85" s="59" t="str">
        <f>LEFT(ข้อมูลคำตอบนักเรียน!AR85,1)</f>
        <v/>
      </c>
      <c r="AS85" s="59" t="str">
        <f>LEFT(ข้อมูลคำตอบนักเรียน!AS85,1)</f>
        <v/>
      </c>
      <c r="AT85" s="59" t="str">
        <f>LEFT(ข้อมูลคำตอบนักเรียน!AT85,1)</f>
        <v/>
      </c>
      <c r="AU85" s="59" t="str">
        <f>LEFT(ข้อมูลคำตอบนักเรียน!AU85,1)</f>
        <v/>
      </c>
      <c r="AV85" s="59" t="str">
        <f>LEFT(ข้อมูลคำตอบนักเรียน!AV85,1)</f>
        <v/>
      </c>
      <c r="AW85" s="59" t="str">
        <f>LEFT(ข้อมูลคำตอบนักเรียน!AW85,1)</f>
        <v/>
      </c>
      <c r="AX85" s="59" t="str">
        <f>LEFT(ข้อมูลคำตอบนักเรียน!AX85,1)</f>
        <v/>
      </c>
      <c r="AY85" s="59" t="str">
        <f>LEFT(ข้อมูลคำตอบนักเรียน!AY85,1)</f>
        <v/>
      </c>
      <c r="AZ85" s="59" t="str">
        <f>LEFT(ข้อมูลคำตอบนักเรียน!AZ85,1)</f>
        <v/>
      </c>
      <c r="BA85" s="59" t="str">
        <f>LEFT(ข้อมูลคำตอบนักเรียน!BA85,1)</f>
        <v/>
      </c>
      <c r="BB85" s="59" t="str">
        <f>LEFT(ข้อมูลคำตอบนักเรียน!BB85,1)</f>
        <v/>
      </c>
      <c r="BC85" s="59" t="str">
        <f>LEFT(ข้อมูลคำตอบนักเรียน!BC85,1)</f>
        <v/>
      </c>
      <c r="BD85" s="59" t="str">
        <f>LEFT(ข้อมูลคำตอบนักเรียน!BD85,1)</f>
        <v/>
      </c>
      <c r="BE85" s="59" t="str">
        <f>LEFT(ข้อมูลคำตอบนักเรียน!BE85,1)</f>
        <v/>
      </c>
      <c r="BF85" s="59" t="str">
        <f>LEFT(ข้อมูลคำตอบนักเรียน!BF85,1)</f>
        <v/>
      </c>
      <c r="BG85" s="59" t="str">
        <f>LEFT(ข้อมูลคำตอบนักเรียน!BG85,1)</f>
        <v/>
      </c>
      <c r="BH85" s="59" t="str">
        <f>LEFT(ข้อมูลคำตอบนักเรียน!BH85,1)</f>
        <v/>
      </c>
      <c r="BI85" s="59" t="str">
        <f>LEFT(ข้อมูลคำตอบนักเรียน!BI85,1)</f>
        <v/>
      </c>
      <c r="BJ85" s="59" t="str">
        <f>LEFT(ข้อมูลคำตอบนักเรียน!BJ85,1)</f>
        <v/>
      </c>
    </row>
    <row r="86" spans="1:62" ht="18.600000000000001" customHeight="1">
      <c r="A86" s="58" t="str">
        <f>IF(ข้อมูลคำตอบนักเรียน!A86="","",ข้อมูลคำตอบนักเรียน!A86)</f>
        <v/>
      </c>
      <c r="B86" s="58" t="str">
        <f>IF(ข้อมูลคำตอบนักเรียน!B86="","",ข้อมูลคำตอบนักเรียน!B86)</f>
        <v/>
      </c>
      <c r="C86" s="59" t="str">
        <f>LEFT(ข้อมูลคำตอบนักเรียน!C86,1)</f>
        <v/>
      </c>
      <c r="D86" s="59" t="str">
        <f>LEFT(ข้อมูลคำตอบนักเรียน!D86,1)</f>
        <v/>
      </c>
      <c r="E86" s="59" t="str">
        <f>LEFT(ข้อมูลคำตอบนักเรียน!E86,1)</f>
        <v/>
      </c>
      <c r="F86" s="59" t="str">
        <f>LEFT(ข้อมูลคำตอบนักเรียน!F86,1)</f>
        <v/>
      </c>
      <c r="G86" s="59" t="str">
        <f>LEFT(ข้อมูลคำตอบนักเรียน!G86,1)</f>
        <v/>
      </c>
      <c r="H86" s="59" t="str">
        <f>LEFT(ข้อมูลคำตอบนักเรียน!H86,1)</f>
        <v/>
      </c>
      <c r="I86" s="59" t="str">
        <f>LEFT(ข้อมูลคำตอบนักเรียน!I86,1)</f>
        <v/>
      </c>
      <c r="J86" s="59" t="str">
        <f>LEFT(ข้อมูลคำตอบนักเรียน!J86,1)</f>
        <v/>
      </c>
      <c r="K86" s="59" t="str">
        <f>LEFT(ข้อมูลคำตอบนักเรียน!K86,1)</f>
        <v/>
      </c>
      <c r="L86" s="59" t="str">
        <f>LEFT(ข้อมูลคำตอบนักเรียน!L86,1)</f>
        <v/>
      </c>
      <c r="M86" s="59" t="str">
        <f>LEFT(ข้อมูลคำตอบนักเรียน!M86,1)</f>
        <v/>
      </c>
      <c r="N86" s="59" t="str">
        <f>LEFT(ข้อมูลคำตอบนักเรียน!N86,1)</f>
        <v/>
      </c>
      <c r="O86" s="59" t="str">
        <f>LEFT(ข้อมูลคำตอบนักเรียน!O86,1)</f>
        <v/>
      </c>
      <c r="P86" s="59" t="str">
        <f>LEFT(ข้อมูลคำตอบนักเรียน!P86,1)</f>
        <v/>
      </c>
      <c r="Q86" s="59" t="str">
        <f>LEFT(ข้อมูลคำตอบนักเรียน!Q86,1)</f>
        <v/>
      </c>
      <c r="R86" s="59" t="str">
        <f>LEFT(ข้อมูลคำตอบนักเรียน!R86,1)</f>
        <v/>
      </c>
      <c r="S86" s="59" t="str">
        <f>LEFT(ข้อมูลคำตอบนักเรียน!S86,1)</f>
        <v/>
      </c>
      <c r="T86" s="59" t="str">
        <f>LEFT(ข้อมูลคำตอบนักเรียน!T86,1)</f>
        <v/>
      </c>
      <c r="U86" s="59" t="str">
        <f>LEFT(ข้อมูลคำตอบนักเรียน!U86,1)</f>
        <v/>
      </c>
      <c r="V86" s="59" t="str">
        <f>LEFT(ข้อมูลคำตอบนักเรียน!V86,1)</f>
        <v/>
      </c>
      <c r="W86" s="59" t="str">
        <f>LEFT(ข้อมูลคำตอบนักเรียน!W86,1)</f>
        <v/>
      </c>
      <c r="X86" s="59" t="str">
        <f>LEFT(ข้อมูลคำตอบนักเรียน!X86,1)</f>
        <v/>
      </c>
      <c r="Y86" s="59" t="str">
        <f>LEFT(ข้อมูลคำตอบนักเรียน!Y86,1)</f>
        <v/>
      </c>
      <c r="Z86" s="59" t="str">
        <f>LEFT(ข้อมูลคำตอบนักเรียน!Z86,1)</f>
        <v/>
      </c>
      <c r="AA86" s="59" t="str">
        <f>LEFT(ข้อมูลคำตอบนักเรียน!AA86,1)</f>
        <v/>
      </c>
      <c r="AB86" s="59" t="str">
        <f>LEFT(ข้อมูลคำตอบนักเรียน!AB86,1)</f>
        <v/>
      </c>
      <c r="AC86" s="59" t="str">
        <f>LEFT(ข้อมูลคำตอบนักเรียน!AC86,1)</f>
        <v/>
      </c>
      <c r="AD86" s="59" t="str">
        <f>LEFT(ข้อมูลคำตอบนักเรียน!AD86,1)</f>
        <v/>
      </c>
      <c r="AE86" s="59" t="str">
        <f>LEFT(ข้อมูลคำตอบนักเรียน!AE86,1)</f>
        <v/>
      </c>
      <c r="AF86" s="59" t="str">
        <f>LEFT(ข้อมูลคำตอบนักเรียน!AF86,1)</f>
        <v/>
      </c>
      <c r="AG86" s="59" t="str">
        <f>LEFT(ข้อมูลคำตอบนักเรียน!AG86,1)</f>
        <v/>
      </c>
      <c r="AH86" s="59" t="str">
        <f>LEFT(ข้อมูลคำตอบนักเรียน!AH86,1)</f>
        <v/>
      </c>
      <c r="AI86" s="59" t="str">
        <f>LEFT(ข้อมูลคำตอบนักเรียน!AI86,1)</f>
        <v/>
      </c>
      <c r="AJ86" s="59" t="str">
        <f>LEFT(ข้อมูลคำตอบนักเรียน!AJ86,1)</f>
        <v/>
      </c>
      <c r="AK86" s="59" t="str">
        <f>LEFT(ข้อมูลคำตอบนักเรียน!AK86,1)</f>
        <v/>
      </c>
      <c r="AL86" s="59" t="str">
        <f>LEFT(ข้อมูลคำตอบนักเรียน!AL86,1)</f>
        <v/>
      </c>
      <c r="AM86" s="59" t="str">
        <f>LEFT(ข้อมูลคำตอบนักเรียน!AM86,1)</f>
        <v/>
      </c>
      <c r="AN86" s="59" t="str">
        <f>LEFT(ข้อมูลคำตอบนักเรียน!AN86,1)</f>
        <v/>
      </c>
      <c r="AO86" s="59" t="str">
        <f>LEFT(ข้อมูลคำตอบนักเรียน!AO86,1)</f>
        <v/>
      </c>
      <c r="AP86" s="59" t="str">
        <f>LEFT(ข้อมูลคำตอบนักเรียน!AP86,1)</f>
        <v/>
      </c>
      <c r="AQ86" s="59" t="str">
        <f>LEFT(ข้อมูลคำตอบนักเรียน!AQ86,1)</f>
        <v/>
      </c>
      <c r="AR86" s="59" t="str">
        <f>LEFT(ข้อมูลคำตอบนักเรียน!AR86,1)</f>
        <v/>
      </c>
      <c r="AS86" s="59" t="str">
        <f>LEFT(ข้อมูลคำตอบนักเรียน!AS86,1)</f>
        <v/>
      </c>
      <c r="AT86" s="59" t="str">
        <f>LEFT(ข้อมูลคำตอบนักเรียน!AT86,1)</f>
        <v/>
      </c>
      <c r="AU86" s="59" t="str">
        <f>LEFT(ข้อมูลคำตอบนักเรียน!AU86,1)</f>
        <v/>
      </c>
      <c r="AV86" s="59" t="str">
        <f>LEFT(ข้อมูลคำตอบนักเรียน!AV86,1)</f>
        <v/>
      </c>
      <c r="AW86" s="59" t="str">
        <f>LEFT(ข้อมูลคำตอบนักเรียน!AW86,1)</f>
        <v/>
      </c>
      <c r="AX86" s="59" t="str">
        <f>LEFT(ข้อมูลคำตอบนักเรียน!AX86,1)</f>
        <v/>
      </c>
      <c r="AY86" s="59" t="str">
        <f>LEFT(ข้อมูลคำตอบนักเรียน!AY86,1)</f>
        <v/>
      </c>
      <c r="AZ86" s="59" t="str">
        <f>LEFT(ข้อมูลคำตอบนักเรียน!AZ86,1)</f>
        <v/>
      </c>
      <c r="BA86" s="59" t="str">
        <f>LEFT(ข้อมูลคำตอบนักเรียน!BA86,1)</f>
        <v/>
      </c>
      <c r="BB86" s="59" t="str">
        <f>LEFT(ข้อมูลคำตอบนักเรียน!BB86,1)</f>
        <v/>
      </c>
      <c r="BC86" s="59" t="str">
        <f>LEFT(ข้อมูลคำตอบนักเรียน!BC86,1)</f>
        <v/>
      </c>
      <c r="BD86" s="59" t="str">
        <f>LEFT(ข้อมูลคำตอบนักเรียน!BD86,1)</f>
        <v/>
      </c>
      <c r="BE86" s="59" t="str">
        <f>LEFT(ข้อมูลคำตอบนักเรียน!BE86,1)</f>
        <v/>
      </c>
      <c r="BF86" s="59" t="str">
        <f>LEFT(ข้อมูลคำตอบนักเรียน!BF86,1)</f>
        <v/>
      </c>
      <c r="BG86" s="59" t="str">
        <f>LEFT(ข้อมูลคำตอบนักเรียน!BG86,1)</f>
        <v/>
      </c>
      <c r="BH86" s="59" t="str">
        <f>LEFT(ข้อมูลคำตอบนักเรียน!BH86,1)</f>
        <v/>
      </c>
      <c r="BI86" s="59" t="str">
        <f>LEFT(ข้อมูลคำตอบนักเรียน!BI86,1)</f>
        <v/>
      </c>
      <c r="BJ86" s="59" t="str">
        <f>LEFT(ข้อมูลคำตอบนักเรียน!BJ86,1)</f>
        <v/>
      </c>
    </row>
    <row r="87" spans="1:62" ht="18.600000000000001" customHeight="1">
      <c r="A87" s="58" t="str">
        <f>IF(ข้อมูลคำตอบนักเรียน!A87="","",ข้อมูลคำตอบนักเรียน!A87)</f>
        <v/>
      </c>
      <c r="B87" s="58" t="str">
        <f>IF(ข้อมูลคำตอบนักเรียน!B87="","",ข้อมูลคำตอบนักเรียน!B87)</f>
        <v/>
      </c>
      <c r="C87" s="59" t="str">
        <f>LEFT(ข้อมูลคำตอบนักเรียน!C87,1)</f>
        <v/>
      </c>
      <c r="D87" s="59" t="str">
        <f>LEFT(ข้อมูลคำตอบนักเรียน!D87,1)</f>
        <v/>
      </c>
      <c r="E87" s="59" t="str">
        <f>LEFT(ข้อมูลคำตอบนักเรียน!E87,1)</f>
        <v/>
      </c>
      <c r="F87" s="59" t="str">
        <f>LEFT(ข้อมูลคำตอบนักเรียน!F87,1)</f>
        <v/>
      </c>
      <c r="G87" s="59" t="str">
        <f>LEFT(ข้อมูลคำตอบนักเรียน!G87,1)</f>
        <v/>
      </c>
      <c r="H87" s="59" t="str">
        <f>LEFT(ข้อมูลคำตอบนักเรียน!H87,1)</f>
        <v/>
      </c>
      <c r="I87" s="59" t="str">
        <f>LEFT(ข้อมูลคำตอบนักเรียน!I87,1)</f>
        <v/>
      </c>
      <c r="J87" s="59" t="str">
        <f>LEFT(ข้อมูลคำตอบนักเรียน!J87,1)</f>
        <v/>
      </c>
      <c r="K87" s="59" t="str">
        <f>LEFT(ข้อมูลคำตอบนักเรียน!K87,1)</f>
        <v/>
      </c>
      <c r="L87" s="59" t="str">
        <f>LEFT(ข้อมูลคำตอบนักเรียน!L87,1)</f>
        <v/>
      </c>
      <c r="M87" s="59" t="str">
        <f>LEFT(ข้อมูลคำตอบนักเรียน!M87,1)</f>
        <v/>
      </c>
      <c r="N87" s="59" t="str">
        <f>LEFT(ข้อมูลคำตอบนักเรียน!N87,1)</f>
        <v/>
      </c>
      <c r="O87" s="59" t="str">
        <f>LEFT(ข้อมูลคำตอบนักเรียน!O87,1)</f>
        <v/>
      </c>
      <c r="P87" s="59" t="str">
        <f>LEFT(ข้อมูลคำตอบนักเรียน!P87,1)</f>
        <v/>
      </c>
      <c r="Q87" s="59" t="str">
        <f>LEFT(ข้อมูลคำตอบนักเรียน!Q87,1)</f>
        <v/>
      </c>
      <c r="R87" s="59" t="str">
        <f>LEFT(ข้อมูลคำตอบนักเรียน!R87,1)</f>
        <v/>
      </c>
      <c r="S87" s="59" t="str">
        <f>LEFT(ข้อมูลคำตอบนักเรียน!S87,1)</f>
        <v/>
      </c>
      <c r="T87" s="59" t="str">
        <f>LEFT(ข้อมูลคำตอบนักเรียน!T87,1)</f>
        <v/>
      </c>
      <c r="U87" s="59" t="str">
        <f>LEFT(ข้อมูลคำตอบนักเรียน!U87,1)</f>
        <v/>
      </c>
      <c r="V87" s="59" t="str">
        <f>LEFT(ข้อมูลคำตอบนักเรียน!V87,1)</f>
        <v/>
      </c>
      <c r="W87" s="59" t="str">
        <f>LEFT(ข้อมูลคำตอบนักเรียน!W87,1)</f>
        <v/>
      </c>
      <c r="X87" s="59" t="str">
        <f>LEFT(ข้อมูลคำตอบนักเรียน!X87,1)</f>
        <v/>
      </c>
      <c r="Y87" s="59" t="str">
        <f>LEFT(ข้อมูลคำตอบนักเรียน!Y87,1)</f>
        <v/>
      </c>
      <c r="Z87" s="59" t="str">
        <f>LEFT(ข้อมูลคำตอบนักเรียน!Z87,1)</f>
        <v/>
      </c>
      <c r="AA87" s="59" t="str">
        <f>LEFT(ข้อมูลคำตอบนักเรียน!AA87,1)</f>
        <v/>
      </c>
      <c r="AB87" s="59" t="str">
        <f>LEFT(ข้อมูลคำตอบนักเรียน!AB87,1)</f>
        <v/>
      </c>
      <c r="AC87" s="59" t="str">
        <f>LEFT(ข้อมูลคำตอบนักเรียน!AC87,1)</f>
        <v/>
      </c>
      <c r="AD87" s="59" t="str">
        <f>LEFT(ข้อมูลคำตอบนักเรียน!AD87,1)</f>
        <v/>
      </c>
      <c r="AE87" s="59" t="str">
        <f>LEFT(ข้อมูลคำตอบนักเรียน!AE87,1)</f>
        <v/>
      </c>
      <c r="AF87" s="59" t="str">
        <f>LEFT(ข้อมูลคำตอบนักเรียน!AF87,1)</f>
        <v/>
      </c>
      <c r="AG87" s="59" t="str">
        <f>LEFT(ข้อมูลคำตอบนักเรียน!AG87,1)</f>
        <v/>
      </c>
      <c r="AH87" s="59" t="str">
        <f>LEFT(ข้อมูลคำตอบนักเรียน!AH87,1)</f>
        <v/>
      </c>
      <c r="AI87" s="59" t="str">
        <f>LEFT(ข้อมูลคำตอบนักเรียน!AI87,1)</f>
        <v/>
      </c>
      <c r="AJ87" s="59" t="str">
        <f>LEFT(ข้อมูลคำตอบนักเรียน!AJ87,1)</f>
        <v/>
      </c>
      <c r="AK87" s="59" t="str">
        <f>LEFT(ข้อมูลคำตอบนักเรียน!AK87,1)</f>
        <v/>
      </c>
      <c r="AL87" s="59" t="str">
        <f>LEFT(ข้อมูลคำตอบนักเรียน!AL87,1)</f>
        <v/>
      </c>
      <c r="AM87" s="59" t="str">
        <f>LEFT(ข้อมูลคำตอบนักเรียน!AM87,1)</f>
        <v/>
      </c>
      <c r="AN87" s="59" t="str">
        <f>LEFT(ข้อมูลคำตอบนักเรียน!AN87,1)</f>
        <v/>
      </c>
      <c r="AO87" s="59" t="str">
        <f>LEFT(ข้อมูลคำตอบนักเรียน!AO87,1)</f>
        <v/>
      </c>
      <c r="AP87" s="59" t="str">
        <f>LEFT(ข้อมูลคำตอบนักเรียน!AP87,1)</f>
        <v/>
      </c>
      <c r="AQ87" s="59" t="str">
        <f>LEFT(ข้อมูลคำตอบนักเรียน!AQ87,1)</f>
        <v/>
      </c>
      <c r="AR87" s="59" t="str">
        <f>LEFT(ข้อมูลคำตอบนักเรียน!AR87,1)</f>
        <v/>
      </c>
      <c r="AS87" s="59" t="str">
        <f>LEFT(ข้อมูลคำตอบนักเรียน!AS87,1)</f>
        <v/>
      </c>
      <c r="AT87" s="59" t="str">
        <f>LEFT(ข้อมูลคำตอบนักเรียน!AT87,1)</f>
        <v/>
      </c>
      <c r="AU87" s="59" t="str">
        <f>LEFT(ข้อมูลคำตอบนักเรียน!AU87,1)</f>
        <v/>
      </c>
      <c r="AV87" s="59" t="str">
        <f>LEFT(ข้อมูลคำตอบนักเรียน!AV87,1)</f>
        <v/>
      </c>
      <c r="AW87" s="59" t="str">
        <f>LEFT(ข้อมูลคำตอบนักเรียน!AW87,1)</f>
        <v/>
      </c>
      <c r="AX87" s="59" t="str">
        <f>LEFT(ข้อมูลคำตอบนักเรียน!AX87,1)</f>
        <v/>
      </c>
      <c r="AY87" s="59" t="str">
        <f>LEFT(ข้อมูลคำตอบนักเรียน!AY87,1)</f>
        <v/>
      </c>
      <c r="AZ87" s="59" t="str">
        <f>LEFT(ข้อมูลคำตอบนักเรียน!AZ87,1)</f>
        <v/>
      </c>
      <c r="BA87" s="59" t="str">
        <f>LEFT(ข้อมูลคำตอบนักเรียน!BA87,1)</f>
        <v/>
      </c>
      <c r="BB87" s="59" t="str">
        <f>LEFT(ข้อมูลคำตอบนักเรียน!BB87,1)</f>
        <v/>
      </c>
      <c r="BC87" s="59" t="str">
        <f>LEFT(ข้อมูลคำตอบนักเรียน!BC87,1)</f>
        <v/>
      </c>
      <c r="BD87" s="59" t="str">
        <f>LEFT(ข้อมูลคำตอบนักเรียน!BD87,1)</f>
        <v/>
      </c>
      <c r="BE87" s="59" t="str">
        <f>LEFT(ข้อมูลคำตอบนักเรียน!BE87,1)</f>
        <v/>
      </c>
      <c r="BF87" s="59" t="str">
        <f>LEFT(ข้อมูลคำตอบนักเรียน!BF87,1)</f>
        <v/>
      </c>
      <c r="BG87" s="59" t="str">
        <f>LEFT(ข้อมูลคำตอบนักเรียน!BG87,1)</f>
        <v/>
      </c>
      <c r="BH87" s="59" t="str">
        <f>LEFT(ข้อมูลคำตอบนักเรียน!BH87,1)</f>
        <v/>
      </c>
      <c r="BI87" s="59" t="str">
        <f>LEFT(ข้อมูลคำตอบนักเรียน!BI87,1)</f>
        <v/>
      </c>
      <c r="BJ87" s="59" t="str">
        <f>LEFT(ข้อมูลคำตอบนักเรียน!BJ87,1)</f>
        <v/>
      </c>
    </row>
    <row r="88" spans="1:62" ht="18.600000000000001" customHeight="1">
      <c r="A88" s="58" t="str">
        <f>IF(ข้อมูลคำตอบนักเรียน!A88="","",ข้อมูลคำตอบนักเรียน!A88)</f>
        <v/>
      </c>
      <c r="B88" s="58" t="str">
        <f>IF(ข้อมูลคำตอบนักเรียน!B88="","",ข้อมูลคำตอบนักเรียน!B88)</f>
        <v/>
      </c>
      <c r="C88" s="59" t="str">
        <f>LEFT(ข้อมูลคำตอบนักเรียน!C88,1)</f>
        <v/>
      </c>
      <c r="D88" s="59" t="str">
        <f>LEFT(ข้อมูลคำตอบนักเรียน!D88,1)</f>
        <v/>
      </c>
      <c r="E88" s="59" t="str">
        <f>LEFT(ข้อมูลคำตอบนักเรียน!E88,1)</f>
        <v/>
      </c>
      <c r="F88" s="59" t="str">
        <f>LEFT(ข้อมูลคำตอบนักเรียน!F88,1)</f>
        <v/>
      </c>
      <c r="G88" s="59" t="str">
        <f>LEFT(ข้อมูลคำตอบนักเรียน!G88,1)</f>
        <v/>
      </c>
      <c r="H88" s="59" t="str">
        <f>LEFT(ข้อมูลคำตอบนักเรียน!H88,1)</f>
        <v/>
      </c>
      <c r="I88" s="59" t="str">
        <f>LEFT(ข้อมูลคำตอบนักเรียน!I88,1)</f>
        <v/>
      </c>
      <c r="J88" s="59" t="str">
        <f>LEFT(ข้อมูลคำตอบนักเรียน!J88,1)</f>
        <v/>
      </c>
      <c r="K88" s="59" t="str">
        <f>LEFT(ข้อมูลคำตอบนักเรียน!K88,1)</f>
        <v/>
      </c>
      <c r="L88" s="59" t="str">
        <f>LEFT(ข้อมูลคำตอบนักเรียน!L88,1)</f>
        <v/>
      </c>
      <c r="M88" s="59" t="str">
        <f>LEFT(ข้อมูลคำตอบนักเรียน!M88,1)</f>
        <v/>
      </c>
      <c r="N88" s="59" t="str">
        <f>LEFT(ข้อมูลคำตอบนักเรียน!N88,1)</f>
        <v/>
      </c>
      <c r="O88" s="59" t="str">
        <f>LEFT(ข้อมูลคำตอบนักเรียน!O88,1)</f>
        <v/>
      </c>
      <c r="P88" s="59" t="str">
        <f>LEFT(ข้อมูลคำตอบนักเรียน!P88,1)</f>
        <v/>
      </c>
      <c r="Q88" s="59" t="str">
        <f>LEFT(ข้อมูลคำตอบนักเรียน!Q88,1)</f>
        <v/>
      </c>
      <c r="R88" s="59" t="str">
        <f>LEFT(ข้อมูลคำตอบนักเรียน!R88,1)</f>
        <v/>
      </c>
      <c r="S88" s="59" t="str">
        <f>LEFT(ข้อมูลคำตอบนักเรียน!S88,1)</f>
        <v/>
      </c>
      <c r="T88" s="59" t="str">
        <f>LEFT(ข้อมูลคำตอบนักเรียน!T88,1)</f>
        <v/>
      </c>
      <c r="U88" s="59" t="str">
        <f>LEFT(ข้อมูลคำตอบนักเรียน!U88,1)</f>
        <v/>
      </c>
      <c r="V88" s="59" t="str">
        <f>LEFT(ข้อมูลคำตอบนักเรียน!V88,1)</f>
        <v/>
      </c>
      <c r="W88" s="59" t="str">
        <f>LEFT(ข้อมูลคำตอบนักเรียน!W88,1)</f>
        <v/>
      </c>
      <c r="X88" s="59" t="str">
        <f>LEFT(ข้อมูลคำตอบนักเรียน!X88,1)</f>
        <v/>
      </c>
      <c r="Y88" s="59" t="str">
        <f>LEFT(ข้อมูลคำตอบนักเรียน!Y88,1)</f>
        <v/>
      </c>
      <c r="Z88" s="59" t="str">
        <f>LEFT(ข้อมูลคำตอบนักเรียน!Z88,1)</f>
        <v/>
      </c>
      <c r="AA88" s="59" t="str">
        <f>LEFT(ข้อมูลคำตอบนักเรียน!AA88,1)</f>
        <v/>
      </c>
      <c r="AB88" s="59" t="str">
        <f>LEFT(ข้อมูลคำตอบนักเรียน!AB88,1)</f>
        <v/>
      </c>
      <c r="AC88" s="59" t="str">
        <f>LEFT(ข้อมูลคำตอบนักเรียน!AC88,1)</f>
        <v/>
      </c>
      <c r="AD88" s="59" t="str">
        <f>LEFT(ข้อมูลคำตอบนักเรียน!AD88,1)</f>
        <v/>
      </c>
      <c r="AE88" s="59" t="str">
        <f>LEFT(ข้อมูลคำตอบนักเรียน!AE88,1)</f>
        <v/>
      </c>
      <c r="AF88" s="59" t="str">
        <f>LEFT(ข้อมูลคำตอบนักเรียน!AF88,1)</f>
        <v/>
      </c>
      <c r="AG88" s="59" t="str">
        <f>LEFT(ข้อมูลคำตอบนักเรียน!AG88,1)</f>
        <v/>
      </c>
      <c r="AH88" s="59" t="str">
        <f>LEFT(ข้อมูลคำตอบนักเรียน!AH88,1)</f>
        <v/>
      </c>
      <c r="AI88" s="59" t="str">
        <f>LEFT(ข้อมูลคำตอบนักเรียน!AI88,1)</f>
        <v/>
      </c>
      <c r="AJ88" s="59" t="str">
        <f>LEFT(ข้อมูลคำตอบนักเรียน!AJ88,1)</f>
        <v/>
      </c>
      <c r="AK88" s="59" t="str">
        <f>LEFT(ข้อมูลคำตอบนักเรียน!AK88,1)</f>
        <v/>
      </c>
      <c r="AL88" s="59" t="str">
        <f>LEFT(ข้อมูลคำตอบนักเรียน!AL88,1)</f>
        <v/>
      </c>
      <c r="AM88" s="59" t="str">
        <f>LEFT(ข้อมูลคำตอบนักเรียน!AM88,1)</f>
        <v/>
      </c>
      <c r="AN88" s="59" t="str">
        <f>LEFT(ข้อมูลคำตอบนักเรียน!AN88,1)</f>
        <v/>
      </c>
      <c r="AO88" s="59" t="str">
        <f>LEFT(ข้อมูลคำตอบนักเรียน!AO88,1)</f>
        <v/>
      </c>
      <c r="AP88" s="59" t="str">
        <f>LEFT(ข้อมูลคำตอบนักเรียน!AP88,1)</f>
        <v/>
      </c>
      <c r="AQ88" s="59" t="str">
        <f>LEFT(ข้อมูลคำตอบนักเรียน!AQ88,1)</f>
        <v/>
      </c>
      <c r="AR88" s="59" t="str">
        <f>LEFT(ข้อมูลคำตอบนักเรียน!AR88,1)</f>
        <v/>
      </c>
      <c r="AS88" s="59" t="str">
        <f>LEFT(ข้อมูลคำตอบนักเรียน!AS88,1)</f>
        <v/>
      </c>
      <c r="AT88" s="59" t="str">
        <f>LEFT(ข้อมูลคำตอบนักเรียน!AT88,1)</f>
        <v/>
      </c>
      <c r="AU88" s="59" t="str">
        <f>LEFT(ข้อมูลคำตอบนักเรียน!AU88,1)</f>
        <v/>
      </c>
      <c r="AV88" s="59" t="str">
        <f>LEFT(ข้อมูลคำตอบนักเรียน!AV88,1)</f>
        <v/>
      </c>
      <c r="AW88" s="59" t="str">
        <f>LEFT(ข้อมูลคำตอบนักเรียน!AW88,1)</f>
        <v/>
      </c>
      <c r="AX88" s="59" t="str">
        <f>LEFT(ข้อมูลคำตอบนักเรียน!AX88,1)</f>
        <v/>
      </c>
      <c r="AY88" s="59" t="str">
        <f>LEFT(ข้อมูลคำตอบนักเรียน!AY88,1)</f>
        <v/>
      </c>
      <c r="AZ88" s="59" t="str">
        <f>LEFT(ข้อมูลคำตอบนักเรียน!AZ88,1)</f>
        <v/>
      </c>
      <c r="BA88" s="59" t="str">
        <f>LEFT(ข้อมูลคำตอบนักเรียน!BA88,1)</f>
        <v/>
      </c>
      <c r="BB88" s="59" t="str">
        <f>LEFT(ข้อมูลคำตอบนักเรียน!BB88,1)</f>
        <v/>
      </c>
      <c r="BC88" s="59" t="str">
        <f>LEFT(ข้อมูลคำตอบนักเรียน!BC88,1)</f>
        <v/>
      </c>
      <c r="BD88" s="59" t="str">
        <f>LEFT(ข้อมูลคำตอบนักเรียน!BD88,1)</f>
        <v/>
      </c>
      <c r="BE88" s="59" t="str">
        <f>LEFT(ข้อมูลคำตอบนักเรียน!BE88,1)</f>
        <v/>
      </c>
      <c r="BF88" s="59" t="str">
        <f>LEFT(ข้อมูลคำตอบนักเรียน!BF88,1)</f>
        <v/>
      </c>
      <c r="BG88" s="59" t="str">
        <f>LEFT(ข้อมูลคำตอบนักเรียน!BG88,1)</f>
        <v/>
      </c>
      <c r="BH88" s="59" t="str">
        <f>LEFT(ข้อมูลคำตอบนักเรียน!BH88,1)</f>
        <v/>
      </c>
      <c r="BI88" s="59" t="str">
        <f>LEFT(ข้อมูลคำตอบนักเรียน!BI88,1)</f>
        <v/>
      </c>
      <c r="BJ88" s="59" t="str">
        <f>LEFT(ข้อมูลคำตอบนักเรียน!BJ88,1)</f>
        <v/>
      </c>
    </row>
    <row r="89" spans="1:62" ht="18.600000000000001" customHeight="1">
      <c r="A89" s="58" t="str">
        <f>IF(ข้อมูลคำตอบนักเรียน!A89="","",ข้อมูลคำตอบนักเรียน!A89)</f>
        <v/>
      </c>
      <c r="B89" s="58" t="str">
        <f>IF(ข้อมูลคำตอบนักเรียน!B89="","",ข้อมูลคำตอบนักเรียน!B89)</f>
        <v/>
      </c>
      <c r="C89" s="59" t="str">
        <f>LEFT(ข้อมูลคำตอบนักเรียน!C89,1)</f>
        <v/>
      </c>
      <c r="D89" s="59" t="str">
        <f>LEFT(ข้อมูลคำตอบนักเรียน!D89,1)</f>
        <v/>
      </c>
      <c r="E89" s="59" t="str">
        <f>LEFT(ข้อมูลคำตอบนักเรียน!E89,1)</f>
        <v/>
      </c>
      <c r="F89" s="59" t="str">
        <f>LEFT(ข้อมูลคำตอบนักเรียน!F89,1)</f>
        <v/>
      </c>
      <c r="G89" s="59" t="str">
        <f>LEFT(ข้อมูลคำตอบนักเรียน!G89,1)</f>
        <v/>
      </c>
      <c r="H89" s="59" t="str">
        <f>LEFT(ข้อมูลคำตอบนักเรียน!H89,1)</f>
        <v/>
      </c>
      <c r="I89" s="59" t="str">
        <f>LEFT(ข้อมูลคำตอบนักเรียน!I89,1)</f>
        <v/>
      </c>
      <c r="J89" s="59" t="str">
        <f>LEFT(ข้อมูลคำตอบนักเรียน!J89,1)</f>
        <v/>
      </c>
      <c r="K89" s="59" t="str">
        <f>LEFT(ข้อมูลคำตอบนักเรียน!K89,1)</f>
        <v/>
      </c>
      <c r="L89" s="59" t="str">
        <f>LEFT(ข้อมูลคำตอบนักเรียน!L89,1)</f>
        <v/>
      </c>
      <c r="M89" s="59" t="str">
        <f>LEFT(ข้อมูลคำตอบนักเรียน!M89,1)</f>
        <v/>
      </c>
      <c r="N89" s="59" t="str">
        <f>LEFT(ข้อมูลคำตอบนักเรียน!N89,1)</f>
        <v/>
      </c>
      <c r="O89" s="59" t="str">
        <f>LEFT(ข้อมูลคำตอบนักเรียน!O89,1)</f>
        <v/>
      </c>
      <c r="P89" s="59" t="str">
        <f>LEFT(ข้อมูลคำตอบนักเรียน!P89,1)</f>
        <v/>
      </c>
      <c r="Q89" s="59" t="str">
        <f>LEFT(ข้อมูลคำตอบนักเรียน!Q89,1)</f>
        <v/>
      </c>
      <c r="R89" s="59" t="str">
        <f>LEFT(ข้อมูลคำตอบนักเรียน!R89,1)</f>
        <v/>
      </c>
      <c r="S89" s="59" t="str">
        <f>LEFT(ข้อมูลคำตอบนักเรียน!S89,1)</f>
        <v/>
      </c>
      <c r="T89" s="59" t="str">
        <f>LEFT(ข้อมูลคำตอบนักเรียน!T89,1)</f>
        <v/>
      </c>
      <c r="U89" s="59" t="str">
        <f>LEFT(ข้อมูลคำตอบนักเรียน!U89,1)</f>
        <v/>
      </c>
      <c r="V89" s="59" t="str">
        <f>LEFT(ข้อมูลคำตอบนักเรียน!V89,1)</f>
        <v/>
      </c>
      <c r="W89" s="59" t="str">
        <f>LEFT(ข้อมูลคำตอบนักเรียน!W89,1)</f>
        <v/>
      </c>
      <c r="X89" s="59" t="str">
        <f>LEFT(ข้อมูลคำตอบนักเรียน!X89,1)</f>
        <v/>
      </c>
      <c r="Y89" s="59" t="str">
        <f>LEFT(ข้อมูลคำตอบนักเรียน!Y89,1)</f>
        <v/>
      </c>
      <c r="Z89" s="59" t="str">
        <f>LEFT(ข้อมูลคำตอบนักเรียน!Z89,1)</f>
        <v/>
      </c>
      <c r="AA89" s="59" t="str">
        <f>LEFT(ข้อมูลคำตอบนักเรียน!AA89,1)</f>
        <v/>
      </c>
      <c r="AB89" s="59" t="str">
        <f>LEFT(ข้อมูลคำตอบนักเรียน!AB89,1)</f>
        <v/>
      </c>
      <c r="AC89" s="59" t="str">
        <f>LEFT(ข้อมูลคำตอบนักเรียน!AC89,1)</f>
        <v/>
      </c>
      <c r="AD89" s="59" t="str">
        <f>LEFT(ข้อมูลคำตอบนักเรียน!AD89,1)</f>
        <v/>
      </c>
      <c r="AE89" s="59" t="str">
        <f>LEFT(ข้อมูลคำตอบนักเรียน!AE89,1)</f>
        <v/>
      </c>
      <c r="AF89" s="59" t="str">
        <f>LEFT(ข้อมูลคำตอบนักเรียน!AF89,1)</f>
        <v/>
      </c>
      <c r="AG89" s="59" t="str">
        <f>LEFT(ข้อมูลคำตอบนักเรียน!AG89,1)</f>
        <v/>
      </c>
      <c r="AH89" s="59" t="str">
        <f>LEFT(ข้อมูลคำตอบนักเรียน!AH89,1)</f>
        <v/>
      </c>
      <c r="AI89" s="59" t="str">
        <f>LEFT(ข้อมูลคำตอบนักเรียน!AI89,1)</f>
        <v/>
      </c>
      <c r="AJ89" s="59" t="str">
        <f>LEFT(ข้อมูลคำตอบนักเรียน!AJ89,1)</f>
        <v/>
      </c>
      <c r="AK89" s="59" t="str">
        <f>LEFT(ข้อมูลคำตอบนักเรียน!AK89,1)</f>
        <v/>
      </c>
      <c r="AL89" s="59" t="str">
        <f>LEFT(ข้อมูลคำตอบนักเรียน!AL89,1)</f>
        <v/>
      </c>
      <c r="AM89" s="59" t="str">
        <f>LEFT(ข้อมูลคำตอบนักเรียน!AM89,1)</f>
        <v/>
      </c>
      <c r="AN89" s="59" t="str">
        <f>LEFT(ข้อมูลคำตอบนักเรียน!AN89,1)</f>
        <v/>
      </c>
      <c r="AO89" s="59" t="str">
        <f>LEFT(ข้อมูลคำตอบนักเรียน!AO89,1)</f>
        <v/>
      </c>
      <c r="AP89" s="59" t="str">
        <f>LEFT(ข้อมูลคำตอบนักเรียน!AP89,1)</f>
        <v/>
      </c>
      <c r="AQ89" s="59" t="str">
        <f>LEFT(ข้อมูลคำตอบนักเรียน!AQ89,1)</f>
        <v/>
      </c>
      <c r="AR89" s="59" t="str">
        <f>LEFT(ข้อมูลคำตอบนักเรียน!AR89,1)</f>
        <v/>
      </c>
      <c r="AS89" s="59" t="str">
        <f>LEFT(ข้อมูลคำตอบนักเรียน!AS89,1)</f>
        <v/>
      </c>
      <c r="AT89" s="59" t="str">
        <f>LEFT(ข้อมูลคำตอบนักเรียน!AT89,1)</f>
        <v/>
      </c>
      <c r="AU89" s="59" t="str">
        <f>LEFT(ข้อมูลคำตอบนักเรียน!AU89,1)</f>
        <v/>
      </c>
      <c r="AV89" s="59" t="str">
        <f>LEFT(ข้อมูลคำตอบนักเรียน!AV89,1)</f>
        <v/>
      </c>
      <c r="AW89" s="59" t="str">
        <f>LEFT(ข้อมูลคำตอบนักเรียน!AW89,1)</f>
        <v/>
      </c>
      <c r="AX89" s="59" t="str">
        <f>LEFT(ข้อมูลคำตอบนักเรียน!AX89,1)</f>
        <v/>
      </c>
      <c r="AY89" s="59" t="str">
        <f>LEFT(ข้อมูลคำตอบนักเรียน!AY89,1)</f>
        <v/>
      </c>
      <c r="AZ89" s="59" t="str">
        <f>LEFT(ข้อมูลคำตอบนักเรียน!AZ89,1)</f>
        <v/>
      </c>
      <c r="BA89" s="59" t="str">
        <f>LEFT(ข้อมูลคำตอบนักเรียน!BA89,1)</f>
        <v/>
      </c>
      <c r="BB89" s="59" t="str">
        <f>LEFT(ข้อมูลคำตอบนักเรียน!BB89,1)</f>
        <v/>
      </c>
      <c r="BC89" s="59" t="str">
        <f>LEFT(ข้อมูลคำตอบนักเรียน!BC89,1)</f>
        <v/>
      </c>
      <c r="BD89" s="59" t="str">
        <f>LEFT(ข้อมูลคำตอบนักเรียน!BD89,1)</f>
        <v/>
      </c>
      <c r="BE89" s="59" t="str">
        <f>LEFT(ข้อมูลคำตอบนักเรียน!BE89,1)</f>
        <v/>
      </c>
      <c r="BF89" s="59" t="str">
        <f>LEFT(ข้อมูลคำตอบนักเรียน!BF89,1)</f>
        <v/>
      </c>
      <c r="BG89" s="59" t="str">
        <f>LEFT(ข้อมูลคำตอบนักเรียน!BG89,1)</f>
        <v/>
      </c>
      <c r="BH89" s="59" t="str">
        <f>LEFT(ข้อมูลคำตอบนักเรียน!BH89,1)</f>
        <v/>
      </c>
      <c r="BI89" s="59" t="str">
        <f>LEFT(ข้อมูลคำตอบนักเรียน!BI89,1)</f>
        <v/>
      </c>
      <c r="BJ89" s="59" t="str">
        <f>LEFT(ข้อมูลคำตอบนักเรียน!BJ89,1)</f>
        <v/>
      </c>
    </row>
    <row r="90" spans="1:62" ht="18.600000000000001" customHeight="1">
      <c r="A90" s="58" t="str">
        <f>IF(ข้อมูลคำตอบนักเรียน!A90="","",ข้อมูลคำตอบนักเรียน!A90)</f>
        <v/>
      </c>
      <c r="B90" s="58" t="str">
        <f>IF(ข้อมูลคำตอบนักเรียน!B90="","",ข้อมูลคำตอบนักเรียน!B90)</f>
        <v/>
      </c>
      <c r="C90" s="59" t="str">
        <f>LEFT(ข้อมูลคำตอบนักเรียน!C90,1)</f>
        <v/>
      </c>
      <c r="D90" s="59" t="str">
        <f>LEFT(ข้อมูลคำตอบนักเรียน!D90,1)</f>
        <v/>
      </c>
      <c r="E90" s="59" t="str">
        <f>LEFT(ข้อมูลคำตอบนักเรียน!E90,1)</f>
        <v/>
      </c>
      <c r="F90" s="59" t="str">
        <f>LEFT(ข้อมูลคำตอบนักเรียน!F90,1)</f>
        <v/>
      </c>
      <c r="G90" s="59" t="str">
        <f>LEFT(ข้อมูลคำตอบนักเรียน!G90,1)</f>
        <v/>
      </c>
      <c r="H90" s="59" t="str">
        <f>LEFT(ข้อมูลคำตอบนักเรียน!H90,1)</f>
        <v/>
      </c>
      <c r="I90" s="59" t="str">
        <f>LEFT(ข้อมูลคำตอบนักเรียน!I90,1)</f>
        <v/>
      </c>
      <c r="J90" s="59" t="str">
        <f>LEFT(ข้อมูลคำตอบนักเรียน!J90,1)</f>
        <v/>
      </c>
      <c r="K90" s="59" t="str">
        <f>LEFT(ข้อมูลคำตอบนักเรียน!K90,1)</f>
        <v/>
      </c>
      <c r="L90" s="59" t="str">
        <f>LEFT(ข้อมูลคำตอบนักเรียน!L90,1)</f>
        <v/>
      </c>
      <c r="M90" s="59" t="str">
        <f>LEFT(ข้อมูลคำตอบนักเรียน!M90,1)</f>
        <v/>
      </c>
      <c r="N90" s="59" t="str">
        <f>LEFT(ข้อมูลคำตอบนักเรียน!N90,1)</f>
        <v/>
      </c>
      <c r="O90" s="59" t="str">
        <f>LEFT(ข้อมูลคำตอบนักเรียน!O90,1)</f>
        <v/>
      </c>
      <c r="P90" s="59" t="str">
        <f>LEFT(ข้อมูลคำตอบนักเรียน!P90,1)</f>
        <v/>
      </c>
      <c r="Q90" s="59" t="str">
        <f>LEFT(ข้อมูลคำตอบนักเรียน!Q90,1)</f>
        <v/>
      </c>
      <c r="R90" s="59" t="str">
        <f>LEFT(ข้อมูลคำตอบนักเรียน!R90,1)</f>
        <v/>
      </c>
      <c r="S90" s="59" t="str">
        <f>LEFT(ข้อมูลคำตอบนักเรียน!S90,1)</f>
        <v/>
      </c>
      <c r="T90" s="59" t="str">
        <f>LEFT(ข้อมูลคำตอบนักเรียน!T90,1)</f>
        <v/>
      </c>
      <c r="U90" s="59" t="str">
        <f>LEFT(ข้อมูลคำตอบนักเรียน!U90,1)</f>
        <v/>
      </c>
      <c r="V90" s="59" t="str">
        <f>LEFT(ข้อมูลคำตอบนักเรียน!V90,1)</f>
        <v/>
      </c>
      <c r="W90" s="59" t="str">
        <f>LEFT(ข้อมูลคำตอบนักเรียน!W90,1)</f>
        <v/>
      </c>
      <c r="X90" s="59" t="str">
        <f>LEFT(ข้อมูลคำตอบนักเรียน!X90,1)</f>
        <v/>
      </c>
      <c r="Y90" s="59" t="str">
        <f>LEFT(ข้อมูลคำตอบนักเรียน!Y90,1)</f>
        <v/>
      </c>
      <c r="Z90" s="59" t="str">
        <f>LEFT(ข้อมูลคำตอบนักเรียน!Z90,1)</f>
        <v/>
      </c>
      <c r="AA90" s="59" t="str">
        <f>LEFT(ข้อมูลคำตอบนักเรียน!AA90,1)</f>
        <v/>
      </c>
      <c r="AB90" s="59" t="str">
        <f>LEFT(ข้อมูลคำตอบนักเรียน!AB90,1)</f>
        <v/>
      </c>
      <c r="AC90" s="59" t="str">
        <f>LEFT(ข้อมูลคำตอบนักเรียน!AC90,1)</f>
        <v/>
      </c>
      <c r="AD90" s="59" t="str">
        <f>LEFT(ข้อมูลคำตอบนักเรียน!AD90,1)</f>
        <v/>
      </c>
      <c r="AE90" s="59" t="str">
        <f>LEFT(ข้อมูลคำตอบนักเรียน!AE90,1)</f>
        <v/>
      </c>
      <c r="AF90" s="59" t="str">
        <f>LEFT(ข้อมูลคำตอบนักเรียน!AF90,1)</f>
        <v/>
      </c>
      <c r="AG90" s="59" t="str">
        <f>LEFT(ข้อมูลคำตอบนักเรียน!AG90,1)</f>
        <v/>
      </c>
      <c r="AH90" s="59" t="str">
        <f>LEFT(ข้อมูลคำตอบนักเรียน!AH90,1)</f>
        <v/>
      </c>
      <c r="AI90" s="59" t="str">
        <f>LEFT(ข้อมูลคำตอบนักเรียน!AI90,1)</f>
        <v/>
      </c>
      <c r="AJ90" s="59" t="str">
        <f>LEFT(ข้อมูลคำตอบนักเรียน!AJ90,1)</f>
        <v/>
      </c>
      <c r="AK90" s="59" t="str">
        <f>LEFT(ข้อมูลคำตอบนักเรียน!AK90,1)</f>
        <v/>
      </c>
      <c r="AL90" s="59" t="str">
        <f>LEFT(ข้อมูลคำตอบนักเรียน!AL90,1)</f>
        <v/>
      </c>
      <c r="AM90" s="59" t="str">
        <f>LEFT(ข้อมูลคำตอบนักเรียน!AM90,1)</f>
        <v/>
      </c>
      <c r="AN90" s="59" t="str">
        <f>LEFT(ข้อมูลคำตอบนักเรียน!AN90,1)</f>
        <v/>
      </c>
      <c r="AO90" s="59" t="str">
        <f>LEFT(ข้อมูลคำตอบนักเรียน!AO90,1)</f>
        <v/>
      </c>
      <c r="AP90" s="59" t="str">
        <f>LEFT(ข้อมูลคำตอบนักเรียน!AP90,1)</f>
        <v/>
      </c>
      <c r="AQ90" s="59" t="str">
        <f>LEFT(ข้อมูลคำตอบนักเรียน!AQ90,1)</f>
        <v/>
      </c>
      <c r="AR90" s="59" t="str">
        <f>LEFT(ข้อมูลคำตอบนักเรียน!AR90,1)</f>
        <v/>
      </c>
      <c r="AS90" s="59" t="str">
        <f>LEFT(ข้อมูลคำตอบนักเรียน!AS90,1)</f>
        <v/>
      </c>
      <c r="AT90" s="59" t="str">
        <f>LEFT(ข้อมูลคำตอบนักเรียน!AT90,1)</f>
        <v/>
      </c>
      <c r="AU90" s="59" t="str">
        <f>LEFT(ข้อมูลคำตอบนักเรียน!AU90,1)</f>
        <v/>
      </c>
      <c r="AV90" s="59" t="str">
        <f>LEFT(ข้อมูลคำตอบนักเรียน!AV90,1)</f>
        <v/>
      </c>
      <c r="AW90" s="59" t="str">
        <f>LEFT(ข้อมูลคำตอบนักเรียน!AW90,1)</f>
        <v/>
      </c>
      <c r="AX90" s="59" t="str">
        <f>LEFT(ข้อมูลคำตอบนักเรียน!AX90,1)</f>
        <v/>
      </c>
      <c r="AY90" s="59" t="str">
        <f>LEFT(ข้อมูลคำตอบนักเรียน!AY90,1)</f>
        <v/>
      </c>
      <c r="AZ90" s="59" t="str">
        <f>LEFT(ข้อมูลคำตอบนักเรียน!AZ90,1)</f>
        <v/>
      </c>
      <c r="BA90" s="59" t="str">
        <f>LEFT(ข้อมูลคำตอบนักเรียน!BA90,1)</f>
        <v/>
      </c>
      <c r="BB90" s="59" t="str">
        <f>LEFT(ข้อมูลคำตอบนักเรียน!BB90,1)</f>
        <v/>
      </c>
      <c r="BC90" s="59" t="str">
        <f>LEFT(ข้อมูลคำตอบนักเรียน!BC90,1)</f>
        <v/>
      </c>
      <c r="BD90" s="59" t="str">
        <f>LEFT(ข้อมูลคำตอบนักเรียน!BD90,1)</f>
        <v/>
      </c>
      <c r="BE90" s="59" t="str">
        <f>LEFT(ข้อมูลคำตอบนักเรียน!BE90,1)</f>
        <v/>
      </c>
      <c r="BF90" s="59" t="str">
        <f>LEFT(ข้อมูลคำตอบนักเรียน!BF90,1)</f>
        <v/>
      </c>
      <c r="BG90" s="59" t="str">
        <f>LEFT(ข้อมูลคำตอบนักเรียน!BG90,1)</f>
        <v/>
      </c>
      <c r="BH90" s="59" t="str">
        <f>LEFT(ข้อมูลคำตอบนักเรียน!BH90,1)</f>
        <v/>
      </c>
      <c r="BI90" s="59" t="str">
        <f>LEFT(ข้อมูลคำตอบนักเรียน!BI90,1)</f>
        <v/>
      </c>
      <c r="BJ90" s="59" t="str">
        <f>LEFT(ข้อมูลคำตอบนักเรียน!BJ90,1)</f>
        <v/>
      </c>
    </row>
    <row r="91" spans="1:62" ht="18.600000000000001" customHeight="1">
      <c r="A91" s="58" t="str">
        <f>IF(ข้อมูลคำตอบนักเรียน!A91="","",ข้อมูลคำตอบนักเรียน!A91)</f>
        <v/>
      </c>
      <c r="B91" s="58" t="str">
        <f>IF(ข้อมูลคำตอบนักเรียน!B91="","",ข้อมูลคำตอบนักเรียน!B91)</f>
        <v/>
      </c>
      <c r="C91" s="59" t="str">
        <f>LEFT(ข้อมูลคำตอบนักเรียน!C91,1)</f>
        <v/>
      </c>
      <c r="D91" s="59" t="str">
        <f>LEFT(ข้อมูลคำตอบนักเรียน!D91,1)</f>
        <v/>
      </c>
      <c r="E91" s="59" t="str">
        <f>LEFT(ข้อมูลคำตอบนักเรียน!E91,1)</f>
        <v/>
      </c>
      <c r="F91" s="59" t="str">
        <f>LEFT(ข้อมูลคำตอบนักเรียน!F91,1)</f>
        <v/>
      </c>
      <c r="G91" s="59" t="str">
        <f>LEFT(ข้อมูลคำตอบนักเรียน!G91,1)</f>
        <v/>
      </c>
      <c r="H91" s="59" t="str">
        <f>LEFT(ข้อมูลคำตอบนักเรียน!H91,1)</f>
        <v/>
      </c>
      <c r="I91" s="59" t="str">
        <f>LEFT(ข้อมูลคำตอบนักเรียน!I91,1)</f>
        <v/>
      </c>
      <c r="J91" s="59" t="str">
        <f>LEFT(ข้อมูลคำตอบนักเรียน!J91,1)</f>
        <v/>
      </c>
      <c r="K91" s="59" t="str">
        <f>LEFT(ข้อมูลคำตอบนักเรียน!K91,1)</f>
        <v/>
      </c>
      <c r="L91" s="59" t="str">
        <f>LEFT(ข้อมูลคำตอบนักเรียน!L91,1)</f>
        <v/>
      </c>
      <c r="M91" s="59" t="str">
        <f>LEFT(ข้อมูลคำตอบนักเรียน!M91,1)</f>
        <v/>
      </c>
      <c r="N91" s="59" t="str">
        <f>LEFT(ข้อมูลคำตอบนักเรียน!N91,1)</f>
        <v/>
      </c>
      <c r="O91" s="59" t="str">
        <f>LEFT(ข้อมูลคำตอบนักเรียน!O91,1)</f>
        <v/>
      </c>
      <c r="P91" s="59" t="str">
        <f>LEFT(ข้อมูลคำตอบนักเรียน!P91,1)</f>
        <v/>
      </c>
      <c r="Q91" s="59" t="str">
        <f>LEFT(ข้อมูลคำตอบนักเรียน!Q91,1)</f>
        <v/>
      </c>
      <c r="R91" s="59" t="str">
        <f>LEFT(ข้อมูลคำตอบนักเรียน!R91,1)</f>
        <v/>
      </c>
      <c r="S91" s="59" t="str">
        <f>LEFT(ข้อมูลคำตอบนักเรียน!S91,1)</f>
        <v/>
      </c>
      <c r="T91" s="59" t="str">
        <f>LEFT(ข้อมูลคำตอบนักเรียน!T91,1)</f>
        <v/>
      </c>
      <c r="U91" s="59" t="str">
        <f>LEFT(ข้อมูลคำตอบนักเรียน!U91,1)</f>
        <v/>
      </c>
      <c r="V91" s="59" t="str">
        <f>LEFT(ข้อมูลคำตอบนักเรียน!V91,1)</f>
        <v/>
      </c>
      <c r="W91" s="59" t="str">
        <f>LEFT(ข้อมูลคำตอบนักเรียน!W91,1)</f>
        <v/>
      </c>
      <c r="X91" s="59" t="str">
        <f>LEFT(ข้อมูลคำตอบนักเรียน!X91,1)</f>
        <v/>
      </c>
      <c r="Y91" s="59" t="str">
        <f>LEFT(ข้อมูลคำตอบนักเรียน!Y91,1)</f>
        <v/>
      </c>
      <c r="Z91" s="59" t="str">
        <f>LEFT(ข้อมูลคำตอบนักเรียน!Z91,1)</f>
        <v/>
      </c>
      <c r="AA91" s="59" t="str">
        <f>LEFT(ข้อมูลคำตอบนักเรียน!AA91,1)</f>
        <v/>
      </c>
      <c r="AB91" s="59" t="str">
        <f>LEFT(ข้อมูลคำตอบนักเรียน!AB91,1)</f>
        <v/>
      </c>
      <c r="AC91" s="59" t="str">
        <f>LEFT(ข้อมูลคำตอบนักเรียน!AC91,1)</f>
        <v/>
      </c>
      <c r="AD91" s="59" t="str">
        <f>LEFT(ข้อมูลคำตอบนักเรียน!AD91,1)</f>
        <v/>
      </c>
      <c r="AE91" s="59" t="str">
        <f>LEFT(ข้อมูลคำตอบนักเรียน!AE91,1)</f>
        <v/>
      </c>
      <c r="AF91" s="59" t="str">
        <f>LEFT(ข้อมูลคำตอบนักเรียน!AF91,1)</f>
        <v/>
      </c>
      <c r="AG91" s="59" t="str">
        <f>LEFT(ข้อมูลคำตอบนักเรียน!AG91,1)</f>
        <v/>
      </c>
      <c r="AH91" s="59" t="str">
        <f>LEFT(ข้อมูลคำตอบนักเรียน!AH91,1)</f>
        <v/>
      </c>
      <c r="AI91" s="59" t="str">
        <f>LEFT(ข้อมูลคำตอบนักเรียน!AI91,1)</f>
        <v/>
      </c>
      <c r="AJ91" s="59" t="str">
        <f>LEFT(ข้อมูลคำตอบนักเรียน!AJ91,1)</f>
        <v/>
      </c>
      <c r="AK91" s="59" t="str">
        <f>LEFT(ข้อมูลคำตอบนักเรียน!AK91,1)</f>
        <v/>
      </c>
      <c r="AL91" s="59" t="str">
        <f>LEFT(ข้อมูลคำตอบนักเรียน!AL91,1)</f>
        <v/>
      </c>
      <c r="AM91" s="59" t="str">
        <f>LEFT(ข้อมูลคำตอบนักเรียน!AM91,1)</f>
        <v/>
      </c>
      <c r="AN91" s="59" t="str">
        <f>LEFT(ข้อมูลคำตอบนักเรียน!AN91,1)</f>
        <v/>
      </c>
      <c r="AO91" s="59" t="str">
        <f>LEFT(ข้อมูลคำตอบนักเรียน!AO91,1)</f>
        <v/>
      </c>
      <c r="AP91" s="59" t="str">
        <f>LEFT(ข้อมูลคำตอบนักเรียน!AP91,1)</f>
        <v/>
      </c>
      <c r="AQ91" s="59" t="str">
        <f>LEFT(ข้อมูลคำตอบนักเรียน!AQ91,1)</f>
        <v/>
      </c>
      <c r="AR91" s="59" t="str">
        <f>LEFT(ข้อมูลคำตอบนักเรียน!AR91,1)</f>
        <v/>
      </c>
      <c r="AS91" s="59" t="str">
        <f>LEFT(ข้อมูลคำตอบนักเรียน!AS91,1)</f>
        <v/>
      </c>
      <c r="AT91" s="59" t="str">
        <f>LEFT(ข้อมูลคำตอบนักเรียน!AT91,1)</f>
        <v/>
      </c>
      <c r="AU91" s="59" t="str">
        <f>LEFT(ข้อมูลคำตอบนักเรียน!AU91,1)</f>
        <v/>
      </c>
      <c r="AV91" s="59" t="str">
        <f>LEFT(ข้อมูลคำตอบนักเรียน!AV91,1)</f>
        <v/>
      </c>
      <c r="AW91" s="59" t="str">
        <f>LEFT(ข้อมูลคำตอบนักเรียน!AW91,1)</f>
        <v/>
      </c>
      <c r="AX91" s="59" t="str">
        <f>LEFT(ข้อมูลคำตอบนักเรียน!AX91,1)</f>
        <v/>
      </c>
      <c r="AY91" s="59" t="str">
        <f>LEFT(ข้อมูลคำตอบนักเรียน!AY91,1)</f>
        <v/>
      </c>
      <c r="AZ91" s="59" t="str">
        <f>LEFT(ข้อมูลคำตอบนักเรียน!AZ91,1)</f>
        <v/>
      </c>
      <c r="BA91" s="59" t="str">
        <f>LEFT(ข้อมูลคำตอบนักเรียน!BA91,1)</f>
        <v/>
      </c>
      <c r="BB91" s="59" t="str">
        <f>LEFT(ข้อมูลคำตอบนักเรียน!BB91,1)</f>
        <v/>
      </c>
      <c r="BC91" s="59" t="str">
        <f>LEFT(ข้อมูลคำตอบนักเรียน!BC91,1)</f>
        <v/>
      </c>
      <c r="BD91" s="59" t="str">
        <f>LEFT(ข้อมูลคำตอบนักเรียน!BD91,1)</f>
        <v/>
      </c>
      <c r="BE91" s="59" t="str">
        <f>LEFT(ข้อมูลคำตอบนักเรียน!BE91,1)</f>
        <v/>
      </c>
      <c r="BF91" s="59" t="str">
        <f>LEFT(ข้อมูลคำตอบนักเรียน!BF91,1)</f>
        <v/>
      </c>
      <c r="BG91" s="59" t="str">
        <f>LEFT(ข้อมูลคำตอบนักเรียน!BG91,1)</f>
        <v/>
      </c>
      <c r="BH91" s="59" t="str">
        <f>LEFT(ข้อมูลคำตอบนักเรียน!BH91,1)</f>
        <v/>
      </c>
      <c r="BI91" s="59" t="str">
        <f>LEFT(ข้อมูลคำตอบนักเรียน!BI91,1)</f>
        <v/>
      </c>
      <c r="BJ91" s="59" t="str">
        <f>LEFT(ข้อมูลคำตอบนักเรียน!BJ91,1)</f>
        <v/>
      </c>
    </row>
    <row r="92" spans="1:62" ht="18.600000000000001" customHeight="1">
      <c r="A92" s="58" t="str">
        <f>IF(ข้อมูลคำตอบนักเรียน!A92="","",ข้อมูลคำตอบนักเรียน!A92)</f>
        <v/>
      </c>
      <c r="B92" s="58" t="str">
        <f>IF(ข้อมูลคำตอบนักเรียน!B92="","",ข้อมูลคำตอบนักเรียน!B92)</f>
        <v/>
      </c>
      <c r="C92" s="59" t="str">
        <f>LEFT(ข้อมูลคำตอบนักเรียน!C92,1)</f>
        <v/>
      </c>
      <c r="D92" s="59" t="str">
        <f>LEFT(ข้อมูลคำตอบนักเรียน!D92,1)</f>
        <v/>
      </c>
      <c r="E92" s="59" t="str">
        <f>LEFT(ข้อมูลคำตอบนักเรียน!E92,1)</f>
        <v/>
      </c>
      <c r="F92" s="59" t="str">
        <f>LEFT(ข้อมูลคำตอบนักเรียน!F92,1)</f>
        <v/>
      </c>
      <c r="G92" s="59" t="str">
        <f>LEFT(ข้อมูลคำตอบนักเรียน!G92,1)</f>
        <v/>
      </c>
      <c r="H92" s="59" t="str">
        <f>LEFT(ข้อมูลคำตอบนักเรียน!H92,1)</f>
        <v/>
      </c>
      <c r="I92" s="59" t="str">
        <f>LEFT(ข้อมูลคำตอบนักเรียน!I92,1)</f>
        <v/>
      </c>
      <c r="J92" s="59" t="str">
        <f>LEFT(ข้อมูลคำตอบนักเรียน!J92,1)</f>
        <v/>
      </c>
      <c r="K92" s="59" t="str">
        <f>LEFT(ข้อมูลคำตอบนักเรียน!K92,1)</f>
        <v/>
      </c>
      <c r="L92" s="59" t="str">
        <f>LEFT(ข้อมูลคำตอบนักเรียน!L92,1)</f>
        <v/>
      </c>
      <c r="M92" s="59" t="str">
        <f>LEFT(ข้อมูลคำตอบนักเรียน!M92,1)</f>
        <v/>
      </c>
      <c r="N92" s="59" t="str">
        <f>LEFT(ข้อมูลคำตอบนักเรียน!N92,1)</f>
        <v/>
      </c>
      <c r="O92" s="59" t="str">
        <f>LEFT(ข้อมูลคำตอบนักเรียน!O92,1)</f>
        <v/>
      </c>
      <c r="P92" s="59" t="str">
        <f>LEFT(ข้อมูลคำตอบนักเรียน!P92,1)</f>
        <v/>
      </c>
      <c r="Q92" s="59" t="str">
        <f>LEFT(ข้อมูลคำตอบนักเรียน!Q92,1)</f>
        <v/>
      </c>
      <c r="R92" s="59" t="str">
        <f>LEFT(ข้อมูลคำตอบนักเรียน!R92,1)</f>
        <v/>
      </c>
      <c r="S92" s="59" t="str">
        <f>LEFT(ข้อมูลคำตอบนักเรียน!S92,1)</f>
        <v/>
      </c>
      <c r="T92" s="59" t="str">
        <f>LEFT(ข้อมูลคำตอบนักเรียน!T92,1)</f>
        <v/>
      </c>
      <c r="U92" s="59" t="str">
        <f>LEFT(ข้อมูลคำตอบนักเรียน!U92,1)</f>
        <v/>
      </c>
      <c r="V92" s="59" t="str">
        <f>LEFT(ข้อมูลคำตอบนักเรียน!V92,1)</f>
        <v/>
      </c>
      <c r="W92" s="59" t="str">
        <f>LEFT(ข้อมูลคำตอบนักเรียน!W92,1)</f>
        <v/>
      </c>
      <c r="X92" s="59" t="str">
        <f>LEFT(ข้อมูลคำตอบนักเรียน!X92,1)</f>
        <v/>
      </c>
      <c r="Y92" s="59" t="str">
        <f>LEFT(ข้อมูลคำตอบนักเรียน!Y92,1)</f>
        <v/>
      </c>
      <c r="Z92" s="59" t="str">
        <f>LEFT(ข้อมูลคำตอบนักเรียน!Z92,1)</f>
        <v/>
      </c>
      <c r="AA92" s="59" t="str">
        <f>LEFT(ข้อมูลคำตอบนักเรียน!AA92,1)</f>
        <v/>
      </c>
      <c r="AB92" s="59" t="str">
        <f>LEFT(ข้อมูลคำตอบนักเรียน!AB92,1)</f>
        <v/>
      </c>
      <c r="AC92" s="59" t="str">
        <f>LEFT(ข้อมูลคำตอบนักเรียน!AC92,1)</f>
        <v/>
      </c>
      <c r="AD92" s="59" t="str">
        <f>LEFT(ข้อมูลคำตอบนักเรียน!AD92,1)</f>
        <v/>
      </c>
      <c r="AE92" s="59" t="str">
        <f>LEFT(ข้อมูลคำตอบนักเรียน!AE92,1)</f>
        <v/>
      </c>
      <c r="AF92" s="59" t="str">
        <f>LEFT(ข้อมูลคำตอบนักเรียน!AF92,1)</f>
        <v/>
      </c>
      <c r="AG92" s="59" t="str">
        <f>LEFT(ข้อมูลคำตอบนักเรียน!AG92,1)</f>
        <v/>
      </c>
      <c r="AH92" s="59" t="str">
        <f>LEFT(ข้อมูลคำตอบนักเรียน!AH92,1)</f>
        <v/>
      </c>
      <c r="AI92" s="59" t="str">
        <f>LEFT(ข้อมูลคำตอบนักเรียน!AI92,1)</f>
        <v/>
      </c>
      <c r="AJ92" s="59" t="str">
        <f>LEFT(ข้อมูลคำตอบนักเรียน!AJ92,1)</f>
        <v/>
      </c>
      <c r="AK92" s="59" t="str">
        <f>LEFT(ข้อมูลคำตอบนักเรียน!AK92,1)</f>
        <v/>
      </c>
      <c r="AL92" s="59" t="str">
        <f>LEFT(ข้อมูลคำตอบนักเรียน!AL92,1)</f>
        <v/>
      </c>
      <c r="AM92" s="59" t="str">
        <f>LEFT(ข้อมูลคำตอบนักเรียน!AM92,1)</f>
        <v/>
      </c>
      <c r="AN92" s="59" t="str">
        <f>LEFT(ข้อมูลคำตอบนักเรียน!AN92,1)</f>
        <v/>
      </c>
      <c r="AO92" s="59" t="str">
        <f>LEFT(ข้อมูลคำตอบนักเรียน!AO92,1)</f>
        <v/>
      </c>
      <c r="AP92" s="59" t="str">
        <f>LEFT(ข้อมูลคำตอบนักเรียน!AP92,1)</f>
        <v/>
      </c>
      <c r="AQ92" s="59" t="str">
        <f>LEFT(ข้อมูลคำตอบนักเรียน!AQ92,1)</f>
        <v/>
      </c>
      <c r="AR92" s="59" t="str">
        <f>LEFT(ข้อมูลคำตอบนักเรียน!AR92,1)</f>
        <v/>
      </c>
      <c r="AS92" s="59" t="str">
        <f>LEFT(ข้อมูลคำตอบนักเรียน!AS92,1)</f>
        <v/>
      </c>
      <c r="AT92" s="59" t="str">
        <f>LEFT(ข้อมูลคำตอบนักเรียน!AT92,1)</f>
        <v/>
      </c>
      <c r="AU92" s="59" t="str">
        <f>LEFT(ข้อมูลคำตอบนักเรียน!AU92,1)</f>
        <v/>
      </c>
      <c r="AV92" s="59" t="str">
        <f>LEFT(ข้อมูลคำตอบนักเรียน!AV92,1)</f>
        <v/>
      </c>
      <c r="AW92" s="59" t="str">
        <f>LEFT(ข้อมูลคำตอบนักเรียน!AW92,1)</f>
        <v/>
      </c>
      <c r="AX92" s="59" t="str">
        <f>LEFT(ข้อมูลคำตอบนักเรียน!AX92,1)</f>
        <v/>
      </c>
      <c r="AY92" s="59" t="str">
        <f>LEFT(ข้อมูลคำตอบนักเรียน!AY92,1)</f>
        <v/>
      </c>
      <c r="AZ92" s="59" t="str">
        <f>LEFT(ข้อมูลคำตอบนักเรียน!AZ92,1)</f>
        <v/>
      </c>
      <c r="BA92" s="59" t="str">
        <f>LEFT(ข้อมูลคำตอบนักเรียน!BA92,1)</f>
        <v/>
      </c>
      <c r="BB92" s="59" t="str">
        <f>LEFT(ข้อมูลคำตอบนักเรียน!BB92,1)</f>
        <v/>
      </c>
      <c r="BC92" s="59" t="str">
        <f>LEFT(ข้อมูลคำตอบนักเรียน!BC92,1)</f>
        <v/>
      </c>
      <c r="BD92" s="59" t="str">
        <f>LEFT(ข้อมูลคำตอบนักเรียน!BD92,1)</f>
        <v/>
      </c>
      <c r="BE92" s="59" t="str">
        <f>LEFT(ข้อมูลคำตอบนักเรียน!BE92,1)</f>
        <v/>
      </c>
      <c r="BF92" s="59" t="str">
        <f>LEFT(ข้อมูลคำตอบนักเรียน!BF92,1)</f>
        <v/>
      </c>
      <c r="BG92" s="59" t="str">
        <f>LEFT(ข้อมูลคำตอบนักเรียน!BG92,1)</f>
        <v/>
      </c>
      <c r="BH92" s="59" t="str">
        <f>LEFT(ข้อมูลคำตอบนักเรียน!BH92,1)</f>
        <v/>
      </c>
      <c r="BI92" s="59" t="str">
        <f>LEFT(ข้อมูลคำตอบนักเรียน!BI92,1)</f>
        <v/>
      </c>
      <c r="BJ92" s="59" t="str">
        <f>LEFT(ข้อมูลคำตอบนักเรียน!BJ92,1)</f>
        <v/>
      </c>
    </row>
    <row r="93" spans="1:62" ht="18.600000000000001" customHeight="1">
      <c r="A93" s="58" t="str">
        <f>IF(ข้อมูลคำตอบนักเรียน!A93="","",ข้อมูลคำตอบนักเรียน!A93)</f>
        <v/>
      </c>
      <c r="B93" s="58" t="str">
        <f>IF(ข้อมูลคำตอบนักเรียน!B93="","",ข้อมูลคำตอบนักเรียน!B93)</f>
        <v/>
      </c>
      <c r="C93" s="59" t="str">
        <f>LEFT(ข้อมูลคำตอบนักเรียน!C93,1)</f>
        <v/>
      </c>
      <c r="D93" s="59" t="str">
        <f>LEFT(ข้อมูลคำตอบนักเรียน!D93,1)</f>
        <v/>
      </c>
      <c r="E93" s="59" t="str">
        <f>LEFT(ข้อมูลคำตอบนักเรียน!E93,1)</f>
        <v/>
      </c>
      <c r="F93" s="59" t="str">
        <f>LEFT(ข้อมูลคำตอบนักเรียน!F93,1)</f>
        <v/>
      </c>
      <c r="G93" s="59" t="str">
        <f>LEFT(ข้อมูลคำตอบนักเรียน!G93,1)</f>
        <v/>
      </c>
      <c r="H93" s="59" t="str">
        <f>LEFT(ข้อมูลคำตอบนักเรียน!H93,1)</f>
        <v/>
      </c>
      <c r="I93" s="59" t="str">
        <f>LEFT(ข้อมูลคำตอบนักเรียน!I93,1)</f>
        <v/>
      </c>
      <c r="J93" s="59" t="str">
        <f>LEFT(ข้อมูลคำตอบนักเรียน!J93,1)</f>
        <v/>
      </c>
      <c r="K93" s="59" t="str">
        <f>LEFT(ข้อมูลคำตอบนักเรียน!K93,1)</f>
        <v/>
      </c>
      <c r="L93" s="59" t="str">
        <f>LEFT(ข้อมูลคำตอบนักเรียน!L93,1)</f>
        <v/>
      </c>
      <c r="M93" s="59" t="str">
        <f>LEFT(ข้อมูลคำตอบนักเรียน!M93,1)</f>
        <v/>
      </c>
      <c r="N93" s="59" t="str">
        <f>LEFT(ข้อมูลคำตอบนักเรียน!N93,1)</f>
        <v/>
      </c>
      <c r="O93" s="59" t="str">
        <f>LEFT(ข้อมูลคำตอบนักเรียน!O93,1)</f>
        <v/>
      </c>
      <c r="P93" s="59" t="str">
        <f>LEFT(ข้อมูลคำตอบนักเรียน!P93,1)</f>
        <v/>
      </c>
      <c r="Q93" s="59" t="str">
        <f>LEFT(ข้อมูลคำตอบนักเรียน!Q93,1)</f>
        <v/>
      </c>
      <c r="R93" s="59" t="str">
        <f>LEFT(ข้อมูลคำตอบนักเรียน!R93,1)</f>
        <v/>
      </c>
      <c r="S93" s="59" t="str">
        <f>LEFT(ข้อมูลคำตอบนักเรียน!S93,1)</f>
        <v/>
      </c>
      <c r="T93" s="59" t="str">
        <f>LEFT(ข้อมูลคำตอบนักเรียน!T93,1)</f>
        <v/>
      </c>
      <c r="U93" s="59" t="str">
        <f>LEFT(ข้อมูลคำตอบนักเรียน!U93,1)</f>
        <v/>
      </c>
      <c r="V93" s="59" t="str">
        <f>LEFT(ข้อมูลคำตอบนักเรียน!V93,1)</f>
        <v/>
      </c>
      <c r="W93" s="59" t="str">
        <f>LEFT(ข้อมูลคำตอบนักเรียน!W93,1)</f>
        <v/>
      </c>
      <c r="X93" s="59" t="str">
        <f>LEFT(ข้อมูลคำตอบนักเรียน!X93,1)</f>
        <v/>
      </c>
      <c r="Y93" s="59" t="str">
        <f>LEFT(ข้อมูลคำตอบนักเรียน!Y93,1)</f>
        <v/>
      </c>
      <c r="Z93" s="59" t="str">
        <f>LEFT(ข้อมูลคำตอบนักเรียน!Z93,1)</f>
        <v/>
      </c>
      <c r="AA93" s="59" t="str">
        <f>LEFT(ข้อมูลคำตอบนักเรียน!AA93,1)</f>
        <v/>
      </c>
      <c r="AB93" s="59" t="str">
        <f>LEFT(ข้อมูลคำตอบนักเรียน!AB93,1)</f>
        <v/>
      </c>
      <c r="AC93" s="59" t="str">
        <f>LEFT(ข้อมูลคำตอบนักเรียน!AC93,1)</f>
        <v/>
      </c>
      <c r="AD93" s="59" t="str">
        <f>LEFT(ข้อมูลคำตอบนักเรียน!AD93,1)</f>
        <v/>
      </c>
      <c r="AE93" s="59" t="str">
        <f>LEFT(ข้อมูลคำตอบนักเรียน!AE93,1)</f>
        <v/>
      </c>
      <c r="AF93" s="59" t="str">
        <f>LEFT(ข้อมูลคำตอบนักเรียน!AF93,1)</f>
        <v/>
      </c>
      <c r="AG93" s="59" t="str">
        <f>LEFT(ข้อมูลคำตอบนักเรียน!AG93,1)</f>
        <v/>
      </c>
      <c r="AH93" s="59" t="str">
        <f>LEFT(ข้อมูลคำตอบนักเรียน!AH93,1)</f>
        <v/>
      </c>
      <c r="AI93" s="59" t="str">
        <f>LEFT(ข้อมูลคำตอบนักเรียน!AI93,1)</f>
        <v/>
      </c>
      <c r="AJ93" s="59" t="str">
        <f>LEFT(ข้อมูลคำตอบนักเรียน!AJ93,1)</f>
        <v/>
      </c>
      <c r="AK93" s="59" t="str">
        <f>LEFT(ข้อมูลคำตอบนักเรียน!AK93,1)</f>
        <v/>
      </c>
      <c r="AL93" s="59" t="str">
        <f>LEFT(ข้อมูลคำตอบนักเรียน!AL93,1)</f>
        <v/>
      </c>
      <c r="AM93" s="59" t="str">
        <f>LEFT(ข้อมูลคำตอบนักเรียน!AM93,1)</f>
        <v/>
      </c>
      <c r="AN93" s="59" t="str">
        <f>LEFT(ข้อมูลคำตอบนักเรียน!AN93,1)</f>
        <v/>
      </c>
      <c r="AO93" s="59" t="str">
        <f>LEFT(ข้อมูลคำตอบนักเรียน!AO93,1)</f>
        <v/>
      </c>
      <c r="AP93" s="59" t="str">
        <f>LEFT(ข้อมูลคำตอบนักเรียน!AP93,1)</f>
        <v/>
      </c>
      <c r="AQ93" s="59" t="str">
        <f>LEFT(ข้อมูลคำตอบนักเรียน!AQ93,1)</f>
        <v/>
      </c>
      <c r="AR93" s="59" t="str">
        <f>LEFT(ข้อมูลคำตอบนักเรียน!AR93,1)</f>
        <v/>
      </c>
      <c r="AS93" s="59" t="str">
        <f>LEFT(ข้อมูลคำตอบนักเรียน!AS93,1)</f>
        <v/>
      </c>
      <c r="AT93" s="59" t="str">
        <f>LEFT(ข้อมูลคำตอบนักเรียน!AT93,1)</f>
        <v/>
      </c>
      <c r="AU93" s="59" t="str">
        <f>LEFT(ข้อมูลคำตอบนักเรียน!AU93,1)</f>
        <v/>
      </c>
      <c r="AV93" s="59" t="str">
        <f>LEFT(ข้อมูลคำตอบนักเรียน!AV93,1)</f>
        <v/>
      </c>
      <c r="AW93" s="59" t="str">
        <f>LEFT(ข้อมูลคำตอบนักเรียน!AW93,1)</f>
        <v/>
      </c>
      <c r="AX93" s="59" t="str">
        <f>LEFT(ข้อมูลคำตอบนักเรียน!AX93,1)</f>
        <v/>
      </c>
      <c r="AY93" s="59" t="str">
        <f>LEFT(ข้อมูลคำตอบนักเรียน!AY93,1)</f>
        <v/>
      </c>
      <c r="AZ93" s="59" t="str">
        <f>LEFT(ข้อมูลคำตอบนักเรียน!AZ93,1)</f>
        <v/>
      </c>
      <c r="BA93" s="59" t="str">
        <f>LEFT(ข้อมูลคำตอบนักเรียน!BA93,1)</f>
        <v/>
      </c>
      <c r="BB93" s="59" t="str">
        <f>LEFT(ข้อมูลคำตอบนักเรียน!BB93,1)</f>
        <v/>
      </c>
      <c r="BC93" s="59" t="str">
        <f>LEFT(ข้อมูลคำตอบนักเรียน!BC93,1)</f>
        <v/>
      </c>
      <c r="BD93" s="59" t="str">
        <f>LEFT(ข้อมูลคำตอบนักเรียน!BD93,1)</f>
        <v/>
      </c>
      <c r="BE93" s="59" t="str">
        <f>LEFT(ข้อมูลคำตอบนักเรียน!BE93,1)</f>
        <v/>
      </c>
      <c r="BF93" s="59" t="str">
        <f>LEFT(ข้อมูลคำตอบนักเรียน!BF93,1)</f>
        <v/>
      </c>
      <c r="BG93" s="59" t="str">
        <f>LEFT(ข้อมูลคำตอบนักเรียน!BG93,1)</f>
        <v/>
      </c>
      <c r="BH93" s="59" t="str">
        <f>LEFT(ข้อมูลคำตอบนักเรียน!BH93,1)</f>
        <v/>
      </c>
      <c r="BI93" s="59" t="str">
        <f>LEFT(ข้อมูลคำตอบนักเรียน!BI93,1)</f>
        <v/>
      </c>
      <c r="BJ93" s="59" t="str">
        <f>LEFT(ข้อมูลคำตอบนักเรียน!BJ93,1)</f>
        <v/>
      </c>
    </row>
    <row r="94" spans="1:62" ht="18.600000000000001" customHeight="1">
      <c r="A94" s="58" t="str">
        <f>IF(ข้อมูลคำตอบนักเรียน!A94="","",ข้อมูลคำตอบนักเรียน!A94)</f>
        <v/>
      </c>
      <c r="B94" s="58" t="str">
        <f>IF(ข้อมูลคำตอบนักเรียน!B94="","",ข้อมูลคำตอบนักเรียน!B94)</f>
        <v/>
      </c>
      <c r="C94" s="59" t="str">
        <f>LEFT(ข้อมูลคำตอบนักเรียน!C94,1)</f>
        <v/>
      </c>
      <c r="D94" s="59" t="str">
        <f>LEFT(ข้อมูลคำตอบนักเรียน!D94,1)</f>
        <v/>
      </c>
      <c r="E94" s="59" t="str">
        <f>LEFT(ข้อมูลคำตอบนักเรียน!E94,1)</f>
        <v/>
      </c>
      <c r="F94" s="59" t="str">
        <f>LEFT(ข้อมูลคำตอบนักเรียน!F94,1)</f>
        <v/>
      </c>
      <c r="G94" s="59" t="str">
        <f>LEFT(ข้อมูลคำตอบนักเรียน!G94,1)</f>
        <v/>
      </c>
      <c r="H94" s="59" t="str">
        <f>LEFT(ข้อมูลคำตอบนักเรียน!H94,1)</f>
        <v/>
      </c>
      <c r="I94" s="59" t="str">
        <f>LEFT(ข้อมูลคำตอบนักเรียน!I94,1)</f>
        <v/>
      </c>
      <c r="J94" s="59" t="str">
        <f>LEFT(ข้อมูลคำตอบนักเรียน!J94,1)</f>
        <v/>
      </c>
      <c r="K94" s="59" t="str">
        <f>LEFT(ข้อมูลคำตอบนักเรียน!K94,1)</f>
        <v/>
      </c>
      <c r="L94" s="59" t="str">
        <f>LEFT(ข้อมูลคำตอบนักเรียน!L94,1)</f>
        <v/>
      </c>
      <c r="M94" s="59" t="str">
        <f>LEFT(ข้อมูลคำตอบนักเรียน!M94,1)</f>
        <v/>
      </c>
      <c r="N94" s="59" t="str">
        <f>LEFT(ข้อมูลคำตอบนักเรียน!N94,1)</f>
        <v/>
      </c>
      <c r="O94" s="59" t="str">
        <f>LEFT(ข้อมูลคำตอบนักเรียน!O94,1)</f>
        <v/>
      </c>
      <c r="P94" s="59" t="str">
        <f>LEFT(ข้อมูลคำตอบนักเรียน!P94,1)</f>
        <v/>
      </c>
      <c r="Q94" s="59" t="str">
        <f>LEFT(ข้อมูลคำตอบนักเรียน!Q94,1)</f>
        <v/>
      </c>
      <c r="R94" s="59" t="str">
        <f>LEFT(ข้อมูลคำตอบนักเรียน!R94,1)</f>
        <v/>
      </c>
      <c r="S94" s="59" t="str">
        <f>LEFT(ข้อมูลคำตอบนักเรียน!S94,1)</f>
        <v/>
      </c>
      <c r="T94" s="59" t="str">
        <f>LEFT(ข้อมูลคำตอบนักเรียน!T94,1)</f>
        <v/>
      </c>
      <c r="U94" s="59" t="str">
        <f>LEFT(ข้อมูลคำตอบนักเรียน!U94,1)</f>
        <v/>
      </c>
      <c r="V94" s="59" t="str">
        <f>LEFT(ข้อมูลคำตอบนักเรียน!V94,1)</f>
        <v/>
      </c>
      <c r="W94" s="59" t="str">
        <f>LEFT(ข้อมูลคำตอบนักเรียน!W94,1)</f>
        <v/>
      </c>
      <c r="X94" s="59" t="str">
        <f>LEFT(ข้อมูลคำตอบนักเรียน!X94,1)</f>
        <v/>
      </c>
      <c r="Y94" s="59" t="str">
        <f>LEFT(ข้อมูลคำตอบนักเรียน!Y94,1)</f>
        <v/>
      </c>
      <c r="Z94" s="59" t="str">
        <f>LEFT(ข้อมูลคำตอบนักเรียน!Z94,1)</f>
        <v/>
      </c>
      <c r="AA94" s="59" t="str">
        <f>LEFT(ข้อมูลคำตอบนักเรียน!AA94,1)</f>
        <v/>
      </c>
      <c r="AB94" s="59" t="str">
        <f>LEFT(ข้อมูลคำตอบนักเรียน!AB94,1)</f>
        <v/>
      </c>
      <c r="AC94" s="59" t="str">
        <f>LEFT(ข้อมูลคำตอบนักเรียน!AC94,1)</f>
        <v/>
      </c>
      <c r="AD94" s="59" t="str">
        <f>LEFT(ข้อมูลคำตอบนักเรียน!AD94,1)</f>
        <v/>
      </c>
      <c r="AE94" s="59" t="str">
        <f>LEFT(ข้อมูลคำตอบนักเรียน!AE94,1)</f>
        <v/>
      </c>
      <c r="AF94" s="59" t="str">
        <f>LEFT(ข้อมูลคำตอบนักเรียน!AF94,1)</f>
        <v/>
      </c>
      <c r="AG94" s="59" t="str">
        <f>LEFT(ข้อมูลคำตอบนักเรียน!AG94,1)</f>
        <v/>
      </c>
      <c r="AH94" s="59" t="str">
        <f>LEFT(ข้อมูลคำตอบนักเรียน!AH94,1)</f>
        <v/>
      </c>
      <c r="AI94" s="59" t="str">
        <f>LEFT(ข้อมูลคำตอบนักเรียน!AI94,1)</f>
        <v/>
      </c>
      <c r="AJ94" s="59" t="str">
        <f>LEFT(ข้อมูลคำตอบนักเรียน!AJ94,1)</f>
        <v/>
      </c>
      <c r="AK94" s="59" t="str">
        <f>LEFT(ข้อมูลคำตอบนักเรียน!AK94,1)</f>
        <v/>
      </c>
      <c r="AL94" s="59" t="str">
        <f>LEFT(ข้อมูลคำตอบนักเรียน!AL94,1)</f>
        <v/>
      </c>
      <c r="AM94" s="59" t="str">
        <f>LEFT(ข้อมูลคำตอบนักเรียน!AM94,1)</f>
        <v/>
      </c>
      <c r="AN94" s="59" t="str">
        <f>LEFT(ข้อมูลคำตอบนักเรียน!AN94,1)</f>
        <v/>
      </c>
      <c r="AO94" s="59" t="str">
        <f>LEFT(ข้อมูลคำตอบนักเรียน!AO94,1)</f>
        <v/>
      </c>
      <c r="AP94" s="59" t="str">
        <f>LEFT(ข้อมูลคำตอบนักเรียน!AP94,1)</f>
        <v/>
      </c>
      <c r="AQ94" s="59" t="str">
        <f>LEFT(ข้อมูลคำตอบนักเรียน!AQ94,1)</f>
        <v/>
      </c>
      <c r="AR94" s="59" t="str">
        <f>LEFT(ข้อมูลคำตอบนักเรียน!AR94,1)</f>
        <v/>
      </c>
      <c r="AS94" s="59" t="str">
        <f>LEFT(ข้อมูลคำตอบนักเรียน!AS94,1)</f>
        <v/>
      </c>
      <c r="AT94" s="59" t="str">
        <f>LEFT(ข้อมูลคำตอบนักเรียน!AT94,1)</f>
        <v/>
      </c>
      <c r="AU94" s="59" t="str">
        <f>LEFT(ข้อมูลคำตอบนักเรียน!AU94,1)</f>
        <v/>
      </c>
      <c r="AV94" s="59" t="str">
        <f>LEFT(ข้อมูลคำตอบนักเรียน!AV94,1)</f>
        <v/>
      </c>
      <c r="AW94" s="59" t="str">
        <f>LEFT(ข้อมูลคำตอบนักเรียน!AW94,1)</f>
        <v/>
      </c>
      <c r="AX94" s="59" t="str">
        <f>LEFT(ข้อมูลคำตอบนักเรียน!AX94,1)</f>
        <v/>
      </c>
      <c r="AY94" s="59" t="str">
        <f>LEFT(ข้อมูลคำตอบนักเรียน!AY94,1)</f>
        <v/>
      </c>
      <c r="AZ94" s="59" t="str">
        <f>LEFT(ข้อมูลคำตอบนักเรียน!AZ94,1)</f>
        <v/>
      </c>
      <c r="BA94" s="59" t="str">
        <f>LEFT(ข้อมูลคำตอบนักเรียน!BA94,1)</f>
        <v/>
      </c>
      <c r="BB94" s="59" t="str">
        <f>LEFT(ข้อมูลคำตอบนักเรียน!BB94,1)</f>
        <v/>
      </c>
      <c r="BC94" s="59" t="str">
        <f>LEFT(ข้อมูลคำตอบนักเรียน!BC94,1)</f>
        <v/>
      </c>
      <c r="BD94" s="59" t="str">
        <f>LEFT(ข้อมูลคำตอบนักเรียน!BD94,1)</f>
        <v/>
      </c>
      <c r="BE94" s="59" t="str">
        <f>LEFT(ข้อมูลคำตอบนักเรียน!BE94,1)</f>
        <v/>
      </c>
      <c r="BF94" s="59" t="str">
        <f>LEFT(ข้อมูลคำตอบนักเรียน!BF94,1)</f>
        <v/>
      </c>
      <c r="BG94" s="59" t="str">
        <f>LEFT(ข้อมูลคำตอบนักเรียน!BG94,1)</f>
        <v/>
      </c>
      <c r="BH94" s="59" t="str">
        <f>LEFT(ข้อมูลคำตอบนักเรียน!BH94,1)</f>
        <v/>
      </c>
      <c r="BI94" s="59" t="str">
        <f>LEFT(ข้อมูลคำตอบนักเรียน!BI94,1)</f>
        <v/>
      </c>
      <c r="BJ94" s="59" t="str">
        <f>LEFT(ข้อมูลคำตอบนักเรียน!BJ94,1)</f>
        <v/>
      </c>
    </row>
    <row r="95" spans="1:62" ht="18.600000000000001" customHeight="1">
      <c r="A95" s="58" t="str">
        <f>IF(ข้อมูลคำตอบนักเรียน!A95="","",ข้อมูลคำตอบนักเรียน!A95)</f>
        <v/>
      </c>
      <c r="B95" s="58" t="str">
        <f>IF(ข้อมูลคำตอบนักเรียน!B95="","",ข้อมูลคำตอบนักเรียน!B95)</f>
        <v/>
      </c>
      <c r="C95" s="59" t="str">
        <f>LEFT(ข้อมูลคำตอบนักเรียน!C95,1)</f>
        <v/>
      </c>
      <c r="D95" s="59" t="str">
        <f>LEFT(ข้อมูลคำตอบนักเรียน!D95,1)</f>
        <v/>
      </c>
      <c r="E95" s="59" t="str">
        <f>LEFT(ข้อมูลคำตอบนักเรียน!E95,1)</f>
        <v/>
      </c>
      <c r="F95" s="59" t="str">
        <f>LEFT(ข้อมูลคำตอบนักเรียน!F95,1)</f>
        <v/>
      </c>
      <c r="G95" s="59" t="str">
        <f>LEFT(ข้อมูลคำตอบนักเรียน!G95,1)</f>
        <v/>
      </c>
      <c r="H95" s="59" t="str">
        <f>LEFT(ข้อมูลคำตอบนักเรียน!H95,1)</f>
        <v/>
      </c>
      <c r="I95" s="59" t="str">
        <f>LEFT(ข้อมูลคำตอบนักเรียน!I95,1)</f>
        <v/>
      </c>
      <c r="J95" s="59" t="str">
        <f>LEFT(ข้อมูลคำตอบนักเรียน!J95,1)</f>
        <v/>
      </c>
      <c r="K95" s="59" t="str">
        <f>LEFT(ข้อมูลคำตอบนักเรียน!K95,1)</f>
        <v/>
      </c>
      <c r="L95" s="59" t="str">
        <f>LEFT(ข้อมูลคำตอบนักเรียน!L95,1)</f>
        <v/>
      </c>
      <c r="M95" s="59" t="str">
        <f>LEFT(ข้อมูลคำตอบนักเรียน!M95,1)</f>
        <v/>
      </c>
      <c r="N95" s="59" t="str">
        <f>LEFT(ข้อมูลคำตอบนักเรียน!N95,1)</f>
        <v/>
      </c>
      <c r="O95" s="59" t="str">
        <f>LEFT(ข้อมูลคำตอบนักเรียน!O95,1)</f>
        <v/>
      </c>
      <c r="P95" s="59" t="str">
        <f>LEFT(ข้อมูลคำตอบนักเรียน!P95,1)</f>
        <v/>
      </c>
      <c r="Q95" s="59" t="str">
        <f>LEFT(ข้อมูลคำตอบนักเรียน!Q95,1)</f>
        <v/>
      </c>
      <c r="R95" s="59" t="str">
        <f>LEFT(ข้อมูลคำตอบนักเรียน!R95,1)</f>
        <v/>
      </c>
      <c r="S95" s="59" t="str">
        <f>LEFT(ข้อมูลคำตอบนักเรียน!S95,1)</f>
        <v/>
      </c>
      <c r="T95" s="59" t="str">
        <f>LEFT(ข้อมูลคำตอบนักเรียน!T95,1)</f>
        <v/>
      </c>
      <c r="U95" s="59" t="str">
        <f>LEFT(ข้อมูลคำตอบนักเรียน!U95,1)</f>
        <v/>
      </c>
      <c r="V95" s="59" t="str">
        <f>LEFT(ข้อมูลคำตอบนักเรียน!V95,1)</f>
        <v/>
      </c>
      <c r="W95" s="59" t="str">
        <f>LEFT(ข้อมูลคำตอบนักเรียน!W95,1)</f>
        <v/>
      </c>
      <c r="X95" s="59" t="str">
        <f>LEFT(ข้อมูลคำตอบนักเรียน!X95,1)</f>
        <v/>
      </c>
      <c r="Y95" s="59" t="str">
        <f>LEFT(ข้อมูลคำตอบนักเรียน!Y95,1)</f>
        <v/>
      </c>
      <c r="Z95" s="59" t="str">
        <f>LEFT(ข้อมูลคำตอบนักเรียน!Z95,1)</f>
        <v/>
      </c>
      <c r="AA95" s="59" t="str">
        <f>LEFT(ข้อมูลคำตอบนักเรียน!AA95,1)</f>
        <v/>
      </c>
      <c r="AB95" s="59" t="str">
        <f>LEFT(ข้อมูลคำตอบนักเรียน!AB95,1)</f>
        <v/>
      </c>
      <c r="AC95" s="59" t="str">
        <f>LEFT(ข้อมูลคำตอบนักเรียน!AC95,1)</f>
        <v/>
      </c>
      <c r="AD95" s="59" t="str">
        <f>LEFT(ข้อมูลคำตอบนักเรียน!AD95,1)</f>
        <v/>
      </c>
      <c r="AE95" s="59" t="str">
        <f>LEFT(ข้อมูลคำตอบนักเรียน!AE95,1)</f>
        <v/>
      </c>
      <c r="AF95" s="59" t="str">
        <f>LEFT(ข้อมูลคำตอบนักเรียน!AF95,1)</f>
        <v/>
      </c>
      <c r="AG95" s="59" t="str">
        <f>LEFT(ข้อมูลคำตอบนักเรียน!AG95,1)</f>
        <v/>
      </c>
      <c r="AH95" s="59" t="str">
        <f>LEFT(ข้อมูลคำตอบนักเรียน!AH95,1)</f>
        <v/>
      </c>
      <c r="AI95" s="59" t="str">
        <f>LEFT(ข้อมูลคำตอบนักเรียน!AI95,1)</f>
        <v/>
      </c>
      <c r="AJ95" s="59" t="str">
        <f>LEFT(ข้อมูลคำตอบนักเรียน!AJ95,1)</f>
        <v/>
      </c>
      <c r="AK95" s="59" t="str">
        <f>LEFT(ข้อมูลคำตอบนักเรียน!AK95,1)</f>
        <v/>
      </c>
      <c r="AL95" s="59" t="str">
        <f>LEFT(ข้อมูลคำตอบนักเรียน!AL95,1)</f>
        <v/>
      </c>
      <c r="AM95" s="59" t="str">
        <f>LEFT(ข้อมูลคำตอบนักเรียน!AM95,1)</f>
        <v/>
      </c>
      <c r="AN95" s="59" t="str">
        <f>LEFT(ข้อมูลคำตอบนักเรียน!AN95,1)</f>
        <v/>
      </c>
      <c r="AO95" s="59" t="str">
        <f>LEFT(ข้อมูลคำตอบนักเรียน!AO95,1)</f>
        <v/>
      </c>
      <c r="AP95" s="59" t="str">
        <f>LEFT(ข้อมูลคำตอบนักเรียน!AP95,1)</f>
        <v/>
      </c>
      <c r="AQ95" s="59" t="str">
        <f>LEFT(ข้อมูลคำตอบนักเรียน!AQ95,1)</f>
        <v/>
      </c>
      <c r="AR95" s="59" t="str">
        <f>LEFT(ข้อมูลคำตอบนักเรียน!AR95,1)</f>
        <v/>
      </c>
      <c r="AS95" s="59" t="str">
        <f>LEFT(ข้อมูลคำตอบนักเรียน!AS95,1)</f>
        <v/>
      </c>
      <c r="AT95" s="59" t="str">
        <f>LEFT(ข้อมูลคำตอบนักเรียน!AT95,1)</f>
        <v/>
      </c>
      <c r="AU95" s="59" t="str">
        <f>LEFT(ข้อมูลคำตอบนักเรียน!AU95,1)</f>
        <v/>
      </c>
      <c r="AV95" s="59" t="str">
        <f>LEFT(ข้อมูลคำตอบนักเรียน!AV95,1)</f>
        <v/>
      </c>
      <c r="AW95" s="59" t="str">
        <f>LEFT(ข้อมูลคำตอบนักเรียน!AW95,1)</f>
        <v/>
      </c>
      <c r="AX95" s="59" t="str">
        <f>LEFT(ข้อมูลคำตอบนักเรียน!AX95,1)</f>
        <v/>
      </c>
      <c r="AY95" s="59" t="str">
        <f>LEFT(ข้อมูลคำตอบนักเรียน!AY95,1)</f>
        <v/>
      </c>
      <c r="AZ95" s="59" t="str">
        <f>LEFT(ข้อมูลคำตอบนักเรียน!AZ95,1)</f>
        <v/>
      </c>
      <c r="BA95" s="59" t="str">
        <f>LEFT(ข้อมูลคำตอบนักเรียน!BA95,1)</f>
        <v/>
      </c>
      <c r="BB95" s="59" t="str">
        <f>LEFT(ข้อมูลคำตอบนักเรียน!BB95,1)</f>
        <v/>
      </c>
      <c r="BC95" s="59" t="str">
        <f>LEFT(ข้อมูลคำตอบนักเรียน!BC95,1)</f>
        <v/>
      </c>
      <c r="BD95" s="59" t="str">
        <f>LEFT(ข้อมูลคำตอบนักเรียน!BD95,1)</f>
        <v/>
      </c>
      <c r="BE95" s="59" t="str">
        <f>LEFT(ข้อมูลคำตอบนักเรียน!BE95,1)</f>
        <v/>
      </c>
      <c r="BF95" s="59" t="str">
        <f>LEFT(ข้อมูลคำตอบนักเรียน!BF95,1)</f>
        <v/>
      </c>
      <c r="BG95" s="59" t="str">
        <f>LEFT(ข้อมูลคำตอบนักเรียน!BG95,1)</f>
        <v/>
      </c>
      <c r="BH95" s="59" t="str">
        <f>LEFT(ข้อมูลคำตอบนักเรียน!BH95,1)</f>
        <v/>
      </c>
      <c r="BI95" s="59" t="str">
        <f>LEFT(ข้อมูลคำตอบนักเรียน!BI95,1)</f>
        <v/>
      </c>
      <c r="BJ95" s="59" t="str">
        <f>LEFT(ข้อมูลคำตอบนักเรียน!BJ95,1)</f>
        <v/>
      </c>
    </row>
    <row r="96" spans="1:62" ht="18.600000000000001" customHeight="1">
      <c r="A96" s="58" t="str">
        <f>IF(ข้อมูลคำตอบนักเรียน!A96="","",ข้อมูลคำตอบนักเรียน!A96)</f>
        <v/>
      </c>
      <c r="B96" s="58" t="str">
        <f>IF(ข้อมูลคำตอบนักเรียน!B96="","",ข้อมูลคำตอบนักเรียน!B96)</f>
        <v/>
      </c>
      <c r="C96" s="59" t="str">
        <f>LEFT(ข้อมูลคำตอบนักเรียน!C96,1)</f>
        <v/>
      </c>
      <c r="D96" s="59" t="str">
        <f>LEFT(ข้อมูลคำตอบนักเรียน!D96,1)</f>
        <v/>
      </c>
      <c r="E96" s="59" t="str">
        <f>LEFT(ข้อมูลคำตอบนักเรียน!E96,1)</f>
        <v/>
      </c>
      <c r="F96" s="59" t="str">
        <f>LEFT(ข้อมูลคำตอบนักเรียน!F96,1)</f>
        <v/>
      </c>
      <c r="G96" s="59" t="str">
        <f>LEFT(ข้อมูลคำตอบนักเรียน!G96,1)</f>
        <v/>
      </c>
      <c r="H96" s="59" t="str">
        <f>LEFT(ข้อมูลคำตอบนักเรียน!H96,1)</f>
        <v/>
      </c>
      <c r="I96" s="59" t="str">
        <f>LEFT(ข้อมูลคำตอบนักเรียน!I96,1)</f>
        <v/>
      </c>
      <c r="J96" s="59" t="str">
        <f>LEFT(ข้อมูลคำตอบนักเรียน!J96,1)</f>
        <v/>
      </c>
      <c r="K96" s="59" t="str">
        <f>LEFT(ข้อมูลคำตอบนักเรียน!K96,1)</f>
        <v/>
      </c>
      <c r="L96" s="59" t="str">
        <f>LEFT(ข้อมูลคำตอบนักเรียน!L96,1)</f>
        <v/>
      </c>
      <c r="M96" s="59" t="str">
        <f>LEFT(ข้อมูลคำตอบนักเรียน!M96,1)</f>
        <v/>
      </c>
      <c r="N96" s="59" t="str">
        <f>LEFT(ข้อมูลคำตอบนักเรียน!N96,1)</f>
        <v/>
      </c>
      <c r="O96" s="59" t="str">
        <f>LEFT(ข้อมูลคำตอบนักเรียน!O96,1)</f>
        <v/>
      </c>
      <c r="P96" s="59" t="str">
        <f>LEFT(ข้อมูลคำตอบนักเรียน!P96,1)</f>
        <v/>
      </c>
      <c r="Q96" s="59" t="str">
        <f>LEFT(ข้อมูลคำตอบนักเรียน!Q96,1)</f>
        <v/>
      </c>
      <c r="R96" s="59" t="str">
        <f>LEFT(ข้อมูลคำตอบนักเรียน!R96,1)</f>
        <v/>
      </c>
      <c r="S96" s="59" t="str">
        <f>LEFT(ข้อมูลคำตอบนักเรียน!S96,1)</f>
        <v/>
      </c>
      <c r="T96" s="59" t="str">
        <f>LEFT(ข้อมูลคำตอบนักเรียน!T96,1)</f>
        <v/>
      </c>
      <c r="U96" s="59" t="str">
        <f>LEFT(ข้อมูลคำตอบนักเรียน!U96,1)</f>
        <v/>
      </c>
      <c r="V96" s="59" t="str">
        <f>LEFT(ข้อมูลคำตอบนักเรียน!V96,1)</f>
        <v/>
      </c>
      <c r="W96" s="59" t="str">
        <f>LEFT(ข้อมูลคำตอบนักเรียน!W96,1)</f>
        <v/>
      </c>
      <c r="X96" s="59" t="str">
        <f>LEFT(ข้อมูลคำตอบนักเรียน!X96,1)</f>
        <v/>
      </c>
      <c r="Y96" s="59" t="str">
        <f>LEFT(ข้อมูลคำตอบนักเรียน!Y96,1)</f>
        <v/>
      </c>
      <c r="Z96" s="59" t="str">
        <f>LEFT(ข้อมูลคำตอบนักเรียน!Z96,1)</f>
        <v/>
      </c>
      <c r="AA96" s="59" t="str">
        <f>LEFT(ข้อมูลคำตอบนักเรียน!AA96,1)</f>
        <v/>
      </c>
      <c r="AB96" s="59" t="str">
        <f>LEFT(ข้อมูลคำตอบนักเรียน!AB96,1)</f>
        <v/>
      </c>
      <c r="AC96" s="59" t="str">
        <f>LEFT(ข้อมูลคำตอบนักเรียน!AC96,1)</f>
        <v/>
      </c>
      <c r="AD96" s="59" t="str">
        <f>LEFT(ข้อมูลคำตอบนักเรียน!AD96,1)</f>
        <v/>
      </c>
      <c r="AE96" s="59" t="str">
        <f>LEFT(ข้อมูลคำตอบนักเรียน!AE96,1)</f>
        <v/>
      </c>
      <c r="AF96" s="59" t="str">
        <f>LEFT(ข้อมูลคำตอบนักเรียน!AF96,1)</f>
        <v/>
      </c>
      <c r="AG96" s="59" t="str">
        <f>LEFT(ข้อมูลคำตอบนักเรียน!AG96,1)</f>
        <v/>
      </c>
      <c r="AH96" s="59" t="str">
        <f>LEFT(ข้อมูลคำตอบนักเรียน!AH96,1)</f>
        <v/>
      </c>
      <c r="AI96" s="59" t="str">
        <f>LEFT(ข้อมูลคำตอบนักเรียน!AI96,1)</f>
        <v/>
      </c>
      <c r="AJ96" s="59" t="str">
        <f>LEFT(ข้อมูลคำตอบนักเรียน!AJ96,1)</f>
        <v/>
      </c>
      <c r="AK96" s="59" t="str">
        <f>LEFT(ข้อมูลคำตอบนักเรียน!AK96,1)</f>
        <v/>
      </c>
      <c r="AL96" s="59" t="str">
        <f>LEFT(ข้อมูลคำตอบนักเรียน!AL96,1)</f>
        <v/>
      </c>
      <c r="AM96" s="59" t="str">
        <f>LEFT(ข้อมูลคำตอบนักเรียน!AM96,1)</f>
        <v/>
      </c>
      <c r="AN96" s="59" t="str">
        <f>LEFT(ข้อมูลคำตอบนักเรียน!AN96,1)</f>
        <v/>
      </c>
      <c r="AO96" s="59" t="str">
        <f>LEFT(ข้อมูลคำตอบนักเรียน!AO96,1)</f>
        <v/>
      </c>
      <c r="AP96" s="59" t="str">
        <f>LEFT(ข้อมูลคำตอบนักเรียน!AP96,1)</f>
        <v/>
      </c>
      <c r="AQ96" s="59" t="str">
        <f>LEFT(ข้อมูลคำตอบนักเรียน!AQ96,1)</f>
        <v/>
      </c>
      <c r="AR96" s="59" t="str">
        <f>LEFT(ข้อมูลคำตอบนักเรียน!AR96,1)</f>
        <v/>
      </c>
      <c r="AS96" s="59" t="str">
        <f>LEFT(ข้อมูลคำตอบนักเรียน!AS96,1)</f>
        <v/>
      </c>
      <c r="AT96" s="59" t="str">
        <f>LEFT(ข้อมูลคำตอบนักเรียน!AT96,1)</f>
        <v/>
      </c>
      <c r="AU96" s="59" t="str">
        <f>LEFT(ข้อมูลคำตอบนักเรียน!AU96,1)</f>
        <v/>
      </c>
      <c r="AV96" s="59" t="str">
        <f>LEFT(ข้อมูลคำตอบนักเรียน!AV96,1)</f>
        <v/>
      </c>
      <c r="AW96" s="59" t="str">
        <f>LEFT(ข้อมูลคำตอบนักเรียน!AW96,1)</f>
        <v/>
      </c>
      <c r="AX96" s="59" t="str">
        <f>LEFT(ข้อมูลคำตอบนักเรียน!AX96,1)</f>
        <v/>
      </c>
      <c r="AY96" s="59" t="str">
        <f>LEFT(ข้อมูลคำตอบนักเรียน!AY96,1)</f>
        <v/>
      </c>
      <c r="AZ96" s="59" t="str">
        <f>LEFT(ข้อมูลคำตอบนักเรียน!AZ96,1)</f>
        <v/>
      </c>
      <c r="BA96" s="59" t="str">
        <f>LEFT(ข้อมูลคำตอบนักเรียน!BA96,1)</f>
        <v/>
      </c>
      <c r="BB96" s="59" t="str">
        <f>LEFT(ข้อมูลคำตอบนักเรียน!BB96,1)</f>
        <v/>
      </c>
      <c r="BC96" s="59" t="str">
        <f>LEFT(ข้อมูลคำตอบนักเรียน!BC96,1)</f>
        <v/>
      </c>
      <c r="BD96" s="59" t="str">
        <f>LEFT(ข้อมูลคำตอบนักเรียน!BD96,1)</f>
        <v/>
      </c>
      <c r="BE96" s="59" t="str">
        <f>LEFT(ข้อมูลคำตอบนักเรียน!BE96,1)</f>
        <v/>
      </c>
      <c r="BF96" s="59" t="str">
        <f>LEFT(ข้อมูลคำตอบนักเรียน!BF96,1)</f>
        <v/>
      </c>
      <c r="BG96" s="59" t="str">
        <f>LEFT(ข้อมูลคำตอบนักเรียน!BG96,1)</f>
        <v/>
      </c>
      <c r="BH96" s="59" t="str">
        <f>LEFT(ข้อมูลคำตอบนักเรียน!BH96,1)</f>
        <v/>
      </c>
      <c r="BI96" s="59" t="str">
        <f>LEFT(ข้อมูลคำตอบนักเรียน!BI96,1)</f>
        <v/>
      </c>
      <c r="BJ96" s="59" t="str">
        <f>LEFT(ข้อมูลคำตอบนักเรียน!BJ96,1)</f>
        <v/>
      </c>
    </row>
    <row r="97" spans="1:62" ht="18.600000000000001" customHeight="1">
      <c r="A97" s="58" t="str">
        <f>IF(ข้อมูลคำตอบนักเรียน!A97="","",ข้อมูลคำตอบนักเรียน!A97)</f>
        <v/>
      </c>
      <c r="B97" s="58" t="str">
        <f>IF(ข้อมูลคำตอบนักเรียน!B97="","",ข้อมูลคำตอบนักเรียน!B97)</f>
        <v/>
      </c>
      <c r="C97" s="59" t="str">
        <f>LEFT(ข้อมูลคำตอบนักเรียน!C97,1)</f>
        <v/>
      </c>
      <c r="D97" s="59" t="str">
        <f>LEFT(ข้อมูลคำตอบนักเรียน!D97,1)</f>
        <v/>
      </c>
      <c r="E97" s="59" t="str">
        <f>LEFT(ข้อมูลคำตอบนักเรียน!E97,1)</f>
        <v/>
      </c>
      <c r="F97" s="59" t="str">
        <f>LEFT(ข้อมูลคำตอบนักเรียน!F97,1)</f>
        <v/>
      </c>
      <c r="G97" s="59" t="str">
        <f>LEFT(ข้อมูลคำตอบนักเรียน!G97,1)</f>
        <v/>
      </c>
      <c r="H97" s="59" t="str">
        <f>LEFT(ข้อมูลคำตอบนักเรียน!H97,1)</f>
        <v/>
      </c>
      <c r="I97" s="59" t="str">
        <f>LEFT(ข้อมูลคำตอบนักเรียน!I97,1)</f>
        <v/>
      </c>
      <c r="J97" s="59" t="str">
        <f>LEFT(ข้อมูลคำตอบนักเรียน!J97,1)</f>
        <v/>
      </c>
      <c r="K97" s="59" t="str">
        <f>LEFT(ข้อมูลคำตอบนักเรียน!K97,1)</f>
        <v/>
      </c>
      <c r="L97" s="59" t="str">
        <f>LEFT(ข้อมูลคำตอบนักเรียน!L97,1)</f>
        <v/>
      </c>
      <c r="M97" s="59" t="str">
        <f>LEFT(ข้อมูลคำตอบนักเรียน!M97,1)</f>
        <v/>
      </c>
      <c r="N97" s="59" t="str">
        <f>LEFT(ข้อมูลคำตอบนักเรียน!N97,1)</f>
        <v/>
      </c>
      <c r="O97" s="59" t="str">
        <f>LEFT(ข้อมูลคำตอบนักเรียน!O97,1)</f>
        <v/>
      </c>
      <c r="P97" s="59" t="str">
        <f>LEFT(ข้อมูลคำตอบนักเรียน!P97,1)</f>
        <v/>
      </c>
      <c r="Q97" s="59" t="str">
        <f>LEFT(ข้อมูลคำตอบนักเรียน!Q97,1)</f>
        <v/>
      </c>
      <c r="R97" s="59" t="str">
        <f>LEFT(ข้อมูลคำตอบนักเรียน!R97,1)</f>
        <v/>
      </c>
      <c r="S97" s="59" t="str">
        <f>LEFT(ข้อมูลคำตอบนักเรียน!S97,1)</f>
        <v/>
      </c>
      <c r="T97" s="59" t="str">
        <f>LEFT(ข้อมูลคำตอบนักเรียน!T97,1)</f>
        <v/>
      </c>
      <c r="U97" s="59" t="str">
        <f>LEFT(ข้อมูลคำตอบนักเรียน!U97,1)</f>
        <v/>
      </c>
      <c r="V97" s="59" t="str">
        <f>LEFT(ข้อมูลคำตอบนักเรียน!V97,1)</f>
        <v/>
      </c>
      <c r="W97" s="59" t="str">
        <f>LEFT(ข้อมูลคำตอบนักเรียน!W97,1)</f>
        <v/>
      </c>
      <c r="X97" s="59" t="str">
        <f>LEFT(ข้อมูลคำตอบนักเรียน!X97,1)</f>
        <v/>
      </c>
      <c r="Y97" s="59" t="str">
        <f>LEFT(ข้อมูลคำตอบนักเรียน!Y97,1)</f>
        <v/>
      </c>
      <c r="Z97" s="59" t="str">
        <f>LEFT(ข้อมูลคำตอบนักเรียน!Z97,1)</f>
        <v/>
      </c>
      <c r="AA97" s="59" t="str">
        <f>LEFT(ข้อมูลคำตอบนักเรียน!AA97,1)</f>
        <v/>
      </c>
      <c r="AB97" s="59" t="str">
        <f>LEFT(ข้อมูลคำตอบนักเรียน!AB97,1)</f>
        <v/>
      </c>
      <c r="AC97" s="59" t="str">
        <f>LEFT(ข้อมูลคำตอบนักเรียน!AC97,1)</f>
        <v/>
      </c>
      <c r="AD97" s="59" t="str">
        <f>LEFT(ข้อมูลคำตอบนักเรียน!AD97,1)</f>
        <v/>
      </c>
      <c r="AE97" s="59" t="str">
        <f>LEFT(ข้อมูลคำตอบนักเรียน!AE97,1)</f>
        <v/>
      </c>
      <c r="AF97" s="59" t="str">
        <f>LEFT(ข้อมูลคำตอบนักเรียน!AF97,1)</f>
        <v/>
      </c>
      <c r="AG97" s="59" t="str">
        <f>LEFT(ข้อมูลคำตอบนักเรียน!AG97,1)</f>
        <v/>
      </c>
      <c r="AH97" s="59" t="str">
        <f>LEFT(ข้อมูลคำตอบนักเรียน!AH97,1)</f>
        <v/>
      </c>
      <c r="AI97" s="59" t="str">
        <f>LEFT(ข้อมูลคำตอบนักเรียน!AI97,1)</f>
        <v/>
      </c>
      <c r="AJ97" s="59" t="str">
        <f>LEFT(ข้อมูลคำตอบนักเรียน!AJ97,1)</f>
        <v/>
      </c>
      <c r="AK97" s="59" t="str">
        <f>LEFT(ข้อมูลคำตอบนักเรียน!AK97,1)</f>
        <v/>
      </c>
      <c r="AL97" s="59" t="str">
        <f>LEFT(ข้อมูลคำตอบนักเรียน!AL97,1)</f>
        <v/>
      </c>
      <c r="AM97" s="59" t="str">
        <f>LEFT(ข้อมูลคำตอบนักเรียน!AM97,1)</f>
        <v/>
      </c>
      <c r="AN97" s="59" t="str">
        <f>LEFT(ข้อมูลคำตอบนักเรียน!AN97,1)</f>
        <v/>
      </c>
      <c r="AO97" s="59" t="str">
        <f>LEFT(ข้อมูลคำตอบนักเรียน!AO97,1)</f>
        <v/>
      </c>
      <c r="AP97" s="59" t="str">
        <f>LEFT(ข้อมูลคำตอบนักเรียน!AP97,1)</f>
        <v/>
      </c>
      <c r="AQ97" s="59" t="str">
        <f>LEFT(ข้อมูลคำตอบนักเรียน!AQ97,1)</f>
        <v/>
      </c>
      <c r="AR97" s="59" t="str">
        <f>LEFT(ข้อมูลคำตอบนักเรียน!AR97,1)</f>
        <v/>
      </c>
      <c r="AS97" s="59" t="str">
        <f>LEFT(ข้อมูลคำตอบนักเรียน!AS97,1)</f>
        <v/>
      </c>
      <c r="AT97" s="59" t="str">
        <f>LEFT(ข้อมูลคำตอบนักเรียน!AT97,1)</f>
        <v/>
      </c>
      <c r="AU97" s="59" t="str">
        <f>LEFT(ข้อมูลคำตอบนักเรียน!AU97,1)</f>
        <v/>
      </c>
      <c r="AV97" s="59" t="str">
        <f>LEFT(ข้อมูลคำตอบนักเรียน!AV97,1)</f>
        <v/>
      </c>
      <c r="AW97" s="59" t="str">
        <f>LEFT(ข้อมูลคำตอบนักเรียน!AW97,1)</f>
        <v/>
      </c>
      <c r="AX97" s="59" t="str">
        <f>LEFT(ข้อมูลคำตอบนักเรียน!AX97,1)</f>
        <v/>
      </c>
      <c r="AY97" s="59" t="str">
        <f>LEFT(ข้อมูลคำตอบนักเรียน!AY97,1)</f>
        <v/>
      </c>
      <c r="AZ97" s="59" t="str">
        <f>LEFT(ข้อมูลคำตอบนักเรียน!AZ97,1)</f>
        <v/>
      </c>
      <c r="BA97" s="59" t="str">
        <f>LEFT(ข้อมูลคำตอบนักเรียน!BA97,1)</f>
        <v/>
      </c>
      <c r="BB97" s="59" t="str">
        <f>LEFT(ข้อมูลคำตอบนักเรียน!BB97,1)</f>
        <v/>
      </c>
      <c r="BC97" s="59" t="str">
        <f>LEFT(ข้อมูลคำตอบนักเรียน!BC97,1)</f>
        <v/>
      </c>
      <c r="BD97" s="59" t="str">
        <f>LEFT(ข้อมูลคำตอบนักเรียน!BD97,1)</f>
        <v/>
      </c>
      <c r="BE97" s="59" t="str">
        <f>LEFT(ข้อมูลคำตอบนักเรียน!BE97,1)</f>
        <v/>
      </c>
      <c r="BF97" s="59" t="str">
        <f>LEFT(ข้อมูลคำตอบนักเรียน!BF97,1)</f>
        <v/>
      </c>
      <c r="BG97" s="59" t="str">
        <f>LEFT(ข้อมูลคำตอบนักเรียน!BG97,1)</f>
        <v/>
      </c>
      <c r="BH97" s="59" t="str">
        <f>LEFT(ข้อมูลคำตอบนักเรียน!BH97,1)</f>
        <v/>
      </c>
      <c r="BI97" s="59" t="str">
        <f>LEFT(ข้อมูลคำตอบนักเรียน!BI97,1)</f>
        <v/>
      </c>
      <c r="BJ97" s="59" t="str">
        <f>LEFT(ข้อมูลคำตอบนักเรียน!BJ97,1)</f>
        <v/>
      </c>
    </row>
    <row r="98" spans="1:62" ht="18.600000000000001" customHeight="1">
      <c r="A98" s="58" t="str">
        <f>IF(ข้อมูลคำตอบนักเรียน!A98="","",ข้อมูลคำตอบนักเรียน!A98)</f>
        <v/>
      </c>
      <c r="B98" s="58" t="str">
        <f>IF(ข้อมูลคำตอบนักเรียน!B98="","",ข้อมูลคำตอบนักเรียน!B98)</f>
        <v/>
      </c>
      <c r="C98" s="59" t="str">
        <f>LEFT(ข้อมูลคำตอบนักเรียน!C98,1)</f>
        <v/>
      </c>
      <c r="D98" s="59" t="str">
        <f>LEFT(ข้อมูลคำตอบนักเรียน!D98,1)</f>
        <v/>
      </c>
      <c r="E98" s="59" t="str">
        <f>LEFT(ข้อมูลคำตอบนักเรียน!E98,1)</f>
        <v/>
      </c>
      <c r="F98" s="59" t="str">
        <f>LEFT(ข้อมูลคำตอบนักเรียน!F98,1)</f>
        <v/>
      </c>
      <c r="G98" s="59" t="str">
        <f>LEFT(ข้อมูลคำตอบนักเรียน!G98,1)</f>
        <v/>
      </c>
      <c r="H98" s="59" t="str">
        <f>LEFT(ข้อมูลคำตอบนักเรียน!H98,1)</f>
        <v/>
      </c>
      <c r="I98" s="59" t="str">
        <f>LEFT(ข้อมูลคำตอบนักเรียน!I98,1)</f>
        <v/>
      </c>
      <c r="J98" s="59" t="str">
        <f>LEFT(ข้อมูลคำตอบนักเรียน!J98,1)</f>
        <v/>
      </c>
      <c r="K98" s="59" t="str">
        <f>LEFT(ข้อมูลคำตอบนักเรียน!K98,1)</f>
        <v/>
      </c>
      <c r="L98" s="59" t="str">
        <f>LEFT(ข้อมูลคำตอบนักเรียน!L98,1)</f>
        <v/>
      </c>
      <c r="M98" s="59" t="str">
        <f>LEFT(ข้อมูลคำตอบนักเรียน!M98,1)</f>
        <v/>
      </c>
      <c r="N98" s="59" t="str">
        <f>LEFT(ข้อมูลคำตอบนักเรียน!N98,1)</f>
        <v/>
      </c>
      <c r="O98" s="59" t="str">
        <f>LEFT(ข้อมูลคำตอบนักเรียน!O98,1)</f>
        <v/>
      </c>
      <c r="P98" s="59" t="str">
        <f>LEFT(ข้อมูลคำตอบนักเรียน!P98,1)</f>
        <v/>
      </c>
      <c r="Q98" s="59" t="str">
        <f>LEFT(ข้อมูลคำตอบนักเรียน!Q98,1)</f>
        <v/>
      </c>
      <c r="R98" s="59" t="str">
        <f>LEFT(ข้อมูลคำตอบนักเรียน!R98,1)</f>
        <v/>
      </c>
      <c r="S98" s="59" t="str">
        <f>LEFT(ข้อมูลคำตอบนักเรียน!S98,1)</f>
        <v/>
      </c>
      <c r="T98" s="59" t="str">
        <f>LEFT(ข้อมูลคำตอบนักเรียน!T98,1)</f>
        <v/>
      </c>
      <c r="U98" s="59" t="str">
        <f>LEFT(ข้อมูลคำตอบนักเรียน!U98,1)</f>
        <v/>
      </c>
      <c r="V98" s="59" t="str">
        <f>LEFT(ข้อมูลคำตอบนักเรียน!V98,1)</f>
        <v/>
      </c>
      <c r="W98" s="59" t="str">
        <f>LEFT(ข้อมูลคำตอบนักเรียน!W98,1)</f>
        <v/>
      </c>
      <c r="X98" s="59" t="str">
        <f>LEFT(ข้อมูลคำตอบนักเรียน!X98,1)</f>
        <v/>
      </c>
      <c r="Y98" s="59" t="str">
        <f>LEFT(ข้อมูลคำตอบนักเรียน!Y98,1)</f>
        <v/>
      </c>
      <c r="Z98" s="59" t="str">
        <f>LEFT(ข้อมูลคำตอบนักเรียน!Z98,1)</f>
        <v/>
      </c>
      <c r="AA98" s="59" t="str">
        <f>LEFT(ข้อมูลคำตอบนักเรียน!AA98,1)</f>
        <v/>
      </c>
      <c r="AB98" s="59" t="str">
        <f>LEFT(ข้อมูลคำตอบนักเรียน!AB98,1)</f>
        <v/>
      </c>
      <c r="AC98" s="59" t="str">
        <f>LEFT(ข้อมูลคำตอบนักเรียน!AC98,1)</f>
        <v/>
      </c>
      <c r="AD98" s="59" t="str">
        <f>LEFT(ข้อมูลคำตอบนักเรียน!AD98,1)</f>
        <v/>
      </c>
      <c r="AE98" s="59" t="str">
        <f>LEFT(ข้อมูลคำตอบนักเรียน!AE98,1)</f>
        <v/>
      </c>
      <c r="AF98" s="59" t="str">
        <f>LEFT(ข้อมูลคำตอบนักเรียน!AF98,1)</f>
        <v/>
      </c>
      <c r="AG98" s="59" t="str">
        <f>LEFT(ข้อมูลคำตอบนักเรียน!AG98,1)</f>
        <v/>
      </c>
      <c r="AH98" s="59" t="str">
        <f>LEFT(ข้อมูลคำตอบนักเรียน!AH98,1)</f>
        <v/>
      </c>
      <c r="AI98" s="59" t="str">
        <f>LEFT(ข้อมูลคำตอบนักเรียน!AI98,1)</f>
        <v/>
      </c>
      <c r="AJ98" s="59" t="str">
        <f>LEFT(ข้อมูลคำตอบนักเรียน!AJ98,1)</f>
        <v/>
      </c>
      <c r="AK98" s="59" t="str">
        <f>LEFT(ข้อมูลคำตอบนักเรียน!AK98,1)</f>
        <v/>
      </c>
      <c r="AL98" s="59" t="str">
        <f>LEFT(ข้อมูลคำตอบนักเรียน!AL98,1)</f>
        <v/>
      </c>
      <c r="AM98" s="59" t="str">
        <f>LEFT(ข้อมูลคำตอบนักเรียน!AM98,1)</f>
        <v/>
      </c>
      <c r="AN98" s="59" t="str">
        <f>LEFT(ข้อมูลคำตอบนักเรียน!AN98,1)</f>
        <v/>
      </c>
      <c r="AO98" s="59" t="str">
        <f>LEFT(ข้อมูลคำตอบนักเรียน!AO98,1)</f>
        <v/>
      </c>
      <c r="AP98" s="59" t="str">
        <f>LEFT(ข้อมูลคำตอบนักเรียน!AP98,1)</f>
        <v/>
      </c>
      <c r="AQ98" s="59" t="str">
        <f>LEFT(ข้อมูลคำตอบนักเรียน!AQ98,1)</f>
        <v/>
      </c>
      <c r="AR98" s="59" t="str">
        <f>LEFT(ข้อมูลคำตอบนักเรียน!AR98,1)</f>
        <v/>
      </c>
      <c r="AS98" s="59" t="str">
        <f>LEFT(ข้อมูลคำตอบนักเรียน!AS98,1)</f>
        <v/>
      </c>
      <c r="AT98" s="59" t="str">
        <f>LEFT(ข้อมูลคำตอบนักเรียน!AT98,1)</f>
        <v/>
      </c>
      <c r="AU98" s="59" t="str">
        <f>LEFT(ข้อมูลคำตอบนักเรียน!AU98,1)</f>
        <v/>
      </c>
      <c r="AV98" s="59" t="str">
        <f>LEFT(ข้อมูลคำตอบนักเรียน!AV98,1)</f>
        <v/>
      </c>
      <c r="AW98" s="59" t="str">
        <f>LEFT(ข้อมูลคำตอบนักเรียน!AW98,1)</f>
        <v/>
      </c>
      <c r="AX98" s="59" t="str">
        <f>LEFT(ข้อมูลคำตอบนักเรียน!AX98,1)</f>
        <v/>
      </c>
      <c r="AY98" s="59" t="str">
        <f>LEFT(ข้อมูลคำตอบนักเรียน!AY98,1)</f>
        <v/>
      </c>
      <c r="AZ98" s="59" t="str">
        <f>LEFT(ข้อมูลคำตอบนักเรียน!AZ98,1)</f>
        <v/>
      </c>
      <c r="BA98" s="59" t="str">
        <f>LEFT(ข้อมูลคำตอบนักเรียน!BA98,1)</f>
        <v/>
      </c>
      <c r="BB98" s="59" t="str">
        <f>LEFT(ข้อมูลคำตอบนักเรียน!BB98,1)</f>
        <v/>
      </c>
      <c r="BC98" s="59" t="str">
        <f>LEFT(ข้อมูลคำตอบนักเรียน!BC98,1)</f>
        <v/>
      </c>
      <c r="BD98" s="59" t="str">
        <f>LEFT(ข้อมูลคำตอบนักเรียน!BD98,1)</f>
        <v/>
      </c>
      <c r="BE98" s="59" t="str">
        <f>LEFT(ข้อมูลคำตอบนักเรียน!BE98,1)</f>
        <v/>
      </c>
      <c r="BF98" s="59" t="str">
        <f>LEFT(ข้อมูลคำตอบนักเรียน!BF98,1)</f>
        <v/>
      </c>
      <c r="BG98" s="59" t="str">
        <f>LEFT(ข้อมูลคำตอบนักเรียน!BG98,1)</f>
        <v/>
      </c>
      <c r="BH98" s="59" t="str">
        <f>LEFT(ข้อมูลคำตอบนักเรียน!BH98,1)</f>
        <v/>
      </c>
      <c r="BI98" s="59" t="str">
        <f>LEFT(ข้อมูลคำตอบนักเรียน!BI98,1)</f>
        <v/>
      </c>
      <c r="BJ98" s="59" t="str">
        <f>LEFT(ข้อมูลคำตอบนักเรียน!BJ98,1)</f>
        <v/>
      </c>
    </row>
    <row r="99" spans="1:62" ht="18.600000000000001" customHeight="1">
      <c r="A99" s="58" t="str">
        <f>IF(ข้อมูลคำตอบนักเรียน!A99="","",ข้อมูลคำตอบนักเรียน!A99)</f>
        <v/>
      </c>
      <c r="B99" s="58" t="str">
        <f>IF(ข้อมูลคำตอบนักเรียน!B99="","",ข้อมูลคำตอบนักเรียน!B99)</f>
        <v/>
      </c>
      <c r="C99" s="59" t="str">
        <f>LEFT(ข้อมูลคำตอบนักเรียน!C99,1)</f>
        <v/>
      </c>
      <c r="D99" s="59" t="str">
        <f>LEFT(ข้อมูลคำตอบนักเรียน!D99,1)</f>
        <v/>
      </c>
      <c r="E99" s="59" t="str">
        <f>LEFT(ข้อมูลคำตอบนักเรียน!E99,1)</f>
        <v/>
      </c>
      <c r="F99" s="59" t="str">
        <f>LEFT(ข้อมูลคำตอบนักเรียน!F99,1)</f>
        <v/>
      </c>
      <c r="G99" s="59" t="str">
        <f>LEFT(ข้อมูลคำตอบนักเรียน!G99,1)</f>
        <v/>
      </c>
      <c r="H99" s="59" t="str">
        <f>LEFT(ข้อมูลคำตอบนักเรียน!H99,1)</f>
        <v/>
      </c>
      <c r="I99" s="59" t="str">
        <f>LEFT(ข้อมูลคำตอบนักเรียน!I99,1)</f>
        <v/>
      </c>
      <c r="J99" s="59" t="str">
        <f>LEFT(ข้อมูลคำตอบนักเรียน!J99,1)</f>
        <v/>
      </c>
      <c r="K99" s="59" t="str">
        <f>LEFT(ข้อมูลคำตอบนักเรียน!K99,1)</f>
        <v/>
      </c>
      <c r="L99" s="59" t="str">
        <f>LEFT(ข้อมูลคำตอบนักเรียน!L99,1)</f>
        <v/>
      </c>
      <c r="M99" s="59" t="str">
        <f>LEFT(ข้อมูลคำตอบนักเรียน!M99,1)</f>
        <v/>
      </c>
      <c r="N99" s="59" t="str">
        <f>LEFT(ข้อมูลคำตอบนักเรียน!N99,1)</f>
        <v/>
      </c>
      <c r="O99" s="59" t="str">
        <f>LEFT(ข้อมูลคำตอบนักเรียน!O99,1)</f>
        <v/>
      </c>
      <c r="P99" s="59" t="str">
        <f>LEFT(ข้อมูลคำตอบนักเรียน!P99,1)</f>
        <v/>
      </c>
      <c r="Q99" s="59" t="str">
        <f>LEFT(ข้อมูลคำตอบนักเรียน!Q99,1)</f>
        <v/>
      </c>
      <c r="R99" s="59" t="str">
        <f>LEFT(ข้อมูลคำตอบนักเรียน!R99,1)</f>
        <v/>
      </c>
      <c r="S99" s="59" t="str">
        <f>LEFT(ข้อมูลคำตอบนักเรียน!S99,1)</f>
        <v/>
      </c>
      <c r="T99" s="59" t="str">
        <f>LEFT(ข้อมูลคำตอบนักเรียน!T99,1)</f>
        <v/>
      </c>
      <c r="U99" s="59" t="str">
        <f>LEFT(ข้อมูลคำตอบนักเรียน!U99,1)</f>
        <v/>
      </c>
      <c r="V99" s="59" t="str">
        <f>LEFT(ข้อมูลคำตอบนักเรียน!V99,1)</f>
        <v/>
      </c>
      <c r="W99" s="59" t="str">
        <f>LEFT(ข้อมูลคำตอบนักเรียน!W99,1)</f>
        <v/>
      </c>
      <c r="X99" s="59" t="str">
        <f>LEFT(ข้อมูลคำตอบนักเรียน!X99,1)</f>
        <v/>
      </c>
      <c r="Y99" s="59" t="str">
        <f>LEFT(ข้อมูลคำตอบนักเรียน!Y99,1)</f>
        <v/>
      </c>
      <c r="Z99" s="59" t="str">
        <f>LEFT(ข้อมูลคำตอบนักเรียน!Z99,1)</f>
        <v/>
      </c>
      <c r="AA99" s="59" t="str">
        <f>LEFT(ข้อมูลคำตอบนักเรียน!AA99,1)</f>
        <v/>
      </c>
      <c r="AB99" s="59" t="str">
        <f>LEFT(ข้อมูลคำตอบนักเรียน!AB99,1)</f>
        <v/>
      </c>
      <c r="AC99" s="59" t="str">
        <f>LEFT(ข้อมูลคำตอบนักเรียน!AC99,1)</f>
        <v/>
      </c>
      <c r="AD99" s="59" t="str">
        <f>LEFT(ข้อมูลคำตอบนักเรียน!AD99,1)</f>
        <v/>
      </c>
      <c r="AE99" s="59" t="str">
        <f>LEFT(ข้อมูลคำตอบนักเรียน!AE99,1)</f>
        <v/>
      </c>
      <c r="AF99" s="59" t="str">
        <f>LEFT(ข้อมูลคำตอบนักเรียน!AF99,1)</f>
        <v/>
      </c>
      <c r="AG99" s="59" t="str">
        <f>LEFT(ข้อมูลคำตอบนักเรียน!AG99,1)</f>
        <v/>
      </c>
      <c r="AH99" s="59" t="str">
        <f>LEFT(ข้อมูลคำตอบนักเรียน!AH99,1)</f>
        <v/>
      </c>
      <c r="AI99" s="59" t="str">
        <f>LEFT(ข้อมูลคำตอบนักเรียน!AI99,1)</f>
        <v/>
      </c>
      <c r="AJ99" s="59" t="str">
        <f>LEFT(ข้อมูลคำตอบนักเรียน!AJ99,1)</f>
        <v/>
      </c>
      <c r="AK99" s="59" t="str">
        <f>LEFT(ข้อมูลคำตอบนักเรียน!AK99,1)</f>
        <v/>
      </c>
      <c r="AL99" s="59" t="str">
        <f>LEFT(ข้อมูลคำตอบนักเรียน!AL99,1)</f>
        <v/>
      </c>
      <c r="AM99" s="59" t="str">
        <f>LEFT(ข้อมูลคำตอบนักเรียน!AM99,1)</f>
        <v/>
      </c>
      <c r="AN99" s="59" t="str">
        <f>LEFT(ข้อมูลคำตอบนักเรียน!AN99,1)</f>
        <v/>
      </c>
      <c r="AO99" s="59" t="str">
        <f>LEFT(ข้อมูลคำตอบนักเรียน!AO99,1)</f>
        <v/>
      </c>
      <c r="AP99" s="59" t="str">
        <f>LEFT(ข้อมูลคำตอบนักเรียน!AP99,1)</f>
        <v/>
      </c>
      <c r="AQ99" s="59" t="str">
        <f>LEFT(ข้อมูลคำตอบนักเรียน!AQ99,1)</f>
        <v/>
      </c>
      <c r="AR99" s="59" t="str">
        <f>LEFT(ข้อมูลคำตอบนักเรียน!AR99,1)</f>
        <v/>
      </c>
      <c r="AS99" s="59" t="str">
        <f>LEFT(ข้อมูลคำตอบนักเรียน!AS99,1)</f>
        <v/>
      </c>
      <c r="AT99" s="59" t="str">
        <f>LEFT(ข้อมูลคำตอบนักเรียน!AT99,1)</f>
        <v/>
      </c>
      <c r="AU99" s="59" t="str">
        <f>LEFT(ข้อมูลคำตอบนักเรียน!AU99,1)</f>
        <v/>
      </c>
      <c r="AV99" s="59" t="str">
        <f>LEFT(ข้อมูลคำตอบนักเรียน!AV99,1)</f>
        <v/>
      </c>
      <c r="AW99" s="59" t="str">
        <f>LEFT(ข้อมูลคำตอบนักเรียน!AW99,1)</f>
        <v/>
      </c>
      <c r="AX99" s="59" t="str">
        <f>LEFT(ข้อมูลคำตอบนักเรียน!AX99,1)</f>
        <v/>
      </c>
      <c r="AY99" s="59" t="str">
        <f>LEFT(ข้อมูลคำตอบนักเรียน!AY99,1)</f>
        <v/>
      </c>
      <c r="AZ99" s="59" t="str">
        <f>LEFT(ข้อมูลคำตอบนักเรียน!AZ99,1)</f>
        <v/>
      </c>
      <c r="BA99" s="59" t="str">
        <f>LEFT(ข้อมูลคำตอบนักเรียน!BA99,1)</f>
        <v/>
      </c>
      <c r="BB99" s="59" t="str">
        <f>LEFT(ข้อมูลคำตอบนักเรียน!BB99,1)</f>
        <v/>
      </c>
      <c r="BC99" s="59" t="str">
        <f>LEFT(ข้อมูลคำตอบนักเรียน!BC99,1)</f>
        <v/>
      </c>
      <c r="BD99" s="59" t="str">
        <f>LEFT(ข้อมูลคำตอบนักเรียน!BD99,1)</f>
        <v/>
      </c>
      <c r="BE99" s="59" t="str">
        <f>LEFT(ข้อมูลคำตอบนักเรียน!BE99,1)</f>
        <v/>
      </c>
      <c r="BF99" s="59" t="str">
        <f>LEFT(ข้อมูลคำตอบนักเรียน!BF99,1)</f>
        <v/>
      </c>
      <c r="BG99" s="59" t="str">
        <f>LEFT(ข้อมูลคำตอบนักเรียน!BG99,1)</f>
        <v/>
      </c>
      <c r="BH99" s="59" t="str">
        <f>LEFT(ข้อมูลคำตอบนักเรียน!BH99,1)</f>
        <v/>
      </c>
      <c r="BI99" s="59" t="str">
        <f>LEFT(ข้อมูลคำตอบนักเรียน!BI99,1)</f>
        <v/>
      </c>
      <c r="BJ99" s="59" t="str">
        <f>LEFT(ข้อมูลคำตอบนักเรียน!BJ99,1)</f>
        <v/>
      </c>
    </row>
    <row r="100" spans="1:62" ht="18.600000000000001" customHeight="1">
      <c r="A100" s="58" t="str">
        <f>IF(ข้อมูลคำตอบนักเรียน!A100="","",ข้อมูลคำตอบนักเรียน!A100)</f>
        <v/>
      </c>
      <c r="B100" s="58" t="str">
        <f>IF(ข้อมูลคำตอบนักเรียน!B100="","",ข้อมูลคำตอบนักเรียน!B100)</f>
        <v/>
      </c>
      <c r="C100" s="59" t="str">
        <f>LEFT(ข้อมูลคำตอบนักเรียน!C100,1)</f>
        <v/>
      </c>
      <c r="D100" s="59" t="str">
        <f>LEFT(ข้อมูลคำตอบนักเรียน!D100,1)</f>
        <v/>
      </c>
      <c r="E100" s="59" t="str">
        <f>LEFT(ข้อมูลคำตอบนักเรียน!E100,1)</f>
        <v/>
      </c>
      <c r="F100" s="59" t="str">
        <f>LEFT(ข้อมูลคำตอบนักเรียน!F100,1)</f>
        <v/>
      </c>
      <c r="G100" s="59" t="str">
        <f>LEFT(ข้อมูลคำตอบนักเรียน!G100,1)</f>
        <v/>
      </c>
      <c r="H100" s="59" t="str">
        <f>LEFT(ข้อมูลคำตอบนักเรียน!H100,1)</f>
        <v/>
      </c>
      <c r="I100" s="59" t="str">
        <f>LEFT(ข้อมูลคำตอบนักเรียน!I100,1)</f>
        <v/>
      </c>
      <c r="J100" s="59" t="str">
        <f>LEFT(ข้อมูลคำตอบนักเรียน!J100,1)</f>
        <v/>
      </c>
      <c r="K100" s="59" t="str">
        <f>LEFT(ข้อมูลคำตอบนักเรียน!K100,1)</f>
        <v/>
      </c>
      <c r="L100" s="59" t="str">
        <f>LEFT(ข้อมูลคำตอบนักเรียน!L100,1)</f>
        <v/>
      </c>
      <c r="M100" s="59" t="str">
        <f>LEFT(ข้อมูลคำตอบนักเรียน!M100,1)</f>
        <v/>
      </c>
      <c r="N100" s="59" t="str">
        <f>LEFT(ข้อมูลคำตอบนักเรียน!N100,1)</f>
        <v/>
      </c>
      <c r="O100" s="59" t="str">
        <f>LEFT(ข้อมูลคำตอบนักเรียน!O100,1)</f>
        <v/>
      </c>
      <c r="P100" s="59" t="str">
        <f>LEFT(ข้อมูลคำตอบนักเรียน!P100,1)</f>
        <v/>
      </c>
      <c r="Q100" s="59" t="str">
        <f>LEFT(ข้อมูลคำตอบนักเรียน!Q100,1)</f>
        <v/>
      </c>
      <c r="R100" s="59" t="str">
        <f>LEFT(ข้อมูลคำตอบนักเรียน!R100,1)</f>
        <v/>
      </c>
      <c r="S100" s="59" t="str">
        <f>LEFT(ข้อมูลคำตอบนักเรียน!S100,1)</f>
        <v/>
      </c>
      <c r="T100" s="59" t="str">
        <f>LEFT(ข้อมูลคำตอบนักเรียน!T100,1)</f>
        <v/>
      </c>
      <c r="U100" s="59" t="str">
        <f>LEFT(ข้อมูลคำตอบนักเรียน!U100,1)</f>
        <v/>
      </c>
      <c r="V100" s="59" t="str">
        <f>LEFT(ข้อมูลคำตอบนักเรียน!V100,1)</f>
        <v/>
      </c>
      <c r="W100" s="59" t="str">
        <f>LEFT(ข้อมูลคำตอบนักเรียน!W100,1)</f>
        <v/>
      </c>
      <c r="X100" s="59" t="str">
        <f>LEFT(ข้อมูลคำตอบนักเรียน!X100,1)</f>
        <v/>
      </c>
      <c r="Y100" s="59" t="str">
        <f>LEFT(ข้อมูลคำตอบนักเรียน!Y100,1)</f>
        <v/>
      </c>
      <c r="Z100" s="59" t="str">
        <f>LEFT(ข้อมูลคำตอบนักเรียน!Z100,1)</f>
        <v/>
      </c>
      <c r="AA100" s="59" t="str">
        <f>LEFT(ข้อมูลคำตอบนักเรียน!AA100,1)</f>
        <v/>
      </c>
      <c r="AB100" s="59" t="str">
        <f>LEFT(ข้อมูลคำตอบนักเรียน!AB100,1)</f>
        <v/>
      </c>
      <c r="AC100" s="59" t="str">
        <f>LEFT(ข้อมูลคำตอบนักเรียน!AC100,1)</f>
        <v/>
      </c>
      <c r="AD100" s="59" t="str">
        <f>LEFT(ข้อมูลคำตอบนักเรียน!AD100,1)</f>
        <v/>
      </c>
      <c r="AE100" s="59" t="str">
        <f>LEFT(ข้อมูลคำตอบนักเรียน!AE100,1)</f>
        <v/>
      </c>
      <c r="AF100" s="59" t="str">
        <f>LEFT(ข้อมูลคำตอบนักเรียน!AF100,1)</f>
        <v/>
      </c>
      <c r="AG100" s="59" t="str">
        <f>LEFT(ข้อมูลคำตอบนักเรียน!AG100,1)</f>
        <v/>
      </c>
      <c r="AH100" s="59" t="str">
        <f>LEFT(ข้อมูลคำตอบนักเรียน!AH100,1)</f>
        <v/>
      </c>
      <c r="AI100" s="59" t="str">
        <f>LEFT(ข้อมูลคำตอบนักเรียน!AI100,1)</f>
        <v/>
      </c>
      <c r="AJ100" s="59" t="str">
        <f>LEFT(ข้อมูลคำตอบนักเรียน!AJ100,1)</f>
        <v/>
      </c>
      <c r="AK100" s="59" t="str">
        <f>LEFT(ข้อมูลคำตอบนักเรียน!AK100,1)</f>
        <v/>
      </c>
      <c r="AL100" s="59" t="str">
        <f>LEFT(ข้อมูลคำตอบนักเรียน!AL100,1)</f>
        <v/>
      </c>
      <c r="AM100" s="59" t="str">
        <f>LEFT(ข้อมูลคำตอบนักเรียน!AM100,1)</f>
        <v/>
      </c>
      <c r="AN100" s="59" t="str">
        <f>LEFT(ข้อมูลคำตอบนักเรียน!AN100,1)</f>
        <v/>
      </c>
      <c r="AO100" s="59" t="str">
        <f>LEFT(ข้อมูลคำตอบนักเรียน!AO100,1)</f>
        <v/>
      </c>
      <c r="AP100" s="59" t="str">
        <f>LEFT(ข้อมูลคำตอบนักเรียน!AP100,1)</f>
        <v/>
      </c>
      <c r="AQ100" s="59" t="str">
        <f>LEFT(ข้อมูลคำตอบนักเรียน!AQ100,1)</f>
        <v/>
      </c>
      <c r="AR100" s="59" t="str">
        <f>LEFT(ข้อมูลคำตอบนักเรียน!AR100,1)</f>
        <v/>
      </c>
      <c r="AS100" s="59" t="str">
        <f>LEFT(ข้อมูลคำตอบนักเรียน!AS100,1)</f>
        <v/>
      </c>
      <c r="AT100" s="59" t="str">
        <f>LEFT(ข้อมูลคำตอบนักเรียน!AT100,1)</f>
        <v/>
      </c>
      <c r="AU100" s="59" t="str">
        <f>LEFT(ข้อมูลคำตอบนักเรียน!AU100,1)</f>
        <v/>
      </c>
      <c r="AV100" s="59" t="str">
        <f>LEFT(ข้อมูลคำตอบนักเรียน!AV100,1)</f>
        <v/>
      </c>
      <c r="AW100" s="59" t="str">
        <f>LEFT(ข้อมูลคำตอบนักเรียน!AW100,1)</f>
        <v/>
      </c>
      <c r="AX100" s="59" t="str">
        <f>LEFT(ข้อมูลคำตอบนักเรียน!AX100,1)</f>
        <v/>
      </c>
      <c r="AY100" s="59" t="str">
        <f>LEFT(ข้อมูลคำตอบนักเรียน!AY100,1)</f>
        <v/>
      </c>
      <c r="AZ100" s="59" t="str">
        <f>LEFT(ข้อมูลคำตอบนักเรียน!AZ100,1)</f>
        <v/>
      </c>
      <c r="BA100" s="59" t="str">
        <f>LEFT(ข้อมูลคำตอบนักเรียน!BA100,1)</f>
        <v/>
      </c>
      <c r="BB100" s="59" t="str">
        <f>LEFT(ข้อมูลคำตอบนักเรียน!BB100,1)</f>
        <v/>
      </c>
      <c r="BC100" s="59" t="str">
        <f>LEFT(ข้อมูลคำตอบนักเรียน!BC100,1)</f>
        <v/>
      </c>
      <c r="BD100" s="59" t="str">
        <f>LEFT(ข้อมูลคำตอบนักเรียน!BD100,1)</f>
        <v/>
      </c>
      <c r="BE100" s="59" t="str">
        <f>LEFT(ข้อมูลคำตอบนักเรียน!BE100,1)</f>
        <v/>
      </c>
      <c r="BF100" s="59" t="str">
        <f>LEFT(ข้อมูลคำตอบนักเรียน!BF100,1)</f>
        <v/>
      </c>
      <c r="BG100" s="59" t="str">
        <f>LEFT(ข้อมูลคำตอบนักเรียน!BG100,1)</f>
        <v/>
      </c>
      <c r="BH100" s="59" t="str">
        <f>LEFT(ข้อมูลคำตอบนักเรียน!BH100,1)</f>
        <v/>
      </c>
      <c r="BI100" s="59" t="str">
        <f>LEFT(ข้อมูลคำตอบนักเรียน!BI100,1)</f>
        <v/>
      </c>
      <c r="BJ100" s="59" t="str">
        <f>LEFT(ข้อมูลคำตอบนักเรียน!BJ100,1)</f>
        <v/>
      </c>
    </row>
    <row r="101" spans="1:62" ht="18.600000000000001" customHeight="1">
      <c r="A101" s="58" t="str">
        <f>IF(ข้อมูลคำตอบนักเรียน!A101="","",ข้อมูลคำตอบนักเรียน!A101)</f>
        <v/>
      </c>
      <c r="B101" s="58" t="str">
        <f>IF(ข้อมูลคำตอบนักเรียน!B101="","",ข้อมูลคำตอบนักเรียน!B101)</f>
        <v/>
      </c>
      <c r="C101" s="59" t="str">
        <f>LEFT(ข้อมูลคำตอบนักเรียน!C101,1)</f>
        <v/>
      </c>
      <c r="D101" s="59" t="str">
        <f>LEFT(ข้อมูลคำตอบนักเรียน!D101,1)</f>
        <v/>
      </c>
      <c r="E101" s="59" t="str">
        <f>LEFT(ข้อมูลคำตอบนักเรียน!E101,1)</f>
        <v/>
      </c>
      <c r="F101" s="59" t="str">
        <f>LEFT(ข้อมูลคำตอบนักเรียน!F101,1)</f>
        <v/>
      </c>
      <c r="G101" s="59" t="str">
        <f>LEFT(ข้อมูลคำตอบนักเรียน!G101,1)</f>
        <v/>
      </c>
      <c r="H101" s="59" t="str">
        <f>LEFT(ข้อมูลคำตอบนักเรียน!H101,1)</f>
        <v/>
      </c>
      <c r="I101" s="59" t="str">
        <f>LEFT(ข้อมูลคำตอบนักเรียน!I101,1)</f>
        <v/>
      </c>
      <c r="J101" s="59" t="str">
        <f>LEFT(ข้อมูลคำตอบนักเรียน!J101,1)</f>
        <v/>
      </c>
      <c r="K101" s="59" t="str">
        <f>LEFT(ข้อมูลคำตอบนักเรียน!K101,1)</f>
        <v/>
      </c>
      <c r="L101" s="59" t="str">
        <f>LEFT(ข้อมูลคำตอบนักเรียน!L101,1)</f>
        <v/>
      </c>
      <c r="M101" s="59" t="str">
        <f>LEFT(ข้อมูลคำตอบนักเรียน!M101,1)</f>
        <v/>
      </c>
      <c r="N101" s="59" t="str">
        <f>LEFT(ข้อมูลคำตอบนักเรียน!N101,1)</f>
        <v/>
      </c>
      <c r="O101" s="59" t="str">
        <f>LEFT(ข้อมูลคำตอบนักเรียน!O101,1)</f>
        <v/>
      </c>
      <c r="P101" s="59" t="str">
        <f>LEFT(ข้อมูลคำตอบนักเรียน!P101,1)</f>
        <v/>
      </c>
      <c r="Q101" s="59" t="str">
        <f>LEFT(ข้อมูลคำตอบนักเรียน!Q101,1)</f>
        <v/>
      </c>
      <c r="R101" s="59" t="str">
        <f>LEFT(ข้อมูลคำตอบนักเรียน!R101,1)</f>
        <v/>
      </c>
      <c r="S101" s="59" t="str">
        <f>LEFT(ข้อมูลคำตอบนักเรียน!S101,1)</f>
        <v/>
      </c>
      <c r="T101" s="59" t="str">
        <f>LEFT(ข้อมูลคำตอบนักเรียน!T101,1)</f>
        <v/>
      </c>
      <c r="U101" s="59" t="str">
        <f>LEFT(ข้อมูลคำตอบนักเรียน!U101,1)</f>
        <v/>
      </c>
      <c r="V101" s="59" t="str">
        <f>LEFT(ข้อมูลคำตอบนักเรียน!V101,1)</f>
        <v/>
      </c>
      <c r="W101" s="59" t="str">
        <f>LEFT(ข้อมูลคำตอบนักเรียน!W101,1)</f>
        <v/>
      </c>
      <c r="X101" s="59" t="str">
        <f>LEFT(ข้อมูลคำตอบนักเรียน!X101,1)</f>
        <v/>
      </c>
      <c r="Y101" s="59" t="str">
        <f>LEFT(ข้อมูลคำตอบนักเรียน!Y101,1)</f>
        <v/>
      </c>
      <c r="Z101" s="59" t="str">
        <f>LEFT(ข้อมูลคำตอบนักเรียน!Z101,1)</f>
        <v/>
      </c>
      <c r="AA101" s="59" t="str">
        <f>LEFT(ข้อมูลคำตอบนักเรียน!AA101,1)</f>
        <v/>
      </c>
      <c r="AB101" s="59" t="str">
        <f>LEFT(ข้อมูลคำตอบนักเรียน!AB101,1)</f>
        <v/>
      </c>
      <c r="AC101" s="59" t="str">
        <f>LEFT(ข้อมูลคำตอบนักเรียน!AC101,1)</f>
        <v/>
      </c>
      <c r="AD101" s="59" t="str">
        <f>LEFT(ข้อมูลคำตอบนักเรียน!AD101,1)</f>
        <v/>
      </c>
      <c r="AE101" s="59" t="str">
        <f>LEFT(ข้อมูลคำตอบนักเรียน!AE101,1)</f>
        <v/>
      </c>
      <c r="AF101" s="59" t="str">
        <f>LEFT(ข้อมูลคำตอบนักเรียน!AF101,1)</f>
        <v/>
      </c>
      <c r="AG101" s="59" t="str">
        <f>LEFT(ข้อมูลคำตอบนักเรียน!AG101,1)</f>
        <v/>
      </c>
      <c r="AH101" s="59" t="str">
        <f>LEFT(ข้อมูลคำตอบนักเรียน!AH101,1)</f>
        <v/>
      </c>
      <c r="AI101" s="59" t="str">
        <f>LEFT(ข้อมูลคำตอบนักเรียน!AI101,1)</f>
        <v/>
      </c>
      <c r="AJ101" s="59" t="str">
        <f>LEFT(ข้อมูลคำตอบนักเรียน!AJ101,1)</f>
        <v/>
      </c>
      <c r="AK101" s="59" t="str">
        <f>LEFT(ข้อมูลคำตอบนักเรียน!AK101,1)</f>
        <v/>
      </c>
      <c r="AL101" s="59" t="str">
        <f>LEFT(ข้อมูลคำตอบนักเรียน!AL101,1)</f>
        <v/>
      </c>
      <c r="AM101" s="59" t="str">
        <f>LEFT(ข้อมูลคำตอบนักเรียน!AM101,1)</f>
        <v/>
      </c>
      <c r="AN101" s="59" t="str">
        <f>LEFT(ข้อมูลคำตอบนักเรียน!AN101,1)</f>
        <v/>
      </c>
      <c r="AO101" s="59" t="str">
        <f>LEFT(ข้อมูลคำตอบนักเรียน!AO101,1)</f>
        <v/>
      </c>
      <c r="AP101" s="59" t="str">
        <f>LEFT(ข้อมูลคำตอบนักเรียน!AP101,1)</f>
        <v/>
      </c>
      <c r="AQ101" s="59" t="str">
        <f>LEFT(ข้อมูลคำตอบนักเรียน!AQ101,1)</f>
        <v/>
      </c>
      <c r="AR101" s="59" t="str">
        <f>LEFT(ข้อมูลคำตอบนักเรียน!AR101,1)</f>
        <v/>
      </c>
      <c r="AS101" s="59" t="str">
        <f>LEFT(ข้อมูลคำตอบนักเรียน!AS101,1)</f>
        <v/>
      </c>
      <c r="AT101" s="59" t="str">
        <f>LEFT(ข้อมูลคำตอบนักเรียน!AT101,1)</f>
        <v/>
      </c>
      <c r="AU101" s="59" t="str">
        <f>LEFT(ข้อมูลคำตอบนักเรียน!AU101,1)</f>
        <v/>
      </c>
      <c r="AV101" s="59" t="str">
        <f>LEFT(ข้อมูลคำตอบนักเรียน!AV101,1)</f>
        <v/>
      </c>
      <c r="AW101" s="59" t="str">
        <f>LEFT(ข้อมูลคำตอบนักเรียน!AW101,1)</f>
        <v/>
      </c>
      <c r="AX101" s="59" t="str">
        <f>LEFT(ข้อมูลคำตอบนักเรียน!AX101,1)</f>
        <v/>
      </c>
      <c r="AY101" s="59" t="str">
        <f>LEFT(ข้อมูลคำตอบนักเรียน!AY101,1)</f>
        <v/>
      </c>
      <c r="AZ101" s="59" t="str">
        <f>LEFT(ข้อมูลคำตอบนักเรียน!AZ101,1)</f>
        <v/>
      </c>
      <c r="BA101" s="59" t="str">
        <f>LEFT(ข้อมูลคำตอบนักเรียน!BA101,1)</f>
        <v/>
      </c>
      <c r="BB101" s="59" t="str">
        <f>LEFT(ข้อมูลคำตอบนักเรียน!BB101,1)</f>
        <v/>
      </c>
      <c r="BC101" s="59" t="str">
        <f>LEFT(ข้อมูลคำตอบนักเรียน!BC101,1)</f>
        <v/>
      </c>
      <c r="BD101" s="59" t="str">
        <f>LEFT(ข้อมูลคำตอบนักเรียน!BD101,1)</f>
        <v/>
      </c>
      <c r="BE101" s="59" t="str">
        <f>LEFT(ข้อมูลคำตอบนักเรียน!BE101,1)</f>
        <v/>
      </c>
      <c r="BF101" s="59" t="str">
        <f>LEFT(ข้อมูลคำตอบนักเรียน!BF101,1)</f>
        <v/>
      </c>
      <c r="BG101" s="59" t="str">
        <f>LEFT(ข้อมูลคำตอบนักเรียน!BG101,1)</f>
        <v/>
      </c>
      <c r="BH101" s="59" t="str">
        <f>LEFT(ข้อมูลคำตอบนักเรียน!BH101,1)</f>
        <v/>
      </c>
      <c r="BI101" s="59" t="str">
        <f>LEFT(ข้อมูลคำตอบนักเรียน!BI101,1)</f>
        <v/>
      </c>
      <c r="BJ101" s="59" t="str">
        <f>LEFT(ข้อมูลคำตอบนักเรียน!BJ101,1)</f>
        <v/>
      </c>
    </row>
    <row r="102" spans="1:62" ht="18.600000000000001" customHeight="1">
      <c r="A102" s="58" t="str">
        <f>IF(ข้อมูลคำตอบนักเรียน!A102="","",ข้อมูลคำตอบนักเรียน!A102)</f>
        <v/>
      </c>
      <c r="B102" s="58" t="str">
        <f>IF(ข้อมูลคำตอบนักเรียน!B102="","",ข้อมูลคำตอบนักเรียน!B102)</f>
        <v/>
      </c>
      <c r="C102" s="59" t="str">
        <f>LEFT(ข้อมูลคำตอบนักเรียน!C102,1)</f>
        <v/>
      </c>
      <c r="D102" s="59" t="str">
        <f>LEFT(ข้อมูลคำตอบนักเรียน!D102,1)</f>
        <v/>
      </c>
      <c r="E102" s="59" t="str">
        <f>LEFT(ข้อมูลคำตอบนักเรียน!E102,1)</f>
        <v/>
      </c>
      <c r="F102" s="59" t="str">
        <f>LEFT(ข้อมูลคำตอบนักเรียน!F102,1)</f>
        <v/>
      </c>
      <c r="G102" s="59" t="str">
        <f>LEFT(ข้อมูลคำตอบนักเรียน!G102,1)</f>
        <v/>
      </c>
      <c r="H102" s="59" t="str">
        <f>LEFT(ข้อมูลคำตอบนักเรียน!H102,1)</f>
        <v/>
      </c>
      <c r="I102" s="59" t="str">
        <f>LEFT(ข้อมูลคำตอบนักเรียน!I102,1)</f>
        <v/>
      </c>
      <c r="J102" s="59" t="str">
        <f>LEFT(ข้อมูลคำตอบนักเรียน!J102,1)</f>
        <v/>
      </c>
      <c r="K102" s="59" t="str">
        <f>LEFT(ข้อมูลคำตอบนักเรียน!K102,1)</f>
        <v/>
      </c>
      <c r="L102" s="59" t="str">
        <f>LEFT(ข้อมูลคำตอบนักเรียน!L102,1)</f>
        <v/>
      </c>
      <c r="M102" s="59" t="str">
        <f>LEFT(ข้อมูลคำตอบนักเรียน!M102,1)</f>
        <v/>
      </c>
      <c r="N102" s="59" t="str">
        <f>LEFT(ข้อมูลคำตอบนักเรียน!N102,1)</f>
        <v/>
      </c>
      <c r="O102" s="59" t="str">
        <f>LEFT(ข้อมูลคำตอบนักเรียน!O102,1)</f>
        <v/>
      </c>
      <c r="P102" s="59" t="str">
        <f>LEFT(ข้อมูลคำตอบนักเรียน!P102,1)</f>
        <v/>
      </c>
      <c r="Q102" s="59" t="str">
        <f>LEFT(ข้อมูลคำตอบนักเรียน!Q102,1)</f>
        <v/>
      </c>
      <c r="R102" s="59" t="str">
        <f>LEFT(ข้อมูลคำตอบนักเรียน!R102,1)</f>
        <v/>
      </c>
      <c r="S102" s="59" t="str">
        <f>LEFT(ข้อมูลคำตอบนักเรียน!S102,1)</f>
        <v/>
      </c>
      <c r="T102" s="59" t="str">
        <f>LEFT(ข้อมูลคำตอบนักเรียน!T102,1)</f>
        <v/>
      </c>
      <c r="U102" s="59" t="str">
        <f>LEFT(ข้อมูลคำตอบนักเรียน!U102,1)</f>
        <v/>
      </c>
      <c r="V102" s="59" t="str">
        <f>LEFT(ข้อมูลคำตอบนักเรียน!V102,1)</f>
        <v/>
      </c>
      <c r="W102" s="59" t="str">
        <f>LEFT(ข้อมูลคำตอบนักเรียน!W102,1)</f>
        <v/>
      </c>
      <c r="X102" s="59" t="str">
        <f>LEFT(ข้อมูลคำตอบนักเรียน!X102,1)</f>
        <v/>
      </c>
      <c r="Y102" s="59" t="str">
        <f>LEFT(ข้อมูลคำตอบนักเรียน!Y102,1)</f>
        <v/>
      </c>
      <c r="Z102" s="59" t="str">
        <f>LEFT(ข้อมูลคำตอบนักเรียน!Z102,1)</f>
        <v/>
      </c>
      <c r="AA102" s="59" t="str">
        <f>LEFT(ข้อมูลคำตอบนักเรียน!AA102,1)</f>
        <v/>
      </c>
      <c r="AB102" s="59" t="str">
        <f>LEFT(ข้อมูลคำตอบนักเรียน!AB102,1)</f>
        <v/>
      </c>
      <c r="AC102" s="59" t="str">
        <f>LEFT(ข้อมูลคำตอบนักเรียน!AC102,1)</f>
        <v/>
      </c>
      <c r="AD102" s="59" t="str">
        <f>LEFT(ข้อมูลคำตอบนักเรียน!AD102,1)</f>
        <v/>
      </c>
      <c r="AE102" s="59" t="str">
        <f>LEFT(ข้อมูลคำตอบนักเรียน!AE102,1)</f>
        <v/>
      </c>
      <c r="AF102" s="59" t="str">
        <f>LEFT(ข้อมูลคำตอบนักเรียน!AF102,1)</f>
        <v/>
      </c>
      <c r="AG102" s="59" t="str">
        <f>LEFT(ข้อมูลคำตอบนักเรียน!AG102,1)</f>
        <v/>
      </c>
      <c r="AH102" s="59" t="str">
        <f>LEFT(ข้อมูลคำตอบนักเรียน!AH102,1)</f>
        <v/>
      </c>
      <c r="AI102" s="59" t="str">
        <f>LEFT(ข้อมูลคำตอบนักเรียน!AI102,1)</f>
        <v/>
      </c>
      <c r="AJ102" s="59" t="str">
        <f>LEFT(ข้อมูลคำตอบนักเรียน!AJ102,1)</f>
        <v/>
      </c>
      <c r="AK102" s="59" t="str">
        <f>LEFT(ข้อมูลคำตอบนักเรียน!AK102,1)</f>
        <v/>
      </c>
      <c r="AL102" s="59" t="str">
        <f>LEFT(ข้อมูลคำตอบนักเรียน!AL102,1)</f>
        <v/>
      </c>
      <c r="AM102" s="59" t="str">
        <f>LEFT(ข้อมูลคำตอบนักเรียน!AM102,1)</f>
        <v/>
      </c>
      <c r="AN102" s="59" t="str">
        <f>LEFT(ข้อมูลคำตอบนักเรียน!AN102,1)</f>
        <v/>
      </c>
      <c r="AO102" s="59" t="str">
        <f>LEFT(ข้อมูลคำตอบนักเรียน!AO102,1)</f>
        <v/>
      </c>
      <c r="AP102" s="59" t="str">
        <f>LEFT(ข้อมูลคำตอบนักเรียน!AP102,1)</f>
        <v/>
      </c>
      <c r="AQ102" s="59" t="str">
        <f>LEFT(ข้อมูลคำตอบนักเรียน!AQ102,1)</f>
        <v/>
      </c>
      <c r="AR102" s="59" t="str">
        <f>LEFT(ข้อมูลคำตอบนักเรียน!AR102,1)</f>
        <v/>
      </c>
      <c r="AS102" s="59" t="str">
        <f>LEFT(ข้อมูลคำตอบนักเรียน!AS102,1)</f>
        <v/>
      </c>
      <c r="AT102" s="59" t="str">
        <f>LEFT(ข้อมูลคำตอบนักเรียน!AT102,1)</f>
        <v/>
      </c>
      <c r="AU102" s="59" t="str">
        <f>LEFT(ข้อมูลคำตอบนักเรียน!AU102,1)</f>
        <v/>
      </c>
      <c r="AV102" s="59" t="str">
        <f>LEFT(ข้อมูลคำตอบนักเรียน!AV102,1)</f>
        <v/>
      </c>
      <c r="AW102" s="59" t="str">
        <f>LEFT(ข้อมูลคำตอบนักเรียน!AW102,1)</f>
        <v/>
      </c>
      <c r="AX102" s="59" t="str">
        <f>LEFT(ข้อมูลคำตอบนักเรียน!AX102,1)</f>
        <v/>
      </c>
      <c r="AY102" s="59" t="str">
        <f>LEFT(ข้อมูลคำตอบนักเรียน!AY102,1)</f>
        <v/>
      </c>
      <c r="AZ102" s="59" t="str">
        <f>LEFT(ข้อมูลคำตอบนักเรียน!AZ102,1)</f>
        <v/>
      </c>
      <c r="BA102" s="59" t="str">
        <f>LEFT(ข้อมูลคำตอบนักเรียน!BA102,1)</f>
        <v/>
      </c>
      <c r="BB102" s="59" t="str">
        <f>LEFT(ข้อมูลคำตอบนักเรียน!BB102,1)</f>
        <v/>
      </c>
      <c r="BC102" s="59" t="str">
        <f>LEFT(ข้อมูลคำตอบนักเรียน!BC102,1)</f>
        <v/>
      </c>
      <c r="BD102" s="59" t="str">
        <f>LEFT(ข้อมูลคำตอบนักเรียน!BD102,1)</f>
        <v/>
      </c>
      <c r="BE102" s="59" t="str">
        <f>LEFT(ข้อมูลคำตอบนักเรียน!BE102,1)</f>
        <v/>
      </c>
      <c r="BF102" s="59" t="str">
        <f>LEFT(ข้อมูลคำตอบนักเรียน!BF102,1)</f>
        <v/>
      </c>
      <c r="BG102" s="59" t="str">
        <f>LEFT(ข้อมูลคำตอบนักเรียน!BG102,1)</f>
        <v/>
      </c>
      <c r="BH102" s="59" t="str">
        <f>LEFT(ข้อมูลคำตอบนักเรียน!BH102,1)</f>
        <v/>
      </c>
      <c r="BI102" s="59" t="str">
        <f>LEFT(ข้อมูลคำตอบนักเรียน!BI102,1)</f>
        <v/>
      </c>
      <c r="BJ102" s="59" t="str">
        <f>LEFT(ข้อมูลคำตอบนักเรียน!BJ102,1)</f>
        <v/>
      </c>
    </row>
    <row r="103" spans="1:62" ht="18.600000000000001" customHeight="1">
      <c r="A103" s="58" t="str">
        <f>IF(ข้อมูลคำตอบนักเรียน!A103="","",ข้อมูลคำตอบนักเรียน!A103)</f>
        <v/>
      </c>
      <c r="B103" s="58" t="str">
        <f>IF(ข้อมูลคำตอบนักเรียน!B103="","",ข้อมูลคำตอบนักเรียน!B103)</f>
        <v/>
      </c>
      <c r="C103" s="59" t="str">
        <f>LEFT(ข้อมูลคำตอบนักเรียน!C103,1)</f>
        <v/>
      </c>
      <c r="D103" s="59" t="str">
        <f>LEFT(ข้อมูลคำตอบนักเรียน!D103,1)</f>
        <v/>
      </c>
      <c r="E103" s="59" t="str">
        <f>LEFT(ข้อมูลคำตอบนักเรียน!E103,1)</f>
        <v/>
      </c>
      <c r="F103" s="59" t="str">
        <f>LEFT(ข้อมูลคำตอบนักเรียน!F103,1)</f>
        <v/>
      </c>
      <c r="G103" s="59" t="str">
        <f>LEFT(ข้อมูลคำตอบนักเรียน!G103,1)</f>
        <v/>
      </c>
      <c r="H103" s="59" t="str">
        <f>LEFT(ข้อมูลคำตอบนักเรียน!H103,1)</f>
        <v/>
      </c>
      <c r="I103" s="59" t="str">
        <f>LEFT(ข้อมูลคำตอบนักเรียน!I103,1)</f>
        <v/>
      </c>
      <c r="J103" s="59" t="str">
        <f>LEFT(ข้อมูลคำตอบนักเรียน!J103,1)</f>
        <v/>
      </c>
      <c r="K103" s="59" t="str">
        <f>LEFT(ข้อมูลคำตอบนักเรียน!K103,1)</f>
        <v/>
      </c>
      <c r="L103" s="59" t="str">
        <f>LEFT(ข้อมูลคำตอบนักเรียน!L103,1)</f>
        <v/>
      </c>
      <c r="M103" s="59" t="str">
        <f>LEFT(ข้อมูลคำตอบนักเรียน!M103,1)</f>
        <v/>
      </c>
      <c r="N103" s="59" t="str">
        <f>LEFT(ข้อมูลคำตอบนักเรียน!N103,1)</f>
        <v/>
      </c>
      <c r="O103" s="59" t="str">
        <f>LEFT(ข้อมูลคำตอบนักเรียน!O103,1)</f>
        <v/>
      </c>
      <c r="P103" s="59" t="str">
        <f>LEFT(ข้อมูลคำตอบนักเรียน!P103,1)</f>
        <v/>
      </c>
      <c r="Q103" s="59" t="str">
        <f>LEFT(ข้อมูลคำตอบนักเรียน!Q103,1)</f>
        <v/>
      </c>
      <c r="R103" s="59" t="str">
        <f>LEFT(ข้อมูลคำตอบนักเรียน!R103,1)</f>
        <v/>
      </c>
      <c r="S103" s="59" t="str">
        <f>LEFT(ข้อมูลคำตอบนักเรียน!S103,1)</f>
        <v/>
      </c>
      <c r="T103" s="59" t="str">
        <f>LEFT(ข้อมูลคำตอบนักเรียน!T103,1)</f>
        <v/>
      </c>
      <c r="U103" s="59" t="str">
        <f>LEFT(ข้อมูลคำตอบนักเรียน!U103,1)</f>
        <v/>
      </c>
      <c r="V103" s="59" t="str">
        <f>LEFT(ข้อมูลคำตอบนักเรียน!V103,1)</f>
        <v/>
      </c>
      <c r="W103" s="59" t="str">
        <f>LEFT(ข้อมูลคำตอบนักเรียน!W103,1)</f>
        <v/>
      </c>
      <c r="X103" s="59" t="str">
        <f>LEFT(ข้อมูลคำตอบนักเรียน!X103,1)</f>
        <v/>
      </c>
      <c r="Y103" s="59" t="str">
        <f>LEFT(ข้อมูลคำตอบนักเรียน!Y103,1)</f>
        <v/>
      </c>
      <c r="Z103" s="59" t="str">
        <f>LEFT(ข้อมูลคำตอบนักเรียน!Z103,1)</f>
        <v/>
      </c>
      <c r="AA103" s="59" t="str">
        <f>LEFT(ข้อมูลคำตอบนักเรียน!AA103,1)</f>
        <v/>
      </c>
      <c r="AB103" s="59" t="str">
        <f>LEFT(ข้อมูลคำตอบนักเรียน!AB103,1)</f>
        <v/>
      </c>
      <c r="AC103" s="59" t="str">
        <f>LEFT(ข้อมูลคำตอบนักเรียน!AC103,1)</f>
        <v/>
      </c>
      <c r="AD103" s="59" t="str">
        <f>LEFT(ข้อมูลคำตอบนักเรียน!AD103,1)</f>
        <v/>
      </c>
      <c r="AE103" s="59" t="str">
        <f>LEFT(ข้อมูลคำตอบนักเรียน!AE103,1)</f>
        <v/>
      </c>
      <c r="AF103" s="59" t="str">
        <f>LEFT(ข้อมูลคำตอบนักเรียน!AF103,1)</f>
        <v/>
      </c>
      <c r="AG103" s="59" t="str">
        <f>LEFT(ข้อมูลคำตอบนักเรียน!AG103,1)</f>
        <v/>
      </c>
      <c r="AH103" s="59" t="str">
        <f>LEFT(ข้อมูลคำตอบนักเรียน!AH103,1)</f>
        <v/>
      </c>
      <c r="AI103" s="59" t="str">
        <f>LEFT(ข้อมูลคำตอบนักเรียน!AI103,1)</f>
        <v/>
      </c>
      <c r="AJ103" s="59" t="str">
        <f>LEFT(ข้อมูลคำตอบนักเรียน!AJ103,1)</f>
        <v/>
      </c>
      <c r="AK103" s="59" t="str">
        <f>LEFT(ข้อมูลคำตอบนักเรียน!AK103,1)</f>
        <v/>
      </c>
      <c r="AL103" s="59" t="str">
        <f>LEFT(ข้อมูลคำตอบนักเรียน!AL103,1)</f>
        <v/>
      </c>
      <c r="AM103" s="59" t="str">
        <f>LEFT(ข้อมูลคำตอบนักเรียน!AM103,1)</f>
        <v/>
      </c>
      <c r="AN103" s="59" t="str">
        <f>LEFT(ข้อมูลคำตอบนักเรียน!AN103,1)</f>
        <v/>
      </c>
      <c r="AO103" s="59" t="str">
        <f>LEFT(ข้อมูลคำตอบนักเรียน!AO103,1)</f>
        <v/>
      </c>
      <c r="AP103" s="59" t="str">
        <f>LEFT(ข้อมูลคำตอบนักเรียน!AP103,1)</f>
        <v/>
      </c>
      <c r="AQ103" s="59" t="str">
        <f>LEFT(ข้อมูลคำตอบนักเรียน!AQ103,1)</f>
        <v/>
      </c>
      <c r="AR103" s="59" t="str">
        <f>LEFT(ข้อมูลคำตอบนักเรียน!AR103,1)</f>
        <v/>
      </c>
      <c r="AS103" s="59" t="str">
        <f>LEFT(ข้อมูลคำตอบนักเรียน!AS103,1)</f>
        <v/>
      </c>
      <c r="AT103" s="59" t="str">
        <f>LEFT(ข้อมูลคำตอบนักเรียน!AT103,1)</f>
        <v/>
      </c>
      <c r="AU103" s="59" t="str">
        <f>LEFT(ข้อมูลคำตอบนักเรียน!AU103,1)</f>
        <v/>
      </c>
      <c r="AV103" s="59" t="str">
        <f>LEFT(ข้อมูลคำตอบนักเรียน!AV103,1)</f>
        <v/>
      </c>
      <c r="AW103" s="59" t="str">
        <f>LEFT(ข้อมูลคำตอบนักเรียน!AW103,1)</f>
        <v/>
      </c>
      <c r="AX103" s="59" t="str">
        <f>LEFT(ข้อมูลคำตอบนักเรียน!AX103,1)</f>
        <v/>
      </c>
      <c r="AY103" s="59" t="str">
        <f>LEFT(ข้อมูลคำตอบนักเรียน!AY103,1)</f>
        <v/>
      </c>
      <c r="AZ103" s="59" t="str">
        <f>LEFT(ข้อมูลคำตอบนักเรียน!AZ103,1)</f>
        <v/>
      </c>
      <c r="BA103" s="59" t="str">
        <f>LEFT(ข้อมูลคำตอบนักเรียน!BA103,1)</f>
        <v/>
      </c>
      <c r="BB103" s="59" t="str">
        <f>LEFT(ข้อมูลคำตอบนักเรียน!BB103,1)</f>
        <v/>
      </c>
      <c r="BC103" s="59" t="str">
        <f>LEFT(ข้อมูลคำตอบนักเรียน!BC103,1)</f>
        <v/>
      </c>
      <c r="BD103" s="59" t="str">
        <f>LEFT(ข้อมูลคำตอบนักเรียน!BD103,1)</f>
        <v/>
      </c>
      <c r="BE103" s="59" t="str">
        <f>LEFT(ข้อมูลคำตอบนักเรียน!BE103,1)</f>
        <v/>
      </c>
      <c r="BF103" s="59" t="str">
        <f>LEFT(ข้อมูลคำตอบนักเรียน!BF103,1)</f>
        <v/>
      </c>
      <c r="BG103" s="59" t="str">
        <f>LEFT(ข้อมูลคำตอบนักเรียน!BG103,1)</f>
        <v/>
      </c>
      <c r="BH103" s="59" t="str">
        <f>LEFT(ข้อมูลคำตอบนักเรียน!BH103,1)</f>
        <v/>
      </c>
      <c r="BI103" s="59" t="str">
        <f>LEFT(ข้อมูลคำตอบนักเรียน!BI103,1)</f>
        <v/>
      </c>
      <c r="BJ103" s="59" t="str">
        <f>LEFT(ข้อมูลคำตอบนักเรียน!BJ103,1)</f>
        <v/>
      </c>
    </row>
    <row r="104" spans="1:62" ht="18.600000000000001" customHeight="1">
      <c r="A104" s="58" t="str">
        <f>IF(ข้อมูลคำตอบนักเรียน!A104="","",ข้อมูลคำตอบนักเรียน!A104)</f>
        <v/>
      </c>
      <c r="B104" s="58" t="str">
        <f>IF(ข้อมูลคำตอบนักเรียน!B104="","",ข้อมูลคำตอบนักเรียน!B104)</f>
        <v/>
      </c>
      <c r="C104" s="59" t="str">
        <f>LEFT(ข้อมูลคำตอบนักเรียน!C104,1)</f>
        <v/>
      </c>
      <c r="D104" s="59" t="str">
        <f>LEFT(ข้อมูลคำตอบนักเรียน!D104,1)</f>
        <v/>
      </c>
      <c r="E104" s="59" t="str">
        <f>LEFT(ข้อมูลคำตอบนักเรียน!E104,1)</f>
        <v/>
      </c>
      <c r="F104" s="59" t="str">
        <f>LEFT(ข้อมูลคำตอบนักเรียน!F104,1)</f>
        <v/>
      </c>
      <c r="G104" s="59" t="str">
        <f>LEFT(ข้อมูลคำตอบนักเรียน!G104,1)</f>
        <v/>
      </c>
      <c r="H104" s="59" t="str">
        <f>LEFT(ข้อมูลคำตอบนักเรียน!H104,1)</f>
        <v/>
      </c>
      <c r="I104" s="59" t="str">
        <f>LEFT(ข้อมูลคำตอบนักเรียน!I104,1)</f>
        <v/>
      </c>
      <c r="J104" s="59" t="str">
        <f>LEFT(ข้อมูลคำตอบนักเรียน!J104,1)</f>
        <v/>
      </c>
      <c r="K104" s="59" t="str">
        <f>LEFT(ข้อมูลคำตอบนักเรียน!K104,1)</f>
        <v/>
      </c>
      <c r="L104" s="59" t="str">
        <f>LEFT(ข้อมูลคำตอบนักเรียน!L104,1)</f>
        <v/>
      </c>
      <c r="M104" s="59" t="str">
        <f>LEFT(ข้อมูลคำตอบนักเรียน!M104,1)</f>
        <v/>
      </c>
      <c r="N104" s="59" t="str">
        <f>LEFT(ข้อมูลคำตอบนักเรียน!N104,1)</f>
        <v/>
      </c>
      <c r="O104" s="59" t="str">
        <f>LEFT(ข้อมูลคำตอบนักเรียน!O104,1)</f>
        <v/>
      </c>
      <c r="P104" s="59" t="str">
        <f>LEFT(ข้อมูลคำตอบนักเรียน!P104,1)</f>
        <v/>
      </c>
      <c r="Q104" s="59" t="str">
        <f>LEFT(ข้อมูลคำตอบนักเรียน!Q104,1)</f>
        <v/>
      </c>
      <c r="R104" s="59" t="str">
        <f>LEFT(ข้อมูลคำตอบนักเรียน!R104,1)</f>
        <v/>
      </c>
      <c r="S104" s="59" t="str">
        <f>LEFT(ข้อมูลคำตอบนักเรียน!S104,1)</f>
        <v/>
      </c>
      <c r="T104" s="59" t="str">
        <f>LEFT(ข้อมูลคำตอบนักเรียน!T104,1)</f>
        <v/>
      </c>
      <c r="U104" s="59" t="str">
        <f>LEFT(ข้อมูลคำตอบนักเรียน!U104,1)</f>
        <v/>
      </c>
      <c r="V104" s="59" t="str">
        <f>LEFT(ข้อมูลคำตอบนักเรียน!V104,1)</f>
        <v/>
      </c>
      <c r="W104" s="59" t="str">
        <f>LEFT(ข้อมูลคำตอบนักเรียน!W104,1)</f>
        <v/>
      </c>
      <c r="X104" s="59" t="str">
        <f>LEFT(ข้อมูลคำตอบนักเรียน!X104,1)</f>
        <v/>
      </c>
      <c r="Y104" s="59" t="str">
        <f>LEFT(ข้อมูลคำตอบนักเรียน!Y104,1)</f>
        <v/>
      </c>
      <c r="Z104" s="59" t="str">
        <f>LEFT(ข้อมูลคำตอบนักเรียน!Z104,1)</f>
        <v/>
      </c>
      <c r="AA104" s="59" t="str">
        <f>LEFT(ข้อมูลคำตอบนักเรียน!AA104,1)</f>
        <v/>
      </c>
      <c r="AB104" s="59" t="str">
        <f>LEFT(ข้อมูลคำตอบนักเรียน!AB104,1)</f>
        <v/>
      </c>
      <c r="AC104" s="59" t="str">
        <f>LEFT(ข้อมูลคำตอบนักเรียน!AC104,1)</f>
        <v/>
      </c>
      <c r="AD104" s="59" t="str">
        <f>LEFT(ข้อมูลคำตอบนักเรียน!AD104,1)</f>
        <v/>
      </c>
      <c r="AE104" s="59" t="str">
        <f>LEFT(ข้อมูลคำตอบนักเรียน!AE104,1)</f>
        <v/>
      </c>
      <c r="AF104" s="59" t="str">
        <f>LEFT(ข้อมูลคำตอบนักเรียน!AF104,1)</f>
        <v/>
      </c>
      <c r="AG104" s="59" t="str">
        <f>LEFT(ข้อมูลคำตอบนักเรียน!AG104,1)</f>
        <v/>
      </c>
      <c r="AH104" s="59" t="str">
        <f>LEFT(ข้อมูลคำตอบนักเรียน!AH104,1)</f>
        <v/>
      </c>
      <c r="AI104" s="59" t="str">
        <f>LEFT(ข้อมูลคำตอบนักเรียน!AI104,1)</f>
        <v/>
      </c>
      <c r="AJ104" s="59" t="str">
        <f>LEFT(ข้อมูลคำตอบนักเรียน!AJ104,1)</f>
        <v/>
      </c>
      <c r="AK104" s="59" t="str">
        <f>LEFT(ข้อมูลคำตอบนักเรียน!AK104,1)</f>
        <v/>
      </c>
      <c r="AL104" s="59" t="str">
        <f>LEFT(ข้อมูลคำตอบนักเรียน!AL104,1)</f>
        <v/>
      </c>
      <c r="AM104" s="59" t="str">
        <f>LEFT(ข้อมูลคำตอบนักเรียน!AM104,1)</f>
        <v/>
      </c>
      <c r="AN104" s="59" t="str">
        <f>LEFT(ข้อมูลคำตอบนักเรียน!AN104,1)</f>
        <v/>
      </c>
      <c r="AO104" s="59" t="str">
        <f>LEFT(ข้อมูลคำตอบนักเรียน!AO104,1)</f>
        <v/>
      </c>
      <c r="AP104" s="59" t="str">
        <f>LEFT(ข้อมูลคำตอบนักเรียน!AP104,1)</f>
        <v/>
      </c>
      <c r="AQ104" s="59" t="str">
        <f>LEFT(ข้อมูลคำตอบนักเรียน!AQ104,1)</f>
        <v/>
      </c>
      <c r="AR104" s="59" t="str">
        <f>LEFT(ข้อมูลคำตอบนักเรียน!AR104,1)</f>
        <v/>
      </c>
      <c r="AS104" s="59" t="str">
        <f>LEFT(ข้อมูลคำตอบนักเรียน!AS104,1)</f>
        <v/>
      </c>
      <c r="AT104" s="59" t="str">
        <f>LEFT(ข้อมูลคำตอบนักเรียน!AT104,1)</f>
        <v/>
      </c>
      <c r="AU104" s="59" t="str">
        <f>LEFT(ข้อมูลคำตอบนักเรียน!AU104,1)</f>
        <v/>
      </c>
      <c r="AV104" s="59" t="str">
        <f>LEFT(ข้อมูลคำตอบนักเรียน!AV104,1)</f>
        <v/>
      </c>
      <c r="AW104" s="59" t="str">
        <f>LEFT(ข้อมูลคำตอบนักเรียน!AW104,1)</f>
        <v/>
      </c>
      <c r="AX104" s="59" t="str">
        <f>LEFT(ข้อมูลคำตอบนักเรียน!AX104,1)</f>
        <v/>
      </c>
      <c r="AY104" s="59" t="str">
        <f>LEFT(ข้อมูลคำตอบนักเรียน!AY104,1)</f>
        <v/>
      </c>
      <c r="AZ104" s="59" t="str">
        <f>LEFT(ข้อมูลคำตอบนักเรียน!AZ104,1)</f>
        <v/>
      </c>
      <c r="BA104" s="59" t="str">
        <f>LEFT(ข้อมูลคำตอบนักเรียน!BA104,1)</f>
        <v/>
      </c>
      <c r="BB104" s="59" t="str">
        <f>LEFT(ข้อมูลคำตอบนักเรียน!BB104,1)</f>
        <v/>
      </c>
      <c r="BC104" s="59" t="str">
        <f>LEFT(ข้อมูลคำตอบนักเรียน!BC104,1)</f>
        <v/>
      </c>
      <c r="BD104" s="59" t="str">
        <f>LEFT(ข้อมูลคำตอบนักเรียน!BD104,1)</f>
        <v/>
      </c>
      <c r="BE104" s="59" t="str">
        <f>LEFT(ข้อมูลคำตอบนักเรียน!BE104,1)</f>
        <v/>
      </c>
      <c r="BF104" s="59" t="str">
        <f>LEFT(ข้อมูลคำตอบนักเรียน!BF104,1)</f>
        <v/>
      </c>
      <c r="BG104" s="59" t="str">
        <f>LEFT(ข้อมูลคำตอบนักเรียน!BG104,1)</f>
        <v/>
      </c>
      <c r="BH104" s="59" t="str">
        <f>LEFT(ข้อมูลคำตอบนักเรียน!BH104,1)</f>
        <v/>
      </c>
      <c r="BI104" s="59" t="str">
        <f>LEFT(ข้อมูลคำตอบนักเรียน!BI104,1)</f>
        <v/>
      </c>
      <c r="BJ104" s="59" t="str">
        <f>LEFT(ข้อมูลคำตอบนักเรียน!BJ104,1)</f>
        <v/>
      </c>
    </row>
    <row r="105" spans="1:62" ht="18.600000000000001" customHeight="1">
      <c r="A105" s="58" t="str">
        <f>IF(ข้อมูลคำตอบนักเรียน!A105="","",ข้อมูลคำตอบนักเรียน!A105)</f>
        <v/>
      </c>
      <c r="B105" s="58" t="str">
        <f>IF(ข้อมูลคำตอบนักเรียน!B105="","",ข้อมูลคำตอบนักเรียน!B105)</f>
        <v/>
      </c>
      <c r="C105" s="59" t="str">
        <f>LEFT(ข้อมูลคำตอบนักเรียน!C105,1)</f>
        <v/>
      </c>
      <c r="D105" s="59" t="str">
        <f>LEFT(ข้อมูลคำตอบนักเรียน!D105,1)</f>
        <v/>
      </c>
      <c r="E105" s="59" t="str">
        <f>LEFT(ข้อมูลคำตอบนักเรียน!E105,1)</f>
        <v/>
      </c>
      <c r="F105" s="59" t="str">
        <f>LEFT(ข้อมูลคำตอบนักเรียน!F105,1)</f>
        <v/>
      </c>
      <c r="G105" s="59" t="str">
        <f>LEFT(ข้อมูลคำตอบนักเรียน!G105,1)</f>
        <v/>
      </c>
      <c r="H105" s="59" t="str">
        <f>LEFT(ข้อมูลคำตอบนักเรียน!H105,1)</f>
        <v/>
      </c>
      <c r="I105" s="59" t="str">
        <f>LEFT(ข้อมูลคำตอบนักเรียน!I105,1)</f>
        <v/>
      </c>
      <c r="J105" s="59" t="str">
        <f>LEFT(ข้อมูลคำตอบนักเรียน!J105,1)</f>
        <v/>
      </c>
      <c r="K105" s="59" t="str">
        <f>LEFT(ข้อมูลคำตอบนักเรียน!K105,1)</f>
        <v/>
      </c>
      <c r="L105" s="59" t="str">
        <f>LEFT(ข้อมูลคำตอบนักเรียน!L105,1)</f>
        <v/>
      </c>
      <c r="M105" s="59" t="str">
        <f>LEFT(ข้อมูลคำตอบนักเรียน!M105,1)</f>
        <v/>
      </c>
      <c r="N105" s="59" t="str">
        <f>LEFT(ข้อมูลคำตอบนักเรียน!N105,1)</f>
        <v/>
      </c>
      <c r="O105" s="59" t="str">
        <f>LEFT(ข้อมูลคำตอบนักเรียน!O105,1)</f>
        <v/>
      </c>
      <c r="P105" s="59" t="str">
        <f>LEFT(ข้อมูลคำตอบนักเรียน!P105,1)</f>
        <v/>
      </c>
      <c r="Q105" s="59" t="str">
        <f>LEFT(ข้อมูลคำตอบนักเรียน!Q105,1)</f>
        <v/>
      </c>
      <c r="R105" s="59" t="str">
        <f>LEFT(ข้อมูลคำตอบนักเรียน!R105,1)</f>
        <v/>
      </c>
      <c r="S105" s="59" t="str">
        <f>LEFT(ข้อมูลคำตอบนักเรียน!S105,1)</f>
        <v/>
      </c>
      <c r="T105" s="59" t="str">
        <f>LEFT(ข้อมูลคำตอบนักเรียน!T105,1)</f>
        <v/>
      </c>
      <c r="U105" s="59" t="str">
        <f>LEFT(ข้อมูลคำตอบนักเรียน!U105,1)</f>
        <v/>
      </c>
      <c r="V105" s="59" t="str">
        <f>LEFT(ข้อมูลคำตอบนักเรียน!V105,1)</f>
        <v/>
      </c>
      <c r="W105" s="59" t="str">
        <f>LEFT(ข้อมูลคำตอบนักเรียน!W105,1)</f>
        <v/>
      </c>
      <c r="X105" s="59" t="str">
        <f>LEFT(ข้อมูลคำตอบนักเรียน!X105,1)</f>
        <v/>
      </c>
      <c r="Y105" s="59" t="str">
        <f>LEFT(ข้อมูลคำตอบนักเรียน!Y105,1)</f>
        <v/>
      </c>
      <c r="Z105" s="59" t="str">
        <f>LEFT(ข้อมูลคำตอบนักเรียน!Z105,1)</f>
        <v/>
      </c>
      <c r="AA105" s="59" t="str">
        <f>LEFT(ข้อมูลคำตอบนักเรียน!AA105,1)</f>
        <v/>
      </c>
      <c r="AB105" s="59" t="str">
        <f>LEFT(ข้อมูลคำตอบนักเรียน!AB105,1)</f>
        <v/>
      </c>
      <c r="AC105" s="59" t="str">
        <f>LEFT(ข้อมูลคำตอบนักเรียน!AC105,1)</f>
        <v/>
      </c>
      <c r="AD105" s="59" t="str">
        <f>LEFT(ข้อมูลคำตอบนักเรียน!AD105,1)</f>
        <v/>
      </c>
      <c r="AE105" s="59" t="str">
        <f>LEFT(ข้อมูลคำตอบนักเรียน!AE105,1)</f>
        <v/>
      </c>
      <c r="AF105" s="59" t="str">
        <f>LEFT(ข้อมูลคำตอบนักเรียน!AF105,1)</f>
        <v/>
      </c>
      <c r="AG105" s="59" t="str">
        <f>LEFT(ข้อมูลคำตอบนักเรียน!AG105,1)</f>
        <v/>
      </c>
      <c r="AH105" s="59" t="str">
        <f>LEFT(ข้อมูลคำตอบนักเรียน!AH105,1)</f>
        <v/>
      </c>
      <c r="AI105" s="59" t="str">
        <f>LEFT(ข้อมูลคำตอบนักเรียน!AI105,1)</f>
        <v/>
      </c>
      <c r="AJ105" s="59" t="str">
        <f>LEFT(ข้อมูลคำตอบนักเรียน!AJ105,1)</f>
        <v/>
      </c>
      <c r="AK105" s="59" t="str">
        <f>LEFT(ข้อมูลคำตอบนักเรียน!AK105,1)</f>
        <v/>
      </c>
      <c r="AL105" s="59" t="str">
        <f>LEFT(ข้อมูลคำตอบนักเรียน!AL105,1)</f>
        <v/>
      </c>
      <c r="AM105" s="59" t="str">
        <f>LEFT(ข้อมูลคำตอบนักเรียน!AM105,1)</f>
        <v/>
      </c>
      <c r="AN105" s="59" t="str">
        <f>LEFT(ข้อมูลคำตอบนักเรียน!AN105,1)</f>
        <v/>
      </c>
      <c r="AO105" s="59" t="str">
        <f>LEFT(ข้อมูลคำตอบนักเรียน!AO105,1)</f>
        <v/>
      </c>
      <c r="AP105" s="59" t="str">
        <f>LEFT(ข้อมูลคำตอบนักเรียน!AP105,1)</f>
        <v/>
      </c>
      <c r="AQ105" s="59" t="str">
        <f>LEFT(ข้อมูลคำตอบนักเรียน!AQ105,1)</f>
        <v/>
      </c>
      <c r="AR105" s="59" t="str">
        <f>LEFT(ข้อมูลคำตอบนักเรียน!AR105,1)</f>
        <v/>
      </c>
      <c r="AS105" s="59" t="str">
        <f>LEFT(ข้อมูลคำตอบนักเรียน!AS105,1)</f>
        <v/>
      </c>
      <c r="AT105" s="59" t="str">
        <f>LEFT(ข้อมูลคำตอบนักเรียน!AT105,1)</f>
        <v/>
      </c>
      <c r="AU105" s="59" t="str">
        <f>LEFT(ข้อมูลคำตอบนักเรียน!AU105,1)</f>
        <v/>
      </c>
      <c r="AV105" s="59" t="str">
        <f>LEFT(ข้อมูลคำตอบนักเรียน!AV105,1)</f>
        <v/>
      </c>
      <c r="AW105" s="59" t="str">
        <f>LEFT(ข้อมูลคำตอบนักเรียน!AW105,1)</f>
        <v/>
      </c>
      <c r="AX105" s="59" t="str">
        <f>LEFT(ข้อมูลคำตอบนักเรียน!AX105,1)</f>
        <v/>
      </c>
      <c r="AY105" s="59" t="str">
        <f>LEFT(ข้อมูลคำตอบนักเรียน!AY105,1)</f>
        <v/>
      </c>
      <c r="AZ105" s="59" t="str">
        <f>LEFT(ข้อมูลคำตอบนักเรียน!AZ105,1)</f>
        <v/>
      </c>
      <c r="BA105" s="59" t="str">
        <f>LEFT(ข้อมูลคำตอบนักเรียน!BA105,1)</f>
        <v/>
      </c>
      <c r="BB105" s="59" t="str">
        <f>LEFT(ข้อมูลคำตอบนักเรียน!BB105,1)</f>
        <v/>
      </c>
      <c r="BC105" s="59" t="str">
        <f>LEFT(ข้อมูลคำตอบนักเรียน!BC105,1)</f>
        <v/>
      </c>
      <c r="BD105" s="59" t="str">
        <f>LEFT(ข้อมูลคำตอบนักเรียน!BD105,1)</f>
        <v/>
      </c>
      <c r="BE105" s="59" t="str">
        <f>LEFT(ข้อมูลคำตอบนักเรียน!BE105,1)</f>
        <v/>
      </c>
      <c r="BF105" s="59" t="str">
        <f>LEFT(ข้อมูลคำตอบนักเรียน!BF105,1)</f>
        <v/>
      </c>
      <c r="BG105" s="59" t="str">
        <f>LEFT(ข้อมูลคำตอบนักเรียน!BG105,1)</f>
        <v/>
      </c>
      <c r="BH105" s="59" t="str">
        <f>LEFT(ข้อมูลคำตอบนักเรียน!BH105,1)</f>
        <v/>
      </c>
      <c r="BI105" s="59" t="str">
        <f>LEFT(ข้อมูลคำตอบนักเรียน!BI105,1)</f>
        <v/>
      </c>
      <c r="BJ105" s="59" t="str">
        <f>LEFT(ข้อมูลคำตอบนักเรียน!BJ105,1)</f>
        <v/>
      </c>
    </row>
    <row r="106" spans="1:62" ht="18.600000000000001" customHeight="1">
      <c r="A106" s="58" t="str">
        <f>IF(ข้อมูลคำตอบนักเรียน!A106="","",ข้อมูลคำตอบนักเรียน!A106)</f>
        <v/>
      </c>
      <c r="B106" s="58" t="str">
        <f>IF(ข้อมูลคำตอบนักเรียน!B106="","",ข้อมูลคำตอบนักเรียน!B106)</f>
        <v/>
      </c>
      <c r="C106" s="59" t="str">
        <f>LEFT(ข้อมูลคำตอบนักเรียน!C106,1)</f>
        <v/>
      </c>
      <c r="D106" s="59" t="str">
        <f>LEFT(ข้อมูลคำตอบนักเรียน!D106,1)</f>
        <v/>
      </c>
      <c r="E106" s="59" t="str">
        <f>LEFT(ข้อมูลคำตอบนักเรียน!E106,1)</f>
        <v/>
      </c>
      <c r="F106" s="59" t="str">
        <f>LEFT(ข้อมูลคำตอบนักเรียน!F106,1)</f>
        <v/>
      </c>
      <c r="G106" s="59" t="str">
        <f>LEFT(ข้อมูลคำตอบนักเรียน!G106,1)</f>
        <v/>
      </c>
      <c r="H106" s="59" t="str">
        <f>LEFT(ข้อมูลคำตอบนักเรียน!H106,1)</f>
        <v/>
      </c>
      <c r="I106" s="59" t="str">
        <f>LEFT(ข้อมูลคำตอบนักเรียน!I106,1)</f>
        <v/>
      </c>
      <c r="J106" s="59" t="str">
        <f>LEFT(ข้อมูลคำตอบนักเรียน!J106,1)</f>
        <v/>
      </c>
      <c r="K106" s="59" t="str">
        <f>LEFT(ข้อมูลคำตอบนักเรียน!K106,1)</f>
        <v/>
      </c>
      <c r="L106" s="59" t="str">
        <f>LEFT(ข้อมูลคำตอบนักเรียน!L106,1)</f>
        <v/>
      </c>
      <c r="M106" s="59" t="str">
        <f>LEFT(ข้อมูลคำตอบนักเรียน!M106,1)</f>
        <v/>
      </c>
      <c r="N106" s="59" t="str">
        <f>LEFT(ข้อมูลคำตอบนักเรียน!N106,1)</f>
        <v/>
      </c>
      <c r="O106" s="59" t="str">
        <f>LEFT(ข้อมูลคำตอบนักเรียน!O106,1)</f>
        <v/>
      </c>
      <c r="P106" s="59" t="str">
        <f>LEFT(ข้อมูลคำตอบนักเรียน!P106,1)</f>
        <v/>
      </c>
      <c r="Q106" s="59" t="str">
        <f>LEFT(ข้อมูลคำตอบนักเรียน!Q106,1)</f>
        <v/>
      </c>
      <c r="R106" s="59" t="str">
        <f>LEFT(ข้อมูลคำตอบนักเรียน!R106,1)</f>
        <v/>
      </c>
      <c r="S106" s="59" t="str">
        <f>LEFT(ข้อมูลคำตอบนักเรียน!S106,1)</f>
        <v/>
      </c>
      <c r="T106" s="59" t="str">
        <f>LEFT(ข้อมูลคำตอบนักเรียน!T106,1)</f>
        <v/>
      </c>
      <c r="U106" s="59" t="str">
        <f>LEFT(ข้อมูลคำตอบนักเรียน!U106,1)</f>
        <v/>
      </c>
      <c r="V106" s="59" t="str">
        <f>LEFT(ข้อมูลคำตอบนักเรียน!V106,1)</f>
        <v/>
      </c>
      <c r="W106" s="59" t="str">
        <f>LEFT(ข้อมูลคำตอบนักเรียน!W106,1)</f>
        <v/>
      </c>
      <c r="X106" s="59" t="str">
        <f>LEFT(ข้อมูลคำตอบนักเรียน!X106,1)</f>
        <v/>
      </c>
      <c r="Y106" s="59" t="str">
        <f>LEFT(ข้อมูลคำตอบนักเรียน!Y106,1)</f>
        <v/>
      </c>
      <c r="Z106" s="59" t="str">
        <f>LEFT(ข้อมูลคำตอบนักเรียน!Z106,1)</f>
        <v/>
      </c>
      <c r="AA106" s="59" t="str">
        <f>LEFT(ข้อมูลคำตอบนักเรียน!AA106,1)</f>
        <v/>
      </c>
      <c r="AB106" s="59" t="str">
        <f>LEFT(ข้อมูลคำตอบนักเรียน!AB106,1)</f>
        <v/>
      </c>
      <c r="AC106" s="59" t="str">
        <f>LEFT(ข้อมูลคำตอบนักเรียน!AC106,1)</f>
        <v/>
      </c>
      <c r="AD106" s="59" t="str">
        <f>LEFT(ข้อมูลคำตอบนักเรียน!AD106,1)</f>
        <v/>
      </c>
      <c r="AE106" s="59" t="str">
        <f>LEFT(ข้อมูลคำตอบนักเรียน!AE106,1)</f>
        <v/>
      </c>
      <c r="AF106" s="59" t="str">
        <f>LEFT(ข้อมูลคำตอบนักเรียน!AF106,1)</f>
        <v/>
      </c>
      <c r="AG106" s="59" t="str">
        <f>LEFT(ข้อมูลคำตอบนักเรียน!AG106,1)</f>
        <v/>
      </c>
      <c r="AH106" s="59" t="str">
        <f>LEFT(ข้อมูลคำตอบนักเรียน!AH106,1)</f>
        <v/>
      </c>
      <c r="AI106" s="59" t="str">
        <f>LEFT(ข้อมูลคำตอบนักเรียน!AI106,1)</f>
        <v/>
      </c>
      <c r="AJ106" s="59" t="str">
        <f>LEFT(ข้อมูลคำตอบนักเรียน!AJ106,1)</f>
        <v/>
      </c>
      <c r="AK106" s="59" t="str">
        <f>LEFT(ข้อมูลคำตอบนักเรียน!AK106,1)</f>
        <v/>
      </c>
      <c r="AL106" s="59" t="str">
        <f>LEFT(ข้อมูลคำตอบนักเรียน!AL106,1)</f>
        <v/>
      </c>
      <c r="AM106" s="59" t="str">
        <f>LEFT(ข้อมูลคำตอบนักเรียน!AM106,1)</f>
        <v/>
      </c>
      <c r="AN106" s="59" t="str">
        <f>LEFT(ข้อมูลคำตอบนักเรียน!AN106,1)</f>
        <v/>
      </c>
      <c r="AO106" s="59" t="str">
        <f>LEFT(ข้อมูลคำตอบนักเรียน!AO106,1)</f>
        <v/>
      </c>
      <c r="AP106" s="59" t="str">
        <f>LEFT(ข้อมูลคำตอบนักเรียน!AP106,1)</f>
        <v/>
      </c>
      <c r="AQ106" s="59" t="str">
        <f>LEFT(ข้อมูลคำตอบนักเรียน!AQ106,1)</f>
        <v/>
      </c>
      <c r="AR106" s="59" t="str">
        <f>LEFT(ข้อมูลคำตอบนักเรียน!AR106,1)</f>
        <v/>
      </c>
      <c r="AS106" s="59" t="str">
        <f>LEFT(ข้อมูลคำตอบนักเรียน!AS106,1)</f>
        <v/>
      </c>
      <c r="AT106" s="59" t="str">
        <f>LEFT(ข้อมูลคำตอบนักเรียน!AT106,1)</f>
        <v/>
      </c>
      <c r="AU106" s="59" t="str">
        <f>LEFT(ข้อมูลคำตอบนักเรียน!AU106,1)</f>
        <v/>
      </c>
      <c r="AV106" s="59" t="str">
        <f>LEFT(ข้อมูลคำตอบนักเรียน!AV106,1)</f>
        <v/>
      </c>
      <c r="AW106" s="59" t="str">
        <f>LEFT(ข้อมูลคำตอบนักเรียน!AW106,1)</f>
        <v/>
      </c>
      <c r="AX106" s="59" t="str">
        <f>LEFT(ข้อมูลคำตอบนักเรียน!AX106,1)</f>
        <v/>
      </c>
      <c r="AY106" s="59" t="str">
        <f>LEFT(ข้อมูลคำตอบนักเรียน!AY106,1)</f>
        <v/>
      </c>
      <c r="AZ106" s="59" t="str">
        <f>LEFT(ข้อมูลคำตอบนักเรียน!AZ106,1)</f>
        <v/>
      </c>
      <c r="BA106" s="59" t="str">
        <f>LEFT(ข้อมูลคำตอบนักเรียน!BA106,1)</f>
        <v/>
      </c>
      <c r="BB106" s="59" t="str">
        <f>LEFT(ข้อมูลคำตอบนักเรียน!BB106,1)</f>
        <v/>
      </c>
      <c r="BC106" s="59" t="str">
        <f>LEFT(ข้อมูลคำตอบนักเรียน!BC106,1)</f>
        <v/>
      </c>
      <c r="BD106" s="59" t="str">
        <f>LEFT(ข้อมูลคำตอบนักเรียน!BD106,1)</f>
        <v/>
      </c>
      <c r="BE106" s="59" t="str">
        <f>LEFT(ข้อมูลคำตอบนักเรียน!BE106,1)</f>
        <v/>
      </c>
      <c r="BF106" s="59" t="str">
        <f>LEFT(ข้อมูลคำตอบนักเรียน!BF106,1)</f>
        <v/>
      </c>
      <c r="BG106" s="59" t="str">
        <f>LEFT(ข้อมูลคำตอบนักเรียน!BG106,1)</f>
        <v/>
      </c>
      <c r="BH106" s="59" t="str">
        <f>LEFT(ข้อมูลคำตอบนักเรียน!BH106,1)</f>
        <v/>
      </c>
      <c r="BI106" s="59" t="str">
        <f>LEFT(ข้อมูลคำตอบนักเรียน!BI106,1)</f>
        <v/>
      </c>
      <c r="BJ106" s="59" t="str">
        <f>LEFT(ข้อมูลคำตอบนักเรียน!BJ106,1)</f>
        <v/>
      </c>
    </row>
    <row r="107" spans="1:62" ht="18.600000000000001" customHeight="1">
      <c r="A107" s="58" t="str">
        <f>IF(ข้อมูลคำตอบนักเรียน!A107="","",ข้อมูลคำตอบนักเรียน!A107)</f>
        <v/>
      </c>
      <c r="B107" s="58" t="str">
        <f>IF(ข้อมูลคำตอบนักเรียน!B107="","",ข้อมูลคำตอบนักเรียน!B107)</f>
        <v/>
      </c>
      <c r="C107" s="59" t="str">
        <f>LEFT(ข้อมูลคำตอบนักเรียน!C107,1)</f>
        <v/>
      </c>
      <c r="D107" s="59" t="str">
        <f>LEFT(ข้อมูลคำตอบนักเรียน!D107,1)</f>
        <v/>
      </c>
      <c r="E107" s="59" t="str">
        <f>LEFT(ข้อมูลคำตอบนักเรียน!E107,1)</f>
        <v/>
      </c>
      <c r="F107" s="59" t="str">
        <f>LEFT(ข้อมูลคำตอบนักเรียน!F107,1)</f>
        <v/>
      </c>
      <c r="G107" s="59" t="str">
        <f>LEFT(ข้อมูลคำตอบนักเรียน!G107,1)</f>
        <v/>
      </c>
      <c r="H107" s="59" t="str">
        <f>LEFT(ข้อมูลคำตอบนักเรียน!H107,1)</f>
        <v/>
      </c>
      <c r="I107" s="59" t="str">
        <f>LEFT(ข้อมูลคำตอบนักเรียน!I107,1)</f>
        <v/>
      </c>
      <c r="J107" s="59" t="str">
        <f>LEFT(ข้อมูลคำตอบนักเรียน!J107,1)</f>
        <v/>
      </c>
      <c r="K107" s="59" t="str">
        <f>LEFT(ข้อมูลคำตอบนักเรียน!K107,1)</f>
        <v/>
      </c>
      <c r="L107" s="59" t="str">
        <f>LEFT(ข้อมูลคำตอบนักเรียน!L107,1)</f>
        <v/>
      </c>
      <c r="M107" s="59" t="str">
        <f>LEFT(ข้อมูลคำตอบนักเรียน!M107,1)</f>
        <v/>
      </c>
      <c r="N107" s="59" t="str">
        <f>LEFT(ข้อมูลคำตอบนักเรียน!N107,1)</f>
        <v/>
      </c>
      <c r="O107" s="59" t="str">
        <f>LEFT(ข้อมูลคำตอบนักเรียน!O107,1)</f>
        <v/>
      </c>
      <c r="P107" s="59" t="str">
        <f>LEFT(ข้อมูลคำตอบนักเรียน!P107,1)</f>
        <v/>
      </c>
      <c r="Q107" s="59" t="str">
        <f>LEFT(ข้อมูลคำตอบนักเรียน!Q107,1)</f>
        <v/>
      </c>
      <c r="R107" s="59" t="str">
        <f>LEFT(ข้อมูลคำตอบนักเรียน!R107,1)</f>
        <v/>
      </c>
      <c r="S107" s="59" t="str">
        <f>LEFT(ข้อมูลคำตอบนักเรียน!S107,1)</f>
        <v/>
      </c>
      <c r="T107" s="59" t="str">
        <f>LEFT(ข้อมูลคำตอบนักเรียน!T107,1)</f>
        <v/>
      </c>
      <c r="U107" s="59" t="str">
        <f>LEFT(ข้อมูลคำตอบนักเรียน!U107,1)</f>
        <v/>
      </c>
      <c r="V107" s="59" t="str">
        <f>LEFT(ข้อมูลคำตอบนักเรียน!V107,1)</f>
        <v/>
      </c>
      <c r="W107" s="59" t="str">
        <f>LEFT(ข้อมูลคำตอบนักเรียน!W107,1)</f>
        <v/>
      </c>
      <c r="X107" s="59" t="str">
        <f>LEFT(ข้อมูลคำตอบนักเรียน!X107,1)</f>
        <v/>
      </c>
      <c r="Y107" s="59" t="str">
        <f>LEFT(ข้อมูลคำตอบนักเรียน!Y107,1)</f>
        <v/>
      </c>
      <c r="Z107" s="59" t="str">
        <f>LEFT(ข้อมูลคำตอบนักเรียน!Z107,1)</f>
        <v/>
      </c>
      <c r="AA107" s="59" t="str">
        <f>LEFT(ข้อมูลคำตอบนักเรียน!AA107,1)</f>
        <v/>
      </c>
      <c r="AB107" s="59" t="str">
        <f>LEFT(ข้อมูลคำตอบนักเรียน!AB107,1)</f>
        <v/>
      </c>
      <c r="AC107" s="59" t="str">
        <f>LEFT(ข้อมูลคำตอบนักเรียน!AC107,1)</f>
        <v/>
      </c>
      <c r="AD107" s="59" t="str">
        <f>LEFT(ข้อมูลคำตอบนักเรียน!AD107,1)</f>
        <v/>
      </c>
      <c r="AE107" s="59" t="str">
        <f>LEFT(ข้อมูลคำตอบนักเรียน!AE107,1)</f>
        <v/>
      </c>
      <c r="AF107" s="59" t="str">
        <f>LEFT(ข้อมูลคำตอบนักเรียน!AF107,1)</f>
        <v/>
      </c>
      <c r="AG107" s="59" t="str">
        <f>LEFT(ข้อมูลคำตอบนักเรียน!AG107,1)</f>
        <v/>
      </c>
      <c r="AH107" s="59" t="str">
        <f>LEFT(ข้อมูลคำตอบนักเรียน!AH107,1)</f>
        <v/>
      </c>
      <c r="AI107" s="59" t="str">
        <f>LEFT(ข้อมูลคำตอบนักเรียน!AI107,1)</f>
        <v/>
      </c>
      <c r="AJ107" s="59" t="str">
        <f>LEFT(ข้อมูลคำตอบนักเรียน!AJ107,1)</f>
        <v/>
      </c>
      <c r="AK107" s="59" t="str">
        <f>LEFT(ข้อมูลคำตอบนักเรียน!AK107,1)</f>
        <v/>
      </c>
      <c r="AL107" s="59" t="str">
        <f>LEFT(ข้อมูลคำตอบนักเรียน!AL107,1)</f>
        <v/>
      </c>
      <c r="AM107" s="59" t="str">
        <f>LEFT(ข้อมูลคำตอบนักเรียน!AM107,1)</f>
        <v/>
      </c>
      <c r="AN107" s="59" t="str">
        <f>LEFT(ข้อมูลคำตอบนักเรียน!AN107,1)</f>
        <v/>
      </c>
      <c r="AO107" s="59" t="str">
        <f>LEFT(ข้อมูลคำตอบนักเรียน!AO107,1)</f>
        <v/>
      </c>
      <c r="AP107" s="59" t="str">
        <f>LEFT(ข้อมูลคำตอบนักเรียน!AP107,1)</f>
        <v/>
      </c>
      <c r="AQ107" s="59" t="str">
        <f>LEFT(ข้อมูลคำตอบนักเรียน!AQ107,1)</f>
        <v/>
      </c>
      <c r="AR107" s="59" t="str">
        <f>LEFT(ข้อมูลคำตอบนักเรียน!AR107,1)</f>
        <v/>
      </c>
      <c r="AS107" s="59" t="str">
        <f>LEFT(ข้อมูลคำตอบนักเรียน!AS107,1)</f>
        <v/>
      </c>
      <c r="AT107" s="59" t="str">
        <f>LEFT(ข้อมูลคำตอบนักเรียน!AT107,1)</f>
        <v/>
      </c>
      <c r="AU107" s="59" t="str">
        <f>LEFT(ข้อมูลคำตอบนักเรียน!AU107,1)</f>
        <v/>
      </c>
      <c r="AV107" s="59" t="str">
        <f>LEFT(ข้อมูลคำตอบนักเรียน!AV107,1)</f>
        <v/>
      </c>
      <c r="AW107" s="59" t="str">
        <f>LEFT(ข้อมูลคำตอบนักเรียน!AW107,1)</f>
        <v/>
      </c>
      <c r="AX107" s="59" t="str">
        <f>LEFT(ข้อมูลคำตอบนักเรียน!AX107,1)</f>
        <v/>
      </c>
      <c r="AY107" s="59" t="str">
        <f>LEFT(ข้อมูลคำตอบนักเรียน!AY107,1)</f>
        <v/>
      </c>
      <c r="AZ107" s="59" t="str">
        <f>LEFT(ข้อมูลคำตอบนักเรียน!AZ107,1)</f>
        <v/>
      </c>
      <c r="BA107" s="59" t="str">
        <f>LEFT(ข้อมูลคำตอบนักเรียน!BA107,1)</f>
        <v/>
      </c>
      <c r="BB107" s="59" t="str">
        <f>LEFT(ข้อมูลคำตอบนักเรียน!BB107,1)</f>
        <v/>
      </c>
      <c r="BC107" s="59" t="str">
        <f>LEFT(ข้อมูลคำตอบนักเรียน!BC107,1)</f>
        <v/>
      </c>
      <c r="BD107" s="59" t="str">
        <f>LEFT(ข้อมูลคำตอบนักเรียน!BD107,1)</f>
        <v/>
      </c>
      <c r="BE107" s="59" t="str">
        <f>LEFT(ข้อมูลคำตอบนักเรียน!BE107,1)</f>
        <v/>
      </c>
      <c r="BF107" s="59" t="str">
        <f>LEFT(ข้อมูลคำตอบนักเรียน!BF107,1)</f>
        <v/>
      </c>
      <c r="BG107" s="59" t="str">
        <f>LEFT(ข้อมูลคำตอบนักเรียน!BG107,1)</f>
        <v/>
      </c>
      <c r="BH107" s="59" t="str">
        <f>LEFT(ข้อมูลคำตอบนักเรียน!BH107,1)</f>
        <v/>
      </c>
      <c r="BI107" s="59" t="str">
        <f>LEFT(ข้อมูลคำตอบนักเรียน!BI107,1)</f>
        <v/>
      </c>
      <c r="BJ107" s="59" t="str">
        <f>LEFT(ข้อมูลคำตอบนักเรียน!BJ107,1)</f>
        <v/>
      </c>
    </row>
    <row r="108" spans="1:62" ht="18.600000000000001" customHeight="1">
      <c r="A108" s="58" t="str">
        <f>IF(ข้อมูลคำตอบนักเรียน!A108="","",ข้อมูลคำตอบนักเรียน!A108)</f>
        <v/>
      </c>
      <c r="B108" s="58" t="str">
        <f>IF(ข้อมูลคำตอบนักเรียน!B108="","",ข้อมูลคำตอบนักเรียน!B108)</f>
        <v/>
      </c>
      <c r="C108" s="59" t="str">
        <f>LEFT(ข้อมูลคำตอบนักเรียน!C108,1)</f>
        <v/>
      </c>
      <c r="D108" s="59" t="str">
        <f>LEFT(ข้อมูลคำตอบนักเรียน!D108,1)</f>
        <v/>
      </c>
      <c r="E108" s="59" t="str">
        <f>LEFT(ข้อมูลคำตอบนักเรียน!E108,1)</f>
        <v/>
      </c>
      <c r="F108" s="59" t="str">
        <f>LEFT(ข้อมูลคำตอบนักเรียน!F108,1)</f>
        <v/>
      </c>
      <c r="G108" s="59" t="str">
        <f>LEFT(ข้อมูลคำตอบนักเรียน!G108,1)</f>
        <v/>
      </c>
      <c r="H108" s="59" t="str">
        <f>LEFT(ข้อมูลคำตอบนักเรียน!H108,1)</f>
        <v/>
      </c>
      <c r="I108" s="59" t="str">
        <f>LEFT(ข้อมูลคำตอบนักเรียน!I108,1)</f>
        <v/>
      </c>
      <c r="J108" s="59" t="str">
        <f>LEFT(ข้อมูลคำตอบนักเรียน!J108,1)</f>
        <v/>
      </c>
      <c r="K108" s="59" t="str">
        <f>LEFT(ข้อมูลคำตอบนักเรียน!K108,1)</f>
        <v/>
      </c>
      <c r="L108" s="59" t="str">
        <f>LEFT(ข้อมูลคำตอบนักเรียน!L108,1)</f>
        <v/>
      </c>
      <c r="M108" s="59" t="str">
        <f>LEFT(ข้อมูลคำตอบนักเรียน!M108,1)</f>
        <v/>
      </c>
      <c r="N108" s="59" t="str">
        <f>LEFT(ข้อมูลคำตอบนักเรียน!N108,1)</f>
        <v/>
      </c>
      <c r="O108" s="59" t="str">
        <f>LEFT(ข้อมูลคำตอบนักเรียน!O108,1)</f>
        <v/>
      </c>
      <c r="P108" s="59" t="str">
        <f>LEFT(ข้อมูลคำตอบนักเรียน!P108,1)</f>
        <v/>
      </c>
      <c r="Q108" s="59" t="str">
        <f>LEFT(ข้อมูลคำตอบนักเรียน!Q108,1)</f>
        <v/>
      </c>
      <c r="R108" s="59" t="str">
        <f>LEFT(ข้อมูลคำตอบนักเรียน!R108,1)</f>
        <v/>
      </c>
      <c r="S108" s="59" t="str">
        <f>LEFT(ข้อมูลคำตอบนักเรียน!S108,1)</f>
        <v/>
      </c>
      <c r="T108" s="59" t="str">
        <f>LEFT(ข้อมูลคำตอบนักเรียน!T108,1)</f>
        <v/>
      </c>
      <c r="U108" s="59" t="str">
        <f>LEFT(ข้อมูลคำตอบนักเรียน!U108,1)</f>
        <v/>
      </c>
      <c r="V108" s="59" t="str">
        <f>LEFT(ข้อมูลคำตอบนักเรียน!V108,1)</f>
        <v/>
      </c>
      <c r="W108" s="59" t="str">
        <f>LEFT(ข้อมูลคำตอบนักเรียน!W108,1)</f>
        <v/>
      </c>
      <c r="X108" s="59" t="str">
        <f>LEFT(ข้อมูลคำตอบนักเรียน!X108,1)</f>
        <v/>
      </c>
      <c r="Y108" s="59" t="str">
        <f>LEFT(ข้อมูลคำตอบนักเรียน!Y108,1)</f>
        <v/>
      </c>
      <c r="Z108" s="59" t="str">
        <f>LEFT(ข้อมูลคำตอบนักเรียน!Z108,1)</f>
        <v/>
      </c>
      <c r="AA108" s="59" t="str">
        <f>LEFT(ข้อมูลคำตอบนักเรียน!AA108,1)</f>
        <v/>
      </c>
      <c r="AB108" s="59" t="str">
        <f>LEFT(ข้อมูลคำตอบนักเรียน!AB108,1)</f>
        <v/>
      </c>
      <c r="AC108" s="59" t="str">
        <f>LEFT(ข้อมูลคำตอบนักเรียน!AC108,1)</f>
        <v/>
      </c>
      <c r="AD108" s="59" t="str">
        <f>LEFT(ข้อมูลคำตอบนักเรียน!AD108,1)</f>
        <v/>
      </c>
      <c r="AE108" s="59" t="str">
        <f>LEFT(ข้อมูลคำตอบนักเรียน!AE108,1)</f>
        <v/>
      </c>
      <c r="AF108" s="59" t="str">
        <f>LEFT(ข้อมูลคำตอบนักเรียน!AF108,1)</f>
        <v/>
      </c>
      <c r="AG108" s="59" t="str">
        <f>LEFT(ข้อมูลคำตอบนักเรียน!AG108,1)</f>
        <v/>
      </c>
      <c r="AH108" s="59" t="str">
        <f>LEFT(ข้อมูลคำตอบนักเรียน!AH108,1)</f>
        <v/>
      </c>
      <c r="AI108" s="59" t="str">
        <f>LEFT(ข้อมูลคำตอบนักเรียน!AI108,1)</f>
        <v/>
      </c>
      <c r="AJ108" s="59" t="str">
        <f>LEFT(ข้อมูลคำตอบนักเรียน!AJ108,1)</f>
        <v/>
      </c>
      <c r="AK108" s="59" t="str">
        <f>LEFT(ข้อมูลคำตอบนักเรียน!AK108,1)</f>
        <v/>
      </c>
      <c r="AL108" s="59" t="str">
        <f>LEFT(ข้อมูลคำตอบนักเรียน!AL108,1)</f>
        <v/>
      </c>
      <c r="AM108" s="59" t="str">
        <f>LEFT(ข้อมูลคำตอบนักเรียน!AM108,1)</f>
        <v/>
      </c>
      <c r="AN108" s="59" t="str">
        <f>LEFT(ข้อมูลคำตอบนักเรียน!AN108,1)</f>
        <v/>
      </c>
      <c r="AO108" s="59" t="str">
        <f>LEFT(ข้อมูลคำตอบนักเรียน!AO108,1)</f>
        <v/>
      </c>
      <c r="AP108" s="59" t="str">
        <f>LEFT(ข้อมูลคำตอบนักเรียน!AP108,1)</f>
        <v/>
      </c>
      <c r="AQ108" s="59" t="str">
        <f>LEFT(ข้อมูลคำตอบนักเรียน!AQ108,1)</f>
        <v/>
      </c>
      <c r="AR108" s="59" t="str">
        <f>LEFT(ข้อมูลคำตอบนักเรียน!AR108,1)</f>
        <v/>
      </c>
      <c r="AS108" s="59" t="str">
        <f>LEFT(ข้อมูลคำตอบนักเรียน!AS108,1)</f>
        <v/>
      </c>
      <c r="AT108" s="59" t="str">
        <f>LEFT(ข้อมูลคำตอบนักเรียน!AT108,1)</f>
        <v/>
      </c>
      <c r="AU108" s="59" t="str">
        <f>LEFT(ข้อมูลคำตอบนักเรียน!AU108,1)</f>
        <v/>
      </c>
      <c r="AV108" s="59" t="str">
        <f>LEFT(ข้อมูลคำตอบนักเรียน!AV108,1)</f>
        <v/>
      </c>
      <c r="AW108" s="59" t="str">
        <f>LEFT(ข้อมูลคำตอบนักเรียน!AW108,1)</f>
        <v/>
      </c>
      <c r="AX108" s="59" t="str">
        <f>LEFT(ข้อมูลคำตอบนักเรียน!AX108,1)</f>
        <v/>
      </c>
      <c r="AY108" s="59" t="str">
        <f>LEFT(ข้อมูลคำตอบนักเรียน!AY108,1)</f>
        <v/>
      </c>
      <c r="AZ108" s="59" t="str">
        <f>LEFT(ข้อมูลคำตอบนักเรียน!AZ108,1)</f>
        <v/>
      </c>
      <c r="BA108" s="59" t="str">
        <f>LEFT(ข้อมูลคำตอบนักเรียน!BA108,1)</f>
        <v/>
      </c>
      <c r="BB108" s="59" t="str">
        <f>LEFT(ข้อมูลคำตอบนักเรียน!BB108,1)</f>
        <v/>
      </c>
      <c r="BC108" s="59" t="str">
        <f>LEFT(ข้อมูลคำตอบนักเรียน!BC108,1)</f>
        <v/>
      </c>
      <c r="BD108" s="59" t="str">
        <f>LEFT(ข้อมูลคำตอบนักเรียน!BD108,1)</f>
        <v/>
      </c>
      <c r="BE108" s="59" t="str">
        <f>LEFT(ข้อมูลคำตอบนักเรียน!BE108,1)</f>
        <v/>
      </c>
      <c r="BF108" s="59" t="str">
        <f>LEFT(ข้อมูลคำตอบนักเรียน!BF108,1)</f>
        <v/>
      </c>
      <c r="BG108" s="59" t="str">
        <f>LEFT(ข้อมูลคำตอบนักเรียน!BG108,1)</f>
        <v/>
      </c>
      <c r="BH108" s="59" t="str">
        <f>LEFT(ข้อมูลคำตอบนักเรียน!BH108,1)</f>
        <v/>
      </c>
      <c r="BI108" s="59" t="str">
        <f>LEFT(ข้อมูลคำตอบนักเรียน!BI108,1)</f>
        <v/>
      </c>
      <c r="BJ108" s="59" t="str">
        <f>LEFT(ข้อมูลคำตอบนักเรียน!BJ108,1)</f>
        <v/>
      </c>
    </row>
    <row r="109" spans="1:62" ht="18.600000000000001" customHeight="1">
      <c r="A109" s="58" t="str">
        <f>IF(ข้อมูลคำตอบนักเรียน!A109="","",ข้อมูลคำตอบนักเรียน!A109)</f>
        <v/>
      </c>
      <c r="B109" s="58" t="str">
        <f>IF(ข้อมูลคำตอบนักเรียน!B109="","",ข้อมูลคำตอบนักเรียน!B109)</f>
        <v/>
      </c>
      <c r="C109" s="59" t="str">
        <f>LEFT(ข้อมูลคำตอบนักเรียน!C109,1)</f>
        <v/>
      </c>
      <c r="D109" s="59" t="str">
        <f>LEFT(ข้อมูลคำตอบนักเรียน!D109,1)</f>
        <v/>
      </c>
      <c r="E109" s="59" t="str">
        <f>LEFT(ข้อมูลคำตอบนักเรียน!E109,1)</f>
        <v/>
      </c>
      <c r="F109" s="59" t="str">
        <f>LEFT(ข้อมูลคำตอบนักเรียน!F109,1)</f>
        <v/>
      </c>
      <c r="G109" s="59" t="str">
        <f>LEFT(ข้อมูลคำตอบนักเรียน!G109,1)</f>
        <v/>
      </c>
      <c r="H109" s="59" t="str">
        <f>LEFT(ข้อมูลคำตอบนักเรียน!H109,1)</f>
        <v/>
      </c>
      <c r="I109" s="59" t="str">
        <f>LEFT(ข้อมูลคำตอบนักเรียน!I109,1)</f>
        <v/>
      </c>
      <c r="J109" s="59" t="str">
        <f>LEFT(ข้อมูลคำตอบนักเรียน!J109,1)</f>
        <v/>
      </c>
      <c r="K109" s="59" t="str">
        <f>LEFT(ข้อมูลคำตอบนักเรียน!K109,1)</f>
        <v/>
      </c>
      <c r="L109" s="59" t="str">
        <f>LEFT(ข้อมูลคำตอบนักเรียน!L109,1)</f>
        <v/>
      </c>
      <c r="M109" s="59" t="str">
        <f>LEFT(ข้อมูลคำตอบนักเรียน!M109,1)</f>
        <v/>
      </c>
      <c r="N109" s="59" t="str">
        <f>LEFT(ข้อมูลคำตอบนักเรียน!N109,1)</f>
        <v/>
      </c>
      <c r="O109" s="59" t="str">
        <f>LEFT(ข้อมูลคำตอบนักเรียน!O109,1)</f>
        <v/>
      </c>
      <c r="P109" s="59" t="str">
        <f>LEFT(ข้อมูลคำตอบนักเรียน!P109,1)</f>
        <v/>
      </c>
      <c r="Q109" s="59" t="str">
        <f>LEFT(ข้อมูลคำตอบนักเรียน!Q109,1)</f>
        <v/>
      </c>
      <c r="R109" s="59" t="str">
        <f>LEFT(ข้อมูลคำตอบนักเรียน!R109,1)</f>
        <v/>
      </c>
      <c r="S109" s="59" t="str">
        <f>LEFT(ข้อมูลคำตอบนักเรียน!S109,1)</f>
        <v/>
      </c>
      <c r="T109" s="59" t="str">
        <f>LEFT(ข้อมูลคำตอบนักเรียน!T109,1)</f>
        <v/>
      </c>
      <c r="U109" s="59" t="str">
        <f>LEFT(ข้อมูลคำตอบนักเรียน!U109,1)</f>
        <v/>
      </c>
      <c r="V109" s="59" t="str">
        <f>LEFT(ข้อมูลคำตอบนักเรียน!V109,1)</f>
        <v/>
      </c>
      <c r="W109" s="59" t="str">
        <f>LEFT(ข้อมูลคำตอบนักเรียน!W109,1)</f>
        <v/>
      </c>
      <c r="X109" s="59" t="str">
        <f>LEFT(ข้อมูลคำตอบนักเรียน!X109,1)</f>
        <v/>
      </c>
      <c r="Y109" s="59" t="str">
        <f>LEFT(ข้อมูลคำตอบนักเรียน!Y109,1)</f>
        <v/>
      </c>
      <c r="Z109" s="59" t="str">
        <f>LEFT(ข้อมูลคำตอบนักเรียน!Z109,1)</f>
        <v/>
      </c>
      <c r="AA109" s="59" t="str">
        <f>LEFT(ข้อมูลคำตอบนักเรียน!AA109,1)</f>
        <v/>
      </c>
      <c r="AB109" s="59" t="str">
        <f>LEFT(ข้อมูลคำตอบนักเรียน!AB109,1)</f>
        <v/>
      </c>
      <c r="AC109" s="59" t="str">
        <f>LEFT(ข้อมูลคำตอบนักเรียน!AC109,1)</f>
        <v/>
      </c>
      <c r="AD109" s="59" t="str">
        <f>LEFT(ข้อมูลคำตอบนักเรียน!AD109,1)</f>
        <v/>
      </c>
      <c r="AE109" s="59" t="str">
        <f>LEFT(ข้อมูลคำตอบนักเรียน!AE109,1)</f>
        <v/>
      </c>
      <c r="AF109" s="59" t="str">
        <f>LEFT(ข้อมูลคำตอบนักเรียน!AF109,1)</f>
        <v/>
      </c>
      <c r="AG109" s="59" t="str">
        <f>LEFT(ข้อมูลคำตอบนักเรียน!AG109,1)</f>
        <v/>
      </c>
      <c r="AH109" s="59" t="str">
        <f>LEFT(ข้อมูลคำตอบนักเรียน!AH109,1)</f>
        <v/>
      </c>
      <c r="AI109" s="59" t="str">
        <f>LEFT(ข้อมูลคำตอบนักเรียน!AI109,1)</f>
        <v/>
      </c>
      <c r="AJ109" s="59" t="str">
        <f>LEFT(ข้อมูลคำตอบนักเรียน!AJ109,1)</f>
        <v/>
      </c>
      <c r="AK109" s="59" t="str">
        <f>LEFT(ข้อมูลคำตอบนักเรียน!AK109,1)</f>
        <v/>
      </c>
      <c r="AL109" s="59" t="str">
        <f>LEFT(ข้อมูลคำตอบนักเรียน!AL109,1)</f>
        <v/>
      </c>
      <c r="AM109" s="59" t="str">
        <f>LEFT(ข้อมูลคำตอบนักเรียน!AM109,1)</f>
        <v/>
      </c>
      <c r="AN109" s="59" t="str">
        <f>LEFT(ข้อมูลคำตอบนักเรียน!AN109,1)</f>
        <v/>
      </c>
      <c r="AO109" s="59" t="str">
        <f>LEFT(ข้อมูลคำตอบนักเรียน!AO109,1)</f>
        <v/>
      </c>
      <c r="AP109" s="59" t="str">
        <f>LEFT(ข้อมูลคำตอบนักเรียน!AP109,1)</f>
        <v/>
      </c>
      <c r="AQ109" s="59" t="str">
        <f>LEFT(ข้อมูลคำตอบนักเรียน!AQ109,1)</f>
        <v/>
      </c>
      <c r="AR109" s="59" t="str">
        <f>LEFT(ข้อมูลคำตอบนักเรียน!AR109,1)</f>
        <v/>
      </c>
      <c r="AS109" s="59" t="str">
        <f>LEFT(ข้อมูลคำตอบนักเรียน!AS109,1)</f>
        <v/>
      </c>
      <c r="AT109" s="59" t="str">
        <f>LEFT(ข้อมูลคำตอบนักเรียน!AT109,1)</f>
        <v/>
      </c>
      <c r="AU109" s="59" t="str">
        <f>LEFT(ข้อมูลคำตอบนักเรียน!AU109,1)</f>
        <v/>
      </c>
      <c r="AV109" s="59" t="str">
        <f>LEFT(ข้อมูลคำตอบนักเรียน!AV109,1)</f>
        <v/>
      </c>
      <c r="AW109" s="59" t="str">
        <f>LEFT(ข้อมูลคำตอบนักเรียน!AW109,1)</f>
        <v/>
      </c>
      <c r="AX109" s="59" t="str">
        <f>LEFT(ข้อมูลคำตอบนักเรียน!AX109,1)</f>
        <v/>
      </c>
      <c r="AY109" s="59" t="str">
        <f>LEFT(ข้อมูลคำตอบนักเรียน!AY109,1)</f>
        <v/>
      </c>
      <c r="AZ109" s="59" t="str">
        <f>LEFT(ข้อมูลคำตอบนักเรียน!AZ109,1)</f>
        <v/>
      </c>
      <c r="BA109" s="59" t="str">
        <f>LEFT(ข้อมูลคำตอบนักเรียน!BA109,1)</f>
        <v/>
      </c>
      <c r="BB109" s="59" t="str">
        <f>LEFT(ข้อมูลคำตอบนักเรียน!BB109,1)</f>
        <v/>
      </c>
      <c r="BC109" s="59" t="str">
        <f>LEFT(ข้อมูลคำตอบนักเรียน!BC109,1)</f>
        <v/>
      </c>
      <c r="BD109" s="59" t="str">
        <f>LEFT(ข้อมูลคำตอบนักเรียน!BD109,1)</f>
        <v/>
      </c>
      <c r="BE109" s="59" t="str">
        <f>LEFT(ข้อมูลคำตอบนักเรียน!BE109,1)</f>
        <v/>
      </c>
      <c r="BF109" s="59" t="str">
        <f>LEFT(ข้อมูลคำตอบนักเรียน!BF109,1)</f>
        <v/>
      </c>
      <c r="BG109" s="59" t="str">
        <f>LEFT(ข้อมูลคำตอบนักเรียน!BG109,1)</f>
        <v/>
      </c>
      <c r="BH109" s="59" t="str">
        <f>LEFT(ข้อมูลคำตอบนักเรียน!BH109,1)</f>
        <v/>
      </c>
      <c r="BI109" s="59" t="str">
        <f>LEFT(ข้อมูลคำตอบนักเรียน!BI109,1)</f>
        <v/>
      </c>
      <c r="BJ109" s="59" t="str">
        <f>LEFT(ข้อมูลคำตอบนักเรียน!BJ109,1)</f>
        <v/>
      </c>
    </row>
    <row r="110" spans="1:62" ht="18.600000000000001" customHeight="1">
      <c r="A110" s="58" t="str">
        <f>IF(ข้อมูลคำตอบนักเรียน!A110="","",ข้อมูลคำตอบนักเรียน!A110)</f>
        <v/>
      </c>
      <c r="B110" s="58" t="str">
        <f>IF(ข้อมูลคำตอบนักเรียน!B110="","",ข้อมูลคำตอบนักเรียน!B110)</f>
        <v/>
      </c>
      <c r="C110" s="59" t="str">
        <f>LEFT(ข้อมูลคำตอบนักเรียน!C110,1)</f>
        <v/>
      </c>
      <c r="D110" s="59" t="str">
        <f>LEFT(ข้อมูลคำตอบนักเรียน!D110,1)</f>
        <v/>
      </c>
      <c r="E110" s="59" t="str">
        <f>LEFT(ข้อมูลคำตอบนักเรียน!E110,1)</f>
        <v/>
      </c>
      <c r="F110" s="59" t="str">
        <f>LEFT(ข้อมูลคำตอบนักเรียน!F110,1)</f>
        <v/>
      </c>
      <c r="G110" s="59" t="str">
        <f>LEFT(ข้อมูลคำตอบนักเรียน!G110,1)</f>
        <v/>
      </c>
      <c r="H110" s="59" t="str">
        <f>LEFT(ข้อมูลคำตอบนักเรียน!H110,1)</f>
        <v/>
      </c>
      <c r="I110" s="59" t="str">
        <f>LEFT(ข้อมูลคำตอบนักเรียน!I110,1)</f>
        <v/>
      </c>
      <c r="J110" s="59" t="str">
        <f>LEFT(ข้อมูลคำตอบนักเรียน!J110,1)</f>
        <v/>
      </c>
      <c r="K110" s="59" t="str">
        <f>LEFT(ข้อมูลคำตอบนักเรียน!K110,1)</f>
        <v/>
      </c>
      <c r="L110" s="59" t="str">
        <f>LEFT(ข้อมูลคำตอบนักเรียน!L110,1)</f>
        <v/>
      </c>
      <c r="M110" s="59" t="str">
        <f>LEFT(ข้อมูลคำตอบนักเรียน!M110,1)</f>
        <v/>
      </c>
      <c r="N110" s="59" t="str">
        <f>LEFT(ข้อมูลคำตอบนักเรียน!N110,1)</f>
        <v/>
      </c>
      <c r="O110" s="59" t="str">
        <f>LEFT(ข้อมูลคำตอบนักเรียน!O110,1)</f>
        <v/>
      </c>
      <c r="P110" s="59" t="str">
        <f>LEFT(ข้อมูลคำตอบนักเรียน!P110,1)</f>
        <v/>
      </c>
      <c r="Q110" s="59" t="str">
        <f>LEFT(ข้อมูลคำตอบนักเรียน!Q110,1)</f>
        <v/>
      </c>
      <c r="R110" s="59" t="str">
        <f>LEFT(ข้อมูลคำตอบนักเรียน!R110,1)</f>
        <v/>
      </c>
      <c r="S110" s="59" t="str">
        <f>LEFT(ข้อมูลคำตอบนักเรียน!S110,1)</f>
        <v/>
      </c>
      <c r="T110" s="59" t="str">
        <f>LEFT(ข้อมูลคำตอบนักเรียน!T110,1)</f>
        <v/>
      </c>
      <c r="U110" s="59" t="str">
        <f>LEFT(ข้อมูลคำตอบนักเรียน!U110,1)</f>
        <v/>
      </c>
      <c r="V110" s="59" t="str">
        <f>LEFT(ข้อมูลคำตอบนักเรียน!V110,1)</f>
        <v/>
      </c>
      <c r="W110" s="59" t="str">
        <f>LEFT(ข้อมูลคำตอบนักเรียน!W110,1)</f>
        <v/>
      </c>
      <c r="X110" s="59" t="str">
        <f>LEFT(ข้อมูลคำตอบนักเรียน!X110,1)</f>
        <v/>
      </c>
      <c r="Y110" s="59" t="str">
        <f>LEFT(ข้อมูลคำตอบนักเรียน!Y110,1)</f>
        <v/>
      </c>
      <c r="Z110" s="59" t="str">
        <f>LEFT(ข้อมูลคำตอบนักเรียน!Z110,1)</f>
        <v/>
      </c>
      <c r="AA110" s="59" t="str">
        <f>LEFT(ข้อมูลคำตอบนักเรียน!AA110,1)</f>
        <v/>
      </c>
      <c r="AB110" s="59" t="str">
        <f>LEFT(ข้อมูลคำตอบนักเรียน!AB110,1)</f>
        <v/>
      </c>
      <c r="AC110" s="59" t="str">
        <f>LEFT(ข้อมูลคำตอบนักเรียน!AC110,1)</f>
        <v/>
      </c>
      <c r="AD110" s="59" t="str">
        <f>LEFT(ข้อมูลคำตอบนักเรียน!AD110,1)</f>
        <v/>
      </c>
      <c r="AE110" s="59" t="str">
        <f>LEFT(ข้อมูลคำตอบนักเรียน!AE110,1)</f>
        <v/>
      </c>
      <c r="AF110" s="59" t="str">
        <f>LEFT(ข้อมูลคำตอบนักเรียน!AF110,1)</f>
        <v/>
      </c>
      <c r="AG110" s="59" t="str">
        <f>LEFT(ข้อมูลคำตอบนักเรียน!AG110,1)</f>
        <v/>
      </c>
      <c r="AH110" s="59" t="str">
        <f>LEFT(ข้อมูลคำตอบนักเรียน!AH110,1)</f>
        <v/>
      </c>
      <c r="AI110" s="59" t="str">
        <f>LEFT(ข้อมูลคำตอบนักเรียน!AI110,1)</f>
        <v/>
      </c>
      <c r="AJ110" s="59" t="str">
        <f>LEFT(ข้อมูลคำตอบนักเรียน!AJ110,1)</f>
        <v/>
      </c>
      <c r="AK110" s="59" t="str">
        <f>LEFT(ข้อมูลคำตอบนักเรียน!AK110,1)</f>
        <v/>
      </c>
      <c r="AL110" s="59" t="str">
        <f>LEFT(ข้อมูลคำตอบนักเรียน!AL110,1)</f>
        <v/>
      </c>
      <c r="AM110" s="59" t="str">
        <f>LEFT(ข้อมูลคำตอบนักเรียน!AM110,1)</f>
        <v/>
      </c>
      <c r="AN110" s="59" t="str">
        <f>LEFT(ข้อมูลคำตอบนักเรียน!AN110,1)</f>
        <v/>
      </c>
      <c r="AO110" s="59" t="str">
        <f>LEFT(ข้อมูลคำตอบนักเรียน!AO110,1)</f>
        <v/>
      </c>
      <c r="AP110" s="59" t="str">
        <f>LEFT(ข้อมูลคำตอบนักเรียน!AP110,1)</f>
        <v/>
      </c>
      <c r="AQ110" s="59" t="str">
        <f>LEFT(ข้อมูลคำตอบนักเรียน!AQ110,1)</f>
        <v/>
      </c>
      <c r="AR110" s="59" t="str">
        <f>LEFT(ข้อมูลคำตอบนักเรียน!AR110,1)</f>
        <v/>
      </c>
      <c r="AS110" s="59" t="str">
        <f>LEFT(ข้อมูลคำตอบนักเรียน!AS110,1)</f>
        <v/>
      </c>
      <c r="AT110" s="59" t="str">
        <f>LEFT(ข้อมูลคำตอบนักเรียน!AT110,1)</f>
        <v/>
      </c>
      <c r="AU110" s="59" t="str">
        <f>LEFT(ข้อมูลคำตอบนักเรียน!AU110,1)</f>
        <v/>
      </c>
      <c r="AV110" s="59" t="str">
        <f>LEFT(ข้อมูลคำตอบนักเรียน!AV110,1)</f>
        <v/>
      </c>
      <c r="AW110" s="59" t="str">
        <f>LEFT(ข้อมูลคำตอบนักเรียน!AW110,1)</f>
        <v/>
      </c>
      <c r="AX110" s="59" t="str">
        <f>LEFT(ข้อมูลคำตอบนักเรียน!AX110,1)</f>
        <v/>
      </c>
      <c r="AY110" s="59" t="str">
        <f>LEFT(ข้อมูลคำตอบนักเรียน!AY110,1)</f>
        <v/>
      </c>
      <c r="AZ110" s="59" t="str">
        <f>LEFT(ข้อมูลคำตอบนักเรียน!AZ110,1)</f>
        <v/>
      </c>
      <c r="BA110" s="59" t="str">
        <f>LEFT(ข้อมูลคำตอบนักเรียน!BA110,1)</f>
        <v/>
      </c>
      <c r="BB110" s="59" t="str">
        <f>LEFT(ข้อมูลคำตอบนักเรียน!BB110,1)</f>
        <v/>
      </c>
      <c r="BC110" s="59" t="str">
        <f>LEFT(ข้อมูลคำตอบนักเรียน!BC110,1)</f>
        <v/>
      </c>
      <c r="BD110" s="59" t="str">
        <f>LEFT(ข้อมูลคำตอบนักเรียน!BD110,1)</f>
        <v/>
      </c>
      <c r="BE110" s="59" t="str">
        <f>LEFT(ข้อมูลคำตอบนักเรียน!BE110,1)</f>
        <v/>
      </c>
      <c r="BF110" s="59" t="str">
        <f>LEFT(ข้อมูลคำตอบนักเรียน!BF110,1)</f>
        <v/>
      </c>
      <c r="BG110" s="59" t="str">
        <f>LEFT(ข้อมูลคำตอบนักเรียน!BG110,1)</f>
        <v/>
      </c>
      <c r="BH110" s="59" t="str">
        <f>LEFT(ข้อมูลคำตอบนักเรียน!BH110,1)</f>
        <v/>
      </c>
      <c r="BI110" s="59" t="str">
        <f>LEFT(ข้อมูลคำตอบนักเรียน!BI110,1)</f>
        <v/>
      </c>
      <c r="BJ110" s="59" t="str">
        <f>LEFT(ข้อมูลคำตอบนักเรียน!BJ110,1)</f>
        <v/>
      </c>
    </row>
    <row r="111" spans="1:62" ht="18.600000000000001" customHeight="1">
      <c r="A111" s="58" t="str">
        <f>IF(ข้อมูลคำตอบนักเรียน!A111="","",ข้อมูลคำตอบนักเรียน!A111)</f>
        <v/>
      </c>
      <c r="B111" s="58" t="str">
        <f>IF(ข้อมูลคำตอบนักเรียน!B111="","",ข้อมูลคำตอบนักเรียน!B111)</f>
        <v/>
      </c>
      <c r="C111" s="59" t="str">
        <f>LEFT(ข้อมูลคำตอบนักเรียน!C111,1)</f>
        <v/>
      </c>
      <c r="D111" s="59" t="str">
        <f>LEFT(ข้อมูลคำตอบนักเรียน!D111,1)</f>
        <v/>
      </c>
      <c r="E111" s="59" t="str">
        <f>LEFT(ข้อมูลคำตอบนักเรียน!E111,1)</f>
        <v/>
      </c>
      <c r="F111" s="59" t="str">
        <f>LEFT(ข้อมูลคำตอบนักเรียน!F111,1)</f>
        <v/>
      </c>
      <c r="G111" s="59" t="str">
        <f>LEFT(ข้อมูลคำตอบนักเรียน!G111,1)</f>
        <v/>
      </c>
      <c r="H111" s="59" t="str">
        <f>LEFT(ข้อมูลคำตอบนักเรียน!H111,1)</f>
        <v/>
      </c>
      <c r="I111" s="59" t="str">
        <f>LEFT(ข้อมูลคำตอบนักเรียน!I111,1)</f>
        <v/>
      </c>
      <c r="J111" s="59" t="str">
        <f>LEFT(ข้อมูลคำตอบนักเรียน!J111,1)</f>
        <v/>
      </c>
      <c r="K111" s="59" t="str">
        <f>LEFT(ข้อมูลคำตอบนักเรียน!K111,1)</f>
        <v/>
      </c>
      <c r="L111" s="59" t="str">
        <f>LEFT(ข้อมูลคำตอบนักเรียน!L111,1)</f>
        <v/>
      </c>
      <c r="M111" s="59" t="str">
        <f>LEFT(ข้อมูลคำตอบนักเรียน!M111,1)</f>
        <v/>
      </c>
      <c r="N111" s="59" t="str">
        <f>LEFT(ข้อมูลคำตอบนักเรียน!N111,1)</f>
        <v/>
      </c>
      <c r="O111" s="59" t="str">
        <f>LEFT(ข้อมูลคำตอบนักเรียน!O111,1)</f>
        <v/>
      </c>
      <c r="P111" s="59" t="str">
        <f>LEFT(ข้อมูลคำตอบนักเรียน!P111,1)</f>
        <v/>
      </c>
      <c r="Q111" s="59" t="str">
        <f>LEFT(ข้อมูลคำตอบนักเรียน!Q111,1)</f>
        <v/>
      </c>
      <c r="R111" s="59" t="str">
        <f>LEFT(ข้อมูลคำตอบนักเรียน!R111,1)</f>
        <v/>
      </c>
      <c r="S111" s="59" t="str">
        <f>LEFT(ข้อมูลคำตอบนักเรียน!S111,1)</f>
        <v/>
      </c>
      <c r="T111" s="59" t="str">
        <f>LEFT(ข้อมูลคำตอบนักเรียน!T111,1)</f>
        <v/>
      </c>
      <c r="U111" s="59" t="str">
        <f>LEFT(ข้อมูลคำตอบนักเรียน!U111,1)</f>
        <v/>
      </c>
      <c r="V111" s="59" t="str">
        <f>LEFT(ข้อมูลคำตอบนักเรียน!V111,1)</f>
        <v/>
      </c>
      <c r="W111" s="59" t="str">
        <f>LEFT(ข้อมูลคำตอบนักเรียน!W111,1)</f>
        <v/>
      </c>
      <c r="X111" s="59" t="str">
        <f>LEFT(ข้อมูลคำตอบนักเรียน!X111,1)</f>
        <v/>
      </c>
      <c r="Y111" s="59" t="str">
        <f>LEFT(ข้อมูลคำตอบนักเรียน!Y111,1)</f>
        <v/>
      </c>
      <c r="Z111" s="59" t="str">
        <f>LEFT(ข้อมูลคำตอบนักเรียน!Z111,1)</f>
        <v/>
      </c>
      <c r="AA111" s="59" t="str">
        <f>LEFT(ข้อมูลคำตอบนักเรียน!AA111,1)</f>
        <v/>
      </c>
      <c r="AB111" s="59" t="str">
        <f>LEFT(ข้อมูลคำตอบนักเรียน!AB111,1)</f>
        <v/>
      </c>
      <c r="AC111" s="59" t="str">
        <f>LEFT(ข้อมูลคำตอบนักเรียน!AC111,1)</f>
        <v/>
      </c>
      <c r="AD111" s="59" t="str">
        <f>LEFT(ข้อมูลคำตอบนักเรียน!AD111,1)</f>
        <v/>
      </c>
      <c r="AE111" s="59" t="str">
        <f>LEFT(ข้อมูลคำตอบนักเรียน!AE111,1)</f>
        <v/>
      </c>
      <c r="AF111" s="59" t="str">
        <f>LEFT(ข้อมูลคำตอบนักเรียน!AF111,1)</f>
        <v/>
      </c>
      <c r="AG111" s="59" t="str">
        <f>LEFT(ข้อมูลคำตอบนักเรียน!AG111,1)</f>
        <v/>
      </c>
      <c r="AH111" s="59" t="str">
        <f>LEFT(ข้อมูลคำตอบนักเรียน!AH111,1)</f>
        <v/>
      </c>
      <c r="AI111" s="59" t="str">
        <f>LEFT(ข้อมูลคำตอบนักเรียน!AI111,1)</f>
        <v/>
      </c>
      <c r="AJ111" s="59" t="str">
        <f>LEFT(ข้อมูลคำตอบนักเรียน!AJ111,1)</f>
        <v/>
      </c>
      <c r="AK111" s="59" t="str">
        <f>LEFT(ข้อมูลคำตอบนักเรียน!AK111,1)</f>
        <v/>
      </c>
      <c r="AL111" s="59" t="str">
        <f>LEFT(ข้อมูลคำตอบนักเรียน!AL111,1)</f>
        <v/>
      </c>
      <c r="AM111" s="59" t="str">
        <f>LEFT(ข้อมูลคำตอบนักเรียน!AM111,1)</f>
        <v/>
      </c>
      <c r="AN111" s="59" t="str">
        <f>LEFT(ข้อมูลคำตอบนักเรียน!AN111,1)</f>
        <v/>
      </c>
      <c r="AO111" s="59" t="str">
        <f>LEFT(ข้อมูลคำตอบนักเรียน!AO111,1)</f>
        <v/>
      </c>
      <c r="AP111" s="59" t="str">
        <f>LEFT(ข้อมูลคำตอบนักเรียน!AP111,1)</f>
        <v/>
      </c>
      <c r="AQ111" s="59" t="str">
        <f>LEFT(ข้อมูลคำตอบนักเรียน!AQ111,1)</f>
        <v/>
      </c>
      <c r="AR111" s="59" t="str">
        <f>LEFT(ข้อมูลคำตอบนักเรียน!AR111,1)</f>
        <v/>
      </c>
      <c r="AS111" s="59" t="str">
        <f>LEFT(ข้อมูลคำตอบนักเรียน!AS111,1)</f>
        <v/>
      </c>
      <c r="AT111" s="59" t="str">
        <f>LEFT(ข้อมูลคำตอบนักเรียน!AT111,1)</f>
        <v/>
      </c>
      <c r="AU111" s="59" t="str">
        <f>LEFT(ข้อมูลคำตอบนักเรียน!AU111,1)</f>
        <v/>
      </c>
      <c r="AV111" s="59" t="str">
        <f>LEFT(ข้อมูลคำตอบนักเรียน!AV111,1)</f>
        <v/>
      </c>
      <c r="AW111" s="59" t="str">
        <f>LEFT(ข้อมูลคำตอบนักเรียน!AW111,1)</f>
        <v/>
      </c>
      <c r="AX111" s="59" t="str">
        <f>LEFT(ข้อมูลคำตอบนักเรียน!AX111,1)</f>
        <v/>
      </c>
      <c r="AY111" s="59" t="str">
        <f>LEFT(ข้อมูลคำตอบนักเรียน!AY111,1)</f>
        <v/>
      </c>
      <c r="AZ111" s="59" t="str">
        <f>LEFT(ข้อมูลคำตอบนักเรียน!AZ111,1)</f>
        <v/>
      </c>
      <c r="BA111" s="59" t="str">
        <f>LEFT(ข้อมูลคำตอบนักเรียน!BA111,1)</f>
        <v/>
      </c>
      <c r="BB111" s="59" t="str">
        <f>LEFT(ข้อมูลคำตอบนักเรียน!BB111,1)</f>
        <v/>
      </c>
      <c r="BC111" s="59" t="str">
        <f>LEFT(ข้อมูลคำตอบนักเรียน!BC111,1)</f>
        <v/>
      </c>
      <c r="BD111" s="59" t="str">
        <f>LEFT(ข้อมูลคำตอบนักเรียน!BD111,1)</f>
        <v/>
      </c>
      <c r="BE111" s="59" t="str">
        <f>LEFT(ข้อมูลคำตอบนักเรียน!BE111,1)</f>
        <v/>
      </c>
      <c r="BF111" s="59" t="str">
        <f>LEFT(ข้อมูลคำตอบนักเรียน!BF111,1)</f>
        <v/>
      </c>
      <c r="BG111" s="59" t="str">
        <f>LEFT(ข้อมูลคำตอบนักเรียน!BG111,1)</f>
        <v/>
      </c>
      <c r="BH111" s="59" t="str">
        <f>LEFT(ข้อมูลคำตอบนักเรียน!BH111,1)</f>
        <v/>
      </c>
      <c r="BI111" s="59" t="str">
        <f>LEFT(ข้อมูลคำตอบนักเรียน!BI111,1)</f>
        <v/>
      </c>
      <c r="BJ111" s="59" t="str">
        <f>LEFT(ข้อมูลคำตอบนักเรียน!BJ111,1)</f>
        <v/>
      </c>
    </row>
    <row r="112" spans="1:62" ht="18.600000000000001" customHeight="1">
      <c r="A112" s="58" t="str">
        <f>IF(ข้อมูลคำตอบนักเรียน!A112="","",ข้อมูลคำตอบนักเรียน!A112)</f>
        <v/>
      </c>
      <c r="B112" s="58" t="str">
        <f>IF(ข้อมูลคำตอบนักเรียน!B112="","",ข้อมูลคำตอบนักเรียน!B112)</f>
        <v/>
      </c>
      <c r="C112" s="59" t="str">
        <f>LEFT(ข้อมูลคำตอบนักเรียน!C112,1)</f>
        <v/>
      </c>
      <c r="D112" s="59" t="str">
        <f>LEFT(ข้อมูลคำตอบนักเรียน!D112,1)</f>
        <v/>
      </c>
      <c r="E112" s="59" t="str">
        <f>LEFT(ข้อมูลคำตอบนักเรียน!E112,1)</f>
        <v/>
      </c>
      <c r="F112" s="59" t="str">
        <f>LEFT(ข้อมูลคำตอบนักเรียน!F112,1)</f>
        <v/>
      </c>
      <c r="G112" s="59" t="str">
        <f>LEFT(ข้อมูลคำตอบนักเรียน!G112,1)</f>
        <v/>
      </c>
      <c r="H112" s="59" t="str">
        <f>LEFT(ข้อมูลคำตอบนักเรียน!H112,1)</f>
        <v/>
      </c>
      <c r="I112" s="59" t="str">
        <f>LEFT(ข้อมูลคำตอบนักเรียน!I112,1)</f>
        <v/>
      </c>
      <c r="J112" s="59" t="str">
        <f>LEFT(ข้อมูลคำตอบนักเรียน!J112,1)</f>
        <v/>
      </c>
      <c r="K112" s="59" t="str">
        <f>LEFT(ข้อมูลคำตอบนักเรียน!K112,1)</f>
        <v/>
      </c>
      <c r="L112" s="59" t="str">
        <f>LEFT(ข้อมูลคำตอบนักเรียน!L112,1)</f>
        <v/>
      </c>
      <c r="M112" s="59" t="str">
        <f>LEFT(ข้อมูลคำตอบนักเรียน!M112,1)</f>
        <v/>
      </c>
      <c r="N112" s="59" t="str">
        <f>LEFT(ข้อมูลคำตอบนักเรียน!N112,1)</f>
        <v/>
      </c>
      <c r="O112" s="59" t="str">
        <f>LEFT(ข้อมูลคำตอบนักเรียน!O112,1)</f>
        <v/>
      </c>
      <c r="P112" s="59" t="str">
        <f>LEFT(ข้อมูลคำตอบนักเรียน!P112,1)</f>
        <v/>
      </c>
      <c r="Q112" s="59" t="str">
        <f>LEFT(ข้อมูลคำตอบนักเรียน!Q112,1)</f>
        <v/>
      </c>
      <c r="R112" s="59" t="str">
        <f>LEFT(ข้อมูลคำตอบนักเรียน!R112,1)</f>
        <v/>
      </c>
      <c r="S112" s="59" t="str">
        <f>LEFT(ข้อมูลคำตอบนักเรียน!S112,1)</f>
        <v/>
      </c>
      <c r="T112" s="59" t="str">
        <f>LEFT(ข้อมูลคำตอบนักเรียน!T112,1)</f>
        <v/>
      </c>
      <c r="U112" s="59" t="str">
        <f>LEFT(ข้อมูลคำตอบนักเรียน!U112,1)</f>
        <v/>
      </c>
      <c r="V112" s="59" t="str">
        <f>LEFT(ข้อมูลคำตอบนักเรียน!V112,1)</f>
        <v/>
      </c>
      <c r="W112" s="59" t="str">
        <f>LEFT(ข้อมูลคำตอบนักเรียน!W112,1)</f>
        <v/>
      </c>
      <c r="X112" s="59" t="str">
        <f>LEFT(ข้อมูลคำตอบนักเรียน!X112,1)</f>
        <v/>
      </c>
      <c r="Y112" s="59" t="str">
        <f>LEFT(ข้อมูลคำตอบนักเรียน!Y112,1)</f>
        <v/>
      </c>
      <c r="Z112" s="59" t="str">
        <f>LEFT(ข้อมูลคำตอบนักเรียน!Z112,1)</f>
        <v/>
      </c>
      <c r="AA112" s="59" t="str">
        <f>LEFT(ข้อมูลคำตอบนักเรียน!AA112,1)</f>
        <v/>
      </c>
      <c r="AB112" s="59" t="str">
        <f>LEFT(ข้อมูลคำตอบนักเรียน!AB112,1)</f>
        <v/>
      </c>
      <c r="AC112" s="59" t="str">
        <f>LEFT(ข้อมูลคำตอบนักเรียน!AC112,1)</f>
        <v/>
      </c>
      <c r="AD112" s="59" t="str">
        <f>LEFT(ข้อมูลคำตอบนักเรียน!AD112,1)</f>
        <v/>
      </c>
      <c r="AE112" s="59" t="str">
        <f>LEFT(ข้อมูลคำตอบนักเรียน!AE112,1)</f>
        <v/>
      </c>
      <c r="AF112" s="59" t="str">
        <f>LEFT(ข้อมูลคำตอบนักเรียน!AF112,1)</f>
        <v/>
      </c>
      <c r="AG112" s="59" t="str">
        <f>LEFT(ข้อมูลคำตอบนักเรียน!AG112,1)</f>
        <v/>
      </c>
      <c r="AH112" s="59" t="str">
        <f>LEFT(ข้อมูลคำตอบนักเรียน!AH112,1)</f>
        <v/>
      </c>
      <c r="AI112" s="59" t="str">
        <f>LEFT(ข้อมูลคำตอบนักเรียน!AI112,1)</f>
        <v/>
      </c>
      <c r="AJ112" s="59" t="str">
        <f>LEFT(ข้อมูลคำตอบนักเรียน!AJ112,1)</f>
        <v/>
      </c>
      <c r="AK112" s="59" t="str">
        <f>LEFT(ข้อมูลคำตอบนักเรียน!AK112,1)</f>
        <v/>
      </c>
      <c r="AL112" s="59" t="str">
        <f>LEFT(ข้อมูลคำตอบนักเรียน!AL112,1)</f>
        <v/>
      </c>
      <c r="AM112" s="59" t="str">
        <f>LEFT(ข้อมูลคำตอบนักเรียน!AM112,1)</f>
        <v/>
      </c>
      <c r="AN112" s="59" t="str">
        <f>LEFT(ข้อมูลคำตอบนักเรียน!AN112,1)</f>
        <v/>
      </c>
      <c r="AO112" s="59" t="str">
        <f>LEFT(ข้อมูลคำตอบนักเรียน!AO112,1)</f>
        <v/>
      </c>
      <c r="AP112" s="59" t="str">
        <f>LEFT(ข้อมูลคำตอบนักเรียน!AP112,1)</f>
        <v/>
      </c>
      <c r="AQ112" s="59" t="str">
        <f>LEFT(ข้อมูลคำตอบนักเรียน!AQ112,1)</f>
        <v/>
      </c>
      <c r="AR112" s="59" t="str">
        <f>LEFT(ข้อมูลคำตอบนักเรียน!AR112,1)</f>
        <v/>
      </c>
      <c r="AS112" s="59" t="str">
        <f>LEFT(ข้อมูลคำตอบนักเรียน!AS112,1)</f>
        <v/>
      </c>
      <c r="AT112" s="59" t="str">
        <f>LEFT(ข้อมูลคำตอบนักเรียน!AT112,1)</f>
        <v/>
      </c>
      <c r="AU112" s="59" t="str">
        <f>LEFT(ข้อมูลคำตอบนักเรียน!AU112,1)</f>
        <v/>
      </c>
      <c r="AV112" s="59" t="str">
        <f>LEFT(ข้อมูลคำตอบนักเรียน!AV112,1)</f>
        <v/>
      </c>
      <c r="AW112" s="59" t="str">
        <f>LEFT(ข้อมูลคำตอบนักเรียน!AW112,1)</f>
        <v/>
      </c>
      <c r="AX112" s="59" t="str">
        <f>LEFT(ข้อมูลคำตอบนักเรียน!AX112,1)</f>
        <v/>
      </c>
      <c r="AY112" s="59" t="str">
        <f>LEFT(ข้อมูลคำตอบนักเรียน!AY112,1)</f>
        <v/>
      </c>
      <c r="AZ112" s="59" t="str">
        <f>LEFT(ข้อมูลคำตอบนักเรียน!AZ112,1)</f>
        <v/>
      </c>
      <c r="BA112" s="59" t="str">
        <f>LEFT(ข้อมูลคำตอบนักเรียน!BA112,1)</f>
        <v/>
      </c>
      <c r="BB112" s="59" t="str">
        <f>LEFT(ข้อมูลคำตอบนักเรียน!BB112,1)</f>
        <v/>
      </c>
      <c r="BC112" s="59" t="str">
        <f>LEFT(ข้อมูลคำตอบนักเรียน!BC112,1)</f>
        <v/>
      </c>
      <c r="BD112" s="59" t="str">
        <f>LEFT(ข้อมูลคำตอบนักเรียน!BD112,1)</f>
        <v/>
      </c>
      <c r="BE112" s="59" t="str">
        <f>LEFT(ข้อมูลคำตอบนักเรียน!BE112,1)</f>
        <v/>
      </c>
      <c r="BF112" s="59" t="str">
        <f>LEFT(ข้อมูลคำตอบนักเรียน!BF112,1)</f>
        <v/>
      </c>
      <c r="BG112" s="59" t="str">
        <f>LEFT(ข้อมูลคำตอบนักเรียน!BG112,1)</f>
        <v/>
      </c>
      <c r="BH112" s="59" t="str">
        <f>LEFT(ข้อมูลคำตอบนักเรียน!BH112,1)</f>
        <v/>
      </c>
      <c r="BI112" s="59" t="str">
        <f>LEFT(ข้อมูลคำตอบนักเรียน!BI112,1)</f>
        <v/>
      </c>
      <c r="BJ112" s="59" t="str">
        <f>LEFT(ข้อมูลคำตอบนักเรียน!BJ112,1)</f>
        <v/>
      </c>
    </row>
    <row r="113" spans="1:62" ht="18.600000000000001" customHeight="1">
      <c r="A113" s="58" t="str">
        <f>IF(ข้อมูลคำตอบนักเรียน!A113="","",ข้อมูลคำตอบนักเรียน!A113)</f>
        <v/>
      </c>
      <c r="B113" s="58" t="str">
        <f>IF(ข้อมูลคำตอบนักเรียน!B113="","",ข้อมูลคำตอบนักเรียน!B113)</f>
        <v/>
      </c>
      <c r="C113" s="59" t="str">
        <f>LEFT(ข้อมูลคำตอบนักเรียน!C113,1)</f>
        <v/>
      </c>
      <c r="D113" s="59" t="str">
        <f>LEFT(ข้อมูลคำตอบนักเรียน!D113,1)</f>
        <v/>
      </c>
      <c r="E113" s="59" t="str">
        <f>LEFT(ข้อมูลคำตอบนักเรียน!E113,1)</f>
        <v/>
      </c>
      <c r="F113" s="59" t="str">
        <f>LEFT(ข้อมูลคำตอบนักเรียน!F113,1)</f>
        <v/>
      </c>
      <c r="G113" s="59" t="str">
        <f>LEFT(ข้อมูลคำตอบนักเรียน!G113,1)</f>
        <v/>
      </c>
      <c r="H113" s="59" t="str">
        <f>LEFT(ข้อมูลคำตอบนักเรียน!H113,1)</f>
        <v/>
      </c>
      <c r="I113" s="59" t="str">
        <f>LEFT(ข้อมูลคำตอบนักเรียน!I113,1)</f>
        <v/>
      </c>
      <c r="J113" s="59" t="str">
        <f>LEFT(ข้อมูลคำตอบนักเรียน!J113,1)</f>
        <v/>
      </c>
      <c r="K113" s="59" t="str">
        <f>LEFT(ข้อมูลคำตอบนักเรียน!K113,1)</f>
        <v/>
      </c>
      <c r="L113" s="59" t="str">
        <f>LEFT(ข้อมูลคำตอบนักเรียน!L113,1)</f>
        <v/>
      </c>
      <c r="M113" s="59" t="str">
        <f>LEFT(ข้อมูลคำตอบนักเรียน!M113,1)</f>
        <v/>
      </c>
      <c r="N113" s="59" t="str">
        <f>LEFT(ข้อมูลคำตอบนักเรียน!N113,1)</f>
        <v/>
      </c>
      <c r="O113" s="59" t="str">
        <f>LEFT(ข้อมูลคำตอบนักเรียน!O113,1)</f>
        <v/>
      </c>
      <c r="P113" s="59" t="str">
        <f>LEFT(ข้อมูลคำตอบนักเรียน!P113,1)</f>
        <v/>
      </c>
      <c r="Q113" s="59" t="str">
        <f>LEFT(ข้อมูลคำตอบนักเรียน!Q113,1)</f>
        <v/>
      </c>
      <c r="R113" s="59" t="str">
        <f>LEFT(ข้อมูลคำตอบนักเรียน!R113,1)</f>
        <v/>
      </c>
      <c r="S113" s="59" t="str">
        <f>LEFT(ข้อมูลคำตอบนักเรียน!S113,1)</f>
        <v/>
      </c>
      <c r="T113" s="59" t="str">
        <f>LEFT(ข้อมูลคำตอบนักเรียน!T113,1)</f>
        <v/>
      </c>
      <c r="U113" s="59" t="str">
        <f>LEFT(ข้อมูลคำตอบนักเรียน!U113,1)</f>
        <v/>
      </c>
      <c r="V113" s="59" t="str">
        <f>LEFT(ข้อมูลคำตอบนักเรียน!V113,1)</f>
        <v/>
      </c>
      <c r="W113" s="59" t="str">
        <f>LEFT(ข้อมูลคำตอบนักเรียน!W113,1)</f>
        <v/>
      </c>
      <c r="X113" s="59" t="str">
        <f>LEFT(ข้อมูลคำตอบนักเรียน!X113,1)</f>
        <v/>
      </c>
      <c r="Y113" s="59" t="str">
        <f>LEFT(ข้อมูลคำตอบนักเรียน!Y113,1)</f>
        <v/>
      </c>
      <c r="Z113" s="59" t="str">
        <f>LEFT(ข้อมูลคำตอบนักเรียน!Z113,1)</f>
        <v/>
      </c>
      <c r="AA113" s="59" t="str">
        <f>LEFT(ข้อมูลคำตอบนักเรียน!AA113,1)</f>
        <v/>
      </c>
      <c r="AB113" s="59" t="str">
        <f>LEFT(ข้อมูลคำตอบนักเรียน!AB113,1)</f>
        <v/>
      </c>
      <c r="AC113" s="59" t="str">
        <f>LEFT(ข้อมูลคำตอบนักเรียน!AC113,1)</f>
        <v/>
      </c>
      <c r="AD113" s="59" t="str">
        <f>LEFT(ข้อมูลคำตอบนักเรียน!AD113,1)</f>
        <v/>
      </c>
      <c r="AE113" s="59" t="str">
        <f>LEFT(ข้อมูลคำตอบนักเรียน!AE113,1)</f>
        <v/>
      </c>
      <c r="AF113" s="59" t="str">
        <f>LEFT(ข้อมูลคำตอบนักเรียน!AF113,1)</f>
        <v/>
      </c>
      <c r="AG113" s="59" t="str">
        <f>LEFT(ข้อมูลคำตอบนักเรียน!AG113,1)</f>
        <v/>
      </c>
      <c r="AH113" s="59" t="str">
        <f>LEFT(ข้อมูลคำตอบนักเรียน!AH113,1)</f>
        <v/>
      </c>
      <c r="AI113" s="59" t="str">
        <f>LEFT(ข้อมูลคำตอบนักเรียน!AI113,1)</f>
        <v/>
      </c>
      <c r="AJ113" s="59" t="str">
        <f>LEFT(ข้อมูลคำตอบนักเรียน!AJ113,1)</f>
        <v/>
      </c>
      <c r="AK113" s="59" t="str">
        <f>LEFT(ข้อมูลคำตอบนักเรียน!AK113,1)</f>
        <v/>
      </c>
      <c r="AL113" s="59" t="str">
        <f>LEFT(ข้อมูลคำตอบนักเรียน!AL113,1)</f>
        <v/>
      </c>
      <c r="AM113" s="59" t="str">
        <f>LEFT(ข้อมูลคำตอบนักเรียน!AM113,1)</f>
        <v/>
      </c>
      <c r="AN113" s="59" t="str">
        <f>LEFT(ข้อมูลคำตอบนักเรียน!AN113,1)</f>
        <v/>
      </c>
      <c r="AO113" s="59" t="str">
        <f>LEFT(ข้อมูลคำตอบนักเรียน!AO113,1)</f>
        <v/>
      </c>
      <c r="AP113" s="59" t="str">
        <f>LEFT(ข้อมูลคำตอบนักเรียน!AP113,1)</f>
        <v/>
      </c>
      <c r="AQ113" s="59" t="str">
        <f>LEFT(ข้อมูลคำตอบนักเรียน!AQ113,1)</f>
        <v/>
      </c>
      <c r="AR113" s="59" t="str">
        <f>LEFT(ข้อมูลคำตอบนักเรียน!AR113,1)</f>
        <v/>
      </c>
      <c r="AS113" s="59" t="str">
        <f>LEFT(ข้อมูลคำตอบนักเรียน!AS113,1)</f>
        <v/>
      </c>
      <c r="AT113" s="59" t="str">
        <f>LEFT(ข้อมูลคำตอบนักเรียน!AT113,1)</f>
        <v/>
      </c>
      <c r="AU113" s="59" t="str">
        <f>LEFT(ข้อมูลคำตอบนักเรียน!AU113,1)</f>
        <v/>
      </c>
      <c r="AV113" s="59" t="str">
        <f>LEFT(ข้อมูลคำตอบนักเรียน!AV113,1)</f>
        <v/>
      </c>
      <c r="AW113" s="59" t="str">
        <f>LEFT(ข้อมูลคำตอบนักเรียน!AW113,1)</f>
        <v/>
      </c>
      <c r="AX113" s="59" t="str">
        <f>LEFT(ข้อมูลคำตอบนักเรียน!AX113,1)</f>
        <v/>
      </c>
      <c r="AY113" s="59" t="str">
        <f>LEFT(ข้อมูลคำตอบนักเรียน!AY113,1)</f>
        <v/>
      </c>
      <c r="AZ113" s="59" t="str">
        <f>LEFT(ข้อมูลคำตอบนักเรียน!AZ113,1)</f>
        <v/>
      </c>
      <c r="BA113" s="59" t="str">
        <f>LEFT(ข้อมูลคำตอบนักเรียน!BA113,1)</f>
        <v/>
      </c>
      <c r="BB113" s="59" t="str">
        <f>LEFT(ข้อมูลคำตอบนักเรียน!BB113,1)</f>
        <v/>
      </c>
      <c r="BC113" s="59" t="str">
        <f>LEFT(ข้อมูลคำตอบนักเรียน!BC113,1)</f>
        <v/>
      </c>
      <c r="BD113" s="59" t="str">
        <f>LEFT(ข้อมูลคำตอบนักเรียน!BD113,1)</f>
        <v/>
      </c>
      <c r="BE113" s="59" t="str">
        <f>LEFT(ข้อมูลคำตอบนักเรียน!BE113,1)</f>
        <v/>
      </c>
      <c r="BF113" s="59" t="str">
        <f>LEFT(ข้อมูลคำตอบนักเรียน!BF113,1)</f>
        <v/>
      </c>
      <c r="BG113" s="59" t="str">
        <f>LEFT(ข้อมูลคำตอบนักเรียน!BG113,1)</f>
        <v/>
      </c>
      <c r="BH113" s="59" t="str">
        <f>LEFT(ข้อมูลคำตอบนักเรียน!BH113,1)</f>
        <v/>
      </c>
      <c r="BI113" s="59" t="str">
        <f>LEFT(ข้อมูลคำตอบนักเรียน!BI113,1)</f>
        <v/>
      </c>
      <c r="BJ113" s="59" t="str">
        <f>LEFT(ข้อมูลคำตอบนักเรียน!BJ113,1)</f>
        <v/>
      </c>
    </row>
    <row r="114" spans="1:62" ht="18.600000000000001" customHeight="1">
      <c r="A114" s="58" t="str">
        <f>IF(ข้อมูลคำตอบนักเรียน!A114="","",ข้อมูลคำตอบนักเรียน!A114)</f>
        <v/>
      </c>
      <c r="B114" s="58" t="str">
        <f>IF(ข้อมูลคำตอบนักเรียน!B114="","",ข้อมูลคำตอบนักเรียน!B114)</f>
        <v/>
      </c>
      <c r="C114" s="59" t="str">
        <f>LEFT(ข้อมูลคำตอบนักเรียน!C114,1)</f>
        <v/>
      </c>
      <c r="D114" s="59" t="str">
        <f>LEFT(ข้อมูลคำตอบนักเรียน!D114,1)</f>
        <v/>
      </c>
      <c r="E114" s="59" t="str">
        <f>LEFT(ข้อมูลคำตอบนักเรียน!E114,1)</f>
        <v/>
      </c>
      <c r="F114" s="59" t="str">
        <f>LEFT(ข้อมูลคำตอบนักเรียน!F114,1)</f>
        <v/>
      </c>
      <c r="G114" s="59" t="str">
        <f>LEFT(ข้อมูลคำตอบนักเรียน!G114,1)</f>
        <v/>
      </c>
      <c r="H114" s="59" t="str">
        <f>LEFT(ข้อมูลคำตอบนักเรียน!H114,1)</f>
        <v/>
      </c>
      <c r="I114" s="59" t="str">
        <f>LEFT(ข้อมูลคำตอบนักเรียน!I114,1)</f>
        <v/>
      </c>
      <c r="J114" s="59" t="str">
        <f>LEFT(ข้อมูลคำตอบนักเรียน!J114,1)</f>
        <v/>
      </c>
      <c r="K114" s="59" t="str">
        <f>LEFT(ข้อมูลคำตอบนักเรียน!K114,1)</f>
        <v/>
      </c>
      <c r="L114" s="59" t="str">
        <f>LEFT(ข้อมูลคำตอบนักเรียน!L114,1)</f>
        <v/>
      </c>
      <c r="M114" s="59" t="str">
        <f>LEFT(ข้อมูลคำตอบนักเรียน!M114,1)</f>
        <v/>
      </c>
      <c r="N114" s="59" t="str">
        <f>LEFT(ข้อมูลคำตอบนักเรียน!N114,1)</f>
        <v/>
      </c>
      <c r="O114" s="59" t="str">
        <f>LEFT(ข้อมูลคำตอบนักเรียน!O114,1)</f>
        <v/>
      </c>
      <c r="P114" s="59" t="str">
        <f>LEFT(ข้อมูลคำตอบนักเรียน!P114,1)</f>
        <v/>
      </c>
      <c r="Q114" s="59" t="str">
        <f>LEFT(ข้อมูลคำตอบนักเรียน!Q114,1)</f>
        <v/>
      </c>
      <c r="R114" s="59" t="str">
        <f>LEFT(ข้อมูลคำตอบนักเรียน!R114,1)</f>
        <v/>
      </c>
      <c r="S114" s="59" t="str">
        <f>LEFT(ข้อมูลคำตอบนักเรียน!S114,1)</f>
        <v/>
      </c>
      <c r="T114" s="59" t="str">
        <f>LEFT(ข้อมูลคำตอบนักเรียน!T114,1)</f>
        <v/>
      </c>
      <c r="U114" s="59" t="str">
        <f>LEFT(ข้อมูลคำตอบนักเรียน!U114,1)</f>
        <v/>
      </c>
      <c r="V114" s="59" t="str">
        <f>LEFT(ข้อมูลคำตอบนักเรียน!V114,1)</f>
        <v/>
      </c>
      <c r="W114" s="59" t="str">
        <f>LEFT(ข้อมูลคำตอบนักเรียน!W114,1)</f>
        <v/>
      </c>
      <c r="X114" s="59" t="str">
        <f>LEFT(ข้อมูลคำตอบนักเรียน!X114,1)</f>
        <v/>
      </c>
      <c r="Y114" s="59" t="str">
        <f>LEFT(ข้อมูลคำตอบนักเรียน!Y114,1)</f>
        <v/>
      </c>
      <c r="Z114" s="59" t="str">
        <f>LEFT(ข้อมูลคำตอบนักเรียน!Z114,1)</f>
        <v/>
      </c>
      <c r="AA114" s="59" t="str">
        <f>LEFT(ข้อมูลคำตอบนักเรียน!AA114,1)</f>
        <v/>
      </c>
      <c r="AB114" s="59" t="str">
        <f>LEFT(ข้อมูลคำตอบนักเรียน!AB114,1)</f>
        <v/>
      </c>
      <c r="AC114" s="59" t="str">
        <f>LEFT(ข้อมูลคำตอบนักเรียน!AC114,1)</f>
        <v/>
      </c>
      <c r="AD114" s="59" t="str">
        <f>LEFT(ข้อมูลคำตอบนักเรียน!AD114,1)</f>
        <v/>
      </c>
      <c r="AE114" s="59" t="str">
        <f>LEFT(ข้อมูลคำตอบนักเรียน!AE114,1)</f>
        <v/>
      </c>
      <c r="AF114" s="59" t="str">
        <f>LEFT(ข้อมูลคำตอบนักเรียน!AF114,1)</f>
        <v/>
      </c>
      <c r="AG114" s="59" t="str">
        <f>LEFT(ข้อมูลคำตอบนักเรียน!AG114,1)</f>
        <v/>
      </c>
      <c r="AH114" s="59" t="str">
        <f>LEFT(ข้อมูลคำตอบนักเรียน!AH114,1)</f>
        <v/>
      </c>
      <c r="AI114" s="59" t="str">
        <f>LEFT(ข้อมูลคำตอบนักเรียน!AI114,1)</f>
        <v/>
      </c>
      <c r="AJ114" s="59" t="str">
        <f>LEFT(ข้อมูลคำตอบนักเรียน!AJ114,1)</f>
        <v/>
      </c>
      <c r="AK114" s="59" t="str">
        <f>LEFT(ข้อมูลคำตอบนักเรียน!AK114,1)</f>
        <v/>
      </c>
      <c r="AL114" s="59" t="str">
        <f>LEFT(ข้อมูลคำตอบนักเรียน!AL114,1)</f>
        <v/>
      </c>
      <c r="AM114" s="59" t="str">
        <f>LEFT(ข้อมูลคำตอบนักเรียน!AM114,1)</f>
        <v/>
      </c>
      <c r="AN114" s="59" t="str">
        <f>LEFT(ข้อมูลคำตอบนักเรียน!AN114,1)</f>
        <v/>
      </c>
      <c r="AO114" s="59" t="str">
        <f>LEFT(ข้อมูลคำตอบนักเรียน!AO114,1)</f>
        <v/>
      </c>
      <c r="AP114" s="59" t="str">
        <f>LEFT(ข้อมูลคำตอบนักเรียน!AP114,1)</f>
        <v/>
      </c>
      <c r="AQ114" s="59" t="str">
        <f>LEFT(ข้อมูลคำตอบนักเรียน!AQ114,1)</f>
        <v/>
      </c>
      <c r="AR114" s="59" t="str">
        <f>LEFT(ข้อมูลคำตอบนักเรียน!AR114,1)</f>
        <v/>
      </c>
      <c r="AS114" s="59" t="str">
        <f>LEFT(ข้อมูลคำตอบนักเรียน!AS114,1)</f>
        <v/>
      </c>
      <c r="AT114" s="59" t="str">
        <f>LEFT(ข้อมูลคำตอบนักเรียน!AT114,1)</f>
        <v/>
      </c>
      <c r="AU114" s="59" t="str">
        <f>LEFT(ข้อมูลคำตอบนักเรียน!AU114,1)</f>
        <v/>
      </c>
      <c r="AV114" s="59" t="str">
        <f>LEFT(ข้อมูลคำตอบนักเรียน!AV114,1)</f>
        <v/>
      </c>
      <c r="AW114" s="59" t="str">
        <f>LEFT(ข้อมูลคำตอบนักเรียน!AW114,1)</f>
        <v/>
      </c>
      <c r="AX114" s="59" t="str">
        <f>LEFT(ข้อมูลคำตอบนักเรียน!AX114,1)</f>
        <v/>
      </c>
      <c r="AY114" s="59" t="str">
        <f>LEFT(ข้อมูลคำตอบนักเรียน!AY114,1)</f>
        <v/>
      </c>
      <c r="AZ114" s="59" t="str">
        <f>LEFT(ข้อมูลคำตอบนักเรียน!AZ114,1)</f>
        <v/>
      </c>
      <c r="BA114" s="59" t="str">
        <f>LEFT(ข้อมูลคำตอบนักเรียน!BA114,1)</f>
        <v/>
      </c>
      <c r="BB114" s="59" t="str">
        <f>LEFT(ข้อมูลคำตอบนักเรียน!BB114,1)</f>
        <v/>
      </c>
      <c r="BC114" s="59" t="str">
        <f>LEFT(ข้อมูลคำตอบนักเรียน!BC114,1)</f>
        <v/>
      </c>
      <c r="BD114" s="59" t="str">
        <f>LEFT(ข้อมูลคำตอบนักเรียน!BD114,1)</f>
        <v/>
      </c>
      <c r="BE114" s="59" t="str">
        <f>LEFT(ข้อมูลคำตอบนักเรียน!BE114,1)</f>
        <v/>
      </c>
      <c r="BF114" s="59" t="str">
        <f>LEFT(ข้อมูลคำตอบนักเรียน!BF114,1)</f>
        <v/>
      </c>
      <c r="BG114" s="59" t="str">
        <f>LEFT(ข้อมูลคำตอบนักเรียน!BG114,1)</f>
        <v/>
      </c>
      <c r="BH114" s="59" t="str">
        <f>LEFT(ข้อมูลคำตอบนักเรียน!BH114,1)</f>
        <v/>
      </c>
      <c r="BI114" s="59" t="str">
        <f>LEFT(ข้อมูลคำตอบนักเรียน!BI114,1)</f>
        <v/>
      </c>
      <c r="BJ114" s="59" t="str">
        <f>LEFT(ข้อมูลคำตอบนักเรียน!BJ114,1)</f>
        <v/>
      </c>
    </row>
    <row r="115" spans="1:62" ht="18.600000000000001" customHeight="1">
      <c r="A115" s="58" t="str">
        <f>IF(ข้อมูลคำตอบนักเรียน!A115="","",ข้อมูลคำตอบนักเรียน!A115)</f>
        <v/>
      </c>
      <c r="B115" s="58" t="str">
        <f>IF(ข้อมูลคำตอบนักเรียน!B115="","",ข้อมูลคำตอบนักเรียน!B115)</f>
        <v/>
      </c>
      <c r="C115" s="59" t="str">
        <f>LEFT(ข้อมูลคำตอบนักเรียน!C115,1)</f>
        <v/>
      </c>
      <c r="D115" s="59" t="str">
        <f>LEFT(ข้อมูลคำตอบนักเรียน!D115,1)</f>
        <v/>
      </c>
      <c r="E115" s="59" t="str">
        <f>LEFT(ข้อมูลคำตอบนักเรียน!E115,1)</f>
        <v/>
      </c>
      <c r="F115" s="59" t="str">
        <f>LEFT(ข้อมูลคำตอบนักเรียน!F115,1)</f>
        <v/>
      </c>
      <c r="G115" s="59" t="str">
        <f>LEFT(ข้อมูลคำตอบนักเรียน!G115,1)</f>
        <v/>
      </c>
      <c r="H115" s="59" t="str">
        <f>LEFT(ข้อมูลคำตอบนักเรียน!H115,1)</f>
        <v/>
      </c>
      <c r="I115" s="59" t="str">
        <f>LEFT(ข้อมูลคำตอบนักเรียน!I115,1)</f>
        <v/>
      </c>
      <c r="J115" s="59" t="str">
        <f>LEFT(ข้อมูลคำตอบนักเรียน!J115,1)</f>
        <v/>
      </c>
      <c r="K115" s="59" t="str">
        <f>LEFT(ข้อมูลคำตอบนักเรียน!K115,1)</f>
        <v/>
      </c>
      <c r="L115" s="59" t="str">
        <f>LEFT(ข้อมูลคำตอบนักเรียน!L115,1)</f>
        <v/>
      </c>
      <c r="M115" s="59" t="str">
        <f>LEFT(ข้อมูลคำตอบนักเรียน!M115,1)</f>
        <v/>
      </c>
      <c r="N115" s="59" t="str">
        <f>LEFT(ข้อมูลคำตอบนักเรียน!N115,1)</f>
        <v/>
      </c>
      <c r="O115" s="59" t="str">
        <f>LEFT(ข้อมูลคำตอบนักเรียน!O115,1)</f>
        <v/>
      </c>
      <c r="P115" s="59" t="str">
        <f>LEFT(ข้อมูลคำตอบนักเรียน!P115,1)</f>
        <v/>
      </c>
      <c r="Q115" s="59" t="str">
        <f>LEFT(ข้อมูลคำตอบนักเรียน!Q115,1)</f>
        <v/>
      </c>
      <c r="R115" s="59" t="str">
        <f>LEFT(ข้อมูลคำตอบนักเรียน!R115,1)</f>
        <v/>
      </c>
      <c r="S115" s="59" t="str">
        <f>LEFT(ข้อมูลคำตอบนักเรียน!S115,1)</f>
        <v/>
      </c>
      <c r="T115" s="59" t="str">
        <f>LEFT(ข้อมูลคำตอบนักเรียน!T115,1)</f>
        <v/>
      </c>
      <c r="U115" s="59" t="str">
        <f>LEFT(ข้อมูลคำตอบนักเรียน!U115,1)</f>
        <v/>
      </c>
      <c r="V115" s="59" t="str">
        <f>LEFT(ข้อมูลคำตอบนักเรียน!V115,1)</f>
        <v/>
      </c>
      <c r="W115" s="59" t="str">
        <f>LEFT(ข้อมูลคำตอบนักเรียน!W115,1)</f>
        <v/>
      </c>
      <c r="X115" s="59" t="str">
        <f>LEFT(ข้อมูลคำตอบนักเรียน!X115,1)</f>
        <v/>
      </c>
      <c r="Y115" s="59" t="str">
        <f>LEFT(ข้อมูลคำตอบนักเรียน!Y115,1)</f>
        <v/>
      </c>
      <c r="Z115" s="59" t="str">
        <f>LEFT(ข้อมูลคำตอบนักเรียน!Z115,1)</f>
        <v/>
      </c>
      <c r="AA115" s="59" t="str">
        <f>LEFT(ข้อมูลคำตอบนักเรียน!AA115,1)</f>
        <v/>
      </c>
      <c r="AB115" s="59" t="str">
        <f>LEFT(ข้อมูลคำตอบนักเรียน!AB115,1)</f>
        <v/>
      </c>
      <c r="AC115" s="59" t="str">
        <f>LEFT(ข้อมูลคำตอบนักเรียน!AC115,1)</f>
        <v/>
      </c>
      <c r="AD115" s="59" t="str">
        <f>LEFT(ข้อมูลคำตอบนักเรียน!AD115,1)</f>
        <v/>
      </c>
      <c r="AE115" s="59" t="str">
        <f>LEFT(ข้อมูลคำตอบนักเรียน!AE115,1)</f>
        <v/>
      </c>
      <c r="AF115" s="59" t="str">
        <f>LEFT(ข้อมูลคำตอบนักเรียน!AF115,1)</f>
        <v/>
      </c>
      <c r="AG115" s="59" t="str">
        <f>LEFT(ข้อมูลคำตอบนักเรียน!AG115,1)</f>
        <v/>
      </c>
      <c r="AH115" s="59" t="str">
        <f>LEFT(ข้อมูลคำตอบนักเรียน!AH115,1)</f>
        <v/>
      </c>
      <c r="AI115" s="59" t="str">
        <f>LEFT(ข้อมูลคำตอบนักเรียน!AI115,1)</f>
        <v/>
      </c>
      <c r="AJ115" s="59" t="str">
        <f>LEFT(ข้อมูลคำตอบนักเรียน!AJ115,1)</f>
        <v/>
      </c>
      <c r="AK115" s="59" t="str">
        <f>LEFT(ข้อมูลคำตอบนักเรียน!AK115,1)</f>
        <v/>
      </c>
      <c r="AL115" s="59" t="str">
        <f>LEFT(ข้อมูลคำตอบนักเรียน!AL115,1)</f>
        <v/>
      </c>
      <c r="AM115" s="59" t="str">
        <f>LEFT(ข้อมูลคำตอบนักเรียน!AM115,1)</f>
        <v/>
      </c>
      <c r="AN115" s="59" t="str">
        <f>LEFT(ข้อมูลคำตอบนักเรียน!AN115,1)</f>
        <v/>
      </c>
      <c r="AO115" s="59" t="str">
        <f>LEFT(ข้อมูลคำตอบนักเรียน!AO115,1)</f>
        <v/>
      </c>
      <c r="AP115" s="59" t="str">
        <f>LEFT(ข้อมูลคำตอบนักเรียน!AP115,1)</f>
        <v/>
      </c>
      <c r="AQ115" s="59" t="str">
        <f>LEFT(ข้อมูลคำตอบนักเรียน!AQ115,1)</f>
        <v/>
      </c>
      <c r="AR115" s="59" t="str">
        <f>LEFT(ข้อมูลคำตอบนักเรียน!AR115,1)</f>
        <v/>
      </c>
      <c r="AS115" s="59" t="str">
        <f>LEFT(ข้อมูลคำตอบนักเรียน!AS115,1)</f>
        <v/>
      </c>
      <c r="AT115" s="59" t="str">
        <f>LEFT(ข้อมูลคำตอบนักเรียน!AT115,1)</f>
        <v/>
      </c>
      <c r="AU115" s="59" t="str">
        <f>LEFT(ข้อมูลคำตอบนักเรียน!AU115,1)</f>
        <v/>
      </c>
      <c r="AV115" s="59" t="str">
        <f>LEFT(ข้อมูลคำตอบนักเรียน!AV115,1)</f>
        <v/>
      </c>
      <c r="AW115" s="59" t="str">
        <f>LEFT(ข้อมูลคำตอบนักเรียน!AW115,1)</f>
        <v/>
      </c>
      <c r="AX115" s="59" t="str">
        <f>LEFT(ข้อมูลคำตอบนักเรียน!AX115,1)</f>
        <v/>
      </c>
      <c r="AY115" s="59" t="str">
        <f>LEFT(ข้อมูลคำตอบนักเรียน!AY115,1)</f>
        <v/>
      </c>
      <c r="AZ115" s="59" t="str">
        <f>LEFT(ข้อมูลคำตอบนักเรียน!AZ115,1)</f>
        <v/>
      </c>
      <c r="BA115" s="59" t="str">
        <f>LEFT(ข้อมูลคำตอบนักเรียน!BA115,1)</f>
        <v/>
      </c>
      <c r="BB115" s="59" t="str">
        <f>LEFT(ข้อมูลคำตอบนักเรียน!BB115,1)</f>
        <v/>
      </c>
      <c r="BC115" s="59" t="str">
        <f>LEFT(ข้อมูลคำตอบนักเรียน!BC115,1)</f>
        <v/>
      </c>
      <c r="BD115" s="59" t="str">
        <f>LEFT(ข้อมูลคำตอบนักเรียน!BD115,1)</f>
        <v/>
      </c>
      <c r="BE115" s="59" t="str">
        <f>LEFT(ข้อมูลคำตอบนักเรียน!BE115,1)</f>
        <v/>
      </c>
      <c r="BF115" s="59" t="str">
        <f>LEFT(ข้อมูลคำตอบนักเรียน!BF115,1)</f>
        <v/>
      </c>
      <c r="BG115" s="59" t="str">
        <f>LEFT(ข้อมูลคำตอบนักเรียน!BG115,1)</f>
        <v/>
      </c>
      <c r="BH115" s="59" t="str">
        <f>LEFT(ข้อมูลคำตอบนักเรียน!BH115,1)</f>
        <v/>
      </c>
      <c r="BI115" s="59" t="str">
        <f>LEFT(ข้อมูลคำตอบนักเรียน!BI115,1)</f>
        <v/>
      </c>
      <c r="BJ115" s="59" t="str">
        <f>LEFT(ข้อมูลคำตอบนักเรียน!BJ115,1)</f>
        <v/>
      </c>
    </row>
    <row r="116" spans="1:62" ht="18.600000000000001" customHeight="1">
      <c r="A116" s="58" t="str">
        <f>IF(ข้อมูลคำตอบนักเรียน!A116="","",ข้อมูลคำตอบนักเรียน!A116)</f>
        <v/>
      </c>
      <c r="B116" s="58" t="str">
        <f>IF(ข้อมูลคำตอบนักเรียน!B116="","",ข้อมูลคำตอบนักเรียน!B116)</f>
        <v/>
      </c>
      <c r="C116" s="59" t="str">
        <f>LEFT(ข้อมูลคำตอบนักเรียน!C116,1)</f>
        <v/>
      </c>
      <c r="D116" s="59" t="str">
        <f>LEFT(ข้อมูลคำตอบนักเรียน!D116,1)</f>
        <v/>
      </c>
      <c r="E116" s="59" t="str">
        <f>LEFT(ข้อมูลคำตอบนักเรียน!E116,1)</f>
        <v/>
      </c>
      <c r="F116" s="59" t="str">
        <f>LEFT(ข้อมูลคำตอบนักเรียน!F116,1)</f>
        <v/>
      </c>
      <c r="G116" s="59" t="str">
        <f>LEFT(ข้อมูลคำตอบนักเรียน!G116,1)</f>
        <v/>
      </c>
      <c r="H116" s="59" t="str">
        <f>LEFT(ข้อมูลคำตอบนักเรียน!H116,1)</f>
        <v/>
      </c>
      <c r="I116" s="59" t="str">
        <f>LEFT(ข้อมูลคำตอบนักเรียน!I116,1)</f>
        <v/>
      </c>
      <c r="J116" s="59" t="str">
        <f>LEFT(ข้อมูลคำตอบนักเรียน!J116,1)</f>
        <v/>
      </c>
      <c r="K116" s="59" t="str">
        <f>LEFT(ข้อมูลคำตอบนักเรียน!K116,1)</f>
        <v/>
      </c>
      <c r="L116" s="59" t="str">
        <f>LEFT(ข้อมูลคำตอบนักเรียน!L116,1)</f>
        <v/>
      </c>
      <c r="M116" s="59" t="str">
        <f>LEFT(ข้อมูลคำตอบนักเรียน!M116,1)</f>
        <v/>
      </c>
      <c r="N116" s="59" t="str">
        <f>LEFT(ข้อมูลคำตอบนักเรียน!N116,1)</f>
        <v/>
      </c>
      <c r="O116" s="59" t="str">
        <f>LEFT(ข้อมูลคำตอบนักเรียน!O116,1)</f>
        <v/>
      </c>
      <c r="P116" s="59" t="str">
        <f>LEFT(ข้อมูลคำตอบนักเรียน!P116,1)</f>
        <v/>
      </c>
      <c r="Q116" s="59" t="str">
        <f>LEFT(ข้อมูลคำตอบนักเรียน!Q116,1)</f>
        <v/>
      </c>
      <c r="R116" s="59" t="str">
        <f>LEFT(ข้อมูลคำตอบนักเรียน!R116,1)</f>
        <v/>
      </c>
      <c r="S116" s="59" t="str">
        <f>LEFT(ข้อมูลคำตอบนักเรียน!S116,1)</f>
        <v/>
      </c>
      <c r="T116" s="59" t="str">
        <f>LEFT(ข้อมูลคำตอบนักเรียน!T116,1)</f>
        <v/>
      </c>
      <c r="U116" s="59" t="str">
        <f>LEFT(ข้อมูลคำตอบนักเรียน!U116,1)</f>
        <v/>
      </c>
      <c r="V116" s="59" t="str">
        <f>LEFT(ข้อมูลคำตอบนักเรียน!V116,1)</f>
        <v/>
      </c>
      <c r="W116" s="59" t="str">
        <f>LEFT(ข้อมูลคำตอบนักเรียน!W116,1)</f>
        <v/>
      </c>
      <c r="X116" s="59" t="str">
        <f>LEFT(ข้อมูลคำตอบนักเรียน!X116,1)</f>
        <v/>
      </c>
      <c r="Y116" s="59" t="str">
        <f>LEFT(ข้อมูลคำตอบนักเรียน!Y116,1)</f>
        <v/>
      </c>
      <c r="Z116" s="59" t="str">
        <f>LEFT(ข้อมูลคำตอบนักเรียน!Z116,1)</f>
        <v/>
      </c>
      <c r="AA116" s="59" t="str">
        <f>LEFT(ข้อมูลคำตอบนักเรียน!AA116,1)</f>
        <v/>
      </c>
      <c r="AB116" s="59" t="str">
        <f>LEFT(ข้อมูลคำตอบนักเรียน!AB116,1)</f>
        <v/>
      </c>
      <c r="AC116" s="59" t="str">
        <f>LEFT(ข้อมูลคำตอบนักเรียน!AC116,1)</f>
        <v/>
      </c>
      <c r="AD116" s="59" t="str">
        <f>LEFT(ข้อมูลคำตอบนักเรียน!AD116,1)</f>
        <v/>
      </c>
      <c r="AE116" s="59" t="str">
        <f>LEFT(ข้อมูลคำตอบนักเรียน!AE116,1)</f>
        <v/>
      </c>
      <c r="AF116" s="59" t="str">
        <f>LEFT(ข้อมูลคำตอบนักเรียน!AF116,1)</f>
        <v/>
      </c>
      <c r="AG116" s="59" t="str">
        <f>LEFT(ข้อมูลคำตอบนักเรียน!AG116,1)</f>
        <v/>
      </c>
      <c r="AH116" s="59" t="str">
        <f>LEFT(ข้อมูลคำตอบนักเรียน!AH116,1)</f>
        <v/>
      </c>
      <c r="AI116" s="59" t="str">
        <f>LEFT(ข้อมูลคำตอบนักเรียน!AI116,1)</f>
        <v/>
      </c>
      <c r="AJ116" s="59" t="str">
        <f>LEFT(ข้อมูลคำตอบนักเรียน!AJ116,1)</f>
        <v/>
      </c>
      <c r="AK116" s="59" t="str">
        <f>LEFT(ข้อมูลคำตอบนักเรียน!AK116,1)</f>
        <v/>
      </c>
      <c r="AL116" s="59" t="str">
        <f>LEFT(ข้อมูลคำตอบนักเรียน!AL116,1)</f>
        <v/>
      </c>
      <c r="AM116" s="59" t="str">
        <f>LEFT(ข้อมูลคำตอบนักเรียน!AM116,1)</f>
        <v/>
      </c>
      <c r="AN116" s="59" t="str">
        <f>LEFT(ข้อมูลคำตอบนักเรียน!AN116,1)</f>
        <v/>
      </c>
      <c r="AO116" s="59" t="str">
        <f>LEFT(ข้อมูลคำตอบนักเรียน!AO116,1)</f>
        <v/>
      </c>
      <c r="AP116" s="59" t="str">
        <f>LEFT(ข้อมูลคำตอบนักเรียน!AP116,1)</f>
        <v/>
      </c>
      <c r="AQ116" s="59" t="str">
        <f>LEFT(ข้อมูลคำตอบนักเรียน!AQ116,1)</f>
        <v/>
      </c>
      <c r="AR116" s="59" t="str">
        <f>LEFT(ข้อมูลคำตอบนักเรียน!AR116,1)</f>
        <v/>
      </c>
      <c r="AS116" s="59" t="str">
        <f>LEFT(ข้อมูลคำตอบนักเรียน!AS116,1)</f>
        <v/>
      </c>
      <c r="AT116" s="59" t="str">
        <f>LEFT(ข้อมูลคำตอบนักเรียน!AT116,1)</f>
        <v/>
      </c>
      <c r="AU116" s="59" t="str">
        <f>LEFT(ข้อมูลคำตอบนักเรียน!AU116,1)</f>
        <v/>
      </c>
      <c r="AV116" s="59" t="str">
        <f>LEFT(ข้อมูลคำตอบนักเรียน!AV116,1)</f>
        <v/>
      </c>
      <c r="AW116" s="59" t="str">
        <f>LEFT(ข้อมูลคำตอบนักเรียน!AW116,1)</f>
        <v/>
      </c>
      <c r="AX116" s="59" t="str">
        <f>LEFT(ข้อมูลคำตอบนักเรียน!AX116,1)</f>
        <v/>
      </c>
      <c r="AY116" s="59" t="str">
        <f>LEFT(ข้อมูลคำตอบนักเรียน!AY116,1)</f>
        <v/>
      </c>
      <c r="AZ116" s="59" t="str">
        <f>LEFT(ข้อมูลคำตอบนักเรียน!AZ116,1)</f>
        <v/>
      </c>
      <c r="BA116" s="59" t="str">
        <f>LEFT(ข้อมูลคำตอบนักเรียน!BA116,1)</f>
        <v/>
      </c>
      <c r="BB116" s="59" t="str">
        <f>LEFT(ข้อมูลคำตอบนักเรียน!BB116,1)</f>
        <v/>
      </c>
      <c r="BC116" s="59" t="str">
        <f>LEFT(ข้อมูลคำตอบนักเรียน!BC116,1)</f>
        <v/>
      </c>
      <c r="BD116" s="59" t="str">
        <f>LEFT(ข้อมูลคำตอบนักเรียน!BD116,1)</f>
        <v/>
      </c>
      <c r="BE116" s="59" t="str">
        <f>LEFT(ข้อมูลคำตอบนักเรียน!BE116,1)</f>
        <v/>
      </c>
      <c r="BF116" s="59" t="str">
        <f>LEFT(ข้อมูลคำตอบนักเรียน!BF116,1)</f>
        <v/>
      </c>
      <c r="BG116" s="59" t="str">
        <f>LEFT(ข้อมูลคำตอบนักเรียน!BG116,1)</f>
        <v/>
      </c>
      <c r="BH116" s="59" t="str">
        <f>LEFT(ข้อมูลคำตอบนักเรียน!BH116,1)</f>
        <v/>
      </c>
      <c r="BI116" s="59" t="str">
        <f>LEFT(ข้อมูลคำตอบนักเรียน!BI116,1)</f>
        <v/>
      </c>
      <c r="BJ116" s="59" t="str">
        <f>LEFT(ข้อมูลคำตอบนักเรียน!BJ116,1)</f>
        <v/>
      </c>
    </row>
    <row r="117" spans="1:62" ht="18.600000000000001" customHeight="1">
      <c r="A117" s="58" t="str">
        <f>IF(ข้อมูลคำตอบนักเรียน!A117="","",ข้อมูลคำตอบนักเรียน!A117)</f>
        <v/>
      </c>
      <c r="B117" s="58" t="str">
        <f>IF(ข้อมูลคำตอบนักเรียน!B117="","",ข้อมูลคำตอบนักเรียน!B117)</f>
        <v/>
      </c>
      <c r="C117" s="59" t="str">
        <f>LEFT(ข้อมูลคำตอบนักเรียน!C117,1)</f>
        <v/>
      </c>
      <c r="D117" s="59" t="str">
        <f>LEFT(ข้อมูลคำตอบนักเรียน!D117,1)</f>
        <v/>
      </c>
      <c r="E117" s="59" t="str">
        <f>LEFT(ข้อมูลคำตอบนักเรียน!E117,1)</f>
        <v/>
      </c>
      <c r="F117" s="59" t="str">
        <f>LEFT(ข้อมูลคำตอบนักเรียน!F117,1)</f>
        <v/>
      </c>
      <c r="G117" s="59" t="str">
        <f>LEFT(ข้อมูลคำตอบนักเรียน!G117,1)</f>
        <v/>
      </c>
      <c r="H117" s="59" t="str">
        <f>LEFT(ข้อมูลคำตอบนักเรียน!H117,1)</f>
        <v/>
      </c>
      <c r="I117" s="59" t="str">
        <f>LEFT(ข้อมูลคำตอบนักเรียน!I117,1)</f>
        <v/>
      </c>
      <c r="J117" s="59" t="str">
        <f>LEFT(ข้อมูลคำตอบนักเรียน!J117,1)</f>
        <v/>
      </c>
      <c r="K117" s="59" t="str">
        <f>LEFT(ข้อมูลคำตอบนักเรียน!K117,1)</f>
        <v/>
      </c>
      <c r="L117" s="59" t="str">
        <f>LEFT(ข้อมูลคำตอบนักเรียน!L117,1)</f>
        <v/>
      </c>
      <c r="M117" s="59" t="str">
        <f>LEFT(ข้อมูลคำตอบนักเรียน!M117,1)</f>
        <v/>
      </c>
      <c r="N117" s="59" t="str">
        <f>LEFT(ข้อมูลคำตอบนักเรียน!N117,1)</f>
        <v/>
      </c>
      <c r="O117" s="59" t="str">
        <f>LEFT(ข้อมูลคำตอบนักเรียน!O117,1)</f>
        <v/>
      </c>
      <c r="P117" s="59" t="str">
        <f>LEFT(ข้อมูลคำตอบนักเรียน!P117,1)</f>
        <v/>
      </c>
      <c r="Q117" s="59" t="str">
        <f>LEFT(ข้อมูลคำตอบนักเรียน!Q117,1)</f>
        <v/>
      </c>
      <c r="R117" s="59" t="str">
        <f>LEFT(ข้อมูลคำตอบนักเรียน!R117,1)</f>
        <v/>
      </c>
      <c r="S117" s="59" t="str">
        <f>LEFT(ข้อมูลคำตอบนักเรียน!S117,1)</f>
        <v/>
      </c>
      <c r="T117" s="59" t="str">
        <f>LEFT(ข้อมูลคำตอบนักเรียน!T117,1)</f>
        <v/>
      </c>
      <c r="U117" s="59" t="str">
        <f>LEFT(ข้อมูลคำตอบนักเรียน!U117,1)</f>
        <v/>
      </c>
      <c r="V117" s="59" t="str">
        <f>LEFT(ข้อมูลคำตอบนักเรียน!V117,1)</f>
        <v/>
      </c>
      <c r="W117" s="59" t="str">
        <f>LEFT(ข้อมูลคำตอบนักเรียน!W117,1)</f>
        <v/>
      </c>
      <c r="X117" s="59" t="str">
        <f>LEFT(ข้อมูลคำตอบนักเรียน!X117,1)</f>
        <v/>
      </c>
      <c r="Y117" s="59" t="str">
        <f>LEFT(ข้อมูลคำตอบนักเรียน!Y117,1)</f>
        <v/>
      </c>
      <c r="Z117" s="59" t="str">
        <f>LEFT(ข้อมูลคำตอบนักเรียน!Z117,1)</f>
        <v/>
      </c>
      <c r="AA117" s="59" t="str">
        <f>LEFT(ข้อมูลคำตอบนักเรียน!AA117,1)</f>
        <v/>
      </c>
      <c r="AB117" s="59" t="str">
        <f>LEFT(ข้อมูลคำตอบนักเรียน!AB117,1)</f>
        <v/>
      </c>
      <c r="AC117" s="59" t="str">
        <f>LEFT(ข้อมูลคำตอบนักเรียน!AC117,1)</f>
        <v/>
      </c>
      <c r="AD117" s="59" t="str">
        <f>LEFT(ข้อมูลคำตอบนักเรียน!AD117,1)</f>
        <v/>
      </c>
      <c r="AE117" s="59" t="str">
        <f>LEFT(ข้อมูลคำตอบนักเรียน!AE117,1)</f>
        <v/>
      </c>
      <c r="AF117" s="59" t="str">
        <f>LEFT(ข้อมูลคำตอบนักเรียน!AF117,1)</f>
        <v/>
      </c>
      <c r="AG117" s="59" t="str">
        <f>LEFT(ข้อมูลคำตอบนักเรียน!AG117,1)</f>
        <v/>
      </c>
      <c r="AH117" s="59" t="str">
        <f>LEFT(ข้อมูลคำตอบนักเรียน!AH117,1)</f>
        <v/>
      </c>
      <c r="AI117" s="59" t="str">
        <f>LEFT(ข้อมูลคำตอบนักเรียน!AI117,1)</f>
        <v/>
      </c>
      <c r="AJ117" s="59" t="str">
        <f>LEFT(ข้อมูลคำตอบนักเรียน!AJ117,1)</f>
        <v/>
      </c>
      <c r="AK117" s="59" t="str">
        <f>LEFT(ข้อมูลคำตอบนักเรียน!AK117,1)</f>
        <v/>
      </c>
      <c r="AL117" s="59" t="str">
        <f>LEFT(ข้อมูลคำตอบนักเรียน!AL117,1)</f>
        <v/>
      </c>
      <c r="AM117" s="59" t="str">
        <f>LEFT(ข้อมูลคำตอบนักเรียน!AM117,1)</f>
        <v/>
      </c>
      <c r="AN117" s="59" t="str">
        <f>LEFT(ข้อมูลคำตอบนักเรียน!AN117,1)</f>
        <v/>
      </c>
      <c r="AO117" s="59" t="str">
        <f>LEFT(ข้อมูลคำตอบนักเรียน!AO117,1)</f>
        <v/>
      </c>
      <c r="AP117" s="59" t="str">
        <f>LEFT(ข้อมูลคำตอบนักเรียน!AP117,1)</f>
        <v/>
      </c>
      <c r="AQ117" s="59" t="str">
        <f>LEFT(ข้อมูลคำตอบนักเรียน!AQ117,1)</f>
        <v/>
      </c>
      <c r="AR117" s="59" t="str">
        <f>LEFT(ข้อมูลคำตอบนักเรียน!AR117,1)</f>
        <v/>
      </c>
      <c r="AS117" s="59" t="str">
        <f>LEFT(ข้อมูลคำตอบนักเรียน!AS117,1)</f>
        <v/>
      </c>
      <c r="AT117" s="59" t="str">
        <f>LEFT(ข้อมูลคำตอบนักเรียน!AT117,1)</f>
        <v/>
      </c>
      <c r="AU117" s="59" t="str">
        <f>LEFT(ข้อมูลคำตอบนักเรียน!AU117,1)</f>
        <v/>
      </c>
      <c r="AV117" s="59" t="str">
        <f>LEFT(ข้อมูลคำตอบนักเรียน!AV117,1)</f>
        <v/>
      </c>
      <c r="AW117" s="59" t="str">
        <f>LEFT(ข้อมูลคำตอบนักเรียน!AW117,1)</f>
        <v/>
      </c>
      <c r="AX117" s="59" t="str">
        <f>LEFT(ข้อมูลคำตอบนักเรียน!AX117,1)</f>
        <v/>
      </c>
      <c r="AY117" s="59" t="str">
        <f>LEFT(ข้อมูลคำตอบนักเรียน!AY117,1)</f>
        <v/>
      </c>
      <c r="AZ117" s="59" t="str">
        <f>LEFT(ข้อมูลคำตอบนักเรียน!AZ117,1)</f>
        <v/>
      </c>
      <c r="BA117" s="59" t="str">
        <f>LEFT(ข้อมูลคำตอบนักเรียน!BA117,1)</f>
        <v/>
      </c>
      <c r="BB117" s="59" t="str">
        <f>LEFT(ข้อมูลคำตอบนักเรียน!BB117,1)</f>
        <v/>
      </c>
      <c r="BC117" s="59" t="str">
        <f>LEFT(ข้อมูลคำตอบนักเรียน!BC117,1)</f>
        <v/>
      </c>
      <c r="BD117" s="59" t="str">
        <f>LEFT(ข้อมูลคำตอบนักเรียน!BD117,1)</f>
        <v/>
      </c>
      <c r="BE117" s="59" t="str">
        <f>LEFT(ข้อมูลคำตอบนักเรียน!BE117,1)</f>
        <v/>
      </c>
      <c r="BF117" s="59" t="str">
        <f>LEFT(ข้อมูลคำตอบนักเรียน!BF117,1)</f>
        <v/>
      </c>
      <c r="BG117" s="59" t="str">
        <f>LEFT(ข้อมูลคำตอบนักเรียน!BG117,1)</f>
        <v/>
      </c>
      <c r="BH117" s="59" t="str">
        <f>LEFT(ข้อมูลคำตอบนักเรียน!BH117,1)</f>
        <v/>
      </c>
      <c r="BI117" s="59" t="str">
        <f>LEFT(ข้อมูลคำตอบนักเรียน!BI117,1)</f>
        <v/>
      </c>
      <c r="BJ117" s="59" t="str">
        <f>LEFT(ข้อมูลคำตอบนักเรียน!BJ117,1)</f>
        <v/>
      </c>
    </row>
    <row r="118" spans="1:62" ht="18.600000000000001" customHeight="1">
      <c r="A118" s="58" t="str">
        <f>IF(ข้อมูลคำตอบนักเรียน!A118="","",ข้อมูลคำตอบนักเรียน!A118)</f>
        <v/>
      </c>
      <c r="B118" s="58" t="str">
        <f>IF(ข้อมูลคำตอบนักเรียน!B118="","",ข้อมูลคำตอบนักเรียน!B118)</f>
        <v/>
      </c>
      <c r="C118" s="59" t="str">
        <f>LEFT(ข้อมูลคำตอบนักเรียน!C118,1)</f>
        <v/>
      </c>
      <c r="D118" s="59" t="str">
        <f>LEFT(ข้อมูลคำตอบนักเรียน!D118,1)</f>
        <v/>
      </c>
      <c r="E118" s="59" t="str">
        <f>LEFT(ข้อมูลคำตอบนักเรียน!E118,1)</f>
        <v/>
      </c>
      <c r="F118" s="59" t="str">
        <f>LEFT(ข้อมูลคำตอบนักเรียน!F118,1)</f>
        <v/>
      </c>
      <c r="G118" s="59" t="str">
        <f>LEFT(ข้อมูลคำตอบนักเรียน!G118,1)</f>
        <v/>
      </c>
      <c r="H118" s="59" t="str">
        <f>LEFT(ข้อมูลคำตอบนักเรียน!H118,1)</f>
        <v/>
      </c>
      <c r="I118" s="59" t="str">
        <f>LEFT(ข้อมูลคำตอบนักเรียน!I118,1)</f>
        <v/>
      </c>
      <c r="J118" s="59" t="str">
        <f>LEFT(ข้อมูลคำตอบนักเรียน!J118,1)</f>
        <v/>
      </c>
      <c r="K118" s="59" t="str">
        <f>LEFT(ข้อมูลคำตอบนักเรียน!K118,1)</f>
        <v/>
      </c>
      <c r="L118" s="59" t="str">
        <f>LEFT(ข้อมูลคำตอบนักเรียน!L118,1)</f>
        <v/>
      </c>
      <c r="M118" s="59" t="str">
        <f>LEFT(ข้อมูลคำตอบนักเรียน!M118,1)</f>
        <v/>
      </c>
      <c r="N118" s="59" t="str">
        <f>LEFT(ข้อมูลคำตอบนักเรียน!N118,1)</f>
        <v/>
      </c>
      <c r="O118" s="59" t="str">
        <f>LEFT(ข้อมูลคำตอบนักเรียน!O118,1)</f>
        <v/>
      </c>
      <c r="P118" s="59" t="str">
        <f>LEFT(ข้อมูลคำตอบนักเรียน!P118,1)</f>
        <v/>
      </c>
      <c r="Q118" s="59" t="str">
        <f>LEFT(ข้อมูลคำตอบนักเรียน!Q118,1)</f>
        <v/>
      </c>
      <c r="R118" s="59" t="str">
        <f>LEFT(ข้อมูลคำตอบนักเรียน!R118,1)</f>
        <v/>
      </c>
      <c r="S118" s="59" t="str">
        <f>LEFT(ข้อมูลคำตอบนักเรียน!S118,1)</f>
        <v/>
      </c>
      <c r="T118" s="59" t="str">
        <f>LEFT(ข้อมูลคำตอบนักเรียน!T118,1)</f>
        <v/>
      </c>
      <c r="U118" s="59" t="str">
        <f>LEFT(ข้อมูลคำตอบนักเรียน!U118,1)</f>
        <v/>
      </c>
      <c r="V118" s="59" t="str">
        <f>LEFT(ข้อมูลคำตอบนักเรียน!V118,1)</f>
        <v/>
      </c>
      <c r="W118" s="59" t="str">
        <f>LEFT(ข้อมูลคำตอบนักเรียน!W118,1)</f>
        <v/>
      </c>
      <c r="X118" s="59" t="str">
        <f>LEFT(ข้อมูลคำตอบนักเรียน!X118,1)</f>
        <v/>
      </c>
      <c r="Y118" s="59" t="str">
        <f>LEFT(ข้อมูลคำตอบนักเรียน!Y118,1)</f>
        <v/>
      </c>
      <c r="Z118" s="59" t="str">
        <f>LEFT(ข้อมูลคำตอบนักเรียน!Z118,1)</f>
        <v/>
      </c>
      <c r="AA118" s="59" t="str">
        <f>LEFT(ข้อมูลคำตอบนักเรียน!AA118,1)</f>
        <v/>
      </c>
      <c r="AB118" s="59" t="str">
        <f>LEFT(ข้อมูลคำตอบนักเรียน!AB118,1)</f>
        <v/>
      </c>
      <c r="AC118" s="59" t="str">
        <f>LEFT(ข้อมูลคำตอบนักเรียน!AC118,1)</f>
        <v/>
      </c>
      <c r="AD118" s="59" t="str">
        <f>LEFT(ข้อมูลคำตอบนักเรียน!AD118,1)</f>
        <v/>
      </c>
      <c r="AE118" s="59" t="str">
        <f>LEFT(ข้อมูลคำตอบนักเรียน!AE118,1)</f>
        <v/>
      </c>
      <c r="AF118" s="59" t="str">
        <f>LEFT(ข้อมูลคำตอบนักเรียน!AF118,1)</f>
        <v/>
      </c>
      <c r="AG118" s="59" t="str">
        <f>LEFT(ข้อมูลคำตอบนักเรียน!AG118,1)</f>
        <v/>
      </c>
      <c r="AH118" s="59" t="str">
        <f>LEFT(ข้อมูลคำตอบนักเรียน!AH118,1)</f>
        <v/>
      </c>
      <c r="AI118" s="59" t="str">
        <f>LEFT(ข้อมูลคำตอบนักเรียน!AI118,1)</f>
        <v/>
      </c>
      <c r="AJ118" s="59" t="str">
        <f>LEFT(ข้อมูลคำตอบนักเรียน!AJ118,1)</f>
        <v/>
      </c>
      <c r="AK118" s="59" t="str">
        <f>LEFT(ข้อมูลคำตอบนักเรียน!AK118,1)</f>
        <v/>
      </c>
      <c r="AL118" s="59" t="str">
        <f>LEFT(ข้อมูลคำตอบนักเรียน!AL118,1)</f>
        <v/>
      </c>
      <c r="AM118" s="59" t="str">
        <f>LEFT(ข้อมูลคำตอบนักเรียน!AM118,1)</f>
        <v/>
      </c>
      <c r="AN118" s="59" t="str">
        <f>LEFT(ข้อมูลคำตอบนักเรียน!AN118,1)</f>
        <v/>
      </c>
      <c r="AO118" s="59" t="str">
        <f>LEFT(ข้อมูลคำตอบนักเรียน!AO118,1)</f>
        <v/>
      </c>
      <c r="AP118" s="59" t="str">
        <f>LEFT(ข้อมูลคำตอบนักเรียน!AP118,1)</f>
        <v/>
      </c>
      <c r="AQ118" s="59" t="str">
        <f>LEFT(ข้อมูลคำตอบนักเรียน!AQ118,1)</f>
        <v/>
      </c>
      <c r="AR118" s="59" t="str">
        <f>LEFT(ข้อมูลคำตอบนักเรียน!AR118,1)</f>
        <v/>
      </c>
      <c r="AS118" s="59" t="str">
        <f>LEFT(ข้อมูลคำตอบนักเรียน!AS118,1)</f>
        <v/>
      </c>
      <c r="AT118" s="59" t="str">
        <f>LEFT(ข้อมูลคำตอบนักเรียน!AT118,1)</f>
        <v/>
      </c>
      <c r="AU118" s="59" t="str">
        <f>LEFT(ข้อมูลคำตอบนักเรียน!AU118,1)</f>
        <v/>
      </c>
      <c r="AV118" s="59" t="str">
        <f>LEFT(ข้อมูลคำตอบนักเรียน!AV118,1)</f>
        <v/>
      </c>
      <c r="AW118" s="59" t="str">
        <f>LEFT(ข้อมูลคำตอบนักเรียน!AW118,1)</f>
        <v/>
      </c>
      <c r="AX118" s="59" t="str">
        <f>LEFT(ข้อมูลคำตอบนักเรียน!AX118,1)</f>
        <v/>
      </c>
      <c r="AY118" s="59" t="str">
        <f>LEFT(ข้อมูลคำตอบนักเรียน!AY118,1)</f>
        <v/>
      </c>
      <c r="AZ118" s="59" t="str">
        <f>LEFT(ข้อมูลคำตอบนักเรียน!AZ118,1)</f>
        <v/>
      </c>
      <c r="BA118" s="59" t="str">
        <f>LEFT(ข้อมูลคำตอบนักเรียน!BA118,1)</f>
        <v/>
      </c>
      <c r="BB118" s="59" t="str">
        <f>LEFT(ข้อมูลคำตอบนักเรียน!BB118,1)</f>
        <v/>
      </c>
      <c r="BC118" s="59" t="str">
        <f>LEFT(ข้อมูลคำตอบนักเรียน!BC118,1)</f>
        <v/>
      </c>
      <c r="BD118" s="59" t="str">
        <f>LEFT(ข้อมูลคำตอบนักเรียน!BD118,1)</f>
        <v/>
      </c>
      <c r="BE118" s="59" t="str">
        <f>LEFT(ข้อมูลคำตอบนักเรียน!BE118,1)</f>
        <v/>
      </c>
      <c r="BF118" s="59" t="str">
        <f>LEFT(ข้อมูลคำตอบนักเรียน!BF118,1)</f>
        <v/>
      </c>
      <c r="BG118" s="59" t="str">
        <f>LEFT(ข้อมูลคำตอบนักเรียน!BG118,1)</f>
        <v/>
      </c>
      <c r="BH118" s="59" t="str">
        <f>LEFT(ข้อมูลคำตอบนักเรียน!BH118,1)</f>
        <v/>
      </c>
      <c r="BI118" s="59" t="str">
        <f>LEFT(ข้อมูลคำตอบนักเรียน!BI118,1)</f>
        <v/>
      </c>
      <c r="BJ118" s="59" t="str">
        <f>LEFT(ข้อมูลคำตอบนักเรียน!BJ118,1)</f>
        <v/>
      </c>
    </row>
    <row r="119" spans="1:62" ht="18.600000000000001" customHeight="1">
      <c r="A119" s="58" t="str">
        <f>IF(ข้อมูลคำตอบนักเรียน!A119="","",ข้อมูลคำตอบนักเรียน!A119)</f>
        <v/>
      </c>
      <c r="B119" s="58" t="str">
        <f>IF(ข้อมูลคำตอบนักเรียน!B119="","",ข้อมูลคำตอบนักเรียน!B119)</f>
        <v/>
      </c>
      <c r="C119" s="59" t="str">
        <f>LEFT(ข้อมูลคำตอบนักเรียน!C119,1)</f>
        <v/>
      </c>
      <c r="D119" s="59" t="str">
        <f>LEFT(ข้อมูลคำตอบนักเรียน!D119,1)</f>
        <v/>
      </c>
      <c r="E119" s="59" t="str">
        <f>LEFT(ข้อมูลคำตอบนักเรียน!E119,1)</f>
        <v/>
      </c>
      <c r="F119" s="59" t="str">
        <f>LEFT(ข้อมูลคำตอบนักเรียน!F119,1)</f>
        <v/>
      </c>
      <c r="G119" s="59" t="str">
        <f>LEFT(ข้อมูลคำตอบนักเรียน!G119,1)</f>
        <v/>
      </c>
      <c r="H119" s="59" t="str">
        <f>LEFT(ข้อมูลคำตอบนักเรียน!H119,1)</f>
        <v/>
      </c>
      <c r="I119" s="59" t="str">
        <f>LEFT(ข้อมูลคำตอบนักเรียน!I119,1)</f>
        <v/>
      </c>
      <c r="J119" s="59" t="str">
        <f>LEFT(ข้อมูลคำตอบนักเรียน!J119,1)</f>
        <v/>
      </c>
      <c r="K119" s="59" t="str">
        <f>LEFT(ข้อมูลคำตอบนักเรียน!K119,1)</f>
        <v/>
      </c>
      <c r="L119" s="59" t="str">
        <f>LEFT(ข้อมูลคำตอบนักเรียน!L119,1)</f>
        <v/>
      </c>
      <c r="M119" s="59" t="str">
        <f>LEFT(ข้อมูลคำตอบนักเรียน!M119,1)</f>
        <v/>
      </c>
      <c r="N119" s="59" t="str">
        <f>LEFT(ข้อมูลคำตอบนักเรียน!N119,1)</f>
        <v/>
      </c>
      <c r="O119" s="59" t="str">
        <f>LEFT(ข้อมูลคำตอบนักเรียน!O119,1)</f>
        <v/>
      </c>
      <c r="P119" s="59" t="str">
        <f>LEFT(ข้อมูลคำตอบนักเรียน!P119,1)</f>
        <v/>
      </c>
      <c r="Q119" s="59" t="str">
        <f>LEFT(ข้อมูลคำตอบนักเรียน!Q119,1)</f>
        <v/>
      </c>
      <c r="R119" s="59" t="str">
        <f>LEFT(ข้อมูลคำตอบนักเรียน!R119,1)</f>
        <v/>
      </c>
      <c r="S119" s="59" t="str">
        <f>LEFT(ข้อมูลคำตอบนักเรียน!S119,1)</f>
        <v/>
      </c>
      <c r="T119" s="59" t="str">
        <f>LEFT(ข้อมูลคำตอบนักเรียน!T119,1)</f>
        <v/>
      </c>
      <c r="U119" s="59" t="str">
        <f>LEFT(ข้อมูลคำตอบนักเรียน!U119,1)</f>
        <v/>
      </c>
      <c r="V119" s="59" t="str">
        <f>LEFT(ข้อมูลคำตอบนักเรียน!V119,1)</f>
        <v/>
      </c>
      <c r="W119" s="59" t="str">
        <f>LEFT(ข้อมูลคำตอบนักเรียน!W119,1)</f>
        <v/>
      </c>
      <c r="X119" s="59" t="str">
        <f>LEFT(ข้อมูลคำตอบนักเรียน!X119,1)</f>
        <v/>
      </c>
      <c r="Y119" s="59" t="str">
        <f>LEFT(ข้อมูลคำตอบนักเรียน!Y119,1)</f>
        <v/>
      </c>
      <c r="Z119" s="59" t="str">
        <f>LEFT(ข้อมูลคำตอบนักเรียน!Z119,1)</f>
        <v/>
      </c>
      <c r="AA119" s="59" t="str">
        <f>LEFT(ข้อมูลคำตอบนักเรียน!AA119,1)</f>
        <v/>
      </c>
      <c r="AB119" s="59" t="str">
        <f>LEFT(ข้อมูลคำตอบนักเรียน!AB119,1)</f>
        <v/>
      </c>
      <c r="AC119" s="59" t="str">
        <f>LEFT(ข้อมูลคำตอบนักเรียน!AC119,1)</f>
        <v/>
      </c>
      <c r="AD119" s="59" t="str">
        <f>LEFT(ข้อมูลคำตอบนักเรียน!AD119,1)</f>
        <v/>
      </c>
      <c r="AE119" s="59" t="str">
        <f>LEFT(ข้อมูลคำตอบนักเรียน!AE119,1)</f>
        <v/>
      </c>
      <c r="AF119" s="59" t="str">
        <f>LEFT(ข้อมูลคำตอบนักเรียน!AF119,1)</f>
        <v/>
      </c>
      <c r="AG119" s="59" t="str">
        <f>LEFT(ข้อมูลคำตอบนักเรียน!AG119,1)</f>
        <v/>
      </c>
      <c r="AH119" s="59" t="str">
        <f>LEFT(ข้อมูลคำตอบนักเรียน!AH119,1)</f>
        <v/>
      </c>
      <c r="AI119" s="59" t="str">
        <f>LEFT(ข้อมูลคำตอบนักเรียน!AI119,1)</f>
        <v/>
      </c>
      <c r="AJ119" s="59" t="str">
        <f>LEFT(ข้อมูลคำตอบนักเรียน!AJ119,1)</f>
        <v/>
      </c>
      <c r="AK119" s="59" t="str">
        <f>LEFT(ข้อมูลคำตอบนักเรียน!AK119,1)</f>
        <v/>
      </c>
      <c r="AL119" s="59" t="str">
        <f>LEFT(ข้อมูลคำตอบนักเรียน!AL119,1)</f>
        <v/>
      </c>
      <c r="AM119" s="59" t="str">
        <f>LEFT(ข้อมูลคำตอบนักเรียน!AM119,1)</f>
        <v/>
      </c>
      <c r="AN119" s="59" t="str">
        <f>LEFT(ข้อมูลคำตอบนักเรียน!AN119,1)</f>
        <v/>
      </c>
      <c r="AO119" s="59" t="str">
        <f>LEFT(ข้อมูลคำตอบนักเรียน!AO119,1)</f>
        <v/>
      </c>
      <c r="AP119" s="59" t="str">
        <f>LEFT(ข้อมูลคำตอบนักเรียน!AP119,1)</f>
        <v/>
      </c>
      <c r="AQ119" s="59" t="str">
        <f>LEFT(ข้อมูลคำตอบนักเรียน!AQ119,1)</f>
        <v/>
      </c>
      <c r="AR119" s="59" t="str">
        <f>LEFT(ข้อมูลคำตอบนักเรียน!AR119,1)</f>
        <v/>
      </c>
      <c r="AS119" s="59" t="str">
        <f>LEFT(ข้อมูลคำตอบนักเรียน!AS119,1)</f>
        <v/>
      </c>
      <c r="AT119" s="59" t="str">
        <f>LEFT(ข้อมูลคำตอบนักเรียน!AT119,1)</f>
        <v/>
      </c>
      <c r="AU119" s="59" t="str">
        <f>LEFT(ข้อมูลคำตอบนักเรียน!AU119,1)</f>
        <v/>
      </c>
      <c r="AV119" s="59" t="str">
        <f>LEFT(ข้อมูลคำตอบนักเรียน!AV119,1)</f>
        <v/>
      </c>
      <c r="AW119" s="59" t="str">
        <f>LEFT(ข้อมูลคำตอบนักเรียน!AW119,1)</f>
        <v/>
      </c>
      <c r="AX119" s="59" t="str">
        <f>LEFT(ข้อมูลคำตอบนักเรียน!AX119,1)</f>
        <v/>
      </c>
      <c r="AY119" s="59" t="str">
        <f>LEFT(ข้อมูลคำตอบนักเรียน!AY119,1)</f>
        <v/>
      </c>
      <c r="AZ119" s="59" t="str">
        <f>LEFT(ข้อมูลคำตอบนักเรียน!AZ119,1)</f>
        <v/>
      </c>
      <c r="BA119" s="59" t="str">
        <f>LEFT(ข้อมูลคำตอบนักเรียน!BA119,1)</f>
        <v/>
      </c>
      <c r="BB119" s="59" t="str">
        <f>LEFT(ข้อมูลคำตอบนักเรียน!BB119,1)</f>
        <v/>
      </c>
      <c r="BC119" s="59" t="str">
        <f>LEFT(ข้อมูลคำตอบนักเรียน!BC119,1)</f>
        <v/>
      </c>
      <c r="BD119" s="59" t="str">
        <f>LEFT(ข้อมูลคำตอบนักเรียน!BD119,1)</f>
        <v/>
      </c>
      <c r="BE119" s="59" t="str">
        <f>LEFT(ข้อมูลคำตอบนักเรียน!BE119,1)</f>
        <v/>
      </c>
      <c r="BF119" s="59" t="str">
        <f>LEFT(ข้อมูลคำตอบนักเรียน!BF119,1)</f>
        <v/>
      </c>
      <c r="BG119" s="59" t="str">
        <f>LEFT(ข้อมูลคำตอบนักเรียน!BG119,1)</f>
        <v/>
      </c>
      <c r="BH119" s="59" t="str">
        <f>LEFT(ข้อมูลคำตอบนักเรียน!BH119,1)</f>
        <v/>
      </c>
      <c r="BI119" s="59" t="str">
        <f>LEFT(ข้อมูลคำตอบนักเรียน!BI119,1)</f>
        <v/>
      </c>
      <c r="BJ119" s="59" t="str">
        <f>LEFT(ข้อมูลคำตอบนักเรียน!BJ119,1)</f>
        <v/>
      </c>
    </row>
    <row r="120" spans="1:62" ht="18.600000000000001" customHeight="1">
      <c r="A120" s="58" t="str">
        <f>IF(ข้อมูลคำตอบนักเรียน!A120="","",ข้อมูลคำตอบนักเรียน!A120)</f>
        <v/>
      </c>
      <c r="B120" s="58" t="str">
        <f>IF(ข้อมูลคำตอบนักเรียน!B120="","",ข้อมูลคำตอบนักเรียน!B120)</f>
        <v/>
      </c>
      <c r="C120" s="59" t="str">
        <f>LEFT(ข้อมูลคำตอบนักเรียน!C120,1)</f>
        <v/>
      </c>
      <c r="D120" s="59" t="str">
        <f>LEFT(ข้อมูลคำตอบนักเรียน!D120,1)</f>
        <v/>
      </c>
      <c r="E120" s="59" t="str">
        <f>LEFT(ข้อมูลคำตอบนักเรียน!E120,1)</f>
        <v/>
      </c>
      <c r="F120" s="59" t="str">
        <f>LEFT(ข้อมูลคำตอบนักเรียน!F120,1)</f>
        <v/>
      </c>
      <c r="G120" s="59" t="str">
        <f>LEFT(ข้อมูลคำตอบนักเรียน!G120,1)</f>
        <v/>
      </c>
      <c r="H120" s="59" t="str">
        <f>LEFT(ข้อมูลคำตอบนักเรียน!H120,1)</f>
        <v/>
      </c>
      <c r="I120" s="59" t="str">
        <f>LEFT(ข้อมูลคำตอบนักเรียน!I120,1)</f>
        <v/>
      </c>
      <c r="J120" s="59" t="str">
        <f>LEFT(ข้อมูลคำตอบนักเรียน!J120,1)</f>
        <v/>
      </c>
      <c r="K120" s="59" t="str">
        <f>LEFT(ข้อมูลคำตอบนักเรียน!K120,1)</f>
        <v/>
      </c>
      <c r="L120" s="59" t="str">
        <f>LEFT(ข้อมูลคำตอบนักเรียน!L120,1)</f>
        <v/>
      </c>
      <c r="M120" s="59" t="str">
        <f>LEFT(ข้อมูลคำตอบนักเรียน!M120,1)</f>
        <v/>
      </c>
      <c r="N120" s="59" t="str">
        <f>LEFT(ข้อมูลคำตอบนักเรียน!N120,1)</f>
        <v/>
      </c>
      <c r="O120" s="59" t="str">
        <f>LEFT(ข้อมูลคำตอบนักเรียน!O120,1)</f>
        <v/>
      </c>
      <c r="P120" s="59" t="str">
        <f>LEFT(ข้อมูลคำตอบนักเรียน!P120,1)</f>
        <v/>
      </c>
      <c r="Q120" s="59" t="str">
        <f>LEFT(ข้อมูลคำตอบนักเรียน!Q120,1)</f>
        <v/>
      </c>
      <c r="R120" s="59" t="str">
        <f>LEFT(ข้อมูลคำตอบนักเรียน!R120,1)</f>
        <v/>
      </c>
      <c r="S120" s="59" t="str">
        <f>LEFT(ข้อมูลคำตอบนักเรียน!S120,1)</f>
        <v/>
      </c>
      <c r="T120" s="59" t="str">
        <f>LEFT(ข้อมูลคำตอบนักเรียน!T120,1)</f>
        <v/>
      </c>
      <c r="U120" s="59" t="str">
        <f>LEFT(ข้อมูลคำตอบนักเรียน!U120,1)</f>
        <v/>
      </c>
      <c r="V120" s="59" t="str">
        <f>LEFT(ข้อมูลคำตอบนักเรียน!V120,1)</f>
        <v/>
      </c>
      <c r="W120" s="59" t="str">
        <f>LEFT(ข้อมูลคำตอบนักเรียน!W120,1)</f>
        <v/>
      </c>
      <c r="X120" s="59" t="str">
        <f>LEFT(ข้อมูลคำตอบนักเรียน!X120,1)</f>
        <v/>
      </c>
      <c r="Y120" s="59" t="str">
        <f>LEFT(ข้อมูลคำตอบนักเรียน!Y120,1)</f>
        <v/>
      </c>
      <c r="Z120" s="59" t="str">
        <f>LEFT(ข้อมูลคำตอบนักเรียน!Z120,1)</f>
        <v/>
      </c>
      <c r="AA120" s="59" t="str">
        <f>LEFT(ข้อมูลคำตอบนักเรียน!AA120,1)</f>
        <v/>
      </c>
      <c r="AB120" s="59" t="str">
        <f>LEFT(ข้อมูลคำตอบนักเรียน!AB120,1)</f>
        <v/>
      </c>
      <c r="AC120" s="59" t="str">
        <f>LEFT(ข้อมูลคำตอบนักเรียน!AC120,1)</f>
        <v/>
      </c>
      <c r="AD120" s="59" t="str">
        <f>LEFT(ข้อมูลคำตอบนักเรียน!AD120,1)</f>
        <v/>
      </c>
      <c r="AE120" s="59" t="str">
        <f>LEFT(ข้อมูลคำตอบนักเรียน!AE120,1)</f>
        <v/>
      </c>
      <c r="AF120" s="59" t="str">
        <f>LEFT(ข้อมูลคำตอบนักเรียน!AF120,1)</f>
        <v/>
      </c>
      <c r="AG120" s="59" t="str">
        <f>LEFT(ข้อมูลคำตอบนักเรียน!AG120,1)</f>
        <v/>
      </c>
      <c r="AH120" s="59" t="str">
        <f>LEFT(ข้อมูลคำตอบนักเรียน!AH120,1)</f>
        <v/>
      </c>
      <c r="AI120" s="59" t="str">
        <f>LEFT(ข้อมูลคำตอบนักเรียน!AI120,1)</f>
        <v/>
      </c>
      <c r="AJ120" s="59" t="str">
        <f>LEFT(ข้อมูลคำตอบนักเรียน!AJ120,1)</f>
        <v/>
      </c>
      <c r="AK120" s="59" t="str">
        <f>LEFT(ข้อมูลคำตอบนักเรียน!AK120,1)</f>
        <v/>
      </c>
      <c r="AL120" s="59" t="str">
        <f>LEFT(ข้อมูลคำตอบนักเรียน!AL120,1)</f>
        <v/>
      </c>
      <c r="AM120" s="59" t="str">
        <f>LEFT(ข้อมูลคำตอบนักเรียน!AM120,1)</f>
        <v/>
      </c>
      <c r="AN120" s="59" t="str">
        <f>LEFT(ข้อมูลคำตอบนักเรียน!AN120,1)</f>
        <v/>
      </c>
      <c r="AO120" s="59" t="str">
        <f>LEFT(ข้อมูลคำตอบนักเรียน!AO120,1)</f>
        <v/>
      </c>
      <c r="AP120" s="59" t="str">
        <f>LEFT(ข้อมูลคำตอบนักเรียน!AP120,1)</f>
        <v/>
      </c>
      <c r="AQ120" s="59" t="str">
        <f>LEFT(ข้อมูลคำตอบนักเรียน!AQ120,1)</f>
        <v/>
      </c>
      <c r="AR120" s="59" t="str">
        <f>LEFT(ข้อมูลคำตอบนักเรียน!AR120,1)</f>
        <v/>
      </c>
      <c r="AS120" s="59" t="str">
        <f>LEFT(ข้อมูลคำตอบนักเรียน!AS120,1)</f>
        <v/>
      </c>
      <c r="AT120" s="59" t="str">
        <f>LEFT(ข้อมูลคำตอบนักเรียน!AT120,1)</f>
        <v/>
      </c>
      <c r="AU120" s="59" t="str">
        <f>LEFT(ข้อมูลคำตอบนักเรียน!AU120,1)</f>
        <v/>
      </c>
      <c r="AV120" s="59" t="str">
        <f>LEFT(ข้อมูลคำตอบนักเรียน!AV120,1)</f>
        <v/>
      </c>
      <c r="AW120" s="59" t="str">
        <f>LEFT(ข้อมูลคำตอบนักเรียน!AW120,1)</f>
        <v/>
      </c>
      <c r="AX120" s="59" t="str">
        <f>LEFT(ข้อมูลคำตอบนักเรียน!AX120,1)</f>
        <v/>
      </c>
      <c r="AY120" s="59" t="str">
        <f>LEFT(ข้อมูลคำตอบนักเรียน!AY120,1)</f>
        <v/>
      </c>
      <c r="AZ120" s="59" t="str">
        <f>LEFT(ข้อมูลคำตอบนักเรียน!AZ120,1)</f>
        <v/>
      </c>
      <c r="BA120" s="59" t="str">
        <f>LEFT(ข้อมูลคำตอบนักเรียน!BA120,1)</f>
        <v/>
      </c>
      <c r="BB120" s="59" t="str">
        <f>LEFT(ข้อมูลคำตอบนักเรียน!BB120,1)</f>
        <v/>
      </c>
      <c r="BC120" s="59" t="str">
        <f>LEFT(ข้อมูลคำตอบนักเรียน!BC120,1)</f>
        <v/>
      </c>
      <c r="BD120" s="59" t="str">
        <f>LEFT(ข้อมูลคำตอบนักเรียน!BD120,1)</f>
        <v/>
      </c>
      <c r="BE120" s="59" t="str">
        <f>LEFT(ข้อมูลคำตอบนักเรียน!BE120,1)</f>
        <v/>
      </c>
      <c r="BF120" s="59" t="str">
        <f>LEFT(ข้อมูลคำตอบนักเรียน!BF120,1)</f>
        <v/>
      </c>
      <c r="BG120" s="59" t="str">
        <f>LEFT(ข้อมูลคำตอบนักเรียน!BG120,1)</f>
        <v/>
      </c>
      <c r="BH120" s="59" t="str">
        <f>LEFT(ข้อมูลคำตอบนักเรียน!BH120,1)</f>
        <v/>
      </c>
      <c r="BI120" s="59" t="str">
        <f>LEFT(ข้อมูลคำตอบนักเรียน!BI120,1)</f>
        <v/>
      </c>
      <c r="BJ120" s="59" t="str">
        <f>LEFT(ข้อมูลคำตอบนักเรียน!BJ120,1)</f>
        <v/>
      </c>
    </row>
    <row r="121" spans="1:62" ht="18.600000000000001" customHeight="1">
      <c r="A121" s="58" t="str">
        <f>IF(ข้อมูลคำตอบนักเรียน!A121="","",ข้อมูลคำตอบนักเรียน!A121)</f>
        <v/>
      </c>
      <c r="B121" s="58" t="str">
        <f>IF(ข้อมูลคำตอบนักเรียน!B121="","",ข้อมูลคำตอบนักเรียน!B121)</f>
        <v/>
      </c>
      <c r="C121" s="59" t="str">
        <f>LEFT(ข้อมูลคำตอบนักเรียน!C121,1)</f>
        <v/>
      </c>
      <c r="D121" s="59" t="str">
        <f>LEFT(ข้อมูลคำตอบนักเรียน!D121,1)</f>
        <v/>
      </c>
      <c r="E121" s="59" t="str">
        <f>LEFT(ข้อมูลคำตอบนักเรียน!E121,1)</f>
        <v/>
      </c>
      <c r="F121" s="59" t="str">
        <f>LEFT(ข้อมูลคำตอบนักเรียน!F121,1)</f>
        <v/>
      </c>
      <c r="G121" s="59" t="str">
        <f>LEFT(ข้อมูลคำตอบนักเรียน!G121,1)</f>
        <v/>
      </c>
      <c r="H121" s="59" t="str">
        <f>LEFT(ข้อมูลคำตอบนักเรียน!H121,1)</f>
        <v/>
      </c>
      <c r="I121" s="59" t="str">
        <f>LEFT(ข้อมูลคำตอบนักเรียน!I121,1)</f>
        <v/>
      </c>
      <c r="J121" s="59" t="str">
        <f>LEFT(ข้อมูลคำตอบนักเรียน!J121,1)</f>
        <v/>
      </c>
      <c r="K121" s="59" t="str">
        <f>LEFT(ข้อมูลคำตอบนักเรียน!K121,1)</f>
        <v/>
      </c>
      <c r="L121" s="59" t="str">
        <f>LEFT(ข้อมูลคำตอบนักเรียน!L121,1)</f>
        <v/>
      </c>
      <c r="M121" s="59" t="str">
        <f>LEFT(ข้อมูลคำตอบนักเรียน!M121,1)</f>
        <v/>
      </c>
      <c r="N121" s="59" t="str">
        <f>LEFT(ข้อมูลคำตอบนักเรียน!N121,1)</f>
        <v/>
      </c>
      <c r="O121" s="59" t="str">
        <f>LEFT(ข้อมูลคำตอบนักเรียน!O121,1)</f>
        <v/>
      </c>
      <c r="P121" s="59" t="str">
        <f>LEFT(ข้อมูลคำตอบนักเรียน!P121,1)</f>
        <v/>
      </c>
      <c r="Q121" s="59" t="str">
        <f>LEFT(ข้อมูลคำตอบนักเรียน!Q121,1)</f>
        <v/>
      </c>
      <c r="R121" s="59" t="str">
        <f>LEFT(ข้อมูลคำตอบนักเรียน!R121,1)</f>
        <v/>
      </c>
      <c r="S121" s="59" t="str">
        <f>LEFT(ข้อมูลคำตอบนักเรียน!S121,1)</f>
        <v/>
      </c>
      <c r="T121" s="59" t="str">
        <f>LEFT(ข้อมูลคำตอบนักเรียน!T121,1)</f>
        <v/>
      </c>
      <c r="U121" s="59" t="str">
        <f>LEFT(ข้อมูลคำตอบนักเรียน!U121,1)</f>
        <v/>
      </c>
      <c r="V121" s="59" t="str">
        <f>LEFT(ข้อมูลคำตอบนักเรียน!V121,1)</f>
        <v/>
      </c>
      <c r="W121" s="59" t="str">
        <f>LEFT(ข้อมูลคำตอบนักเรียน!W121,1)</f>
        <v/>
      </c>
      <c r="X121" s="59" t="str">
        <f>LEFT(ข้อมูลคำตอบนักเรียน!X121,1)</f>
        <v/>
      </c>
      <c r="Y121" s="59" t="str">
        <f>LEFT(ข้อมูลคำตอบนักเรียน!Y121,1)</f>
        <v/>
      </c>
      <c r="Z121" s="59" t="str">
        <f>LEFT(ข้อมูลคำตอบนักเรียน!Z121,1)</f>
        <v/>
      </c>
      <c r="AA121" s="59" t="str">
        <f>LEFT(ข้อมูลคำตอบนักเรียน!AA121,1)</f>
        <v/>
      </c>
      <c r="AB121" s="59" t="str">
        <f>LEFT(ข้อมูลคำตอบนักเรียน!AB121,1)</f>
        <v/>
      </c>
      <c r="AC121" s="59" t="str">
        <f>LEFT(ข้อมูลคำตอบนักเรียน!AC121,1)</f>
        <v/>
      </c>
      <c r="AD121" s="59" t="str">
        <f>LEFT(ข้อมูลคำตอบนักเรียน!AD121,1)</f>
        <v/>
      </c>
      <c r="AE121" s="59" t="str">
        <f>LEFT(ข้อมูลคำตอบนักเรียน!AE121,1)</f>
        <v/>
      </c>
      <c r="AF121" s="59" t="str">
        <f>LEFT(ข้อมูลคำตอบนักเรียน!AF121,1)</f>
        <v/>
      </c>
      <c r="AG121" s="59" t="str">
        <f>LEFT(ข้อมูลคำตอบนักเรียน!AG121,1)</f>
        <v/>
      </c>
      <c r="AH121" s="59" t="str">
        <f>LEFT(ข้อมูลคำตอบนักเรียน!AH121,1)</f>
        <v/>
      </c>
      <c r="AI121" s="59" t="str">
        <f>LEFT(ข้อมูลคำตอบนักเรียน!AI121,1)</f>
        <v/>
      </c>
      <c r="AJ121" s="59" t="str">
        <f>LEFT(ข้อมูลคำตอบนักเรียน!AJ121,1)</f>
        <v/>
      </c>
      <c r="AK121" s="59" t="str">
        <f>LEFT(ข้อมูลคำตอบนักเรียน!AK121,1)</f>
        <v/>
      </c>
      <c r="AL121" s="59" t="str">
        <f>LEFT(ข้อมูลคำตอบนักเรียน!AL121,1)</f>
        <v/>
      </c>
      <c r="AM121" s="59" t="str">
        <f>LEFT(ข้อมูลคำตอบนักเรียน!AM121,1)</f>
        <v/>
      </c>
      <c r="AN121" s="59" t="str">
        <f>LEFT(ข้อมูลคำตอบนักเรียน!AN121,1)</f>
        <v/>
      </c>
      <c r="AO121" s="59" t="str">
        <f>LEFT(ข้อมูลคำตอบนักเรียน!AO121,1)</f>
        <v/>
      </c>
      <c r="AP121" s="59" t="str">
        <f>LEFT(ข้อมูลคำตอบนักเรียน!AP121,1)</f>
        <v/>
      </c>
      <c r="AQ121" s="59" t="str">
        <f>LEFT(ข้อมูลคำตอบนักเรียน!AQ121,1)</f>
        <v/>
      </c>
      <c r="AR121" s="59" t="str">
        <f>LEFT(ข้อมูลคำตอบนักเรียน!AR121,1)</f>
        <v/>
      </c>
      <c r="AS121" s="59" t="str">
        <f>LEFT(ข้อมูลคำตอบนักเรียน!AS121,1)</f>
        <v/>
      </c>
      <c r="AT121" s="59" t="str">
        <f>LEFT(ข้อมูลคำตอบนักเรียน!AT121,1)</f>
        <v/>
      </c>
      <c r="AU121" s="59" t="str">
        <f>LEFT(ข้อมูลคำตอบนักเรียน!AU121,1)</f>
        <v/>
      </c>
      <c r="AV121" s="59" t="str">
        <f>LEFT(ข้อมูลคำตอบนักเรียน!AV121,1)</f>
        <v/>
      </c>
      <c r="AW121" s="59" t="str">
        <f>LEFT(ข้อมูลคำตอบนักเรียน!AW121,1)</f>
        <v/>
      </c>
      <c r="AX121" s="59" t="str">
        <f>LEFT(ข้อมูลคำตอบนักเรียน!AX121,1)</f>
        <v/>
      </c>
      <c r="AY121" s="59" t="str">
        <f>LEFT(ข้อมูลคำตอบนักเรียน!AY121,1)</f>
        <v/>
      </c>
      <c r="AZ121" s="59" t="str">
        <f>LEFT(ข้อมูลคำตอบนักเรียน!AZ121,1)</f>
        <v/>
      </c>
      <c r="BA121" s="59" t="str">
        <f>LEFT(ข้อมูลคำตอบนักเรียน!BA121,1)</f>
        <v/>
      </c>
      <c r="BB121" s="59" t="str">
        <f>LEFT(ข้อมูลคำตอบนักเรียน!BB121,1)</f>
        <v/>
      </c>
      <c r="BC121" s="59" t="str">
        <f>LEFT(ข้อมูลคำตอบนักเรียน!BC121,1)</f>
        <v/>
      </c>
      <c r="BD121" s="59" t="str">
        <f>LEFT(ข้อมูลคำตอบนักเรียน!BD121,1)</f>
        <v/>
      </c>
      <c r="BE121" s="59" t="str">
        <f>LEFT(ข้อมูลคำตอบนักเรียน!BE121,1)</f>
        <v/>
      </c>
      <c r="BF121" s="59" t="str">
        <f>LEFT(ข้อมูลคำตอบนักเรียน!BF121,1)</f>
        <v/>
      </c>
      <c r="BG121" s="59" t="str">
        <f>LEFT(ข้อมูลคำตอบนักเรียน!BG121,1)</f>
        <v/>
      </c>
      <c r="BH121" s="59" t="str">
        <f>LEFT(ข้อมูลคำตอบนักเรียน!BH121,1)</f>
        <v/>
      </c>
      <c r="BI121" s="59" t="str">
        <f>LEFT(ข้อมูลคำตอบนักเรียน!BI121,1)</f>
        <v/>
      </c>
      <c r="BJ121" s="59" t="str">
        <f>LEFT(ข้อมูลคำตอบนักเรียน!BJ121,1)</f>
        <v/>
      </c>
    </row>
    <row r="122" spans="1:62" ht="18.600000000000001" customHeight="1">
      <c r="A122" s="58" t="str">
        <f>IF(ข้อมูลคำตอบนักเรียน!A122="","",ข้อมูลคำตอบนักเรียน!A122)</f>
        <v/>
      </c>
      <c r="B122" s="58" t="str">
        <f>IF(ข้อมูลคำตอบนักเรียน!B122="","",ข้อมูลคำตอบนักเรียน!B122)</f>
        <v/>
      </c>
      <c r="C122" s="59" t="str">
        <f>LEFT(ข้อมูลคำตอบนักเรียน!C122,1)</f>
        <v/>
      </c>
      <c r="D122" s="59" t="str">
        <f>LEFT(ข้อมูลคำตอบนักเรียน!D122,1)</f>
        <v/>
      </c>
      <c r="E122" s="59" t="str">
        <f>LEFT(ข้อมูลคำตอบนักเรียน!E122,1)</f>
        <v/>
      </c>
      <c r="F122" s="59" t="str">
        <f>LEFT(ข้อมูลคำตอบนักเรียน!F122,1)</f>
        <v/>
      </c>
      <c r="G122" s="59" t="str">
        <f>LEFT(ข้อมูลคำตอบนักเรียน!G122,1)</f>
        <v/>
      </c>
      <c r="H122" s="59" t="str">
        <f>LEFT(ข้อมูลคำตอบนักเรียน!H122,1)</f>
        <v/>
      </c>
      <c r="I122" s="59" t="str">
        <f>LEFT(ข้อมูลคำตอบนักเรียน!I122,1)</f>
        <v/>
      </c>
      <c r="J122" s="59" t="str">
        <f>LEFT(ข้อมูลคำตอบนักเรียน!J122,1)</f>
        <v/>
      </c>
      <c r="K122" s="59" t="str">
        <f>LEFT(ข้อมูลคำตอบนักเรียน!K122,1)</f>
        <v/>
      </c>
      <c r="L122" s="59" t="str">
        <f>LEFT(ข้อมูลคำตอบนักเรียน!L122,1)</f>
        <v/>
      </c>
      <c r="M122" s="59" t="str">
        <f>LEFT(ข้อมูลคำตอบนักเรียน!M122,1)</f>
        <v/>
      </c>
      <c r="N122" s="59" t="str">
        <f>LEFT(ข้อมูลคำตอบนักเรียน!N122,1)</f>
        <v/>
      </c>
      <c r="O122" s="59" t="str">
        <f>LEFT(ข้อมูลคำตอบนักเรียน!O122,1)</f>
        <v/>
      </c>
      <c r="P122" s="59" t="str">
        <f>LEFT(ข้อมูลคำตอบนักเรียน!P122,1)</f>
        <v/>
      </c>
      <c r="Q122" s="59" t="str">
        <f>LEFT(ข้อมูลคำตอบนักเรียน!Q122,1)</f>
        <v/>
      </c>
      <c r="R122" s="59" t="str">
        <f>LEFT(ข้อมูลคำตอบนักเรียน!R122,1)</f>
        <v/>
      </c>
      <c r="S122" s="59" t="str">
        <f>LEFT(ข้อมูลคำตอบนักเรียน!S122,1)</f>
        <v/>
      </c>
      <c r="T122" s="59" t="str">
        <f>LEFT(ข้อมูลคำตอบนักเรียน!T122,1)</f>
        <v/>
      </c>
      <c r="U122" s="59" t="str">
        <f>LEFT(ข้อมูลคำตอบนักเรียน!U122,1)</f>
        <v/>
      </c>
      <c r="V122" s="59" t="str">
        <f>LEFT(ข้อมูลคำตอบนักเรียน!V122,1)</f>
        <v/>
      </c>
      <c r="W122" s="59" t="str">
        <f>LEFT(ข้อมูลคำตอบนักเรียน!W122,1)</f>
        <v/>
      </c>
      <c r="X122" s="59" t="str">
        <f>LEFT(ข้อมูลคำตอบนักเรียน!X122,1)</f>
        <v/>
      </c>
      <c r="Y122" s="59" t="str">
        <f>LEFT(ข้อมูลคำตอบนักเรียน!Y122,1)</f>
        <v/>
      </c>
      <c r="Z122" s="59" t="str">
        <f>LEFT(ข้อมูลคำตอบนักเรียน!Z122,1)</f>
        <v/>
      </c>
      <c r="AA122" s="59" t="str">
        <f>LEFT(ข้อมูลคำตอบนักเรียน!AA122,1)</f>
        <v/>
      </c>
      <c r="AB122" s="59" t="str">
        <f>LEFT(ข้อมูลคำตอบนักเรียน!AB122,1)</f>
        <v/>
      </c>
      <c r="AC122" s="59" t="str">
        <f>LEFT(ข้อมูลคำตอบนักเรียน!AC122,1)</f>
        <v/>
      </c>
      <c r="AD122" s="59" t="str">
        <f>LEFT(ข้อมูลคำตอบนักเรียน!AD122,1)</f>
        <v/>
      </c>
      <c r="AE122" s="59" t="str">
        <f>LEFT(ข้อมูลคำตอบนักเรียน!AE122,1)</f>
        <v/>
      </c>
      <c r="AF122" s="59" t="str">
        <f>LEFT(ข้อมูลคำตอบนักเรียน!AF122,1)</f>
        <v/>
      </c>
      <c r="AG122" s="59" t="str">
        <f>LEFT(ข้อมูลคำตอบนักเรียน!AG122,1)</f>
        <v/>
      </c>
      <c r="AH122" s="59" t="str">
        <f>LEFT(ข้อมูลคำตอบนักเรียน!AH122,1)</f>
        <v/>
      </c>
      <c r="AI122" s="59" t="str">
        <f>LEFT(ข้อมูลคำตอบนักเรียน!AI122,1)</f>
        <v/>
      </c>
      <c r="AJ122" s="59" t="str">
        <f>LEFT(ข้อมูลคำตอบนักเรียน!AJ122,1)</f>
        <v/>
      </c>
      <c r="AK122" s="59" t="str">
        <f>LEFT(ข้อมูลคำตอบนักเรียน!AK122,1)</f>
        <v/>
      </c>
      <c r="AL122" s="59" t="str">
        <f>LEFT(ข้อมูลคำตอบนักเรียน!AL122,1)</f>
        <v/>
      </c>
      <c r="AM122" s="59" t="str">
        <f>LEFT(ข้อมูลคำตอบนักเรียน!AM122,1)</f>
        <v/>
      </c>
      <c r="AN122" s="59" t="str">
        <f>LEFT(ข้อมูลคำตอบนักเรียน!AN122,1)</f>
        <v/>
      </c>
      <c r="AO122" s="59" t="str">
        <f>LEFT(ข้อมูลคำตอบนักเรียน!AO122,1)</f>
        <v/>
      </c>
      <c r="AP122" s="59" t="str">
        <f>LEFT(ข้อมูลคำตอบนักเรียน!AP122,1)</f>
        <v/>
      </c>
      <c r="AQ122" s="59" t="str">
        <f>LEFT(ข้อมูลคำตอบนักเรียน!AQ122,1)</f>
        <v/>
      </c>
      <c r="AR122" s="59" t="str">
        <f>LEFT(ข้อมูลคำตอบนักเรียน!AR122,1)</f>
        <v/>
      </c>
      <c r="AS122" s="59" t="str">
        <f>LEFT(ข้อมูลคำตอบนักเรียน!AS122,1)</f>
        <v/>
      </c>
      <c r="AT122" s="59" t="str">
        <f>LEFT(ข้อมูลคำตอบนักเรียน!AT122,1)</f>
        <v/>
      </c>
      <c r="AU122" s="59" t="str">
        <f>LEFT(ข้อมูลคำตอบนักเรียน!AU122,1)</f>
        <v/>
      </c>
      <c r="AV122" s="59" t="str">
        <f>LEFT(ข้อมูลคำตอบนักเรียน!AV122,1)</f>
        <v/>
      </c>
      <c r="AW122" s="59" t="str">
        <f>LEFT(ข้อมูลคำตอบนักเรียน!AW122,1)</f>
        <v/>
      </c>
      <c r="AX122" s="59" t="str">
        <f>LEFT(ข้อมูลคำตอบนักเรียน!AX122,1)</f>
        <v/>
      </c>
      <c r="AY122" s="59" t="str">
        <f>LEFT(ข้อมูลคำตอบนักเรียน!AY122,1)</f>
        <v/>
      </c>
      <c r="AZ122" s="59" t="str">
        <f>LEFT(ข้อมูลคำตอบนักเรียน!AZ122,1)</f>
        <v/>
      </c>
      <c r="BA122" s="59" t="str">
        <f>LEFT(ข้อมูลคำตอบนักเรียน!BA122,1)</f>
        <v/>
      </c>
      <c r="BB122" s="59" t="str">
        <f>LEFT(ข้อมูลคำตอบนักเรียน!BB122,1)</f>
        <v/>
      </c>
      <c r="BC122" s="59" t="str">
        <f>LEFT(ข้อมูลคำตอบนักเรียน!BC122,1)</f>
        <v/>
      </c>
      <c r="BD122" s="59" t="str">
        <f>LEFT(ข้อมูลคำตอบนักเรียน!BD122,1)</f>
        <v/>
      </c>
      <c r="BE122" s="59" t="str">
        <f>LEFT(ข้อมูลคำตอบนักเรียน!BE122,1)</f>
        <v/>
      </c>
      <c r="BF122" s="59" t="str">
        <f>LEFT(ข้อมูลคำตอบนักเรียน!BF122,1)</f>
        <v/>
      </c>
      <c r="BG122" s="59" t="str">
        <f>LEFT(ข้อมูลคำตอบนักเรียน!BG122,1)</f>
        <v/>
      </c>
      <c r="BH122" s="59" t="str">
        <f>LEFT(ข้อมูลคำตอบนักเรียน!BH122,1)</f>
        <v/>
      </c>
      <c r="BI122" s="59" t="str">
        <f>LEFT(ข้อมูลคำตอบนักเรียน!BI122,1)</f>
        <v/>
      </c>
      <c r="BJ122" s="59" t="str">
        <f>LEFT(ข้อมูลคำตอบนักเรียน!BJ122,1)</f>
        <v/>
      </c>
    </row>
    <row r="123" spans="1:62" ht="18.600000000000001" customHeight="1">
      <c r="A123" s="58" t="str">
        <f>IF(ข้อมูลคำตอบนักเรียน!A123="","",ข้อมูลคำตอบนักเรียน!A123)</f>
        <v/>
      </c>
      <c r="B123" s="58" t="str">
        <f>IF(ข้อมูลคำตอบนักเรียน!B123="","",ข้อมูลคำตอบนักเรียน!B123)</f>
        <v/>
      </c>
      <c r="C123" s="59" t="str">
        <f>LEFT(ข้อมูลคำตอบนักเรียน!C123,1)</f>
        <v/>
      </c>
      <c r="D123" s="59" t="str">
        <f>LEFT(ข้อมูลคำตอบนักเรียน!D123,1)</f>
        <v/>
      </c>
      <c r="E123" s="59" t="str">
        <f>LEFT(ข้อมูลคำตอบนักเรียน!E123,1)</f>
        <v/>
      </c>
      <c r="F123" s="59" t="str">
        <f>LEFT(ข้อมูลคำตอบนักเรียน!F123,1)</f>
        <v/>
      </c>
      <c r="G123" s="59" t="str">
        <f>LEFT(ข้อมูลคำตอบนักเรียน!G123,1)</f>
        <v/>
      </c>
      <c r="H123" s="59" t="str">
        <f>LEFT(ข้อมูลคำตอบนักเรียน!H123,1)</f>
        <v/>
      </c>
      <c r="I123" s="59" t="str">
        <f>LEFT(ข้อมูลคำตอบนักเรียน!I123,1)</f>
        <v/>
      </c>
      <c r="J123" s="59" t="str">
        <f>LEFT(ข้อมูลคำตอบนักเรียน!J123,1)</f>
        <v/>
      </c>
      <c r="K123" s="59" t="str">
        <f>LEFT(ข้อมูลคำตอบนักเรียน!K123,1)</f>
        <v/>
      </c>
      <c r="L123" s="59" t="str">
        <f>LEFT(ข้อมูลคำตอบนักเรียน!L123,1)</f>
        <v/>
      </c>
      <c r="M123" s="59" t="str">
        <f>LEFT(ข้อมูลคำตอบนักเรียน!M123,1)</f>
        <v/>
      </c>
      <c r="N123" s="59" t="str">
        <f>LEFT(ข้อมูลคำตอบนักเรียน!N123,1)</f>
        <v/>
      </c>
      <c r="O123" s="59" t="str">
        <f>LEFT(ข้อมูลคำตอบนักเรียน!O123,1)</f>
        <v/>
      </c>
      <c r="P123" s="59" t="str">
        <f>LEFT(ข้อมูลคำตอบนักเรียน!P123,1)</f>
        <v/>
      </c>
      <c r="Q123" s="59" t="str">
        <f>LEFT(ข้อมูลคำตอบนักเรียน!Q123,1)</f>
        <v/>
      </c>
      <c r="R123" s="59" t="str">
        <f>LEFT(ข้อมูลคำตอบนักเรียน!R123,1)</f>
        <v/>
      </c>
      <c r="S123" s="59" t="str">
        <f>LEFT(ข้อมูลคำตอบนักเรียน!S123,1)</f>
        <v/>
      </c>
      <c r="T123" s="59" t="str">
        <f>LEFT(ข้อมูลคำตอบนักเรียน!T123,1)</f>
        <v/>
      </c>
      <c r="U123" s="59" t="str">
        <f>LEFT(ข้อมูลคำตอบนักเรียน!U123,1)</f>
        <v/>
      </c>
      <c r="V123" s="59" t="str">
        <f>LEFT(ข้อมูลคำตอบนักเรียน!V123,1)</f>
        <v/>
      </c>
      <c r="W123" s="59" t="str">
        <f>LEFT(ข้อมูลคำตอบนักเรียน!W123,1)</f>
        <v/>
      </c>
      <c r="X123" s="59" t="str">
        <f>LEFT(ข้อมูลคำตอบนักเรียน!X123,1)</f>
        <v/>
      </c>
      <c r="Y123" s="59" t="str">
        <f>LEFT(ข้อมูลคำตอบนักเรียน!Y123,1)</f>
        <v/>
      </c>
      <c r="Z123" s="59" t="str">
        <f>LEFT(ข้อมูลคำตอบนักเรียน!Z123,1)</f>
        <v/>
      </c>
      <c r="AA123" s="59" t="str">
        <f>LEFT(ข้อมูลคำตอบนักเรียน!AA123,1)</f>
        <v/>
      </c>
      <c r="AB123" s="59" t="str">
        <f>LEFT(ข้อมูลคำตอบนักเรียน!AB123,1)</f>
        <v/>
      </c>
      <c r="AC123" s="59" t="str">
        <f>LEFT(ข้อมูลคำตอบนักเรียน!AC123,1)</f>
        <v/>
      </c>
      <c r="AD123" s="59" t="str">
        <f>LEFT(ข้อมูลคำตอบนักเรียน!AD123,1)</f>
        <v/>
      </c>
      <c r="AE123" s="59" t="str">
        <f>LEFT(ข้อมูลคำตอบนักเรียน!AE123,1)</f>
        <v/>
      </c>
      <c r="AF123" s="59" t="str">
        <f>LEFT(ข้อมูลคำตอบนักเรียน!AF123,1)</f>
        <v/>
      </c>
      <c r="AG123" s="59" t="str">
        <f>LEFT(ข้อมูลคำตอบนักเรียน!AG123,1)</f>
        <v/>
      </c>
      <c r="AH123" s="59" t="str">
        <f>LEFT(ข้อมูลคำตอบนักเรียน!AH123,1)</f>
        <v/>
      </c>
      <c r="AI123" s="59" t="str">
        <f>LEFT(ข้อมูลคำตอบนักเรียน!AI123,1)</f>
        <v/>
      </c>
      <c r="AJ123" s="59" t="str">
        <f>LEFT(ข้อมูลคำตอบนักเรียน!AJ123,1)</f>
        <v/>
      </c>
      <c r="AK123" s="59" t="str">
        <f>LEFT(ข้อมูลคำตอบนักเรียน!AK123,1)</f>
        <v/>
      </c>
      <c r="AL123" s="59" t="str">
        <f>LEFT(ข้อมูลคำตอบนักเรียน!AL123,1)</f>
        <v/>
      </c>
      <c r="AM123" s="59" t="str">
        <f>LEFT(ข้อมูลคำตอบนักเรียน!AM123,1)</f>
        <v/>
      </c>
      <c r="AN123" s="59" t="str">
        <f>LEFT(ข้อมูลคำตอบนักเรียน!AN123,1)</f>
        <v/>
      </c>
      <c r="AO123" s="59" t="str">
        <f>LEFT(ข้อมูลคำตอบนักเรียน!AO123,1)</f>
        <v/>
      </c>
      <c r="AP123" s="59" t="str">
        <f>LEFT(ข้อมูลคำตอบนักเรียน!AP123,1)</f>
        <v/>
      </c>
      <c r="AQ123" s="59" t="str">
        <f>LEFT(ข้อมูลคำตอบนักเรียน!AQ123,1)</f>
        <v/>
      </c>
      <c r="AR123" s="59" t="str">
        <f>LEFT(ข้อมูลคำตอบนักเรียน!AR123,1)</f>
        <v/>
      </c>
      <c r="AS123" s="59" t="str">
        <f>LEFT(ข้อมูลคำตอบนักเรียน!AS123,1)</f>
        <v/>
      </c>
      <c r="AT123" s="59" t="str">
        <f>LEFT(ข้อมูลคำตอบนักเรียน!AT123,1)</f>
        <v/>
      </c>
      <c r="AU123" s="59" t="str">
        <f>LEFT(ข้อมูลคำตอบนักเรียน!AU123,1)</f>
        <v/>
      </c>
      <c r="AV123" s="59" t="str">
        <f>LEFT(ข้อมูลคำตอบนักเรียน!AV123,1)</f>
        <v/>
      </c>
      <c r="AW123" s="59" t="str">
        <f>LEFT(ข้อมูลคำตอบนักเรียน!AW123,1)</f>
        <v/>
      </c>
      <c r="AX123" s="59" t="str">
        <f>LEFT(ข้อมูลคำตอบนักเรียน!AX123,1)</f>
        <v/>
      </c>
      <c r="AY123" s="59" t="str">
        <f>LEFT(ข้อมูลคำตอบนักเรียน!AY123,1)</f>
        <v/>
      </c>
      <c r="AZ123" s="59" t="str">
        <f>LEFT(ข้อมูลคำตอบนักเรียน!AZ123,1)</f>
        <v/>
      </c>
      <c r="BA123" s="59" t="str">
        <f>LEFT(ข้อมูลคำตอบนักเรียน!BA123,1)</f>
        <v/>
      </c>
      <c r="BB123" s="59" t="str">
        <f>LEFT(ข้อมูลคำตอบนักเรียน!BB123,1)</f>
        <v/>
      </c>
      <c r="BC123" s="59" t="str">
        <f>LEFT(ข้อมูลคำตอบนักเรียน!BC123,1)</f>
        <v/>
      </c>
      <c r="BD123" s="59" t="str">
        <f>LEFT(ข้อมูลคำตอบนักเรียน!BD123,1)</f>
        <v/>
      </c>
      <c r="BE123" s="59" t="str">
        <f>LEFT(ข้อมูลคำตอบนักเรียน!BE123,1)</f>
        <v/>
      </c>
      <c r="BF123" s="59" t="str">
        <f>LEFT(ข้อมูลคำตอบนักเรียน!BF123,1)</f>
        <v/>
      </c>
      <c r="BG123" s="59" t="str">
        <f>LEFT(ข้อมูลคำตอบนักเรียน!BG123,1)</f>
        <v/>
      </c>
      <c r="BH123" s="59" t="str">
        <f>LEFT(ข้อมูลคำตอบนักเรียน!BH123,1)</f>
        <v/>
      </c>
      <c r="BI123" s="59" t="str">
        <f>LEFT(ข้อมูลคำตอบนักเรียน!BI123,1)</f>
        <v/>
      </c>
      <c r="BJ123" s="59" t="str">
        <f>LEFT(ข้อมูลคำตอบนักเรียน!BJ123,1)</f>
        <v/>
      </c>
    </row>
    <row r="124" spans="1:62" ht="18.600000000000001" customHeight="1">
      <c r="A124" s="58" t="str">
        <f>IF(ข้อมูลคำตอบนักเรียน!A124="","",ข้อมูลคำตอบนักเรียน!A124)</f>
        <v/>
      </c>
      <c r="B124" s="58" t="str">
        <f>IF(ข้อมูลคำตอบนักเรียน!B124="","",ข้อมูลคำตอบนักเรียน!B124)</f>
        <v/>
      </c>
      <c r="C124" s="59" t="str">
        <f>LEFT(ข้อมูลคำตอบนักเรียน!C124,1)</f>
        <v/>
      </c>
      <c r="D124" s="59" t="str">
        <f>LEFT(ข้อมูลคำตอบนักเรียน!D124,1)</f>
        <v/>
      </c>
      <c r="E124" s="59" t="str">
        <f>LEFT(ข้อมูลคำตอบนักเรียน!E124,1)</f>
        <v/>
      </c>
      <c r="F124" s="59" t="str">
        <f>LEFT(ข้อมูลคำตอบนักเรียน!F124,1)</f>
        <v/>
      </c>
      <c r="G124" s="59" t="str">
        <f>LEFT(ข้อมูลคำตอบนักเรียน!G124,1)</f>
        <v/>
      </c>
      <c r="H124" s="59" t="str">
        <f>LEFT(ข้อมูลคำตอบนักเรียน!H124,1)</f>
        <v/>
      </c>
      <c r="I124" s="59" t="str">
        <f>LEFT(ข้อมูลคำตอบนักเรียน!I124,1)</f>
        <v/>
      </c>
      <c r="J124" s="59" t="str">
        <f>LEFT(ข้อมูลคำตอบนักเรียน!J124,1)</f>
        <v/>
      </c>
      <c r="K124" s="59" t="str">
        <f>LEFT(ข้อมูลคำตอบนักเรียน!K124,1)</f>
        <v/>
      </c>
      <c r="L124" s="59" t="str">
        <f>LEFT(ข้อมูลคำตอบนักเรียน!L124,1)</f>
        <v/>
      </c>
      <c r="M124" s="59" t="str">
        <f>LEFT(ข้อมูลคำตอบนักเรียน!M124,1)</f>
        <v/>
      </c>
      <c r="N124" s="59" t="str">
        <f>LEFT(ข้อมูลคำตอบนักเรียน!N124,1)</f>
        <v/>
      </c>
      <c r="O124" s="59" t="str">
        <f>LEFT(ข้อมูลคำตอบนักเรียน!O124,1)</f>
        <v/>
      </c>
      <c r="P124" s="59" t="str">
        <f>LEFT(ข้อมูลคำตอบนักเรียน!P124,1)</f>
        <v/>
      </c>
      <c r="Q124" s="59" t="str">
        <f>LEFT(ข้อมูลคำตอบนักเรียน!Q124,1)</f>
        <v/>
      </c>
      <c r="R124" s="59" t="str">
        <f>LEFT(ข้อมูลคำตอบนักเรียน!R124,1)</f>
        <v/>
      </c>
      <c r="S124" s="59" t="str">
        <f>LEFT(ข้อมูลคำตอบนักเรียน!S124,1)</f>
        <v/>
      </c>
      <c r="T124" s="59" t="str">
        <f>LEFT(ข้อมูลคำตอบนักเรียน!T124,1)</f>
        <v/>
      </c>
      <c r="U124" s="59" t="str">
        <f>LEFT(ข้อมูลคำตอบนักเรียน!U124,1)</f>
        <v/>
      </c>
      <c r="V124" s="59" t="str">
        <f>LEFT(ข้อมูลคำตอบนักเรียน!V124,1)</f>
        <v/>
      </c>
      <c r="W124" s="59" t="str">
        <f>LEFT(ข้อมูลคำตอบนักเรียน!W124,1)</f>
        <v/>
      </c>
      <c r="X124" s="59" t="str">
        <f>LEFT(ข้อมูลคำตอบนักเรียน!X124,1)</f>
        <v/>
      </c>
      <c r="Y124" s="59" t="str">
        <f>LEFT(ข้อมูลคำตอบนักเรียน!Y124,1)</f>
        <v/>
      </c>
      <c r="Z124" s="59" t="str">
        <f>LEFT(ข้อมูลคำตอบนักเรียน!Z124,1)</f>
        <v/>
      </c>
      <c r="AA124" s="59" t="str">
        <f>LEFT(ข้อมูลคำตอบนักเรียน!AA124,1)</f>
        <v/>
      </c>
      <c r="AB124" s="59" t="str">
        <f>LEFT(ข้อมูลคำตอบนักเรียน!AB124,1)</f>
        <v/>
      </c>
      <c r="AC124" s="59" t="str">
        <f>LEFT(ข้อมูลคำตอบนักเรียน!AC124,1)</f>
        <v/>
      </c>
      <c r="AD124" s="59" t="str">
        <f>LEFT(ข้อมูลคำตอบนักเรียน!AD124,1)</f>
        <v/>
      </c>
      <c r="AE124" s="59" t="str">
        <f>LEFT(ข้อมูลคำตอบนักเรียน!AE124,1)</f>
        <v/>
      </c>
      <c r="AF124" s="59" t="str">
        <f>LEFT(ข้อมูลคำตอบนักเรียน!AF124,1)</f>
        <v/>
      </c>
      <c r="AG124" s="59" t="str">
        <f>LEFT(ข้อมูลคำตอบนักเรียน!AG124,1)</f>
        <v/>
      </c>
      <c r="AH124" s="59" t="str">
        <f>LEFT(ข้อมูลคำตอบนักเรียน!AH124,1)</f>
        <v/>
      </c>
      <c r="AI124" s="59" t="str">
        <f>LEFT(ข้อมูลคำตอบนักเรียน!AI124,1)</f>
        <v/>
      </c>
      <c r="AJ124" s="59" t="str">
        <f>LEFT(ข้อมูลคำตอบนักเรียน!AJ124,1)</f>
        <v/>
      </c>
      <c r="AK124" s="59" t="str">
        <f>LEFT(ข้อมูลคำตอบนักเรียน!AK124,1)</f>
        <v/>
      </c>
      <c r="AL124" s="59" t="str">
        <f>LEFT(ข้อมูลคำตอบนักเรียน!AL124,1)</f>
        <v/>
      </c>
      <c r="AM124" s="59" t="str">
        <f>LEFT(ข้อมูลคำตอบนักเรียน!AM124,1)</f>
        <v/>
      </c>
      <c r="AN124" s="59" t="str">
        <f>LEFT(ข้อมูลคำตอบนักเรียน!AN124,1)</f>
        <v/>
      </c>
      <c r="AO124" s="59" t="str">
        <f>LEFT(ข้อมูลคำตอบนักเรียน!AO124,1)</f>
        <v/>
      </c>
      <c r="AP124" s="59" t="str">
        <f>LEFT(ข้อมูลคำตอบนักเรียน!AP124,1)</f>
        <v/>
      </c>
      <c r="AQ124" s="59" t="str">
        <f>LEFT(ข้อมูลคำตอบนักเรียน!AQ124,1)</f>
        <v/>
      </c>
      <c r="AR124" s="59" t="str">
        <f>LEFT(ข้อมูลคำตอบนักเรียน!AR124,1)</f>
        <v/>
      </c>
      <c r="AS124" s="59" t="str">
        <f>LEFT(ข้อมูลคำตอบนักเรียน!AS124,1)</f>
        <v/>
      </c>
      <c r="AT124" s="59" t="str">
        <f>LEFT(ข้อมูลคำตอบนักเรียน!AT124,1)</f>
        <v/>
      </c>
      <c r="AU124" s="59" t="str">
        <f>LEFT(ข้อมูลคำตอบนักเรียน!AU124,1)</f>
        <v/>
      </c>
      <c r="AV124" s="59" t="str">
        <f>LEFT(ข้อมูลคำตอบนักเรียน!AV124,1)</f>
        <v/>
      </c>
      <c r="AW124" s="59" t="str">
        <f>LEFT(ข้อมูลคำตอบนักเรียน!AW124,1)</f>
        <v/>
      </c>
      <c r="AX124" s="59" t="str">
        <f>LEFT(ข้อมูลคำตอบนักเรียน!AX124,1)</f>
        <v/>
      </c>
      <c r="AY124" s="59" t="str">
        <f>LEFT(ข้อมูลคำตอบนักเรียน!AY124,1)</f>
        <v/>
      </c>
      <c r="AZ124" s="59" t="str">
        <f>LEFT(ข้อมูลคำตอบนักเรียน!AZ124,1)</f>
        <v/>
      </c>
      <c r="BA124" s="59" t="str">
        <f>LEFT(ข้อมูลคำตอบนักเรียน!BA124,1)</f>
        <v/>
      </c>
      <c r="BB124" s="59" t="str">
        <f>LEFT(ข้อมูลคำตอบนักเรียน!BB124,1)</f>
        <v/>
      </c>
      <c r="BC124" s="59" t="str">
        <f>LEFT(ข้อมูลคำตอบนักเรียน!BC124,1)</f>
        <v/>
      </c>
      <c r="BD124" s="59" t="str">
        <f>LEFT(ข้อมูลคำตอบนักเรียน!BD124,1)</f>
        <v/>
      </c>
      <c r="BE124" s="59" t="str">
        <f>LEFT(ข้อมูลคำตอบนักเรียน!BE124,1)</f>
        <v/>
      </c>
      <c r="BF124" s="59" t="str">
        <f>LEFT(ข้อมูลคำตอบนักเรียน!BF124,1)</f>
        <v/>
      </c>
      <c r="BG124" s="59" t="str">
        <f>LEFT(ข้อมูลคำตอบนักเรียน!BG124,1)</f>
        <v/>
      </c>
      <c r="BH124" s="59" t="str">
        <f>LEFT(ข้อมูลคำตอบนักเรียน!BH124,1)</f>
        <v/>
      </c>
      <c r="BI124" s="59" t="str">
        <f>LEFT(ข้อมูลคำตอบนักเรียน!BI124,1)</f>
        <v/>
      </c>
      <c r="BJ124" s="59" t="str">
        <f>LEFT(ข้อมูลคำตอบนักเรียน!BJ124,1)</f>
        <v/>
      </c>
    </row>
    <row r="125" spans="1:62" ht="18.600000000000001" customHeight="1">
      <c r="A125" s="58" t="str">
        <f>IF(ข้อมูลคำตอบนักเรียน!A125="","",ข้อมูลคำตอบนักเรียน!A125)</f>
        <v/>
      </c>
      <c r="B125" s="58" t="str">
        <f>IF(ข้อมูลคำตอบนักเรียน!B125="","",ข้อมูลคำตอบนักเรียน!B125)</f>
        <v/>
      </c>
      <c r="C125" s="59" t="str">
        <f>LEFT(ข้อมูลคำตอบนักเรียน!C125,1)</f>
        <v/>
      </c>
      <c r="D125" s="59" t="str">
        <f>LEFT(ข้อมูลคำตอบนักเรียน!D125,1)</f>
        <v/>
      </c>
      <c r="E125" s="59" t="str">
        <f>LEFT(ข้อมูลคำตอบนักเรียน!E125,1)</f>
        <v/>
      </c>
      <c r="F125" s="59" t="str">
        <f>LEFT(ข้อมูลคำตอบนักเรียน!F125,1)</f>
        <v/>
      </c>
      <c r="G125" s="59" t="str">
        <f>LEFT(ข้อมูลคำตอบนักเรียน!G125,1)</f>
        <v/>
      </c>
      <c r="H125" s="59" t="str">
        <f>LEFT(ข้อมูลคำตอบนักเรียน!H125,1)</f>
        <v/>
      </c>
      <c r="I125" s="59" t="str">
        <f>LEFT(ข้อมูลคำตอบนักเรียน!I125,1)</f>
        <v/>
      </c>
      <c r="J125" s="59" t="str">
        <f>LEFT(ข้อมูลคำตอบนักเรียน!J125,1)</f>
        <v/>
      </c>
      <c r="K125" s="59" t="str">
        <f>LEFT(ข้อมูลคำตอบนักเรียน!K125,1)</f>
        <v/>
      </c>
      <c r="L125" s="59" t="str">
        <f>LEFT(ข้อมูลคำตอบนักเรียน!L125,1)</f>
        <v/>
      </c>
      <c r="M125" s="59" t="str">
        <f>LEFT(ข้อมูลคำตอบนักเรียน!M125,1)</f>
        <v/>
      </c>
      <c r="N125" s="59" t="str">
        <f>LEFT(ข้อมูลคำตอบนักเรียน!N125,1)</f>
        <v/>
      </c>
      <c r="O125" s="59" t="str">
        <f>LEFT(ข้อมูลคำตอบนักเรียน!O125,1)</f>
        <v/>
      </c>
      <c r="P125" s="59" t="str">
        <f>LEFT(ข้อมูลคำตอบนักเรียน!P125,1)</f>
        <v/>
      </c>
      <c r="Q125" s="59" t="str">
        <f>LEFT(ข้อมูลคำตอบนักเรียน!Q125,1)</f>
        <v/>
      </c>
      <c r="R125" s="59" t="str">
        <f>LEFT(ข้อมูลคำตอบนักเรียน!R125,1)</f>
        <v/>
      </c>
      <c r="S125" s="59" t="str">
        <f>LEFT(ข้อมูลคำตอบนักเรียน!S125,1)</f>
        <v/>
      </c>
      <c r="T125" s="59" t="str">
        <f>LEFT(ข้อมูลคำตอบนักเรียน!T125,1)</f>
        <v/>
      </c>
      <c r="U125" s="59" t="str">
        <f>LEFT(ข้อมูลคำตอบนักเรียน!U125,1)</f>
        <v/>
      </c>
      <c r="V125" s="59" t="str">
        <f>LEFT(ข้อมูลคำตอบนักเรียน!V125,1)</f>
        <v/>
      </c>
      <c r="W125" s="59" t="str">
        <f>LEFT(ข้อมูลคำตอบนักเรียน!W125,1)</f>
        <v/>
      </c>
      <c r="X125" s="59" t="str">
        <f>LEFT(ข้อมูลคำตอบนักเรียน!X125,1)</f>
        <v/>
      </c>
      <c r="Y125" s="59" t="str">
        <f>LEFT(ข้อมูลคำตอบนักเรียน!Y125,1)</f>
        <v/>
      </c>
      <c r="Z125" s="59" t="str">
        <f>LEFT(ข้อมูลคำตอบนักเรียน!Z125,1)</f>
        <v/>
      </c>
      <c r="AA125" s="59" t="str">
        <f>LEFT(ข้อมูลคำตอบนักเรียน!AA125,1)</f>
        <v/>
      </c>
      <c r="AB125" s="59" t="str">
        <f>LEFT(ข้อมูลคำตอบนักเรียน!AB125,1)</f>
        <v/>
      </c>
      <c r="AC125" s="59" t="str">
        <f>LEFT(ข้อมูลคำตอบนักเรียน!AC125,1)</f>
        <v/>
      </c>
      <c r="AD125" s="59" t="str">
        <f>LEFT(ข้อมูลคำตอบนักเรียน!AD125,1)</f>
        <v/>
      </c>
      <c r="AE125" s="59" t="str">
        <f>LEFT(ข้อมูลคำตอบนักเรียน!AE125,1)</f>
        <v/>
      </c>
      <c r="AF125" s="59" t="str">
        <f>LEFT(ข้อมูลคำตอบนักเรียน!AF125,1)</f>
        <v/>
      </c>
      <c r="AG125" s="59" t="str">
        <f>LEFT(ข้อมูลคำตอบนักเรียน!AG125,1)</f>
        <v/>
      </c>
      <c r="AH125" s="59" t="str">
        <f>LEFT(ข้อมูลคำตอบนักเรียน!AH125,1)</f>
        <v/>
      </c>
      <c r="AI125" s="59" t="str">
        <f>LEFT(ข้อมูลคำตอบนักเรียน!AI125,1)</f>
        <v/>
      </c>
      <c r="AJ125" s="59" t="str">
        <f>LEFT(ข้อมูลคำตอบนักเรียน!AJ125,1)</f>
        <v/>
      </c>
      <c r="AK125" s="59" t="str">
        <f>LEFT(ข้อมูลคำตอบนักเรียน!AK125,1)</f>
        <v/>
      </c>
      <c r="AL125" s="59" t="str">
        <f>LEFT(ข้อมูลคำตอบนักเรียน!AL125,1)</f>
        <v/>
      </c>
      <c r="AM125" s="59" t="str">
        <f>LEFT(ข้อมูลคำตอบนักเรียน!AM125,1)</f>
        <v/>
      </c>
      <c r="AN125" s="59" t="str">
        <f>LEFT(ข้อมูลคำตอบนักเรียน!AN125,1)</f>
        <v/>
      </c>
      <c r="AO125" s="59" t="str">
        <f>LEFT(ข้อมูลคำตอบนักเรียน!AO125,1)</f>
        <v/>
      </c>
      <c r="AP125" s="59" t="str">
        <f>LEFT(ข้อมูลคำตอบนักเรียน!AP125,1)</f>
        <v/>
      </c>
      <c r="AQ125" s="59" t="str">
        <f>LEFT(ข้อมูลคำตอบนักเรียน!AQ125,1)</f>
        <v/>
      </c>
      <c r="AR125" s="59" t="str">
        <f>LEFT(ข้อมูลคำตอบนักเรียน!AR125,1)</f>
        <v/>
      </c>
      <c r="AS125" s="59" t="str">
        <f>LEFT(ข้อมูลคำตอบนักเรียน!AS125,1)</f>
        <v/>
      </c>
      <c r="AT125" s="59" t="str">
        <f>LEFT(ข้อมูลคำตอบนักเรียน!AT125,1)</f>
        <v/>
      </c>
      <c r="AU125" s="59" t="str">
        <f>LEFT(ข้อมูลคำตอบนักเรียน!AU125,1)</f>
        <v/>
      </c>
      <c r="AV125" s="59" t="str">
        <f>LEFT(ข้อมูลคำตอบนักเรียน!AV125,1)</f>
        <v/>
      </c>
      <c r="AW125" s="59" t="str">
        <f>LEFT(ข้อมูลคำตอบนักเรียน!AW125,1)</f>
        <v/>
      </c>
      <c r="AX125" s="59" t="str">
        <f>LEFT(ข้อมูลคำตอบนักเรียน!AX125,1)</f>
        <v/>
      </c>
      <c r="AY125" s="59" t="str">
        <f>LEFT(ข้อมูลคำตอบนักเรียน!AY125,1)</f>
        <v/>
      </c>
      <c r="AZ125" s="59" t="str">
        <f>LEFT(ข้อมูลคำตอบนักเรียน!AZ125,1)</f>
        <v/>
      </c>
      <c r="BA125" s="59" t="str">
        <f>LEFT(ข้อมูลคำตอบนักเรียน!BA125,1)</f>
        <v/>
      </c>
      <c r="BB125" s="59" t="str">
        <f>LEFT(ข้อมูลคำตอบนักเรียน!BB125,1)</f>
        <v/>
      </c>
      <c r="BC125" s="59" t="str">
        <f>LEFT(ข้อมูลคำตอบนักเรียน!BC125,1)</f>
        <v/>
      </c>
      <c r="BD125" s="59" t="str">
        <f>LEFT(ข้อมูลคำตอบนักเรียน!BD125,1)</f>
        <v/>
      </c>
      <c r="BE125" s="59" t="str">
        <f>LEFT(ข้อมูลคำตอบนักเรียน!BE125,1)</f>
        <v/>
      </c>
      <c r="BF125" s="59" t="str">
        <f>LEFT(ข้อมูลคำตอบนักเรียน!BF125,1)</f>
        <v/>
      </c>
      <c r="BG125" s="59" t="str">
        <f>LEFT(ข้อมูลคำตอบนักเรียน!BG125,1)</f>
        <v/>
      </c>
      <c r="BH125" s="59" t="str">
        <f>LEFT(ข้อมูลคำตอบนักเรียน!BH125,1)</f>
        <v/>
      </c>
      <c r="BI125" s="59" t="str">
        <f>LEFT(ข้อมูลคำตอบนักเรียน!BI125,1)</f>
        <v/>
      </c>
      <c r="BJ125" s="59" t="str">
        <f>LEFT(ข้อมูลคำตอบนักเรียน!BJ125,1)</f>
        <v/>
      </c>
    </row>
    <row r="126" spans="1:62" ht="18.600000000000001" customHeight="1">
      <c r="A126" s="58" t="str">
        <f>IF(ข้อมูลคำตอบนักเรียน!A126="","",ข้อมูลคำตอบนักเรียน!A126)</f>
        <v/>
      </c>
      <c r="B126" s="58" t="str">
        <f>IF(ข้อมูลคำตอบนักเรียน!B126="","",ข้อมูลคำตอบนักเรียน!B126)</f>
        <v/>
      </c>
      <c r="C126" s="59" t="str">
        <f>LEFT(ข้อมูลคำตอบนักเรียน!C126,1)</f>
        <v/>
      </c>
      <c r="D126" s="59" t="str">
        <f>LEFT(ข้อมูลคำตอบนักเรียน!D126,1)</f>
        <v/>
      </c>
      <c r="E126" s="59" t="str">
        <f>LEFT(ข้อมูลคำตอบนักเรียน!E126,1)</f>
        <v/>
      </c>
      <c r="F126" s="59" t="str">
        <f>LEFT(ข้อมูลคำตอบนักเรียน!F126,1)</f>
        <v/>
      </c>
      <c r="G126" s="59" t="str">
        <f>LEFT(ข้อมูลคำตอบนักเรียน!G126,1)</f>
        <v/>
      </c>
      <c r="H126" s="59" t="str">
        <f>LEFT(ข้อมูลคำตอบนักเรียน!H126,1)</f>
        <v/>
      </c>
      <c r="I126" s="59" t="str">
        <f>LEFT(ข้อมูลคำตอบนักเรียน!I126,1)</f>
        <v/>
      </c>
      <c r="J126" s="59" t="str">
        <f>LEFT(ข้อมูลคำตอบนักเรียน!J126,1)</f>
        <v/>
      </c>
      <c r="K126" s="59" t="str">
        <f>LEFT(ข้อมูลคำตอบนักเรียน!K126,1)</f>
        <v/>
      </c>
      <c r="L126" s="59" t="str">
        <f>LEFT(ข้อมูลคำตอบนักเรียน!L126,1)</f>
        <v/>
      </c>
      <c r="M126" s="59" t="str">
        <f>LEFT(ข้อมูลคำตอบนักเรียน!M126,1)</f>
        <v/>
      </c>
      <c r="N126" s="59" t="str">
        <f>LEFT(ข้อมูลคำตอบนักเรียน!N126,1)</f>
        <v/>
      </c>
      <c r="O126" s="59" t="str">
        <f>LEFT(ข้อมูลคำตอบนักเรียน!O126,1)</f>
        <v/>
      </c>
      <c r="P126" s="59" t="str">
        <f>LEFT(ข้อมูลคำตอบนักเรียน!P126,1)</f>
        <v/>
      </c>
      <c r="Q126" s="59" t="str">
        <f>LEFT(ข้อมูลคำตอบนักเรียน!Q126,1)</f>
        <v/>
      </c>
      <c r="R126" s="59" t="str">
        <f>LEFT(ข้อมูลคำตอบนักเรียน!R126,1)</f>
        <v/>
      </c>
      <c r="S126" s="59" t="str">
        <f>LEFT(ข้อมูลคำตอบนักเรียน!S126,1)</f>
        <v/>
      </c>
      <c r="T126" s="59" t="str">
        <f>LEFT(ข้อมูลคำตอบนักเรียน!T126,1)</f>
        <v/>
      </c>
      <c r="U126" s="59" t="str">
        <f>LEFT(ข้อมูลคำตอบนักเรียน!U126,1)</f>
        <v/>
      </c>
      <c r="V126" s="59" t="str">
        <f>LEFT(ข้อมูลคำตอบนักเรียน!V126,1)</f>
        <v/>
      </c>
      <c r="W126" s="59" t="str">
        <f>LEFT(ข้อมูลคำตอบนักเรียน!W126,1)</f>
        <v/>
      </c>
      <c r="X126" s="59" t="str">
        <f>LEFT(ข้อมูลคำตอบนักเรียน!X126,1)</f>
        <v/>
      </c>
      <c r="Y126" s="59" t="str">
        <f>LEFT(ข้อมูลคำตอบนักเรียน!Y126,1)</f>
        <v/>
      </c>
      <c r="Z126" s="59" t="str">
        <f>LEFT(ข้อมูลคำตอบนักเรียน!Z126,1)</f>
        <v/>
      </c>
      <c r="AA126" s="59" t="str">
        <f>LEFT(ข้อมูลคำตอบนักเรียน!AA126,1)</f>
        <v/>
      </c>
      <c r="AB126" s="59" t="str">
        <f>LEFT(ข้อมูลคำตอบนักเรียน!AB126,1)</f>
        <v/>
      </c>
      <c r="AC126" s="59" t="str">
        <f>LEFT(ข้อมูลคำตอบนักเรียน!AC126,1)</f>
        <v/>
      </c>
      <c r="AD126" s="59" t="str">
        <f>LEFT(ข้อมูลคำตอบนักเรียน!AD126,1)</f>
        <v/>
      </c>
      <c r="AE126" s="59" t="str">
        <f>LEFT(ข้อมูลคำตอบนักเรียน!AE126,1)</f>
        <v/>
      </c>
      <c r="AF126" s="59" t="str">
        <f>LEFT(ข้อมูลคำตอบนักเรียน!AF126,1)</f>
        <v/>
      </c>
      <c r="AG126" s="59" t="str">
        <f>LEFT(ข้อมูลคำตอบนักเรียน!AG126,1)</f>
        <v/>
      </c>
      <c r="AH126" s="59" t="str">
        <f>LEFT(ข้อมูลคำตอบนักเรียน!AH126,1)</f>
        <v/>
      </c>
      <c r="AI126" s="59" t="str">
        <f>LEFT(ข้อมูลคำตอบนักเรียน!AI126,1)</f>
        <v/>
      </c>
      <c r="AJ126" s="59" t="str">
        <f>LEFT(ข้อมูลคำตอบนักเรียน!AJ126,1)</f>
        <v/>
      </c>
      <c r="AK126" s="59" t="str">
        <f>LEFT(ข้อมูลคำตอบนักเรียน!AK126,1)</f>
        <v/>
      </c>
      <c r="AL126" s="59" t="str">
        <f>LEFT(ข้อมูลคำตอบนักเรียน!AL126,1)</f>
        <v/>
      </c>
      <c r="AM126" s="59" t="str">
        <f>LEFT(ข้อมูลคำตอบนักเรียน!AM126,1)</f>
        <v/>
      </c>
      <c r="AN126" s="59" t="str">
        <f>LEFT(ข้อมูลคำตอบนักเรียน!AN126,1)</f>
        <v/>
      </c>
      <c r="AO126" s="59" t="str">
        <f>LEFT(ข้อมูลคำตอบนักเรียน!AO126,1)</f>
        <v/>
      </c>
      <c r="AP126" s="59" t="str">
        <f>LEFT(ข้อมูลคำตอบนักเรียน!AP126,1)</f>
        <v/>
      </c>
      <c r="AQ126" s="59" t="str">
        <f>LEFT(ข้อมูลคำตอบนักเรียน!AQ126,1)</f>
        <v/>
      </c>
      <c r="AR126" s="59" t="str">
        <f>LEFT(ข้อมูลคำตอบนักเรียน!AR126,1)</f>
        <v/>
      </c>
      <c r="AS126" s="59" t="str">
        <f>LEFT(ข้อมูลคำตอบนักเรียน!AS126,1)</f>
        <v/>
      </c>
      <c r="AT126" s="59" t="str">
        <f>LEFT(ข้อมูลคำตอบนักเรียน!AT126,1)</f>
        <v/>
      </c>
      <c r="AU126" s="59" t="str">
        <f>LEFT(ข้อมูลคำตอบนักเรียน!AU126,1)</f>
        <v/>
      </c>
      <c r="AV126" s="59" t="str">
        <f>LEFT(ข้อมูลคำตอบนักเรียน!AV126,1)</f>
        <v/>
      </c>
      <c r="AW126" s="59" t="str">
        <f>LEFT(ข้อมูลคำตอบนักเรียน!AW126,1)</f>
        <v/>
      </c>
      <c r="AX126" s="59" t="str">
        <f>LEFT(ข้อมูลคำตอบนักเรียน!AX126,1)</f>
        <v/>
      </c>
      <c r="AY126" s="59" t="str">
        <f>LEFT(ข้อมูลคำตอบนักเรียน!AY126,1)</f>
        <v/>
      </c>
      <c r="AZ126" s="59" t="str">
        <f>LEFT(ข้อมูลคำตอบนักเรียน!AZ126,1)</f>
        <v/>
      </c>
      <c r="BA126" s="59" t="str">
        <f>LEFT(ข้อมูลคำตอบนักเรียน!BA126,1)</f>
        <v/>
      </c>
      <c r="BB126" s="59" t="str">
        <f>LEFT(ข้อมูลคำตอบนักเรียน!BB126,1)</f>
        <v/>
      </c>
      <c r="BC126" s="59" t="str">
        <f>LEFT(ข้อมูลคำตอบนักเรียน!BC126,1)</f>
        <v/>
      </c>
      <c r="BD126" s="59" t="str">
        <f>LEFT(ข้อมูลคำตอบนักเรียน!BD126,1)</f>
        <v/>
      </c>
      <c r="BE126" s="59" t="str">
        <f>LEFT(ข้อมูลคำตอบนักเรียน!BE126,1)</f>
        <v/>
      </c>
      <c r="BF126" s="59" t="str">
        <f>LEFT(ข้อมูลคำตอบนักเรียน!BF126,1)</f>
        <v/>
      </c>
      <c r="BG126" s="59" t="str">
        <f>LEFT(ข้อมูลคำตอบนักเรียน!BG126,1)</f>
        <v/>
      </c>
      <c r="BH126" s="59" t="str">
        <f>LEFT(ข้อมูลคำตอบนักเรียน!BH126,1)</f>
        <v/>
      </c>
      <c r="BI126" s="59" t="str">
        <f>LEFT(ข้อมูลคำตอบนักเรียน!BI126,1)</f>
        <v/>
      </c>
      <c r="BJ126" s="59" t="str">
        <f>LEFT(ข้อมูลคำตอบนักเรียน!BJ126,1)</f>
        <v/>
      </c>
    </row>
    <row r="127" spans="1:62" ht="18.600000000000001" customHeight="1">
      <c r="A127" s="58" t="str">
        <f>IF(ข้อมูลคำตอบนักเรียน!A127="","",ข้อมูลคำตอบนักเรียน!A127)</f>
        <v/>
      </c>
      <c r="B127" s="58" t="str">
        <f>IF(ข้อมูลคำตอบนักเรียน!B127="","",ข้อมูลคำตอบนักเรียน!B127)</f>
        <v/>
      </c>
      <c r="C127" s="59" t="str">
        <f>LEFT(ข้อมูลคำตอบนักเรียน!C127,1)</f>
        <v/>
      </c>
      <c r="D127" s="59" t="str">
        <f>LEFT(ข้อมูลคำตอบนักเรียน!D127,1)</f>
        <v/>
      </c>
      <c r="E127" s="59" t="str">
        <f>LEFT(ข้อมูลคำตอบนักเรียน!E127,1)</f>
        <v/>
      </c>
      <c r="F127" s="59" t="str">
        <f>LEFT(ข้อมูลคำตอบนักเรียน!F127,1)</f>
        <v/>
      </c>
      <c r="G127" s="59" t="str">
        <f>LEFT(ข้อมูลคำตอบนักเรียน!G127,1)</f>
        <v/>
      </c>
      <c r="H127" s="59" t="str">
        <f>LEFT(ข้อมูลคำตอบนักเรียน!H127,1)</f>
        <v/>
      </c>
      <c r="I127" s="59" t="str">
        <f>LEFT(ข้อมูลคำตอบนักเรียน!I127,1)</f>
        <v/>
      </c>
      <c r="J127" s="59" t="str">
        <f>LEFT(ข้อมูลคำตอบนักเรียน!J127,1)</f>
        <v/>
      </c>
      <c r="K127" s="59" t="str">
        <f>LEFT(ข้อมูลคำตอบนักเรียน!K127,1)</f>
        <v/>
      </c>
      <c r="L127" s="59" t="str">
        <f>LEFT(ข้อมูลคำตอบนักเรียน!L127,1)</f>
        <v/>
      </c>
      <c r="M127" s="59" t="str">
        <f>LEFT(ข้อมูลคำตอบนักเรียน!M127,1)</f>
        <v/>
      </c>
      <c r="N127" s="59" t="str">
        <f>LEFT(ข้อมูลคำตอบนักเรียน!N127,1)</f>
        <v/>
      </c>
      <c r="O127" s="59" t="str">
        <f>LEFT(ข้อมูลคำตอบนักเรียน!O127,1)</f>
        <v/>
      </c>
      <c r="P127" s="59" t="str">
        <f>LEFT(ข้อมูลคำตอบนักเรียน!P127,1)</f>
        <v/>
      </c>
      <c r="Q127" s="59" t="str">
        <f>LEFT(ข้อมูลคำตอบนักเรียน!Q127,1)</f>
        <v/>
      </c>
      <c r="R127" s="59" t="str">
        <f>LEFT(ข้อมูลคำตอบนักเรียน!R127,1)</f>
        <v/>
      </c>
      <c r="S127" s="59" t="str">
        <f>LEFT(ข้อมูลคำตอบนักเรียน!S127,1)</f>
        <v/>
      </c>
      <c r="T127" s="59" t="str">
        <f>LEFT(ข้อมูลคำตอบนักเรียน!T127,1)</f>
        <v/>
      </c>
      <c r="U127" s="59" t="str">
        <f>LEFT(ข้อมูลคำตอบนักเรียน!U127,1)</f>
        <v/>
      </c>
      <c r="V127" s="59" t="str">
        <f>LEFT(ข้อมูลคำตอบนักเรียน!V127,1)</f>
        <v/>
      </c>
      <c r="W127" s="59" t="str">
        <f>LEFT(ข้อมูลคำตอบนักเรียน!W127,1)</f>
        <v/>
      </c>
      <c r="X127" s="59" t="str">
        <f>LEFT(ข้อมูลคำตอบนักเรียน!X127,1)</f>
        <v/>
      </c>
      <c r="Y127" s="59" t="str">
        <f>LEFT(ข้อมูลคำตอบนักเรียน!Y127,1)</f>
        <v/>
      </c>
      <c r="Z127" s="59" t="str">
        <f>LEFT(ข้อมูลคำตอบนักเรียน!Z127,1)</f>
        <v/>
      </c>
      <c r="AA127" s="59" t="str">
        <f>LEFT(ข้อมูลคำตอบนักเรียน!AA127,1)</f>
        <v/>
      </c>
      <c r="AB127" s="59" t="str">
        <f>LEFT(ข้อมูลคำตอบนักเรียน!AB127,1)</f>
        <v/>
      </c>
      <c r="AC127" s="59" t="str">
        <f>LEFT(ข้อมูลคำตอบนักเรียน!AC127,1)</f>
        <v/>
      </c>
      <c r="AD127" s="59" t="str">
        <f>LEFT(ข้อมูลคำตอบนักเรียน!AD127,1)</f>
        <v/>
      </c>
      <c r="AE127" s="59" t="str">
        <f>LEFT(ข้อมูลคำตอบนักเรียน!AE127,1)</f>
        <v/>
      </c>
      <c r="AF127" s="59" t="str">
        <f>LEFT(ข้อมูลคำตอบนักเรียน!AF127,1)</f>
        <v/>
      </c>
      <c r="AG127" s="59" t="str">
        <f>LEFT(ข้อมูลคำตอบนักเรียน!AG127,1)</f>
        <v/>
      </c>
      <c r="AH127" s="59" t="str">
        <f>LEFT(ข้อมูลคำตอบนักเรียน!AH127,1)</f>
        <v/>
      </c>
      <c r="AI127" s="59" t="str">
        <f>LEFT(ข้อมูลคำตอบนักเรียน!AI127,1)</f>
        <v/>
      </c>
      <c r="AJ127" s="59" t="str">
        <f>LEFT(ข้อมูลคำตอบนักเรียน!AJ127,1)</f>
        <v/>
      </c>
      <c r="AK127" s="59" t="str">
        <f>LEFT(ข้อมูลคำตอบนักเรียน!AK127,1)</f>
        <v/>
      </c>
      <c r="AL127" s="59" t="str">
        <f>LEFT(ข้อมูลคำตอบนักเรียน!AL127,1)</f>
        <v/>
      </c>
      <c r="AM127" s="59" t="str">
        <f>LEFT(ข้อมูลคำตอบนักเรียน!AM127,1)</f>
        <v/>
      </c>
      <c r="AN127" s="59" t="str">
        <f>LEFT(ข้อมูลคำตอบนักเรียน!AN127,1)</f>
        <v/>
      </c>
      <c r="AO127" s="59" t="str">
        <f>LEFT(ข้อมูลคำตอบนักเรียน!AO127,1)</f>
        <v/>
      </c>
      <c r="AP127" s="59" t="str">
        <f>LEFT(ข้อมูลคำตอบนักเรียน!AP127,1)</f>
        <v/>
      </c>
      <c r="AQ127" s="59" t="str">
        <f>LEFT(ข้อมูลคำตอบนักเรียน!AQ127,1)</f>
        <v/>
      </c>
      <c r="AR127" s="59" t="str">
        <f>LEFT(ข้อมูลคำตอบนักเรียน!AR127,1)</f>
        <v/>
      </c>
      <c r="AS127" s="59" t="str">
        <f>LEFT(ข้อมูลคำตอบนักเรียน!AS127,1)</f>
        <v/>
      </c>
      <c r="AT127" s="59" t="str">
        <f>LEFT(ข้อมูลคำตอบนักเรียน!AT127,1)</f>
        <v/>
      </c>
      <c r="AU127" s="59" t="str">
        <f>LEFT(ข้อมูลคำตอบนักเรียน!AU127,1)</f>
        <v/>
      </c>
      <c r="AV127" s="59" t="str">
        <f>LEFT(ข้อมูลคำตอบนักเรียน!AV127,1)</f>
        <v/>
      </c>
      <c r="AW127" s="59" t="str">
        <f>LEFT(ข้อมูลคำตอบนักเรียน!AW127,1)</f>
        <v/>
      </c>
      <c r="AX127" s="59" t="str">
        <f>LEFT(ข้อมูลคำตอบนักเรียน!AX127,1)</f>
        <v/>
      </c>
      <c r="AY127" s="59" t="str">
        <f>LEFT(ข้อมูลคำตอบนักเรียน!AY127,1)</f>
        <v/>
      </c>
      <c r="AZ127" s="59" t="str">
        <f>LEFT(ข้อมูลคำตอบนักเรียน!AZ127,1)</f>
        <v/>
      </c>
      <c r="BA127" s="59" t="str">
        <f>LEFT(ข้อมูลคำตอบนักเรียน!BA127,1)</f>
        <v/>
      </c>
      <c r="BB127" s="59" t="str">
        <f>LEFT(ข้อมูลคำตอบนักเรียน!BB127,1)</f>
        <v/>
      </c>
      <c r="BC127" s="59" t="str">
        <f>LEFT(ข้อมูลคำตอบนักเรียน!BC127,1)</f>
        <v/>
      </c>
      <c r="BD127" s="59" t="str">
        <f>LEFT(ข้อมูลคำตอบนักเรียน!BD127,1)</f>
        <v/>
      </c>
      <c r="BE127" s="59" t="str">
        <f>LEFT(ข้อมูลคำตอบนักเรียน!BE127,1)</f>
        <v/>
      </c>
      <c r="BF127" s="59" t="str">
        <f>LEFT(ข้อมูลคำตอบนักเรียน!BF127,1)</f>
        <v/>
      </c>
      <c r="BG127" s="59" t="str">
        <f>LEFT(ข้อมูลคำตอบนักเรียน!BG127,1)</f>
        <v/>
      </c>
      <c r="BH127" s="59" t="str">
        <f>LEFT(ข้อมูลคำตอบนักเรียน!BH127,1)</f>
        <v/>
      </c>
      <c r="BI127" s="59" t="str">
        <f>LEFT(ข้อมูลคำตอบนักเรียน!BI127,1)</f>
        <v/>
      </c>
      <c r="BJ127" s="59" t="str">
        <f>LEFT(ข้อมูลคำตอบนักเรียน!BJ127,1)</f>
        <v/>
      </c>
    </row>
    <row r="128" spans="1:62" ht="18.600000000000001" customHeight="1">
      <c r="A128" s="58" t="str">
        <f>IF(ข้อมูลคำตอบนักเรียน!A128="","",ข้อมูลคำตอบนักเรียน!A128)</f>
        <v/>
      </c>
      <c r="B128" s="58" t="str">
        <f>IF(ข้อมูลคำตอบนักเรียน!B128="","",ข้อมูลคำตอบนักเรียน!B128)</f>
        <v/>
      </c>
      <c r="C128" s="59" t="str">
        <f>LEFT(ข้อมูลคำตอบนักเรียน!C128,1)</f>
        <v/>
      </c>
      <c r="D128" s="59" t="str">
        <f>LEFT(ข้อมูลคำตอบนักเรียน!D128,1)</f>
        <v/>
      </c>
      <c r="E128" s="59" t="str">
        <f>LEFT(ข้อมูลคำตอบนักเรียน!E128,1)</f>
        <v/>
      </c>
      <c r="F128" s="59" t="str">
        <f>LEFT(ข้อมูลคำตอบนักเรียน!F128,1)</f>
        <v/>
      </c>
      <c r="G128" s="59" t="str">
        <f>LEFT(ข้อมูลคำตอบนักเรียน!G128,1)</f>
        <v/>
      </c>
      <c r="H128" s="59" t="str">
        <f>LEFT(ข้อมูลคำตอบนักเรียน!H128,1)</f>
        <v/>
      </c>
      <c r="I128" s="59" t="str">
        <f>LEFT(ข้อมูลคำตอบนักเรียน!I128,1)</f>
        <v/>
      </c>
      <c r="J128" s="59" t="str">
        <f>LEFT(ข้อมูลคำตอบนักเรียน!J128,1)</f>
        <v/>
      </c>
      <c r="K128" s="59" t="str">
        <f>LEFT(ข้อมูลคำตอบนักเรียน!K128,1)</f>
        <v/>
      </c>
      <c r="L128" s="59" t="str">
        <f>LEFT(ข้อมูลคำตอบนักเรียน!L128,1)</f>
        <v/>
      </c>
      <c r="M128" s="59" t="str">
        <f>LEFT(ข้อมูลคำตอบนักเรียน!M128,1)</f>
        <v/>
      </c>
      <c r="N128" s="59" t="str">
        <f>LEFT(ข้อมูลคำตอบนักเรียน!N128,1)</f>
        <v/>
      </c>
      <c r="O128" s="59" t="str">
        <f>LEFT(ข้อมูลคำตอบนักเรียน!O128,1)</f>
        <v/>
      </c>
      <c r="P128" s="59" t="str">
        <f>LEFT(ข้อมูลคำตอบนักเรียน!P128,1)</f>
        <v/>
      </c>
      <c r="Q128" s="59" t="str">
        <f>LEFT(ข้อมูลคำตอบนักเรียน!Q128,1)</f>
        <v/>
      </c>
      <c r="R128" s="59" t="str">
        <f>LEFT(ข้อมูลคำตอบนักเรียน!R128,1)</f>
        <v/>
      </c>
      <c r="S128" s="59" t="str">
        <f>LEFT(ข้อมูลคำตอบนักเรียน!S128,1)</f>
        <v/>
      </c>
      <c r="T128" s="59" t="str">
        <f>LEFT(ข้อมูลคำตอบนักเรียน!T128,1)</f>
        <v/>
      </c>
      <c r="U128" s="59" t="str">
        <f>LEFT(ข้อมูลคำตอบนักเรียน!U128,1)</f>
        <v/>
      </c>
      <c r="V128" s="59" t="str">
        <f>LEFT(ข้อมูลคำตอบนักเรียน!V128,1)</f>
        <v/>
      </c>
      <c r="W128" s="59" t="str">
        <f>LEFT(ข้อมูลคำตอบนักเรียน!W128,1)</f>
        <v/>
      </c>
      <c r="X128" s="59" t="str">
        <f>LEFT(ข้อมูลคำตอบนักเรียน!X128,1)</f>
        <v/>
      </c>
      <c r="Y128" s="59" t="str">
        <f>LEFT(ข้อมูลคำตอบนักเรียน!Y128,1)</f>
        <v/>
      </c>
      <c r="Z128" s="59" t="str">
        <f>LEFT(ข้อมูลคำตอบนักเรียน!Z128,1)</f>
        <v/>
      </c>
      <c r="AA128" s="59" t="str">
        <f>LEFT(ข้อมูลคำตอบนักเรียน!AA128,1)</f>
        <v/>
      </c>
      <c r="AB128" s="59" t="str">
        <f>LEFT(ข้อมูลคำตอบนักเรียน!AB128,1)</f>
        <v/>
      </c>
      <c r="AC128" s="59" t="str">
        <f>LEFT(ข้อมูลคำตอบนักเรียน!AC128,1)</f>
        <v/>
      </c>
      <c r="AD128" s="59" t="str">
        <f>LEFT(ข้อมูลคำตอบนักเรียน!AD128,1)</f>
        <v/>
      </c>
      <c r="AE128" s="59" t="str">
        <f>LEFT(ข้อมูลคำตอบนักเรียน!AE128,1)</f>
        <v/>
      </c>
      <c r="AF128" s="59" t="str">
        <f>LEFT(ข้อมูลคำตอบนักเรียน!AF128,1)</f>
        <v/>
      </c>
      <c r="AG128" s="59" t="str">
        <f>LEFT(ข้อมูลคำตอบนักเรียน!AG128,1)</f>
        <v/>
      </c>
      <c r="AH128" s="59" t="str">
        <f>LEFT(ข้อมูลคำตอบนักเรียน!AH128,1)</f>
        <v/>
      </c>
      <c r="AI128" s="59" t="str">
        <f>LEFT(ข้อมูลคำตอบนักเรียน!AI128,1)</f>
        <v/>
      </c>
      <c r="AJ128" s="59" t="str">
        <f>LEFT(ข้อมูลคำตอบนักเรียน!AJ128,1)</f>
        <v/>
      </c>
      <c r="AK128" s="59" t="str">
        <f>LEFT(ข้อมูลคำตอบนักเรียน!AK128,1)</f>
        <v/>
      </c>
      <c r="AL128" s="59" t="str">
        <f>LEFT(ข้อมูลคำตอบนักเรียน!AL128,1)</f>
        <v/>
      </c>
      <c r="AM128" s="59" t="str">
        <f>LEFT(ข้อมูลคำตอบนักเรียน!AM128,1)</f>
        <v/>
      </c>
      <c r="AN128" s="59" t="str">
        <f>LEFT(ข้อมูลคำตอบนักเรียน!AN128,1)</f>
        <v/>
      </c>
      <c r="AO128" s="59" t="str">
        <f>LEFT(ข้อมูลคำตอบนักเรียน!AO128,1)</f>
        <v/>
      </c>
      <c r="AP128" s="59" t="str">
        <f>LEFT(ข้อมูลคำตอบนักเรียน!AP128,1)</f>
        <v/>
      </c>
      <c r="AQ128" s="59" t="str">
        <f>LEFT(ข้อมูลคำตอบนักเรียน!AQ128,1)</f>
        <v/>
      </c>
      <c r="AR128" s="59" t="str">
        <f>LEFT(ข้อมูลคำตอบนักเรียน!AR128,1)</f>
        <v/>
      </c>
      <c r="AS128" s="59" t="str">
        <f>LEFT(ข้อมูลคำตอบนักเรียน!AS128,1)</f>
        <v/>
      </c>
      <c r="AT128" s="59" t="str">
        <f>LEFT(ข้อมูลคำตอบนักเรียน!AT128,1)</f>
        <v/>
      </c>
      <c r="AU128" s="59" t="str">
        <f>LEFT(ข้อมูลคำตอบนักเรียน!AU128,1)</f>
        <v/>
      </c>
      <c r="AV128" s="59" t="str">
        <f>LEFT(ข้อมูลคำตอบนักเรียน!AV128,1)</f>
        <v/>
      </c>
      <c r="AW128" s="59" t="str">
        <f>LEFT(ข้อมูลคำตอบนักเรียน!AW128,1)</f>
        <v/>
      </c>
      <c r="AX128" s="59" t="str">
        <f>LEFT(ข้อมูลคำตอบนักเรียน!AX128,1)</f>
        <v/>
      </c>
      <c r="AY128" s="59" t="str">
        <f>LEFT(ข้อมูลคำตอบนักเรียน!AY128,1)</f>
        <v/>
      </c>
      <c r="AZ128" s="59" t="str">
        <f>LEFT(ข้อมูลคำตอบนักเรียน!AZ128,1)</f>
        <v/>
      </c>
      <c r="BA128" s="59" t="str">
        <f>LEFT(ข้อมูลคำตอบนักเรียน!BA128,1)</f>
        <v/>
      </c>
      <c r="BB128" s="59" t="str">
        <f>LEFT(ข้อมูลคำตอบนักเรียน!BB128,1)</f>
        <v/>
      </c>
      <c r="BC128" s="59" t="str">
        <f>LEFT(ข้อมูลคำตอบนักเรียน!BC128,1)</f>
        <v/>
      </c>
      <c r="BD128" s="59" t="str">
        <f>LEFT(ข้อมูลคำตอบนักเรียน!BD128,1)</f>
        <v/>
      </c>
      <c r="BE128" s="59" t="str">
        <f>LEFT(ข้อมูลคำตอบนักเรียน!BE128,1)</f>
        <v/>
      </c>
      <c r="BF128" s="59" t="str">
        <f>LEFT(ข้อมูลคำตอบนักเรียน!BF128,1)</f>
        <v/>
      </c>
      <c r="BG128" s="59" t="str">
        <f>LEFT(ข้อมูลคำตอบนักเรียน!BG128,1)</f>
        <v/>
      </c>
      <c r="BH128" s="59" t="str">
        <f>LEFT(ข้อมูลคำตอบนักเรียน!BH128,1)</f>
        <v/>
      </c>
      <c r="BI128" s="59" t="str">
        <f>LEFT(ข้อมูลคำตอบนักเรียน!BI128,1)</f>
        <v/>
      </c>
      <c r="BJ128" s="59" t="str">
        <f>LEFT(ข้อมูลคำตอบนักเรียน!BJ128,1)</f>
        <v/>
      </c>
    </row>
    <row r="129" spans="1:62" ht="18.600000000000001" customHeight="1">
      <c r="A129" s="58" t="str">
        <f>IF(ข้อมูลคำตอบนักเรียน!A129="","",ข้อมูลคำตอบนักเรียน!A129)</f>
        <v/>
      </c>
      <c r="B129" s="58" t="str">
        <f>IF(ข้อมูลคำตอบนักเรียน!B129="","",ข้อมูลคำตอบนักเรียน!B129)</f>
        <v/>
      </c>
      <c r="C129" s="59" t="str">
        <f>LEFT(ข้อมูลคำตอบนักเรียน!C129,1)</f>
        <v/>
      </c>
      <c r="D129" s="59" t="str">
        <f>LEFT(ข้อมูลคำตอบนักเรียน!D129,1)</f>
        <v/>
      </c>
      <c r="E129" s="59" t="str">
        <f>LEFT(ข้อมูลคำตอบนักเรียน!E129,1)</f>
        <v/>
      </c>
      <c r="F129" s="59" t="str">
        <f>LEFT(ข้อมูลคำตอบนักเรียน!F129,1)</f>
        <v/>
      </c>
      <c r="G129" s="59" t="str">
        <f>LEFT(ข้อมูลคำตอบนักเรียน!G129,1)</f>
        <v/>
      </c>
      <c r="H129" s="59" t="str">
        <f>LEFT(ข้อมูลคำตอบนักเรียน!H129,1)</f>
        <v/>
      </c>
      <c r="I129" s="59" t="str">
        <f>LEFT(ข้อมูลคำตอบนักเรียน!I129,1)</f>
        <v/>
      </c>
      <c r="J129" s="59" t="str">
        <f>LEFT(ข้อมูลคำตอบนักเรียน!J129,1)</f>
        <v/>
      </c>
      <c r="K129" s="59" t="str">
        <f>LEFT(ข้อมูลคำตอบนักเรียน!K129,1)</f>
        <v/>
      </c>
      <c r="L129" s="59" t="str">
        <f>LEFT(ข้อมูลคำตอบนักเรียน!L129,1)</f>
        <v/>
      </c>
      <c r="M129" s="59" t="str">
        <f>LEFT(ข้อมูลคำตอบนักเรียน!M129,1)</f>
        <v/>
      </c>
      <c r="N129" s="59" t="str">
        <f>LEFT(ข้อมูลคำตอบนักเรียน!N129,1)</f>
        <v/>
      </c>
      <c r="O129" s="59" t="str">
        <f>LEFT(ข้อมูลคำตอบนักเรียน!O129,1)</f>
        <v/>
      </c>
      <c r="P129" s="59" t="str">
        <f>LEFT(ข้อมูลคำตอบนักเรียน!P129,1)</f>
        <v/>
      </c>
      <c r="Q129" s="59" t="str">
        <f>LEFT(ข้อมูลคำตอบนักเรียน!Q129,1)</f>
        <v/>
      </c>
      <c r="R129" s="59" t="str">
        <f>LEFT(ข้อมูลคำตอบนักเรียน!R129,1)</f>
        <v/>
      </c>
      <c r="S129" s="59" t="str">
        <f>LEFT(ข้อมูลคำตอบนักเรียน!S129,1)</f>
        <v/>
      </c>
      <c r="T129" s="59" t="str">
        <f>LEFT(ข้อมูลคำตอบนักเรียน!T129,1)</f>
        <v/>
      </c>
      <c r="U129" s="59" t="str">
        <f>LEFT(ข้อมูลคำตอบนักเรียน!U129,1)</f>
        <v/>
      </c>
      <c r="V129" s="59" t="str">
        <f>LEFT(ข้อมูลคำตอบนักเรียน!V129,1)</f>
        <v/>
      </c>
      <c r="W129" s="59" t="str">
        <f>LEFT(ข้อมูลคำตอบนักเรียน!W129,1)</f>
        <v/>
      </c>
      <c r="X129" s="59" t="str">
        <f>LEFT(ข้อมูลคำตอบนักเรียน!X129,1)</f>
        <v/>
      </c>
      <c r="Y129" s="59" t="str">
        <f>LEFT(ข้อมูลคำตอบนักเรียน!Y129,1)</f>
        <v/>
      </c>
      <c r="Z129" s="59" t="str">
        <f>LEFT(ข้อมูลคำตอบนักเรียน!Z129,1)</f>
        <v/>
      </c>
      <c r="AA129" s="59" t="str">
        <f>LEFT(ข้อมูลคำตอบนักเรียน!AA129,1)</f>
        <v/>
      </c>
      <c r="AB129" s="59" t="str">
        <f>LEFT(ข้อมูลคำตอบนักเรียน!AB129,1)</f>
        <v/>
      </c>
      <c r="AC129" s="59" t="str">
        <f>LEFT(ข้อมูลคำตอบนักเรียน!AC129,1)</f>
        <v/>
      </c>
      <c r="AD129" s="59" t="str">
        <f>LEFT(ข้อมูลคำตอบนักเรียน!AD129,1)</f>
        <v/>
      </c>
      <c r="AE129" s="59" t="str">
        <f>LEFT(ข้อมูลคำตอบนักเรียน!AE129,1)</f>
        <v/>
      </c>
      <c r="AF129" s="59" t="str">
        <f>LEFT(ข้อมูลคำตอบนักเรียน!AF129,1)</f>
        <v/>
      </c>
      <c r="AG129" s="59" t="str">
        <f>LEFT(ข้อมูลคำตอบนักเรียน!AG129,1)</f>
        <v/>
      </c>
      <c r="AH129" s="59" t="str">
        <f>LEFT(ข้อมูลคำตอบนักเรียน!AH129,1)</f>
        <v/>
      </c>
      <c r="AI129" s="59" t="str">
        <f>LEFT(ข้อมูลคำตอบนักเรียน!AI129,1)</f>
        <v/>
      </c>
      <c r="AJ129" s="59" t="str">
        <f>LEFT(ข้อมูลคำตอบนักเรียน!AJ129,1)</f>
        <v/>
      </c>
      <c r="AK129" s="59" t="str">
        <f>LEFT(ข้อมูลคำตอบนักเรียน!AK129,1)</f>
        <v/>
      </c>
      <c r="AL129" s="59" t="str">
        <f>LEFT(ข้อมูลคำตอบนักเรียน!AL129,1)</f>
        <v/>
      </c>
      <c r="AM129" s="59" t="str">
        <f>LEFT(ข้อมูลคำตอบนักเรียน!AM129,1)</f>
        <v/>
      </c>
      <c r="AN129" s="59" t="str">
        <f>LEFT(ข้อมูลคำตอบนักเรียน!AN129,1)</f>
        <v/>
      </c>
      <c r="AO129" s="59" t="str">
        <f>LEFT(ข้อมูลคำตอบนักเรียน!AO129,1)</f>
        <v/>
      </c>
      <c r="AP129" s="59" t="str">
        <f>LEFT(ข้อมูลคำตอบนักเรียน!AP129,1)</f>
        <v/>
      </c>
      <c r="AQ129" s="59" t="str">
        <f>LEFT(ข้อมูลคำตอบนักเรียน!AQ129,1)</f>
        <v/>
      </c>
      <c r="AR129" s="59" t="str">
        <f>LEFT(ข้อมูลคำตอบนักเรียน!AR129,1)</f>
        <v/>
      </c>
      <c r="AS129" s="59" t="str">
        <f>LEFT(ข้อมูลคำตอบนักเรียน!AS129,1)</f>
        <v/>
      </c>
      <c r="AT129" s="59" t="str">
        <f>LEFT(ข้อมูลคำตอบนักเรียน!AT129,1)</f>
        <v/>
      </c>
      <c r="AU129" s="59" t="str">
        <f>LEFT(ข้อมูลคำตอบนักเรียน!AU129,1)</f>
        <v/>
      </c>
      <c r="AV129" s="59" t="str">
        <f>LEFT(ข้อมูลคำตอบนักเรียน!AV129,1)</f>
        <v/>
      </c>
      <c r="AW129" s="59" t="str">
        <f>LEFT(ข้อมูลคำตอบนักเรียน!AW129,1)</f>
        <v/>
      </c>
      <c r="AX129" s="59" t="str">
        <f>LEFT(ข้อมูลคำตอบนักเรียน!AX129,1)</f>
        <v/>
      </c>
      <c r="AY129" s="59" t="str">
        <f>LEFT(ข้อมูลคำตอบนักเรียน!AY129,1)</f>
        <v/>
      </c>
      <c r="AZ129" s="59" t="str">
        <f>LEFT(ข้อมูลคำตอบนักเรียน!AZ129,1)</f>
        <v/>
      </c>
      <c r="BA129" s="59" t="str">
        <f>LEFT(ข้อมูลคำตอบนักเรียน!BA129,1)</f>
        <v/>
      </c>
      <c r="BB129" s="59" t="str">
        <f>LEFT(ข้อมูลคำตอบนักเรียน!BB129,1)</f>
        <v/>
      </c>
      <c r="BC129" s="59" t="str">
        <f>LEFT(ข้อมูลคำตอบนักเรียน!BC129,1)</f>
        <v/>
      </c>
      <c r="BD129" s="59" t="str">
        <f>LEFT(ข้อมูลคำตอบนักเรียน!BD129,1)</f>
        <v/>
      </c>
      <c r="BE129" s="59" t="str">
        <f>LEFT(ข้อมูลคำตอบนักเรียน!BE129,1)</f>
        <v/>
      </c>
      <c r="BF129" s="59" t="str">
        <f>LEFT(ข้อมูลคำตอบนักเรียน!BF129,1)</f>
        <v/>
      </c>
      <c r="BG129" s="59" t="str">
        <f>LEFT(ข้อมูลคำตอบนักเรียน!BG129,1)</f>
        <v/>
      </c>
      <c r="BH129" s="59" t="str">
        <f>LEFT(ข้อมูลคำตอบนักเรียน!BH129,1)</f>
        <v/>
      </c>
      <c r="BI129" s="59" t="str">
        <f>LEFT(ข้อมูลคำตอบนักเรียน!BI129,1)</f>
        <v/>
      </c>
      <c r="BJ129" s="59" t="str">
        <f>LEFT(ข้อมูลคำตอบนักเรียน!BJ129,1)</f>
        <v/>
      </c>
    </row>
    <row r="130" spans="1:62" ht="18.600000000000001" customHeight="1">
      <c r="A130" s="58" t="str">
        <f>IF(ข้อมูลคำตอบนักเรียน!A130="","",ข้อมูลคำตอบนักเรียน!A130)</f>
        <v/>
      </c>
      <c r="B130" s="58" t="str">
        <f>IF(ข้อมูลคำตอบนักเรียน!B130="","",ข้อมูลคำตอบนักเรียน!B130)</f>
        <v/>
      </c>
      <c r="C130" s="59" t="str">
        <f>LEFT(ข้อมูลคำตอบนักเรียน!C130,1)</f>
        <v/>
      </c>
      <c r="D130" s="59" t="str">
        <f>LEFT(ข้อมูลคำตอบนักเรียน!D130,1)</f>
        <v/>
      </c>
      <c r="E130" s="59" t="str">
        <f>LEFT(ข้อมูลคำตอบนักเรียน!E130,1)</f>
        <v/>
      </c>
      <c r="F130" s="59" t="str">
        <f>LEFT(ข้อมูลคำตอบนักเรียน!F130,1)</f>
        <v/>
      </c>
      <c r="G130" s="59" t="str">
        <f>LEFT(ข้อมูลคำตอบนักเรียน!G130,1)</f>
        <v/>
      </c>
      <c r="H130" s="59" t="str">
        <f>LEFT(ข้อมูลคำตอบนักเรียน!H130,1)</f>
        <v/>
      </c>
      <c r="I130" s="59" t="str">
        <f>LEFT(ข้อมูลคำตอบนักเรียน!I130,1)</f>
        <v/>
      </c>
      <c r="J130" s="59" t="str">
        <f>LEFT(ข้อมูลคำตอบนักเรียน!J130,1)</f>
        <v/>
      </c>
      <c r="K130" s="59" t="str">
        <f>LEFT(ข้อมูลคำตอบนักเรียน!K130,1)</f>
        <v/>
      </c>
      <c r="L130" s="59" t="str">
        <f>LEFT(ข้อมูลคำตอบนักเรียน!L130,1)</f>
        <v/>
      </c>
      <c r="M130" s="59" t="str">
        <f>LEFT(ข้อมูลคำตอบนักเรียน!M130,1)</f>
        <v/>
      </c>
      <c r="N130" s="59" t="str">
        <f>LEFT(ข้อมูลคำตอบนักเรียน!N130,1)</f>
        <v/>
      </c>
      <c r="O130" s="59" t="str">
        <f>LEFT(ข้อมูลคำตอบนักเรียน!O130,1)</f>
        <v/>
      </c>
      <c r="P130" s="59" t="str">
        <f>LEFT(ข้อมูลคำตอบนักเรียน!P130,1)</f>
        <v/>
      </c>
      <c r="Q130" s="59" t="str">
        <f>LEFT(ข้อมูลคำตอบนักเรียน!Q130,1)</f>
        <v/>
      </c>
      <c r="R130" s="59" t="str">
        <f>LEFT(ข้อมูลคำตอบนักเรียน!R130,1)</f>
        <v/>
      </c>
      <c r="S130" s="59" t="str">
        <f>LEFT(ข้อมูลคำตอบนักเรียน!S130,1)</f>
        <v/>
      </c>
      <c r="T130" s="59" t="str">
        <f>LEFT(ข้อมูลคำตอบนักเรียน!T130,1)</f>
        <v/>
      </c>
      <c r="U130" s="59" t="str">
        <f>LEFT(ข้อมูลคำตอบนักเรียน!U130,1)</f>
        <v/>
      </c>
      <c r="V130" s="59" t="str">
        <f>LEFT(ข้อมูลคำตอบนักเรียน!V130,1)</f>
        <v/>
      </c>
      <c r="W130" s="59" t="str">
        <f>LEFT(ข้อมูลคำตอบนักเรียน!W130,1)</f>
        <v/>
      </c>
      <c r="X130" s="59" t="str">
        <f>LEFT(ข้อมูลคำตอบนักเรียน!X130,1)</f>
        <v/>
      </c>
      <c r="Y130" s="59" t="str">
        <f>LEFT(ข้อมูลคำตอบนักเรียน!Y130,1)</f>
        <v/>
      </c>
      <c r="Z130" s="59" t="str">
        <f>LEFT(ข้อมูลคำตอบนักเรียน!Z130,1)</f>
        <v/>
      </c>
      <c r="AA130" s="59" t="str">
        <f>LEFT(ข้อมูลคำตอบนักเรียน!AA130,1)</f>
        <v/>
      </c>
      <c r="AB130" s="59" t="str">
        <f>LEFT(ข้อมูลคำตอบนักเรียน!AB130,1)</f>
        <v/>
      </c>
      <c r="AC130" s="59" t="str">
        <f>LEFT(ข้อมูลคำตอบนักเรียน!AC130,1)</f>
        <v/>
      </c>
      <c r="AD130" s="59" t="str">
        <f>LEFT(ข้อมูลคำตอบนักเรียน!AD130,1)</f>
        <v/>
      </c>
      <c r="AE130" s="59" t="str">
        <f>LEFT(ข้อมูลคำตอบนักเรียน!AE130,1)</f>
        <v/>
      </c>
      <c r="AF130" s="59" t="str">
        <f>LEFT(ข้อมูลคำตอบนักเรียน!AF130,1)</f>
        <v/>
      </c>
      <c r="AG130" s="59" t="str">
        <f>LEFT(ข้อมูลคำตอบนักเรียน!AG130,1)</f>
        <v/>
      </c>
      <c r="AH130" s="59" t="str">
        <f>LEFT(ข้อมูลคำตอบนักเรียน!AH130,1)</f>
        <v/>
      </c>
      <c r="AI130" s="59" t="str">
        <f>LEFT(ข้อมูลคำตอบนักเรียน!AI130,1)</f>
        <v/>
      </c>
      <c r="AJ130" s="59" t="str">
        <f>LEFT(ข้อมูลคำตอบนักเรียน!AJ130,1)</f>
        <v/>
      </c>
      <c r="AK130" s="59" t="str">
        <f>LEFT(ข้อมูลคำตอบนักเรียน!AK130,1)</f>
        <v/>
      </c>
      <c r="AL130" s="59" t="str">
        <f>LEFT(ข้อมูลคำตอบนักเรียน!AL130,1)</f>
        <v/>
      </c>
      <c r="AM130" s="59" t="str">
        <f>LEFT(ข้อมูลคำตอบนักเรียน!AM130,1)</f>
        <v/>
      </c>
      <c r="AN130" s="59" t="str">
        <f>LEFT(ข้อมูลคำตอบนักเรียน!AN130,1)</f>
        <v/>
      </c>
      <c r="AO130" s="59" t="str">
        <f>LEFT(ข้อมูลคำตอบนักเรียน!AO130,1)</f>
        <v/>
      </c>
      <c r="AP130" s="59" t="str">
        <f>LEFT(ข้อมูลคำตอบนักเรียน!AP130,1)</f>
        <v/>
      </c>
      <c r="AQ130" s="59" t="str">
        <f>LEFT(ข้อมูลคำตอบนักเรียน!AQ130,1)</f>
        <v/>
      </c>
      <c r="AR130" s="59" t="str">
        <f>LEFT(ข้อมูลคำตอบนักเรียน!AR130,1)</f>
        <v/>
      </c>
      <c r="AS130" s="59" t="str">
        <f>LEFT(ข้อมูลคำตอบนักเรียน!AS130,1)</f>
        <v/>
      </c>
      <c r="AT130" s="59" t="str">
        <f>LEFT(ข้อมูลคำตอบนักเรียน!AT130,1)</f>
        <v/>
      </c>
      <c r="AU130" s="59" t="str">
        <f>LEFT(ข้อมูลคำตอบนักเรียน!AU130,1)</f>
        <v/>
      </c>
      <c r="AV130" s="59" t="str">
        <f>LEFT(ข้อมูลคำตอบนักเรียน!AV130,1)</f>
        <v/>
      </c>
      <c r="AW130" s="59" t="str">
        <f>LEFT(ข้อมูลคำตอบนักเรียน!AW130,1)</f>
        <v/>
      </c>
      <c r="AX130" s="59" t="str">
        <f>LEFT(ข้อมูลคำตอบนักเรียน!AX130,1)</f>
        <v/>
      </c>
      <c r="AY130" s="59" t="str">
        <f>LEFT(ข้อมูลคำตอบนักเรียน!AY130,1)</f>
        <v/>
      </c>
      <c r="AZ130" s="59" t="str">
        <f>LEFT(ข้อมูลคำตอบนักเรียน!AZ130,1)</f>
        <v/>
      </c>
      <c r="BA130" s="59" t="str">
        <f>LEFT(ข้อมูลคำตอบนักเรียน!BA130,1)</f>
        <v/>
      </c>
      <c r="BB130" s="59" t="str">
        <f>LEFT(ข้อมูลคำตอบนักเรียน!BB130,1)</f>
        <v/>
      </c>
      <c r="BC130" s="59" t="str">
        <f>LEFT(ข้อมูลคำตอบนักเรียน!BC130,1)</f>
        <v/>
      </c>
      <c r="BD130" s="59" t="str">
        <f>LEFT(ข้อมูลคำตอบนักเรียน!BD130,1)</f>
        <v/>
      </c>
      <c r="BE130" s="59" t="str">
        <f>LEFT(ข้อมูลคำตอบนักเรียน!BE130,1)</f>
        <v/>
      </c>
      <c r="BF130" s="59" t="str">
        <f>LEFT(ข้อมูลคำตอบนักเรียน!BF130,1)</f>
        <v/>
      </c>
      <c r="BG130" s="59" t="str">
        <f>LEFT(ข้อมูลคำตอบนักเรียน!BG130,1)</f>
        <v/>
      </c>
      <c r="BH130" s="59" t="str">
        <f>LEFT(ข้อมูลคำตอบนักเรียน!BH130,1)</f>
        <v/>
      </c>
      <c r="BI130" s="59" t="str">
        <f>LEFT(ข้อมูลคำตอบนักเรียน!BI130,1)</f>
        <v/>
      </c>
      <c r="BJ130" s="59" t="str">
        <f>LEFT(ข้อมูลคำตอบนักเรียน!BJ130,1)</f>
        <v/>
      </c>
    </row>
    <row r="131" spans="1:62" ht="18.600000000000001" customHeight="1">
      <c r="A131" s="58" t="str">
        <f>IF(ข้อมูลคำตอบนักเรียน!A131="","",ข้อมูลคำตอบนักเรียน!A131)</f>
        <v/>
      </c>
      <c r="B131" s="58" t="str">
        <f>IF(ข้อมูลคำตอบนักเรียน!B131="","",ข้อมูลคำตอบนักเรียน!B131)</f>
        <v/>
      </c>
      <c r="C131" s="59" t="str">
        <f>LEFT(ข้อมูลคำตอบนักเรียน!C131,1)</f>
        <v/>
      </c>
      <c r="D131" s="59" t="str">
        <f>LEFT(ข้อมูลคำตอบนักเรียน!D131,1)</f>
        <v/>
      </c>
      <c r="E131" s="59" t="str">
        <f>LEFT(ข้อมูลคำตอบนักเรียน!E131,1)</f>
        <v/>
      </c>
      <c r="F131" s="59" t="str">
        <f>LEFT(ข้อมูลคำตอบนักเรียน!F131,1)</f>
        <v/>
      </c>
      <c r="G131" s="59" t="str">
        <f>LEFT(ข้อมูลคำตอบนักเรียน!G131,1)</f>
        <v/>
      </c>
      <c r="H131" s="59" t="str">
        <f>LEFT(ข้อมูลคำตอบนักเรียน!H131,1)</f>
        <v/>
      </c>
      <c r="I131" s="59" t="str">
        <f>LEFT(ข้อมูลคำตอบนักเรียน!I131,1)</f>
        <v/>
      </c>
      <c r="J131" s="59" t="str">
        <f>LEFT(ข้อมูลคำตอบนักเรียน!J131,1)</f>
        <v/>
      </c>
      <c r="K131" s="59" t="str">
        <f>LEFT(ข้อมูลคำตอบนักเรียน!K131,1)</f>
        <v/>
      </c>
      <c r="L131" s="59" t="str">
        <f>LEFT(ข้อมูลคำตอบนักเรียน!L131,1)</f>
        <v/>
      </c>
      <c r="M131" s="59" t="str">
        <f>LEFT(ข้อมูลคำตอบนักเรียน!M131,1)</f>
        <v/>
      </c>
      <c r="N131" s="59" t="str">
        <f>LEFT(ข้อมูลคำตอบนักเรียน!N131,1)</f>
        <v/>
      </c>
      <c r="O131" s="59" t="str">
        <f>LEFT(ข้อมูลคำตอบนักเรียน!O131,1)</f>
        <v/>
      </c>
      <c r="P131" s="59" t="str">
        <f>LEFT(ข้อมูลคำตอบนักเรียน!P131,1)</f>
        <v/>
      </c>
      <c r="Q131" s="59" t="str">
        <f>LEFT(ข้อมูลคำตอบนักเรียน!Q131,1)</f>
        <v/>
      </c>
      <c r="R131" s="59" t="str">
        <f>LEFT(ข้อมูลคำตอบนักเรียน!R131,1)</f>
        <v/>
      </c>
      <c r="S131" s="59" t="str">
        <f>LEFT(ข้อมูลคำตอบนักเรียน!S131,1)</f>
        <v/>
      </c>
      <c r="T131" s="59" t="str">
        <f>LEFT(ข้อมูลคำตอบนักเรียน!T131,1)</f>
        <v/>
      </c>
      <c r="U131" s="59" t="str">
        <f>LEFT(ข้อมูลคำตอบนักเรียน!U131,1)</f>
        <v/>
      </c>
      <c r="V131" s="59" t="str">
        <f>LEFT(ข้อมูลคำตอบนักเรียน!V131,1)</f>
        <v/>
      </c>
      <c r="W131" s="59" t="str">
        <f>LEFT(ข้อมูลคำตอบนักเรียน!W131,1)</f>
        <v/>
      </c>
      <c r="X131" s="59" t="str">
        <f>LEFT(ข้อมูลคำตอบนักเรียน!X131,1)</f>
        <v/>
      </c>
      <c r="Y131" s="59" t="str">
        <f>LEFT(ข้อมูลคำตอบนักเรียน!Y131,1)</f>
        <v/>
      </c>
      <c r="Z131" s="59" t="str">
        <f>LEFT(ข้อมูลคำตอบนักเรียน!Z131,1)</f>
        <v/>
      </c>
      <c r="AA131" s="59" t="str">
        <f>LEFT(ข้อมูลคำตอบนักเรียน!AA131,1)</f>
        <v/>
      </c>
      <c r="AB131" s="59" t="str">
        <f>LEFT(ข้อมูลคำตอบนักเรียน!AB131,1)</f>
        <v/>
      </c>
      <c r="AC131" s="59" t="str">
        <f>LEFT(ข้อมูลคำตอบนักเรียน!AC131,1)</f>
        <v/>
      </c>
      <c r="AD131" s="59" t="str">
        <f>LEFT(ข้อมูลคำตอบนักเรียน!AD131,1)</f>
        <v/>
      </c>
      <c r="AE131" s="59" t="str">
        <f>LEFT(ข้อมูลคำตอบนักเรียน!AE131,1)</f>
        <v/>
      </c>
      <c r="AF131" s="59" t="str">
        <f>LEFT(ข้อมูลคำตอบนักเรียน!AF131,1)</f>
        <v/>
      </c>
      <c r="AG131" s="59" t="str">
        <f>LEFT(ข้อมูลคำตอบนักเรียน!AG131,1)</f>
        <v/>
      </c>
      <c r="AH131" s="59" t="str">
        <f>LEFT(ข้อมูลคำตอบนักเรียน!AH131,1)</f>
        <v/>
      </c>
      <c r="AI131" s="59" t="str">
        <f>LEFT(ข้อมูลคำตอบนักเรียน!AI131,1)</f>
        <v/>
      </c>
      <c r="AJ131" s="59" t="str">
        <f>LEFT(ข้อมูลคำตอบนักเรียน!AJ131,1)</f>
        <v/>
      </c>
      <c r="AK131" s="59" t="str">
        <f>LEFT(ข้อมูลคำตอบนักเรียน!AK131,1)</f>
        <v/>
      </c>
      <c r="AL131" s="59" t="str">
        <f>LEFT(ข้อมูลคำตอบนักเรียน!AL131,1)</f>
        <v/>
      </c>
      <c r="AM131" s="59" t="str">
        <f>LEFT(ข้อมูลคำตอบนักเรียน!AM131,1)</f>
        <v/>
      </c>
      <c r="AN131" s="59" t="str">
        <f>LEFT(ข้อมูลคำตอบนักเรียน!AN131,1)</f>
        <v/>
      </c>
      <c r="AO131" s="59" t="str">
        <f>LEFT(ข้อมูลคำตอบนักเรียน!AO131,1)</f>
        <v/>
      </c>
      <c r="AP131" s="59" t="str">
        <f>LEFT(ข้อมูลคำตอบนักเรียน!AP131,1)</f>
        <v/>
      </c>
      <c r="AQ131" s="59" t="str">
        <f>LEFT(ข้อมูลคำตอบนักเรียน!AQ131,1)</f>
        <v/>
      </c>
      <c r="AR131" s="59" t="str">
        <f>LEFT(ข้อมูลคำตอบนักเรียน!AR131,1)</f>
        <v/>
      </c>
      <c r="AS131" s="59" t="str">
        <f>LEFT(ข้อมูลคำตอบนักเรียน!AS131,1)</f>
        <v/>
      </c>
      <c r="AT131" s="59" t="str">
        <f>LEFT(ข้อมูลคำตอบนักเรียน!AT131,1)</f>
        <v/>
      </c>
      <c r="AU131" s="59" t="str">
        <f>LEFT(ข้อมูลคำตอบนักเรียน!AU131,1)</f>
        <v/>
      </c>
      <c r="AV131" s="59" t="str">
        <f>LEFT(ข้อมูลคำตอบนักเรียน!AV131,1)</f>
        <v/>
      </c>
      <c r="AW131" s="59" t="str">
        <f>LEFT(ข้อมูลคำตอบนักเรียน!AW131,1)</f>
        <v/>
      </c>
      <c r="AX131" s="59" t="str">
        <f>LEFT(ข้อมูลคำตอบนักเรียน!AX131,1)</f>
        <v/>
      </c>
      <c r="AY131" s="59" t="str">
        <f>LEFT(ข้อมูลคำตอบนักเรียน!AY131,1)</f>
        <v/>
      </c>
      <c r="AZ131" s="59" t="str">
        <f>LEFT(ข้อมูลคำตอบนักเรียน!AZ131,1)</f>
        <v/>
      </c>
      <c r="BA131" s="59" t="str">
        <f>LEFT(ข้อมูลคำตอบนักเรียน!BA131,1)</f>
        <v/>
      </c>
      <c r="BB131" s="59" t="str">
        <f>LEFT(ข้อมูลคำตอบนักเรียน!BB131,1)</f>
        <v/>
      </c>
      <c r="BC131" s="59" t="str">
        <f>LEFT(ข้อมูลคำตอบนักเรียน!BC131,1)</f>
        <v/>
      </c>
      <c r="BD131" s="59" t="str">
        <f>LEFT(ข้อมูลคำตอบนักเรียน!BD131,1)</f>
        <v/>
      </c>
      <c r="BE131" s="59" t="str">
        <f>LEFT(ข้อมูลคำตอบนักเรียน!BE131,1)</f>
        <v/>
      </c>
      <c r="BF131" s="59" t="str">
        <f>LEFT(ข้อมูลคำตอบนักเรียน!BF131,1)</f>
        <v/>
      </c>
      <c r="BG131" s="59" t="str">
        <f>LEFT(ข้อมูลคำตอบนักเรียน!BG131,1)</f>
        <v/>
      </c>
      <c r="BH131" s="59" t="str">
        <f>LEFT(ข้อมูลคำตอบนักเรียน!BH131,1)</f>
        <v/>
      </c>
      <c r="BI131" s="59" t="str">
        <f>LEFT(ข้อมูลคำตอบนักเรียน!BI131,1)</f>
        <v/>
      </c>
      <c r="BJ131" s="59" t="str">
        <f>LEFT(ข้อมูลคำตอบนักเรียน!BJ131,1)</f>
        <v/>
      </c>
    </row>
    <row r="132" spans="1:62" ht="18.600000000000001" customHeight="1">
      <c r="A132" s="58" t="str">
        <f>IF(ข้อมูลคำตอบนักเรียน!A132="","",ข้อมูลคำตอบนักเรียน!A132)</f>
        <v/>
      </c>
      <c r="B132" s="58" t="str">
        <f>IF(ข้อมูลคำตอบนักเรียน!B132="","",ข้อมูลคำตอบนักเรียน!B132)</f>
        <v/>
      </c>
      <c r="C132" s="59" t="str">
        <f>LEFT(ข้อมูลคำตอบนักเรียน!C132,1)</f>
        <v/>
      </c>
      <c r="D132" s="59" t="str">
        <f>LEFT(ข้อมูลคำตอบนักเรียน!D132,1)</f>
        <v/>
      </c>
      <c r="E132" s="59" t="str">
        <f>LEFT(ข้อมูลคำตอบนักเรียน!E132,1)</f>
        <v/>
      </c>
      <c r="F132" s="59" t="str">
        <f>LEFT(ข้อมูลคำตอบนักเรียน!F132,1)</f>
        <v/>
      </c>
      <c r="G132" s="59" t="str">
        <f>LEFT(ข้อมูลคำตอบนักเรียน!G132,1)</f>
        <v/>
      </c>
      <c r="H132" s="59" t="str">
        <f>LEFT(ข้อมูลคำตอบนักเรียน!H132,1)</f>
        <v/>
      </c>
      <c r="I132" s="59" t="str">
        <f>LEFT(ข้อมูลคำตอบนักเรียน!I132,1)</f>
        <v/>
      </c>
      <c r="J132" s="59" t="str">
        <f>LEFT(ข้อมูลคำตอบนักเรียน!J132,1)</f>
        <v/>
      </c>
      <c r="K132" s="59" t="str">
        <f>LEFT(ข้อมูลคำตอบนักเรียน!K132,1)</f>
        <v/>
      </c>
      <c r="L132" s="59" t="str">
        <f>LEFT(ข้อมูลคำตอบนักเรียน!L132,1)</f>
        <v/>
      </c>
      <c r="M132" s="59" t="str">
        <f>LEFT(ข้อมูลคำตอบนักเรียน!M132,1)</f>
        <v/>
      </c>
      <c r="N132" s="59" t="str">
        <f>LEFT(ข้อมูลคำตอบนักเรียน!N132,1)</f>
        <v/>
      </c>
      <c r="O132" s="59" t="str">
        <f>LEFT(ข้อมูลคำตอบนักเรียน!O132,1)</f>
        <v/>
      </c>
      <c r="P132" s="59" t="str">
        <f>LEFT(ข้อมูลคำตอบนักเรียน!P132,1)</f>
        <v/>
      </c>
      <c r="Q132" s="59" t="str">
        <f>LEFT(ข้อมูลคำตอบนักเรียน!Q132,1)</f>
        <v/>
      </c>
      <c r="R132" s="59" t="str">
        <f>LEFT(ข้อมูลคำตอบนักเรียน!R132,1)</f>
        <v/>
      </c>
      <c r="S132" s="59" t="str">
        <f>LEFT(ข้อมูลคำตอบนักเรียน!S132,1)</f>
        <v/>
      </c>
      <c r="T132" s="59" t="str">
        <f>LEFT(ข้อมูลคำตอบนักเรียน!T132,1)</f>
        <v/>
      </c>
      <c r="U132" s="59" t="str">
        <f>LEFT(ข้อมูลคำตอบนักเรียน!U132,1)</f>
        <v/>
      </c>
      <c r="V132" s="59" t="str">
        <f>LEFT(ข้อมูลคำตอบนักเรียน!V132,1)</f>
        <v/>
      </c>
      <c r="W132" s="59" t="str">
        <f>LEFT(ข้อมูลคำตอบนักเรียน!W132,1)</f>
        <v/>
      </c>
      <c r="X132" s="59" t="str">
        <f>LEFT(ข้อมูลคำตอบนักเรียน!X132,1)</f>
        <v/>
      </c>
      <c r="Y132" s="59" t="str">
        <f>LEFT(ข้อมูลคำตอบนักเรียน!Y132,1)</f>
        <v/>
      </c>
      <c r="Z132" s="59" t="str">
        <f>LEFT(ข้อมูลคำตอบนักเรียน!Z132,1)</f>
        <v/>
      </c>
      <c r="AA132" s="59" t="str">
        <f>LEFT(ข้อมูลคำตอบนักเรียน!AA132,1)</f>
        <v/>
      </c>
      <c r="AB132" s="59" t="str">
        <f>LEFT(ข้อมูลคำตอบนักเรียน!AB132,1)</f>
        <v/>
      </c>
      <c r="AC132" s="59" t="str">
        <f>LEFT(ข้อมูลคำตอบนักเรียน!AC132,1)</f>
        <v/>
      </c>
      <c r="AD132" s="59" t="str">
        <f>LEFT(ข้อมูลคำตอบนักเรียน!AD132,1)</f>
        <v/>
      </c>
      <c r="AE132" s="59" t="str">
        <f>LEFT(ข้อมูลคำตอบนักเรียน!AE132,1)</f>
        <v/>
      </c>
      <c r="AF132" s="59" t="str">
        <f>LEFT(ข้อมูลคำตอบนักเรียน!AF132,1)</f>
        <v/>
      </c>
      <c r="AG132" s="59" t="str">
        <f>LEFT(ข้อมูลคำตอบนักเรียน!AG132,1)</f>
        <v/>
      </c>
      <c r="AH132" s="59" t="str">
        <f>LEFT(ข้อมูลคำตอบนักเรียน!AH132,1)</f>
        <v/>
      </c>
      <c r="AI132" s="59" t="str">
        <f>LEFT(ข้อมูลคำตอบนักเรียน!AI132,1)</f>
        <v/>
      </c>
      <c r="AJ132" s="59" t="str">
        <f>LEFT(ข้อมูลคำตอบนักเรียน!AJ132,1)</f>
        <v/>
      </c>
      <c r="AK132" s="59" t="str">
        <f>LEFT(ข้อมูลคำตอบนักเรียน!AK132,1)</f>
        <v/>
      </c>
      <c r="AL132" s="59" t="str">
        <f>LEFT(ข้อมูลคำตอบนักเรียน!AL132,1)</f>
        <v/>
      </c>
      <c r="AM132" s="59" t="str">
        <f>LEFT(ข้อมูลคำตอบนักเรียน!AM132,1)</f>
        <v/>
      </c>
      <c r="AN132" s="59" t="str">
        <f>LEFT(ข้อมูลคำตอบนักเรียน!AN132,1)</f>
        <v/>
      </c>
      <c r="AO132" s="59" t="str">
        <f>LEFT(ข้อมูลคำตอบนักเรียน!AO132,1)</f>
        <v/>
      </c>
      <c r="AP132" s="59" t="str">
        <f>LEFT(ข้อมูลคำตอบนักเรียน!AP132,1)</f>
        <v/>
      </c>
      <c r="AQ132" s="59" t="str">
        <f>LEFT(ข้อมูลคำตอบนักเรียน!AQ132,1)</f>
        <v/>
      </c>
      <c r="AR132" s="59" t="str">
        <f>LEFT(ข้อมูลคำตอบนักเรียน!AR132,1)</f>
        <v/>
      </c>
      <c r="AS132" s="59" t="str">
        <f>LEFT(ข้อมูลคำตอบนักเรียน!AS132,1)</f>
        <v/>
      </c>
      <c r="AT132" s="59" t="str">
        <f>LEFT(ข้อมูลคำตอบนักเรียน!AT132,1)</f>
        <v/>
      </c>
      <c r="AU132" s="59" t="str">
        <f>LEFT(ข้อมูลคำตอบนักเรียน!AU132,1)</f>
        <v/>
      </c>
      <c r="AV132" s="59" t="str">
        <f>LEFT(ข้อมูลคำตอบนักเรียน!AV132,1)</f>
        <v/>
      </c>
      <c r="AW132" s="59" t="str">
        <f>LEFT(ข้อมูลคำตอบนักเรียน!AW132,1)</f>
        <v/>
      </c>
      <c r="AX132" s="59" t="str">
        <f>LEFT(ข้อมูลคำตอบนักเรียน!AX132,1)</f>
        <v/>
      </c>
      <c r="AY132" s="59" t="str">
        <f>LEFT(ข้อมูลคำตอบนักเรียน!AY132,1)</f>
        <v/>
      </c>
      <c r="AZ132" s="59" t="str">
        <f>LEFT(ข้อมูลคำตอบนักเรียน!AZ132,1)</f>
        <v/>
      </c>
      <c r="BA132" s="59" t="str">
        <f>LEFT(ข้อมูลคำตอบนักเรียน!BA132,1)</f>
        <v/>
      </c>
      <c r="BB132" s="59" t="str">
        <f>LEFT(ข้อมูลคำตอบนักเรียน!BB132,1)</f>
        <v/>
      </c>
      <c r="BC132" s="59" t="str">
        <f>LEFT(ข้อมูลคำตอบนักเรียน!BC132,1)</f>
        <v/>
      </c>
      <c r="BD132" s="59" t="str">
        <f>LEFT(ข้อมูลคำตอบนักเรียน!BD132,1)</f>
        <v/>
      </c>
      <c r="BE132" s="59" t="str">
        <f>LEFT(ข้อมูลคำตอบนักเรียน!BE132,1)</f>
        <v/>
      </c>
      <c r="BF132" s="59" t="str">
        <f>LEFT(ข้อมูลคำตอบนักเรียน!BF132,1)</f>
        <v/>
      </c>
      <c r="BG132" s="59" t="str">
        <f>LEFT(ข้อมูลคำตอบนักเรียน!BG132,1)</f>
        <v/>
      </c>
      <c r="BH132" s="59" t="str">
        <f>LEFT(ข้อมูลคำตอบนักเรียน!BH132,1)</f>
        <v/>
      </c>
      <c r="BI132" s="59" t="str">
        <f>LEFT(ข้อมูลคำตอบนักเรียน!BI132,1)</f>
        <v/>
      </c>
      <c r="BJ132" s="59" t="str">
        <f>LEFT(ข้อมูลคำตอบนักเรียน!BJ132,1)</f>
        <v/>
      </c>
    </row>
    <row r="133" spans="1:62" ht="18.600000000000001" customHeight="1">
      <c r="A133" s="58" t="str">
        <f>IF(ข้อมูลคำตอบนักเรียน!A133="","",ข้อมูลคำตอบนักเรียน!A133)</f>
        <v/>
      </c>
      <c r="B133" s="58" t="str">
        <f>IF(ข้อมูลคำตอบนักเรียน!B133="","",ข้อมูลคำตอบนักเรียน!B133)</f>
        <v/>
      </c>
      <c r="C133" s="59" t="str">
        <f>LEFT(ข้อมูลคำตอบนักเรียน!C133,1)</f>
        <v/>
      </c>
      <c r="D133" s="59" t="str">
        <f>LEFT(ข้อมูลคำตอบนักเรียน!D133,1)</f>
        <v/>
      </c>
      <c r="E133" s="59" t="str">
        <f>LEFT(ข้อมูลคำตอบนักเรียน!E133,1)</f>
        <v/>
      </c>
      <c r="F133" s="59" t="str">
        <f>LEFT(ข้อมูลคำตอบนักเรียน!F133,1)</f>
        <v/>
      </c>
      <c r="G133" s="59" t="str">
        <f>LEFT(ข้อมูลคำตอบนักเรียน!G133,1)</f>
        <v/>
      </c>
      <c r="H133" s="59" t="str">
        <f>LEFT(ข้อมูลคำตอบนักเรียน!H133,1)</f>
        <v/>
      </c>
      <c r="I133" s="59" t="str">
        <f>LEFT(ข้อมูลคำตอบนักเรียน!I133,1)</f>
        <v/>
      </c>
      <c r="J133" s="59" t="str">
        <f>LEFT(ข้อมูลคำตอบนักเรียน!J133,1)</f>
        <v/>
      </c>
      <c r="K133" s="59" t="str">
        <f>LEFT(ข้อมูลคำตอบนักเรียน!K133,1)</f>
        <v/>
      </c>
      <c r="L133" s="59" t="str">
        <f>LEFT(ข้อมูลคำตอบนักเรียน!L133,1)</f>
        <v/>
      </c>
      <c r="M133" s="59" t="str">
        <f>LEFT(ข้อมูลคำตอบนักเรียน!M133,1)</f>
        <v/>
      </c>
      <c r="N133" s="59" t="str">
        <f>LEFT(ข้อมูลคำตอบนักเรียน!N133,1)</f>
        <v/>
      </c>
      <c r="O133" s="59" t="str">
        <f>LEFT(ข้อมูลคำตอบนักเรียน!O133,1)</f>
        <v/>
      </c>
      <c r="P133" s="59" t="str">
        <f>LEFT(ข้อมูลคำตอบนักเรียน!P133,1)</f>
        <v/>
      </c>
      <c r="Q133" s="59" t="str">
        <f>LEFT(ข้อมูลคำตอบนักเรียน!Q133,1)</f>
        <v/>
      </c>
      <c r="R133" s="59" t="str">
        <f>LEFT(ข้อมูลคำตอบนักเรียน!R133,1)</f>
        <v/>
      </c>
      <c r="S133" s="59" t="str">
        <f>LEFT(ข้อมูลคำตอบนักเรียน!S133,1)</f>
        <v/>
      </c>
      <c r="T133" s="59" t="str">
        <f>LEFT(ข้อมูลคำตอบนักเรียน!T133,1)</f>
        <v/>
      </c>
      <c r="U133" s="59" t="str">
        <f>LEFT(ข้อมูลคำตอบนักเรียน!U133,1)</f>
        <v/>
      </c>
      <c r="V133" s="59" t="str">
        <f>LEFT(ข้อมูลคำตอบนักเรียน!V133,1)</f>
        <v/>
      </c>
      <c r="W133" s="59" t="str">
        <f>LEFT(ข้อมูลคำตอบนักเรียน!W133,1)</f>
        <v/>
      </c>
      <c r="X133" s="59" t="str">
        <f>LEFT(ข้อมูลคำตอบนักเรียน!X133,1)</f>
        <v/>
      </c>
      <c r="Y133" s="59" t="str">
        <f>LEFT(ข้อมูลคำตอบนักเรียน!Y133,1)</f>
        <v/>
      </c>
      <c r="Z133" s="59" t="str">
        <f>LEFT(ข้อมูลคำตอบนักเรียน!Z133,1)</f>
        <v/>
      </c>
      <c r="AA133" s="59" t="str">
        <f>LEFT(ข้อมูลคำตอบนักเรียน!AA133,1)</f>
        <v/>
      </c>
      <c r="AB133" s="59" t="str">
        <f>LEFT(ข้อมูลคำตอบนักเรียน!AB133,1)</f>
        <v/>
      </c>
      <c r="AC133" s="59" t="str">
        <f>LEFT(ข้อมูลคำตอบนักเรียน!AC133,1)</f>
        <v/>
      </c>
      <c r="AD133" s="59" t="str">
        <f>LEFT(ข้อมูลคำตอบนักเรียน!AD133,1)</f>
        <v/>
      </c>
      <c r="AE133" s="59" t="str">
        <f>LEFT(ข้อมูลคำตอบนักเรียน!AE133,1)</f>
        <v/>
      </c>
      <c r="AF133" s="59" t="str">
        <f>LEFT(ข้อมูลคำตอบนักเรียน!AF133,1)</f>
        <v/>
      </c>
      <c r="AG133" s="59" t="str">
        <f>LEFT(ข้อมูลคำตอบนักเรียน!AG133,1)</f>
        <v/>
      </c>
      <c r="AH133" s="59" t="str">
        <f>LEFT(ข้อมูลคำตอบนักเรียน!AH133,1)</f>
        <v/>
      </c>
      <c r="AI133" s="59" t="str">
        <f>LEFT(ข้อมูลคำตอบนักเรียน!AI133,1)</f>
        <v/>
      </c>
      <c r="AJ133" s="59" t="str">
        <f>LEFT(ข้อมูลคำตอบนักเรียน!AJ133,1)</f>
        <v/>
      </c>
      <c r="AK133" s="59" t="str">
        <f>LEFT(ข้อมูลคำตอบนักเรียน!AK133,1)</f>
        <v/>
      </c>
      <c r="AL133" s="59" t="str">
        <f>LEFT(ข้อมูลคำตอบนักเรียน!AL133,1)</f>
        <v/>
      </c>
      <c r="AM133" s="59" t="str">
        <f>LEFT(ข้อมูลคำตอบนักเรียน!AM133,1)</f>
        <v/>
      </c>
      <c r="AN133" s="59" t="str">
        <f>LEFT(ข้อมูลคำตอบนักเรียน!AN133,1)</f>
        <v/>
      </c>
      <c r="AO133" s="59" t="str">
        <f>LEFT(ข้อมูลคำตอบนักเรียน!AO133,1)</f>
        <v/>
      </c>
      <c r="AP133" s="59" t="str">
        <f>LEFT(ข้อมูลคำตอบนักเรียน!AP133,1)</f>
        <v/>
      </c>
      <c r="AQ133" s="59" t="str">
        <f>LEFT(ข้อมูลคำตอบนักเรียน!AQ133,1)</f>
        <v/>
      </c>
      <c r="AR133" s="59" t="str">
        <f>LEFT(ข้อมูลคำตอบนักเรียน!AR133,1)</f>
        <v/>
      </c>
      <c r="AS133" s="59" t="str">
        <f>LEFT(ข้อมูลคำตอบนักเรียน!AS133,1)</f>
        <v/>
      </c>
      <c r="AT133" s="59" t="str">
        <f>LEFT(ข้อมูลคำตอบนักเรียน!AT133,1)</f>
        <v/>
      </c>
      <c r="AU133" s="59" t="str">
        <f>LEFT(ข้อมูลคำตอบนักเรียน!AU133,1)</f>
        <v/>
      </c>
      <c r="AV133" s="59" t="str">
        <f>LEFT(ข้อมูลคำตอบนักเรียน!AV133,1)</f>
        <v/>
      </c>
      <c r="AW133" s="59" t="str">
        <f>LEFT(ข้อมูลคำตอบนักเรียน!AW133,1)</f>
        <v/>
      </c>
      <c r="AX133" s="59" t="str">
        <f>LEFT(ข้อมูลคำตอบนักเรียน!AX133,1)</f>
        <v/>
      </c>
      <c r="AY133" s="59" t="str">
        <f>LEFT(ข้อมูลคำตอบนักเรียน!AY133,1)</f>
        <v/>
      </c>
      <c r="AZ133" s="59" t="str">
        <f>LEFT(ข้อมูลคำตอบนักเรียน!AZ133,1)</f>
        <v/>
      </c>
      <c r="BA133" s="59" t="str">
        <f>LEFT(ข้อมูลคำตอบนักเรียน!BA133,1)</f>
        <v/>
      </c>
      <c r="BB133" s="59" t="str">
        <f>LEFT(ข้อมูลคำตอบนักเรียน!BB133,1)</f>
        <v/>
      </c>
      <c r="BC133" s="59" t="str">
        <f>LEFT(ข้อมูลคำตอบนักเรียน!BC133,1)</f>
        <v/>
      </c>
      <c r="BD133" s="59" t="str">
        <f>LEFT(ข้อมูลคำตอบนักเรียน!BD133,1)</f>
        <v/>
      </c>
      <c r="BE133" s="59" t="str">
        <f>LEFT(ข้อมูลคำตอบนักเรียน!BE133,1)</f>
        <v/>
      </c>
      <c r="BF133" s="59" t="str">
        <f>LEFT(ข้อมูลคำตอบนักเรียน!BF133,1)</f>
        <v/>
      </c>
      <c r="BG133" s="59" t="str">
        <f>LEFT(ข้อมูลคำตอบนักเรียน!BG133,1)</f>
        <v/>
      </c>
      <c r="BH133" s="59" t="str">
        <f>LEFT(ข้อมูลคำตอบนักเรียน!BH133,1)</f>
        <v/>
      </c>
      <c r="BI133" s="59" t="str">
        <f>LEFT(ข้อมูลคำตอบนักเรียน!BI133,1)</f>
        <v/>
      </c>
      <c r="BJ133" s="59" t="str">
        <f>LEFT(ข้อมูลคำตอบนักเรียน!BJ133,1)</f>
        <v/>
      </c>
    </row>
    <row r="134" spans="1:62" ht="18.600000000000001" customHeight="1">
      <c r="A134" s="58" t="str">
        <f>IF(ข้อมูลคำตอบนักเรียน!A134="","",ข้อมูลคำตอบนักเรียน!A134)</f>
        <v/>
      </c>
      <c r="B134" s="58" t="str">
        <f>IF(ข้อมูลคำตอบนักเรียน!B134="","",ข้อมูลคำตอบนักเรียน!B134)</f>
        <v/>
      </c>
      <c r="C134" s="59" t="str">
        <f>LEFT(ข้อมูลคำตอบนักเรียน!C134,1)</f>
        <v/>
      </c>
      <c r="D134" s="59" t="str">
        <f>LEFT(ข้อมูลคำตอบนักเรียน!D134,1)</f>
        <v/>
      </c>
      <c r="E134" s="59" t="str">
        <f>LEFT(ข้อมูลคำตอบนักเรียน!E134,1)</f>
        <v/>
      </c>
      <c r="F134" s="59" t="str">
        <f>LEFT(ข้อมูลคำตอบนักเรียน!F134,1)</f>
        <v/>
      </c>
      <c r="G134" s="59" t="str">
        <f>LEFT(ข้อมูลคำตอบนักเรียน!G134,1)</f>
        <v/>
      </c>
      <c r="H134" s="59" t="str">
        <f>LEFT(ข้อมูลคำตอบนักเรียน!H134,1)</f>
        <v/>
      </c>
      <c r="I134" s="59" t="str">
        <f>LEFT(ข้อมูลคำตอบนักเรียน!I134,1)</f>
        <v/>
      </c>
      <c r="J134" s="59" t="str">
        <f>LEFT(ข้อมูลคำตอบนักเรียน!J134,1)</f>
        <v/>
      </c>
      <c r="K134" s="59" t="str">
        <f>LEFT(ข้อมูลคำตอบนักเรียน!K134,1)</f>
        <v/>
      </c>
      <c r="L134" s="59" t="str">
        <f>LEFT(ข้อมูลคำตอบนักเรียน!L134,1)</f>
        <v/>
      </c>
      <c r="M134" s="59" t="str">
        <f>LEFT(ข้อมูลคำตอบนักเรียน!M134,1)</f>
        <v/>
      </c>
      <c r="N134" s="59" t="str">
        <f>LEFT(ข้อมูลคำตอบนักเรียน!N134,1)</f>
        <v/>
      </c>
      <c r="O134" s="59" t="str">
        <f>LEFT(ข้อมูลคำตอบนักเรียน!O134,1)</f>
        <v/>
      </c>
      <c r="P134" s="59" t="str">
        <f>LEFT(ข้อมูลคำตอบนักเรียน!P134,1)</f>
        <v/>
      </c>
      <c r="Q134" s="59" t="str">
        <f>LEFT(ข้อมูลคำตอบนักเรียน!Q134,1)</f>
        <v/>
      </c>
      <c r="R134" s="59" t="str">
        <f>LEFT(ข้อมูลคำตอบนักเรียน!R134,1)</f>
        <v/>
      </c>
      <c r="S134" s="59" t="str">
        <f>LEFT(ข้อมูลคำตอบนักเรียน!S134,1)</f>
        <v/>
      </c>
      <c r="T134" s="59" t="str">
        <f>LEFT(ข้อมูลคำตอบนักเรียน!T134,1)</f>
        <v/>
      </c>
      <c r="U134" s="59" t="str">
        <f>LEFT(ข้อมูลคำตอบนักเรียน!U134,1)</f>
        <v/>
      </c>
      <c r="V134" s="59" t="str">
        <f>LEFT(ข้อมูลคำตอบนักเรียน!V134,1)</f>
        <v/>
      </c>
      <c r="W134" s="59" t="str">
        <f>LEFT(ข้อมูลคำตอบนักเรียน!W134,1)</f>
        <v/>
      </c>
      <c r="X134" s="59" t="str">
        <f>LEFT(ข้อมูลคำตอบนักเรียน!X134,1)</f>
        <v/>
      </c>
      <c r="Y134" s="59" t="str">
        <f>LEFT(ข้อมูลคำตอบนักเรียน!Y134,1)</f>
        <v/>
      </c>
      <c r="Z134" s="59" t="str">
        <f>LEFT(ข้อมูลคำตอบนักเรียน!Z134,1)</f>
        <v/>
      </c>
      <c r="AA134" s="59" t="str">
        <f>LEFT(ข้อมูลคำตอบนักเรียน!AA134,1)</f>
        <v/>
      </c>
      <c r="AB134" s="59" t="str">
        <f>LEFT(ข้อมูลคำตอบนักเรียน!AB134,1)</f>
        <v/>
      </c>
      <c r="AC134" s="59" t="str">
        <f>LEFT(ข้อมูลคำตอบนักเรียน!AC134,1)</f>
        <v/>
      </c>
      <c r="AD134" s="59" t="str">
        <f>LEFT(ข้อมูลคำตอบนักเรียน!AD134,1)</f>
        <v/>
      </c>
      <c r="AE134" s="59" t="str">
        <f>LEFT(ข้อมูลคำตอบนักเรียน!AE134,1)</f>
        <v/>
      </c>
      <c r="AF134" s="59" t="str">
        <f>LEFT(ข้อมูลคำตอบนักเรียน!AF134,1)</f>
        <v/>
      </c>
      <c r="AG134" s="59" t="str">
        <f>LEFT(ข้อมูลคำตอบนักเรียน!AG134,1)</f>
        <v/>
      </c>
      <c r="AH134" s="59" t="str">
        <f>LEFT(ข้อมูลคำตอบนักเรียน!AH134,1)</f>
        <v/>
      </c>
      <c r="AI134" s="59" t="str">
        <f>LEFT(ข้อมูลคำตอบนักเรียน!AI134,1)</f>
        <v/>
      </c>
      <c r="AJ134" s="59" t="str">
        <f>LEFT(ข้อมูลคำตอบนักเรียน!AJ134,1)</f>
        <v/>
      </c>
      <c r="AK134" s="59" t="str">
        <f>LEFT(ข้อมูลคำตอบนักเรียน!AK134,1)</f>
        <v/>
      </c>
      <c r="AL134" s="59" t="str">
        <f>LEFT(ข้อมูลคำตอบนักเรียน!AL134,1)</f>
        <v/>
      </c>
      <c r="AM134" s="59" t="str">
        <f>LEFT(ข้อมูลคำตอบนักเรียน!AM134,1)</f>
        <v/>
      </c>
      <c r="AN134" s="59" t="str">
        <f>LEFT(ข้อมูลคำตอบนักเรียน!AN134,1)</f>
        <v/>
      </c>
      <c r="AO134" s="59" t="str">
        <f>LEFT(ข้อมูลคำตอบนักเรียน!AO134,1)</f>
        <v/>
      </c>
      <c r="AP134" s="59" t="str">
        <f>LEFT(ข้อมูลคำตอบนักเรียน!AP134,1)</f>
        <v/>
      </c>
      <c r="AQ134" s="59" t="str">
        <f>LEFT(ข้อมูลคำตอบนักเรียน!AQ134,1)</f>
        <v/>
      </c>
      <c r="AR134" s="59" t="str">
        <f>LEFT(ข้อมูลคำตอบนักเรียน!AR134,1)</f>
        <v/>
      </c>
      <c r="AS134" s="59" t="str">
        <f>LEFT(ข้อมูลคำตอบนักเรียน!AS134,1)</f>
        <v/>
      </c>
      <c r="AT134" s="59" t="str">
        <f>LEFT(ข้อมูลคำตอบนักเรียน!AT134,1)</f>
        <v/>
      </c>
      <c r="AU134" s="59" t="str">
        <f>LEFT(ข้อมูลคำตอบนักเรียน!AU134,1)</f>
        <v/>
      </c>
      <c r="AV134" s="59" t="str">
        <f>LEFT(ข้อมูลคำตอบนักเรียน!AV134,1)</f>
        <v/>
      </c>
      <c r="AW134" s="59" t="str">
        <f>LEFT(ข้อมูลคำตอบนักเรียน!AW134,1)</f>
        <v/>
      </c>
      <c r="AX134" s="59" t="str">
        <f>LEFT(ข้อมูลคำตอบนักเรียน!AX134,1)</f>
        <v/>
      </c>
      <c r="AY134" s="59" t="str">
        <f>LEFT(ข้อมูลคำตอบนักเรียน!AY134,1)</f>
        <v/>
      </c>
      <c r="AZ134" s="59" t="str">
        <f>LEFT(ข้อมูลคำตอบนักเรียน!AZ134,1)</f>
        <v/>
      </c>
      <c r="BA134" s="59" t="str">
        <f>LEFT(ข้อมูลคำตอบนักเรียน!BA134,1)</f>
        <v/>
      </c>
      <c r="BB134" s="59" t="str">
        <f>LEFT(ข้อมูลคำตอบนักเรียน!BB134,1)</f>
        <v/>
      </c>
      <c r="BC134" s="59" t="str">
        <f>LEFT(ข้อมูลคำตอบนักเรียน!BC134,1)</f>
        <v/>
      </c>
      <c r="BD134" s="59" t="str">
        <f>LEFT(ข้อมูลคำตอบนักเรียน!BD134,1)</f>
        <v/>
      </c>
      <c r="BE134" s="59" t="str">
        <f>LEFT(ข้อมูลคำตอบนักเรียน!BE134,1)</f>
        <v/>
      </c>
      <c r="BF134" s="59" t="str">
        <f>LEFT(ข้อมูลคำตอบนักเรียน!BF134,1)</f>
        <v/>
      </c>
      <c r="BG134" s="59" t="str">
        <f>LEFT(ข้อมูลคำตอบนักเรียน!BG134,1)</f>
        <v/>
      </c>
      <c r="BH134" s="59" t="str">
        <f>LEFT(ข้อมูลคำตอบนักเรียน!BH134,1)</f>
        <v/>
      </c>
      <c r="BI134" s="59" t="str">
        <f>LEFT(ข้อมูลคำตอบนักเรียน!BI134,1)</f>
        <v/>
      </c>
      <c r="BJ134" s="59" t="str">
        <f>LEFT(ข้อมูลคำตอบนักเรียน!BJ134,1)</f>
        <v/>
      </c>
    </row>
    <row r="135" spans="1:62" ht="18.600000000000001" customHeight="1">
      <c r="A135" s="58" t="str">
        <f>IF(ข้อมูลคำตอบนักเรียน!A135="","",ข้อมูลคำตอบนักเรียน!A135)</f>
        <v/>
      </c>
      <c r="B135" s="58" t="str">
        <f>IF(ข้อมูลคำตอบนักเรียน!B135="","",ข้อมูลคำตอบนักเรียน!B135)</f>
        <v/>
      </c>
      <c r="C135" s="59" t="str">
        <f>LEFT(ข้อมูลคำตอบนักเรียน!C135,1)</f>
        <v/>
      </c>
      <c r="D135" s="59" t="str">
        <f>LEFT(ข้อมูลคำตอบนักเรียน!D135,1)</f>
        <v/>
      </c>
      <c r="E135" s="59" t="str">
        <f>LEFT(ข้อมูลคำตอบนักเรียน!E135,1)</f>
        <v/>
      </c>
      <c r="F135" s="59" t="str">
        <f>LEFT(ข้อมูลคำตอบนักเรียน!F135,1)</f>
        <v/>
      </c>
      <c r="G135" s="59" t="str">
        <f>LEFT(ข้อมูลคำตอบนักเรียน!G135,1)</f>
        <v/>
      </c>
      <c r="H135" s="59" t="str">
        <f>LEFT(ข้อมูลคำตอบนักเรียน!H135,1)</f>
        <v/>
      </c>
      <c r="I135" s="59" t="str">
        <f>LEFT(ข้อมูลคำตอบนักเรียน!I135,1)</f>
        <v/>
      </c>
      <c r="J135" s="59" t="str">
        <f>LEFT(ข้อมูลคำตอบนักเรียน!J135,1)</f>
        <v/>
      </c>
      <c r="K135" s="59" t="str">
        <f>LEFT(ข้อมูลคำตอบนักเรียน!K135,1)</f>
        <v/>
      </c>
      <c r="L135" s="59" t="str">
        <f>LEFT(ข้อมูลคำตอบนักเรียน!L135,1)</f>
        <v/>
      </c>
      <c r="M135" s="59" t="str">
        <f>LEFT(ข้อมูลคำตอบนักเรียน!M135,1)</f>
        <v/>
      </c>
      <c r="N135" s="59" t="str">
        <f>LEFT(ข้อมูลคำตอบนักเรียน!N135,1)</f>
        <v/>
      </c>
      <c r="O135" s="59" t="str">
        <f>LEFT(ข้อมูลคำตอบนักเรียน!O135,1)</f>
        <v/>
      </c>
      <c r="P135" s="59" t="str">
        <f>LEFT(ข้อมูลคำตอบนักเรียน!P135,1)</f>
        <v/>
      </c>
      <c r="Q135" s="59" t="str">
        <f>LEFT(ข้อมูลคำตอบนักเรียน!Q135,1)</f>
        <v/>
      </c>
      <c r="R135" s="59" t="str">
        <f>LEFT(ข้อมูลคำตอบนักเรียน!R135,1)</f>
        <v/>
      </c>
      <c r="S135" s="59" t="str">
        <f>LEFT(ข้อมูลคำตอบนักเรียน!S135,1)</f>
        <v/>
      </c>
      <c r="T135" s="59" t="str">
        <f>LEFT(ข้อมูลคำตอบนักเรียน!T135,1)</f>
        <v/>
      </c>
      <c r="U135" s="59" t="str">
        <f>LEFT(ข้อมูลคำตอบนักเรียน!U135,1)</f>
        <v/>
      </c>
      <c r="V135" s="59" t="str">
        <f>LEFT(ข้อมูลคำตอบนักเรียน!V135,1)</f>
        <v/>
      </c>
      <c r="W135" s="59" t="str">
        <f>LEFT(ข้อมูลคำตอบนักเรียน!W135,1)</f>
        <v/>
      </c>
      <c r="X135" s="59" t="str">
        <f>LEFT(ข้อมูลคำตอบนักเรียน!X135,1)</f>
        <v/>
      </c>
      <c r="Y135" s="59" t="str">
        <f>LEFT(ข้อมูลคำตอบนักเรียน!Y135,1)</f>
        <v/>
      </c>
      <c r="Z135" s="59" t="str">
        <f>LEFT(ข้อมูลคำตอบนักเรียน!Z135,1)</f>
        <v/>
      </c>
      <c r="AA135" s="59" t="str">
        <f>LEFT(ข้อมูลคำตอบนักเรียน!AA135,1)</f>
        <v/>
      </c>
      <c r="AB135" s="59" t="str">
        <f>LEFT(ข้อมูลคำตอบนักเรียน!AB135,1)</f>
        <v/>
      </c>
      <c r="AC135" s="59" t="str">
        <f>LEFT(ข้อมูลคำตอบนักเรียน!AC135,1)</f>
        <v/>
      </c>
      <c r="AD135" s="59" t="str">
        <f>LEFT(ข้อมูลคำตอบนักเรียน!AD135,1)</f>
        <v/>
      </c>
      <c r="AE135" s="59" t="str">
        <f>LEFT(ข้อมูลคำตอบนักเรียน!AE135,1)</f>
        <v/>
      </c>
      <c r="AF135" s="59" t="str">
        <f>LEFT(ข้อมูลคำตอบนักเรียน!AF135,1)</f>
        <v/>
      </c>
      <c r="AG135" s="59" t="str">
        <f>LEFT(ข้อมูลคำตอบนักเรียน!AG135,1)</f>
        <v/>
      </c>
      <c r="AH135" s="59" t="str">
        <f>LEFT(ข้อมูลคำตอบนักเรียน!AH135,1)</f>
        <v/>
      </c>
      <c r="AI135" s="59" t="str">
        <f>LEFT(ข้อมูลคำตอบนักเรียน!AI135,1)</f>
        <v/>
      </c>
      <c r="AJ135" s="59" t="str">
        <f>LEFT(ข้อมูลคำตอบนักเรียน!AJ135,1)</f>
        <v/>
      </c>
      <c r="AK135" s="59" t="str">
        <f>LEFT(ข้อมูลคำตอบนักเรียน!AK135,1)</f>
        <v/>
      </c>
      <c r="AL135" s="59" t="str">
        <f>LEFT(ข้อมูลคำตอบนักเรียน!AL135,1)</f>
        <v/>
      </c>
      <c r="AM135" s="59" t="str">
        <f>LEFT(ข้อมูลคำตอบนักเรียน!AM135,1)</f>
        <v/>
      </c>
      <c r="AN135" s="59" t="str">
        <f>LEFT(ข้อมูลคำตอบนักเรียน!AN135,1)</f>
        <v/>
      </c>
      <c r="AO135" s="59" t="str">
        <f>LEFT(ข้อมูลคำตอบนักเรียน!AO135,1)</f>
        <v/>
      </c>
      <c r="AP135" s="59" t="str">
        <f>LEFT(ข้อมูลคำตอบนักเรียน!AP135,1)</f>
        <v/>
      </c>
      <c r="AQ135" s="59" t="str">
        <f>LEFT(ข้อมูลคำตอบนักเรียน!AQ135,1)</f>
        <v/>
      </c>
      <c r="AR135" s="59" t="str">
        <f>LEFT(ข้อมูลคำตอบนักเรียน!AR135,1)</f>
        <v/>
      </c>
      <c r="AS135" s="59" t="str">
        <f>LEFT(ข้อมูลคำตอบนักเรียน!AS135,1)</f>
        <v/>
      </c>
      <c r="AT135" s="59" t="str">
        <f>LEFT(ข้อมูลคำตอบนักเรียน!AT135,1)</f>
        <v/>
      </c>
      <c r="AU135" s="59" t="str">
        <f>LEFT(ข้อมูลคำตอบนักเรียน!AU135,1)</f>
        <v/>
      </c>
      <c r="AV135" s="59" t="str">
        <f>LEFT(ข้อมูลคำตอบนักเรียน!AV135,1)</f>
        <v/>
      </c>
      <c r="AW135" s="59" t="str">
        <f>LEFT(ข้อมูลคำตอบนักเรียน!AW135,1)</f>
        <v/>
      </c>
      <c r="AX135" s="59" t="str">
        <f>LEFT(ข้อมูลคำตอบนักเรียน!AX135,1)</f>
        <v/>
      </c>
      <c r="AY135" s="59" t="str">
        <f>LEFT(ข้อมูลคำตอบนักเรียน!AY135,1)</f>
        <v/>
      </c>
      <c r="AZ135" s="59" t="str">
        <f>LEFT(ข้อมูลคำตอบนักเรียน!AZ135,1)</f>
        <v/>
      </c>
      <c r="BA135" s="59" t="str">
        <f>LEFT(ข้อมูลคำตอบนักเรียน!BA135,1)</f>
        <v/>
      </c>
      <c r="BB135" s="59" t="str">
        <f>LEFT(ข้อมูลคำตอบนักเรียน!BB135,1)</f>
        <v/>
      </c>
      <c r="BC135" s="59" t="str">
        <f>LEFT(ข้อมูลคำตอบนักเรียน!BC135,1)</f>
        <v/>
      </c>
      <c r="BD135" s="59" t="str">
        <f>LEFT(ข้อมูลคำตอบนักเรียน!BD135,1)</f>
        <v/>
      </c>
      <c r="BE135" s="59" t="str">
        <f>LEFT(ข้อมูลคำตอบนักเรียน!BE135,1)</f>
        <v/>
      </c>
      <c r="BF135" s="59" t="str">
        <f>LEFT(ข้อมูลคำตอบนักเรียน!BF135,1)</f>
        <v/>
      </c>
      <c r="BG135" s="59" t="str">
        <f>LEFT(ข้อมูลคำตอบนักเรียน!BG135,1)</f>
        <v/>
      </c>
      <c r="BH135" s="59" t="str">
        <f>LEFT(ข้อมูลคำตอบนักเรียน!BH135,1)</f>
        <v/>
      </c>
      <c r="BI135" s="59" t="str">
        <f>LEFT(ข้อมูลคำตอบนักเรียน!BI135,1)</f>
        <v/>
      </c>
      <c r="BJ135" s="59" t="str">
        <f>LEFT(ข้อมูลคำตอบนักเรียน!BJ135,1)</f>
        <v/>
      </c>
    </row>
    <row r="136" spans="1:62" ht="18.600000000000001" customHeight="1">
      <c r="A136" s="58" t="str">
        <f>IF(ข้อมูลคำตอบนักเรียน!A136="","",ข้อมูลคำตอบนักเรียน!A136)</f>
        <v/>
      </c>
      <c r="B136" s="58" t="str">
        <f>IF(ข้อมูลคำตอบนักเรียน!B136="","",ข้อมูลคำตอบนักเรียน!B136)</f>
        <v/>
      </c>
      <c r="C136" s="59" t="str">
        <f>LEFT(ข้อมูลคำตอบนักเรียน!C136,1)</f>
        <v/>
      </c>
      <c r="D136" s="59" t="str">
        <f>LEFT(ข้อมูลคำตอบนักเรียน!D136,1)</f>
        <v/>
      </c>
      <c r="E136" s="59" t="str">
        <f>LEFT(ข้อมูลคำตอบนักเรียน!E136,1)</f>
        <v/>
      </c>
      <c r="F136" s="59" t="str">
        <f>LEFT(ข้อมูลคำตอบนักเรียน!F136,1)</f>
        <v/>
      </c>
      <c r="G136" s="59" t="str">
        <f>LEFT(ข้อมูลคำตอบนักเรียน!G136,1)</f>
        <v/>
      </c>
      <c r="H136" s="59" t="str">
        <f>LEFT(ข้อมูลคำตอบนักเรียน!H136,1)</f>
        <v/>
      </c>
      <c r="I136" s="59" t="str">
        <f>LEFT(ข้อมูลคำตอบนักเรียน!I136,1)</f>
        <v/>
      </c>
      <c r="J136" s="59" t="str">
        <f>LEFT(ข้อมูลคำตอบนักเรียน!J136,1)</f>
        <v/>
      </c>
      <c r="K136" s="59" t="str">
        <f>LEFT(ข้อมูลคำตอบนักเรียน!K136,1)</f>
        <v/>
      </c>
      <c r="L136" s="59" t="str">
        <f>LEFT(ข้อมูลคำตอบนักเรียน!L136,1)</f>
        <v/>
      </c>
      <c r="M136" s="59" t="str">
        <f>LEFT(ข้อมูลคำตอบนักเรียน!M136,1)</f>
        <v/>
      </c>
      <c r="N136" s="59" t="str">
        <f>LEFT(ข้อมูลคำตอบนักเรียน!N136,1)</f>
        <v/>
      </c>
      <c r="O136" s="59" t="str">
        <f>LEFT(ข้อมูลคำตอบนักเรียน!O136,1)</f>
        <v/>
      </c>
      <c r="P136" s="59" t="str">
        <f>LEFT(ข้อมูลคำตอบนักเรียน!P136,1)</f>
        <v/>
      </c>
      <c r="Q136" s="59" t="str">
        <f>LEFT(ข้อมูลคำตอบนักเรียน!Q136,1)</f>
        <v/>
      </c>
      <c r="R136" s="59" t="str">
        <f>LEFT(ข้อมูลคำตอบนักเรียน!R136,1)</f>
        <v/>
      </c>
      <c r="S136" s="59" t="str">
        <f>LEFT(ข้อมูลคำตอบนักเรียน!S136,1)</f>
        <v/>
      </c>
      <c r="T136" s="59" t="str">
        <f>LEFT(ข้อมูลคำตอบนักเรียน!T136,1)</f>
        <v/>
      </c>
      <c r="U136" s="59" t="str">
        <f>LEFT(ข้อมูลคำตอบนักเรียน!U136,1)</f>
        <v/>
      </c>
      <c r="V136" s="59" t="str">
        <f>LEFT(ข้อมูลคำตอบนักเรียน!V136,1)</f>
        <v/>
      </c>
      <c r="W136" s="59" t="str">
        <f>LEFT(ข้อมูลคำตอบนักเรียน!W136,1)</f>
        <v/>
      </c>
      <c r="X136" s="59" t="str">
        <f>LEFT(ข้อมูลคำตอบนักเรียน!X136,1)</f>
        <v/>
      </c>
      <c r="Y136" s="59" t="str">
        <f>LEFT(ข้อมูลคำตอบนักเรียน!Y136,1)</f>
        <v/>
      </c>
      <c r="Z136" s="59" t="str">
        <f>LEFT(ข้อมูลคำตอบนักเรียน!Z136,1)</f>
        <v/>
      </c>
      <c r="AA136" s="59" t="str">
        <f>LEFT(ข้อมูลคำตอบนักเรียน!AA136,1)</f>
        <v/>
      </c>
      <c r="AB136" s="59" t="str">
        <f>LEFT(ข้อมูลคำตอบนักเรียน!AB136,1)</f>
        <v/>
      </c>
      <c r="AC136" s="59" t="str">
        <f>LEFT(ข้อมูลคำตอบนักเรียน!AC136,1)</f>
        <v/>
      </c>
      <c r="AD136" s="59" t="str">
        <f>LEFT(ข้อมูลคำตอบนักเรียน!AD136,1)</f>
        <v/>
      </c>
      <c r="AE136" s="59" t="str">
        <f>LEFT(ข้อมูลคำตอบนักเรียน!AE136,1)</f>
        <v/>
      </c>
      <c r="AF136" s="59" t="str">
        <f>LEFT(ข้อมูลคำตอบนักเรียน!AF136,1)</f>
        <v/>
      </c>
      <c r="AG136" s="59" t="str">
        <f>LEFT(ข้อมูลคำตอบนักเรียน!AG136,1)</f>
        <v/>
      </c>
      <c r="AH136" s="59" t="str">
        <f>LEFT(ข้อมูลคำตอบนักเรียน!AH136,1)</f>
        <v/>
      </c>
      <c r="AI136" s="59" t="str">
        <f>LEFT(ข้อมูลคำตอบนักเรียน!AI136,1)</f>
        <v/>
      </c>
      <c r="AJ136" s="59" t="str">
        <f>LEFT(ข้อมูลคำตอบนักเรียน!AJ136,1)</f>
        <v/>
      </c>
      <c r="AK136" s="59" t="str">
        <f>LEFT(ข้อมูลคำตอบนักเรียน!AK136,1)</f>
        <v/>
      </c>
      <c r="AL136" s="59" t="str">
        <f>LEFT(ข้อมูลคำตอบนักเรียน!AL136,1)</f>
        <v/>
      </c>
      <c r="AM136" s="59" t="str">
        <f>LEFT(ข้อมูลคำตอบนักเรียน!AM136,1)</f>
        <v/>
      </c>
      <c r="AN136" s="59" t="str">
        <f>LEFT(ข้อมูลคำตอบนักเรียน!AN136,1)</f>
        <v/>
      </c>
      <c r="AO136" s="59" t="str">
        <f>LEFT(ข้อมูลคำตอบนักเรียน!AO136,1)</f>
        <v/>
      </c>
      <c r="AP136" s="59" t="str">
        <f>LEFT(ข้อมูลคำตอบนักเรียน!AP136,1)</f>
        <v/>
      </c>
      <c r="AQ136" s="59" t="str">
        <f>LEFT(ข้อมูลคำตอบนักเรียน!AQ136,1)</f>
        <v/>
      </c>
      <c r="AR136" s="59" t="str">
        <f>LEFT(ข้อมูลคำตอบนักเรียน!AR136,1)</f>
        <v/>
      </c>
      <c r="AS136" s="59" t="str">
        <f>LEFT(ข้อมูลคำตอบนักเรียน!AS136,1)</f>
        <v/>
      </c>
      <c r="AT136" s="59" t="str">
        <f>LEFT(ข้อมูลคำตอบนักเรียน!AT136,1)</f>
        <v/>
      </c>
      <c r="AU136" s="59" t="str">
        <f>LEFT(ข้อมูลคำตอบนักเรียน!AU136,1)</f>
        <v/>
      </c>
      <c r="AV136" s="59" t="str">
        <f>LEFT(ข้อมูลคำตอบนักเรียน!AV136,1)</f>
        <v/>
      </c>
      <c r="AW136" s="59" t="str">
        <f>LEFT(ข้อมูลคำตอบนักเรียน!AW136,1)</f>
        <v/>
      </c>
      <c r="AX136" s="59" t="str">
        <f>LEFT(ข้อมูลคำตอบนักเรียน!AX136,1)</f>
        <v/>
      </c>
      <c r="AY136" s="59" t="str">
        <f>LEFT(ข้อมูลคำตอบนักเรียน!AY136,1)</f>
        <v/>
      </c>
      <c r="AZ136" s="59" t="str">
        <f>LEFT(ข้อมูลคำตอบนักเรียน!AZ136,1)</f>
        <v/>
      </c>
      <c r="BA136" s="59" t="str">
        <f>LEFT(ข้อมูลคำตอบนักเรียน!BA136,1)</f>
        <v/>
      </c>
      <c r="BB136" s="59" t="str">
        <f>LEFT(ข้อมูลคำตอบนักเรียน!BB136,1)</f>
        <v/>
      </c>
      <c r="BC136" s="59" t="str">
        <f>LEFT(ข้อมูลคำตอบนักเรียน!BC136,1)</f>
        <v/>
      </c>
      <c r="BD136" s="59" t="str">
        <f>LEFT(ข้อมูลคำตอบนักเรียน!BD136,1)</f>
        <v/>
      </c>
      <c r="BE136" s="59" t="str">
        <f>LEFT(ข้อมูลคำตอบนักเรียน!BE136,1)</f>
        <v/>
      </c>
      <c r="BF136" s="59" t="str">
        <f>LEFT(ข้อมูลคำตอบนักเรียน!BF136,1)</f>
        <v/>
      </c>
      <c r="BG136" s="59" t="str">
        <f>LEFT(ข้อมูลคำตอบนักเรียน!BG136,1)</f>
        <v/>
      </c>
      <c r="BH136" s="59" t="str">
        <f>LEFT(ข้อมูลคำตอบนักเรียน!BH136,1)</f>
        <v/>
      </c>
      <c r="BI136" s="59" t="str">
        <f>LEFT(ข้อมูลคำตอบนักเรียน!BI136,1)</f>
        <v/>
      </c>
      <c r="BJ136" s="59" t="str">
        <f>LEFT(ข้อมูลคำตอบนักเรียน!BJ136,1)</f>
        <v/>
      </c>
    </row>
    <row r="137" spans="1:62" ht="18.600000000000001" customHeight="1">
      <c r="A137" s="58" t="str">
        <f>IF(ข้อมูลคำตอบนักเรียน!A137="","",ข้อมูลคำตอบนักเรียน!A137)</f>
        <v/>
      </c>
      <c r="B137" s="58" t="str">
        <f>IF(ข้อมูลคำตอบนักเรียน!B137="","",ข้อมูลคำตอบนักเรียน!B137)</f>
        <v/>
      </c>
      <c r="C137" s="59" t="str">
        <f>LEFT(ข้อมูลคำตอบนักเรียน!C137,1)</f>
        <v/>
      </c>
      <c r="D137" s="59" t="str">
        <f>LEFT(ข้อมูลคำตอบนักเรียน!D137,1)</f>
        <v/>
      </c>
      <c r="E137" s="59" t="str">
        <f>LEFT(ข้อมูลคำตอบนักเรียน!E137,1)</f>
        <v/>
      </c>
      <c r="F137" s="59" t="str">
        <f>LEFT(ข้อมูลคำตอบนักเรียน!F137,1)</f>
        <v/>
      </c>
      <c r="G137" s="59" t="str">
        <f>LEFT(ข้อมูลคำตอบนักเรียน!G137,1)</f>
        <v/>
      </c>
      <c r="H137" s="59" t="str">
        <f>LEFT(ข้อมูลคำตอบนักเรียน!H137,1)</f>
        <v/>
      </c>
      <c r="I137" s="59" t="str">
        <f>LEFT(ข้อมูลคำตอบนักเรียน!I137,1)</f>
        <v/>
      </c>
      <c r="J137" s="59" t="str">
        <f>LEFT(ข้อมูลคำตอบนักเรียน!J137,1)</f>
        <v/>
      </c>
      <c r="K137" s="59" t="str">
        <f>LEFT(ข้อมูลคำตอบนักเรียน!K137,1)</f>
        <v/>
      </c>
      <c r="L137" s="59" t="str">
        <f>LEFT(ข้อมูลคำตอบนักเรียน!L137,1)</f>
        <v/>
      </c>
      <c r="M137" s="59" t="str">
        <f>LEFT(ข้อมูลคำตอบนักเรียน!M137,1)</f>
        <v/>
      </c>
      <c r="N137" s="59" t="str">
        <f>LEFT(ข้อมูลคำตอบนักเรียน!N137,1)</f>
        <v/>
      </c>
      <c r="O137" s="59" t="str">
        <f>LEFT(ข้อมูลคำตอบนักเรียน!O137,1)</f>
        <v/>
      </c>
      <c r="P137" s="59" t="str">
        <f>LEFT(ข้อมูลคำตอบนักเรียน!P137,1)</f>
        <v/>
      </c>
      <c r="Q137" s="59" t="str">
        <f>LEFT(ข้อมูลคำตอบนักเรียน!Q137,1)</f>
        <v/>
      </c>
      <c r="R137" s="59" t="str">
        <f>LEFT(ข้อมูลคำตอบนักเรียน!R137,1)</f>
        <v/>
      </c>
      <c r="S137" s="59" t="str">
        <f>LEFT(ข้อมูลคำตอบนักเรียน!S137,1)</f>
        <v/>
      </c>
      <c r="T137" s="59" t="str">
        <f>LEFT(ข้อมูลคำตอบนักเรียน!T137,1)</f>
        <v/>
      </c>
      <c r="U137" s="59" t="str">
        <f>LEFT(ข้อมูลคำตอบนักเรียน!U137,1)</f>
        <v/>
      </c>
      <c r="V137" s="59" t="str">
        <f>LEFT(ข้อมูลคำตอบนักเรียน!V137,1)</f>
        <v/>
      </c>
      <c r="W137" s="59" t="str">
        <f>LEFT(ข้อมูลคำตอบนักเรียน!W137,1)</f>
        <v/>
      </c>
      <c r="X137" s="59" t="str">
        <f>LEFT(ข้อมูลคำตอบนักเรียน!X137,1)</f>
        <v/>
      </c>
      <c r="Y137" s="59" t="str">
        <f>LEFT(ข้อมูลคำตอบนักเรียน!Y137,1)</f>
        <v/>
      </c>
      <c r="Z137" s="59" t="str">
        <f>LEFT(ข้อมูลคำตอบนักเรียน!Z137,1)</f>
        <v/>
      </c>
      <c r="AA137" s="59" t="str">
        <f>LEFT(ข้อมูลคำตอบนักเรียน!AA137,1)</f>
        <v/>
      </c>
      <c r="AB137" s="59" t="str">
        <f>LEFT(ข้อมูลคำตอบนักเรียน!AB137,1)</f>
        <v/>
      </c>
      <c r="AC137" s="59" t="str">
        <f>LEFT(ข้อมูลคำตอบนักเรียน!AC137,1)</f>
        <v/>
      </c>
      <c r="AD137" s="59" t="str">
        <f>LEFT(ข้อมูลคำตอบนักเรียน!AD137,1)</f>
        <v/>
      </c>
      <c r="AE137" s="59" t="str">
        <f>LEFT(ข้อมูลคำตอบนักเรียน!AE137,1)</f>
        <v/>
      </c>
      <c r="AF137" s="59" t="str">
        <f>LEFT(ข้อมูลคำตอบนักเรียน!AF137,1)</f>
        <v/>
      </c>
      <c r="AG137" s="59" t="str">
        <f>LEFT(ข้อมูลคำตอบนักเรียน!AG137,1)</f>
        <v/>
      </c>
      <c r="AH137" s="59" t="str">
        <f>LEFT(ข้อมูลคำตอบนักเรียน!AH137,1)</f>
        <v/>
      </c>
      <c r="AI137" s="59" t="str">
        <f>LEFT(ข้อมูลคำตอบนักเรียน!AI137,1)</f>
        <v/>
      </c>
      <c r="AJ137" s="59" t="str">
        <f>LEFT(ข้อมูลคำตอบนักเรียน!AJ137,1)</f>
        <v/>
      </c>
      <c r="AK137" s="59" t="str">
        <f>LEFT(ข้อมูลคำตอบนักเรียน!AK137,1)</f>
        <v/>
      </c>
      <c r="AL137" s="59" t="str">
        <f>LEFT(ข้อมูลคำตอบนักเรียน!AL137,1)</f>
        <v/>
      </c>
      <c r="AM137" s="59" t="str">
        <f>LEFT(ข้อมูลคำตอบนักเรียน!AM137,1)</f>
        <v/>
      </c>
      <c r="AN137" s="59" t="str">
        <f>LEFT(ข้อมูลคำตอบนักเรียน!AN137,1)</f>
        <v/>
      </c>
      <c r="AO137" s="59" t="str">
        <f>LEFT(ข้อมูลคำตอบนักเรียน!AO137,1)</f>
        <v/>
      </c>
      <c r="AP137" s="59" t="str">
        <f>LEFT(ข้อมูลคำตอบนักเรียน!AP137,1)</f>
        <v/>
      </c>
      <c r="AQ137" s="59" t="str">
        <f>LEFT(ข้อมูลคำตอบนักเรียน!AQ137,1)</f>
        <v/>
      </c>
      <c r="AR137" s="59" t="str">
        <f>LEFT(ข้อมูลคำตอบนักเรียน!AR137,1)</f>
        <v/>
      </c>
      <c r="AS137" s="59" t="str">
        <f>LEFT(ข้อมูลคำตอบนักเรียน!AS137,1)</f>
        <v/>
      </c>
      <c r="AT137" s="59" t="str">
        <f>LEFT(ข้อมูลคำตอบนักเรียน!AT137,1)</f>
        <v/>
      </c>
      <c r="AU137" s="59" t="str">
        <f>LEFT(ข้อมูลคำตอบนักเรียน!AU137,1)</f>
        <v/>
      </c>
      <c r="AV137" s="59" t="str">
        <f>LEFT(ข้อมูลคำตอบนักเรียน!AV137,1)</f>
        <v/>
      </c>
      <c r="AW137" s="59" t="str">
        <f>LEFT(ข้อมูลคำตอบนักเรียน!AW137,1)</f>
        <v/>
      </c>
      <c r="AX137" s="59" t="str">
        <f>LEFT(ข้อมูลคำตอบนักเรียน!AX137,1)</f>
        <v/>
      </c>
      <c r="AY137" s="59" t="str">
        <f>LEFT(ข้อมูลคำตอบนักเรียน!AY137,1)</f>
        <v/>
      </c>
      <c r="AZ137" s="59" t="str">
        <f>LEFT(ข้อมูลคำตอบนักเรียน!AZ137,1)</f>
        <v/>
      </c>
      <c r="BA137" s="59" t="str">
        <f>LEFT(ข้อมูลคำตอบนักเรียน!BA137,1)</f>
        <v/>
      </c>
      <c r="BB137" s="59" t="str">
        <f>LEFT(ข้อมูลคำตอบนักเรียน!BB137,1)</f>
        <v/>
      </c>
      <c r="BC137" s="59" t="str">
        <f>LEFT(ข้อมูลคำตอบนักเรียน!BC137,1)</f>
        <v/>
      </c>
      <c r="BD137" s="59" t="str">
        <f>LEFT(ข้อมูลคำตอบนักเรียน!BD137,1)</f>
        <v/>
      </c>
      <c r="BE137" s="59" t="str">
        <f>LEFT(ข้อมูลคำตอบนักเรียน!BE137,1)</f>
        <v/>
      </c>
      <c r="BF137" s="59" t="str">
        <f>LEFT(ข้อมูลคำตอบนักเรียน!BF137,1)</f>
        <v/>
      </c>
      <c r="BG137" s="59" t="str">
        <f>LEFT(ข้อมูลคำตอบนักเรียน!BG137,1)</f>
        <v/>
      </c>
      <c r="BH137" s="59" t="str">
        <f>LEFT(ข้อมูลคำตอบนักเรียน!BH137,1)</f>
        <v/>
      </c>
      <c r="BI137" s="59" t="str">
        <f>LEFT(ข้อมูลคำตอบนักเรียน!BI137,1)</f>
        <v/>
      </c>
      <c r="BJ137" s="59" t="str">
        <f>LEFT(ข้อมูลคำตอบนักเรียน!BJ137,1)</f>
        <v/>
      </c>
    </row>
    <row r="138" spans="1:62" ht="18.600000000000001" customHeight="1">
      <c r="A138" s="58" t="str">
        <f>IF(ข้อมูลคำตอบนักเรียน!A138="","",ข้อมูลคำตอบนักเรียน!A138)</f>
        <v/>
      </c>
      <c r="B138" s="58" t="str">
        <f>IF(ข้อมูลคำตอบนักเรียน!B138="","",ข้อมูลคำตอบนักเรียน!B138)</f>
        <v/>
      </c>
      <c r="C138" s="59" t="str">
        <f>LEFT(ข้อมูลคำตอบนักเรียน!C138,1)</f>
        <v/>
      </c>
      <c r="D138" s="59" t="str">
        <f>LEFT(ข้อมูลคำตอบนักเรียน!D138,1)</f>
        <v/>
      </c>
      <c r="E138" s="59" t="str">
        <f>LEFT(ข้อมูลคำตอบนักเรียน!E138,1)</f>
        <v/>
      </c>
      <c r="F138" s="59" t="str">
        <f>LEFT(ข้อมูลคำตอบนักเรียน!F138,1)</f>
        <v/>
      </c>
      <c r="G138" s="59" t="str">
        <f>LEFT(ข้อมูลคำตอบนักเรียน!G138,1)</f>
        <v/>
      </c>
      <c r="H138" s="59" t="str">
        <f>LEFT(ข้อมูลคำตอบนักเรียน!H138,1)</f>
        <v/>
      </c>
      <c r="I138" s="59" t="str">
        <f>LEFT(ข้อมูลคำตอบนักเรียน!I138,1)</f>
        <v/>
      </c>
      <c r="J138" s="59" t="str">
        <f>LEFT(ข้อมูลคำตอบนักเรียน!J138,1)</f>
        <v/>
      </c>
      <c r="K138" s="59" t="str">
        <f>LEFT(ข้อมูลคำตอบนักเรียน!K138,1)</f>
        <v/>
      </c>
      <c r="L138" s="59" t="str">
        <f>LEFT(ข้อมูลคำตอบนักเรียน!L138,1)</f>
        <v/>
      </c>
      <c r="M138" s="59" t="str">
        <f>LEFT(ข้อมูลคำตอบนักเรียน!M138,1)</f>
        <v/>
      </c>
      <c r="N138" s="59" t="str">
        <f>LEFT(ข้อมูลคำตอบนักเรียน!N138,1)</f>
        <v/>
      </c>
      <c r="O138" s="59" t="str">
        <f>LEFT(ข้อมูลคำตอบนักเรียน!O138,1)</f>
        <v/>
      </c>
      <c r="P138" s="59" t="str">
        <f>LEFT(ข้อมูลคำตอบนักเรียน!P138,1)</f>
        <v/>
      </c>
      <c r="Q138" s="59" t="str">
        <f>LEFT(ข้อมูลคำตอบนักเรียน!Q138,1)</f>
        <v/>
      </c>
      <c r="R138" s="59" t="str">
        <f>LEFT(ข้อมูลคำตอบนักเรียน!R138,1)</f>
        <v/>
      </c>
      <c r="S138" s="59" t="str">
        <f>LEFT(ข้อมูลคำตอบนักเรียน!S138,1)</f>
        <v/>
      </c>
      <c r="T138" s="59" t="str">
        <f>LEFT(ข้อมูลคำตอบนักเรียน!T138,1)</f>
        <v/>
      </c>
      <c r="U138" s="59" t="str">
        <f>LEFT(ข้อมูลคำตอบนักเรียน!U138,1)</f>
        <v/>
      </c>
      <c r="V138" s="59" t="str">
        <f>LEFT(ข้อมูลคำตอบนักเรียน!V138,1)</f>
        <v/>
      </c>
      <c r="W138" s="59" t="str">
        <f>LEFT(ข้อมูลคำตอบนักเรียน!W138,1)</f>
        <v/>
      </c>
      <c r="X138" s="59" t="str">
        <f>LEFT(ข้อมูลคำตอบนักเรียน!X138,1)</f>
        <v/>
      </c>
      <c r="Y138" s="59" t="str">
        <f>LEFT(ข้อมูลคำตอบนักเรียน!Y138,1)</f>
        <v/>
      </c>
      <c r="Z138" s="59" t="str">
        <f>LEFT(ข้อมูลคำตอบนักเรียน!Z138,1)</f>
        <v/>
      </c>
      <c r="AA138" s="59" t="str">
        <f>LEFT(ข้อมูลคำตอบนักเรียน!AA138,1)</f>
        <v/>
      </c>
      <c r="AB138" s="59" t="str">
        <f>LEFT(ข้อมูลคำตอบนักเรียน!AB138,1)</f>
        <v/>
      </c>
      <c r="AC138" s="59" t="str">
        <f>LEFT(ข้อมูลคำตอบนักเรียน!AC138,1)</f>
        <v/>
      </c>
      <c r="AD138" s="59" t="str">
        <f>LEFT(ข้อมูลคำตอบนักเรียน!AD138,1)</f>
        <v/>
      </c>
      <c r="AE138" s="59" t="str">
        <f>LEFT(ข้อมูลคำตอบนักเรียน!AE138,1)</f>
        <v/>
      </c>
      <c r="AF138" s="59" t="str">
        <f>LEFT(ข้อมูลคำตอบนักเรียน!AF138,1)</f>
        <v/>
      </c>
      <c r="AG138" s="59" t="str">
        <f>LEFT(ข้อมูลคำตอบนักเรียน!AG138,1)</f>
        <v/>
      </c>
      <c r="AH138" s="59" t="str">
        <f>LEFT(ข้อมูลคำตอบนักเรียน!AH138,1)</f>
        <v/>
      </c>
      <c r="AI138" s="59" t="str">
        <f>LEFT(ข้อมูลคำตอบนักเรียน!AI138,1)</f>
        <v/>
      </c>
      <c r="AJ138" s="59" t="str">
        <f>LEFT(ข้อมูลคำตอบนักเรียน!AJ138,1)</f>
        <v/>
      </c>
      <c r="AK138" s="59" t="str">
        <f>LEFT(ข้อมูลคำตอบนักเรียน!AK138,1)</f>
        <v/>
      </c>
      <c r="AL138" s="59" t="str">
        <f>LEFT(ข้อมูลคำตอบนักเรียน!AL138,1)</f>
        <v/>
      </c>
      <c r="AM138" s="59" t="str">
        <f>LEFT(ข้อมูลคำตอบนักเรียน!AM138,1)</f>
        <v/>
      </c>
      <c r="AN138" s="59" t="str">
        <f>LEFT(ข้อมูลคำตอบนักเรียน!AN138,1)</f>
        <v/>
      </c>
      <c r="AO138" s="59" t="str">
        <f>LEFT(ข้อมูลคำตอบนักเรียน!AO138,1)</f>
        <v/>
      </c>
      <c r="AP138" s="59" t="str">
        <f>LEFT(ข้อมูลคำตอบนักเรียน!AP138,1)</f>
        <v/>
      </c>
      <c r="AQ138" s="59" t="str">
        <f>LEFT(ข้อมูลคำตอบนักเรียน!AQ138,1)</f>
        <v/>
      </c>
      <c r="AR138" s="59" t="str">
        <f>LEFT(ข้อมูลคำตอบนักเรียน!AR138,1)</f>
        <v/>
      </c>
      <c r="AS138" s="59" t="str">
        <f>LEFT(ข้อมูลคำตอบนักเรียน!AS138,1)</f>
        <v/>
      </c>
      <c r="AT138" s="59" t="str">
        <f>LEFT(ข้อมูลคำตอบนักเรียน!AT138,1)</f>
        <v/>
      </c>
      <c r="AU138" s="59" t="str">
        <f>LEFT(ข้อมูลคำตอบนักเรียน!AU138,1)</f>
        <v/>
      </c>
      <c r="AV138" s="59" t="str">
        <f>LEFT(ข้อมูลคำตอบนักเรียน!AV138,1)</f>
        <v/>
      </c>
      <c r="AW138" s="59" t="str">
        <f>LEFT(ข้อมูลคำตอบนักเรียน!AW138,1)</f>
        <v/>
      </c>
      <c r="AX138" s="59" t="str">
        <f>LEFT(ข้อมูลคำตอบนักเรียน!AX138,1)</f>
        <v/>
      </c>
      <c r="AY138" s="59" t="str">
        <f>LEFT(ข้อมูลคำตอบนักเรียน!AY138,1)</f>
        <v/>
      </c>
      <c r="AZ138" s="59" t="str">
        <f>LEFT(ข้อมูลคำตอบนักเรียน!AZ138,1)</f>
        <v/>
      </c>
      <c r="BA138" s="59" t="str">
        <f>LEFT(ข้อมูลคำตอบนักเรียน!BA138,1)</f>
        <v/>
      </c>
      <c r="BB138" s="59" t="str">
        <f>LEFT(ข้อมูลคำตอบนักเรียน!BB138,1)</f>
        <v/>
      </c>
      <c r="BC138" s="59" t="str">
        <f>LEFT(ข้อมูลคำตอบนักเรียน!BC138,1)</f>
        <v/>
      </c>
      <c r="BD138" s="59" t="str">
        <f>LEFT(ข้อมูลคำตอบนักเรียน!BD138,1)</f>
        <v/>
      </c>
      <c r="BE138" s="59" t="str">
        <f>LEFT(ข้อมูลคำตอบนักเรียน!BE138,1)</f>
        <v/>
      </c>
      <c r="BF138" s="59" t="str">
        <f>LEFT(ข้อมูลคำตอบนักเรียน!BF138,1)</f>
        <v/>
      </c>
      <c r="BG138" s="59" t="str">
        <f>LEFT(ข้อมูลคำตอบนักเรียน!BG138,1)</f>
        <v/>
      </c>
      <c r="BH138" s="59" t="str">
        <f>LEFT(ข้อมูลคำตอบนักเรียน!BH138,1)</f>
        <v/>
      </c>
      <c r="BI138" s="59" t="str">
        <f>LEFT(ข้อมูลคำตอบนักเรียน!BI138,1)</f>
        <v/>
      </c>
      <c r="BJ138" s="59" t="str">
        <f>LEFT(ข้อมูลคำตอบนักเรียน!BJ138,1)</f>
        <v/>
      </c>
    </row>
    <row r="139" spans="1:62" ht="18.600000000000001" customHeight="1">
      <c r="A139" s="58" t="str">
        <f>IF(ข้อมูลคำตอบนักเรียน!A139="","",ข้อมูลคำตอบนักเรียน!A139)</f>
        <v/>
      </c>
      <c r="B139" s="58" t="str">
        <f>IF(ข้อมูลคำตอบนักเรียน!B139="","",ข้อมูลคำตอบนักเรียน!B139)</f>
        <v/>
      </c>
      <c r="C139" s="59" t="str">
        <f>LEFT(ข้อมูลคำตอบนักเรียน!C139,1)</f>
        <v/>
      </c>
      <c r="D139" s="59" t="str">
        <f>LEFT(ข้อมูลคำตอบนักเรียน!D139,1)</f>
        <v/>
      </c>
      <c r="E139" s="59" t="str">
        <f>LEFT(ข้อมูลคำตอบนักเรียน!E139,1)</f>
        <v/>
      </c>
      <c r="F139" s="59" t="str">
        <f>LEFT(ข้อมูลคำตอบนักเรียน!F139,1)</f>
        <v/>
      </c>
      <c r="G139" s="59" t="str">
        <f>LEFT(ข้อมูลคำตอบนักเรียน!G139,1)</f>
        <v/>
      </c>
      <c r="H139" s="59" t="str">
        <f>LEFT(ข้อมูลคำตอบนักเรียน!H139,1)</f>
        <v/>
      </c>
      <c r="I139" s="59" t="str">
        <f>LEFT(ข้อมูลคำตอบนักเรียน!I139,1)</f>
        <v/>
      </c>
      <c r="J139" s="59" t="str">
        <f>LEFT(ข้อมูลคำตอบนักเรียน!J139,1)</f>
        <v/>
      </c>
      <c r="K139" s="59" t="str">
        <f>LEFT(ข้อมูลคำตอบนักเรียน!K139,1)</f>
        <v/>
      </c>
      <c r="L139" s="59" t="str">
        <f>LEFT(ข้อมูลคำตอบนักเรียน!L139,1)</f>
        <v/>
      </c>
      <c r="M139" s="59" t="str">
        <f>LEFT(ข้อมูลคำตอบนักเรียน!M139,1)</f>
        <v/>
      </c>
      <c r="N139" s="59" t="str">
        <f>LEFT(ข้อมูลคำตอบนักเรียน!N139,1)</f>
        <v/>
      </c>
      <c r="O139" s="59" t="str">
        <f>LEFT(ข้อมูลคำตอบนักเรียน!O139,1)</f>
        <v/>
      </c>
      <c r="P139" s="59" t="str">
        <f>LEFT(ข้อมูลคำตอบนักเรียน!P139,1)</f>
        <v/>
      </c>
      <c r="Q139" s="59" t="str">
        <f>LEFT(ข้อมูลคำตอบนักเรียน!Q139,1)</f>
        <v/>
      </c>
      <c r="R139" s="59" t="str">
        <f>LEFT(ข้อมูลคำตอบนักเรียน!R139,1)</f>
        <v/>
      </c>
      <c r="S139" s="59" t="str">
        <f>LEFT(ข้อมูลคำตอบนักเรียน!S139,1)</f>
        <v/>
      </c>
      <c r="T139" s="59" t="str">
        <f>LEFT(ข้อมูลคำตอบนักเรียน!T139,1)</f>
        <v/>
      </c>
      <c r="U139" s="59" t="str">
        <f>LEFT(ข้อมูลคำตอบนักเรียน!U139,1)</f>
        <v/>
      </c>
      <c r="V139" s="59" t="str">
        <f>LEFT(ข้อมูลคำตอบนักเรียน!V139,1)</f>
        <v/>
      </c>
      <c r="W139" s="59" t="str">
        <f>LEFT(ข้อมูลคำตอบนักเรียน!W139,1)</f>
        <v/>
      </c>
      <c r="X139" s="59" t="str">
        <f>LEFT(ข้อมูลคำตอบนักเรียน!X139,1)</f>
        <v/>
      </c>
      <c r="Y139" s="59" t="str">
        <f>LEFT(ข้อมูลคำตอบนักเรียน!Y139,1)</f>
        <v/>
      </c>
      <c r="Z139" s="59" t="str">
        <f>LEFT(ข้อมูลคำตอบนักเรียน!Z139,1)</f>
        <v/>
      </c>
      <c r="AA139" s="59" t="str">
        <f>LEFT(ข้อมูลคำตอบนักเรียน!AA139,1)</f>
        <v/>
      </c>
      <c r="AB139" s="59" t="str">
        <f>LEFT(ข้อมูลคำตอบนักเรียน!AB139,1)</f>
        <v/>
      </c>
      <c r="AC139" s="59" t="str">
        <f>LEFT(ข้อมูลคำตอบนักเรียน!AC139,1)</f>
        <v/>
      </c>
      <c r="AD139" s="59" t="str">
        <f>LEFT(ข้อมูลคำตอบนักเรียน!AD139,1)</f>
        <v/>
      </c>
      <c r="AE139" s="59" t="str">
        <f>LEFT(ข้อมูลคำตอบนักเรียน!AE139,1)</f>
        <v/>
      </c>
      <c r="AF139" s="59" t="str">
        <f>LEFT(ข้อมูลคำตอบนักเรียน!AF139,1)</f>
        <v/>
      </c>
      <c r="AG139" s="59" t="str">
        <f>LEFT(ข้อมูลคำตอบนักเรียน!AG139,1)</f>
        <v/>
      </c>
      <c r="AH139" s="59" t="str">
        <f>LEFT(ข้อมูลคำตอบนักเรียน!AH139,1)</f>
        <v/>
      </c>
      <c r="AI139" s="59" t="str">
        <f>LEFT(ข้อมูลคำตอบนักเรียน!AI139,1)</f>
        <v/>
      </c>
      <c r="AJ139" s="59" t="str">
        <f>LEFT(ข้อมูลคำตอบนักเรียน!AJ139,1)</f>
        <v/>
      </c>
      <c r="AK139" s="59" t="str">
        <f>LEFT(ข้อมูลคำตอบนักเรียน!AK139,1)</f>
        <v/>
      </c>
      <c r="AL139" s="59" t="str">
        <f>LEFT(ข้อมูลคำตอบนักเรียน!AL139,1)</f>
        <v/>
      </c>
      <c r="AM139" s="59" t="str">
        <f>LEFT(ข้อมูลคำตอบนักเรียน!AM139,1)</f>
        <v/>
      </c>
      <c r="AN139" s="59" t="str">
        <f>LEFT(ข้อมูลคำตอบนักเรียน!AN139,1)</f>
        <v/>
      </c>
      <c r="AO139" s="59" t="str">
        <f>LEFT(ข้อมูลคำตอบนักเรียน!AO139,1)</f>
        <v/>
      </c>
      <c r="AP139" s="59" t="str">
        <f>LEFT(ข้อมูลคำตอบนักเรียน!AP139,1)</f>
        <v/>
      </c>
      <c r="AQ139" s="59" t="str">
        <f>LEFT(ข้อมูลคำตอบนักเรียน!AQ139,1)</f>
        <v/>
      </c>
      <c r="AR139" s="59" t="str">
        <f>LEFT(ข้อมูลคำตอบนักเรียน!AR139,1)</f>
        <v/>
      </c>
      <c r="AS139" s="59" t="str">
        <f>LEFT(ข้อมูลคำตอบนักเรียน!AS139,1)</f>
        <v/>
      </c>
      <c r="AT139" s="59" t="str">
        <f>LEFT(ข้อมูลคำตอบนักเรียน!AT139,1)</f>
        <v/>
      </c>
      <c r="AU139" s="59" t="str">
        <f>LEFT(ข้อมูลคำตอบนักเรียน!AU139,1)</f>
        <v/>
      </c>
      <c r="AV139" s="59" t="str">
        <f>LEFT(ข้อมูลคำตอบนักเรียน!AV139,1)</f>
        <v/>
      </c>
      <c r="AW139" s="59" t="str">
        <f>LEFT(ข้อมูลคำตอบนักเรียน!AW139,1)</f>
        <v/>
      </c>
      <c r="AX139" s="59" t="str">
        <f>LEFT(ข้อมูลคำตอบนักเรียน!AX139,1)</f>
        <v/>
      </c>
      <c r="AY139" s="59" t="str">
        <f>LEFT(ข้อมูลคำตอบนักเรียน!AY139,1)</f>
        <v/>
      </c>
      <c r="AZ139" s="59" t="str">
        <f>LEFT(ข้อมูลคำตอบนักเรียน!AZ139,1)</f>
        <v/>
      </c>
      <c r="BA139" s="59" t="str">
        <f>LEFT(ข้อมูลคำตอบนักเรียน!BA139,1)</f>
        <v/>
      </c>
      <c r="BB139" s="59" t="str">
        <f>LEFT(ข้อมูลคำตอบนักเรียน!BB139,1)</f>
        <v/>
      </c>
      <c r="BC139" s="59" t="str">
        <f>LEFT(ข้อมูลคำตอบนักเรียน!BC139,1)</f>
        <v/>
      </c>
      <c r="BD139" s="59" t="str">
        <f>LEFT(ข้อมูลคำตอบนักเรียน!BD139,1)</f>
        <v/>
      </c>
      <c r="BE139" s="59" t="str">
        <f>LEFT(ข้อมูลคำตอบนักเรียน!BE139,1)</f>
        <v/>
      </c>
      <c r="BF139" s="59" t="str">
        <f>LEFT(ข้อมูลคำตอบนักเรียน!BF139,1)</f>
        <v/>
      </c>
      <c r="BG139" s="59" t="str">
        <f>LEFT(ข้อมูลคำตอบนักเรียน!BG139,1)</f>
        <v/>
      </c>
      <c r="BH139" s="59" t="str">
        <f>LEFT(ข้อมูลคำตอบนักเรียน!BH139,1)</f>
        <v/>
      </c>
      <c r="BI139" s="59" t="str">
        <f>LEFT(ข้อมูลคำตอบนักเรียน!BI139,1)</f>
        <v/>
      </c>
      <c r="BJ139" s="59" t="str">
        <f>LEFT(ข้อมูลคำตอบนักเรียน!BJ139,1)</f>
        <v/>
      </c>
    </row>
    <row r="140" spans="1:62" ht="18.600000000000001" customHeight="1">
      <c r="A140" s="58" t="str">
        <f>IF(ข้อมูลคำตอบนักเรียน!A140="","",ข้อมูลคำตอบนักเรียน!A140)</f>
        <v/>
      </c>
      <c r="B140" s="58" t="str">
        <f>IF(ข้อมูลคำตอบนักเรียน!B140="","",ข้อมูลคำตอบนักเรียน!B140)</f>
        <v/>
      </c>
      <c r="C140" s="59" t="str">
        <f>LEFT(ข้อมูลคำตอบนักเรียน!C140,1)</f>
        <v/>
      </c>
      <c r="D140" s="59" t="str">
        <f>LEFT(ข้อมูลคำตอบนักเรียน!D140,1)</f>
        <v/>
      </c>
      <c r="E140" s="59" t="str">
        <f>LEFT(ข้อมูลคำตอบนักเรียน!E140,1)</f>
        <v/>
      </c>
      <c r="F140" s="59" t="str">
        <f>LEFT(ข้อมูลคำตอบนักเรียน!F140,1)</f>
        <v/>
      </c>
      <c r="G140" s="59" t="str">
        <f>LEFT(ข้อมูลคำตอบนักเรียน!G140,1)</f>
        <v/>
      </c>
      <c r="H140" s="59" t="str">
        <f>LEFT(ข้อมูลคำตอบนักเรียน!H140,1)</f>
        <v/>
      </c>
      <c r="I140" s="59" t="str">
        <f>LEFT(ข้อมูลคำตอบนักเรียน!I140,1)</f>
        <v/>
      </c>
      <c r="J140" s="59" t="str">
        <f>LEFT(ข้อมูลคำตอบนักเรียน!J140,1)</f>
        <v/>
      </c>
      <c r="K140" s="59" t="str">
        <f>LEFT(ข้อมูลคำตอบนักเรียน!K140,1)</f>
        <v/>
      </c>
      <c r="L140" s="59" t="str">
        <f>LEFT(ข้อมูลคำตอบนักเรียน!L140,1)</f>
        <v/>
      </c>
      <c r="M140" s="59" t="str">
        <f>LEFT(ข้อมูลคำตอบนักเรียน!M140,1)</f>
        <v/>
      </c>
      <c r="N140" s="59" t="str">
        <f>LEFT(ข้อมูลคำตอบนักเรียน!N140,1)</f>
        <v/>
      </c>
      <c r="O140" s="59" t="str">
        <f>LEFT(ข้อมูลคำตอบนักเรียน!O140,1)</f>
        <v/>
      </c>
      <c r="P140" s="59" t="str">
        <f>LEFT(ข้อมูลคำตอบนักเรียน!P140,1)</f>
        <v/>
      </c>
      <c r="Q140" s="59" t="str">
        <f>LEFT(ข้อมูลคำตอบนักเรียน!Q140,1)</f>
        <v/>
      </c>
      <c r="R140" s="59" t="str">
        <f>LEFT(ข้อมูลคำตอบนักเรียน!R140,1)</f>
        <v/>
      </c>
      <c r="S140" s="59" t="str">
        <f>LEFT(ข้อมูลคำตอบนักเรียน!S140,1)</f>
        <v/>
      </c>
      <c r="T140" s="59" t="str">
        <f>LEFT(ข้อมูลคำตอบนักเรียน!T140,1)</f>
        <v/>
      </c>
      <c r="U140" s="59" t="str">
        <f>LEFT(ข้อมูลคำตอบนักเรียน!U140,1)</f>
        <v/>
      </c>
      <c r="V140" s="59" t="str">
        <f>LEFT(ข้อมูลคำตอบนักเรียน!V140,1)</f>
        <v/>
      </c>
      <c r="W140" s="59" t="str">
        <f>LEFT(ข้อมูลคำตอบนักเรียน!W140,1)</f>
        <v/>
      </c>
      <c r="X140" s="59" t="str">
        <f>LEFT(ข้อมูลคำตอบนักเรียน!X140,1)</f>
        <v/>
      </c>
      <c r="Y140" s="59" t="str">
        <f>LEFT(ข้อมูลคำตอบนักเรียน!Y140,1)</f>
        <v/>
      </c>
      <c r="Z140" s="59" t="str">
        <f>LEFT(ข้อมูลคำตอบนักเรียน!Z140,1)</f>
        <v/>
      </c>
      <c r="AA140" s="59" t="str">
        <f>LEFT(ข้อมูลคำตอบนักเรียน!AA140,1)</f>
        <v/>
      </c>
      <c r="AB140" s="59" t="str">
        <f>LEFT(ข้อมูลคำตอบนักเรียน!AB140,1)</f>
        <v/>
      </c>
      <c r="AC140" s="59" t="str">
        <f>LEFT(ข้อมูลคำตอบนักเรียน!AC140,1)</f>
        <v/>
      </c>
      <c r="AD140" s="59" t="str">
        <f>LEFT(ข้อมูลคำตอบนักเรียน!AD140,1)</f>
        <v/>
      </c>
      <c r="AE140" s="59" t="str">
        <f>LEFT(ข้อมูลคำตอบนักเรียน!AE140,1)</f>
        <v/>
      </c>
      <c r="AF140" s="59" t="str">
        <f>LEFT(ข้อมูลคำตอบนักเรียน!AF140,1)</f>
        <v/>
      </c>
      <c r="AG140" s="59" t="str">
        <f>LEFT(ข้อมูลคำตอบนักเรียน!AG140,1)</f>
        <v/>
      </c>
      <c r="AH140" s="59" t="str">
        <f>LEFT(ข้อมูลคำตอบนักเรียน!AH140,1)</f>
        <v/>
      </c>
      <c r="AI140" s="59" t="str">
        <f>LEFT(ข้อมูลคำตอบนักเรียน!AI140,1)</f>
        <v/>
      </c>
      <c r="AJ140" s="59" t="str">
        <f>LEFT(ข้อมูลคำตอบนักเรียน!AJ140,1)</f>
        <v/>
      </c>
      <c r="AK140" s="59" t="str">
        <f>LEFT(ข้อมูลคำตอบนักเรียน!AK140,1)</f>
        <v/>
      </c>
      <c r="AL140" s="59" t="str">
        <f>LEFT(ข้อมูลคำตอบนักเรียน!AL140,1)</f>
        <v/>
      </c>
      <c r="AM140" s="59" t="str">
        <f>LEFT(ข้อมูลคำตอบนักเรียน!AM140,1)</f>
        <v/>
      </c>
      <c r="AN140" s="59" t="str">
        <f>LEFT(ข้อมูลคำตอบนักเรียน!AN140,1)</f>
        <v/>
      </c>
      <c r="AO140" s="59" t="str">
        <f>LEFT(ข้อมูลคำตอบนักเรียน!AO140,1)</f>
        <v/>
      </c>
      <c r="AP140" s="59" t="str">
        <f>LEFT(ข้อมูลคำตอบนักเรียน!AP140,1)</f>
        <v/>
      </c>
      <c r="AQ140" s="59" t="str">
        <f>LEFT(ข้อมูลคำตอบนักเรียน!AQ140,1)</f>
        <v/>
      </c>
      <c r="AR140" s="59" t="str">
        <f>LEFT(ข้อมูลคำตอบนักเรียน!AR140,1)</f>
        <v/>
      </c>
      <c r="AS140" s="59" t="str">
        <f>LEFT(ข้อมูลคำตอบนักเรียน!AS140,1)</f>
        <v/>
      </c>
      <c r="AT140" s="59" t="str">
        <f>LEFT(ข้อมูลคำตอบนักเรียน!AT140,1)</f>
        <v/>
      </c>
      <c r="AU140" s="59" t="str">
        <f>LEFT(ข้อมูลคำตอบนักเรียน!AU140,1)</f>
        <v/>
      </c>
      <c r="AV140" s="59" t="str">
        <f>LEFT(ข้อมูลคำตอบนักเรียน!AV140,1)</f>
        <v/>
      </c>
      <c r="AW140" s="59" t="str">
        <f>LEFT(ข้อมูลคำตอบนักเรียน!AW140,1)</f>
        <v/>
      </c>
      <c r="AX140" s="59" t="str">
        <f>LEFT(ข้อมูลคำตอบนักเรียน!AX140,1)</f>
        <v/>
      </c>
      <c r="AY140" s="59" t="str">
        <f>LEFT(ข้อมูลคำตอบนักเรียน!AY140,1)</f>
        <v/>
      </c>
      <c r="AZ140" s="59" t="str">
        <f>LEFT(ข้อมูลคำตอบนักเรียน!AZ140,1)</f>
        <v/>
      </c>
      <c r="BA140" s="59" t="str">
        <f>LEFT(ข้อมูลคำตอบนักเรียน!BA140,1)</f>
        <v/>
      </c>
      <c r="BB140" s="59" t="str">
        <f>LEFT(ข้อมูลคำตอบนักเรียน!BB140,1)</f>
        <v/>
      </c>
      <c r="BC140" s="59" t="str">
        <f>LEFT(ข้อมูลคำตอบนักเรียน!BC140,1)</f>
        <v/>
      </c>
      <c r="BD140" s="59" t="str">
        <f>LEFT(ข้อมูลคำตอบนักเรียน!BD140,1)</f>
        <v/>
      </c>
      <c r="BE140" s="59" t="str">
        <f>LEFT(ข้อมูลคำตอบนักเรียน!BE140,1)</f>
        <v/>
      </c>
      <c r="BF140" s="59" t="str">
        <f>LEFT(ข้อมูลคำตอบนักเรียน!BF140,1)</f>
        <v/>
      </c>
      <c r="BG140" s="59" t="str">
        <f>LEFT(ข้อมูลคำตอบนักเรียน!BG140,1)</f>
        <v/>
      </c>
      <c r="BH140" s="59" t="str">
        <f>LEFT(ข้อมูลคำตอบนักเรียน!BH140,1)</f>
        <v/>
      </c>
      <c r="BI140" s="59" t="str">
        <f>LEFT(ข้อมูลคำตอบนักเรียน!BI140,1)</f>
        <v/>
      </c>
      <c r="BJ140" s="59" t="str">
        <f>LEFT(ข้อมูลคำตอบนักเรียน!BJ140,1)</f>
        <v/>
      </c>
    </row>
    <row r="141" spans="1:62" ht="18.600000000000001" customHeight="1">
      <c r="A141" s="58" t="str">
        <f>IF(ข้อมูลคำตอบนักเรียน!A141="","",ข้อมูลคำตอบนักเรียน!A141)</f>
        <v/>
      </c>
      <c r="B141" s="58" t="str">
        <f>IF(ข้อมูลคำตอบนักเรียน!B141="","",ข้อมูลคำตอบนักเรียน!B141)</f>
        <v/>
      </c>
      <c r="C141" s="59" t="str">
        <f>LEFT(ข้อมูลคำตอบนักเรียน!C141,1)</f>
        <v/>
      </c>
      <c r="D141" s="59" t="str">
        <f>LEFT(ข้อมูลคำตอบนักเรียน!D141,1)</f>
        <v/>
      </c>
      <c r="E141" s="59" t="str">
        <f>LEFT(ข้อมูลคำตอบนักเรียน!E141,1)</f>
        <v/>
      </c>
      <c r="F141" s="59" t="str">
        <f>LEFT(ข้อมูลคำตอบนักเรียน!F141,1)</f>
        <v/>
      </c>
      <c r="G141" s="59" t="str">
        <f>LEFT(ข้อมูลคำตอบนักเรียน!G141,1)</f>
        <v/>
      </c>
      <c r="H141" s="59" t="str">
        <f>LEFT(ข้อมูลคำตอบนักเรียน!H141,1)</f>
        <v/>
      </c>
      <c r="I141" s="59" t="str">
        <f>LEFT(ข้อมูลคำตอบนักเรียน!I141,1)</f>
        <v/>
      </c>
      <c r="J141" s="59" t="str">
        <f>LEFT(ข้อมูลคำตอบนักเรียน!J141,1)</f>
        <v/>
      </c>
      <c r="K141" s="59" t="str">
        <f>LEFT(ข้อมูลคำตอบนักเรียน!K141,1)</f>
        <v/>
      </c>
      <c r="L141" s="59" t="str">
        <f>LEFT(ข้อมูลคำตอบนักเรียน!L141,1)</f>
        <v/>
      </c>
      <c r="M141" s="59" t="str">
        <f>LEFT(ข้อมูลคำตอบนักเรียน!M141,1)</f>
        <v/>
      </c>
      <c r="N141" s="59" t="str">
        <f>LEFT(ข้อมูลคำตอบนักเรียน!N141,1)</f>
        <v/>
      </c>
      <c r="O141" s="59" t="str">
        <f>LEFT(ข้อมูลคำตอบนักเรียน!O141,1)</f>
        <v/>
      </c>
      <c r="P141" s="59" t="str">
        <f>LEFT(ข้อมูลคำตอบนักเรียน!P141,1)</f>
        <v/>
      </c>
      <c r="Q141" s="59" t="str">
        <f>LEFT(ข้อมูลคำตอบนักเรียน!Q141,1)</f>
        <v/>
      </c>
      <c r="R141" s="59" t="str">
        <f>LEFT(ข้อมูลคำตอบนักเรียน!R141,1)</f>
        <v/>
      </c>
      <c r="S141" s="59" t="str">
        <f>LEFT(ข้อมูลคำตอบนักเรียน!S141,1)</f>
        <v/>
      </c>
      <c r="T141" s="59" t="str">
        <f>LEFT(ข้อมูลคำตอบนักเรียน!T141,1)</f>
        <v/>
      </c>
      <c r="U141" s="59" t="str">
        <f>LEFT(ข้อมูลคำตอบนักเรียน!U141,1)</f>
        <v/>
      </c>
      <c r="V141" s="59" t="str">
        <f>LEFT(ข้อมูลคำตอบนักเรียน!V141,1)</f>
        <v/>
      </c>
      <c r="W141" s="59" t="str">
        <f>LEFT(ข้อมูลคำตอบนักเรียน!W141,1)</f>
        <v/>
      </c>
      <c r="X141" s="59" t="str">
        <f>LEFT(ข้อมูลคำตอบนักเรียน!X141,1)</f>
        <v/>
      </c>
      <c r="Y141" s="59" t="str">
        <f>LEFT(ข้อมูลคำตอบนักเรียน!Y141,1)</f>
        <v/>
      </c>
      <c r="Z141" s="59" t="str">
        <f>LEFT(ข้อมูลคำตอบนักเรียน!Z141,1)</f>
        <v/>
      </c>
      <c r="AA141" s="59" t="str">
        <f>LEFT(ข้อมูลคำตอบนักเรียน!AA141,1)</f>
        <v/>
      </c>
      <c r="AB141" s="59" t="str">
        <f>LEFT(ข้อมูลคำตอบนักเรียน!AB141,1)</f>
        <v/>
      </c>
      <c r="AC141" s="59" t="str">
        <f>LEFT(ข้อมูลคำตอบนักเรียน!AC141,1)</f>
        <v/>
      </c>
      <c r="AD141" s="59" t="str">
        <f>LEFT(ข้อมูลคำตอบนักเรียน!AD141,1)</f>
        <v/>
      </c>
      <c r="AE141" s="59" t="str">
        <f>LEFT(ข้อมูลคำตอบนักเรียน!AE141,1)</f>
        <v/>
      </c>
      <c r="AF141" s="59" t="str">
        <f>LEFT(ข้อมูลคำตอบนักเรียน!AF141,1)</f>
        <v/>
      </c>
      <c r="AG141" s="59" t="str">
        <f>LEFT(ข้อมูลคำตอบนักเรียน!AG141,1)</f>
        <v/>
      </c>
      <c r="AH141" s="59" t="str">
        <f>LEFT(ข้อมูลคำตอบนักเรียน!AH141,1)</f>
        <v/>
      </c>
      <c r="AI141" s="59" t="str">
        <f>LEFT(ข้อมูลคำตอบนักเรียน!AI141,1)</f>
        <v/>
      </c>
      <c r="AJ141" s="59" t="str">
        <f>LEFT(ข้อมูลคำตอบนักเรียน!AJ141,1)</f>
        <v/>
      </c>
      <c r="AK141" s="59" t="str">
        <f>LEFT(ข้อมูลคำตอบนักเรียน!AK141,1)</f>
        <v/>
      </c>
      <c r="AL141" s="59" t="str">
        <f>LEFT(ข้อมูลคำตอบนักเรียน!AL141,1)</f>
        <v/>
      </c>
      <c r="AM141" s="59" t="str">
        <f>LEFT(ข้อมูลคำตอบนักเรียน!AM141,1)</f>
        <v/>
      </c>
      <c r="AN141" s="59" t="str">
        <f>LEFT(ข้อมูลคำตอบนักเรียน!AN141,1)</f>
        <v/>
      </c>
      <c r="AO141" s="59" t="str">
        <f>LEFT(ข้อมูลคำตอบนักเรียน!AO141,1)</f>
        <v/>
      </c>
      <c r="AP141" s="59" t="str">
        <f>LEFT(ข้อมูลคำตอบนักเรียน!AP141,1)</f>
        <v/>
      </c>
      <c r="AQ141" s="59" t="str">
        <f>LEFT(ข้อมูลคำตอบนักเรียน!AQ141,1)</f>
        <v/>
      </c>
      <c r="AR141" s="59" t="str">
        <f>LEFT(ข้อมูลคำตอบนักเรียน!AR141,1)</f>
        <v/>
      </c>
      <c r="AS141" s="59" t="str">
        <f>LEFT(ข้อมูลคำตอบนักเรียน!AS141,1)</f>
        <v/>
      </c>
      <c r="AT141" s="59" t="str">
        <f>LEFT(ข้อมูลคำตอบนักเรียน!AT141,1)</f>
        <v/>
      </c>
      <c r="AU141" s="59" t="str">
        <f>LEFT(ข้อมูลคำตอบนักเรียน!AU141,1)</f>
        <v/>
      </c>
      <c r="AV141" s="59" t="str">
        <f>LEFT(ข้อมูลคำตอบนักเรียน!AV141,1)</f>
        <v/>
      </c>
      <c r="AW141" s="59" t="str">
        <f>LEFT(ข้อมูลคำตอบนักเรียน!AW141,1)</f>
        <v/>
      </c>
      <c r="AX141" s="59" t="str">
        <f>LEFT(ข้อมูลคำตอบนักเรียน!AX141,1)</f>
        <v/>
      </c>
      <c r="AY141" s="59" t="str">
        <f>LEFT(ข้อมูลคำตอบนักเรียน!AY141,1)</f>
        <v/>
      </c>
      <c r="AZ141" s="59" t="str">
        <f>LEFT(ข้อมูลคำตอบนักเรียน!AZ141,1)</f>
        <v/>
      </c>
      <c r="BA141" s="59" t="str">
        <f>LEFT(ข้อมูลคำตอบนักเรียน!BA141,1)</f>
        <v/>
      </c>
      <c r="BB141" s="59" t="str">
        <f>LEFT(ข้อมูลคำตอบนักเรียน!BB141,1)</f>
        <v/>
      </c>
      <c r="BC141" s="59" t="str">
        <f>LEFT(ข้อมูลคำตอบนักเรียน!BC141,1)</f>
        <v/>
      </c>
      <c r="BD141" s="59" t="str">
        <f>LEFT(ข้อมูลคำตอบนักเรียน!BD141,1)</f>
        <v/>
      </c>
      <c r="BE141" s="59" t="str">
        <f>LEFT(ข้อมูลคำตอบนักเรียน!BE141,1)</f>
        <v/>
      </c>
      <c r="BF141" s="59" t="str">
        <f>LEFT(ข้อมูลคำตอบนักเรียน!BF141,1)</f>
        <v/>
      </c>
      <c r="BG141" s="59" t="str">
        <f>LEFT(ข้อมูลคำตอบนักเรียน!BG141,1)</f>
        <v/>
      </c>
      <c r="BH141" s="59" t="str">
        <f>LEFT(ข้อมูลคำตอบนักเรียน!BH141,1)</f>
        <v/>
      </c>
      <c r="BI141" s="59" t="str">
        <f>LEFT(ข้อมูลคำตอบนักเรียน!BI141,1)</f>
        <v/>
      </c>
      <c r="BJ141" s="59" t="str">
        <f>LEFT(ข้อมูลคำตอบนักเรียน!BJ141,1)</f>
        <v/>
      </c>
    </row>
    <row r="142" spans="1:62" ht="18.600000000000001" customHeight="1">
      <c r="A142" s="58" t="str">
        <f>IF(ข้อมูลคำตอบนักเรียน!A142="","",ข้อมูลคำตอบนักเรียน!A142)</f>
        <v/>
      </c>
      <c r="B142" s="58" t="str">
        <f>IF(ข้อมูลคำตอบนักเรียน!B142="","",ข้อมูลคำตอบนักเรียน!B142)</f>
        <v/>
      </c>
      <c r="C142" s="59" t="str">
        <f>LEFT(ข้อมูลคำตอบนักเรียน!C142,1)</f>
        <v/>
      </c>
      <c r="D142" s="59" t="str">
        <f>LEFT(ข้อมูลคำตอบนักเรียน!D142,1)</f>
        <v/>
      </c>
      <c r="E142" s="59" t="str">
        <f>LEFT(ข้อมูลคำตอบนักเรียน!E142,1)</f>
        <v/>
      </c>
      <c r="F142" s="59" t="str">
        <f>LEFT(ข้อมูลคำตอบนักเรียน!F142,1)</f>
        <v/>
      </c>
      <c r="G142" s="59" t="str">
        <f>LEFT(ข้อมูลคำตอบนักเรียน!G142,1)</f>
        <v/>
      </c>
      <c r="H142" s="59" t="str">
        <f>LEFT(ข้อมูลคำตอบนักเรียน!H142,1)</f>
        <v/>
      </c>
      <c r="I142" s="59" t="str">
        <f>LEFT(ข้อมูลคำตอบนักเรียน!I142,1)</f>
        <v/>
      </c>
      <c r="J142" s="59" t="str">
        <f>LEFT(ข้อมูลคำตอบนักเรียน!J142,1)</f>
        <v/>
      </c>
      <c r="K142" s="59" t="str">
        <f>LEFT(ข้อมูลคำตอบนักเรียน!K142,1)</f>
        <v/>
      </c>
      <c r="L142" s="59" t="str">
        <f>LEFT(ข้อมูลคำตอบนักเรียน!L142,1)</f>
        <v/>
      </c>
      <c r="M142" s="59" t="str">
        <f>LEFT(ข้อมูลคำตอบนักเรียน!M142,1)</f>
        <v/>
      </c>
      <c r="N142" s="59" t="str">
        <f>LEFT(ข้อมูลคำตอบนักเรียน!N142,1)</f>
        <v/>
      </c>
      <c r="O142" s="59" t="str">
        <f>LEFT(ข้อมูลคำตอบนักเรียน!O142,1)</f>
        <v/>
      </c>
      <c r="P142" s="59" t="str">
        <f>LEFT(ข้อมูลคำตอบนักเรียน!P142,1)</f>
        <v/>
      </c>
      <c r="Q142" s="59" t="str">
        <f>LEFT(ข้อมูลคำตอบนักเรียน!Q142,1)</f>
        <v/>
      </c>
      <c r="R142" s="59" t="str">
        <f>LEFT(ข้อมูลคำตอบนักเรียน!R142,1)</f>
        <v/>
      </c>
      <c r="S142" s="59" t="str">
        <f>LEFT(ข้อมูลคำตอบนักเรียน!S142,1)</f>
        <v/>
      </c>
      <c r="T142" s="59" t="str">
        <f>LEFT(ข้อมูลคำตอบนักเรียน!T142,1)</f>
        <v/>
      </c>
      <c r="U142" s="59" t="str">
        <f>LEFT(ข้อมูลคำตอบนักเรียน!U142,1)</f>
        <v/>
      </c>
      <c r="V142" s="59" t="str">
        <f>LEFT(ข้อมูลคำตอบนักเรียน!V142,1)</f>
        <v/>
      </c>
      <c r="W142" s="59" t="str">
        <f>LEFT(ข้อมูลคำตอบนักเรียน!W142,1)</f>
        <v/>
      </c>
      <c r="X142" s="59" t="str">
        <f>LEFT(ข้อมูลคำตอบนักเรียน!X142,1)</f>
        <v/>
      </c>
      <c r="Y142" s="59" t="str">
        <f>LEFT(ข้อมูลคำตอบนักเรียน!Y142,1)</f>
        <v/>
      </c>
      <c r="Z142" s="59" t="str">
        <f>LEFT(ข้อมูลคำตอบนักเรียน!Z142,1)</f>
        <v/>
      </c>
      <c r="AA142" s="59" t="str">
        <f>LEFT(ข้อมูลคำตอบนักเรียน!AA142,1)</f>
        <v/>
      </c>
      <c r="AB142" s="59" t="str">
        <f>LEFT(ข้อมูลคำตอบนักเรียน!AB142,1)</f>
        <v/>
      </c>
      <c r="AC142" s="59" t="str">
        <f>LEFT(ข้อมูลคำตอบนักเรียน!AC142,1)</f>
        <v/>
      </c>
      <c r="AD142" s="59" t="str">
        <f>LEFT(ข้อมูลคำตอบนักเรียน!AD142,1)</f>
        <v/>
      </c>
      <c r="AE142" s="59" t="str">
        <f>LEFT(ข้อมูลคำตอบนักเรียน!AE142,1)</f>
        <v/>
      </c>
      <c r="AF142" s="59" t="str">
        <f>LEFT(ข้อมูลคำตอบนักเรียน!AF142,1)</f>
        <v/>
      </c>
      <c r="AG142" s="59" t="str">
        <f>LEFT(ข้อมูลคำตอบนักเรียน!AG142,1)</f>
        <v/>
      </c>
      <c r="AH142" s="59" t="str">
        <f>LEFT(ข้อมูลคำตอบนักเรียน!AH142,1)</f>
        <v/>
      </c>
      <c r="AI142" s="59" t="str">
        <f>LEFT(ข้อมูลคำตอบนักเรียน!AI142,1)</f>
        <v/>
      </c>
      <c r="AJ142" s="59" t="str">
        <f>LEFT(ข้อมูลคำตอบนักเรียน!AJ142,1)</f>
        <v/>
      </c>
      <c r="AK142" s="59" t="str">
        <f>LEFT(ข้อมูลคำตอบนักเรียน!AK142,1)</f>
        <v/>
      </c>
      <c r="AL142" s="59" t="str">
        <f>LEFT(ข้อมูลคำตอบนักเรียน!AL142,1)</f>
        <v/>
      </c>
      <c r="AM142" s="59" t="str">
        <f>LEFT(ข้อมูลคำตอบนักเรียน!AM142,1)</f>
        <v/>
      </c>
      <c r="AN142" s="59" t="str">
        <f>LEFT(ข้อมูลคำตอบนักเรียน!AN142,1)</f>
        <v/>
      </c>
      <c r="AO142" s="59" t="str">
        <f>LEFT(ข้อมูลคำตอบนักเรียน!AO142,1)</f>
        <v/>
      </c>
      <c r="AP142" s="59" t="str">
        <f>LEFT(ข้อมูลคำตอบนักเรียน!AP142,1)</f>
        <v/>
      </c>
      <c r="AQ142" s="59" t="str">
        <f>LEFT(ข้อมูลคำตอบนักเรียน!AQ142,1)</f>
        <v/>
      </c>
      <c r="AR142" s="59" t="str">
        <f>LEFT(ข้อมูลคำตอบนักเรียน!AR142,1)</f>
        <v/>
      </c>
      <c r="AS142" s="59" t="str">
        <f>LEFT(ข้อมูลคำตอบนักเรียน!AS142,1)</f>
        <v/>
      </c>
      <c r="AT142" s="59" t="str">
        <f>LEFT(ข้อมูลคำตอบนักเรียน!AT142,1)</f>
        <v/>
      </c>
      <c r="AU142" s="59" t="str">
        <f>LEFT(ข้อมูลคำตอบนักเรียน!AU142,1)</f>
        <v/>
      </c>
      <c r="AV142" s="59" t="str">
        <f>LEFT(ข้อมูลคำตอบนักเรียน!AV142,1)</f>
        <v/>
      </c>
      <c r="AW142" s="59" t="str">
        <f>LEFT(ข้อมูลคำตอบนักเรียน!AW142,1)</f>
        <v/>
      </c>
      <c r="AX142" s="59" t="str">
        <f>LEFT(ข้อมูลคำตอบนักเรียน!AX142,1)</f>
        <v/>
      </c>
      <c r="AY142" s="59" t="str">
        <f>LEFT(ข้อมูลคำตอบนักเรียน!AY142,1)</f>
        <v/>
      </c>
      <c r="AZ142" s="59" t="str">
        <f>LEFT(ข้อมูลคำตอบนักเรียน!AZ142,1)</f>
        <v/>
      </c>
      <c r="BA142" s="59" t="str">
        <f>LEFT(ข้อมูลคำตอบนักเรียน!BA142,1)</f>
        <v/>
      </c>
      <c r="BB142" s="59" t="str">
        <f>LEFT(ข้อมูลคำตอบนักเรียน!BB142,1)</f>
        <v/>
      </c>
      <c r="BC142" s="59" t="str">
        <f>LEFT(ข้อมูลคำตอบนักเรียน!BC142,1)</f>
        <v/>
      </c>
      <c r="BD142" s="59" t="str">
        <f>LEFT(ข้อมูลคำตอบนักเรียน!BD142,1)</f>
        <v/>
      </c>
      <c r="BE142" s="59" t="str">
        <f>LEFT(ข้อมูลคำตอบนักเรียน!BE142,1)</f>
        <v/>
      </c>
      <c r="BF142" s="59" t="str">
        <f>LEFT(ข้อมูลคำตอบนักเรียน!BF142,1)</f>
        <v/>
      </c>
      <c r="BG142" s="59" t="str">
        <f>LEFT(ข้อมูลคำตอบนักเรียน!BG142,1)</f>
        <v/>
      </c>
      <c r="BH142" s="59" t="str">
        <f>LEFT(ข้อมูลคำตอบนักเรียน!BH142,1)</f>
        <v/>
      </c>
      <c r="BI142" s="59" t="str">
        <f>LEFT(ข้อมูลคำตอบนักเรียน!BI142,1)</f>
        <v/>
      </c>
      <c r="BJ142" s="59" t="str">
        <f>LEFT(ข้อมูลคำตอบนักเรียน!BJ142,1)</f>
        <v/>
      </c>
    </row>
    <row r="143" spans="1:62" ht="18.600000000000001" customHeight="1">
      <c r="A143" s="58" t="str">
        <f>IF(ข้อมูลคำตอบนักเรียน!A143="","",ข้อมูลคำตอบนักเรียน!A143)</f>
        <v/>
      </c>
      <c r="B143" s="58" t="str">
        <f>IF(ข้อมูลคำตอบนักเรียน!B143="","",ข้อมูลคำตอบนักเรียน!B143)</f>
        <v/>
      </c>
      <c r="C143" s="59" t="str">
        <f>LEFT(ข้อมูลคำตอบนักเรียน!C143,1)</f>
        <v/>
      </c>
      <c r="D143" s="59" t="str">
        <f>LEFT(ข้อมูลคำตอบนักเรียน!D143,1)</f>
        <v/>
      </c>
      <c r="E143" s="59" t="str">
        <f>LEFT(ข้อมูลคำตอบนักเรียน!E143,1)</f>
        <v/>
      </c>
      <c r="F143" s="59" t="str">
        <f>LEFT(ข้อมูลคำตอบนักเรียน!F143,1)</f>
        <v/>
      </c>
      <c r="G143" s="59" t="str">
        <f>LEFT(ข้อมูลคำตอบนักเรียน!G143,1)</f>
        <v/>
      </c>
      <c r="H143" s="59" t="str">
        <f>LEFT(ข้อมูลคำตอบนักเรียน!H143,1)</f>
        <v/>
      </c>
      <c r="I143" s="59" t="str">
        <f>LEFT(ข้อมูลคำตอบนักเรียน!I143,1)</f>
        <v/>
      </c>
      <c r="J143" s="59" t="str">
        <f>LEFT(ข้อมูลคำตอบนักเรียน!J143,1)</f>
        <v/>
      </c>
      <c r="K143" s="59" t="str">
        <f>LEFT(ข้อมูลคำตอบนักเรียน!K143,1)</f>
        <v/>
      </c>
      <c r="L143" s="59" t="str">
        <f>LEFT(ข้อมูลคำตอบนักเรียน!L143,1)</f>
        <v/>
      </c>
      <c r="M143" s="59" t="str">
        <f>LEFT(ข้อมูลคำตอบนักเรียน!M143,1)</f>
        <v/>
      </c>
      <c r="N143" s="59" t="str">
        <f>LEFT(ข้อมูลคำตอบนักเรียน!N143,1)</f>
        <v/>
      </c>
      <c r="O143" s="59" t="str">
        <f>LEFT(ข้อมูลคำตอบนักเรียน!O143,1)</f>
        <v/>
      </c>
      <c r="P143" s="59" t="str">
        <f>LEFT(ข้อมูลคำตอบนักเรียน!P143,1)</f>
        <v/>
      </c>
      <c r="Q143" s="59" t="str">
        <f>LEFT(ข้อมูลคำตอบนักเรียน!Q143,1)</f>
        <v/>
      </c>
      <c r="R143" s="59" t="str">
        <f>LEFT(ข้อมูลคำตอบนักเรียน!R143,1)</f>
        <v/>
      </c>
      <c r="S143" s="59" t="str">
        <f>LEFT(ข้อมูลคำตอบนักเรียน!S143,1)</f>
        <v/>
      </c>
      <c r="T143" s="59" t="str">
        <f>LEFT(ข้อมูลคำตอบนักเรียน!T143,1)</f>
        <v/>
      </c>
      <c r="U143" s="59" t="str">
        <f>LEFT(ข้อมูลคำตอบนักเรียน!U143,1)</f>
        <v/>
      </c>
      <c r="V143" s="59" t="str">
        <f>LEFT(ข้อมูลคำตอบนักเรียน!V143,1)</f>
        <v/>
      </c>
      <c r="W143" s="59" t="str">
        <f>LEFT(ข้อมูลคำตอบนักเรียน!W143,1)</f>
        <v/>
      </c>
      <c r="X143" s="59" t="str">
        <f>LEFT(ข้อมูลคำตอบนักเรียน!X143,1)</f>
        <v/>
      </c>
      <c r="Y143" s="59" t="str">
        <f>LEFT(ข้อมูลคำตอบนักเรียน!Y143,1)</f>
        <v/>
      </c>
      <c r="Z143" s="59" t="str">
        <f>LEFT(ข้อมูลคำตอบนักเรียน!Z143,1)</f>
        <v/>
      </c>
      <c r="AA143" s="59" t="str">
        <f>LEFT(ข้อมูลคำตอบนักเรียน!AA143,1)</f>
        <v/>
      </c>
      <c r="AB143" s="59" t="str">
        <f>LEFT(ข้อมูลคำตอบนักเรียน!AB143,1)</f>
        <v/>
      </c>
      <c r="AC143" s="59" t="str">
        <f>LEFT(ข้อมูลคำตอบนักเรียน!AC143,1)</f>
        <v/>
      </c>
      <c r="AD143" s="59" t="str">
        <f>LEFT(ข้อมูลคำตอบนักเรียน!AD143,1)</f>
        <v/>
      </c>
      <c r="AE143" s="59" t="str">
        <f>LEFT(ข้อมูลคำตอบนักเรียน!AE143,1)</f>
        <v/>
      </c>
      <c r="AF143" s="59" t="str">
        <f>LEFT(ข้อมูลคำตอบนักเรียน!AF143,1)</f>
        <v/>
      </c>
      <c r="AG143" s="59" t="str">
        <f>LEFT(ข้อมูลคำตอบนักเรียน!AG143,1)</f>
        <v/>
      </c>
      <c r="AH143" s="59" t="str">
        <f>LEFT(ข้อมูลคำตอบนักเรียน!AH143,1)</f>
        <v/>
      </c>
      <c r="AI143" s="59" t="str">
        <f>LEFT(ข้อมูลคำตอบนักเรียน!AI143,1)</f>
        <v/>
      </c>
      <c r="AJ143" s="59" t="str">
        <f>LEFT(ข้อมูลคำตอบนักเรียน!AJ143,1)</f>
        <v/>
      </c>
      <c r="AK143" s="59" t="str">
        <f>LEFT(ข้อมูลคำตอบนักเรียน!AK143,1)</f>
        <v/>
      </c>
      <c r="AL143" s="59" t="str">
        <f>LEFT(ข้อมูลคำตอบนักเรียน!AL143,1)</f>
        <v/>
      </c>
      <c r="AM143" s="59" t="str">
        <f>LEFT(ข้อมูลคำตอบนักเรียน!AM143,1)</f>
        <v/>
      </c>
      <c r="AN143" s="59" t="str">
        <f>LEFT(ข้อมูลคำตอบนักเรียน!AN143,1)</f>
        <v/>
      </c>
      <c r="AO143" s="59" t="str">
        <f>LEFT(ข้อมูลคำตอบนักเรียน!AO143,1)</f>
        <v/>
      </c>
      <c r="AP143" s="59" t="str">
        <f>LEFT(ข้อมูลคำตอบนักเรียน!AP143,1)</f>
        <v/>
      </c>
      <c r="AQ143" s="59" t="str">
        <f>LEFT(ข้อมูลคำตอบนักเรียน!AQ143,1)</f>
        <v/>
      </c>
      <c r="AR143" s="59" t="str">
        <f>LEFT(ข้อมูลคำตอบนักเรียน!AR143,1)</f>
        <v/>
      </c>
      <c r="AS143" s="59" t="str">
        <f>LEFT(ข้อมูลคำตอบนักเรียน!AS143,1)</f>
        <v/>
      </c>
      <c r="AT143" s="59" t="str">
        <f>LEFT(ข้อมูลคำตอบนักเรียน!AT143,1)</f>
        <v/>
      </c>
      <c r="AU143" s="59" t="str">
        <f>LEFT(ข้อมูลคำตอบนักเรียน!AU143,1)</f>
        <v/>
      </c>
      <c r="AV143" s="59" t="str">
        <f>LEFT(ข้อมูลคำตอบนักเรียน!AV143,1)</f>
        <v/>
      </c>
      <c r="AW143" s="59" t="str">
        <f>LEFT(ข้อมูลคำตอบนักเรียน!AW143,1)</f>
        <v/>
      </c>
      <c r="AX143" s="59" t="str">
        <f>LEFT(ข้อมูลคำตอบนักเรียน!AX143,1)</f>
        <v/>
      </c>
      <c r="AY143" s="59" t="str">
        <f>LEFT(ข้อมูลคำตอบนักเรียน!AY143,1)</f>
        <v/>
      </c>
      <c r="AZ143" s="59" t="str">
        <f>LEFT(ข้อมูลคำตอบนักเรียน!AZ143,1)</f>
        <v/>
      </c>
      <c r="BA143" s="59" t="str">
        <f>LEFT(ข้อมูลคำตอบนักเรียน!BA143,1)</f>
        <v/>
      </c>
      <c r="BB143" s="59" t="str">
        <f>LEFT(ข้อมูลคำตอบนักเรียน!BB143,1)</f>
        <v/>
      </c>
      <c r="BC143" s="59" t="str">
        <f>LEFT(ข้อมูลคำตอบนักเรียน!BC143,1)</f>
        <v/>
      </c>
      <c r="BD143" s="59" t="str">
        <f>LEFT(ข้อมูลคำตอบนักเรียน!BD143,1)</f>
        <v/>
      </c>
      <c r="BE143" s="59" t="str">
        <f>LEFT(ข้อมูลคำตอบนักเรียน!BE143,1)</f>
        <v/>
      </c>
      <c r="BF143" s="59" t="str">
        <f>LEFT(ข้อมูลคำตอบนักเรียน!BF143,1)</f>
        <v/>
      </c>
      <c r="BG143" s="59" t="str">
        <f>LEFT(ข้อมูลคำตอบนักเรียน!BG143,1)</f>
        <v/>
      </c>
      <c r="BH143" s="59" t="str">
        <f>LEFT(ข้อมูลคำตอบนักเรียน!BH143,1)</f>
        <v/>
      </c>
      <c r="BI143" s="59" t="str">
        <f>LEFT(ข้อมูลคำตอบนักเรียน!BI143,1)</f>
        <v/>
      </c>
      <c r="BJ143" s="59" t="str">
        <f>LEFT(ข้อมูลคำตอบนักเรียน!BJ143,1)</f>
        <v/>
      </c>
    </row>
    <row r="144" spans="1:62" ht="18.600000000000001" customHeight="1">
      <c r="A144" s="58" t="str">
        <f>IF(ข้อมูลคำตอบนักเรียน!A144="","",ข้อมูลคำตอบนักเรียน!A144)</f>
        <v/>
      </c>
      <c r="B144" s="58" t="str">
        <f>IF(ข้อมูลคำตอบนักเรียน!B144="","",ข้อมูลคำตอบนักเรียน!B144)</f>
        <v/>
      </c>
      <c r="C144" s="59" t="str">
        <f>LEFT(ข้อมูลคำตอบนักเรียน!C144,1)</f>
        <v/>
      </c>
      <c r="D144" s="59" t="str">
        <f>LEFT(ข้อมูลคำตอบนักเรียน!D144,1)</f>
        <v/>
      </c>
      <c r="E144" s="59" t="str">
        <f>LEFT(ข้อมูลคำตอบนักเรียน!E144,1)</f>
        <v/>
      </c>
      <c r="F144" s="59" t="str">
        <f>LEFT(ข้อมูลคำตอบนักเรียน!F144,1)</f>
        <v/>
      </c>
      <c r="G144" s="59" t="str">
        <f>LEFT(ข้อมูลคำตอบนักเรียน!G144,1)</f>
        <v/>
      </c>
      <c r="H144" s="59" t="str">
        <f>LEFT(ข้อมูลคำตอบนักเรียน!H144,1)</f>
        <v/>
      </c>
      <c r="I144" s="59" t="str">
        <f>LEFT(ข้อมูลคำตอบนักเรียน!I144,1)</f>
        <v/>
      </c>
      <c r="J144" s="59" t="str">
        <f>LEFT(ข้อมูลคำตอบนักเรียน!J144,1)</f>
        <v/>
      </c>
      <c r="K144" s="59" t="str">
        <f>LEFT(ข้อมูลคำตอบนักเรียน!K144,1)</f>
        <v/>
      </c>
      <c r="L144" s="59" t="str">
        <f>LEFT(ข้อมูลคำตอบนักเรียน!L144,1)</f>
        <v/>
      </c>
      <c r="M144" s="59" t="str">
        <f>LEFT(ข้อมูลคำตอบนักเรียน!M144,1)</f>
        <v/>
      </c>
      <c r="N144" s="59" t="str">
        <f>LEFT(ข้อมูลคำตอบนักเรียน!N144,1)</f>
        <v/>
      </c>
      <c r="O144" s="59" t="str">
        <f>LEFT(ข้อมูลคำตอบนักเรียน!O144,1)</f>
        <v/>
      </c>
      <c r="P144" s="59" t="str">
        <f>LEFT(ข้อมูลคำตอบนักเรียน!P144,1)</f>
        <v/>
      </c>
      <c r="Q144" s="59" t="str">
        <f>LEFT(ข้อมูลคำตอบนักเรียน!Q144,1)</f>
        <v/>
      </c>
      <c r="R144" s="59" t="str">
        <f>LEFT(ข้อมูลคำตอบนักเรียน!R144,1)</f>
        <v/>
      </c>
      <c r="S144" s="59" t="str">
        <f>LEFT(ข้อมูลคำตอบนักเรียน!S144,1)</f>
        <v/>
      </c>
      <c r="T144" s="59" t="str">
        <f>LEFT(ข้อมูลคำตอบนักเรียน!T144,1)</f>
        <v/>
      </c>
      <c r="U144" s="59" t="str">
        <f>LEFT(ข้อมูลคำตอบนักเรียน!U144,1)</f>
        <v/>
      </c>
      <c r="V144" s="59" t="str">
        <f>LEFT(ข้อมูลคำตอบนักเรียน!V144,1)</f>
        <v/>
      </c>
      <c r="W144" s="59" t="str">
        <f>LEFT(ข้อมูลคำตอบนักเรียน!W144,1)</f>
        <v/>
      </c>
      <c r="X144" s="59" t="str">
        <f>LEFT(ข้อมูลคำตอบนักเรียน!X144,1)</f>
        <v/>
      </c>
      <c r="Y144" s="59" t="str">
        <f>LEFT(ข้อมูลคำตอบนักเรียน!Y144,1)</f>
        <v/>
      </c>
      <c r="Z144" s="59" t="str">
        <f>LEFT(ข้อมูลคำตอบนักเรียน!Z144,1)</f>
        <v/>
      </c>
      <c r="AA144" s="59" t="str">
        <f>LEFT(ข้อมูลคำตอบนักเรียน!AA144,1)</f>
        <v/>
      </c>
      <c r="AB144" s="59" t="str">
        <f>LEFT(ข้อมูลคำตอบนักเรียน!AB144,1)</f>
        <v/>
      </c>
      <c r="AC144" s="59" t="str">
        <f>LEFT(ข้อมูลคำตอบนักเรียน!AC144,1)</f>
        <v/>
      </c>
      <c r="AD144" s="59" t="str">
        <f>LEFT(ข้อมูลคำตอบนักเรียน!AD144,1)</f>
        <v/>
      </c>
      <c r="AE144" s="59" t="str">
        <f>LEFT(ข้อมูลคำตอบนักเรียน!AE144,1)</f>
        <v/>
      </c>
      <c r="AF144" s="59" t="str">
        <f>LEFT(ข้อมูลคำตอบนักเรียน!AF144,1)</f>
        <v/>
      </c>
      <c r="AG144" s="59" t="str">
        <f>LEFT(ข้อมูลคำตอบนักเรียน!AG144,1)</f>
        <v/>
      </c>
      <c r="AH144" s="59" t="str">
        <f>LEFT(ข้อมูลคำตอบนักเรียน!AH144,1)</f>
        <v/>
      </c>
      <c r="AI144" s="59" t="str">
        <f>LEFT(ข้อมูลคำตอบนักเรียน!AI144,1)</f>
        <v/>
      </c>
      <c r="AJ144" s="59" t="str">
        <f>LEFT(ข้อมูลคำตอบนักเรียน!AJ144,1)</f>
        <v/>
      </c>
      <c r="AK144" s="59" t="str">
        <f>LEFT(ข้อมูลคำตอบนักเรียน!AK144,1)</f>
        <v/>
      </c>
      <c r="AL144" s="59" t="str">
        <f>LEFT(ข้อมูลคำตอบนักเรียน!AL144,1)</f>
        <v/>
      </c>
      <c r="AM144" s="59" t="str">
        <f>LEFT(ข้อมูลคำตอบนักเรียน!AM144,1)</f>
        <v/>
      </c>
      <c r="AN144" s="59" t="str">
        <f>LEFT(ข้อมูลคำตอบนักเรียน!AN144,1)</f>
        <v/>
      </c>
      <c r="AO144" s="59" t="str">
        <f>LEFT(ข้อมูลคำตอบนักเรียน!AO144,1)</f>
        <v/>
      </c>
      <c r="AP144" s="59" t="str">
        <f>LEFT(ข้อมูลคำตอบนักเรียน!AP144,1)</f>
        <v/>
      </c>
      <c r="AQ144" s="59" t="str">
        <f>LEFT(ข้อมูลคำตอบนักเรียน!AQ144,1)</f>
        <v/>
      </c>
      <c r="AR144" s="59" t="str">
        <f>LEFT(ข้อมูลคำตอบนักเรียน!AR144,1)</f>
        <v/>
      </c>
      <c r="AS144" s="59" t="str">
        <f>LEFT(ข้อมูลคำตอบนักเรียน!AS144,1)</f>
        <v/>
      </c>
      <c r="AT144" s="59" t="str">
        <f>LEFT(ข้อมูลคำตอบนักเรียน!AT144,1)</f>
        <v/>
      </c>
      <c r="AU144" s="59" t="str">
        <f>LEFT(ข้อมูลคำตอบนักเรียน!AU144,1)</f>
        <v/>
      </c>
      <c r="AV144" s="59" t="str">
        <f>LEFT(ข้อมูลคำตอบนักเรียน!AV144,1)</f>
        <v/>
      </c>
      <c r="AW144" s="59" t="str">
        <f>LEFT(ข้อมูลคำตอบนักเรียน!AW144,1)</f>
        <v/>
      </c>
      <c r="AX144" s="59" t="str">
        <f>LEFT(ข้อมูลคำตอบนักเรียน!AX144,1)</f>
        <v/>
      </c>
      <c r="AY144" s="59" t="str">
        <f>LEFT(ข้อมูลคำตอบนักเรียน!AY144,1)</f>
        <v/>
      </c>
      <c r="AZ144" s="59" t="str">
        <f>LEFT(ข้อมูลคำตอบนักเรียน!AZ144,1)</f>
        <v/>
      </c>
      <c r="BA144" s="59" t="str">
        <f>LEFT(ข้อมูลคำตอบนักเรียน!BA144,1)</f>
        <v/>
      </c>
      <c r="BB144" s="59" t="str">
        <f>LEFT(ข้อมูลคำตอบนักเรียน!BB144,1)</f>
        <v/>
      </c>
      <c r="BC144" s="59" t="str">
        <f>LEFT(ข้อมูลคำตอบนักเรียน!BC144,1)</f>
        <v/>
      </c>
      <c r="BD144" s="59" t="str">
        <f>LEFT(ข้อมูลคำตอบนักเรียน!BD144,1)</f>
        <v/>
      </c>
      <c r="BE144" s="59" t="str">
        <f>LEFT(ข้อมูลคำตอบนักเรียน!BE144,1)</f>
        <v/>
      </c>
      <c r="BF144" s="59" t="str">
        <f>LEFT(ข้อมูลคำตอบนักเรียน!BF144,1)</f>
        <v/>
      </c>
      <c r="BG144" s="59" t="str">
        <f>LEFT(ข้อมูลคำตอบนักเรียน!BG144,1)</f>
        <v/>
      </c>
      <c r="BH144" s="59" t="str">
        <f>LEFT(ข้อมูลคำตอบนักเรียน!BH144,1)</f>
        <v/>
      </c>
      <c r="BI144" s="59" t="str">
        <f>LEFT(ข้อมูลคำตอบนักเรียน!BI144,1)</f>
        <v/>
      </c>
      <c r="BJ144" s="59" t="str">
        <f>LEFT(ข้อมูลคำตอบนักเรียน!BJ144,1)</f>
        <v/>
      </c>
    </row>
    <row r="145" spans="1:62" ht="18.600000000000001" customHeight="1">
      <c r="A145" s="58" t="str">
        <f>IF(ข้อมูลคำตอบนักเรียน!A145="","",ข้อมูลคำตอบนักเรียน!A145)</f>
        <v/>
      </c>
      <c r="B145" s="58" t="str">
        <f>IF(ข้อมูลคำตอบนักเรียน!B145="","",ข้อมูลคำตอบนักเรียน!B145)</f>
        <v/>
      </c>
      <c r="C145" s="59" t="str">
        <f>LEFT(ข้อมูลคำตอบนักเรียน!C145,1)</f>
        <v/>
      </c>
      <c r="D145" s="59" t="str">
        <f>LEFT(ข้อมูลคำตอบนักเรียน!D145,1)</f>
        <v/>
      </c>
      <c r="E145" s="59" t="str">
        <f>LEFT(ข้อมูลคำตอบนักเรียน!E145,1)</f>
        <v/>
      </c>
      <c r="F145" s="59" t="str">
        <f>LEFT(ข้อมูลคำตอบนักเรียน!F145,1)</f>
        <v/>
      </c>
      <c r="G145" s="59" t="str">
        <f>LEFT(ข้อมูลคำตอบนักเรียน!G145,1)</f>
        <v/>
      </c>
      <c r="H145" s="59" t="str">
        <f>LEFT(ข้อมูลคำตอบนักเรียน!H145,1)</f>
        <v/>
      </c>
      <c r="I145" s="59" t="str">
        <f>LEFT(ข้อมูลคำตอบนักเรียน!I145,1)</f>
        <v/>
      </c>
      <c r="J145" s="59" t="str">
        <f>LEFT(ข้อมูลคำตอบนักเรียน!J145,1)</f>
        <v/>
      </c>
      <c r="K145" s="59" t="str">
        <f>LEFT(ข้อมูลคำตอบนักเรียน!K145,1)</f>
        <v/>
      </c>
      <c r="L145" s="59" t="str">
        <f>LEFT(ข้อมูลคำตอบนักเรียน!L145,1)</f>
        <v/>
      </c>
      <c r="M145" s="59" t="str">
        <f>LEFT(ข้อมูลคำตอบนักเรียน!M145,1)</f>
        <v/>
      </c>
      <c r="N145" s="59" t="str">
        <f>LEFT(ข้อมูลคำตอบนักเรียน!N145,1)</f>
        <v/>
      </c>
      <c r="O145" s="59" t="str">
        <f>LEFT(ข้อมูลคำตอบนักเรียน!O145,1)</f>
        <v/>
      </c>
      <c r="P145" s="59" t="str">
        <f>LEFT(ข้อมูลคำตอบนักเรียน!P145,1)</f>
        <v/>
      </c>
      <c r="Q145" s="59" t="str">
        <f>LEFT(ข้อมูลคำตอบนักเรียน!Q145,1)</f>
        <v/>
      </c>
      <c r="R145" s="59" t="str">
        <f>LEFT(ข้อมูลคำตอบนักเรียน!R145,1)</f>
        <v/>
      </c>
      <c r="S145" s="59" t="str">
        <f>LEFT(ข้อมูลคำตอบนักเรียน!S145,1)</f>
        <v/>
      </c>
      <c r="T145" s="59" t="str">
        <f>LEFT(ข้อมูลคำตอบนักเรียน!T145,1)</f>
        <v/>
      </c>
      <c r="U145" s="59" t="str">
        <f>LEFT(ข้อมูลคำตอบนักเรียน!U145,1)</f>
        <v/>
      </c>
      <c r="V145" s="59" t="str">
        <f>LEFT(ข้อมูลคำตอบนักเรียน!V145,1)</f>
        <v/>
      </c>
      <c r="W145" s="59" t="str">
        <f>LEFT(ข้อมูลคำตอบนักเรียน!W145,1)</f>
        <v/>
      </c>
      <c r="X145" s="59" t="str">
        <f>LEFT(ข้อมูลคำตอบนักเรียน!X145,1)</f>
        <v/>
      </c>
      <c r="Y145" s="59" t="str">
        <f>LEFT(ข้อมูลคำตอบนักเรียน!Y145,1)</f>
        <v/>
      </c>
      <c r="Z145" s="59" t="str">
        <f>LEFT(ข้อมูลคำตอบนักเรียน!Z145,1)</f>
        <v/>
      </c>
      <c r="AA145" s="59" t="str">
        <f>LEFT(ข้อมูลคำตอบนักเรียน!AA145,1)</f>
        <v/>
      </c>
      <c r="AB145" s="59" t="str">
        <f>LEFT(ข้อมูลคำตอบนักเรียน!AB145,1)</f>
        <v/>
      </c>
      <c r="AC145" s="59" t="str">
        <f>LEFT(ข้อมูลคำตอบนักเรียน!AC145,1)</f>
        <v/>
      </c>
      <c r="AD145" s="59" t="str">
        <f>LEFT(ข้อมูลคำตอบนักเรียน!AD145,1)</f>
        <v/>
      </c>
      <c r="AE145" s="59" t="str">
        <f>LEFT(ข้อมูลคำตอบนักเรียน!AE145,1)</f>
        <v/>
      </c>
      <c r="AF145" s="59" t="str">
        <f>LEFT(ข้อมูลคำตอบนักเรียน!AF145,1)</f>
        <v/>
      </c>
      <c r="AG145" s="59" t="str">
        <f>LEFT(ข้อมูลคำตอบนักเรียน!AG145,1)</f>
        <v/>
      </c>
      <c r="AH145" s="59" t="str">
        <f>LEFT(ข้อมูลคำตอบนักเรียน!AH145,1)</f>
        <v/>
      </c>
      <c r="AI145" s="59" t="str">
        <f>LEFT(ข้อมูลคำตอบนักเรียน!AI145,1)</f>
        <v/>
      </c>
      <c r="AJ145" s="59" t="str">
        <f>LEFT(ข้อมูลคำตอบนักเรียน!AJ145,1)</f>
        <v/>
      </c>
      <c r="AK145" s="59" t="str">
        <f>LEFT(ข้อมูลคำตอบนักเรียน!AK145,1)</f>
        <v/>
      </c>
      <c r="AL145" s="59" t="str">
        <f>LEFT(ข้อมูลคำตอบนักเรียน!AL145,1)</f>
        <v/>
      </c>
      <c r="AM145" s="59" t="str">
        <f>LEFT(ข้อมูลคำตอบนักเรียน!AM145,1)</f>
        <v/>
      </c>
      <c r="AN145" s="59" t="str">
        <f>LEFT(ข้อมูลคำตอบนักเรียน!AN145,1)</f>
        <v/>
      </c>
      <c r="AO145" s="59" t="str">
        <f>LEFT(ข้อมูลคำตอบนักเรียน!AO145,1)</f>
        <v/>
      </c>
      <c r="AP145" s="59" t="str">
        <f>LEFT(ข้อมูลคำตอบนักเรียน!AP145,1)</f>
        <v/>
      </c>
      <c r="AQ145" s="59" t="str">
        <f>LEFT(ข้อมูลคำตอบนักเรียน!AQ145,1)</f>
        <v/>
      </c>
      <c r="AR145" s="59" t="str">
        <f>LEFT(ข้อมูลคำตอบนักเรียน!AR145,1)</f>
        <v/>
      </c>
      <c r="AS145" s="59" t="str">
        <f>LEFT(ข้อมูลคำตอบนักเรียน!AS145,1)</f>
        <v/>
      </c>
      <c r="AT145" s="59" t="str">
        <f>LEFT(ข้อมูลคำตอบนักเรียน!AT145,1)</f>
        <v/>
      </c>
      <c r="AU145" s="59" t="str">
        <f>LEFT(ข้อมูลคำตอบนักเรียน!AU145,1)</f>
        <v/>
      </c>
      <c r="AV145" s="59" t="str">
        <f>LEFT(ข้อมูลคำตอบนักเรียน!AV145,1)</f>
        <v/>
      </c>
      <c r="AW145" s="59" t="str">
        <f>LEFT(ข้อมูลคำตอบนักเรียน!AW145,1)</f>
        <v/>
      </c>
      <c r="AX145" s="59" t="str">
        <f>LEFT(ข้อมูลคำตอบนักเรียน!AX145,1)</f>
        <v/>
      </c>
      <c r="AY145" s="59" t="str">
        <f>LEFT(ข้อมูลคำตอบนักเรียน!AY145,1)</f>
        <v/>
      </c>
      <c r="AZ145" s="59" t="str">
        <f>LEFT(ข้อมูลคำตอบนักเรียน!AZ145,1)</f>
        <v/>
      </c>
      <c r="BA145" s="59" t="str">
        <f>LEFT(ข้อมูลคำตอบนักเรียน!BA145,1)</f>
        <v/>
      </c>
      <c r="BB145" s="59" t="str">
        <f>LEFT(ข้อมูลคำตอบนักเรียน!BB145,1)</f>
        <v/>
      </c>
      <c r="BC145" s="59" t="str">
        <f>LEFT(ข้อมูลคำตอบนักเรียน!BC145,1)</f>
        <v/>
      </c>
      <c r="BD145" s="59" t="str">
        <f>LEFT(ข้อมูลคำตอบนักเรียน!BD145,1)</f>
        <v/>
      </c>
      <c r="BE145" s="59" t="str">
        <f>LEFT(ข้อมูลคำตอบนักเรียน!BE145,1)</f>
        <v/>
      </c>
      <c r="BF145" s="59" t="str">
        <f>LEFT(ข้อมูลคำตอบนักเรียน!BF145,1)</f>
        <v/>
      </c>
      <c r="BG145" s="59" t="str">
        <f>LEFT(ข้อมูลคำตอบนักเรียน!BG145,1)</f>
        <v/>
      </c>
      <c r="BH145" s="59" t="str">
        <f>LEFT(ข้อมูลคำตอบนักเรียน!BH145,1)</f>
        <v/>
      </c>
      <c r="BI145" s="59" t="str">
        <f>LEFT(ข้อมูลคำตอบนักเรียน!BI145,1)</f>
        <v/>
      </c>
      <c r="BJ145" s="59" t="str">
        <f>LEFT(ข้อมูลคำตอบนักเรียน!BJ145,1)</f>
        <v/>
      </c>
    </row>
    <row r="146" spans="1:62" ht="18.600000000000001" customHeight="1">
      <c r="A146" s="58" t="str">
        <f>IF(ข้อมูลคำตอบนักเรียน!A146="","",ข้อมูลคำตอบนักเรียน!A146)</f>
        <v/>
      </c>
      <c r="B146" s="58" t="str">
        <f>IF(ข้อมูลคำตอบนักเรียน!B146="","",ข้อมูลคำตอบนักเรียน!B146)</f>
        <v/>
      </c>
      <c r="C146" s="59" t="str">
        <f>LEFT(ข้อมูลคำตอบนักเรียน!C146,1)</f>
        <v/>
      </c>
      <c r="D146" s="59" t="str">
        <f>LEFT(ข้อมูลคำตอบนักเรียน!D146,1)</f>
        <v/>
      </c>
      <c r="E146" s="59" t="str">
        <f>LEFT(ข้อมูลคำตอบนักเรียน!E146,1)</f>
        <v/>
      </c>
      <c r="F146" s="59" t="str">
        <f>LEFT(ข้อมูลคำตอบนักเรียน!F146,1)</f>
        <v/>
      </c>
      <c r="G146" s="59" t="str">
        <f>LEFT(ข้อมูลคำตอบนักเรียน!G146,1)</f>
        <v/>
      </c>
      <c r="H146" s="59" t="str">
        <f>LEFT(ข้อมูลคำตอบนักเรียน!H146,1)</f>
        <v/>
      </c>
      <c r="I146" s="59" t="str">
        <f>LEFT(ข้อมูลคำตอบนักเรียน!I146,1)</f>
        <v/>
      </c>
      <c r="J146" s="59" t="str">
        <f>LEFT(ข้อมูลคำตอบนักเรียน!J146,1)</f>
        <v/>
      </c>
      <c r="K146" s="59" t="str">
        <f>LEFT(ข้อมูลคำตอบนักเรียน!K146,1)</f>
        <v/>
      </c>
      <c r="L146" s="59" t="str">
        <f>LEFT(ข้อมูลคำตอบนักเรียน!L146,1)</f>
        <v/>
      </c>
      <c r="M146" s="59" t="str">
        <f>LEFT(ข้อมูลคำตอบนักเรียน!M146,1)</f>
        <v/>
      </c>
      <c r="N146" s="59" t="str">
        <f>LEFT(ข้อมูลคำตอบนักเรียน!N146,1)</f>
        <v/>
      </c>
      <c r="O146" s="59" t="str">
        <f>LEFT(ข้อมูลคำตอบนักเรียน!O146,1)</f>
        <v/>
      </c>
      <c r="P146" s="59" t="str">
        <f>LEFT(ข้อมูลคำตอบนักเรียน!P146,1)</f>
        <v/>
      </c>
      <c r="Q146" s="59" t="str">
        <f>LEFT(ข้อมูลคำตอบนักเรียน!Q146,1)</f>
        <v/>
      </c>
      <c r="R146" s="59" t="str">
        <f>LEFT(ข้อมูลคำตอบนักเรียน!R146,1)</f>
        <v/>
      </c>
      <c r="S146" s="59" t="str">
        <f>LEFT(ข้อมูลคำตอบนักเรียน!S146,1)</f>
        <v/>
      </c>
      <c r="T146" s="59" t="str">
        <f>LEFT(ข้อมูลคำตอบนักเรียน!T146,1)</f>
        <v/>
      </c>
      <c r="U146" s="59" t="str">
        <f>LEFT(ข้อมูลคำตอบนักเรียน!U146,1)</f>
        <v/>
      </c>
      <c r="V146" s="59" t="str">
        <f>LEFT(ข้อมูลคำตอบนักเรียน!V146,1)</f>
        <v/>
      </c>
      <c r="W146" s="59" t="str">
        <f>LEFT(ข้อมูลคำตอบนักเรียน!W146,1)</f>
        <v/>
      </c>
      <c r="X146" s="59" t="str">
        <f>LEFT(ข้อมูลคำตอบนักเรียน!X146,1)</f>
        <v/>
      </c>
      <c r="Y146" s="59" t="str">
        <f>LEFT(ข้อมูลคำตอบนักเรียน!Y146,1)</f>
        <v/>
      </c>
      <c r="Z146" s="59" t="str">
        <f>LEFT(ข้อมูลคำตอบนักเรียน!Z146,1)</f>
        <v/>
      </c>
      <c r="AA146" s="59" t="str">
        <f>LEFT(ข้อมูลคำตอบนักเรียน!AA146,1)</f>
        <v/>
      </c>
      <c r="AB146" s="59" t="str">
        <f>LEFT(ข้อมูลคำตอบนักเรียน!AB146,1)</f>
        <v/>
      </c>
      <c r="AC146" s="59" t="str">
        <f>LEFT(ข้อมูลคำตอบนักเรียน!AC146,1)</f>
        <v/>
      </c>
      <c r="AD146" s="59" t="str">
        <f>LEFT(ข้อมูลคำตอบนักเรียน!AD146,1)</f>
        <v/>
      </c>
      <c r="AE146" s="59" t="str">
        <f>LEFT(ข้อมูลคำตอบนักเรียน!AE146,1)</f>
        <v/>
      </c>
      <c r="AF146" s="59" t="str">
        <f>LEFT(ข้อมูลคำตอบนักเรียน!AF146,1)</f>
        <v/>
      </c>
      <c r="AG146" s="59" t="str">
        <f>LEFT(ข้อมูลคำตอบนักเรียน!AG146,1)</f>
        <v/>
      </c>
      <c r="AH146" s="59" t="str">
        <f>LEFT(ข้อมูลคำตอบนักเรียน!AH146,1)</f>
        <v/>
      </c>
      <c r="AI146" s="59" t="str">
        <f>LEFT(ข้อมูลคำตอบนักเรียน!AI146,1)</f>
        <v/>
      </c>
      <c r="AJ146" s="59" t="str">
        <f>LEFT(ข้อมูลคำตอบนักเรียน!AJ146,1)</f>
        <v/>
      </c>
      <c r="AK146" s="59" t="str">
        <f>LEFT(ข้อมูลคำตอบนักเรียน!AK146,1)</f>
        <v/>
      </c>
      <c r="AL146" s="59" t="str">
        <f>LEFT(ข้อมูลคำตอบนักเรียน!AL146,1)</f>
        <v/>
      </c>
      <c r="AM146" s="59" t="str">
        <f>LEFT(ข้อมูลคำตอบนักเรียน!AM146,1)</f>
        <v/>
      </c>
      <c r="AN146" s="59" t="str">
        <f>LEFT(ข้อมูลคำตอบนักเรียน!AN146,1)</f>
        <v/>
      </c>
      <c r="AO146" s="59" t="str">
        <f>LEFT(ข้อมูลคำตอบนักเรียน!AO146,1)</f>
        <v/>
      </c>
      <c r="AP146" s="59" t="str">
        <f>LEFT(ข้อมูลคำตอบนักเรียน!AP146,1)</f>
        <v/>
      </c>
      <c r="AQ146" s="59" t="str">
        <f>LEFT(ข้อมูลคำตอบนักเรียน!AQ146,1)</f>
        <v/>
      </c>
      <c r="AR146" s="59" t="str">
        <f>LEFT(ข้อมูลคำตอบนักเรียน!AR146,1)</f>
        <v/>
      </c>
      <c r="AS146" s="59" t="str">
        <f>LEFT(ข้อมูลคำตอบนักเรียน!AS146,1)</f>
        <v/>
      </c>
      <c r="AT146" s="59" t="str">
        <f>LEFT(ข้อมูลคำตอบนักเรียน!AT146,1)</f>
        <v/>
      </c>
      <c r="AU146" s="59" t="str">
        <f>LEFT(ข้อมูลคำตอบนักเรียน!AU146,1)</f>
        <v/>
      </c>
      <c r="AV146" s="59" t="str">
        <f>LEFT(ข้อมูลคำตอบนักเรียน!AV146,1)</f>
        <v/>
      </c>
      <c r="AW146" s="59" t="str">
        <f>LEFT(ข้อมูลคำตอบนักเรียน!AW146,1)</f>
        <v/>
      </c>
      <c r="AX146" s="59" t="str">
        <f>LEFT(ข้อมูลคำตอบนักเรียน!AX146,1)</f>
        <v/>
      </c>
      <c r="AY146" s="59" t="str">
        <f>LEFT(ข้อมูลคำตอบนักเรียน!AY146,1)</f>
        <v/>
      </c>
      <c r="AZ146" s="59" t="str">
        <f>LEFT(ข้อมูลคำตอบนักเรียน!AZ146,1)</f>
        <v/>
      </c>
      <c r="BA146" s="59" t="str">
        <f>LEFT(ข้อมูลคำตอบนักเรียน!BA146,1)</f>
        <v/>
      </c>
      <c r="BB146" s="59" t="str">
        <f>LEFT(ข้อมูลคำตอบนักเรียน!BB146,1)</f>
        <v/>
      </c>
      <c r="BC146" s="59" t="str">
        <f>LEFT(ข้อมูลคำตอบนักเรียน!BC146,1)</f>
        <v/>
      </c>
      <c r="BD146" s="59" t="str">
        <f>LEFT(ข้อมูลคำตอบนักเรียน!BD146,1)</f>
        <v/>
      </c>
      <c r="BE146" s="59" t="str">
        <f>LEFT(ข้อมูลคำตอบนักเรียน!BE146,1)</f>
        <v/>
      </c>
      <c r="BF146" s="59" t="str">
        <f>LEFT(ข้อมูลคำตอบนักเรียน!BF146,1)</f>
        <v/>
      </c>
      <c r="BG146" s="59" t="str">
        <f>LEFT(ข้อมูลคำตอบนักเรียน!BG146,1)</f>
        <v/>
      </c>
      <c r="BH146" s="59" t="str">
        <f>LEFT(ข้อมูลคำตอบนักเรียน!BH146,1)</f>
        <v/>
      </c>
      <c r="BI146" s="59" t="str">
        <f>LEFT(ข้อมูลคำตอบนักเรียน!BI146,1)</f>
        <v/>
      </c>
      <c r="BJ146" s="59" t="str">
        <f>LEFT(ข้อมูลคำตอบนักเรียน!BJ146,1)</f>
        <v/>
      </c>
    </row>
    <row r="147" spans="1:62" ht="18.600000000000001" customHeight="1">
      <c r="A147" s="58" t="str">
        <f>IF(ข้อมูลคำตอบนักเรียน!A147="","",ข้อมูลคำตอบนักเรียน!A147)</f>
        <v/>
      </c>
      <c r="B147" s="58" t="str">
        <f>IF(ข้อมูลคำตอบนักเรียน!B147="","",ข้อมูลคำตอบนักเรียน!B147)</f>
        <v/>
      </c>
      <c r="C147" s="59" t="str">
        <f>LEFT(ข้อมูลคำตอบนักเรียน!C147,1)</f>
        <v/>
      </c>
      <c r="D147" s="59" t="str">
        <f>LEFT(ข้อมูลคำตอบนักเรียน!D147,1)</f>
        <v/>
      </c>
      <c r="E147" s="59" t="str">
        <f>LEFT(ข้อมูลคำตอบนักเรียน!E147,1)</f>
        <v/>
      </c>
      <c r="F147" s="59" t="str">
        <f>LEFT(ข้อมูลคำตอบนักเรียน!F147,1)</f>
        <v/>
      </c>
      <c r="G147" s="59" t="str">
        <f>LEFT(ข้อมูลคำตอบนักเรียน!G147,1)</f>
        <v/>
      </c>
      <c r="H147" s="59" t="str">
        <f>LEFT(ข้อมูลคำตอบนักเรียน!H147,1)</f>
        <v/>
      </c>
      <c r="I147" s="59" t="str">
        <f>LEFT(ข้อมูลคำตอบนักเรียน!I147,1)</f>
        <v/>
      </c>
      <c r="J147" s="59" t="str">
        <f>LEFT(ข้อมูลคำตอบนักเรียน!J147,1)</f>
        <v/>
      </c>
      <c r="K147" s="59" t="str">
        <f>LEFT(ข้อมูลคำตอบนักเรียน!K147,1)</f>
        <v/>
      </c>
      <c r="L147" s="59" t="str">
        <f>LEFT(ข้อมูลคำตอบนักเรียน!L147,1)</f>
        <v/>
      </c>
      <c r="M147" s="59" t="str">
        <f>LEFT(ข้อมูลคำตอบนักเรียน!M147,1)</f>
        <v/>
      </c>
      <c r="N147" s="59" t="str">
        <f>LEFT(ข้อมูลคำตอบนักเรียน!N147,1)</f>
        <v/>
      </c>
      <c r="O147" s="59" t="str">
        <f>LEFT(ข้อมูลคำตอบนักเรียน!O147,1)</f>
        <v/>
      </c>
      <c r="P147" s="59" t="str">
        <f>LEFT(ข้อมูลคำตอบนักเรียน!P147,1)</f>
        <v/>
      </c>
      <c r="Q147" s="59" t="str">
        <f>LEFT(ข้อมูลคำตอบนักเรียน!Q147,1)</f>
        <v/>
      </c>
      <c r="R147" s="59" t="str">
        <f>LEFT(ข้อมูลคำตอบนักเรียน!R147,1)</f>
        <v/>
      </c>
      <c r="S147" s="59" t="str">
        <f>LEFT(ข้อมูลคำตอบนักเรียน!S147,1)</f>
        <v/>
      </c>
      <c r="T147" s="59" t="str">
        <f>LEFT(ข้อมูลคำตอบนักเรียน!T147,1)</f>
        <v/>
      </c>
      <c r="U147" s="59" t="str">
        <f>LEFT(ข้อมูลคำตอบนักเรียน!U147,1)</f>
        <v/>
      </c>
      <c r="V147" s="59" t="str">
        <f>LEFT(ข้อมูลคำตอบนักเรียน!V147,1)</f>
        <v/>
      </c>
      <c r="W147" s="59" t="str">
        <f>LEFT(ข้อมูลคำตอบนักเรียน!W147,1)</f>
        <v/>
      </c>
      <c r="X147" s="59" t="str">
        <f>LEFT(ข้อมูลคำตอบนักเรียน!X147,1)</f>
        <v/>
      </c>
      <c r="Y147" s="59" t="str">
        <f>LEFT(ข้อมูลคำตอบนักเรียน!Y147,1)</f>
        <v/>
      </c>
      <c r="Z147" s="59" t="str">
        <f>LEFT(ข้อมูลคำตอบนักเรียน!Z147,1)</f>
        <v/>
      </c>
      <c r="AA147" s="59" t="str">
        <f>LEFT(ข้อมูลคำตอบนักเรียน!AA147,1)</f>
        <v/>
      </c>
      <c r="AB147" s="59" t="str">
        <f>LEFT(ข้อมูลคำตอบนักเรียน!AB147,1)</f>
        <v/>
      </c>
      <c r="AC147" s="59" t="str">
        <f>LEFT(ข้อมูลคำตอบนักเรียน!AC147,1)</f>
        <v/>
      </c>
      <c r="AD147" s="59" t="str">
        <f>LEFT(ข้อมูลคำตอบนักเรียน!AD147,1)</f>
        <v/>
      </c>
      <c r="AE147" s="59" t="str">
        <f>LEFT(ข้อมูลคำตอบนักเรียน!AE147,1)</f>
        <v/>
      </c>
      <c r="AF147" s="59" t="str">
        <f>LEFT(ข้อมูลคำตอบนักเรียน!AF147,1)</f>
        <v/>
      </c>
      <c r="AG147" s="59" t="str">
        <f>LEFT(ข้อมูลคำตอบนักเรียน!AG147,1)</f>
        <v/>
      </c>
      <c r="AH147" s="59" t="str">
        <f>LEFT(ข้อมูลคำตอบนักเรียน!AH147,1)</f>
        <v/>
      </c>
      <c r="AI147" s="59" t="str">
        <f>LEFT(ข้อมูลคำตอบนักเรียน!AI147,1)</f>
        <v/>
      </c>
      <c r="AJ147" s="59" t="str">
        <f>LEFT(ข้อมูลคำตอบนักเรียน!AJ147,1)</f>
        <v/>
      </c>
      <c r="AK147" s="59" t="str">
        <f>LEFT(ข้อมูลคำตอบนักเรียน!AK147,1)</f>
        <v/>
      </c>
      <c r="AL147" s="59" t="str">
        <f>LEFT(ข้อมูลคำตอบนักเรียน!AL147,1)</f>
        <v/>
      </c>
      <c r="AM147" s="59" t="str">
        <f>LEFT(ข้อมูลคำตอบนักเรียน!AM147,1)</f>
        <v/>
      </c>
      <c r="AN147" s="59" t="str">
        <f>LEFT(ข้อมูลคำตอบนักเรียน!AN147,1)</f>
        <v/>
      </c>
      <c r="AO147" s="59" t="str">
        <f>LEFT(ข้อมูลคำตอบนักเรียน!AO147,1)</f>
        <v/>
      </c>
      <c r="AP147" s="59" t="str">
        <f>LEFT(ข้อมูลคำตอบนักเรียน!AP147,1)</f>
        <v/>
      </c>
      <c r="AQ147" s="59" t="str">
        <f>LEFT(ข้อมูลคำตอบนักเรียน!AQ147,1)</f>
        <v/>
      </c>
      <c r="AR147" s="59" t="str">
        <f>LEFT(ข้อมูลคำตอบนักเรียน!AR147,1)</f>
        <v/>
      </c>
      <c r="AS147" s="59" t="str">
        <f>LEFT(ข้อมูลคำตอบนักเรียน!AS147,1)</f>
        <v/>
      </c>
      <c r="AT147" s="59" t="str">
        <f>LEFT(ข้อมูลคำตอบนักเรียน!AT147,1)</f>
        <v/>
      </c>
      <c r="AU147" s="59" t="str">
        <f>LEFT(ข้อมูลคำตอบนักเรียน!AU147,1)</f>
        <v/>
      </c>
      <c r="AV147" s="59" t="str">
        <f>LEFT(ข้อมูลคำตอบนักเรียน!AV147,1)</f>
        <v/>
      </c>
      <c r="AW147" s="59" t="str">
        <f>LEFT(ข้อมูลคำตอบนักเรียน!AW147,1)</f>
        <v/>
      </c>
      <c r="AX147" s="59" t="str">
        <f>LEFT(ข้อมูลคำตอบนักเรียน!AX147,1)</f>
        <v/>
      </c>
      <c r="AY147" s="59" t="str">
        <f>LEFT(ข้อมูลคำตอบนักเรียน!AY147,1)</f>
        <v/>
      </c>
      <c r="AZ147" s="59" t="str">
        <f>LEFT(ข้อมูลคำตอบนักเรียน!AZ147,1)</f>
        <v/>
      </c>
      <c r="BA147" s="59" t="str">
        <f>LEFT(ข้อมูลคำตอบนักเรียน!BA147,1)</f>
        <v/>
      </c>
      <c r="BB147" s="59" t="str">
        <f>LEFT(ข้อมูลคำตอบนักเรียน!BB147,1)</f>
        <v/>
      </c>
      <c r="BC147" s="59" t="str">
        <f>LEFT(ข้อมูลคำตอบนักเรียน!BC147,1)</f>
        <v/>
      </c>
      <c r="BD147" s="59" t="str">
        <f>LEFT(ข้อมูลคำตอบนักเรียน!BD147,1)</f>
        <v/>
      </c>
      <c r="BE147" s="59" t="str">
        <f>LEFT(ข้อมูลคำตอบนักเรียน!BE147,1)</f>
        <v/>
      </c>
      <c r="BF147" s="59" t="str">
        <f>LEFT(ข้อมูลคำตอบนักเรียน!BF147,1)</f>
        <v/>
      </c>
      <c r="BG147" s="59" t="str">
        <f>LEFT(ข้อมูลคำตอบนักเรียน!BG147,1)</f>
        <v/>
      </c>
      <c r="BH147" s="59" t="str">
        <f>LEFT(ข้อมูลคำตอบนักเรียน!BH147,1)</f>
        <v/>
      </c>
      <c r="BI147" s="59" t="str">
        <f>LEFT(ข้อมูลคำตอบนักเรียน!BI147,1)</f>
        <v/>
      </c>
      <c r="BJ147" s="59" t="str">
        <f>LEFT(ข้อมูลคำตอบนักเรียน!BJ147,1)</f>
        <v/>
      </c>
    </row>
    <row r="148" spans="1:62" ht="18.600000000000001" customHeight="1">
      <c r="A148" s="58" t="str">
        <f>IF(ข้อมูลคำตอบนักเรียน!A148="","",ข้อมูลคำตอบนักเรียน!A148)</f>
        <v/>
      </c>
      <c r="B148" s="58" t="str">
        <f>IF(ข้อมูลคำตอบนักเรียน!B148="","",ข้อมูลคำตอบนักเรียน!B148)</f>
        <v/>
      </c>
      <c r="C148" s="59" t="str">
        <f>LEFT(ข้อมูลคำตอบนักเรียน!C148,1)</f>
        <v/>
      </c>
      <c r="D148" s="59" t="str">
        <f>LEFT(ข้อมูลคำตอบนักเรียน!D148,1)</f>
        <v/>
      </c>
      <c r="E148" s="59" t="str">
        <f>LEFT(ข้อมูลคำตอบนักเรียน!E148,1)</f>
        <v/>
      </c>
      <c r="F148" s="59" t="str">
        <f>LEFT(ข้อมูลคำตอบนักเรียน!F148,1)</f>
        <v/>
      </c>
      <c r="G148" s="59" t="str">
        <f>LEFT(ข้อมูลคำตอบนักเรียน!G148,1)</f>
        <v/>
      </c>
      <c r="H148" s="59" t="str">
        <f>LEFT(ข้อมูลคำตอบนักเรียน!H148,1)</f>
        <v/>
      </c>
      <c r="I148" s="59" t="str">
        <f>LEFT(ข้อมูลคำตอบนักเรียน!I148,1)</f>
        <v/>
      </c>
      <c r="J148" s="59" t="str">
        <f>LEFT(ข้อมูลคำตอบนักเรียน!J148,1)</f>
        <v/>
      </c>
      <c r="K148" s="59" t="str">
        <f>LEFT(ข้อมูลคำตอบนักเรียน!K148,1)</f>
        <v/>
      </c>
      <c r="L148" s="59" t="str">
        <f>LEFT(ข้อมูลคำตอบนักเรียน!L148,1)</f>
        <v/>
      </c>
      <c r="M148" s="59" t="str">
        <f>LEFT(ข้อมูลคำตอบนักเรียน!M148,1)</f>
        <v/>
      </c>
      <c r="N148" s="59" t="str">
        <f>LEFT(ข้อมูลคำตอบนักเรียน!N148,1)</f>
        <v/>
      </c>
      <c r="O148" s="59" t="str">
        <f>LEFT(ข้อมูลคำตอบนักเรียน!O148,1)</f>
        <v/>
      </c>
      <c r="P148" s="59" t="str">
        <f>LEFT(ข้อมูลคำตอบนักเรียน!P148,1)</f>
        <v/>
      </c>
      <c r="Q148" s="59" t="str">
        <f>LEFT(ข้อมูลคำตอบนักเรียน!Q148,1)</f>
        <v/>
      </c>
      <c r="R148" s="59" t="str">
        <f>LEFT(ข้อมูลคำตอบนักเรียน!R148,1)</f>
        <v/>
      </c>
      <c r="S148" s="59" t="str">
        <f>LEFT(ข้อมูลคำตอบนักเรียน!S148,1)</f>
        <v/>
      </c>
      <c r="T148" s="59" t="str">
        <f>LEFT(ข้อมูลคำตอบนักเรียน!T148,1)</f>
        <v/>
      </c>
      <c r="U148" s="59" t="str">
        <f>LEFT(ข้อมูลคำตอบนักเรียน!U148,1)</f>
        <v/>
      </c>
      <c r="V148" s="59" t="str">
        <f>LEFT(ข้อมูลคำตอบนักเรียน!V148,1)</f>
        <v/>
      </c>
      <c r="W148" s="59" t="str">
        <f>LEFT(ข้อมูลคำตอบนักเรียน!W148,1)</f>
        <v/>
      </c>
      <c r="X148" s="59" t="str">
        <f>LEFT(ข้อมูลคำตอบนักเรียน!X148,1)</f>
        <v/>
      </c>
      <c r="Y148" s="59" t="str">
        <f>LEFT(ข้อมูลคำตอบนักเรียน!Y148,1)</f>
        <v/>
      </c>
      <c r="Z148" s="59" t="str">
        <f>LEFT(ข้อมูลคำตอบนักเรียน!Z148,1)</f>
        <v/>
      </c>
      <c r="AA148" s="59" t="str">
        <f>LEFT(ข้อมูลคำตอบนักเรียน!AA148,1)</f>
        <v/>
      </c>
      <c r="AB148" s="59" t="str">
        <f>LEFT(ข้อมูลคำตอบนักเรียน!AB148,1)</f>
        <v/>
      </c>
      <c r="AC148" s="59" t="str">
        <f>LEFT(ข้อมูลคำตอบนักเรียน!AC148,1)</f>
        <v/>
      </c>
      <c r="AD148" s="59" t="str">
        <f>LEFT(ข้อมูลคำตอบนักเรียน!AD148,1)</f>
        <v/>
      </c>
      <c r="AE148" s="59" t="str">
        <f>LEFT(ข้อมูลคำตอบนักเรียน!AE148,1)</f>
        <v/>
      </c>
      <c r="AF148" s="59" t="str">
        <f>LEFT(ข้อมูลคำตอบนักเรียน!AF148,1)</f>
        <v/>
      </c>
      <c r="AG148" s="59" t="str">
        <f>LEFT(ข้อมูลคำตอบนักเรียน!AG148,1)</f>
        <v/>
      </c>
      <c r="AH148" s="59" t="str">
        <f>LEFT(ข้อมูลคำตอบนักเรียน!AH148,1)</f>
        <v/>
      </c>
      <c r="AI148" s="59" t="str">
        <f>LEFT(ข้อมูลคำตอบนักเรียน!AI148,1)</f>
        <v/>
      </c>
      <c r="AJ148" s="59" t="str">
        <f>LEFT(ข้อมูลคำตอบนักเรียน!AJ148,1)</f>
        <v/>
      </c>
      <c r="AK148" s="59" t="str">
        <f>LEFT(ข้อมูลคำตอบนักเรียน!AK148,1)</f>
        <v/>
      </c>
      <c r="AL148" s="59" t="str">
        <f>LEFT(ข้อมูลคำตอบนักเรียน!AL148,1)</f>
        <v/>
      </c>
      <c r="AM148" s="59" t="str">
        <f>LEFT(ข้อมูลคำตอบนักเรียน!AM148,1)</f>
        <v/>
      </c>
      <c r="AN148" s="59" t="str">
        <f>LEFT(ข้อมูลคำตอบนักเรียน!AN148,1)</f>
        <v/>
      </c>
      <c r="AO148" s="59" t="str">
        <f>LEFT(ข้อมูลคำตอบนักเรียน!AO148,1)</f>
        <v/>
      </c>
      <c r="AP148" s="59" t="str">
        <f>LEFT(ข้อมูลคำตอบนักเรียน!AP148,1)</f>
        <v/>
      </c>
      <c r="AQ148" s="59" t="str">
        <f>LEFT(ข้อมูลคำตอบนักเรียน!AQ148,1)</f>
        <v/>
      </c>
      <c r="AR148" s="59" t="str">
        <f>LEFT(ข้อมูลคำตอบนักเรียน!AR148,1)</f>
        <v/>
      </c>
      <c r="AS148" s="59" t="str">
        <f>LEFT(ข้อมูลคำตอบนักเรียน!AS148,1)</f>
        <v/>
      </c>
      <c r="AT148" s="59" t="str">
        <f>LEFT(ข้อมูลคำตอบนักเรียน!AT148,1)</f>
        <v/>
      </c>
      <c r="AU148" s="59" t="str">
        <f>LEFT(ข้อมูลคำตอบนักเรียน!AU148,1)</f>
        <v/>
      </c>
      <c r="AV148" s="59" t="str">
        <f>LEFT(ข้อมูลคำตอบนักเรียน!AV148,1)</f>
        <v/>
      </c>
      <c r="AW148" s="59" t="str">
        <f>LEFT(ข้อมูลคำตอบนักเรียน!AW148,1)</f>
        <v/>
      </c>
      <c r="AX148" s="59" t="str">
        <f>LEFT(ข้อมูลคำตอบนักเรียน!AX148,1)</f>
        <v/>
      </c>
      <c r="AY148" s="59" t="str">
        <f>LEFT(ข้อมูลคำตอบนักเรียน!AY148,1)</f>
        <v/>
      </c>
      <c r="AZ148" s="59" t="str">
        <f>LEFT(ข้อมูลคำตอบนักเรียน!AZ148,1)</f>
        <v/>
      </c>
      <c r="BA148" s="59" t="str">
        <f>LEFT(ข้อมูลคำตอบนักเรียน!BA148,1)</f>
        <v/>
      </c>
      <c r="BB148" s="59" t="str">
        <f>LEFT(ข้อมูลคำตอบนักเรียน!BB148,1)</f>
        <v/>
      </c>
      <c r="BC148" s="59" t="str">
        <f>LEFT(ข้อมูลคำตอบนักเรียน!BC148,1)</f>
        <v/>
      </c>
      <c r="BD148" s="59" t="str">
        <f>LEFT(ข้อมูลคำตอบนักเรียน!BD148,1)</f>
        <v/>
      </c>
      <c r="BE148" s="59" t="str">
        <f>LEFT(ข้อมูลคำตอบนักเรียน!BE148,1)</f>
        <v/>
      </c>
      <c r="BF148" s="59" t="str">
        <f>LEFT(ข้อมูลคำตอบนักเรียน!BF148,1)</f>
        <v/>
      </c>
      <c r="BG148" s="59" t="str">
        <f>LEFT(ข้อมูลคำตอบนักเรียน!BG148,1)</f>
        <v/>
      </c>
      <c r="BH148" s="59" t="str">
        <f>LEFT(ข้อมูลคำตอบนักเรียน!BH148,1)</f>
        <v/>
      </c>
      <c r="BI148" s="59" t="str">
        <f>LEFT(ข้อมูลคำตอบนักเรียน!BI148,1)</f>
        <v/>
      </c>
      <c r="BJ148" s="59" t="str">
        <f>LEFT(ข้อมูลคำตอบนักเรียน!BJ148,1)</f>
        <v/>
      </c>
    </row>
    <row r="149" spans="1:62" ht="18.600000000000001" customHeight="1">
      <c r="A149" s="58" t="str">
        <f>IF(ข้อมูลคำตอบนักเรียน!A149="","",ข้อมูลคำตอบนักเรียน!A149)</f>
        <v/>
      </c>
      <c r="B149" s="58" t="str">
        <f>IF(ข้อมูลคำตอบนักเรียน!B149="","",ข้อมูลคำตอบนักเรียน!B149)</f>
        <v/>
      </c>
      <c r="C149" s="59" t="str">
        <f>LEFT(ข้อมูลคำตอบนักเรียน!C149,1)</f>
        <v/>
      </c>
      <c r="D149" s="59" t="str">
        <f>LEFT(ข้อมูลคำตอบนักเรียน!D149,1)</f>
        <v/>
      </c>
      <c r="E149" s="59" t="str">
        <f>LEFT(ข้อมูลคำตอบนักเรียน!E149,1)</f>
        <v/>
      </c>
      <c r="F149" s="59" t="str">
        <f>LEFT(ข้อมูลคำตอบนักเรียน!F149,1)</f>
        <v/>
      </c>
      <c r="G149" s="59" t="str">
        <f>LEFT(ข้อมูลคำตอบนักเรียน!G149,1)</f>
        <v/>
      </c>
      <c r="H149" s="59" t="str">
        <f>LEFT(ข้อมูลคำตอบนักเรียน!H149,1)</f>
        <v/>
      </c>
      <c r="I149" s="59" t="str">
        <f>LEFT(ข้อมูลคำตอบนักเรียน!I149,1)</f>
        <v/>
      </c>
      <c r="J149" s="59" t="str">
        <f>LEFT(ข้อมูลคำตอบนักเรียน!J149,1)</f>
        <v/>
      </c>
      <c r="K149" s="59" t="str">
        <f>LEFT(ข้อมูลคำตอบนักเรียน!K149,1)</f>
        <v/>
      </c>
      <c r="L149" s="59" t="str">
        <f>LEFT(ข้อมูลคำตอบนักเรียน!L149,1)</f>
        <v/>
      </c>
      <c r="M149" s="59" t="str">
        <f>LEFT(ข้อมูลคำตอบนักเรียน!M149,1)</f>
        <v/>
      </c>
      <c r="N149" s="59" t="str">
        <f>LEFT(ข้อมูลคำตอบนักเรียน!N149,1)</f>
        <v/>
      </c>
      <c r="O149" s="59" t="str">
        <f>LEFT(ข้อมูลคำตอบนักเรียน!O149,1)</f>
        <v/>
      </c>
      <c r="P149" s="59" t="str">
        <f>LEFT(ข้อมูลคำตอบนักเรียน!P149,1)</f>
        <v/>
      </c>
      <c r="Q149" s="59" t="str">
        <f>LEFT(ข้อมูลคำตอบนักเรียน!Q149,1)</f>
        <v/>
      </c>
      <c r="R149" s="59" t="str">
        <f>LEFT(ข้อมูลคำตอบนักเรียน!R149,1)</f>
        <v/>
      </c>
      <c r="S149" s="59" t="str">
        <f>LEFT(ข้อมูลคำตอบนักเรียน!S149,1)</f>
        <v/>
      </c>
      <c r="T149" s="59" t="str">
        <f>LEFT(ข้อมูลคำตอบนักเรียน!T149,1)</f>
        <v/>
      </c>
      <c r="U149" s="59" t="str">
        <f>LEFT(ข้อมูลคำตอบนักเรียน!U149,1)</f>
        <v/>
      </c>
      <c r="V149" s="59" t="str">
        <f>LEFT(ข้อมูลคำตอบนักเรียน!V149,1)</f>
        <v/>
      </c>
      <c r="W149" s="59" t="str">
        <f>LEFT(ข้อมูลคำตอบนักเรียน!W149,1)</f>
        <v/>
      </c>
      <c r="X149" s="59" t="str">
        <f>LEFT(ข้อมูลคำตอบนักเรียน!X149,1)</f>
        <v/>
      </c>
      <c r="Y149" s="59" t="str">
        <f>LEFT(ข้อมูลคำตอบนักเรียน!Y149,1)</f>
        <v/>
      </c>
      <c r="Z149" s="59" t="str">
        <f>LEFT(ข้อมูลคำตอบนักเรียน!Z149,1)</f>
        <v/>
      </c>
      <c r="AA149" s="59" t="str">
        <f>LEFT(ข้อมูลคำตอบนักเรียน!AA149,1)</f>
        <v/>
      </c>
      <c r="AB149" s="59" t="str">
        <f>LEFT(ข้อมูลคำตอบนักเรียน!AB149,1)</f>
        <v/>
      </c>
      <c r="AC149" s="59" t="str">
        <f>LEFT(ข้อมูลคำตอบนักเรียน!AC149,1)</f>
        <v/>
      </c>
      <c r="AD149" s="59" t="str">
        <f>LEFT(ข้อมูลคำตอบนักเรียน!AD149,1)</f>
        <v/>
      </c>
      <c r="AE149" s="59" t="str">
        <f>LEFT(ข้อมูลคำตอบนักเรียน!AE149,1)</f>
        <v/>
      </c>
      <c r="AF149" s="59" t="str">
        <f>LEFT(ข้อมูลคำตอบนักเรียน!AF149,1)</f>
        <v/>
      </c>
      <c r="AG149" s="59" t="str">
        <f>LEFT(ข้อมูลคำตอบนักเรียน!AG149,1)</f>
        <v/>
      </c>
      <c r="AH149" s="59" t="str">
        <f>LEFT(ข้อมูลคำตอบนักเรียน!AH149,1)</f>
        <v/>
      </c>
      <c r="AI149" s="59" t="str">
        <f>LEFT(ข้อมูลคำตอบนักเรียน!AI149,1)</f>
        <v/>
      </c>
      <c r="AJ149" s="59" t="str">
        <f>LEFT(ข้อมูลคำตอบนักเรียน!AJ149,1)</f>
        <v/>
      </c>
      <c r="AK149" s="59" t="str">
        <f>LEFT(ข้อมูลคำตอบนักเรียน!AK149,1)</f>
        <v/>
      </c>
      <c r="AL149" s="59" t="str">
        <f>LEFT(ข้อมูลคำตอบนักเรียน!AL149,1)</f>
        <v/>
      </c>
      <c r="AM149" s="59" t="str">
        <f>LEFT(ข้อมูลคำตอบนักเรียน!AM149,1)</f>
        <v/>
      </c>
      <c r="AN149" s="59" t="str">
        <f>LEFT(ข้อมูลคำตอบนักเรียน!AN149,1)</f>
        <v/>
      </c>
      <c r="AO149" s="59" t="str">
        <f>LEFT(ข้อมูลคำตอบนักเรียน!AO149,1)</f>
        <v/>
      </c>
      <c r="AP149" s="59" t="str">
        <f>LEFT(ข้อมูลคำตอบนักเรียน!AP149,1)</f>
        <v/>
      </c>
      <c r="AQ149" s="59" t="str">
        <f>LEFT(ข้อมูลคำตอบนักเรียน!AQ149,1)</f>
        <v/>
      </c>
      <c r="AR149" s="59" t="str">
        <f>LEFT(ข้อมูลคำตอบนักเรียน!AR149,1)</f>
        <v/>
      </c>
      <c r="AS149" s="59" t="str">
        <f>LEFT(ข้อมูลคำตอบนักเรียน!AS149,1)</f>
        <v/>
      </c>
      <c r="AT149" s="59" t="str">
        <f>LEFT(ข้อมูลคำตอบนักเรียน!AT149,1)</f>
        <v/>
      </c>
      <c r="AU149" s="59" t="str">
        <f>LEFT(ข้อมูลคำตอบนักเรียน!AU149,1)</f>
        <v/>
      </c>
      <c r="AV149" s="59" t="str">
        <f>LEFT(ข้อมูลคำตอบนักเรียน!AV149,1)</f>
        <v/>
      </c>
      <c r="AW149" s="59" t="str">
        <f>LEFT(ข้อมูลคำตอบนักเรียน!AW149,1)</f>
        <v/>
      </c>
      <c r="AX149" s="59" t="str">
        <f>LEFT(ข้อมูลคำตอบนักเรียน!AX149,1)</f>
        <v/>
      </c>
      <c r="AY149" s="59" t="str">
        <f>LEFT(ข้อมูลคำตอบนักเรียน!AY149,1)</f>
        <v/>
      </c>
      <c r="AZ149" s="59" t="str">
        <f>LEFT(ข้อมูลคำตอบนักเรียน!AZ149,1)</f>
        <v/>
      </c>
      <c r="BA149" s="59" t="str">
        <f>LEFT(ข้อมูลคำตอบนักเรียน!BA149,1)</f>
        <v/>
      </c>
      <c r="BB149" s="59" t="str">
        <f>LEFT(ข้อมูลคำตอบนักเรียน!BB149,1)</f>
        <v/>
      </c>
      <c r="BC149" s="59" t="str">
        <f>LEFT(ข้อมูลคำตอบนักเรียน!BC149,1)</f>
        <v/>
      </c>
      <c r="BD149" s="59" t="str">
        <f>LEFT(ข้อมูลคำตอบนักเรียน!BD149,1)</f>
        <v/>
      </c>
      <c r="BE149" s="59" t="str">
        <f>LEFT(ข้อมูลคำตอบนักเรียน!BE149,1)</f>
        <v/>
      </c>
      <c r="BF149" s="59" t="str">
        <f>LEFT(ข้อมูลคำตอบนักเรียน!BF149,1)</f>
        <v/>
      </c>
      <c r="BG149" s="59" t="str">
        <f>LEFT(ข้อมูลคำตอบนักเรียน!BG149,1)</f>
        <v/>
      </c>
      <c r="BH149" s="59" t="str">
        <f>LEFT(ข้อมูลคำตอบนักเรียน!BH149,1)</f>
        <v/>
      </c>
      <c r="BI149" s="59" t="str">
        <f>LEFT(ข้อมูลคำตอบนักเรียน!BI149,1)</f>
        <v/>
      </c>
      <c r="BJ149" s="59" t="str">
        <f>LEFT(ข้อมูลคำตอบนักเรียน!BJ149,1)</f>
        <v/>
      </c>
    </row>
    <row r="150" spans="1:62" ht="18.600000000000001" customHeight="1">
      <c r="A150" s="58" t="str">
        <f>IF(ข้อมูลคำตอบนักเรียน!A150="","",ข้อมูลคำตอบนักเรียน!A150)</f>
        <v/>
      </c>
      <c r="B150" s="58" t="str">
        <f>IF(ข้อมูลคำตอบนักเรียน!B150="","",ข้อมูลคำตอบนักเรียน!B150)</f>
        <v/>
      </c>
      <c r="C150" s="59" t="str">
        <f>LEFT(ข้อมูลคำตอบนักเรียน!C150,1)</f>
        <v/>
      </c>
      <c r="D150" s="59" t="str">
        <f>LEFT(ข้อมูลคำตอบนักเรียน!D150,1)</f>
        <v/>
      </c>
      <c r="E150" s="59" t="str">
        <f>LEFT(ข้อมูลคำตอบนักเรียน!E150,1)</f>
        <v/>
      </c>
      <c r="F150" s="59" t="str">
        <f>LEFT(ข้อมูลคำตอบนักเรียน!F150,1)</f>
        <v/>
      </c>
      <c r="G150" s="59" t="str">
        <f>LEFT(ข้อมูลคำตอบนักเรียน!G150,1)</f>
        <v/>
      </c>
      <c r="H150" s="59" t="str">
        <f>LEFT(ข้อมูลคำตอบนักเรียน!H150,1)</f>
        <v/>
      </c>
      <c r="I150" s="59" t="str">
        <f>LEFT(ข้อมูลคำตอบนักเรียน!I150,1)</f>
        <v/>
      </c>
      <c r="J150" s="59" t="str">
        <f>LEFT(ข้อมูลคำตอบนักเรียน!J150,1)</f>
        <v/>
      </c>
      <c r="K150" s="59" t="str">
        <f>LEFT(ข้อมูลคำตอบนักเรียน!K150,1)</f>
        <v/>
      </c>
      <c r="L150" s="59" t="str">
        <f>LEFT(ข้อมูลคำตอบนักเรียน!L150,1)</f>
        <v/>
      </c>
      <c r="M150" s="59" t="str">
        <f>LEFT(ข้อมูลคำตอบนักเรียน!M150,1)</f>
        <v/>
      </c>
      <c r="N150" s="59" t="str">
        <f>LEFT(ข้อมูลคำตอบนักเรียน!N150,1)</f>
        <v/>
      </c>
      <c r="O150" s="59" t="str">
        <f>LEFT(ข้อมูลคำตอบนักเรียน!O150,1)</f>
        <v/>
      </c>
      <c r="P150" s="59" t="str">
        <f>LEFT(ข้อมูลคำตอบนักเรียน!P150,1)</f>
        <v/>
      </c>
      <c r="Q150" s="59" t="str">
        <f>LEFT(ข้อมูลคำตอบนักเรียน!Q150,1)</f>
        <v/>
      </c>
      <c r="R150" s="59" t="str">
        <f>LEFT(ข้อมูลคำตอบนักเรียน!R150,1)</f>
        <v/>
      </c>
      <c r="S150" s="59" t="str">
        <f>LEFT(ข้อมูลคำตอบนักเรียน!S150,1)</f>
        <v/>
      </c>
      <c r="T150" s="59" t="str">
        <f>LEFT(ข้อมูลคำตอบนักเรียน!T150,1)</f>
        <v/>
      </c>
      <c r="U150" s="59" t="str">
        <f>LEFT(ข้อมูลคำตอบนักเรียน!U150,1)</f>
        <v/>
      </c>
      <c r="V150" s="59" t="str">
        <f>LEFT(ข้อมูลคำตอบนักเรียน!V150,1)</f>
        <v/>
      </c>
      <c r="W150" s="59" t="str">
        <f>LEFT(ข้อมูลคำตอบนักเรียน!W150,1)</f>
        <v/>
      </c>
      <c r="X150" s="59" t="str">
        <f>LEFT(ข้อมูลคำตอบนักเรียน!X150,1)</f>
        <v/>
      </c>
      <c r="Y150" s="59" t="str">
        <f>LEFT(ข้อมูลคำตอบนักเรียน!Y150,1)</f>
        <v/>
      </c>
      <c r="Z150" s="59" t="str">
        <f>LEFT(ข้อมูลคำตอบนักเรียน!Z150,1)</f>
        <v/>
      </c>
      <c r="AA150" s="59" t="str">
        <f>LEFT(ข้อมูลคำตอบนักเรียน!AA150,1)</f>
        <v/>
      </c>
      <c r="AB150" s="59" t="str">
        <f>LEFT(ข้อมูลคำตอบนักเรียน!AB150,1)</f>
        <v/>
      </c>
      <c r="AC150" s="59" t="str">
        <f>LEFT(ข้อมูลคำตอบนักเรียน!AC150,1)</f>
        <v/>
      </c>
      <c r="AD150" s="59" t="str">
        <f>LEFT(ข้อมูลคำตอบนักเรียน!AD150,1)</f>
        <v/>
      </c>
      <c r="AE150" s="59" t="str">
        <f>LEFT(ข้อมูลคำตอบนักเรียน!AE150,1)</f>
        <v/>
      </c>
      <c r="AF150" s="59" t="str">
        <f>LEFT(ข้อมูลคำตอบนักเรียน!AF150,1)</f>
        <v/>
      </c>
      <c r="AG150" s="59" t="str">
        <f>LEFT(ข้อมูลคำตอบนักเรียน!AG150,1)</f>
        <v/>
      </c>
      <c r="AH150" s="59" t="str">
        <f>LEFT(ข้อมูลคำตอบนักเรียน!AH150,1)</f>
        <v/>
      </c>
      <c r="AI150" s="59" t="str">
        <f>LEFT(ข้อมูลคำตอบนักเรียน!AI150,1)</f>
        <v/>
      </c>
      <c r="AJ150" s="59" t="str">
        <f>LEFT(ข้อมูลคำตอบนักเรียน!AJ150,1)</f>
        <v/>
      </c>
      <c r="AK150" s="59" t="str">
        <f>LEFT(ข้อมูลคำตอบนักเรียน!AK150,1)</f>
        <v/>
      </c>
      <c r="AL150" s="59" t="str">
        <f>LEFT(ข้อมูลคำตอบนักเรียน!AL150,1)</f>
        <v/>
      </c>
      <c r="AM150" s="59" t="str">
        <f>LEFT(ข้อมูลคำตอบนักเรียน!AM150,1)</f>
        <v/>
      </c>
      <c r="AN150" s="59" t="str">
        <f>LEFT(ข้อมูลคำตอบนักเรียน!AN150,1)</f>
        <v/>
      </c>
      <c r="AO150" s="59" t="str">
        <f>LEFT(ข้อมูลคำตอบนักเรียน!AO150,1)</f>
        <v/>
      </c>
      <c r="AP150" s="59" t="str">
        <f>LEFT(ข้อมูลคำตอบนักเรียน!AP150,1)</f>
        <v/>
      </c>
      <c r="AQ150" s="59" t="str">
        <f>LEFT(ข้อมูลคำตอบนักเรียน!AQ150,1)</f>
        <v/>
      </c>
      <c r="AR150" s="59" t="str">
        <f>LEFT(ข้อมูลคำตอบนักเรียน!AR150,1)</f>
        <v/>
      </c>
      <c r="AS150" s="59" t="str">
        <f>LEFT(ข้อมูลคำตอบนักเรียน!AS150,1)</f>
        <v/>
      </c>
      <c r="AT150" s="59" t="str">
        <f>LEFT(ข้อมูลคำตอบนักเรียน!AT150,1)</f>
        <v/>
      </c>
      <c r="AU150" s="59" t="str">
        <f>LEFT(ข้อมูลคำตอบนักเรียน!AU150,1)</f>
        <v/>
      </c>
      <c r="AV150" s="59" t="str">
        <f>LEFT(ข้อมูลคำตอบนักเรียน!AV150,1)</f>
        <v/>
      </c>
      <c r="AW150" s="59" t="str">
        <f>LEFT(ข้อมูลคำตอบนักเรียน!AW150,1)</f>
        <v/>
      </c>
      <c r="AX150" s="59" t="str">
        <f>LEFT(ข้อมูลคำตอบนักเรียน!AX150,1)</f>
        <v/>
      </c>
      <c r="AY150" s="59" t="str">
        <f>LEFT(ข้อมูลคำตอบนักเรียน!AY150,1)</f>
        <v/>
      </c>
      <c r="AZ150" s="59" t="str">
        <f>LEFT(ข้อมูลคำตอบนักเรียน!AZ150,1)</f>
        <v/>
      </c>
      <c r="BA150" s="59" t="str">
        <f>LEFT(ข้อมูลคำตอบนักเรียน!BA150,1)</f>
        <v/>
      </c>
      <c r="BB150" s="59" t="str">
        <f>LEFT(ข้อมูลคำตอบนักเรียน!BB150,1)</f>
        <v/>
      </c>
      <c r="BC150" s="59" t="str">
        <f>LEFT(ข้อมูลคำตอบนักเรียน!BC150,1)</f>
        <v/>
      </c>
      <c r="BD150" s="59" t="str">
        <f>LEFT(ข้อมูลคำตอบนักเรียน!BD150,1)</f>
        <v/>
      </c>
      <c r="BE150" s="59" t="str">
        <f>LEFT(ข้อมูลคำตอบนักเรียน!BE150,1)</f>
        <v/>
      </c>
      <c r="BF150" s="59" t="str">
        <f>LEFT(ข้อมูลคำตอบนักเรียน!BF150,1)</f>
        <v/>
      </c>
      <c r="BG150" s="59" t="str">
        <f>LEFT(ข้อมูลคำตอบนักเรียน!BG150,1)</f>
        <v/>
      </c>
      <c r="BH150" s="59" t="str">
        <f>LEFT(ข้อมูลคำตอบนักเรียน!BH150,1)</f>
        <v/>
      </c>
      <c r="BI150" s="59" t="str">
        <f>LEFT(ข้อมูลคำตอบนักเรียน!BI150,1)</f>
        <v/>
      </c>
      <c r="BJ150" s="59" t="str">
        <f>LEFT(ข้อมูลคำตอบนักเรียน!BJ150,1)</f>
        <v/>
      </c>
    </row>
    <row r="151" spans="1:62" ht="18.600000000000001" customHeight="1">
      <c r="A151" s="58" t="str">
        <f>IF(ข้อมูลคำตอบนักเรียน!A151="","",ข้อมูลคำตอบนักเรียน!A151)</f>
        <v/>
      </c>
      <c r="B151" s="58" t="str">
        <f>IF(ข้อมูลคำตอบนักเรียน!B151="","",ข้อมูลคำตอบนักเรียน!B151)</f>
        <v/>
      </c>
      <c r="C151" s="59" t="str">
        <f>LEFT(ข้อมูลคำตอบนักเรียน!C151,1)</f>
        <v/>
      </c>
      <c r="D151" s="59" t="str">
        <f>LEFT(ข้อมูลคำตอบนักเรียน!D151,1)</f>
        <v/>
      </c>
      <c r="E151" s="59" t="str">
        <f>LEFT(ข้อมูลคำตอบนักเรียน!E151,1)</f>
        <v/>
      </c>
      <c r="F151" s="59" t="str">
        <f>LEFT(ข้อมูลคำตอบนักเรียน!F151,1)</f>
        <v/>
      </c>
      <c r="G151" s="59" t="str">
        <f>LEFT(ข้อมูลคำตอบนักเรียน!G151,1)</f>
        <v/>
      </c>
      <c r="H151" s="59" t="str">
        <f>LEFT(ข้อมูลคำตอบนักเรียน!H151,1)</f>
        <v/>
      </c>
      <c r="I151" s="59" t="str">
        <f>LEFT(ข้อมูลคำตอบนักเรียน!I151,1)</f>
        <v/>
      </c>
      <c r="J151" s="59" t="str">
        <f>LEFT(ข้อมูลคำตอบนักเรียน!J151,1)</f>
        <v/>
      </c>
      <c r="K151" s="59" t="str">
        <f>LEFT(ข้อมูลคำตอบนักเรียน!K151,1)</f>
        <v/>
      </c>
      <c r="L151" s="59" t="str">
        <f>LEFT(ข้อมูลคำตอบนักเรียน!L151,1)</f>
        <v/>
      </c>
      <c r="M151" s="59" t="str">
        <f>LEFT(ข้อมูลคำตอบนักเรียน!M151,1)</f>
        <v/>
      </c>
      <c r="N151" s="59" t="str">
        <f>LEFT(ข้อมูลคำตอบนักเรียน!N151,1)</f>
        <v/>
      </c>
      <c r="O151" s="59" t="str">
        <f>LEFT(ข้อมูลคำตอบนักเรียน!O151,1)</f>
        <v/>
      </c>
      <c r="P151" s="59" t="str">
        <f>LEFT(ข้อมูลคำตอบนักเรียน!P151,1)</f>
        <v/>
      </c>
      <c r="Q151" s="59" t="str">
        <f>LEFT(ข้อมูลคำตอบนักเรียน!Q151,1)</f>
        <v/>
      </c>
      <c r="R151" s="59" t="str">
        <f>LEFT(ข้อมูลคำตอบนักเรียน!R151,1)</f>
        <v/>
      </c>
      <c r="S151" s="59" t="str">
        <f>LEFT(ข้อมูลคำตอบนักเรียน!S151,1)</f>
        <v/>
      </c>
      <c r="T151" s="59" t="str">
        <f>LEFT(ข้อมูลคำตอบนักเรียน!T151,1)</f>
        <v/>
      </c>
      <c r="U151" s="59" t="str">
        <f>LEFT(ข้อมูลคำตอบนักเรียน!U151,1)</f>
        <v/>
      </c>
      <c r="V151" s="59" t="str">
        <f>LEFT(ข้อมูลคำตอบนักเรียน!V151,1)</f>
        <v/>
      </c>
      <c r="W151" s="59" t="str">
        <f>LEFT(ข้อมูลคำตอบนักเรียน!W151,1)</f>
        <v/>
      </c>
      <c r="X151" s="59" t="str">
        <f>LEFT(ข้อมูลคำตอบนักเรียน!X151,1)</f>
        <v/>
      </c>
      <c r="Y151" s="59" t="str">
        <f>LEFT(ข้อมูลคำตอบนักเรียน!Y151,1)</f>
        <v/>
      </c>
      <c r="Z151" s="59" t="str">
        <f>LEFT(ข้อมูลคำตอบนักเรียน!Z151,1)</f>
        <v/>
      </c>
      <c r="AA151" s="59" t="str">
        <f>LEFT(ข้อมูลคำตอบนักเรียน!AA151,1)</f>
        <v/>
      </c>
      <c r="AB151" s="59" t="str">
        <f>LEFT(ข้อมูลคำตอบนักเรียน!AB151,1)</f>
        <v/>
      </c>
      <c r="AC151" s="59" t="str">
        <f>LEFT(ข้อมูลคำตอบนักเรียน!AC151,1)</f>
        <v/>
      </c>
      <c r="AD151" s="59" t="str">
        <f>LEFT(ข้อมูลคำตอบนักเรียน!AD151,1)</f>
        <v/>
      </c>
      <c r="AE151" s="59" t="str">
        <f>LEFT(ข้อมูลคำตอบนักเรียน!AE151,1)</f>
        <v/>
      </c>
      <c r="AF151" s="59" t="str">
        <f>LEFT(ข้อมูลคำตอบนักเรียน!AF151,1)</f>
        <v/>
      </c>
      <c r="AG151" s="59" t="str">
        <f>LEFT(ข้อมูลคำตอบนักเรียน!AG151,1)</f>
        <v/>
      </c>
      <c r="AH151" s="59" t="str">
        <f>LEFT(ข้อมูลคำตอบนักเรียน!AH151,1)</f>
        <v/>
      </c>
      <c r="AI151" s="59" t="str">
        <f>LEFT(ข้อมูลคำตอบนักเรียน!AI151,1)</f>
        <v/>
      </c>
      <c r="AJ151" s="59" t="str">
        <f>LEFT(ข้อมูลคำตอบนักเรียน!AJ151,1)</f>
        <v/>
      </c>
      <c r="AK151" s="59" t="str">
        <f>LEFT(ข้อมูลคำตอบนักเรียน!AK151,1)</f>
        <v/>
      </c>
      <c r="AL151" s="59" t="str">
        <f>LEFT(ข้อมูลคำตอบนักเรียน!AL151,1)</f>
        <v/>
      </c>
      <c r="AM151" s="59" t="str">
        <f>LEFT(ข้อมูลคำตอบนักเรียน!AM151,1)</f>
        <v/>
      </c>
      <c r="AN151" s="59" t="str">
        <f>LEFT(ข้อมูลคำตอบนักเรียน!AN151,1)</f>
        <v/>
      </c>
      <c r="AO151" s="59" t="str">
        <f>LEFT(ข้อมูลคำตอบนักเรียน!AO151,1)</f>
        <v/>
      </c>
      <c r="AP151" s="59" t="str">
        <f>LEFT(ข้อมูลคำตอบนักเรียน!AP151,1)</f>
        <v/>
      </c>
      <c r="AQ151" s="59" t="str">
        <f>LEFT(ข้อมูลคำตอบนักเรียน!AQ151,1)</f>
        <v/>
      </c>
      <c r="AR151" s="59" t="str">
        <f>LEFT(ข้อมูลคำตอบนักเรียน!AR151,1)</f>
        <v/>
      </c>
      <c r="AS151" s="59" t="str">
        <f>LEFT(ข้อมูลคำตอบนักเรียน!AS151,1)</f>
        <v/>
      </c>
      <c r="AT151" s="59" t="str">
        <f>LEFT(ข้อมูลคำตอบนักเรียน!AT151,1)</f>
        <v/>
      </c>
      <c r="AU151" s="59" t="str">
        <f>LEFT(ข้อมูลคำตอบนักเรียน!AU151,1)</f>
        <v/>
      </c>
      <c r="AV151" s="59" t="str">
        <f>LEFT(ข้อมูลคำตอบนักเรียน!AV151,1)</f>
        <v/>
      </c>
      <c r="AW151" s="59" t="str">
        <f>LEFT(ข้อมูลคำตอบนักเรียน!AW151,1)</f>
        <v/>
      </c>
      <c r="AX151" s="59" t="str">
        <f>LEFT(ข้อมูลคำตอบนักเรียน!AX151,1)</f>
        <v/>
      </c>
      <c r="AY151" s="59" t="str">
        <f>LEFT(ข้อมูลคำตอบนักเรียน!AY151,1)</f>
        <v/>
      </c>
      <c r="AZ151" s="59" t="str">
        <f>LEFT(ข้อมูลคำตอบนักเรียน!AZ151,1)</f>
        <v/>
      </c>
      <c r="BA151" s="59" t="str">
        <f>LEFT(ข้อมูลคำตอบนักเรียน!BA151,1)</f>
        <v/>
      </c>
      <c r="BB151" s="59" t="str">
        <f>LEFT(ข้อมูลคำตอบนักเรียน!BB151,1)</f>
        <v/>
      </c>
      <c r="BC151" s="59" t="str">
        <f>LEFT(ข้อมูลคำตอบนักเรียน!BC151,1)</f>
        <v/>
      </c>
      <c r="BD151" s="59" t="str">
        <f>LEFT(ข้อมูลคำตอบนักเรียน!BD151,1)</f>
        <v/>
      </c>
      <c r="BE151" s="59" t="str">
        <f>LEFT(ข้อมูลคำตอบนักเรียน!BE151,1)</f>
        <v/>
      </c>
      <c r="BF151" s="59" t="str">
        <f>LEFT(ข้อมูลคำตอบนักเรียน!BF151,1)</f>
        <v/>
      </c>
      <c r="BG151" s="59" t="str">
        <f>LEFT(ข้อมูลคำตอบนักเรียน!BG151,1)</f>
        <v/>
      </c>
      <c r="BH151" s="59" t="str">
        <f>LEFT(ข้อมูลคำตอบนักเรียน!BH151,1)</f>
        <v/>
      </c>
      <c r="BI151" s="59" t="str">
        <f>LEFT(ข้อมูลคำตอบนักเรียน!BI151,1)</f>
        <v/>
      </c>
      <c r="BJ151" s="59" t="str">
        <f>LEFT(ข้อมูลคำตอบนักเรียน!BJ151,1)</f>
        <v/>
      </c>
    </row>
    <row r="152" spans="1:62" ht="18.600000000000001" customHeight="1">
      <c r="A152" s="58" t="str">
        <f>IF(ข้อมูลคำตอบนักเรียน!A152="","",ข้อมูลคำตอบนักเรียน!A152)</f>
        <v/>
      </c>
      <c r="B152" s="58" t="str">
        <f>IF(ข้อมูลคำตอบนักเรียน!B152="","",ข้อมูลคำตอบนักเรียน!B152)</f>
        <v/>
      </c>
      <c r="C152" s="59" t="str">
        <f>LEFT(ข้อมูลคำตอบนักเรียน!C152,1)</f>
        <v/>
      </c>
      <c r="D152" s="59" t="str">
        <f>LEFT(ข้อมูลคำตอบนักเรียน!D152,1)</f>
        <v/>
      </c>
      <c r="E152" s="59" t="str">
        <f>LEFT(ข้อมูลคำตอบนักเรียน!E152,1)</f>
        <v/>
      </c>
      <c r="F152" s="59" t="str">
        <f>LEFT(ข้อมูลคำตอบนักเรียน!F152,1)</f>
        <v/>
      </c>
      <c r="G152" s="59" t="str">
        <f>LEFT(ข้อมูลคำตอบนักเรียน!G152,1)</f>
        <v/>
      </c>
      <c r="H152" s="59" t="str">
        <f>LEFT(ข้อมูลคำตอบนักเรียน!H152,1)</f>
        <v/>
      </c>
      <c r="I152" s="59" t="str">
        <f>LEFT(ข้อมูลคำตอบนักเรียน!I152,1)</f>
        <v/>
      </c>
      <c r="J152" s="59" t="str">
        <f>LEFT(ข้อมูลคำตอบนักเรียน!J152,1)</f>
        <v/>
      </c>
      <c r="K152" s="59" t="str">
        <f>LEFT(ข้อมูลคำตอบนักเรียน!K152,1)</f>
        <v/>
      </c>
      <c r="L152" s="59" t="str">
        <f>LEFT(ข้อมูลคำตอบนักเรียน!L152,1)</f>
        <v/>
      </c>
      <c r="M152" s="59" t="str">
        <f>LEFT(ข้อมูลคำตอบนักเรียน!M152,1)</f>
        <v/>
      </c>
      <c r="N152" s="59" t="str">
        <f>LEFT(ข้อมูลคำตอบนักเรียน!N152,1)</f>
        <v/>
      </c>
      <c r="O152" s="59" t="str">
        <f>LEFT(ข้อมูลคำตอบนักเรียน!O152,1)</f>
        <v/>
      </c>
      <c r="P152" s="59" t="str">
        <f>LEFT(ข้อมูลคำตอบนักเรียน!P152,1)</f>
        <v/>
      </c>
      <c r="Q152" s="59" t="str">
        <f>LEFT(ข้อมูลคำตอบนักเรียน!Q152,1)</f>
        <v/>
      </c>
      <c r="R152" s="59" t="str">
        <f>LEFT(ข้อมูลคำตอบนักเรียน!R152,1)</f>
        <v/>
      </c>
      <c r="S152" s="59" t="str">
        <f>LEFT(ข้อมูลคำตอบนักเรียน!S152,1)</f>
        <v/>
      </c>
      <c r="T152" s="59" t="str">
        <f>LEFT(ข้อมูลคำตอบนักเรียน!T152,1)</f>
        <v/>
      </c>
      <c r="U152" s="59" t="str">
        <f>LEFT(ข้อมูลคำตอบนักเรียน!U152,1)</f>
        <v/>
      </c>
      <c r="V152" s="59" t="str">
        <f>LEFT(ข้อมูลคำตอบนักเรียน!V152,1)</f>
        <v/>
      </c>
      <c r="W152" s="59" t="str">
        <f>LEFT(ข้อมูลคำตอบนักเรียน!W152,1)</f>
        <v/>
      </c>
      <c r="X152" s="59" t="str">
        <f>LEFT(ข้อมูลคำตอบนักเรียน!X152,1)</f>
        <v/>
      </c>
      <c r="Y152" s="59" t="str">
        <f>LEFT(ข้อมูลคำตอบนักเรียน!Y152,1)</f>
        <v/>
      </c>
      <c r="Z152" s="59" t="str">
        <f>LEFT(ข้อมูลคำตอบนักเรียน!Z152,1)</f>
        <v/>
      </c>
      <c r="AA152" s="59" t="str">
        <f>LEFT(ข้อมูลคำตอบนักเรียน!AA152,1)</f>
        <v/>
      </c>
      <c r="AB152" s="59" t="str">
        <f>LEFT(ข้อมูลคำตอบนักเรียน!AB152,1)</f>
        <v/>
      </c>
      <c r="AC152" s="59" t="str">
        <f>LEFT(ข้อมูลคำตอบนักเรียน!AC152,1)</f>
        <v/>
      </c>
      <c r="AD152" s="59" t="str">
        <f>LEFT(ข้อมูลคำตอบนักเรียน!AD152,1)</f>
        <v/>
      </c>
      <c r="AE152" s="59" t="str">
        <f>LEFT(ข้อมูลคำตอบนักเรียน!AE152,1)</f>
        <v/>
      </c>
      <c r="AF152" s="59" t="str">
        <f>LEFT(ข้อมูลคำตอบนักเรียน!AF152,1)</f>
        <v/>
      </c>
      <c r="AG152" s="59" t="str">
        <f>LEFT(ข้อมูลคำตอบนักเรียน!AG152,1)</f>
        <v/>
      </c>
      <c r="AH152" s="59" t="str">
        <f>LEFT(ข้อมูลคำตอบนักเรียน!AH152,1)</f>
        <v/>
      </c>
      <c r="AI152" s="59" t="str">
        <f>LEFT(ข้อมูลคำตอบนักเรียน!AI152,1)</f>
        <v/>
      </c>
      <c r="AJ152" s="59" t="str">
        <f>LEFT(ข้อมูลคำตอบนักเรียน!AJ152,1)</f>
        <v/>
      </c>
      <c r="AK152" s="59" t="str">
        <f>LEFT(ข้อมูลคำตอบนักเรียน!AK152,1)</f>
        <v/>
      </c>
      <c r="AL152" s="59" t="str">
        <f>LEFT(ข้อมูลคำตอบนักเรียน!AL152,1)</f>
        <v/>
      </c>
      <c r="AM152" s="59" t="str">
        <f>LEFT(ข้อมูลคำตอบนักเรียน!AM152,1)</f>
        <v/>
      </c>
      <c r="AN152" s="59" t="str">
        <f>LEFT(ข้อมูลคำตอบนักเรียน!AN152,1)</f>
        <v/>
      </c>
      <c r="AO152" s="59" t="str">
        <f>LEFT(ข้อมูลคำตอบนักเรียน!AO152,1)</f>
        <v/>
      </c>
      <c r="AP152" s="59" t="str">
        <f>LEFT(ข้อมูลคำตอบนักเรียน!AP152,1)</f>
        <v/>
      </c>
      <c r="AQ152" s="59" t="str">
        <f>LEFT(ข้อมูลคำตอบนักเรียน!AQ152,1)</f>
        <v/>
      </c>
      <c r="AR152" s="59" t="str">
        <f>LEFT(ข้อมูลคำตอบนักเรียน!AR152,1)</f>
        <v/>
      </c>
      <c r="AS152" s="59" t="str">
        <f>LEFT(ข้อมูลคำตอบนักเรียน!AS152,1)</f>
        <v/>
      </c>
      <c r="AT152" s="59" t="str">
        <f>LEFT(ข้อมูลคำตอบนักเรียน!AT152,1)</f>
        <v/>
      </c>
      <c r="AU152" s="59" t="str">
        <f>LEFT(ข้อมูลคำตอบนักเรียน!AU152,1)</f>
        <v/>
      </c>
      <c r="AV152" s="59" t="str">
        <f>LEFT(ข้อมูลคำตอบนักเรียน!AV152,1)</f>
        <v/>
      </c>
      <c r="AW152" s="59" t="str">
        <f>LEFT(ข้อมูลคำตอบนักเรียน!AW152,1)</f>
        <v/>
      </c>
      <c r="AX152" s="59" t="str">
        <f>LEFT(ข้อมูลคำตอบนักเรียน!AX152,1)</f>
        <v/>
      </c>
      <c r="AY152" s="59" t="str">
        <f>LEFT(ข้อมูลคำตอบนักเรียน!AY152,1)</f>
        <v/>
      </c>
      <c r="AZ152" s="59" t="str">
        <f>LEFT(ข้อมูลคำตอบนักเรียน!AZ152,1)</f>
        <v/>
      </c>
      <c r="BA152" s="59" t="str">
        <f>LEFT(ข้อมูลคำตอบนักเรียน!BA152,1)</f>
        <v/>
      </c>
      <c r="BB152" s="59" t="str">
        <f>LEFT(ข้อมูลคำตอบนักเรียน!BB152,1)</f>
        <v/>
      </c>
      <c r="BC152" s="59" t="str">
        <f>LEFT(ข้อมูลคำตอบนักเรียน!BC152,1)</f>
        <v/>
      </c>
      <c r="BD152" s="59" t="str">
        <f>LEFT(ข้อมูลคำตอบนักเรียน!BD152,1)</f>
        <v/>
      </c>
      <c r="BE152" s="59" t="str">
        <f>LEFT(ข้อมูลคำตอบนักเรียน!BE152,1)</f>
        <v/>
      </c>
      <c r="BF152" s="59" t="str">
        <f>LEFT(ข้อมูลคำตอบนักเรียน!BF152,1)</f>
        <v/>
      </c>
      <c r="BG152" s="59" t="str">
        <f>LEFT(ข้อมูลคำตอบนักเรียน!BG152,1)</f>
        <v/>
      </c>
      <c r="BH152" s="59" t="str">
        <f>LEFT(ข้อมูลคำตอบนักเรียน!BH152,1)</f>
        <v/>
      </c>
      <c r="BI152" s="59" t="str">
        <f>LEFT(ข้อมูลคำตอบนักเรียน!BI152,1)</f>
        <v/>
      </c>
      <c r="BJ152" s="59" t="str">
        <f>LEFT(ข้อมูลคำตอบนักเรียน!BJ152,1)</f>
        <v/>
      </c>
    </row>
    <row r="153" spans="1:62" ht="18.600000000000001" customHeight="1">
      <c r="A153" s="58" t="str">
        <f>IF(ข้อมูลคำตอบนักเรียน!A153="","",ข้อมูลคำตอบนักเรียน!A153)</f>
        <v/>
      </c>
      <c r="B153" s="58" t="str">
        <f>IF(ข้อมูลคำตอบนักเรียน!B153="","",ข้อมูลคำตอบนักเรียน!B153)</f>
        <v/>
      </c>
      <c r="C153" s="59" t="str">
        <f>LEFT(ข้อมูลคำตอบนักเรียน!C153,1)</f>
        <v/>
      </c>
      <c r="D153" s="59" t="str">
        <f>LEFT(ข้อมูลคำตอบนักเรียน!D153,1)</f>
        <v/>
      </c>
      <c r="E153" s="59" t="str">
        <f>LEFT(ข้อมูลคำตอบนักเรียน!E153,1)</f>
        <v/>
      </c>
      <c r="F153" s="59" t="str">
        <f>LEFT(ข้อมูลคำตอบนักเรียน!F153,1)</f>
        <v/>
      </c>
      <c r="G153" s="59" t="str">
        <f>LEFT(ข้อมูลคำตอบนักเรียน!G153,1)</f>
        <v/>
      </c>
      <c r="H153" s="59" t="str">
        <f>LEFT(ข้อมูลคำตอบนักเรียน!H153,1)</f>
        <v/>
      </c>
      <c r="I153" s="59" t="str">
        <f>LEFT(ข้อมูลคำตอบนักเรียน!I153,1)</f>
        <v/>
      </c>
      <c r="J153" s="59" t="str">
        <f>LEFT(ข้อมูลคำตอบนักเรียน!J153,1)</f>
        <v/>
      </c>
      <c r="K153" s="59" t="str">
        <f>LEFT(ข้อมูลคำตอบนักเรียน!K153,1)</f>
        <v/>
      </c>
      <c r="L153" s="59" t="str">
        <f>LEFT(ข้อมูลคำตอบนักเรียน!L153,1)</f>
        <v/>
      </c>
      <c r="M153" s="59" t="str">
        <f>LEFT(ข้อมูลคำตอบนักเรียน!M153,1)</f>
        <v/>
      </c>
      <c r="N153" s="59" t="str">
        <f>LEFT(ข้อมูลคำตอบนักเรียน!N153,1)</f>
        <v/>
      </c>
      <c r="O153" s="59" t="str">
        <f>LEFT(ข้อมูลคำตอบนักเรียน!O153,1)</f>
        <v/>
      </c>
      <c r="P153" s="59" t="str">
        <f>LEFT(ข้อมูลคำตอบนักเรียน!P153,1)</f>
        <v/>
      </c>
      <c r="Q153" s="59" t="str">
        <f>LEFT(ข้อมูลคำตอบนักเรียน!Q153,1)</f>
        <v/>
      </c>
      <c r="R153" s="59" t="str">
        <f>LEFT(ข้อมูลคำตอบนักเรียน!R153,1)</f>
        <v/>
      </c>
      <c r="S153" s="59" t="str">
        <f>LEFT(ข้อมูลคำตอบนักเรียน!S153,1)</f>
        <v/>
      </c>
      <c r="T153" s="59" t="str">
        <f>LEFT(ข้อมูลคำตอบนักเรียน!T153,1)</f>
        <v/>
      </c>
      <c r="U153" s="59" t="str">
        <f>LEFT(ข้อมูลคำตอบนักเรียน!U153,1)</f>
        <v/>
      </c>
      <c r="V153" s="59" t="str">
        <f>LEFT(ข้อมูลคำตอบนักเรียน!V153,1)</f>
        <v/>
      </c>
      <c r="W153" s="59" t="str">
        <f>LEFT(ข้อมูลคำตอบนักเรียน!W153,1)</f>
        <v/>
      </c>
      <c r="X153" s="59" t="str">
        <f>LEFT(ข้อมูลคำตอบนักเรียน!X153,1)</f>
        <v/>
      </c>
      <c r="Y153" s="59" t="str">
        <f>LEFT(ข้อมูลคำตอบนักเรียน!Y153,1)</f>
        <v/>
      </c>
      <c r="Z153" s="59" t="str">
        <f>LEFT(ข้อมูลคำตอบนักเรียน!Z153,1)</f>
        <v/>
      </c>
      <c r="AA153" s="59" t="str">
        <f>LEFT(ข้อมูลคำตอบนักเรียน!AA153,1)</f>
        <v/>
      </c>
      <c r="AB153" s="59" t="str">
        <f>LEFT(ข้อมูลคำตอบนักเรียน!AB153,1)</f>
        <v/>
      </c>
      <c r="AC153" s="59" t="str">
        <f>LEFT(ข้อมูลคำตอบนักเรียน!AC153,1)</f>
        <v/>
      </c>
      <c r="AD153" s="59" t="str">
        <f>LEFT(ข้อมูลคำตอบนักเรียน!AD153,1)</f>
        <v/>
      </c>
      <c r="AE153" s="59" t="str">
        <f>LEFT(ข้อมูลคำตอบนักเรียน!AE153,1)</f>
        <v/>
      </c>
      <c r="AF153" s="59" t="str">
        <f>LEFT(ข้อมูลคำตอบนักเรียน!AF153,1)</f>
        <v/>
      </c>
      <c r="AG153" s="59" t="str">
        <f>LEFT(ข้อมูลคำตอบนักเรียน!AG153,1)</f>
        <v/>
      </c>
      <c r="AH153" s="59" t="str">
        <f>LEFT(ข้อมูลคำตอบนักเรียน!AH153,1)</f>
        <v/>
      </c>
      <c r="AI153" s="59" t="str">
        <f>LEFT(ข้อมูลคำตอบนักเรียน!AI153,1)</f>
        <v/>
      </c>
      <c r="AJ153" s="59" t="str">
        <f>LEFT(ข้อมูลคำตอบนักเรียน!AJ153,1)</f>
        <v/>
      </c>
      <c r="AK153" s="59" t="str">
        <f>LEFT(ข้อมูลคำตอบนักเรียน!AK153,1)</f>
        <v/>
      </c>
      <c r="AL153" s="59" t="str">
        <f>LEFT(ข้อมูลคำตอบนักเรียน!AL153,1)</f>
        <v/>
      </c>
      <c r="AM153" s="59" t="str">
        <f>LEFT(ข้อมูลคำตอบนักเรียน!AM153,1)</f>
        <v/>
      </c>
      <c r="AN153" s="59" t="str">
        <f>LEFT(ข้อมูลคำตอบนักเรียน!AN153,1)</f>
        <v/>
      </c>
      <c r="AO153" s="59" t="str">
        <f>LEFT(ข้อมูลคำตอบนักเรียน!AO153,1)</f>
        <v/>
      </c>
      <c r="AP153" s="59" t="str">
        <f>LEFT(ข้อมูลคำตอบนักเรียน!AP153,1)</f>
        <v/>
      </c>
      <c r="AQ153" s="59" t="str">
        <f>LEFT(ข้อมูลคำตอบนักเรียน!AQ153,1)</f>
        <v/>
      </c>
      <c r="AR153" s="59" t="str">
        <f>LEFT(ข้อมูลคำตอบนักเรียน!AR153,1)</f>
        <v/>
      </c>
      <c r="AS153" s="59" t="str">
        <f>LEFT(ข้อมูลคำตอบนักเรียน!AS153,1)</f>
        <v/>
      </c>
      <c r="AT153" s="59" t="str">
        <f>LEFT(ข้อมูลคำตอบนักเรียน!AT153,1)</f>
        <v/>
      </c>
      <c r="AU153" s="59" t="str">
        <f>LEFT(ข้อมูลคำตอบนักเรียน!AU153,1)</f>
        <v/>
      </c>
      <c r="AV153" s="59" t="str">
        <f>LEFT(ข้อมูลคำตอบนักเรียน!AV153,1)</f>
        <v/>
      </c>
      <c r="AW153" s="59" t="str">
        <f>LEFT(ข้อมูลคำตอบนักเรียน!AW153,1)</f>
        <v/>
      </c>
      <c r="AX153" s="59" t="str">
        <f>LEFT(ข้อมูลคำตอบนักเรียน!AX153,1)</f>
        <v/>
      </c>
      <c r="AY153" s="59" t="str">
        <f>LEFT(ข้อมูลคำตอบนักเรียน!AY153,1)</f>
        <v/>
      </c>
      <c r="AZ153" s="59" t="str">
        <f>LEFT(ข้อมูลคำตอบนักเรียน!AZ153,1)</f>
        <v/>
      </c>
      <c r="BA153" s="59" t="str">
        <f>LEFT(ข้อมูลคำตอบนักเรียน!BA153,1)</f>
        <v/>
      </c>
      <c r="BB153" s="59" t="str">
        <f>LEFT(ข้อมูลคำตอบนักเรียน!BB153,1)</f>
        <v/>
      </c>
      <c r="BC153" s="59" t="str">
        <f>LEFT(ข้อมูลคำตอบนักเรียน!BC153,1)</f>
        <v/>
      </c>
      <c r="BD153" s="59" t="str">
        <f>LEFT(ข้อมูลคำตอบนักเรียน!BD153,1)</f>
        <v/>
      </c>
      <c r="BE153" s="59" t="str">
        <f>LEFT(ข้อมูลคำตอบนักเรียน!BE153,1)</f>
        <v/>
      </c>
      <c r="BF153" s="59" t="str">
        <f>LEFT(ข้อมูลคำตอบนักเรียน!BF153,1)</f>
        <v/>
      </c>
      <c r="BG153" s="59" t="str">
        <f>LEFT(ข้อมูลคำตอบนักเรียน!BG153,1)</f>
        <v/>
      </c>
      <c r="BH153" s="59" t="str">
        <f>LEFT(ข้อมูลคำตอบนักเรียน!BH153,1)</f>
        <v/>
      </c>
      <c r="BI153" s="59" t="str">
        <f>LEFT(ข้อมูลคำตอบนักเรียน!BI153,1)</f>
        <v/>
      </c>
      <c r="BJ153" s="59" t="str">
        <f>LEFT(ข้อมูลคำตอบนักเรียน!BJ153,1)</f>
        <v/>
      </c>
    </row>
    <row r="154" spans="1:62" ht="18.600000000000001" customHeight="1">
      <c r="A154" s="58" t="str">
        <f>IF(ข้อมูลคำตอบนักเรียน!A154="","",ข้อมูลคำตอบนักเรียน!A154)</f>
        <v/>
      </c>
      <c r="B154" s="58" t="str">
        <f>IF(ข้อมูลคำตอบนักเรียน!B154="","",ข้อมูลคำตอบนักเรียน!B154)</f>
        <v/>
      </c>
      <c r="C154" s="59" t="str">
        <f>LEFT(ข้อมูลคำตอบนักเรียน!C154,1)</f>
        <v/>
      </c>
      <c r="D154" s="59" t="str">
        <f>LEFT(ข้อมูลคำตอบนักเรียน!D154,1)</f>
        <v/>
      </c>
      <c r="E154" s="59" t="str">
        <f>LEFT(ข้อมูลคำตอบนักเรียน!E154,1)</f>
        <v/>
      </c>
      <c r="F154" s="59" t="str">
        <f>LEFT(ข้อมูลคำตอบนักเรียน!F154,1)</f>
        <v/>
      </c>
      <c r="G154" s="59" t="str">
        <f>LEFT(ข้อมูลคำตอบนักเรียน!G154,1)</f>
        <v/>
      </c>
      <c r="H154" s="59" t="str">
        <f>LEFT(ข้อมูลคำตอบนักเรียน!H154,1)</f>
        <v/>
      </c>
      <c r="I154" s="59" t="str">
        <f>LEFT(ข้อมูลคำตอบนักเรียน!I154,1)</f>
        <v/>
      </c>
      <c r="J154" s="59" t="str">
        <f>LEFT(ข้อมูลคำตอบนักเรียน!J154,1)</f>
        <v/>
      </c>
      <c r="K154" s="59" t="str">
        <f>LEFT(ข้อมูลคำตอบนักเรียน!K154,1)</f>
        <v/>
      </c>
      <c r="L154" s="59" t="str">
        <f>LEFT(ข้อมูลคำตอบนักเรียน!L154,1)</f>
        <v/>
      </c>
      <c r="M154" s="59" t="str">
        <f>LEFT(ข้อมูลคำตอบนักเรียน!M154,1)</f>
        <v/>
      </c>
      <c r="N154" s="59" t="str">
        <f>LEFT(ข้อมูลคำตอบนักเรียน!N154,1)</f>
        <v/>
      </c>
      <c r="O154" s="59" t="str">
        <f>LEFT(ข้อมูลคำตอบนักเรียน!O154,1)</f>
        <v/>
      </c>
      <c r="P154" s="59" t="str">
        <f>LEFT(ข้อมูลคำตอบนักเรียน!P154,1)</f>
        <v/>
      </c>
      <c r="Q154" s="59" t="str">
        <f>LEFT(ข้อมูลคำตอบนักเรียน!Q154,1)</f>
        <v/>
      </c>
      <c r="R154" s="59" t="str">
        <f>LEFT(ข้อมูลคำตอบนักเรียน!R154,1)</f>
        <v/>
      </c>
      <c r="S154" s="59" t="str">
        <f>LEFT(ข้อมูลคำตอบนักเรียน!S154,1)</f>
        <v/>
      </c>
      <c r="T154" s="59" t="str">
        <f>LEFT(ข้อมูลคำตอบนักเรียน!T154,1)</f>
        <v/>
      </c>
      <c r="U154" s="59" t="str">
        <f>LEFT(ข้อมูลคำตอบนักเรียน!U154,1)</f>
        <v/>
      </c>
      <c r="V154" s="59" t="str">
        <f>LEFT(ข้อมูลคำตอบนักเรียน!V154,1)</f>
        <v/>
      </c>
      <c r="W154" s="59" t="str">
        <f>LEFT(ข้อมูลคำตอบนักเรียน!W154,1)</f>
        <v/>
      </c>
      <c r="X154" s="59" t="str">
        <f>LEFT(ข้อมูลคำตอบนักเรียน!X154,1)</f>
        <v/>
      </c>
      <c r="Y154" s="59" t="str">
        <f>LEFT(ข้อมูลคำตอบนักเรียน!Y154,1)</f>
        <v/>
      </c>
      <c r="Z154" s="59" t="str">
        <f>LEFT(ข้อมูลคำตอบนักเรียน!Z154,1)</f>
        <v/>
      </c>
      <c r="AA154" s="59" t="str">
        <f>LEFT(ข้อมูลคำตอบนักเรียน!AA154,1)</f>
        <v/>
      </c>
      <c r="AB154" s="59" t="str">
        <f>LEFT(ข้อมูลคำตอบนักเรียน!AB154,1)</f>
        <v/>
      </c>
      <c r="AC154" s="59" t="str">
        <f>LEFT(ข้อมูลคำตอบนักเรียน!AC154,1)</f>
        <v/>
      </c>
      <c r="AD154" s="59" t="str">
        <f>LEFT(ข้อมูลคำตอบนักเรียน!AD154,1)</f>
        <v/>
      </c>
      <c r="AE154" s="59" t="str">
        <f>LEFT(ข้อมูลคำตอบนักเรียน!AE154,1)</f>
        <v/>
      </c>
      <c r="AF154" s="59" t="str">
        <f>LEFT(ข้อมูลคำตอบนักเรียน!AF154,1)</f>
        <v/>
      </c>
      <c r="AG154" s="59" t="str">
        <f>LEFT(ข้อมูลคำตอบนักเรียน!AG154,1)</f>
        <v/>
      </c>
      <c r="AH154" s="59" t="str">
        <f>LEFT(ข้อมูลคำตอบนักเรียน!AH154,1)</f>
        <v/>
      </c>
      <c r="AI154" s="59" t="str">
        <f>LEFT(ข้อมูลคำตอบนักเรียน!AI154,1)</f>
        <v/>
      </c>
      <c r="AJ154" s="59" t="str">
        <f>LEFT(ข้อมูลคำตอบนักเรียน!AJ154,1)</f>
        <v/>
      </c>
      <c r="AK154" s="59" t="str">
        <f>LEFT(ข้อมูลคำตอบนักเรียน!AK154,1)</f>
        <v/>
      </c>
      <c r="AL154" s="59" t="str">
        <f>LEFT(ข้อมูลคำตอบนักเรียน!AL154,1)</f>
        <v/>
      </c>
      <c r="AM154" s="59" t="str">
        <f>LEFT(ข้อมูลคำตอบนักเรียน!AM154,1)</f>
        <v/>
      </c>
      <c r="AN154" s="59" t="str">
        <f>LEFT(ข้อมูลคำตอบนักเรียน!AN154,1)</f>
        <v/>
      </c>
      <c r="AO154" s="59" t="str">
        <f>LEFT(ข้อมูลคำตอบนักเรียน!AO154,1)</f>
        <v/>
      </c>
      <c r="AP154" s="59" t="str">
        <f>LEFT(ข้อมูลคำตอบนักเรียน!AP154,1)</f>
        <v/>
      </c>
      <c r="AQ154" s="59" t="str">
        <f>LEFT(ข้อมูลคำตอบนักเรียน!AQ154,1)</f>
        <v/>
      </c>
      <c r="AR154" s="59" t="str">
        <f>LEFT(ข้อมูลคำตอบนักเรียน!AR154,1)</f>
        <v/>
      </c>
      <c r="AS154" s="59" t="str">
        <f>LEFT(ข้อมูลคำตอบนักเรียน!AS154,1)</f>
        <v/>
      </c>
      <c r="AT154" s="59" t="str">
        <f>LEFT(ข้อมูลคำตอบนักเรียน!AT154,1)</f>
        <v/>
      </c>
      <c r="AU154" s="59" t="str">
        <f>LEFT(ข้อมูลคำตอบนักเรียน!AU154,1)</f>
        <v/>
      </c>
      <c r="AV154" s="59" t="str">
        <f>LEFT(ข้อมูลคำตอบนักเรียน!AV154,1)</f>
        <v/>
      </c>
      <c r="AW154" s="59" t="str">
        <f>LEFT(ข้อมูลคำตอบนักเรียน!AW154,1)</f>
        <v/>
      </c>
      <c r="AX154" s="59" t="str">
        <f>LEFT(ข้อมูลคำตอบนักเรียน!AX154,1)</f>
        <v/>
      </c>
      <c r="AY154" s="59" t="str">
        <f>LEFT(ข้อมูลคำตอบนักเรียน!AY154,1)</f>
        <v/>
      </c>
      <c r="AZ154" s="59" t="str">
        <f>LEFT(ข้อมูลคำตอบนักเรียน!AZ154,1)</f>
        <v/>
      </c>
      <c r="BA154" s="59" t="str">
        <f>LEFT(ข้อมูลคำตอบนักเรียน!BA154,1)</f>
        <v/>
      </c>
      <c r="BB154" s="59" t="str">
        <f>LEFT(ข้อมูลคำตอบนักเรียน!BB154,1)</f>
        <v/>
      </c>
      <c r="BC154" s="59" t="str">
        <f>LEFT(ข้อมูลคำตอบนักเรียน!BC154,1)</f>
        <v/>
      </c>
      <c r="BD154" s="59" t="str">
        <f>LEFT(ข้อมูลคำตอบนักเรียน!BD154,1)</f>
        <v/>
      </c>
      <c r="BE154" s="59" t="str">
        <f>LEFT(ข้อมูลคำตอบนักเรียน!BE154,1)</f>
        <v/>
      </c>
      <c r="BF154" s="59" t="str">
        <f>LEFT(ข้อมูลคำตอบนักเรียน!BF154,1)</f>
        <v/>
      </c>
      <c r="BG154" s="59" t="str">
        <f>LEFT(ข้อมูลคำตอบนักเรียน!BG154,1)</f>
        <v/>
      </c>
      <c r="BH154" s="59" t="str">
        <f>LEFT(ข้อมูลคำตอบนักเรียน!BH154,1)</f>
        <v/>
      </c>
      <c r="BI154" s="59" t="str">
        <f>LEFT(ข้อมูลคำตอบนักเรียน!BI154,1)</f>
        <v/>
      </c>
      <c r="BJ154" s="59" t="str">
        <f>LEFT(ข้อมูลคำตอบนักเรียน!BJ154,1)</f>
        <v/>
      </c>
    </row>
    <row r="155" spans="1:62" ht="18.600000000000001" customHeight="1">
      <c r="A155" s="58" t="str">
        <f>IF(ข้อมูลคำตอบนักเรียน!A155="","",ข้อมูลคำตอบนักเรียน!A155)</f>
        <v/>
      </c>
      <c r="B155" s="58" t="str">
        <f>IF(ข้อมูลคำตอบนักเรียน!B155="","",ข้อมูลคำตอบนักเรียน!B155)</f>
        <v/>
      </c>
      <c r="C155" s="59" t="str">
        <f>LEFT(ข้อมูลคำตอบนักเรียน!C155,1)</f>
        <v/>
      </c>
      <c r="D155" s="59" t="str">
        <f>LEFT(ข้อมูลคำตอบนักเรียน!D155,1)</f>
        <v/>
      </c>
      <c r="E155" s="59" t="str">
        <f>LEFT(ข้อมูลคำตอบนักเรียน!E155,1)</f>
        <v/>
      </c>
      <c r="F155" s="59" t="str">
        <f>LEFT(ข้อมูลคำตอบนักเรียน!F155,1)</f>
        <v/>
      </c>
      <c r="G155" s="59" t="str">
        <f>LEFT(ข้อมูลคำตอบนักเรียน!G155,1)</f>
        <v/>
      </c>
      <c r="H155" s="59" t="str">
        <f>LEFT(ข้อมูลคำตอบนักเรียน!H155,1)</f>
        <v/>
      </c>
      <c r="I155" s="59" t="str">
        <f>LEFT(ข้อมูลคำตอบนักเรียน!I155,1)</f>
        <v/>
      </c>
      <c r="J155" s="59" t="str">
        <f>LEFT(ข้อมูลคำตอบนักเรียน!J155,1)</f>
        <v/>
      </c>
      <c r="K155" s="59" t="str">
        <f>LEFT(ข้อมูลคำตอบนักเรียน!K155,1)</f>
        <v/>
      </c>
      <c r="L155" s="59" t="str">
        <f>LEFT(ข้อมูลคำตอบนักเรียน!L155,1)</f>
        <v/>
      </c>
      <c r="M155" s="59" t="str">
        <f>LEFT(ข้อมูลคำตอบนักเรียน!M155,1)</f>
        <v/>
      </c>
      <c r="N155" s="59" t="str">
        <f>LEFT(ข้อมูลคำตอบนักเรียน!N155,1)</f>
        <v/>
      </c>
      <c r="O155" s="59" t="str">
        <f>LEFT(ข้อมูลคำตอบนักเรียน!O155,1)</f>
        <v/>
      </c>
      <c r="P155" s="59" t="str">
        <f>LEFT(ข้อมูลคำตอบนักเรียน!P155,1)</f>
        <v/>
      </c>
      <c r="Q155" s="59" t="str">
        <f>LEFT(ข้อมูลคำตอบนักเรียน!Q155,1)</f>
        <v/>
      </c>
      <c r="R155" s="59" t="str">
        <f>LEFT(ข้อมูลคำตอบนักเรียน!R155,1)</f>
        <v/>
      </c>
      <c r="S155" s="59" t="str">
        <f>LEFT(ข้อมูลคำตอบนักเรียน!S155,1)</f>
        <v/>
      </c>
      <c r="T155" s="59" t="str">
        <f>LEFT(ข้อมูลคำตอบนักเรียน!T155,1)</f>
        <v/>
      </c>
      <c r="U155" s="59" t="str">
        <f>LEFT(ข้อมูลคำตอบนักเรียน!U155,1)</f>
        <v/>
      </c>
      <c r="V155" s="59" t="str">
        <f>LEFT(ข้อมูลคำตอบนักเรียน!V155,1)</f>
        <v/>
      </c>
      <c r="W155" s="59" t="str">
        <f>LEFT(ข้อมูลคำตอบนักเรียน!W155,1)</f>
        <v/>
      </c>
      <c r="X155" s="59" t="str">
        <f>LEFT(ข้อมูลคำตอบนักเรียน!X155,1)</f>
        <v/>
      </c>
      <c r="Y155" s="59" t="str">
        <f>LEFT(ข้อมูลคำตอบนักเรียน!Y155,1)</f>
        <v/>
      </c>
      <c r="Z155" s="59" t="str">
        <f>LEFT(ข้อมูลคำตอบนักเรียน!Z155,1)</f>
        <v/>
      </c>
      <c r="AA155" s="59" t="str">
        <f>LEFT(ข้อมูลคำตอบนักเรียน!AA155,1)</f>
        <v/>
      </c>
      <c r="AB155" s="59" t="str">
        <f>LEFT(ข้อมูลคำตอบนักเรียน!AB155,1)</f>
        <v/>
      </c>
      <c r="AC155" s="59" t="str">
        <f>LEFT(ข้อมูลคำตอบนักเรียน!AC155,1)</f>
        <v/>
      </c>
      <c r="AD155" s="59" t="str">
        <f>LEFT(ข้อมูลคำตอบนักเรียน!AD155,1)</f>
        <v/>
      </c>
      <c r="AE155" s="59" t="str">
        <f>LEFT(ข้อมูลคำตอบนักเรียน!AE155,1)</f>
        <v/>
      </c>
      <c r="AF155" s="59" t="str">
        <f>LEFT(ข้อมูลคำตอบนักเรียน!AF155,1)</f>
        <v/>
      </c>
      <c r="AG155" s="59" t="str">
        <f>LEFT(ข้อมูลคำตอบนักเรียน!AG155,1)</f>
        <v/>
      </c>
      <c r="AH155" s="59" t="str">
        <f>LEFT(ข้อมูลคำตอบนักเรียน!AH155,1)</f>
        <v/>
      </c>
      <c r="AI155" s="59" t="str">
        <f>LEFT(ข้อมูลคำตอบนักเรียน!AI155,1)</f>
        <v/>
      </c>
      <c r="AJ155" s="59" t="str">
        <f>LEFT(ข้อมูลคำตอบนักเรียน!AJ155,1)</f>
        <v/>
      </c>
      <c r="AK155" s="59" t="str">
        <f>LEFT(ข้อมูลคำตอบนักเรียน!AK155,1)</f>
        <v/>
      </c>
      <c r="AL155" s="59" t="str">
        <f>LEFT(ข้อมูลคำตอบนักเรียน!AL155,1)</f>
        <v/>
      </c>
      <c r="AM155" s="59" t="str">
        <f>LEFT(ข้อมูลคำตอบนักเรียน!AM155,1)</f>
        <v/>
      </c>
      <c r="AN155" s="59" t="str">
        <f>LEFT(ข้อมูลคำตอบนักเรียน!AN155,1)</f>
        <v/>
      </c>
      <c r="AO155" s="59" t="str">
        <f>LEFT(ข้อมูลคำตอบนักเรียน!AO155,1)</f>
        <v/>
      </c>
      <c r="AP155" s="59" t="str">
        <f>LEFT(ข้อมูลคำตอบนักเรียน!AP155,1)</f>
        <v/>
      </c>
      <c r="AQ155" s="59" t="str">
        <f>LEFT(ข้อมูลคำตอบนักเรียน!AQ155,1)</f>
        <v/>
      </c>
      <c r="AR155" s="59" t="str">
        <f>LEFT(ข้อมูลคำตอบนักเรียน!AR155,1)</f>
        <v/>
      </c>
      <c r="AS155" s="59" t="str">
        <f>LEFT(ข้อมูลคำตอบนักเรียน!AS155,1)</f>
        <v/>
      </c>
      <c r="AT155" s="59" t="str">
        <f>LEFT(ข้อมูลคำตอบนักเรียน!AT155,1)</f>
        <v/>
      </c>
      <c r="AU155" s="59" t="str">
        <f>LEFT(ข้อมูลคำตอบนักเรียน!AU155,1)</f>
        <v/>
      </c>
      <c r="AV155" s="59" t="str">
        <f>LEFT(ข้อมูลคำตอบนักเรียน!AV155,1)</f>
        <v/>
      </c>
      <c r="AW155" s="59" t="str">
        <f>LEFT(ข้อมูลคำตอบนักเรียน!AW155,1)</f>
        <v/>
      </c>
      <c r="AX155" s="59" t="str">
        <f>LEFT(ข้อมูลคำตอบนักเรียน!AX155,1)</f>
        <v/>
      </c>
      <c r="AY155" s="59" t="str">
        <f>LEFT(ข้อมูลคำตอบนักเรียน!AY155,1)</f>
        <v/>
      </c>
      <c r="AZ155" s="59" t="str">
        <f>LEFT(ข้อมูลคำตอบนักเรียน!AZ155,1)</f>
        <v/>
      </c>
      <c r="BA155" s="59" t="str">
        <f>LEFT(ข้อมูลคำตอบนักเรียน!BA155,1)</f>
        <v/>
      </c>
      <c r="BB155" s="59" t="str">
        <f>LEFT(ข้อมูลคำตอบนักเรียน!BB155,1)</f>
        <v/>
      </c>
      <c r="BC155" s="59" t="str">
        <f>LEFT(ข้อมูลคำตอบนักเรียน!BC155,1)</f>
        <v/>
      </c>
      <c r="BD155" s="59" t="str">
        <f>LEFT(ข้อมูลคำตอบนักเรียน!BD155,1)</f>
        <v/>
      </c>
      <c r="BE155" s="59" t="str">
        <f>LEFT(ข้อมูลคำตอบนักเรียน!BE155,1)</f>
        <v/>
      </c>
      <c r="BF155" s="59" t="str">
        <f>LEFT(ข้อมูลคำตอบนักเรียน!BF155,1)</f>
        <v/>
      </c>
      <c r="BG155" s="59" t="str">
        <f>LEFT(ข้อมูลคำตอบนักเรียน!BG155,1)</f>
        <v/>
      </c>
      <c r="BH155" s="59" t="str">
        <f>LEFT(ข้อมูลคำตอบนักเรียน!BH155,1)</f>
        <v/>
      </c>
      <c r="BI155" s="59" t="str">
        <f>LEFT(ข้อมูลคำตอบนักเรียน!BI155,1)</f>
        <v/>
      </c>
      <c r="BJ155" s="59" t="str">
        <f>LEFT(ข้อมูลคำตอบนักเรียน!BJ155,1)</f>
        <v/>
      </c>
    </row>
    <row r="156" spans="1:62" ht="18.600000000000001" customHeight="1">
      <c r="A156" s="58" t="str">
        <f>IF(ข้อมูลคำตอบนักเรียน!A156="","",ข้อมูลคำตอบนักเรียน!A156)</f>
        <v/>
      </c>
      <c r="B156" s="58" t="str">
        <f>IF(ข้อมูลคำตอบนักเรียน!B156="","",ข้อมูลคำตอบนักเรียน!B156)</f>
        <v/>
      </c>
      <c r="C156" s="59" t="str">
        <f>LEFT(ข้อมูลคำตอบนักเรียน!C156,1)</f>
        <v/>
      </c>
      <c r="D156" s="59" t="str">
        <f>LEFT(ข้อมูลคำตอบนักเรียน!D156,1)</f>
        <v/>
      </c>
      <c r="E156" s="59" t="str">
        <f>LEFT(ข้อมูลคำตอบนักเรียน!E156,1)</f>
        <v/>
      </c>
      <c r="F156" s="59" t="str">
        <f>LEFT(ข้อมูลคำตอบนักเรียน!F156,1)</f>
        <v/>
      </c>
      <c r="G156" s="59" t="str">
        <f>LEFT(ข้อมูลคำตอบนักเรียน!G156,1)</f>
        <v/>
      </c>
      <c r="H156" s="59" t="str">
        <f>LEFT(ข้อมูลคำตอบนักเรียน!H156,1)</f>
        <v/>
      </c>
      <c r="I156" s="59" t="str">
        <f>LEFT(ข้อมูลคำตอบนักเรียน!I156,1)</f>
        <v/>
      </c>
      <c r="J156" s="59" t="str">
        <f>LEFT(ข้อมูลคำตอบนักเรียน!J156,1)</f>
        <v/>
      </c>
      <c r="K156" s="59" t="str">
        <f>LEFT(ข้อมูลคำตอบนักเรียน!K156,1)</f>
        <v/>
      </c>
      <c r="L156" s="59" t="str">
        <f>LEFT(ข้อมูลคำตอบนักเรียน!L156,1)</f>
        <v/>
      </c>
      <c r="M156" s="59" t="str">
        <f>LEFT(ข้อมูลคำตอบนักเรียน!M156,1)</f>
        <v/>
      </c>
      <c r="N156" s="59" t="str">
        <f>LEFT(ข้อมูลคำตอบนักเรียน!N156,1)</f>
        <v/>
      </c>
      <c r="O156" s="59" t="str">
        <f>LEFT(ข้อมูลคำตอบนักเรียน!O156,1)</f>
        <v/>
      </c>
      <c r="P156" s="59" t="str">
        <f>LEFT(ข้อมูลคำตอบนักเรียน!P156,1)</f>
        <v/>
      </c>
      <c r="Q156" s="59" t="str">
        <f>LEFT(ข้อมูลคำตอบนักเรียน!Q156,1)</f>
        <v/>
      </c>
      <c r="R156" s="59" t="str">
        <f>LEFT(ข้อมูลคำตอบนักเรียน!R156,1)</f>
        <v/>
      </c>
      <c r="S156" s="59" t="str">
        <f>LEFT(ข้อมูลคำตอบนักเรียน!S156,1)</f>
        <v/>
      </c>
      <c r="T156" s="59" t="str">
        <f>LEFT(ข้อมูลคำตอบนักเรียน!T156,1)</f>
        <v/>
      </c>
      <c r="U156" s="59" t="str">
        <f>LEFT(ข้อมูลคำตอบนักเรียน!U156,1)</f>
        <v/>
      </c>
      <c r="V156" s="59" t="str">
        <f>LEFT(ข้อมูลคำตอบนักเรียน!V156,1)</f>
        <v/>
      </c>
      <c r="W156" s="59" t="str">
        <f>LEFT(ข้อมูลคำตอบนักเรียน!W156,1)</f>
        <v/>
      </c>
      <c r="X156" s="59" t="str">
        <f>LEFT(ข้อมูลคำตอบนักเรียน!X156,1)</f>
        <v/>
      </c>
      <c r="Y156" s="59" t="str">
        <f>LEFT(ข้อมูลคำตอบนักเรียน!Y156,1)</f>
        <v/>
      </c>
      <c r="Z156" s="59" t="str">
        <f>LEFT(ข้อมูลคำตอบนักเรียน!Z156,1)</f>
        <v/>
      </c>
      <c r="AA156" s="59" t="str">
        <f>LEFT(ข้อมูลคำตอบนักเรียน!AA156,1)</f>
        <v/>
      </c>
      <c r="AB156" s="59" t="str">
        <f>LEFT(ข้อมูลคำตอบนักเรียน!AB156,1)</f>
        <v/>
      </c>
      <c r="AC156" s="59" t="str">
        <f>LEFT(ข้อมูลคำตอบนักเรียน!AC156,1)</f>
        <v/>
      </c>
      <c r="AD156" s="59" t="str">
        <f>LEFT(ข้อมูลคำตอบนักเรียน!AD156,1)</f>
        <v/>
      </c>
      <c r="AE156" s="59" t="str">
        <f>LEFT(ข้อมูลคำตอบนักเรียน!AE156,1)</f>
        <v/>
      </c>
      <c r="AF156" s="59" t="str">
        <f>LEFT(ข้อมูลคำตอบนักเรียน!AF156,1)</f>
        <v/>
      </c>
      <c r="AG156" s="59" t="str">
        <f>LEFT(ข้อมูลคำตอบนักเรียน!AG156,1)</f>
        <v/>
      </c>
      <c r="AH156" s="59" t="str">
        <f>LEFT(ข้อมูลคำตอบนักเรียน!AH156,1)</f>
        <v/>
      </c>
      <c r="AI156" s="59" t="str">
        <f>LEFT(ข้อมูลคำตอบนักเรียน!AI156,1)</f>
        <v/>
      </c>
      <c r="AJ156" s="59" t="str">
        <f>LEFT(ข้อมูลคำตอบนักเรียน!AJ156,1)</f>
        <v/>
      </c>
      <c r="AK156" s="59" t="str">
        <f>LEFT(ข้อมูลคำตอบนักเรียน!AK156,1)</f>
        <v/>
      </c>
      <c r="AL156" s="59" t="str">
        <f>LEFT(ข้อมูลคำตอบนักเรียน!AL156,1)</f>
        <v/>
      </c>
      <c r="AM156" s="59" t="str">
        <f>LEFT(ข้อมูลคำตอบนักเรียน!AM156,1)</f>
        <v/>
      </c>
      <c r="AN156" s="59" t="str">
        <f>LEFT(ข้อมูลคำตอบนักเรียน!AN156,1)</f>
        <v/>
      </c>
      <c r="AO156" s="59" t="str">
        <f>LEFT(ข้อมูลคำตอบนักเรียน!AO156,1)</f>
        <v/>
      </c>
      <c r="AP156" s="59" t="str">
        <f>LEFT(ข้อมูลคำตอบนักเรียน!AP156,1)</f>
        <v/>
      </c>
      <c r="AQ156" s="59" t="str">
        <f>LEFT(ข้อมูลคำตอบนักเรียน!AQ156,1)</f>
        <v/>
      </c>
      <c r="AR156" s="59" t="str">
        <f>LEFT(ข้อมูลคำตอบนักเรียน!AR156,1)</f>
        <v/>
      </c>
      <c r="AS156" s="59" t="str">
        <f>LEFT(ข้อมูลคำตอบนักเรียน!AS156,1)</f>
        <v/>
      </c>
      <c r="AT156" s="59" t="str">
        <f>LEFT(ข้อมูลคำตอบนักเรียน!AT156,1)</f>
        <v/>
      </c>
      <c r="AU156" s="59" t="str">
        <f>LEFT(ข้อมูลคำตอบนักเรียน!AU156,1)</f>
        <v/>
      </c>
      <c r="AV156" s="59" t="str">
        <f>LEFT(ข้อมูลคำตอบนักเรียน!AV156,1)</f>
        <v/>
      </c>
      <c r="AW156" s="59" t="str">
        <f>LEFT(ข้อมูลคำตอบนักเรียน!AW156,1)</f>
        <v/>
      </c>
      <c r="AX156" s="59" t="str">
        <f>LEFT(ข้อมูลคำตอบนักเรียน!AX156,1)</f>
        <v/>
      </c>
      <c r="AY156" s="59" t="str">
        <f>LEFT(ข้อมูลคำตอบนักเรียน!AY156,1)</f>
        <v/>
      </c>
      <c r="AZ156" s="59" t="str">
        <f>LEFT(ข้อมูลคำตอบนักเรียน!AZ156,1)</f>
        <v/>
      </c>
      <c r="BA156" s="59" t="str">
        <f>LEFT(ข้อมูลคำตอบนักเรียน!BA156,1)</f>
        <v/>
      </c>
      <c r="BB156" s="59" t="str">
        <f>LEFT(ข้อมูลคำตอบนักเรียน!BB156,1)</f>
        <v/>
      </c>
      <c r="BC156" s="59" t="str">
        <f>LEFT(ข้อมูลคำตอบนักเรียน!BC156,1)</f>
        <v/>
      </c>
      <c r="BD156" s="59" t="str">
        <f>LEFT(ข้อมูลคำตอบนักเรียน!BD156,1)</f>
        <v/>
      </c>
      <c r="BE156" s="59" t="str">
        <f>LEFT(ข้อมูลคำตอบนักเรียน!BE156,1)</f>
        <v/>
      </c>
      <c r="BF156" s="59" t="str">
        <f>LEFT(ข้อมูลคำตอบนักเรียน!BF156,1)</f>
        <v/>
      </c>
      <c r="BG156" s="59" t="str">
        <f>LEFT(ข้อมูลคำตอบนักเรียน!BG156,1)</f>
        <v/>
      </c>
      <c r="BH156" s="59" t="str">
        <f>LEFT(ข้อมูลคำตอบนักเรียน!BH156,1)</f>
        <v/>
      </c>
      <c r="BI156" s="59" t="str">
        <f>LEFT(ข้อมูลคำตอบนักเรียน!BI156,1)</f>
        <v/>
      </c>
      <c r="BJ156" s="59" t="str">
        <f>LEFT(ข้อมูลคำตอบนักเรียน!BJ156,1)</f>
        <v/>
      </c>
    </row>
    <row r="157" spans="1:62" ht="18.600000000000001" customHeight="1">
      <c r="A157" s="58" t="str">
        <f>IF(ข้อมูลคำตอบนักเรียน!A157="","",ข้อมูลคำตอบนักเรียน!A157)</f>
        <v/>
      </c>
      <c r="B157" s="58" t="str">
        <f>IF(ข้อมูลคำตอบนักเรียน!B157="","",ข้อมูลคำตอบนักเรียน!B157)</f>
        <v/>
      </c>
      <c r="C157" s="59" t="str">
        <f>LEFT(ข้อมูลคำตอบนักเรียน!C157,1)</f>
        <v/>
      </c>
      <c r="D157" s="59" t="str">
        <f>LEFT(ข้อมูลคำตอบนักเรียน!D157,1)</f>
        <v/>
      </c>
      <c r="E157" s="59" t="str">
        <f>LEFT(ข้อมูลคำตอบนักเรียน!E157,1)</f>
        <v/>
      </c>
      <c r="F157" s="59" t="str">
        <f>LEFT(ข้อมูลคำตอบนักเรียน!F157,1)</f>
        <v/>
      </c>
      <c r="G157" s="59" t="str">
        <f>LEFT(ข้อมูลคำตอบนักเรียน!G157,1)</f>
        <v/>
      </c>
      <c r="H157" s="59" t="str">
        <f>LEFT(ข้อมูลคำตอบนักเรียน!H157,1)</f>
        <v/>
      </c>
      <c r="I157" s="59" t="str">
        <f>LEFT(ข้อมูลคำตอบนักเรียน!I157,1)</f>
        <v/>
      </c>
      <c r="J157" s="59" t="str">
        <f>LEFT(ข้อมูลคำตอบนักเรียน!J157,1)</f>
        <v/>
      </c>
      <c r="K157" s="59" t="str">
        <f>LEFT(ข้อมูลคำตอบนักเรียน!K157,1)</f>
        <v/>
      </c>
      <c r="L157" s="59" t="str">
        <f>LEFT(ข้อมูลคำตอบนักเรียน!L157,1)</f>
        <v/>
      </c>
      <c r="M157" s="59" t="str">
        <f>LEFT(ข้อมูลคำตอบนักเรียน!M157,1)</f>
        <v/>
      </c>
      <c r="N157" s="59" t="str">
        <f>LEFT(ข้อมูลคำตอบนักเรียน!N157,1)</f>
        <v/>
      </c>
      <c r="O157" s="59" t="str">
        <f>LEFT(ข้อมูลคำตอบนักเรียน!O157,1)</f>
        <v/>
      </c>
      <c r="P157" s="59" t="str">
        <f>LEFT(ข้อมูลคำตอบนักเรียน!P157,1)</f>
        <v/>
      </c>
      <c r="Q157" s="59" t="str">
        <f>LEFT(ข้อมูลคำตอบนักเรียน!Q157,1)</f>
        <v/>
      </c>
      <c r="R157" s="59" t="str">
        <f>LEFT(ข้อมูลคำตอบนักเรียน!R157,1)</f>
        <v/>
      </c>
      <c r="S157" s="59" t="str">
        <f>LEFT(ข้อมูลคำตอบนักเรียน!S157,1)</f>
        <v/>
      </c>
      <c r="T157" s="59" t="str">
        <f>LEFT(ข้อมูลคำตอบนักเรียน!T157,1)</f>
        <v/>
      </c>
      <c r="U157" s="59" t="str">
        <f>LEFT(ข้อมูลคำตอบนักเรียน!U157,1)</f>
        <v/>
      </c>
      <c r="V157" s="59" t="str">
        <f>LEFT(ข้อมูลคำตอบนักเรียน!V157,1)</f>
        <v/>
      </c>
      <c r="W157" s="59" t="str">
        <f>LEFT(ข้อมูลคำตอบนักเรียน!W157,1)</f>
        <v/>
      </c>
      <c r="X157" s="59" t="str">
        <f>LEFT(ข้อมูลคำตอบนักเรียน!X157,1)</f>
        <v/>
      </c>
      <c r="Y157" s="59" t="str">
        <f>LEFT(ข้อมูลคำตอบนักเรียน!Y157,1)</f>
        <v/>
      </c>
      <c r="Z157" s="59" t="str">
        <f>LEFT(ข้อมูลคำตอบนักเรียน!Z157,1)</f>
        <v/>
      </c>
      <c r="AA157" s="59" t="str">
        <f>LEFT(ข้อมูลคำตอบนักเรียน!AA157,1)</f>
        <v/>
      </c>
      <c r="AB157" s="59" t="str">
        <f>LEFT(ข้อมูลคำตอบนักเรียน!AB157,1)</f>
        <v/>
      </c>
      <c r="AC157" s="59" t="str">
        <f>LEFT(ข้อมูลคำตอบนักเรียน!AC157,1)</f>
        <v/>
      </c>
      <c r="AD157" s="59" t="str">
        <f>LEFT(ข้อมูลคำตอบนักเรียน!AD157,1)</f>
        <v/>
      </c>
      <c r="AE157" s="59" t="str">
        <f>LEFT(ข้อมูลคำตอบนักเรียน!AE157,1)</f>
        <v/>
      </c>
      <c r="AF157" s="59" t="str">
        <f>LEFT(ข้อมูลคำตอบนักเรียน!AF157,1)</f>
        <v/>
      </c>
      <c r="AG157" s="59" t="str">
        <f>LEFT(ข้อมูลคำตอบนักเรียน!AG157,1)</f>
        <v/>
      </c>
      <c r="AH157" s="59" t="str">
        <f>LEFT(ข้อมูลคำตอบนักเรียน!AH157,1)</f>
        <v/>
      </c>
      <c r="AI157" s="59" t="str">
        <f>LEFT(ข้อมูลคำตอบนักเรียน!AI157,1)</f>
        <v/>
      </c>
      <c r="AJ157" s="59" t="str">
        <f>LEFT(ข้อมูลคำตอบนักเรียน!AJ157,1)</f>
        <v/>
      </c>
      <c r="AK157" s="59" t="str">
        <f>LEFT(ข้อมูลคำตอบนักเรียน!AK157,1)</f>
        <v/>
      </c>
      <c r="AL157" s="59" t="str">
        <f>LEFT(ข้อมูลคำตอบนักเรียน!AL157,1)</f>
        <v/>
      </c>
      <c r="AM157" s="59" t="str">
        <f>LEFT(ข้อมูลคำตอบนักเรียน!AM157,1)</f>
        <v/>
      </c>
      <c r="AN157" s="59" t="str">
        <f>LEFT(ข้อมูลคำตอบนักเรียน!AN157,1)</f>
        <v/>
      </c>
      <c r="AO157" s="59" t="str">
        <f>LEFT(ข้อมูลคำตอบนักเรียน!AO157,1)</f>
        <v/>
      </c>
      <c r="AP157" s="59" t="str">
        <f>LEFT(ข้อมูลคำตอบนักเรียน!AP157,1)</f>
        <v/>
      </c>
      <c r="AQ157" s="59" t="str">
        <f>LEFT(ข้อมูลคำตอบนักเรียน!AQ157,1)</f>
        <v/>
      </c>
      <c r="AR157" s="59" t="str">
        <f>LEFT(ข้อมูลคำตอบนักเรียน!AR157,1)</f>
        <v/>
      </c>
      <c r="AS157" s="59" t="str">
        <f>LEFT(ข้อมูลคำตอบนักเรียน!AS157,1)</f>
        <v/>
      </c>
      <c r="AT157" s="59" t="str">
        <f>LEFT(ข้อมูลคำตอบนักเรียน!AT157,1)</f>
        <v/>
      </c>
      <c r="AU157" s="59" t="str">
        <f>LEFT(ข้อมูลคำตอบนักเรียน!AU157,1)</f>
        <v/>
      </c>
      <c r="AV157" s="59" t="str">
        <f>LEFT(ข้อมูลคำตอบนักเรียน!AV157,1)</f>
        <v/>
      </c>
      <c r="AW157" s="59" t="str">
        <f>LEFT(ข้อมูลคำตอบนักเรียน!AW157,1)</f>
        <v/>
      </c>
      <c r="AX157" s="59" t="str">
        <f>LEFT(ข้อมูลคำตอบนักเรียน!AX157,1)</f>
        <v/>
      </c>
      <c r="AY157" s="59" t="str">
        <f>LEFT(ข้อมูลคำตอบนักเรียน!AY157,1)</f>
        <v/>
      </c>
      <c r="AZ157" s="59" t="str">
        <f>LEFT(ข้อมูลคำตอบนักเรียน!AZ157,1)</f>
        <v/>
      </c>
      <c r="BA157" s="59" t="str">
        <f>LEFT(ข้อมูลคำตอบนักเรียน!BA157,1)</f>
        <v/>
      </c>
      <c r="BB157" s="59" t="str">
        <f>LEFT(ข้อมูลคำตอบนักเรียน!BB157,1)</f>
        <v/>
      </c>
      <c r="BC157" s="59" t="str">
        <f>LEFT(ข้อมูลคำตอบนักเรียน!BC157,1)</f>
        <v/>
      </c>
      <c r="BD157" s="59" t="str">
        <f>LEFT(ข้อมูลคำตอบนักเรียน!BD157,1)</f>
        <v/>
      </c>
      <c r="BE157" s="59" t="str">
        <f>LEFT(ข้อมูลคำตอบนักเรียน!BE157,1)</f>
        <v/>
      </c>
      <c r="BF157" s="59" t="str">
        <f>LEFT(ข้อมูลคำตอบนักเรียน!BF157,1)</f>
        <v/>
      </c>
      <c r="BG157" s="59" t="str">
        <f>LEFT(ข้อมูลคำตอบนักเรียน!BG157,1)</f>
        <v/>
      </c>
      <c r="BH157" s="59" t="str">
        <f>LEFT(ข้อมูลคำตอบนักเรียน!BH157,1)</f>
        <v/>
      </c>
      <c r="BI157" s="59" t="str">
        <f>LEFT(ข้อมูลคำตอบนักเรียน!BI157,1)</f>
        <v/>
      </c>
      <c r="BJ157" s="59" t="str">
        <f>LEFT(ข้อมูลคำตอบนักเรียน!BJ157,1)</f>
        <v/>
      </c>
    </row>
    <row r="158" spans="1:62" ht="18.600000000000001" customHeight="1">
      <c r="A158" s="58" t="str">
        <f>IF(ข้อมูลคำตอบนักเรียน!A158="","",ข้อมูลคำตอบนักเรียน!A158)</f>
        <v/>
      </c>
      <c r="B158" s="58" t="str">
        <f>IF(ข้อมูลคำตอบนักเรียน!B158="","",ข้อมูลคำตอบนักเรียน!B158)</f>
        <v/>
      </c>
      <c r="C158" s="59" t="str">
        <f>LEFT(ข้อมูลคำตอบนักเรียน!C158,1)</f>
        <v/>
      </c>
      <c r="D158" s="59" t="str">
        <f>LEFT(ข้อมูลคำตอบนักเรียน!D158,1)</f>
        <v/>
      </c>
      <c r="E158" s="59" t="str">
        <f>LEFT(ข้อมูลคำตอบนักเรียน!E158,1)</f>
        <v/>
      </c>
      <c r="F158" s="59" t="str">
        <f>LEFT(ข้อมูลคำตอบนักเรียน!F158,1)</f>
        <v/>
      </c>
      <c r="G158" s="59" t="str">
        <f>LEFT(ข้อมูลคำตอบนักเรียน!G158,1)</f>
        <v/>
      </c>
      <c r="H158" s="59" t="str">
        <f>LEFT(ข้อมูลคำตอบนักเรียน!H158,1)</f>
        <v/>
      </c>
      <c r="I158" s="59" t="str">
        <f>LEFT(ข้อมูลคำตอบนักเรียน!I158,1)</f>
        <v/>
      </c>
      <c r="J158" s="59" t="str">
        <f>LEFT(ข้อมูลคำตอบนักเรียน!J158,1)</f>
        <v/>
      </c>
      <c r="K158" s="59" t="str">
        <f>LEFT(ข้อมูลคำตอบนักเรียน!K158,1)</f>
        <v/>
      </c>
      <c r="L158" s="59" t="str">
        <f>LEFT(ข้อมูลคำตอบนักเรียน!L158,1)</f>
        <v/>
      </c>
      <c r="M158" s="59" t="str">
        <f>LEFT(ข้อมูลคำตอบนักเรียน!M158,1)</f>
        <v/>
      </c>
      <c r="N158" s="59" t="str">
        <f>LEFT(ข้อมูลคำตอบนักเรียน!N158,1)</f>
        <v/>
      </c>
      <c r="O158" s="59" t="str">
        <f>LEFT(ข้อมูลคำตอบนักเรียน!O158,1)</f>
        <v/>
      </c>
      <c r="P158" s="59" t="str">
        <f>LEFT(ข้อมูลคำตอบนักเรียน!P158,1)</f>
        <v/>
      </c>
      <c r="Q158" s="59" t="str">
        <f>LEFT(ข้อมูลคำตอบนักเรียน!Q158,1)</f>
        <v/>
      </c>
      <c r="R158" s="59" t="str">
        <f>LEFT(ข้อมูลคำตอบนักเรียน!R158,1)</f>
        <v/>
      </c>
      <c r="S158" s="59" t="str">
        <f>LEFT(ข้อมูลคำตอบนักเรียน!S158,1)</f>
        <v/>
      </c>
      <c r="T158" s="59" t="str">
        <f>LEFT(ข้อมูลคำตอบนักเรียน!T158,1)</f>
        <v/>
      </c>
      <c r="U158" s="59" t="str">
        <f>LEFT(ข้อมูลคำตอบนักเรียน!U158,1)</f>
        <v/>
      </c>
      <c r="V158" s="59" t="str">
        <f>LEFT(ข้อมูลคำตอบนักเรียน!V158,1)</f>
        <v/>
      </c>
      <c r="W158" s="59" t="str">
        <f>LEFT(ข้อมูลคำตอบนักเรียน!W158,1)</f>
        <v/>
      </c>
      <c r="X158" s="59" t="str">
        <f>LEFT(ข้อมูลคำตอบนักเรียน!X158,1)</f>
        <v/>
      </c>
      <c r="Y158" s="59" t="str">
        <f>LEFT(ข้อมูลคำตอบนักเรียน!Y158,1)</f>
        <v/>
      </c>
      <c r="Z158" s="59" t="str">
        <f>LEFT(ข้อมูลคำตอบนักเรียน!Z158,1)</f>
        <v/>
      </c>
      <c r="AA158" s="59" t="str">
        <f>LEFT(ข้อมูลคำตอบนักเรียน!AA158,1)</f>
        <v/>
      </c>
      <c r="AB158" s="59" t="str">
        <f>LEFT(ข้อมูลคำตอบนักเรียน!AB158,1)</f>
        <v/>
      </c>
      <c r="AC158" s="59" t="str">
        <f>LEFT(ข้อมูลคำตอบนักเรียน!AC158,1)</f>
        <v/>
      </c>
      <c r="AD158" s="59" t="str">
        <f>LEFT(ข้อมูลคำตอบนักเรียน!AD158,1)</f>
        <v/>
      </c>
      <c r="AE158" s="59" t="str">
        <f>LEFT(ข้อมูลคำตอบนักเรียน!AE158,1)</f>
        <v/>
      </c>
      <c r="AF158" s="59" t="str">
        <f>LEFT(ข้อมูลคำตอบนักเรียน!AF158,1)</f>
        <v/>
      </c>
      <c r="AG158" s="59" t="str">
        <f>LEFT(ข้อมูลคำตอบนักเรียน!AG158,1)</f>
        <v/>
      </c>
      <c r="AH158" s="59" t="str">
        <f>LEFT(ข้อมูลคำตอบนักเรียน!AH158,1)</f>
        <v/>
      </c>
      <c r="AI158" s="59" t="str">
        <f>LEFT(ข้อมูลคำตอบนักเรียน!AI158,1)</f>
        <v/>
      </c>
      <c r="AJ158" s="59" t="str">
        <f>LEFT(ข้อมูลคำตอบนักเรียน!AJ158,1)</f>
        <v/>
      </c>
      <c r="AK158" s="59" t="str">
        <f>LEFT(ข้อมูลคำตอบนักเรียน!AK158,1)</f>
        <v/>
      </c>
      <c r="AL158" s="59" t="str">
        <f>LEFT(ข้อมูลคำตอบนักเรียน!AL158,1)</f>
        <v/>
      </c>
      <c r="AM158" s="59" t="str">
        <f>LEFT(ข้อมูลคำตอบนักเรียน!AM158,1)</f>
        <v/>
      </c>
      <c r="AN158" s="59" t="str">
        <f>LEFT(ข้อมูลคำตอบนักเรียน!AN158,1)</f>
        <v/>
      </c>
      <c r="AO158" s="59" t="str">
        <f>LEFT(ข้อมูลคำตอบนักเรียน!AO158,1)</f>
        <v/>
      </c>
      <c r="AP158" s="59" t="str">
        <f>LEFT(ข้อมูลคำตอบนักเรียน!AP158,1)</f>
        <v/>
      </c>
      <c r="AQ158" s="59" t="str">
        <f>LEFT(ข้อมูลคำตอบนักเรียน!AQ158,1)</f>
        <v/>
      </c>
      <c r="AR158" s="59" t="str">
        <f>LEFT(ข้อมูลคำตอบนักเรียน!AR158,1)</f>
        <v/>
      </c>
      <c r="AS158" s="59" t="str">
        <f>LEFT(ข้อมูลคำตอบนักเรียน!AS158,1)</f>
        <v/>
      </c>
      <c r="AT158" s="59" t="str">
        <f>LEFT(ข้อมูลคำตอบนักเรียน!AT158,1)</f>
        <v/>
      </c>
      <c r="AU158" s="59" t="str">
        <f>LEFT(ข้อมูลคำตอบนักเรียน!AU158,1)</f>
        <v/>
      </c>
      <c r="AV158" s="59" t="str">
        <f>LEFT(ข้อมูลคำตอบนักเรียน!AV158,1)</f>
        <v/>
      </c>
      <c r="AW158" s="59" t="str">
        <f>LEFT(ข้อมูลคำตอบนักเรียน!AW158,1)</f>
        <v/>
      </c>
      <c r="AX158" s="59" t="str">
        <f>LEFT(ข้อมูลคำตอบนักเรียน!AX158,1)</f>
        <v/>
      </c>
      <c r="AY158" s="59" t="str">
        <f>LEFT(ข้อมูลคำตอบนักเรียน!AY158,1)</f>
        <v/>
      </c>
      <c r="AZ158" s="59" t="str">
        <f>LEFT(ข้อมูลคำตอบนักเรียน!AZ158,1)</f>
        <v/>
      </c>
      <c r="BA158" s="59" t="str">
        <f>LEFT(ข้อมูลคำตอบนักเรียน!BA158,1)</f>
        <v/>
      </c>
      <c r="BB158" s="59" t="str">
        <f>LEFT(ข้อมูลคำตอบนักเรียน!BB158,1)</f>
        <v/>
      </c>
      <c r="BC158" s="59" t="str">
        <f>LEFT(ข้อมูลคำตอบนักเรียน!BC158,1)</f>
        <v/>
      </c>
      <c r="BD158" s="59" t="str">
        <f>LEFT(ข้อมูลคำตอบนักเรียน!BD158,1)</f>
        <v/>
      </c>
      <c r="BE158" s="59" t="str">
        <f>LEFT(ข้อมูลคำตอบนักเรียน!BE158,1)</f>
        <v/>
      </c>
      <c r="BF158" s="59" t="str">
        <f>LEFT(ข้อมูลคำตอบนักเรียน!BF158,1)</f>
        <v/>
      </c>
      <c r="BG158" s="59" t="str">
        <f>LEFT(ข้อมูลคำตอบนักเรียน!BG158,1)</f>
        <v/>
      </c>
      <c r="BH158" s="59" t="str">
        <f>LEFT(ข้อมูลคำตอบนักเรียน!BH158,1)</f>
        <v/>
      </c>
      <c r="BI158" s="59" t="str">
        <f>LEFT(ข้อมูลคำตอบนักเรียน!BI158,1)</f>
        <v/>
      </c>
      <c r="BJ158" s="59" t="str">
        <f>LEFT(ข้อมูลคำตอบนักเรียน!BJ158,1)</f>
        <v/>
      </c>
    </row>
    <row r="159" spans="1:62" ht="18.600000000000001" customHeight="1">
      <c r="A159" s="58" t="str">
        <f>IF(ข้อมูลคำตอบนักเรียน!A159="","",ข้อมูลคำตอบนักเรียน!A159)</f>
        <v/>
      </c>
      <c r="B159" s="58" t="str">
        <f>IF(ข้อมูลคำตอบนักเรียน!B159="","",ข้อมูลคำตอบนักเรียน!B159)</f>
        <v/>
      </c>
      <c r="C159" s="59" t="str">
        <f>LEFT(ข้อมูลคำตอบนักเรียน!C159,1)</f>
        <v/>
      </c>
      <c r="D159" s="59" t="str">
        <f>LEFT(ข้อมูลคำตอบนักเรียน!D159,1)</f>
        <v/>
      </c>
      <c r="E159" s="59" t="str">
        <f>LEFT(ข้อมูลคำตอบนักเรียน!E159,1)</f>
        <v/>
      </c>
      <c r="F159" s="59" t="str">
        <f>LEFT(ข้อมูลคำตอบนักเรียน!F159,1)</f>
        <v/>
      </c>
      <c r="G159" s="59" t="str">
        <f>LEFT(ข้อมูลคำตอบนักเรียน!G159,1)</f>
        <v/>
      </c>
      <c r="H159" s="59" t="str">
        <f>LEFT(ข้อมูลคำตอบนักเรียน!H159,1)</f>
        <v/>
      </c>
      <c r="I159" s="59" t="str">
        <f>LEFT(ข้อมูลคำตอบนักเรียน!I159,1)</f>
        <v/>
      </c>
      <c r="J159" s="59" t="str">
        <f>LEFT(ข้อมูลคำตอบนักเรียน!J159,1)</f>
        <v/>
      </c>
      <c r="K159" s="59" t="str">
        <f>LEFT(ข้อมูลคำตอบนักเรียน!K159,1)</f>
        <v/>
      </c>
      <c r="L159" s="59" t="str">
        <f>LEFT(ข้อมูลคำตอบนักเรียน!L159,1)</f>
        <v/>
      </c>
      <c r="M159" s="59" t="str">
        <f>LEFT(ข้อมูลคำตอบนักเรียน!M159,1)</f>
        <v/>
      </c>
      <c r="N159" s="59" t="str">
        <f>LEFT(ข้อมูลคำตอบนักเรียน!N159,1)</f>
        <v/>
      </c>
      <c r="O159" s="59" t="str">
        <f>LEFT(ข้อมูลคำตอบนักเรียน!O159,1)</f>
        <v/>
      </c>
      <c r="P159" s="59" t="str">
        <f>LEFT(ข้อมูลคำตอบนักเรียน!P159,1)</f>
        <v/>
      </c>
      <c r="Q159" s="59" t="str">
        <f>LEFT(ข้อมูลคำตอบนักเรียน!Q159,1)</f>
        <v/>
      </c>
      <c r="R159" s="59" t="str">
        <f>LEFT(ข้อมูลคำตอบนักเรียน!R159,1)</f>
        <v/>
      </c>
      <c r="S159" s="59" t="str">
        <f>LEFT(ข้อมูลคำตอบนักเรียน!S159,1)</f>
        <v/>
      </c>
      <c r="T159" s="59" t="str">
        <f>LEFT(ข้อมูลคำตอบนักเรียน!T159,1)</f>
        <v/>
      </c>
      <c r="U159" s="59" t="str">
        <f>LEFT(ข้อมูลคำตอบนักเรียน!U159,1)</f>
        <v/>
      </c>
      <c r="V159" s="59" t="str">
        <f>LEFT(ข้อมูลคำตอบนักเรียน!V159,1)</f>
        <v/>
      </c>
      <c r="W159" s="59" t="str">
        <f>LEFT(ข้อมูลคำตอบนักเรียน!W159,1)</f>
        <v/>
      </c>
      <c r="X159" s="59" t="str">
        <f>LEFT(ข้อมูลคำตอบนักเรียน!X159,1)</f>
        <v/>
      </c>
      <c r="Y159" s="59" t="str">
        <f>LEFT(ข้อมูลคำตอบนักเรียน!Y159,1)</f>
        <v/>
      </c>
      <c r="Z159" s="59" t="str">
        <f>LEFT(ข้อมูลคำตอบนักเรียน!Z159,1)</f>
        <v/>
      </c>
      <c r="AA159" s="59" t="str">
        <f>LEFT(ข้อมูลคำตอบนักเรียน!AA159,1)</f>
        <v/>
      </c>
      <c r="AB159" s="59" t="str">
        <f>LEFT(ข้อมูลคำตอบนักเรียน!AB159,1)</f>
        <v/>
      </c>
      <c r="AC159" s="59" t="str">
        <f>LEFT(ข้อมูลคำตอบนักเรียน!AC159,1)</f>
        <v/>
      </c>
      <c r="AD159" s="59" t="str">
        <f>LEFT(ข้อมูลคำตอบนักเรียน!AD159,1)</f>
        <v/>
      </c>
      <c r="AE159" s="59" t="str">
        <f>LEFT(ข้อมูลคำตอบนักเรียน!AE159,1)</f>
        <v/>
      </c>
      <c r="AF159" s="59" t="str">
        <f>LEFT(ข้อมูลคำตอบนักเรียน!AF159,1)</f>
        <v/>
      </c>
      <c r="AG159" s="59" t="str">
        <f>LEFT(ข้อมูลคำตอบนักเรียน!AG159,1)</f>
        <v/>
      </c>
      <c r="AH159" s="59" t="str">
        <f>LEFT(ข้อมูลคำตอบนักเรียน!AH159,1)</f>
        <v/>
      </c>
      <c r="AI159" s="59" t="str">
        <f>LEFT(ข้อมูลคำตอบนักเรียน!AI159,1)</f>
        <v/>
      </c>
      <c r="AJ159" s="59" t="str">
        <f>LEFT(ข้อมูลคำตอบนักเรียน!AJ159,1)</f>
        <v/>
      </c>
      <c r="AK159" s="59" t="str">
        <f>LEFT(ข้อมูลคำตอบนักเรียน!AK159,1)</f>
        <v/>
      </c>
      <c r="AL159" s="59" t="str">
        <f>LEFT(ข้อมูลคำตอบนักเรียน!AL159,1)</f>
        <v/>
      </c>
      <c r="AM159" s="59" t="str">
        <f>LEFT(ข้อมูลคำตอบนักเรียน!AM159,1)</f>
        <v/>
      </c>
      <c r="AN159" s="59" t="str">
        <f>LEFT(ข้อมูลคำตอบนักเรียน!AN159,1)</f>
        <v/>
      </c>
      <c r="AO159" s="59" t="str">
        <f>LEFT(ข้อมูลคำตอบนักเรียน!AO159,1)</f>
        <v/>
      </c>
      <c r="AP159" s="59" t="str">
        <f>LEFT(ข้อมูลคำตอบนักเรียน!AP159,1)</f>
        <v/>
      </c>
      <c r="AQ159" s="59" t="str">
        <f>LEFT(ข้อมูลคำตอบนักเรียน!AQ159,1)</f>
        <v/>
      </c>
      <c r="AR159" s="59" t="str">
        <f>LEFT(ข้อมูลคำตอบนักเรียน!AR159,1)</f>
        <v/>
      </c>
      <c r="AS159" s="59" t="str">
        <f>LEFT(ข้อมูลคำตอบนักเรียน!AS159,1)</f>
        <v/>
      </c>
      <c r="AT159" s="59" t="str">
        <f>LEFT(ข้อมูลคำตอบนักเรียน!AT159,1)</f>
        <v/>
      </c>
      <c r="AU159" s="59" t="str">
        <f>LEFT(ข้อมูลคำตอบนักเรียน!AU159,1)</f>
        <v/>
      </c>
      <c r="AV159" s="59" t="str">
        <f>LEFT(ข้อมูลคำตอบนักเรียน!AV159,1)</f>
        <v/>
      </c>
      <c r="AW159" s="59" t="str">
        <f>LEFT(ข้อมูลคำตอบนักเรียน!AW159,1)</f>
        <v/>
      </c>
      <c r="AX159" s="59" t="str">
        <f>LEFT(ข้อมูลคำตอบนักเรียน!AX159,1)</f>
        <v/>
      </c>
      <c r="AY159" s="59" t="str">
        <f>LEFT(ข้อมูลคำตอบนักเรียน!AY159,1)</f>
        <v/>
      </c>
      <c r="AZ159" s="59" t="str">
        <f>LEFT(ข้อมูลคำตอบนักเรียน!AZ159,1)</f>
        <v/>
      </c>
      <c r="BA159" s="59" t="str">
        <f>LEFT(ข้อมูลคำตอบนักเรียน!BA159,1)</f>
        <v/>
      </c>
      <c r="BB159" s="59" t="str">
        <f>LEFT(ข้อมูลคำตอบนักเรียน!BB159,1)</f>
        <v/>
      </c>
      <c r="BC159" s="59" t="str">
        <f>LEFT(ข้อมูลคำตอบนักเรียน!BC159,1)</f>
        <v/>
      </c>
      <c r="BD159" s="59" t="str">
        <f>LEFT(ข้อมูลคำตอบนักเรียน!BD159,1)</f>
        <v/>
      </c>
      <c r="BE159" s="59" t="str">
        <f>LEFT(ข้อมูลคำตอบนักเรียน!BE159,1)</f>
        <v/>
      </c>
      <c r="BF159" s="59" t="str">
        <f>LEFT(ข้อมูลคำตอบนักเรียน!BF159,1)</f>
        <v/>
      </c>
      <c r="BG159" s="59" t="str">
        <f>LEFT(ข้อมูลคำตอบนักเรียน!BG159,1)</f>
        <v/>
      </c>
      <c r="BH159" s="59" t="str">
        <f>LEFT(ข้อมูลคำตอบนักเรียน!BH159,1)</f>
        <v/>
      </c>
      <c r="BI159" s="59" t="str">
        <f>LEFT(ข้อมูลคำตอบนักเรียน!BI159,1)</f>
        <v/>
      </c>
      <c r="BJ159" s="59" t="str">
        <f>LEFT(ข้อมูลคำตอบนักเรียน!BJ159,1)</f>
        <v/>
      </c>
    </row>
    <row r="160" spans="1:62" ht="18.600000000000001" customHeight="1">
      <c r="A160" s="58" t="str">
        <f>IF(ข้อมูลคำตอบนักเรียน!A160="","",ข้อมูลคำตอบนักเรียน!A160)</f>
        <v/>
      </c>
      <c r="B160" s="58" t="str">
        <f>IF(ข้อมูลคำตอบนักเรียน!B160="","",ข้อมูลคำตอบนักเรียน!B160)</f>
        <v/>
      </c>
      <c r="C160" s="59" t="str">
        <f>LEFT(ข้อมูลคำตอบนักเรียน!C160,1)</f>
        <v/>
      </c>
      <c r="D160" s="59" t="str">
        <f>LEFT(ข้อมูลคำตอบนักเรียน!D160,1)</f>
        <v/>
      </c>
      <c r="E160" s="59" t="str">
        <f>LEFT(ข้อมูลคำตอบนักเรียน!E160,1)</f>
        <v/>
      </c>
      <c r="F160" s="59" t="str">
        <f>LEFT(ข้อมูลคำตอบนักเรียน!F160,1)</f>
        <v/>
      </c>
      <c r="G160" s="59" t="str">
        <f>LEFT(ข้อมูลคำตอบนักเรียน!G160,1)</f>
        <v/>
      </c>
      <c r="H160" s="59" t="str">
        <f>LEFT(ข้อมูลคำตอบนักเรียน!H160,1)</f>
        <v/>
      </c>
      <c r="I160" s="59" t="str">
        <f>LEFT(ข้อมูลคำตอบนักเรียน!I160,1)</f>
        <v/>
      </c>
      <c r="J160" s="59" t="str">
        <f>LEFT(ข้อมูลคำตอบนักเรียน!J160,1)</f>
        <v/>
      </c>
      <c r="K160" s="59" t="str">
        <f>LEFT(ข้อมูลคำตอบนักเรียน!K160,1)</f>
        <v/>
      </c>
      <c r="L160" s="59" t="str">
        <f>LEFT(ข้อมูลคำตอบนักเรียน!L160,1)</f>
        <v/>
      </c>
      <c r="M160" s="59" t="str">
        <f>LEFT(ข้อมูลคำตอบนักเรียน!M160,1)</f>
        <v/>
      </c>
      <c r="N160" s="59" t="str">
        <f>LEFT(ข้อมูลคำตอบนักเรียน!N160,1)</f>
        <v/>
      </c>
      <c r="O160" s="59" t="str">
        <f>LEFT(ข้อมูลคำตอบนักเรียน!O160,1)</f>
        <v/>
      </c>
      <c r="P160" s="59" t="str">
        <f>LEFT(ข้อมูลคำตอบนักเรียน!P160,1)</f>
        <v/>
      </c>
      <c r="Q160" s="59" t="str">
        <f>LEFT(ข้อมูลคำตอบนักเรียน!Q160,1)</f>
        <v/>
      </c>
      <c r="R160" s="59" t="str">
        <f>LEFT(ข้อมูลคำตอบนักเรียน!R160,1)</f>
        <v/>
      </c>
      <c r="S160" s="59" t="str">
        <f>LEFT(ข้อมูลคำตอบนักเรียน!S160,1)</f>
        <v/>
      </c>
      <c r="T160" s="59" t="str">
        <f>LEFT(ข้อมูลคำตอบนักเรียน!T160,1)</f>
        <v/>
      </c>
      <c r="U160" s="59" t="str">
        <f>LEFT(ข้อมูลคำตอบนักเรียน!U160,1)</f>
        <v/>
      </c>
      <c r="V160" s="59" t="str">
        <f>LEFT(ข้อมูลคำตอบนักเรียน!V160,1)</f>
        <v/>
      </c>
      <c r="W160" s="59" t="str">
        <f>LEFT(ข้อมูลคำตอบนักเรียน!W160,1)</f>
        <v/>
      </c>
      <c r="X160" s="59" t="str">
        <f>LEFT(ข้อมูลคำตอบนักเรียน!X160,1)</f>
        <v/>
      </c>
      <c r="Y160" s="59" t="str">
        <f>LEFT(ข้อมูลคำตอบนักเรียน!Y160,1)</f>
        <v/>
      </c>
      <c r="Z160" s="59" t="str">
        <f>LEFT(ข้อมูลคำตอบนักเรียน!Z160,1)</f>
        <v/>
      </c>
      <c r="AA160" s="59" t="str">
        <f>LEFT(ข้อมูลคำตอบนักเรียน!AA160,1)</f>
        <v/>
      </c>
      <c r="AB160" s="59" t="str">
        <f>LEFT(ข้อมูลคำตอบนักเรียน!AB160,1)</f>
        <v/>
      </c>
      <c r="AC160" s="59" t="str">
        <f>LEFT(ข้อมูลคำตอบนักเรียน!AC160,1)</f>
        <v/>
      </c>
      <c r="AD160" s="59" t="str">
        <f>LEFT(ข้อมูลคำตอบนักเรียน!AD160,1)</f>
        <v/>
      </c>
      <c r="AE160" s="59" t="str">
        <f>LEFT(ข้อมูลคำตอบนักเรียน!AE160,1)</f>
        <v/>
      </c>
      <c r="AF160" s="59" t="str">
        <f>LEFT(ข้อมูลคำตอบนักเรียน!AF160,1)</f>
        <v/>
      </c>
      <c r="AG160" s="59" t="str">
        <f>LEFT(ข้อมูลคำตอบนักเรียน!AG160,1)</f>
        <v/>
      </c>
      <c r="AH160" s="59" t="str">
        <f>LEFT(ข้อมูลคำตอบนักเรียน!AH160,1)</f>
        <v/>
      </c>
      <c r="AI160" s="59" t="str">
        <f>LEFT(ข้อมูลคำตอบนักเรียน!AI160,1)</f>
        <v/>
      </c>
      <c r="AJ160" s="59" t="str">
        <f>LEFT(ข้อมูลคำตอบนักเรียน!AJ160,1)</f>
        <v/>
      </c>
      <c r="AK160" s="59" t="str">
        <f>LEFT(ข้อมูลคำตอบนักเรียน!AK160,1)</f>
        <v/>
      </c>
      <c r="AL160" s="59" t="str">
        <f>LEFT(ข้อมูลคำตอบนักเรียน!AL160,1)</f>
        <v/>
      </c>
      <c r="AM160" s="59" t="str">
        <f>LEFT(ข้อมูลคำตอบนักเรียน!AM160,1)</f>
        <v/>
      </c>
      <c r="AN160" s="59" t="str">
        <f>LEFT(ข้อมูลคำตอบนักเรียน!AN160,1)</f>
        <v/>
      </c>
      <c r="AO160" s="59" t="str">
        <f>LEFT(ข้อมูลคำตอบนักเรียน!AO160,1)</f>
        <v/>
      </c>
      <c r="AP160" s="59" t="str">
        <f>LEFT(ข้อมูลคำตอบนักเรียน!AP160,1)</f>
        <v/>
      </c>
      <c r="AQ160" s="59" t="str">
        <f>LEFT(ข้อมูลคำตอบนักเรียน!AQ160,1)</f>
        <v/>
      </c>
      <c r="AR160" s="59" t="str">
        <f>LEFT(ข้อมูลคำตอบนักเรียน!AR160,1)</f>
        <v/>
      </c>
      <c r="AS160" s="59" t="str">
        <f>LEFT(ข้อมูลคำตอบนักเรียน!AS160,1)</f>
        <v/>
      </c>
      <c r="AT160" s="59" t="str">
        <f>LEFT(ข้อมูลคำตอบนักเรียน!AT160,1)</f>
        <v/>
      </c>
      <c r="AU160" s="59" t="str">
        <f>LEFT(ข้อมูลคำตอบนักเรียน!AU160,1)</f>
        <v/>
      </c>
      <c r="AV160" s="59" t="str">
        <f>LEFT(ข้อมูลคำตอบนักเรียน!AV160,1)</f>
        <v/>
      </c>
      <c r="AW160" s="59" t="str">
        <f>LEFT(ข้อมูลคำตอบนักเรียน!AW160,1)</f>
        <v/>
      </c>
      <c r="AX160" s="59" t="str">
        <f>LEFT(ข้อมูลคำตอบนักเรียน!AX160,1)</f>
        <v/>
      </c>
      <c r="AY160" s="59" t="str">
        <f>LEFT(ข้อมูลคำตอบนักเรียน!AY160,1)</f>
        <v/>
      </c>
      <c r="AZ160" s="59" t="str">
        <f>LEFT(ข้อมูลคำตอบนักเรียน!AZ160,1)</f>
        <v/>
      </c>
      <c r="BA160" s="59" t="str">
        <f>LEFT(ข้อมูลคำตอบนักเรียน!BA160,1)</f>
        <v/>
      </c>
      <c r="BB160" s="59" t="str">
        <f>LEFT(ข้อมูลคำตอบนักเรียน!BB160,1)</f>
        <v/>
      </c>
      <c r="BC160" s="59" t="str">
        <f>LEFT(ข้อมูลคำตอบนักเรียน!BC160,1)</f>
        <v/>
      </c>
      <c r="BD160" s="59" t="str">
        <f>LEFT(ข้อมูลคำตอบนักเรียน!BD160,1)</f>
        <v/>
      </c>
      <c r="BE160" s="59" t="str">
        <f>LEFT(ข้อมูลคำตอบนักเรียน!BE160,1)</f>
        <v/>
      </c>
      <c r="BF160" s="59" t="str">
        <f>LEFT(ข้อมูลคำตอบนักเรียน!BF160,1)</f>
        <v/>
      </c>
      <c r="BG160" s="59" t="str">
        <f>LEFT(ข้อมูลคำตอบนักเรียน!BG160,1)</f>
        <v/>
      </c>
      <c r="BH160" s="59" t="str">
        <f>LEFT(ข้อมูลคำตอบนักเรียน!BH160,1)</f>
        <v/>
      </c>
      <c r="BI160" s="59" t="str">
        <f>LEFT(ข้อมูลคำตอบนักเรียน!BI160,1)</f>
        <v/>
      </c>
      <c r="BJ160" s="59" t="str">
        <f>LEFT(ข้อมูลคำตอบนักเรียน!BJ160,1)</f>
        <v/>
      </c>
    </row>
    <row r="161" spans="1:62" ht="18.600000000000001" customHeight="1">
      <c r="A161" s="58" t="str">
        <f>IF(ข้อมูลคำตอบนักเรียน!A161="","",ข้อมูลคำตอบนักเรียน!A161)</f>
        <v/>
      </c>
      <c r="B161" s="58" t="str">
        <f>IF(ข้อมูลคำตอบนักเรียน!B161="","",ข้อมูลคำตอบนักเรียน!B161)</f>
        <v/>
      </c>
      <c r="C161" s="59" t="str">
        <f>LEFT(ข้อมูลคำตอบนักเรียน!C161,1)</f>
        <v/>
      </c>
      <c r="D161" s="59" t="str">
        <f>LEFT(ข้อมูลคำตอบนักเรียน!D161,1)</f>
        <v/>
      </c>
      <c r="E161" s="59" t="str">
        <f>LEFT(ข้อมูลคำตอบนักเรียน!E161,1)</f>
        <v/>
      </c>
      <c r="F161" s="59" t="str">
        <f>LEFT(ข้อมูลคำตอบนักเรียน!F161,1)</f>
        <v/>
      </c>
      <c r="G161" s="59" t="str">
        <f>LEFT(ข้อมูลคำตอบนักเรียน!G161,1)</f>
        <v/>
      </c>
      <c r="H161" s="59" t="str">
        <f>LEFT(ข้อมูลคำตอบนักเรียน!H161,1)</f>
        <v/>
      </c>
      <c r="I161" s="59" t="str">
        <f>LEFT(ข้อมูลคำตอบนักเรียน!I161,1)</f>
        <v/>
      </c>
      <c r="J161" s="59" t="str">
        <f>LEFT(ข้อมูลคำตอบนักเรียน!J161,1)</f>
        <v/>
      </c>
      <c r="K161" s="59" t="str">
        <f>LEFT(ข้อมูลคำตอบนักเรียน!K161,1)</f>
        <v/>
      </c>
      <c r="L161" s="59" t="str">
        <f>LEFT(ข้อมูลคำตอบนักเรียน!L161,1)</f>
        <v/>
      </c>
      <c r="M161" s="59" t="str">
        <f>LEFT(ข้อมูลคำตอบนักเรียน!M161,1)</f>
        <v/>
      </c>
      <c r="N161" s="59" t="str">
        <f>LEFT(ข้อมูลคำตอบนักเรียน!N161,1)</f>
        <v/>
      </c>
      <c r="O161" s="59" t="str">
        <f>LEFT(ข้อมูลคำตอบนักเรียน!O161,1)</f>
        <v/>
      </c>
      <c r="P161" s="59" t="str">
        <f>LEFT(ข้อมูลคำตอบนักเรียน!P161,1)</f>
        <v/>
      </c>
      <c r="Q161" s="59" t="str">
        <f>LEFT(ข้อมูลคำตอบนักเรียน!Q161,1)</f>
        <v/>
      </c>
      <c r="R161" s="59" t="str">
        <f>LEFT(ข้อมูลคำตอบนักเรียน!R161,1)</f>
        <v/>
      </c>
      <c r="S161" s="59" t="str">
        <f>LEFT(ข้อมูลคำตอบนักเรียน!S161,1)</f>
        <v/>
      </c>
      <c r="T161" s="59" t="str">
        <f>LEFT(ข้อมูลคำตอบนักเรียน!T161,1)</f>
        <v/>
      </c>
      <c r="U161" s="59" t="str">
        <f>LEFT(ข้อมูลคำตอบนักเรียน!U161,1)</f>
        <v/>
      </c>
      <c r="V161" s="59" t="str">
        <f>LEFT(ข้อมูลคำตอบนักเรียน!V161,1)</f>
        <v/>
      </c>
      <c r="W161" s="59" t="str">
        <f>LEFT(ข้อมูลคำตอบนักเรียน!W161,1)</f>
        <v/>
      </c>
      <c r="X161" s="59" t="str">
        <f>LEFT(ข้อมูลคำตอบนักเรียน!X161,1)</f>
        <v/>
      </c>
      <c r="Y161" s="59" t="str">
        <f>LEFT(ข้อมูลคำตอบนักเรียน!Y161,1)</f>
        <v/>
      </c>
      <c r="Z161" s="59" t="str">
        <f>LEFT(ข้อมูลคำตอบนักเรียน!Z161,1)</f>
        <v/>
      </c>
      <c r="AA161" s="59" t="str">
        <f>LEFT(ข้อมูลคำตอบนักเรียน!AA161,1)</f>
        <v/>
      </c>
      <c r="AB161" s="59" t="str">
        <f>LEFT(ข้อมูลคำตอบนักเรียน!AB161,1)</f>
        <v/>
      </c>
      <c r="AC161" s="59" t="str">
        <f>LEFT(ข้อมูลคำตอบนักเรียน!AC161,1)</f>
        <v/>
      </c>
      <c r="AD161" s="59" t="str">
        <f>LEFT(ข้อมูลคำตอบนักเรียน!AD161,1)</f>
        <v/>
      </c>
      <c r="AE161" s="59" t="str">
        <f>LEFT(ข้อมูลคำตอบนักเรียน!AE161,1)</f>
        <v/>
      </c>
      <c r="AF161" s="59" t="str">
        <f>LEFT(ข้อมูลคำตอบนักเรียน!AF161,1)</f>
        <v/>
      </c>
      <c r="AG161" s="59" t="str">
        <f>LEFT(ข้อมูลคำตอบนักเรียน!AG161,1)</f>
        <v/>
      </c>
      <c r="AH161" s="59" t="str">
        <f>LEFT(ข้อมูลคำตอบนักเรียน!AH161,1)</f>
        <v/>
      </c>
      <c r="AI161" s="59" t="str">
        <f>LEFT(ข้อมูลคำตอบนักเรียน!AI161,1)</f>
        <v/>
      </c>
      <c r="AJ161" s="59" t="str">
        <f>LEFT(ข้อมูลคำตอบนักเรียน!AJ161,1)</f>
        <v/>
      </c>
      <c r="AK161" s="59" t="str">
        <f>LEFT(ข้อมูลคำตอบนักเรียน!AK161,1)</f>
        <v/>
      </c>
      <c r="AL161" s="59" t="str">
        <f>LEFT(ข้อมูลคำตอบนักเรียน!AL161,1)</f>
        <v/>
      </c>
      <c r="AM161" s="59" t="str">
        <f>LEFT(ข้อมูลคำตอบนักเรียน!AM161,1)</f>
        <v/>
      </c>
      <c r="AN161" s="59" t="str">
        <f>LEFT(ข้อมูลคำตอบนักเรียน!AN161,1)</f>
        <v/>
      </c>
      <c r="AO161" s="59" t="str">
        <f>LEFT(ข้อมูลคำตอบนักเรียน!AO161,1)</f>
        <v/>
      </c>
      <c r="AP161" s="59" t="str">
        <f>LEFT(ข้อมูลคำตอบนักเรียน!AP161,1)</f>
        <v/>
      </c>
      <c r="AQ161" s="59" t="str">
        <f>LEFT(ข้อมูลคำตอบนักเรียน!AQ161,1)</f>
        <v/>
      </c>
      <c r="AR161" s="59" t="str">
        <f>LEFT(ข้อมูลคำตอบนักเรียน!AR161,1)</f>
        <v/>
      </c>
      <c r="AS161" s="59" t="str">
        <f>LEFT(ข้อมูลคำตอบนักเรียน!AS161,1)</f>
        <v/>
      </c>
      <c r="AT161" s="59" t="str">
        <f>LEFT(ข้อมูลคำตอบนักเรียน!AT161,1)</f>
        <v/>
      </c>
      <c r="AU161" s="59" t="str">
        <f>LEFT(ข้อมูลคำตอบนักเรียน!AU161,1)</f>
        <v/>
      </c>
      <c r="AV161" s="59" t="str">
        <f>LEFT(ข้อมูลคำตอบนักเรียน!AV161,1)</f>
        <v/>
      </c>
      <c r="AW161" s="59" t="str">
        <f>LEFT(ข้อมูลคำตอบนักเรียน!AW161,1)</f>
        <v/>
      </c>
      <c r="AX161" s="59" t="str">
        <f>LEFT(ข้อมูลคำตอบนักเรียน!AX161,1)</f>
        <v/>
      </c>
      <c r="AY161" s="59" t="str">
        <f>LEFT(ข้อมูลคำตอบนักเรียน!AY161,1)</f>
        <v/>
      </c>
      <c r="AZ161" s="59" t="str">
        <f>LEFT(ข้อมูลคำตอบนักเรียน!AZ161,1)</f>
        <v/>
      </c>
      <c r="BA161" s="59" t="str">
        <f>LEFT(ข้อมูลคำตอบนักเรียน!BA161,1)</f>
        <v/>
      </c>
      <c r="BB161" s="59" t="str">
        <f>LEFT(ข้อมูลคำตอบนักเรียน!BB161,1)</f>
        <v/>
      </c>
      <c r="BC161" s="59" t="str">
        <f>LEFT(ข้อมูลคำตอบนักเรียน!BC161,1)</f>
        <v/>
      </c>
      <c r="BD161" s="59" t="str">
        <f>LEFT(ข้อมูลคำตอบนักเรียน!BD161,1)</f>
        <v/>
      </c>
      <c r="BE161" s="59" t="str">
        <f>LEFT(ข้อมูลคำตอบนักเรียน!BE161,1)</f>
        <v/>
      </c>
      <c r="BF161" s="59" t="str">
        <f>LEFT(ข้อมูลคำตอบนักเรียน!BF161,1)</f>
        <v/>
      </c>
      <c r="BG161" s="59" t="str">
        <f>LEFT(ข้อมูลคำตอบนักเรียน!BG161,1)</f>
        <v/>
      </c>
      <c r="BH161" s="59" t="str">
        <f>LEFT(ข้อมูลคำตอบนักเรียน!BH161,1)</f>
        <v/>
      </c>
      <c r="BI161" s="59" t="str">
        <f>LEFT(ข้อมูลคำตอบนักเรียน!BI161,1)</f>
        <v/>
      </c>
      <c r="BJ161" s="59" t="str">
        <f>LEFT(ข้อมูลคำตอบนักเรียน!BJ161,1)</f>
        <v/>
      </c>
    </row>
    <row r="162" spans="1:62" ht="18.600000000000001" customHeight="1">
      <c r="A162" s="58" t="str">
        <f>IF(ข้อมูลคำตอบนักเรียน!A162="","",ข้อมูลคำตอบนักเรียน!A162)</f>
        <v/>
      </c>
      <c r="B162" s="58" t="str">
        <f>IF(ข้อมูลคำตอบนักเรียน!B162="","",ข้อมูลคำตอบนักเรียน!B162)</f>
        <v/>
      </c>
      <c r="C162" s="59" t="str">
        <f>LEFT(ข้อมูลคำตอบนักเรียน!C162,1)</f>
        <v/>
      </c>
      <c r="D162" s="59" t="str">
        <f>LEFT(ข้อมูลคำตอบนักเรียน!D162,1)</f>
        <v/>
      </c>
      <c r="E162" s="59" t="str">
        <f>LEFT(ข้อมูลคำตอบนักเรียน!E162,1)</f>
        <v/>
      </c>
      <c r="F162" s="59" t="str">
        <f>LEFT(ข้อมูลคำตอบนักเรียน!F162,1)</f>
        <v/>
      </c>
      <c r="G162" s="59" t="str">
        <f>LEFT(ข้อมูลคำตอบนักเรียน!G162,1)</f>
        <v/>
      </c>
      <c r="H162" s="59" t="str">
        <f>LEFT(ข้อมูลคำตอบนักเรียน!H162,1)</f>
        <v/>
      </c>
      <c r="I162" s="59" t="str">
        <f>LEFT(ข้อมูลคำตอบนักเรียน!I162,1)</f>
        <v/>
      </c>
      <c r="J162" s="59" t="str">
        <f>LEFT(ข้อมูลคำตอบนักเรียน!J162,1)</f>
        <v/>
      </c>
      <c r="K162" s="59" t="str">
        <f>LEFT(ข้อมูลคำตอบนักเรียน!K162,1)</f>
        <v/>
      </c>
      <c r="L162" s="59" t="str">
        <f>LEFT(ข้อมูลคำตอบนักเรียน!L162,1)</f>
        <v/>
      </c>
      <c r="M162" s="59" t="str">
        <f>LEFT(ข้อมูลคำตอบนักเรียน!M162,1)</f>
        <v/>
      </c>
      <c r="N162" s="59" t="str">
        <f>LEFT(ข้อมูลคำตอบนักเรียน!N162,1)</f>
        <v/>
      </c>
      <c r="O162" s="59" t="str">
        <f>LEFT(ข้อมูลคำตอบนักเรียน!O162,1)</f>
        <v/>
      </c>
      <c r="P162" s="59" t="str">
        <f>LEFT(ข้อมูลคำตอบนักเรียน!P162,1)</f>
        <v/>
      </c>
      <c r="Q162" s="59" t="str">
        <f>LEFT(ข้อมูลคำตอบนักเรียน!Q162,1)</f>
        <v/>
      </c>
      <c r="R162" s="59" t="str">
        <f>LEFT(ข้อมูลคำตอบนักเรียน!R162,1)</f>
        <v/>
      </c>
      <c r="S162" s="59" t="str">
        <f>LEFT(ข้อมูลคำตอบนักเรียน!S162,1)</f>
        <v/>
      </c>
      <c r="T162" s="59" t="str">
        <f>LEFT(ข้อมูลคำตอบนักเรียน!T162,1)</f>
        <v/>
      </c>
      <c r="U162" s="59" t="str">
        <f>LEFT(ข้อมูลคำตอบนักเรียน!U162,1)</f>
        <v/>
      </c>
      <c r="V162" s="59" t="str">
        <f>LEFT(ข้อมูลคำตอบนักเรียน!V162,1)</f>
        <v/>
      </c>
      <c r="W162" s="59" t="str">
        <f>LEFT(ข้อมูลคำตอบนักเรียน!W162,1)</f>
        <v/>
      </c>
      <c r="X162" s="59" t="str">
        <f>LEFT(ข้อมูลคำตอบนักเรียน!X162,1)</f>
        <v/>
      </c>
      <c r="Y162" s="59" t="str">
        <f>LEFT(ข้อมูลคำตอบนักเรียน!Y162,1)</f>
        <v/>
      </c>
      <c r="Z162" s="59" t="str">
        <f>LEFT(ข้อมูลคำตอบนักเรียน!Z162,1)</f>
        <v/>
      </c>
      <c r="AA162" s="59" t="str">
        <f>LEFT(ข้อมูลคำตอบนักเรียน!AA162,1)</f>
        <v/>
      </c>
      <c r="AB162" s="59" t="str">
        <f>LEFT(ข้อมูลคำตอบนักเรียน!AB162,1)</f>
        <v/>
      </c>
      <c r="AC162" s="59" t="str">
        <f>LEFT(ข้อมูลคำตอบนักเรียน!AC162,1)</f>
        <v/>
      </c>
      <c r="AD162" s="59" t="str">
        <f>LEFT(ข้อมูลคำตอบนักเรียน!AD162,1)</f>
        <v/>
      </c>
      <c r="AE162" s="59" t="str">
        <f>LEFT(ข้อมูลคำตอบนักเรียน!AE162,1)</f>
        <v/>
      </c>
      <c r="AF162" s="59" t="str">
        <f>LEFT(ข้อมูลคำตอบนักเรียน!AF162,1)</f>
        <v/>
      </c>
      <c r="AG162" s="59" t="str">
        <f>LEFT(ข้อมูลคำตอบนักเรียน!AG162,1)</f>
        <v/>
      </c>
      <c r="AH162" s="59" t="str">
        <f>LEFT(ข้อมูลคำตอบนักเรียน!AH162,1)</f>
        <v/>
      </c>
      <c r="AI162" s="59" t="str">
        <f>LEFT(ข้อมูลคำตอบนักเรียน!AI162,1)</f>
        <v/>
      </c>
      <c r="AJ162" s="59" t="str">
        <f>LEFT(ข้อมูลคำตอบนักเรียน!AJ162,1)</f>
        <v/>
      </c>
      <c r="AK162" s="59" t="str">
        <f>LEFT(ข้อมูลคำตอบนักเรียน!AK162,1)</f>
        <v/>
      </c>
      <c r="AL162" s="59" t="str">
        <f>LEFT(ข้อมูลคำตอบนักเรียน!AL162,1)</f>
        <v/>
      </c>
      <c r="AM162" s="59" t="str">
        <f>LEFT(ข้อมูลคำตอบนักเรียน!AM162,1)</f>
        <v/>
      </c>
      <c r="AN162" s="59" t="str">
        <f>LEFT(ข้อมูลคำตอบนักเรียน!AN162,1)</f>
        <v/>
      </c>
      <c r="AO162" s="59" t="str">
        <f>LEFT(ข้อมูลคำตอบนักเรียน!AO162,1)</f>
        <v/>
      </c>
      <c r="AP162" s="59" t="str">
        <f>LEFT(ข้อมูลคำตอบนักเรียน!AP162,1)</f>
        <v/>
      </c>
      <c r="AQ162" s="59" t="str">
        <f>LEFT(ข้อมูลคำตอบนักเรียน!AQ162,1)</f>
        <v/>
      </c>
      <c r="AR162" s="59" t="str">
        <f>LEFT(ข้อมูลคำตอบนักเรียน!AR162,1)</f>
        <v/>
      </c>
      <c r="AS162" s="59" t="str">
        <f>LEFT(ข้อมูลคำตอบนักเรียน!AS162,1)</f>
        <v/>
      </c>
      <c r="AT162" s="59" t="str">
        <f>LEFT(ข้อมูลคำตอบนักเรียน!AT162,1)</f>
        <v/>
      </c>
      <c r="AU162" s="59" t="str">
        <f>LEFT(ข้อมูลคำตอบนักเรียน!AU162,1)</f>
        <v/>
      </c>
      <c r="AV162" s="59" t="str">
        <f>LEFT(ข้อมูลคำตอบนักเรียน!AV162,1)</f>
        <v/>
      </c>
      <c r="AW162" s="59" t="str">
        <f>LEFT(ข้อมูลคำตอบนักเรียน!AW162,1)</f>
        <v/>
      </c>
      <c r="AX162" s="59" t="str">
        <f>LEFT(ข้อมูลคำตอบนักเรียน!AX162,1)</f>
        <v/>
      </c>
      <c r="AY162" s="59" t="str">
        <f>LEFT(ข้อมูลคำตอบนักเรียน!AY162,1)</f>
        <v/>
      </c>
      <c r="AZ162" s="59" t="str">
        <f>LEFT(ข้อมูลคำตอบนักเรียน!AZ162,1)</f>
        <v/>
      </c>
      <c r="BA162" s="59" t="str">
        <f>LEFT(ข้อมูลคำตอบนักเรียน!BA162,1)</f>
        <v/>
      </c>
      <c r="BB162" s="59" t="str">
        <f>LEFT(ข้อมูลคำตอบนักเรียน!BB162,1)</f>
        <v/>
      </c>
      <c r="BC162" s="59" t="str">
        <f>LEFT(ข้อมูลคำตอบนักเรียน!BC162,1)</f>
        <v/>
      </c>
      <c r="BD162" s="59" t="str">
        <f>LEFT(ข้อมูลคำตอบนักเรียน!BD162,1)</f>
        <v/>
      </c>
      <c r="BE162" s="59" t="str">
        <f>LEFT(ข้อมูลคำตอบนักเรียน!BE162,1)</f>
        <v/>
      </c>
      <c r="BF162" s="59" t="str">
        <f>LEFT(ข้อมูลคำตอบนักเรียน!BF162,1)</f>
        <v/>
      </c>
      <c r="BG162" s="59" t="str">
        <f>LEFT(ข้อมูลคำตอบนักเรียน!BG162,1)</f>
        <v/>
      </c>
      <c r="BH162" s="59" t="str">
        <f>LEFT(ข้อมูลคำตอบนักเรียน!BH162,1)</f>
        <v/>
      </c>
      <c r="BI162" s="59" t="str">
        <f>LEFT(ข้อมูลคำตอบนักเรียน!BI162,1)</f>
        <v/>
      </c>
      <c r="BJ162" s="59" t="str">
        <f>LEFT(ข้อมูลคำตอบนักเรียน!BJ162,1)</f>
        <v/>
      </c>
    </row>
    <row r="163" spans="1:62" ht="18.600000000000001" customHeight="1">
      <c r="A163" s="58" t="str">
        <f>IF(ข้อมูลคำตอบนักเรียน!A163="","",ข้อมูลคำตอบนักเรียน!A163)</f>
        <v/>
      </c>
      <c r="B163" s="58" t="str">
        <f>IF(ข้อมูลคำตอบนักเรียน!B163="","",ข้อมูลคำตอบนักเรียน!B163)</f>
        <v/>
      </c>
      <c r="C163" s="59" t="str">
        <f>LEFT(ข้อมูลคำตอบนักเรียน!C163,1)</f>
        <v/>
      </c>
      <c r="D163" s="59" t="str">
        <f>LEFT(ข้อมูลคำตอบนักเรียน!D163,1)</f>
        <v/>
      </c>
      <c r="E163" s="59" t="str">
        <f>LEFT(ข้อมูลคำตอบนักเรียน!E163,1)</f>
        <v/>
      </c>
      <c r="F163" s="59" t="str">
        <f>LEFT(ข้อมูลคำตอบนักเรียน!F163,1)</f>
        <v/>
      </c>
      <c r="G163" s="59" t="str">
        <f>LEFT(ข้อมูลคำตอบนักเรียน!G163,1)</f>
        <v/>
      </c>
      <c r="H163" s="59" t="str">
        <f>LEFT(ข้อมูลคำตอบนักเรียน!H163,1)</f>
        <v/>
      </c>
      <c r="I163" s="59" t="str">
        <f>LEFT(ข้อมูลคำตอบนักเรียน!I163,1)</f>
        <v/>
      </c>
      <c r="J163" s="59" t="str">
        <f>LEFT(ข้อมูลคำตอบนักเรียน!J163,1)</f>
        <v/>
      </c>
      <c r="K163" s="59" t="str">
        <f>LEFT(ข้อมูลคำตอบนักเรียน!K163,1)</f>
        <v/>
      </c>
      <c r="L163" s="59" t="str">
        <f>LEFT(ข้อมูลคำตอบนักเรียน!L163,1)</f>
        <v/>
      </c>
      <c r="M163" s="59" t="str">
        <f>LEFT(ข้อมูลคำตอบนักเรียน!M163,1)</f>
        <v/>
      </c>
      <c r="N163" s="59" t="str">
        <f>LEFT(ข้อมูลคำตอบนักเรียน!N163,1)</f>
        <v/>
      </c>
      <c r="O163" s="59" t="str">
        <f>LEFT(ข้อมูลคำตอบนักเรียน!O163,1)</f>
        <v/>
      </c>
      <c r="P163" s="59" t="str">
        <f>LEFT(ข้อมูลคำตอบนักเรียน!P163,1)</f>
        <v/>
      </c>
      <c r="Q163" s="59" t="str">
        <f>LEFT(ข้อมูลคำตอบนักเรียน!Q163,1)</f>
        <v/>
      </c>
      <c r="R163" s="59" t="str">
        <f>LEFT(ข้อมูลคำตอบนักเรียน!R163,1)</f>
        <v/>
      </c>
      <c r="S163" s="59" t="str">
        <f>LEFT(ข้อมูลคำตอบนักเรียน!S163,1)</f>
        <v/>
      </c>
      <c r="T163" s="59" t="str">
        <f>LEFT(ข้อมูลคำตอบนักเรียน!T163,1)</f>
        <v/>
      </c>
      <c r="U163" s="59" t="str">
        <f>LEFT(ข้อมูลคำตอบนักเรียน!U163,1)</f>
        <v/>
      </c>
      <c r="V163" s="59" t="str">
        <f>LEFT(ข้อมูลคำตอบนักเรียน!V163,1)</f>
        <v/>
      </c>
      <c r="W163" s="59" t="str">
        <f>LEFT(ข้อมูลคำตอบนักเรียน!W163,1)</f>
        <v/>
      </c>
      <c r="X163" s="59" t="str">
        <f>LEFT(ข้อมูลคำตอบนักเรียน!X163,1)</f>
        <v/>
      </c>
      <c r="Y163" s="59" t="str">
        <f>LEFT(ข้อมูลคำตอบนักเรียน!Y163,1)</f>
        <v/>
      </c>
      <c r="Z163" s="59" t="str">
        <f>LEFT(ข้อมูลคำตอบนักเรียน!Z163,1)</f>
        <v/>
      </c>
      <c r="AA163" s="59" t="str">
        <f>LEFT(ข้อมูลคำตอบนักเรียน!AA163,1)</f>
        <v/>
      </c>
      <c r="AB163" s="59" t="str">
        <f>LEFT(ข้อมูลคำตอบนักเรียน!AB163,1)</f>
        <v/>
      </c>
      <c r="AC163" s="59" t="str">
        <f>LEFT(ข้อมูลคำตอบนักเรียน!AC163,1)</f>
        <v/>
      </c>
      <c r="AD163" s="59" t="str">
        <f>LEFT(ข้อมูลคำตอบนักเรียน!AD163,1)</f>
        <v/>
      </c>
      <c r="AE163" s="59" t="str">
        <f>LEFT(ข้อมูลคำตอบนักเรียน!AE163,1)</f>
        <v/>
      </c>
      <c r="AF163" s="59" t="str">
        <f>LEFT(ข้อมูลคำตอบนักเรียน!AF163,1)</f>
        <v/>
      </c>
      <c r="AG163" s="59" t="str">
        <f>LEFT(ข้อมูลคำตอบนักเรียน!AG163,1)</f>
        <v/>
      </c>
      <c r="AH163" s="59" t="str">
        <f>LEFT(ข้อมูลคำตอบนักเรียน!AH163,1)</f>
        <v/>
      </c>
      <c r="AI163" s="59" t="str">
        <f>LEFT(ข้อมูลคำตอบนักเรียน!AI163,1)</f>
        <v/>
      </c>
      <c r="AJ163" s="59" t="str">
        <f>LEFT(ข้อมูลคำตอบนักเรียน!AJ163,1)</f>
        <v/>
      </c>
      <c r="AK163" s="59" t="str">
        <f>LEFT(ข้อมูลคำตอบนักเรียน!AK163,1)</f>
        <v/>
      </c>
      <c r="AL163" s="59" t="str">
        <f>LEFT(ข้อมูลคำตอบนักเรียน!AL163,1)</f>
        <v/>
      </c>
      <c r="AM163" s="59" t="str">
        <f>LEFT(ข้อมูลคำตอบนักเรียน!AM163,1)</f>
        <v/>
      </c>
      <c r="AN163" s="59" t="str">
        <f>LEFT(ข้อมูลคำตอบนักเรียน!AN163,1)</f>
        <v/>
      </c>
      <c r="AO163" s="59" t="str">
        <f>LEFT(ข้อมูลคำตอบนักเรียน!AO163,1)</f>
        <v/>
      </c>
      <c r="AP163" s="59" t="str">
        <f>LEFT(ข้อมูลคำตอบนักเรียน!AP163,1)</f>
        <v/>
      </c>
      <c r="AQ163" s="59" t="str">
        <f>LEFT(ข้อมูลคำตอบนักเรียน!AQ163,1)</f>
        <v/>
      </c>
      <c r="AR163" s="59" t="str">
        <f>LEFT(ข้อมูลคำตอบนักเรียน!AR163,1)</f>
        <v/>
      </c>
      <c r="AS163" s="59" t="str">
        <f>LEFT(ข้อมูลคำตอบนักเรียน!AS163,1)</f>
        <v/>
      </c>
      <c r="AT163" s="59" t="str">
        <f>LEFT(ข้อมูลคำตอบนักเรียน!AT163,1)</f>
        <v/>
      </c>
      <c r="AU163" s="59" t="str">
        <f>LEFT(ข้อมูลคำตอบนักเรียน!AU163,1)</f>
        <v/>
      </c>
      <c r="AV163" s="59" t="str">
        <f>LEFT(ข้อมูลคำตอบนักเรียน!AV163,1)</f>
        <v/>
      </c>
      <c r="AW163" s="59" t="str">
        <f>LEFT(ข้อมูลคำตอบนักเรียน!AW163,1)</f>
        <v/>
      </c>
      <c r="AX163" s="59" t="str">
        <f>LEFT(ข้อมูลคำตอบนักเรียน!AX163,1)</f>
        <v/>
      </c>
      <c r="AY163" s="59" t="str">
        <f>LEFT(ข้อมูลคำตอบนักเรียน!AY163,1)</f>
        <v/>
      </c>
      <c r="AZ163" s="59" t="str">
        <f>LEFT(ข้อมูลคำตอบนักเรียน!AZ163,1)</f>
        <v/>
      </c>
      <c r="BA163" s="59" t="str">
        <f>LEFT(ข้อมูลคำตอบนักเรียน!BA163,1)</f>
        <v/>
      </c>
      <c r="BB163" s="59" t="str">
        <f>LEFT(ข้อมูลคำตอบนักเรียน!BB163,1)</f>
        <v/>
      </c>
      <c r="BC163" s="59" t="str">
        <f>LEFT(ข้อมูลคำตอบนักเรียน!BC163,1)</f>
        <v/>
      </c>
      <c r="BD163" s="59" t="str">
        <f>LEFT(ข้อมูลคำตอบนักเรียน!BD163,1)</f>
        <v/>
      </c>
      <c r="BE163" s="59" t="str">
        <f>LEFT(ข้อมูลคำตอบนักเรียน!BE163,1)</f>
        <v/>
      </c>
      <c r="BF163" s="59" t="str">
        <f>LEFT(ข้อมูลคำตอบนักเรียน!BF163,1)</f>
        <v/>
      </c>
      <c r="BG163" s="59" t="str">
        <f>LEFT(ข้อมูลคำตอบนักเรียน!BG163,1)</f>
        <v/>
      </c>
      <c r="BH163" s="59" t="str">
        <f>LEFT(ข้อมูลคำตอบนักเรียน!BH163,1)</f>
        <v/>
      </c>
      <c r="BI163" s="59" t="str">
        <f>LEFT(ข้อมูลคำตอบนักเรียน!BI163,1)</f>
        <v/>
      </c>
      <c r="BJ163" s="59" t="str">
        <f>LEFT(ข้อมูลคำตอบนักเรียน!BJ163,1)</f>
        <v/>
      </c>
    </row>
    <row r="164" spans="1:62" ht="18.600000000000001" customHeight="1">
      <c r="A164" s="58" t="str">
        <f>IF(ข้อมูลคำตอบนักเรียน!A164="","",ข้อมูลคำตอบนักเรียน!A164)</f>
        <v/>
      </c>
      <c r="B164" s="58" t="str">
        <f>IF(ข้อมูลคำตอบนักเรียน!B164="","",ข้อมูลคำตอบนักเรียน!B164)</f>
        <v/>
      </c>
      <c r="C164" s="59" t="str">
        <f>LEFT(ข้อมูลคำตอบนักเรียน!C164,1)</f>
        <v/>
      </c>
      <c r="D164" s="59" t="str">
        <f>LEFT(ข้อมูลคำตอบนักเรียน!D164,1)</f>
        <v/>
      </c>
      <c r="E164" s="59" t="str">
        <f>LEFT(ข้อมูลคำตอบนักเรียน!E164,1)</f>
        <v/>
      </c>
      <c r="F164" s="59" t="str">
        <f>LEFT(ข้อมูลคำตอบนักเรียน!F164,1)</f>
        <v/>
      </c>
      <c r="G164" s="59" t="str">
        <f>LEFT(ข้อมูลคำตอบนักเรียน!G164,1)</f>
        <v/>
      </c>
      <c r="H164" s="59" t="str">
        <f>LEFT(ข้อมูลคำตอบนักเรียน!H164,1)</f>
        <v/>
      </c>
      <c r="I164" s="59" t="str">
        <f>LEFT(ข้อมูลคำตอบนักเรียน!I164,1)</f>
        <v/>
      </c>
      <c r="J164" s="59" t="str">
        <f>LEFT(ข้อมูลคำตอบนักเรียน!J164,1)</f>
        <v/>
      </c>
      <c r="K164" s="59" t="str">
        <f>LEFT(ข้อมูลคำตอบนักเรียน!K164,1)</f>
        <v/>
      </c>
      <c r="L164" s="59" t="str">
        <f>LEFT(ข้อมูลคำตอบนักเรียน!L164,1)</f>
        <v/>
      </c>
      <c r="M164" s="59" t="str">
        <f>LEFT(ข้อมูลคำตอบนักเรียน!M164,1)</f>
        <v/>
      </c>
      <c r="N164" s="59" t="str">
        <f>LEFT(ข้อมูลคำตอบนักเรียน!N164,1)</f>
        <v/>
      </c>
      <c r="O164" s="59" t="str">
        <f>LEFT(ข้อมูลคำตอบนักเรียน!O164,1)</f>
        <v/>
      </c>
      <c r="P164" s="59" t="str">
        <f>LEFT(ข้อมูลคำตอบนักเรียน!P164,1)</f>
        <v/>
      </c>
      <c r="Q164" s="59" t="str">
        <f>LEFT(ข้อมูลคำตอบนักเรียน!Q164,1)</f>
        <v/>
      </c>
      <c r="R164" s="59" t="str">
        <f>LEFT(ข้อมูลคำตอบนักเรียน!R164,1)</f>
        <v/>
      </c>
      <c r="S164" s="59" t="str">
        <f>LEFT(ข้อมูลคำตอบนักเรียน!S164,1)</f>
        <v/>
      </c>
      <c r="T164" s="59" t="str">
        <f>LEFT(ข้อมูลคำตอบนักเรียน!T164,1)</f>
        <v/>
      </c>
      <c r="U164" s="59" t="str">
        <f>LEFT(ข้อมูลคำตอบนักเรียน!U164,1)</f>
        <v/>
      </c>
      <c r="V164" s="59" t="str">
        <f>LEFT(ข้อมูลคำตอบนักเรียน!V164,1)</f>
        <v/>
      </c>
      <c r="W164" s="59" t="str">
        <f>LEFT(ข้อมูลคำตอบนักเรียน!W164,1)</f>
        <v/>
      </c>
      <c r="X164" s="59" t="str">
        <f>LEFT(ข้อมูลคำตอบนักเรียน!X164,1)</f>
        <v/>
      </c>
      <c r="Y164" s="59" t="str">
        <f>LEFT(ข้อมูลคำตอบนักเรียน!Y164,1)</f>
        <v/>
      </c>
      <c r="Z164" s="59" t="str">
        <f>LEFT(ข้อมูลคำตอบนักเรียน!Z164,1)</f>
        <v/>
      </c>
      <c r="AA164" s="59" t="str">
        <f>LEFT(ข้อมูลคำตอบนักเรียน!AA164,1)</f>
        <v/>
      </c>
      <c r="AB164" s="59" t="str">
        <f>LEFT(ข้อมูลคำตอบนักเรียน!AB164,1)</f>
        <v/>
      </c>
      <c r="AC164" s="59" t="str">
        <f>LEFT(ข้อมูลคำตอบนักเรียน!AC164,1)</f>
        <v/>
      </c>
      <c r="AD164" s="59" t="str">
        <f>LEFT(ข้อมูลคำตอบนักเรียน!AD164,1)</f>
        <v/>
      </c>
      <c r="AE164" s="59" t="str">
        <f>LEFT(ข้อมูลคำตอบนักเรียน!AE164,1)</f>
        <v/>
      </c>
      <c r="AF164" s="59" t="str">
        <f>LEFT(ข้อมูลคำตอบนักเรียน!AF164,1)</f>
        <v/>
      </c>
      <c r="AG164" s="59" t="str">
        <f>LEFT(ข้อมูลคำตอบนักเรียน!AG164,1)</f>
        <v/>
      </c>
      <c r="AH164" s="59" t="str">
        <f>LEFT(ข้อมูลคำตอบนักเรียน!AH164,1)</f>
        <v/>
      </c>
      <c r="AI164" s="59" t="str">
        <f>LEFT(ข้อมูลคำตอบนักเรียน!AI164,1)</f>
        <v/>
      </c>
      <c r="AJ164" s="59" t="str">
        <f>LEFT(ข้อมูลคำตอบนักเรียน!AJ164,1)</f>
        <v/>
      </c>
      <c r="AK164" s="59" t="str">
        <f>LEFT(ข้อมูลคำตอบนักเรียน!AK164,1)</f>
        <v/>
      </c>
      <c r="AL164" s="59" t="str">
        <f>LEFT(ข้อมูลคำตอบนักเรียน!AL164,1)</f>
        <v/>
      </c>
      <c r="AM164" s="59" t="str">
        <f>LEFT(ข้อมูลคำตอบนักเรียน!AM164,1)</f>
        <v/>
      </c>
      <c r="AN164" s="59" t="str">
        <f>LEFT(ข้อมูลคำตอบนักเรียน!AN164,1)</f>
        <v/>
      </c>
      <c r="AO164" s="59" t="str">
        <f>LEFT(ข้อมูลคำตอบนักเรียน!AO164,1)</f>
        <v/>
      </c>
      <c r="AP164" s="59" t="str">
        <f>LEFT(ข้อมูลคำตอบนักเรียน!AP164,1)</f>
        <v/>
      </c>
      <c r="AQ164" s="59" t="str">
        <f>LEFT(ข้อมูลคำตอบนักเรียน!AQ164,1)</f>
        <v/>
      </c>
      <c r="AR164" s="59" t="str">
        <f>LEFT(ข้อมูลคำตอบนักเรียน!AR164,1)</f>
        <v/>
      </c>
      <c r="AS164" s="59" t="str">
        <f>LEFT(ข้อมูลคำตอบนักเรียน!AS164,1)</f>
        <v/>
      </c>
      <c r="AT164" s="59" t="str">
        <f>LEFT(ข้อมูลคำตอบนักเรียน!AT164,1)</f>
        <v/>
      </c>
      <c r="AU164" s="59" t="str">
        <f>LEFT(ข้อมูลคำตอบนักเรียน!AU164,1)</f>
        <v/>
      </c>
      <c r="AV164" s="59" t="str">
        <f>LEFT(ข้อมูลคำตอบนักเรียน!AV164,1)</f>
        <v/>
      </c>
      <c r="AW164" s="59" t="str">
        <f>LEFT(ข้อมูลคำตอบนักเรียน!AW164,1)</f>
        <v/>
      </c>
      <c r="AX164" s="59" t="str">
        <f>LEFT(ข้อมูลคำตอบนักเรียน!AX164,1)</f>
        <v/>
      </c>
      <c r="AY164" s="59" t="str">
        <f>LEFT(ข้อมูลคำตอบนักเรียน!AY164,1)</f>
        <v/>
      </c>
      <c r="AZ164" s="59" t="str">
        <f>LEFT(ข้อมูลคำตอบนักเรียน!AZ164,1)</f>
        <v/>
      </c>
      <c r="BA164" s="59" t="str">
        <f>LEFT(ข้อมูลคำตอบนักเรียน!BA164,1)</f>
        <v/>
      </c>
      <c r="BB164" s="59" t="str">
        <f>LEFT(ข้อมูลคำตอบนักเรียน!BB164,1)</f>
        <v/>
      </c>
      <c r="BC164" s="59" t="str">
        <f>LEFT(ข้อมูลคำตอบนักเรียน!BC164,1)</f>
        <v/>
      </c>
      <c r="BD164" s="59" t="str">
        <f>LEFT(ข้อมูลคำตอบนักเรียน!BD164,1)</f>
        <v/>
      </c>
      <c r="BE164" s="59" t="str">
        <f>LEFT(ข้อมูลคำตอบนักเรียน!BE164,1)</f>
        <v/>
      </c>
      <c r="BF164" s="59" t="str">
        <f>LEFT(ข้อมูลคำตอบนักเรียน!BF164,1)</f>
        <v/>
      </c>
      <c r="BG164" s="59" t="str">
        <f>LEFT(ข้อมูลคำตอบนักเรียน!BG164,1)</f>
        <v/>
      </c>
      <c r="BH164" s="59" t="str">
        <f>LEFT(ข้อมูลคำตอบนักเรียน!BH164,1)</f>
        <v/>
      </c>
      <c r="BI164" s="59" t="str">
        <f>LEFT(ข้อมูลคำตอบนักเรียน!BI164,1)</f>
        <v/>
      </c>
      <c r="BJ164" s="59" t="str">
        <f>LEFT(ข้อมูลคำตอบนักเรียน!BJ164,1)</f>
        <v/>
      </c>
    </row>
    <row r="165" spans="1:62" ht="18.600000000000001" customHeight="1">
      <c r="A165" s="58" t="str">
        <f>IF(ข้อมูลคำตอบนักเรียน!A165="","",ข้อมูลคำตอบนักเรียน!A165)</f>
        <v/>
      </c>
      <c r="B165" s="58" t="str">
        <f>IF(ข้อมูลคำตอบนักเรียน!B165="","",ข้อมูลคำตอบนักเรียน!B165)</f>
        <v/>
      </c>
      <c r="C165" s="59" t="str">
        <f>LEFT(ข้อมูลคำตอบนักเรียน!C165,1)</f>
        <v/>
      </c>
      <c r="D165" s="59" t="str">
        <f>LEFT(ข้อมูลคำตอบนักเรียน!D165,1)</f>
        <v/>
      </c>
      <c r="E165" s="59" t="str">
        <f>LEFT(ข้อมูลคำตอบนักเรียน!E165,1)</f>
        <v/>
      </c>
      <c r="F165" s="59" t="str">
        <f>LEFT(ข้อมูลคำตอบนักเรียน!F165,1)</f>
        <v/>
      </c>
      <c r="G165" s="59" t="str">
        <f>LEFT(ข้อมูลคำตอบนักเรียน!G165,1)</f>
        <v/>
      </c>
      <c r="H165" s="59" t="str">
        <f>LEFT(ข้อมูลคำตอบนักเรียน!H165,1)</f>
        <v/>
      </c>
      <c r="I165" s="59" t="str">
        <f>LEFT(ข้อมูลคำตอบนักเรียน!I165,1)</f>
        <v/>
      </c>
      <c r="J165" s="59" t="str">
        <f>LEFT(ข้อมูลคำตอบนักเรียน!J165,1)</f>
        <v/>
      </c>
      <c r="K165" s="59" t="str">
        <f>LEFT(ข้อมูลคำตอบนักเรียน!K165,1)</f>
        <v/>
      </c>
      <c r="L165" s="59" t="str">
        <f>LEFT(ข้อมูลคำตอบนักเรียน!L165,1)</f>
        <v/>
      </c>
      <c r="M165" s="59" t="str">
        <f>LEFT(ข้อมูลคำตอบนักเรียน!M165,1)</f>
        <v/>
      </c>
      <c r="N165" s="59" t="str">
        <f>LEFT(ข้อมูลคำตอบนักเรียน!N165,1)</f>
        <v/>
      </c>
      <c r="O165" s="59" t="str">
        <f>LEFT(ข้อมูลคำตอบนักเรียน!O165,1)</f>
        <v/>
      </c>
      <c r="P165" s="59" t="str">
        <f>LEFT(ข้อมูลคำตอบนักเรียน!P165,1)</f>
        <v/>
      </c>
      <c r="Q165" s="59" t="str">
        <f>LEFT(ข้อมูลคำตอบนักเรียน!Q165,1)</f>
        <v/>
      </c>
      <c r="R165" s="59" t="str">
        <f>LEFT(ข้อมูลคำตอบนักเรียน!R165,1)</f>
        <v/>
      </c>
      <c r="S165" s="59" t="str">
        <f>LEFT(ข้อมูลคำตอบนักเรียน!S165,1)</f>
        <v/>
      </c>
      <c r="T165" s="59" t="str">
        <f>LEFT(ข้อมูลคำตอบนักเรียน!T165,1)</f>
        <v/>
      </c>
      <c r="U165" s="59" t="str">
        <f>LEFT(ข้อมูลคำตอบนักเรียน!U165,1)</f>
        <v/>
      </c>
      <c r="V165" s="59" t="str">
        <f>LEFT(ข้อมูลคำตอบนักเรียน!V165,1)</f>
        <v/>
      </c>
      <c r="W165" s="59" t="str">
        <f>LEFT(ข้อมูลคำตอบนักเรียน!W165,1)</f>
        <v/>
      </c>
      <c r="X165" s="59" t="str">
        <f>LEFT(ข้อมูลคำตอบนักเรียน!X165,1)</f>
        <v/>
      </c>
      <c r="Y165" s="59" t="str">
        <f>LEFT(ข้อมูลคำตอบนักเรียน!Y165,1)</f>
        <v/>
      </c>
      <c r="Z165" s="59" t="str">
        <f>LEFT(ข้อมูลคำตอบนักเรียน!Z165,1)</f>
        <v/>
      </c>
      <c r="AA165" s="59" t="str">
        <f>LEFT(ข้อมูลคำตอบนักเรียน!AA165,1)</f>
        <v/>
      </c>
      <c r="AB165" s="59" t="str">
        <f>LEFT(ข้อมูลคำตอบนักเรียน!AB165,1)</f>
        <v/>
      </c>
      <c r="AC165" s="59" t="str">
        <f>LEFT(ข้อมูลคำตอบนักเรียน!AC165,1)</f>
        <v/>
      </c>
      <c r="AD165" s="59" t="str">
        <f>LEFT(ข้อมูลคำตอบนักเรียน!AD165,1)</f>
        <v/>
      </c>
      <c r="AE165" s="59" t="str">
        <f>LEFT(ข้อมูลคำตอบนักเรียน!AE165,1)</f>
        <v/>
      </c>
      <c r="AF165" s="59" t="str">
        <f>LEFT(ข้อมูลคำตอบนักเรียน!AF165,1)</f>
        <v/>
      </c>
      <c r="AG165" s="59" t="str">
        <f>LEFT(ข้อมูลคำตอบนักเรียน!AG165,1)</f>
        <v/>
      </c>
      <c r="AH165" s="59" t="str">
        <f>LEFT(ข้อมูลคำตอบนักเรียน!AH165,1)</f>
        <v/>
      </c>
      <c r="AI165" s="59" t="str">
        <f>LEFT(ข้อมูลคำตอบนักเรียน!AI165,1)</f>
        <v/>
      </c>
      <c r="AJ165" s="59" t="str">
        <f>LEFT(ข้อมูลคำตอบนักเรียน!AJ165,1)</f>
        <v/>
      </c>
      <c r="AK165" s="59" t="str">
        <f>LEFT(ข้อมูลคำตอบนักเรียน!AK165,1)</f>
        <v/>
      </c>
      <c r="AL165" s="59" t="str">
        <f>LEFT(ข้อมูลคำตอบนักเรียน!AL165,1)</f>
        <v/>
      </c>
      <c r="AM165" s="59" t="str">
        <f>LEFT(ข้อมูลคำตอบนักเรียน!AM165,1)</f>
        <v/>
      </c>
      <c r="AN165" s="59" t="str">
        <f>LEFT(ข้อมูลคำตอบนักเรียน!AN165,1)</f>
        <v/>
      </c>
      <c r="AO165" s="59" t="str">
        <f>LEFT(ข้อมูลคำตอบนักเรียน!AO165,1)</f>
        <v/>
      </c>
      <c r="AP165" s="59" t="str">
        <f>LEFT(ข้อมูลคำตอบนักเรียน!AP165,1)</f>
        <v/>
      </c>
      <c r="AQ165" s="59" t="str">
        <f>LEFT(ข้อมูลคำตอบนักเรียน!AQ165,1)</f>
        <v/>
      </c>
      <c r="AR165" s="59" t="str">
        <f>LEFT(ข้อมูลคำตอบนักเรียน!AR165,1)</f>
        <v/>
      </c>
      <c r="AS165" s="59" t="str">
        <f>LEFT(ข้อมูลคำตอบนักเรียน!AS165,1)</f>
        <v/>
      </c>
      <c r="AT165" s="59" t="str">
        <f>LEFT(ข้อมูลคำตอบนักเรียน!AT165,1)</f>
        <v/>
      </c>
      <c r="AU165" s="59" t="str">
        <f>LEFT(ข้อมูลคำตอบนักเรียน!AU165,1)</f>
        <v/>
      </c>
      <c r="AV165" s="59" t="str">
        <f>LEFT(ข้อมูลคำตอบนักเรียน!AV165,1)</f>
        <v/>
      </c>
      <c r="AW165" s="59" t="str">
        <f>LEFT(ข้อมูลคำตอบนักเรียน!AW165,1)</f>
        <v/>
      </c>
      <c r="AX165" s="59" t="str">
        <f>LEFT(ข้อมูลคำตอบนักเรียน!AX165,1)</f>
        <v/>
      </c>
      <c r="AY165" s="59" t="str">
        <f>LEFT(ข้อมูลคำตอบนักเรียน!AY165,1)</f>
        <v/>
      </c>
      <c r="AZ165" s="59" t="str">
        <f>LEFT(ข้อมูลคำตอบนักเรียน!AZ165,1)</f>
        <v/>
      </c>
      <c r="BA165" s="59" t="str">
        <f>LEFT(ข้อมูลคำตอบนักเรียน!BA165,1)</f>
        <v/>
      </c>
      <c r="BB165" s="59" t="str">
        <f>LEFT(ข้อมูลคำตอบนักเรียน!BB165,1)</f>
        <v/>
      </c>
      <c r="BC165" s="59" t="str">
        <f>LEFT(ข้อมูลคำตอบนักเรียน!BC165,1)</f>
        <v/>
      </c>
      <c r="BD165" s="59" t="str">
        <f>LEFT(ข้อมูลคำตอบนักเรียน!BD165,1)</f>
        <v/>
      </c>
      <c r="BE165" s="59" t="str">
        <f>LEFT(ข้อมูลคำตอบนักเรียน!BE165,1)</f>
        <v/>
      </c>
      <c r="BF165" s="59" t="str">
        <f>LEFT(ข้อมูลคำตอบนักเรียน!BF165,1)</f>
        <v/>
      </c>
      <c r="BG165" s="59" t="str">
        <f>LEFT(ข้อมูลคำตอบนักเรียน!BG165,1)</f>
        <v/>
      </c>
      <c r="BH165" s="59" t="str">
        <f>LEFT(ข้อมูลคำตอบนักเรียน!BH165,1)</f>
        <v/>
      </c>
      <c r="BI165" s="59" t="str">
        <f>LEFT(ข้อมูลคำตอบนักเรียน!BI165,1)</f>
        <v/>
      </c>
      <c r="BJ165" s="59" t="str">
        <f>LEFT(ข้อมูลคำตอบนักเรียน!BJ165,1)</f>
        <v/>
      </c>
    </row>
    <row r="166" spans="1:62" ht="18.600000000000001" customHeight="1">
      <c r="A166" s="58" t="str">
        <f>IF(ข้อมูลคำตอบนักเรียน!A166="","",ข้อมูลคำตอบนักเรียน!A166)</f>
        <v/>
      </c>
      <c r="B166" s="58" t="str">
        <f>IF(ข้อมูลคำตอบนักเรียน!B166="","",ข้อมูลคำตอบนักเรียน!B166)</f>
        <v/>
      </c>
      <c r="C166" s="59" t="str">
        <f>LEFT(ข้อมูลคำตอบนักเรียน!C166,1)</f>
        <v/>
      </c>
      <c r="D166" s="59" t="str">
        <f>LEFT(ข้อมูลคำตอบนักเรียน!D166,1)</f>
        <v/>
      </c>
      <c r="E166" s="59" t="str">
        <f>LEFT(ข้อมูลคำตอบนักเรียน!E166,1)</f>
        <v/>
      </c>
      <c r="F166" s="59" t="str">
        <f>LEFT(ข้อมูลคำตอบนักเรียน!F166,1)</f>
        <v/>
      </c>
      <c r="G166" s="59" t="str">
        <f>LEFT(ข้อมูลคำตอบนักเรียน!G166,1)</f>
        <v/>
      </c>
      <c r="H166" s="59" t="str">
        <f>LEFT(ข้อมูลคำตอบนักเรียน!H166,1)</f>
        <v/>
      </c>
      <c r="I166" s="59" t="str">
        <f>LEFT(ข้อมูลคำตอบนักเรียน!I166,1)</f>
        <v/>
      </c>
      <c r="J166" s="59" t="str">
        <f>LEFT(ข้อมูลคำตอบนักเรียน!J166,1)</f>
        <v/>
      </c>
      <c r="K166" s="59" t="str">
        <f>LEFT(ข้อมูลคำตอบนักเรียน!K166,1)</f>
        <v/>
      </c>
      <c r="L166" s="59" t="str">
        <f>LEFT(ข้อมูลคำตอบนักเรียน!L166,1)</f>
        <v/>
      </c>
      <c r="M166" s="59" t="str">
        <f>LEFT(ข้อมูลคำตอบนักเรียน!M166,1)</f>
        <v/>
      </c>
      <c r="N166" s="59" t="str">
        <f>LEFT(ข้อมูลคำตอบนักเรียน!N166,1)</f>
        <v/>
      </c>
      <c r="O166" s="59" t="str">
        <f>LEFT(ข้อมูลคำตอบนักเรียน!O166,1)</f>
        <v/>
      </c>
      <c r="P166" s="59" t="str">
        <f>LEFT(ข้อมูลคำตอบนักเรียน!P166,1)</f>
        <v/>
      </c>
      <c r="Q166" s="59" t="str">
        <f>LEFT(ข้อมูลคำตอบนักเรียน!Q166,1)</f>
        <v/>
      </c>
      <c r="R166" s="59" t="str">
        <f>LEFT(ข้อมูลคำตอบนักเรียน!R166,1)</f>
        <v/>
      </c>
      <c r="S166" s="59" t="str">
        <f>LEFT(ข้อมูลคำตอบนักเรียน!S166,1)</f>
        <v/>
      </c>
      <c r="T166" s="59" t="str">
        <f>LEFT(ข้อมูลคำตอบนักเรียน!T166,1)</f>
        <v/>
      </c>
      <c r="U166" s="59" t="str">
        <f>LEFT(ข้อมูลคำตอบนักเรียน!U166,1)</f>
        <v/>
      </c>
      <c r="V166" s="59" t="str">
        <f>LEFT(ข้อมูลคำตอบนักเรียน!V166,1)</f>
        <v/>
      </c>
      <c r="W166" s="59" t="str">
        <f>LEFT(ข้อมูลคำตอบนักเรียน!W166,1)</f>
        <v/>
      </c>
      <c r="X166" s="59" t="str">
        <f>LEFT(ข้อมูลคำตอบนักเรียน!X166,1)</f>
        <v/>
      </c>
      <c r="Y166" s="59" t="str">
        <f>LEFT(ข้อมูลคำตอบนักเรียน!Y166,1)</f>
        <v/>
      </c>
      <c r="Z166" s="59" t="str">
        <f>LEFT(ข้อมูลคำตอบนักเรียน!Z166,1)</f>
        <v/>
      </c>
      <c r="AA166" s="59" t="str">
        <f>LEFT(ข้อมูลคำตอบนักเรียน!AA166,1)</f>
        <v/>
      </c>
      <c r="AB166" s="59" t="str">
        <f>LEFT(ข้อมูลคำตอบนักเรียน!AB166,1)</f>
        <v/>
      </c>
      <c r="AC166" s="59" t="str">
        <f>LEFT(ข้อมูลคำตอบนักเรียน!AC166,1)</f>
        <v/>
      </c>
      <c r="AD166" s="59" t="str">
        <f>LEFT(ข้อมูลคำตอบนักเรียน!AD166,1)</f>
        <v/>
      </c>
      <c r="AE166" s="59" t="str">
        <f>LEFT(ข้อมูลคำตอบนักเรียน!AE166,1)</f>
        <v/>
      </c>
      <c r="AF166" s="59" t="str">
        <f>LEFT(ข้อมูลคำตอบนักเรียน!AF166,1)</f>
        <v/>
      </c>
      <c r="AG166" s="59" t="str">
        <f>LEFT(ข้อมูลคำตอบนักเรียน!AG166,1)</f>
        <v/>
      </c>
      <c r="AH166" s="59" t="str">
        <f>LEFT(ข้อมูลคำตอบนักเรียน!AH166,1)</f>
        <v/>
      </c>
      <c r="AI166" s="59" t="str">
        <f>LEFT(ข้อมูลคำตอบนักเรียน!AI166,1)</f>
        <v/>
      </c>
      <c r="AJ166" s="59" t="str">
        <f>LEFT(ข้อมูลคำตอบนักเรียน!AJ166,1)</f>
        <v/>
      </c>
      <c r="AK166" s="59" t="str">
        <f>LEFT(ข้อมูลคำตอบนักเรียน!AK166,1)</f>
        <v/>
      </c>
      <c r="AL166" s="59" t="str">
        <f>LEFT(ข้อมูลคำตอบนักเรียน!AL166,1)</f>
        <v/>
      </c>
      <c r="AM166" s="59" t="str">
        <f>LEFT(ข้อมูลคำตอบนักเรียน!AM166,1)</f>
        <v/>
      </c>
      <c r="AN166" s="59" t="str">
        <f>LEFT(ข้อมูลคำตอบนักเรียน!AN166,1)</f>
        <v/>
      </c>
      <c r="AO166" s="59" t="str">
        <f>LEFT(ข้อมูลคำตอบนักเรียน!AO166,1)</f>
        <v/>
      </c>
      <c r="AP166" s="59" t="str">
        <f>LEFT(ข้อมูลคำตอบนักเรียน!AP166,1)</f>
        <v/>
      </c>
      <c r="AQ166" s="59" t="str">
        <f>LEFT(ข้อมูลคำตอบนักเรียน!AQ166,1)</f>
        <v/>
      </c>
      <c r="AR166" s="59" t="str">
        <f>LEFT(ข้อมูลคำตอบนักเรียน!AR166,1)</f>
        <v/>
      </c>
      <c r="AS166" s="59" t="str">
        <f>LEFT(ข้อมูลคำตอบนักเรียน!AS166,1)</f>
        <v/>
      </c>
      <c r="AT166" s="59" t="str">
        <f>LEFT(ข้อมูลคำตอบนักเรียน!AT166,1)</f>
        <v/>
      </c>
      <c r="AU166" s="59" t="str">
        <f>LEFT(ข้อมูลคำตอบนักเรียน!AU166,1)</f>
        <v/>
      </c>
      <c r="AV166" s="59" t="str">
        <f>LEFT(ข้อมูลคำตอบนักเรียน!AV166,1)</f>
        <v/>
      </c>
      <c r="AW166" s="59" t="str">
        <f>LEFT(ข้อมูลคำตอบนักเรียน!AW166,1)</f>
        <v/>
      </c>
      <c r="AX166" s="59" t="str">
        <f>LEFT(ข้อมูลคำตอบนักเรียน!AX166,1)</f>
        <v/>
      </c>
      <c r="AY166" s="59" t="str">
        <f>LEFT(ข้อมูลคำตอบนักเรียน!AY166,1)</f>
        <v/>
      </c>
      <c r="AZ166" s="59" t="str">
        <f>LEFT(ข้อมูลคำตอบนักเรียน!AZ166,1)</f>
        <v/>
      </c>
      <c r="BA166" s="59" t="str">
        <f>LEFT(ข้อมูลคำตอบนักเรียน!BA166,1)</f>
        <v/>
      </c>
      <c r="BB166" s="59" t="str">
        <f>LEFT(ข้อมูลคำตอบนักเรียน!BB166,1)</f>
        <v/>
      </c>
      <c r="BC166" s="59" t="str">
        <f>LEFT(ข้อมูลคำตอบนักเรียน!BC166,1)</f>
        <v/>
      </c>
      <c r="BD166" s="59" t="str">
        <f>LEFT(ข้อมูลคำตอบนักเรียน!BD166,1)</f>
        <v/>
      </c>
      <c r="BE166" s="59" t="str">
        <f>LEFT(ข้อมูลคำตอบนักเรียน!BE166,1)</f>
        <v/>
      </c>
      <c r="BF166" s="59" t="str">
        <f>LEFT(ข้อมูลคำตอบนักเรียน!BF166,1)</f>
        <v/>
      </c>
      <c r="BG166" s="59" t="str">
        <f>LEFT(ข้อมูลคำตอบนักเรียน!BG166,1)</f>
        <v/>
      </c>
      <c r="BH166" s="59" t="str">
        <f>LEFT(ข้อมูลคำตอบนักเรียน!BH166,1)</f>
        <v/>
      </c>
      <c r="BI166" s="59" t="str">
        <f>LEFT(ข้อมูลคำตอบนักเรียน!BI166,1)</f>
        <v/>
      </c>
      <c r="BJ166" s="59" t="str">
        <f>LEFT(ข้อมูลคำตอบนักเรียน!BJ166,1)</f>
        <v/>
      </c>
    </row>
    <row r="167" spans="1:62" ht="18.600000000000001" customHeight="1">
      <c r="A167" s="58" t="str">
        <f>IF(ข้อมูลคำตอบนักเรียน!A167="","",ข้อมูลคำตอบนักเรียน!A167)</f>
        <v/>
      </c>
      <c r="B167" s="58" t="str">
        <f>IF(ข้อมูลคำตอบนักเรียน!B167="","",ข้อมูลคำตอบนักเรียน!B167)</f>
        <v/>
      </c>
      <c r="C167" s="59" t="str">
        <f>LEFT(ข้อมูลคำตอบนักเรียน!C167,1)</f>
        <v/>
      </c>
      <c r="D167" s="59" t="str">
        <f>LEFT(ข้อมูลคำตอบนักเรียน!D167,1)</f>
        <v/>
      </c>
      <c r="E167" s="59" t="str">
        <f>LEFT(ข้อมูลคำตอบนักเรียน!E167,1)</f>
        <v/>
      </c>
      <c r="F167" s="59" t="str">
        <f>LEFT(ข้อมูลคำตอบนักเรียน!F167,1)</f>
        <v/>
      </c>
      <c r="G167" s="59" t="str">
        <f>LEFT(ข้อมูลคำตอบนักเรียน!G167,1)</f>
        <v/>
      </c>
      <c r="H167" s="59" t="str">
        <f>LEFT(ข้อมูลคำตอบนักเรียน!H167,1)</f>
        <v/>
      </c>
      <c r="I167" s="59" t="str">
        <f>LEFT(ข้อมูลคำตอบนักเรียน!I167,1)</f>
        <v/>
      </c>
      <c r="J167" s="59" t="str">
        <f>LEFT(ข้อมูลคำตอบนักเรียน!J167,1)</f>
        <v/>
      </c>
      <c r="K167" s="59" t="str">
        <f>LEFT(ข้อมูลคำตอบนักเรียน!K167,1)</f>
        <v/>
      </c>
      <c r="L167" s="59" t="str">
        <f>LEFT(ข้อมูลคำตอบนักเรียน!L167,1)</f>
        <v/>
      </c>
      <c r="M167" s="59" t="str">
        <f>LEFT(ข้อมูลคำตอบนักเรียน!M167,1)</f>
        <v/>
      </c>
      <c r="N167" s="59" t="str">
        <f>LEFT(ข้อมูลคำตอบนักเรียน!N167,1)</f>
        <v/>
      </c>
      <c r="O167" s="59" t="str">
        <f>LEFT(ข้อมูลคำตอบนักเรียน!O167,1)</f>
        <v/>
      </c>
      <c r="P167" s="59" t="str">
        <f>LEFT(ข้อมูลคำตอบนักเรียน!P167,1)</f>
        <v/>
      </c>
      <c r="Q167" s="59" t="str">
        <f>LEFT(ข้อมูลคำตอบนักเรียน!Q167,1)</f>
        <v/>
      </c>
      <c r="R167" s="59" t="str">
        <f>LEFT(ข้อมูลคำตอบนักเรียน!R167,1)</f>
        <v/>
      </c>
      <c r="S167" s="59" t="str">
        <f>LEFT(ข้อมูลคำตอบนักเรียน!S167,1)</f>
        <v/>
      </c>
      <c r="T167" s="59" t="str">
        <f>LEFT(ข้อมูลคำตอบนักเรียน!T167,1)</f>
        <v/>
      </c>
      <c r="U167" s="59" t="str">
        <f>LEFT(ข้อมูลคำตอบนักเรียน!U167,1)</f>
        <v/>
      </c>
      <c r="V167" s="59" t="str">
        <f>LEFT(ข้อมูลคำตอบนักเรียน!V167,1)</f>
        <v/>
      </c>
      <c r="W167" s="59" t="str">
        <f>LEFT(ข้อมูลคำตอบนักเรียน!W167,1)</f>
        <v/>
      </c>
      <c r="X167" s="59" t="str">
        <f>LEFT(ข้อมูลคำตอบนักเรียน!X167,1)</f>
        <v/>
      </c>
      <c r="Y167" s="59" t="str">
        <f>LEFT(ข้อมูลคำตอบนักเรียน!Y167,1)</f>
        <v/>
      </c>
      <c r="Z167" s="59" t="str">
        <f>LEFT(ข้อมูลคำตอบนักเรียน!Z167,1)</f>
        <v/>
      </c>
      <c r="AA167" s="59" t="str">
        <f>LEFT(ข้อมูลคำตอบนักเรียน!AA167,1)</f>
        <v/>
      </c>
      <c r="AB167" s="59" t="str">
        <f>LEFT(ข้อมูลคำตอบนักเรียน!AB167,1)</f>
        <v/>
      </c>
      <c r="AC167" s="59" t="str">
        <f>LEFT(ข้อมูลคำตอบนักเรียน!AC167,1)</f>
        <v/>
      </c>
      <c r="AD167" s="59" t="str">
        <f>LEFT(ข้อมูลคำตอบนักเรียน!AD167,1)</f>
        <v/>
      </c>
      <c r="AE167" s="59" t="str">
        <f>LEFT(ข้อมูลคำตอบนักเรียน!AE167,1)</f>
        <v/>
      </c>
      <c r="AF167" s="59" t="str">
        <f>LEFT(ข้อมูลคำตอบนักเรียน!AF167,1)</f>
        <v/>
      </c>
      <c r="AG167" s="59" t="str">
        <f>LEFT(ข้อมูลคำตอบนักเรียน!AG167,1)</f>
        <v/>
      </c>
      <c r="AH167" s="59" t="str">
        <f>LEFT(ข้อมูลคำตอบนักเรียน!AH167,1)</f>
        <v/>
      </c>
      <c r="AI167" s="59" t="str">
        <f>LEFT(ข้อมูลคำตอบนักเรียน!AI167,1)</f>
        <v/>
      </c>
      <c r="AJ167" s="59" t="str">
        <f>LEFT(ข้อมูลคำตอบนักเรียน!AJ167,1)</f>
        <v/>
      </c>
      <c r="AK167" s="59" t="str">
        <f>LEFT(ข้อมูลคำตอบนักเรียน!AK167,1)</f>
        <v/>
      </c>
      <c r="AL167" s="59" t="str">
        <f>LEFT(ข้อมูลคำตอบนักเรียน!AL167,1)</f>
        <v/>
      </c>
      <c r="AM167" s="59" t="str">
        <f>LEFT(ข้อมูลคำตอบนักเรียน!AM167,1)</f>
        <v/>
      </c>
      <c r="AN167" s="59" t="str">
        <f>LEFT(ข้อมูลคำตอบนักเรียน!AN167,1)</f>
        <v/>
      </c>
      <c r="AO167" s="59" t="str">
        <f>LEFT(ข้อมูลคำตอบนักเรียน!AO167,1)</f>
        <v/>
      </c>
      <c r="AP167" s="59" t="str">
        <f>LEFT(ข้อมูลคำตอบนักเรียน!AP167,1)</f>
        <v/>
      </c>
      <c r="AQ167" s="59" t="str">
        <f>LEFT(ข้อมูลคำตอบนักเรียน!AQ167,1)</f>
        <v/>
      </c>
      <c r="AR167" s="59" t="str">
        <f>LEFT(ข้อมูลคำตอบนักเรียน!AR167,1)</f>
        <v/>
      </c>
      <c r="AS167" s="59" t="str">
        <f>LEFT(ข้อมูลคำตอบนักเรียน!AS167,1)</f>
        <v/>
      </c>
      <c r="AT167" s="59" t="str">
        <f>LEFT(ข้อมูลคำตอบนักเรียน!AT167,1)</f>
        <v/>
      </c>
      <c r="AU167" s="59" t="str">
        <f>LEFT(ข้อมูลคำตอบนักเรียน!AU167,1)</f>
        <v/>
      </c>
      <c r="AV167" s="59" t="str">
        <f>LEFT(ข้อมูลคำตอบนักเรียน!AV167,1)</f>
        <v/>
      </c>
      <c r="AW167" s="59" t="str">
        <f>LEFT(ข้อมูลคำตอบนักเรียน!AW167,1)</f>
        <v/>
      </c>
      <c r="AX167" s="59" t="str">
        <f>LEFT(ข้อมูลคำตอบนักเรียน!AX167,1)</f>
        <v/>
      </c>
      <c r="AY167" s="59" t="str">
        <f>LEFT(ข้อมูลคำตอบนักเรียน!AY167,1)</f>
        <v/>
      </c>
      <c r="AZ167" s="59" t="str">
        <f>LEFT(ข้อมูลคำตอบนักเรียน!AZ167,1)</f>
        <v/>
      </c>
      <c r="BA167" s="59" t="str">
        <f>LEFT(ข้อมูลคำตอบนักเรียน!BA167,1)</f>
        <v/>
      </c>
      <c r="BB167" s="59" t="str">
        <f>LEFT(ข้อมูลคำตอบนักเรียน!BB167,1)</f>
        <v/>
      </c>
      <c r="BC167" s="59" t="str">
        <f>LEFT(ข้อมูลคำตอบนักเรียน!BC167,1)</f>
        <v/>
      </c>
      <c r="BD167" s="59" t="str">
        <f>LEFT(ข้อมูลคำตอบนักเรียน!BD167,1)</f>
        <v/>
      </c>
      <c r="BE167" s="59" t="str">
        <f>LEFT(ข้อมูลคำตอบนักเรียน!BE167,1)</f>
        <v/>
      </c>
      <c r="BF167" s="59" t="str">
        <f>LEFT(ข้อมูลคำตอบนักเรียน!BF167,1)</f>
        <v/>
      </c>
      <c r="BG167" s="59" t="str">
        <f>LEFT(ข้อมูลคำตอบนักเรียน!BG167,1)</f>
        <v/>
      </c>
      <c r="BH167" s="59" t="str">
        <f>LEFT(ข้อมูลคำตอบนักเรียน!BH167,1)</f>
        <v/>
      </c>
      <c r="BI167" s="59" t="str">
        <f>LEFT(ข้อมูลคำตอบนักเรียน!BI167,1)</f>
        <v/>
      </c>
      <c r="BJ167" s="59" t="str">
        <f>LEFT(ข้อมูลคำตอบนักเรียน!BJ167,1)</f>
        <v/>
      </c>
    </row>
    <row r="168" spans="1:62" ht="18.600000000000001" customHeight="1">
      <c r="A168" s="58" t="str">
        <f>IF(ข้อมูลคำตอบนักเรียน!A168="","",ข้อมูลคำตอบนักเรียน!A168)</f>
        <v/>
      </c>
      <c r="B168" s="58" t="str">
        <f>IF(ข้อมูลคำตอบนักเรียน!B168="","",ข้อมูลคำตอบนักเรียน!B168)</f>
        <v/>
      </c>
      <c r="C168" s="59" t="str">
        <f>LEFT(ข้อมูลคำตอบนักเรียน!C168,1)</f>
        <v/>
      </c>
      <c r="D168" s="59" t="str">
        <f>LEFT(ข้อมูลคำตอบนักเรียน!D168,1)</f>
        <v/>
      </c>
      <c r="E168" s="59" t="str">
        <f>LEFT(ข้อมูลคำตอบนักเรียน!E168,1)</f>
        <v/>
      </c>
      <c r="F168" s="59" t="str">
        <f>LEFT(ข้อมูลคำตอบนักเรียน!F168,1)</f>
        <v/>
      </c>
      <c r="G168" s="59" t="str">
        <f>LEFT(ข้อมูลคำตอบนักเรียน!G168,1)</f>
        <v/>
      </c>
      <c r="H168" s="59" t="str">
        <f>LEFT(ข้อมูลคำตอบนักเรียน!H168,1)</f>
        <v/>
      </c>
      <c r="I168" s="59" t="str">
        <f>LEFT(ข้อมูลคำตอบนักเรียน!I168,1)</f>
        <v/>
      </c>
      <c r="J168" s="59" t="str">
        <f>LEFT(ข้อมูลคำตอบนักเรียน!J168,1)</f>
        <v/>
      </c>
      <c r="K168" s="59" t="str">
        <f>LEFT(ข้อมูลคำตอบนักเรียน!K168,1)</f>
        <v/>
      </c>
      <c r="L168" s="59" t="str">
        <f>LEFT(ข้อมูลคำตอบนักเรียน!L168,1)</f>
        <v/>
      </c>
      <c r="M168" s="59" t="str">
        <f>LEFT(ข้อมูลคำตอบนักเรียน!M168,1)</f>
        <v/>
      </c>
      <c r="N168" s="59" t="str">
        <f>LEFT(ข้อมูลคำตอบนักเรียน!N168,1)</f>
        <v/>
      </c>
      <c r="O168" s="59" t="str">
        <f>LEFT(ข้อมูลคำตอบนักเรียน!O168,1)</f>
        <v/>
      </c>
      <c r="P168" s="59" t="str">
        <f>LEFT(ข้อมูลคำตอบนักเรียน!P168,1)</f>
        <v/>
      </c>
      <c r="Q168" s="59" t="str">
        <f>LEFT(ข้อมูลคำตอบนักเรียน!Q168,1)</f>
        <v/>
      </c>
      <c r="R168" s="59" t="str">
        <f>LEFT(ข้อมูลคำตอบนักเรียน!R168,1)</f>
        <v/>
      </c>
      <c r="S168" s="59" t="str">
        <f>LEFT(ข้อมูลคำตอบนักเรียน!S168,1)</f>
        <v/>
      </c>
      <c r="T168" s="59" t="str">
        <f>LEFT(ข้อมูลคำตอบนักเรียน!T168,1)</f>
        <v/>
      </c>
      <c r="U168" s="59" t="str">
        <f>LEFT(ข้อมูลคำตอบนักเรียน!U168,1)</f>
        <v/>
      </c>
      <c r="V168" s="59" t="str">
        <f>LEFT(ข้อมูลคำตอบนักเรียน!V168,1)</f>
        <v/>
      </c>
      <c r="W168" s="59" t="str">
        <f>LEFT(ข้อมูลคำตอบนักเรียน!W168,1)</f>
        <v/>
      </c>
      <c r="X168" s="59" t="str">
        <f>LEFT(ข้อมูลคำตอบนักเรียน!X168,1)</f>
        <v/>
      </c>
      <c r="Y168" s="59" t="str">
        <f>LEFT(ข้อมูลคำตอบนักเรียน!Y168,1)</f>
        <v/>
      </c>
      <c r="Z168" s="59" t="str">
        <f>LEFT(ข้อมูลคำตอบนักเรียน!Z168,1)</f>
        <v/>
      </c>
      <c r="AA168" s="59" t="str">
        <f>LEFT(ข้อมูลคำตอบนักเรียน!AA168,1)</f>
        <v/>
      </c>
      <c r="AB168" s="59" t="str">
        <f>LEFT(ข้อมูลคำตอบนักเรียน!AB168,1)</f>
        <v/>
      </c>
      <c r="AC168" s="59" t="str">
        <f>LEFT(ข้อมูลคำตอบนักเรียน!AC168,1)</f>
        <v/>
      </c>
      <c r="AD168" s="59" t="str">
        <f>LEFT(ข้อมูลคำตอบนักเรียน!AD168,1)</f>
        <v/>
      </c>
      <c r="AE168" s="59" t="str">
        <f>LEFT(ข้อมูลคำตอบนักเรียน!AE168,1)</f>
        <v/>
      </c>
      <c r="AF168" s="59" t="str">
        <f>LEFT(ข้อมูลคำตอบนักเรียน!AF168,1)</f>
        <v/>
      </c>
      <c r="AG168" s="59" t="str">
        <f>LEFT(ข้อมูลคำตอบนักเรียน!AG168,1)</f>
        <v/>
      </c>
      <c r="AH168" s="59" t="str">
        <f>LEFT(ข้อมูลคำตอบนักเรียน!AH168,1)</f>
        <v/>
      </c>
      <c r="AI168" s="59" t="str">
        <f>LEFT(ข้อมูลคำตอบนักเรียน!AI168,1)</f>
        <v/>
      </c>
      <c r="AJ168" s="59" t="str">
        <f>LEFT(ข้อมูลคำตอบนักเรียน!AJ168,1)</f>
        <v/>
      </c>
      <c r="AK168" s="59" t="str">
        <f>LEFT(ข้อมูลคำตอบนักเรียน!AK168,1)</f>
        <v/>
      </c>
      <c r="AL168" s="59" t="str">
        <f>LEFT(ข้อมูลคำตอบนักเรียน!AL168,1)</f>
        <v/>
      </c>
      <c r="AM168" s="59" t="str">
        <f>LEFT(ข้อมูลคำตอบนักเรียน!AM168,1)</f>
        <v/>
      </c>
      <c r="AN168" s="59" t="str">
        <f>LEFT(ข้อมูลคำตอบนักเรียน!AN168,1)</f>
        <v/>
      </c>
      <c r="AO168" s="59" t="str">
        <f>LEFT(ข้อมูลคำตอบนักเรียน!AO168,1)</f>
        <v/>
      </c>
      <c r="AP168" s="59" t="str">
        <f>LEFT(ข้อมูลคำตอบนักเรียน!AP168,1)</f>
        <v/>
      </c>
      <c r="AQ168" s="59" t="str">
        <f>LEFT(ข้อมูลคำตอบนักเรียน!AQ168,1)</f>
        <v/>
      </c>
      <c r="AR168" s="59" t="str">
        <f>LEFT(ข้อมูลคำตอบนักเรียน!AR168,1)</f>
        <v/>
      </c>
      <c r="AS168" s="59" t="str">
        <f>LEFT(ข้อมูลคำตอบนักเรียน!AS168,1)</f>
        <v/>
      </c>
      <c r="AT168" s="59" t="str">
        <f>LEFT(ข้อมูลคำตอบนักเรียน!AT168,1)</f>
        <v/>
      </c>
      <c r="AU168" s="59" t="str">
        <f>LEFT(ข้อมูลคำตอบนักเรียน!AU168,1)</f>
        <v/>
      </c>
      <c r="AV168" s="59" t="str">
        <f>LEFT(ข้อมูลคำตอบนักเรียน!AV168,1)</f>
        <v/>
      </c>
      <c r="AW168" s="59" t="str">
        <f>LEFT(ข้อมูลคำตอบนักเรียน!AW168,1)</f>
        <v/>
      </c>
      <c r="AX168" s="59" t="str">
        <f>LEFT(ข้อมูลคำตอบนักเรียน!AX168,1)</f>
        <v/>
      </c>
      <c r="AY168" s="59" t="str">
        <f>LEFT(ข้อมูลคำตอบนักเรียน!AY168,1)</f>
        <v/>
      </c>
      <c r="AZ168" s="59" t="str">
        <f>LEFT(ข้อมูลคำตอบนักเรียน!AZ168,1)</f>
        <v/>
      </c>
      <c r="BA168" s="59" t="str">
        <f>LEFT(ข้อมูลคำตอบนักเรียน!BA168,1)</f>
        <v/>
      </c>
      <c r="BB168" s="59" t="str">
        <f>LEFT(ข้อมูลคำตอบนักเรียน!BB168,1)</f>
        <v/>
      </c>
      <c r="BC168" s="59" t="str">
        <f>LEFT(ข้อมูลคำตอบนักเรียน!BC168,1)</f>
        <v/>
      </c>
      <c r="BD168" s="59" t="str">
        <f>LEFT(ข้อมูลคำตอบนักเรียน!BD168,1)</f>
        <v/>
      </c>
      <c r="BE168" s="59" t="str">
        <f>LEFT(ข้อมูลคำตอบนักเรียน!BE168,1)</f>
        <v/>
      </c>
      <c r="BF168" s="59" t="str">
        <f>LEFT(ข้อมูลคำตอบนักเรียน!BF168,1)</f>
        <v/>
      </c>
      <c r="BG168" s="59" t="str">
        <f>LEFT(ข้อมูลคำตอบนักเรียน!BG168,1)</f>
        <v/>
      </c>
      <c r="BH168" s="59" t="str">
        <f>LEFT(ข้อมูลคำตอบนักเรียน!BH168,1)</f>
        <v/>
      </c>
      <c r="BI168" s="59" t="str">
        <f>LEFT(ข้อมูลคำตอบนักเรียน!BI168,1)</f>
        <v/>
      </c>
      <c r="BJ168" s="59" t="str">
        <f>LEFT(ข้อมูลคำตอบนักเรียน!BJ168,1)</f>
        <v/>
      </c>
    </row>
    <row r="169" spans="1:62" ht="18.600000000000001" customHeight="1">
      <c r="A169" s="58" t="str">
        <f>IF(ข้อมูลคำตอบนักเรียน!A169="","",ข้อมูลคำตอบนักเรียน!A169)</f>
        <v/>
      </c>
      <c r="B169" s="58" t="str">
        <f>IF(ข้อมูลคำตอบนักเรียน!B169="","",ข้อมูลคำตอบนักเรียน!B169)</f>
        <v/>
      </c>
      <c r="C169" s="59" t="str">
        <f>LEFT(ข้อมูลคำตอบนักเรียน!C169,1)</f>
        <v/>
      </c>
      <c r="D169" s="59" t="str">
        <f>LEFT(ข้อมูลคำตอบนักเรียน!D169,1)</f>
        <v/>
      </c>
      <c r="E169" s="59" t="str">
        <f>LEFT(ข้อมูลคำตอบนักเรียน!E169,1)</f>
        <v/>
      </c>
      <c r="F169" s="59" t="str">
        <f>LEFT(ข้อมูลคำตอบนักเรียน!F169,1)</f>
        <v/>
      </c>
      <c r="G169" s="59" t="str">
        <f>LEFT(ข้อมูลคำตอบนักเรียน!G169,1)</f>
        <v/>
      </c>
      <c r="H169" s="59" t="str">
        <f>LEFT(ข้อมูลคำตอบนักเรียน!H169,1)</f>
        <v/>
      </c>
      <c r="I169" s="59" t="str">
        <f>LEFT(ข้อมูลคำตอบนักเรียน!I169,1)</f>
        <v/>
      </c>
      <c r="J169" s="59" t="str">
        <f>LEFT(ข้อมูลคำตอบนักเรียน!J169,1)</f>
        <v/>
      </c>
      <c r="K169" s="59" t="str">
        <f>LEFT(ข้อมูลคำตอบนักเรียน!K169,1)</f>
        <v/>
      </c>
      <c r="L169" s="59" t="str">
        <f>LEFT(ข้อมูลคำตอบนักเรียน!L169,1)</f>
        <v/>
      </c>
      <c r="M169" s="59" t="str">
        <f>LEFT(ข้อมูลคำตอบนักเรียน!M169,1)</f>
        <v/>
      </c>
      <c r="N169" s="59" t="str">
        <f>LEFT(ข้อมูลคำตอบนักเรียน!N169,1)</f>
        <v/>
      </c>
      <c r="O169" s="59" t="str">
        <f>LEFT(ข้อมูลคำตอบนักเรียน!O169,1)</f>
        <v/>
      </c>
      <c r="P169" s="59" t="str">
        <f>LEFT(ข้อมูลคำตอบนักเรียน!P169,1)</f>
        <v/>
      </c>
      <c r="Q169" s="59" t="str">
        <f>LEFT(ข้อมูลคำตอบนักเรียน!Q169,1)</f>
        <v/>
      </c>
      <c r="R169" s="59" t="str">
        <f>LEFT(ข้อมูลคำตอบนักเรียน!R169,1)</f>
        <v/>
      </c>
      <c r="S169" s="59" t="str">
        <f>LEFT(ข้อมูลคำตอบนักเรียน!S169,1)</f>
        <v/>
      </c>
      <c r="T169" s="59" t="str">
        <f>LEFT(ข้อมูลคำตอบนักเรียน!T169,1)</f>
        <v/>
      </c>
      <c r="U169" s="59" t="str">
        <f>LEFT(ข้อมูลคำตอบนักเรียน!U169,1)</f>
        <v/>
      </c>
      <c r="V169" s="59" t="str">
        <f>LEFT(ข้อมูลคำตอบนักเรียน!V169,1)</f>
        <v/>
      </c>
      <c r="W169" s="59" t="str">
        <f>LEFT(ข้อมูลคำตอบนักเรียน!W169,1)</f>
        <v/>
      </c>
      <c r="X169" s="59" t="str">
        <f>LEFT(ข้อมูลคำตอบนักเรียน!X169,1)</f>
        <v/>
      </c>
      <c r="Y169" s="59" t="str">
        <f>LEFT(ข้อมูลคำตอบนักเรียน!Y169,1)</f>
        <v/>
      </c>
      <c r="Z169" s="59" t="str">
        <f>LEFT(ข้อมูลคำตอบนักเรียน!Z169,1)</f>
        <v/>
      </c>
      <c r="AA169" s="59" t="str">
        <f>LEFT(ข้อมูลคำตอบนักเรียน!AA169,1)</f>
        <v/>
      </c>
      <c r="AB169" s="59" t="str">
        <f>LEFT(ข้อมูลคำตอบนักเรียน!AB169,1)</f>
        <v/>
      </c>
      <c r="AC169" s="59" t="str">
        <f>LEFT(ข้อมูลคำตอบนักเรียน!AC169,1)</f>
        <v/>
      </c>
      <c r="AD169" s="59" t="str">
        <f>LEFT(ข้อมูลคำตอบนักเรียน!AD169,1)</f>
        <v/>
      </c>
      <c r="AE169" s="59" t="str">
        <f>LEFT(ข้อมูลคำตอบนักเรียน!AE169,1)</f>
        <v/>
      </c>
      <c r="AF169" s="59" t="str">
        <f>LEFT(ข้อมูลคำตอบนักเรียน!AF169,1)</f>
        <v/>
      </c>
      <c r="AG169" s="59" t="str">
        <f>LEFT(ข้อมูลคำตอบนักเรียน!AG169,1)</f>
        <v/>
      </c>
      <c r="AH169" s="59" t="str">
        <f>LEFT(ข้อมูลคำตอบนักเรียน!AH169,1)</f>
        <v/>
      </c>
      <c r="AI169" s="59" t="str">
        <f>LEFT(ข้อมูลคำตอบนักเรียน!AI169,1)</f>
        <v/>
      </c>
      <c r="AJ169" s="59" t="str">
        <f>LEFT(ข้อมูลคำตอบนักเรียน!AJ169,1)</f>
        <v/>
      </c>
      <c r="AK169" s="59" t="str">
        <f>LEFT(ข้อมูลคำตอบนักเรียน!AK169,1)</f>
        <v/>
      </c>
      <c r="AL169" s="59" t="str">
        <f>LEFT(ข้อมูลคำตอบนักเรียน!AL169,1)</f>
        <v/>
      </c>
      <c r="AM169" s="59" t="str">
        <f>LEFT(ข้อมูลคำตอบนักเรียน!AM169,1)</f>
        <v/>
      </c>
      <c r="AN169" s="59" t="str">
        <f>LEFT(ข้อมูลคำตอบนักเรียน!AN169,1)</f>
        <v/>
      </c>
      <c r="AO169" s="59" t="str">
        <f>LEFT(ข้อมูลคำตอบนักเรียน!AO169,1)</f>
        <v/>
      </c>
      <c r="AP169" s="59" t="str">
        <f>LEFT(ข้อมูลคำตอบนักเรียน!AP169,1)</f>
        <v/>
      </c>
      <c r="AQ169" s="59" t="str">
        <f>LEFT(ข้อมูลคำตอบนักเรียน!AQ169,1)</f>
        <v/>
      </c>
      <c r="AR169" s="59" t="str">
        <f>LEFT(ข้อมูลคำตอบนักเรียน!AR169,1)</f>
        <v/>
      </c>
      <c r="AS169" s="59" t="str">
        <f>LEFT(ข้อมูลคำตอบนักเรียน!AS169,1)</f>
        <v/>
      </c>
      <c r="AT169" s="59" t="str">
        <f>LEFT(ข้อมูลคำตอบนักเรียน!AT169,1)</f>
        <v/>
      </c>
      <c r="AU169" s="59" t="str">
        <f>LEFT(ข้อมูลคำตอบนักเรียน!AU169,1)</f>
        <v/>
      </c>
      <c r="AV169" s="59" t="str">
        <f>LEFT(ข้อมูลคำตอบนักเรียน!AV169,1)</f>
        <v/>
      </c>
      <c r="AW169" s="59" t="str">
        <f>LEFT(ข้อมูลคำตอบนักเรียน!AW169,1)</f>
        <v/>
      </c>
      <c r="AX169" s="59" t="str">
        <f>LEFT(ข้อมูลคำตอบนักเรียน!AX169,1)</f>
        <v/>
      </c>
      <c r="AY169" s="59" t="str">
        <f>LEFT(ข้อมูลคำตอบนักเรียน!AY169,1)</f>
        <v/>
      </c>
      <c r="AZ169" s="59" t="str">
        <f>LEFT(ข้อมูลคำตอบนักเรียน!AZ169,1)</f>
        <v/>
      </c>
      <c r="BA169" s="59" t="str">
        <f>LEFT(ข้อมูลคำตอบนักเรียน!BA169,1)</f>
        <v/>
      </c>
      <c r="BB169" s="59" t="str">
        <f>LEFT(ข้อมูลคำตอบนักเรียน!BB169,1)</f>
        <v/>
      </c>
      <c r="BC169" s="59" t="str">
        <f>LEFT(ข้อมูลคำตอบนักเรียน!BC169,1)</f>
        <v/>
      </c>
      <c r="BD169" s="59" t="str">
        <f>LEFT(ข้อมูลคำตอบนักเรียน!BD169,1)</f>
        <v/>
      </c>
      <c r="BE169" s="59" t="str">
        <f>LEFT(ข้อมูลคำตอบนักเรียน!BE169,1)</f>
        <v/>
      </c>
      <c r="BF169" s="59" t="str">
        <f>LEFT(ข้อมูลคำตอบนักเรียน!BF169,1)</f>
        <v/>
      </c>
      <c r="BG169" s="59" t="str">
        <f>LEFT(ข้อมูลคำตอบนักเรียน!BG169,1)</f>
        <v/>
      </c>
      <c r="BH169" s="59" t="str">
        <f>LEFT(ข้อมูลคำตอบนักเรียน!BH169,1)</f>
        <v/>
      </c>
      <c r="BI169" s="59" t="str">
        <f>LEFT(ข้อมูลคำตอบนักเรียน!BI169,1)</f>
        <v/>
      </c>
      <c r="BJ169" s="59" t="str">
        <f>LEFT(ข้อมูลคำตอบนักเรียน!BJ169,1)</f>
        <v/>
      </c>
    </row>
    <row r="170" spans="1:62" ht="18.600000000000001" customHeight="1">
      <c r="A170" s="58" t="str">
        <f>IF(ข้อมูลคำตอบนักเรียน!A170="","",ข้อมูลคำตอบนักเรียน!A170)</f>
        <v/>
      </c>
      <c r="B170" s="58" t="str">
        <f>IF(ข้อมูลคำตอบนักเรียน!B170="","",ข้อมูลคำตอบนักเรียน!B170)</f>
        <v/>
      </c>
      <c r="C170" s="59" t="str">
        <f>LEFT(ข้อมูลคำตอบนักเรียน!C170,1)</f>
        <v/>
      </c>
      <c r="D170" s="59" t="str">
        <f>LEFT(ข้อมูลคำตอบนักเรียน!D170,1)</f>
        <v/>
      </c>
      <c r="E170" s="59" t="str">
        <f>LEFT(ข้อมูลคำตอบนักเรียน!E170,1)</f>
        <v/>
      </c>
      <c r="F170" s="59" t="str">
        <f>LEFT(ข้อมูลคำตอบนักเรียน!F170,1)</f>
        <v/>
      </c>
      <c r="G170" s="59" t="str">
        <f>LEFT(ข้อมูลคำตอบนักเรียน!G170,1)</f>
        <v/>
      </c>
      <c r="H170" s="59" t="str">
        <f>LEFT(ข้อมูลคำตอบนักเรียน!H170,1)</f>
        <v/>
      </c>
      <c r="I170" s="59" t="str">
        <f>LEFT(ข้อมูลคำตอบนักเรียน!I170,1)</f>
        <v/>
      </c>
      <c r="J170" s="59" t="str">
        <f>LEFT(ข้อมูลคำตอบนักเรียน!J170,1)</f>
        <v/>
      </c>
      <c r="K170" s="59" t="str">
        <f>LEFT(ข้อมูลคำตอบนักเรียน!K170,1)</f>
        <v/>
      </c>
      <c r="L170" s="59" t="str">
        <f>LEFT(ข้อมูลคำตอบนักเรียน!L170,1)</f>
        <v/>
      </c>
      <c r="M170" s="59" t="str">
        <f>LEFT(ข้อมูลคำตอบนักเรียน!M170,1)</f>
        <v/>
      </c>
      <c r="N170" s="59" t="str">
        <f>LEFT(ข้อมูลคำตอบนักเรียน!N170,1)</f>
        <v/>
      </c>
      <c r="O170" s="59" t="str">
        <f>LEFT(ข้อมูลคำตอบนักเรียน!O170,1)</f>
        <v/>
      </c>
      <c r="P170" s="59" t="str">
        <f>LEFT(ข้อมูลคำตอบนักเรียน!P170,1)</f>
        <v/>
      </c>
      <c r="Q170" s="59" t="str">
        <f>LEFT(ข้อมูลคำตอบนักเรียน!Q170,1)</f>
        <v/>
      </c>
      <c r="R170" s="59" t="str">
        <f>LEFT(ข้อมูลคำตอบนักเรียน!R170,1)</f>
        <v/>
      </c>
      <c r="S170" s="59" t="str">
        <f>LEFT(ข้อมูลคำตอบนักเรียน!S170,1)</f>
        <v/>
      </c>
      <c r="T170" s="59" t="str">
        <f>LEFT(ข้อมูลคำตอบนักเรียน!T170,1)</f>
        <v/>
      </c>
      <c r="U170" s="59" t="str">
        <f>LEFT(ข้อมูลคำตอบนักเรียน!U170,1)</f>
        <v/>
      </c>
      <c r="V170" s="59" t="str">
        <f>LEFT(ข้อมูลคำตอบนักเรียน!V170,1)</f>
        <v/>
      </c>
      <c r="W170" s="59" t="str">
        <f>LEFT(ข้อมูลคำตอบนักเรียน!W170,1)</f>
        <v/>
      </c>
      <c r="X170" s="59" t="str">
        <f>LEFT(ข้อมูลคำตอบนักเรียน!X170,1)</f>
        <v/>
      </c>
      <c r="Y170" s="59" t="str">
        <f>LEFT(ข้อมูลคำตอบนักเรียน!Y170,1)</f>
        <v/>
      </c>
      <c r="Z170" s="59" t="str">
        <f>LEFT(ข้อมูลคำตอบนักเรียน!Z170,1)</f>
        <v/>
      </c>
      <c r="AA170" s="59" t="str">
        <f>LEFT(ข้อมูลคำตอบนักเรียน!AA170,1)</f>
        <v/>
      </c>
      <c r="AB170" s="59" t="str">
        <f>LEFT(ข้อมูลคำตอบนักเรียน!AB170,1)</f>
        <v/>
      </c>
      <c r="AC170" s="59" t="str">
        <f>LEFT(ข้อมูลคำตอบนักเรียน!AC170,1)</f>
        <v/>
      </c>
      <c r="AD170" s="59" t="str">
        <f>LEFT(ข้อมูลคำตอบนักเรียน!AD170,1)</f>
        <v/>
      </c>
      <c r="AE170" s="59" t="str">
        <f>LEFT(ข้อมูลคำตอบนักเรียน!AE170,1)</f>
        <v/>
      </c>
      <c r="AF170" s="59" t="str">
        <f>LEFT(ข้อมูลคำตอบนักเรียน!AF170,1)</f>
        <v/>
      </c>
      <c r="AG170" s="59" t="str">
        <f>LEFT(ข้อมูลคำตอบนักเรียน!AG170,1)</f>
        <v/>
      </c>
      <c r="AH170" s="59" t="str">
        <f>LEFT(ข้อมูลคำตอบนักเรียน!AH170,1)</f>
        <v/>
      </c>
      <c r="AI170" s="59" t="str">
        <f>LEFT(ข้อมูลคำตอบนักเรียน!AI170,1)</f>
        <v/>
      </c>
      <c r="AJ170" s="59" t="str">
        <f>LEFT(ข้อมูลคำตอบนักเรียน!AJ170,1)</f>
        <v/>
      </c>
      <c r="AK170" s="59" t="str">
        <f>LEFT(ข้อมูลคำตอบนักเรียน!AK170,1)</f>
        <v/>
      </c>
      <c r="AL170" s="59" t="str">
        <f>LEFT(ข้อมูลคำตอบนักเรียน!AL170,1)</f>
        <v/>
      </c>
      <c r="AM170" s="59" t="str">
        <f>LEFT(ข้อมูลคำตอบนักเรียน!AM170,1)</f>
        <v/>
      </c>
      <c r="AN170" s="59" t="str">
        <f>LEFT(ข้อมูลคำตอบนักเรียน!AN170,1)</f>
        <v/>
      </c>
      <c r="AO170" s="59" t="str">
        <f>LEFT(ข้อมูลคำตอบนักเรียน!AO170,1)</f>
        <v/>
      </c>
      <c r="AP170" s="59" t="str">
        <f>LEFT(ข้อมูลคำตอบนักเรียน!AP170,1)</f>
        <v/>
      </c>
      <c r="AQ170" s="59" t="str">
        <f>LEFT(ข้อมูลคำตอบนักเรียน!AQ170,1)</f>
        <v/>
      </c>
      <c r="AR170" s="59" t="str">
        <f>LEFT(ข้อมูลคำตอบนักเรียน!AR170,1)</f>
        <v/>
      </c>
      <c r="AS170" s="59" t="str">
        <f>LEFT(ข้อมูลคำตอบนักเรียน!AS170,1)</f>
        <v/>
      </c>
      <c r="AT170" s="59" t="str">
        <f>LEFT(ข้อมูลคำตอบนักเรียน!AT170,1)</f>
        <v/>
      </c>
      <c r="AU170" s="59" t="str">
        <f>LEFT(ข้อมูลคำตอบนักเรียน!AU170,1)</f>
        <v/>
      </c>
      <c r="AV170" s="59" t="str">
        <f>LEFT(ข้อมูลคำตอบนักเรียน!AV170,1)</f>
        <v/>
      </c>
      <c r="AW170" s="59" t="str">
        <f>LEFT(ข้อมูลคำตอบนักเรียน!AW170,1)</f>
        <v/>
      </c>
      <c r="AX170" s="59" t="str">
        <f>LEFT(ข้อมูลคำตอบนักเรียน!AX170,1)</f>
        <v/>
      </c>
      <c r="AY170" s="59" t="str">
        <f>LEFT(ข้อมูลคำตอบนักเรียน!AY170,1)</f>
        <v/>
      </c>
      <c r="AZ170" s="59" t="str">
        <f>LEFT(ข้อมูลคำตอบนักเรียน!AZ170,1)</f>
        <v/>
      </c>
      <c r="BA170" s="59" t="str">
        <f>LEFT(ข้อมูลคำตอบนักเรียน!BA170,1)</f>
        <v/>
      </c>
      <c r="BB170" s="59" t="str">
        <f>LEFT(ข้อมูลคำตอบนักเรียน!BB170,1)</f>
        <v/>
      </c>
      <c r="BC170" s="59" t="str">
        <f>LEFT(ข้อมูลคำตอบนักเรียน!BC170,1)</f>
        <v/>
      </c>
      <c r="BD170" s="59" t="str">
        <f>LEFT(ข้อมูลคำตอบนักเรียน!BD170,1)</f>
        <v/>
      </c>
      <c r="BE170" s="59" t="str">
        <f>LEFT(ข้อมูลคำตอบนักเรียน!BE170,1)</f>
        <v/>
      </c>
      <c r="BF170" s="59" t="str">
        <f>LEFT(ข้อมูลคำตอบนักเรียน!BF170,1)</f>
        <v/>
      </c>
      <c r="BG170" s="59" t="str">
        <f>LEFT(ข้อมูลคำตอบนักเรียน!BG170,1)</f>
        <v/>
      </c>
      <c r="BH170" s="59" t="str">
        <f>LEFT(ข้อมูลคำตอบนักเรียน!BH170,1)</f>
        <v/>
      </c>
      <c r="BI170" s="59" t="str">
        <f>LEFT(ข้อมูลคำตอบนักเรียน!BI170,1)</f>
        <v/>
      </c>
      <c r="BJ170" s="59" t="str">
        <f>LEFT(ข้อมูลคำตอบนักเรียน!BJ170,1)</f>
        <v/>
      </c>
    </row>
    <row r="171" spans="1:62" ht="18.600000000000001" customHeight="1">
      <c r="A171" s="58" t="str">
        <f>IF(ข้อมูลคำตอบนักเรียน!A171="","",ข้อมูลคำตอบนักเรียน!A171)</f>
        <v/>
      </c>
      <c r="B171" s="58" t="str">
        <f>IF(ข้อมูลคำตอบนักเรียน!B171="","",ข้อมูลคำตอบนักเรียน!B171)</f>
        <v/>
      </c>
      <c r="C171" s="59" t="str">
        <f>LEFT(ข้อมูลคำตอบนักเรียน!C171,1)</f>
        <v/>
      </c>
      <c r="D171" s="59" t="str">
        <f>LEFT(ข้อมูลคำตอบนักเรียน!D171,1)</f>
        <v/>
      </c>
      <c r="E171" s="59" t="str">
        <f>LEFT(ข้อมูลคำตอบนักเรียน!E171,1)</f>
        <v/>
      </c>
      <c r="F171" s="59" t="str">
        <f>LEFT(ข้อมูลคำตอบนักเรียน!F171,1)</f>
        <v/>
      </c>
      <c r="G171" s="59" t="str">
        <f>LEFT(ข้อมูลคำตอบนักเรียน!G171,1)</f>
        <v/>
      </c>
      <c r="H171" s="59" t="str">
        <f>LEFT(ข้อมูลคำตอบนักเรียน!H171,1)</f>
        <v/>
      </c>
      <c r="I171" s="59" t="str">
        <f>LEFT(ข้อมูลคำตอบนักเรียน!I171,1)</f>
        <v/>
      </c>
      <c r="J171" s="59" t="str">
        <f>LEFT(ข้อมูลคำตอบนักเรียน!J171,1)</f>
        <v/>
      </c>
      <c r="K171" s="59" t="str">
        <f>LEFT(ข้อมูลคำตอบนักเรียน!K171,1)</f>
        <v/>
      </c>
      <c r="L171" s="59" t="str">
        <f>LEFT(ข้อมูลคำตอบนักเรียน!L171,1)</f>
        <v/>
      </c>
      <c r="M171" s="59" t="str">
        <f>LEFT(ข้อมูลคำตอบนักเรียน!M171,1)</f>
        <v/>
      </c>
      <c r="N171" s="59" t="str">
        <f>LEFT(ข้อมูลคำตอบนักเรียน!N171,1)</f>
        <v/>
      </c>
      <c r="O171" s="59" t="str">
        <f>LEFT(ข้อมูลคำตอบนักเรียน!O171,1)</f>
        <v/>
      </c>
      <c r="P171" s="59" t="str">
        <f>LEFT(ข้อมูลคำตอบนักเรียน!P171,1)</f>
        <v/>
      </c>
      <c r="Q171" s="59" t="str">
        <f>LEFT(ข้อมูลคำตอบนักเรียน!Q171,1)</f>
        <v/>
      </c>
      <c r="R171" s="59" t="str">
        <f>LEFT(ข้อมูลคำตอบนักเรียน!R171,1)</f>
        <v/>
      </c>
      <c r="S171" s="59" t="str">
        <f>LEFT(ข้อมูลคำตอบนักเรียน!S171,1)</f>
        <v/>
      </c>
      <c r="T171" s="59" t="str">
        <f>LEFT(ข้อมูลคำตอบนักเรียน!T171,1)</f>
        <v/>
      </c>
      <c r="U171" s="59" t="str">
        <f>LEFT(ข้อมูลคำตอบนักเรียน!U171,1)</f>
        <v/>
      </c>
      <c r="V171" s="59" t="str">
        <f>LEFT(ข้อมูลคำตอบนักเรียน!V171,1)</f>
        <v/>
      </c>
      <c r="W171" s="59" t="str">
        <f>LEFT(ข้อมูลคำตอบนักเรียน!W171,1)</f>
        <v/>
      </c>
      <c r="X171" s="59" t="str">
        <f>LEFT(ข้อมูลคำตอบนักเรียน!X171,1)</f>
        <v/>
      </c>
      <c r="Y171" s="59" t="str">
        <f>LEFT(ข้อมูลคำตอบนักเรียน!Y171,1)</f>
        <v/>
      </c>
      <c r="Z171" s="59" t="str">
        <f>LEFT(ข้อมูลคำตอบนักเรียน!Z171,1)</f>
        <v/>
      </c>
      <c r="AA171" s="59" t="str">
        <f>LEFT(ข้อมูลคำตอบนักเรียน!AA171,1)</f>
        <v/>
      </c>
      <c r="AB171" s="59" t="str">
        <f>LEFT(ข้อมูลคำตอบนักเรียน!AB171,1)</f>
        <v/>
      </c>
      <c r="AC171" s="59" t="str">
        <f>LEFT(ข้อมูลคำตอบนักเรียน!AC171,1)</f>
        <v/>
      </c>
      <c r="AD171" s="59" t="str">
        <f>LEFT(ข้อมูลคำตอบนักเรียน!AD171,1)</f>
        <v/>
      </c>
      <c r="AE171" s="59" t="str">
        <f>LEFT(ข้อมูลคำตอบนักเรียน!AE171,1)</f>
        <v/>
      </c>
      <c r="AF171" s="59" t="str">
        <f>LEFT(ข้อมูลคำตอบนักเรียน!AF171,1)</f>
        <v/>
      </c>
      <c r="AG171" s="59" t="str">
        <f>LEFT(ข้อมูลคำตอบนักเรียน!AG171,1)</f>
        <v/>
      </c>
      <c r="AH171" s="59" t="str">
        <f>LEFT(ข้อมูลคำตอบนักเรียน!AH171,1)</f>
        <v/>
      </c>
      <c r="AI171" s="59" t="str">
        <f>LEFT(ข้อมูลคำตอบนักเรียน!AI171,1)</f>
        <v/>
      </c>
      <c r="AJ171" s="59" t="str">
        <f>LEFT(ข้อมูลคำตอบนักเรียน!AJ171,1)</f>
        <v/>
      </c>
      <c r="AK171" s="59" t="str">
        <f>LEFT(ข้อมูลคำตอบนักเรียน!AK171,1)</f>
        <v/>
      </c>
      <c r="AL171" s="59" t="str">
        <f>LEFT(ข้อมูลคำตอบนักเรียน!AL171,1)</f>
        <v/>
      </c>
      <c r="AM171" s="59" t="str">
        <f>LEFT(ข้อมูลคำตอบนักเรียน!AM171,1)</f>
        <v/>
      </c>
      <c r="AN171" s="59" t="str">
        <f>LEFT(ข้อมูลคำตอบนักเรียน!AN171,1)</f>
        <v/>
      </c>
      <c r="AO171" s="59" t="str">
        <f>LEFT(ข้อมูลคำตอบนักเรียน!AO171,1)</f>
        <v/>
      </c>
      <c r="AP171" s="59" t="str">
        <f>LEFT(ข้อมูลคำตอบนักเรียน!AP171,1)</f>
        <v/>
      </c>
      <c r="AQ171" s="59" t="str">
        <f>LEFT(ข้อมูลคำตอบนักเรียน!AQ171,1)</f>
        <v/>
      </c>
      <c r="AR171" s="59" t="str">
        <f>LEFT(ข้อมูลคำตอบนักเรียน!AR171,1)</f>
        <v/>
      </c>
      <c r="AS171" s="59" t="str">
        <f>LEFT(ข้อมูลคำตอบนักเรียน!AS171,1)</f>
        <v/>
      </c>
      <c r="AT171" s="59" t="str">
        <f>LEFT(ข้อมูลคำตอบนักเรียน!AT171,1)</f>
        <v/>
      </c>
      <c r="AU171" s="59" t="str">
        <f>LEFT(ข้อมูลคำตอบนักเรียน!AU171,1)</f>
        <v/>
      </c>
      <c r="AV171" s="59" t="str">
        <f>LEFT(ข้อมูลคำตอบนักเรียน!AV171,1)</f>
        <v/>
      </c>
      <c r="AW171" s="59" t="str">
        <f>LEFT(ข้อมูลคำตอบนักเรียน!AW171,1)</f>
        <v/>
      </c>
      <c r="AX171" s="59" t="str">
        <f>LEFT(ข้อมูลคำตอบนักเรียน!AX171,1)</f>
        <v/>
      </c>
      <c r="AY171" s="59" t="str">
        <f>LEFT(ข้อมูลคำตอบนักเรียน!AY171,1)</f>
        <v/>
      </c>
      <c r="AZ171" s="59" t="str">
        <f>LEFT(ข้อมูลคำตอบนักเรียน!AZ171,1)</f>
        <v/>
      </c>
      <c r="BA171" s="59" t="str">
        <f>LEFT(ข้อมูลคำตอบนักเรียน!BA171,1)</f>
        <v/>
      </c>
      <c r="BB171" s="59" t="str">
        <f>LEFT(ข้อมูลคำตอบนักเรียน!BB171,1)</f>
        <v/>
      </c>
      <c r="BC171" s="59" t="str">
        <f>LEFT(ข้อมูลคำตอบนักเรียน!BC171,1)</f>
        <v/>
      </c>
      <c r="BD171" s="59" t="str">
        <f>LEFT(ข้อมูลคำตอบนักเรียน!BD171,1)</f>
        <v/>
      </c>
      <c r="BE171" s="59" t="str">
        <f>LEFT(ข้อมูลคำตอบนักเรียน!BE171,1)</f>
        <v/>
      </c>
      <c r="BF171" s="59" t="str">
        <f>LEFT(ข้อมูลคำตอบนักเรียน!BF171,1)</f>
        <v/>
      </c>
      <c r="BG171" s="59" t="str">
        <f>LEFT(ข้อมูลคำตอบนักเรียน!BG171,1)</f>
        <v/>
      </c>
      <c r="BH171" s="59" t="str">
        <f>LEFT(ข้อมูลคำตอบนักเรียน!BH171,1)</f>
        <v/>
      </c>
      <c r="BI171" s="59" t="str">
        <f>LEFT(ข้อมูลคำตอบนักเรียน!BI171,1)</f>
        <v/>
      </c>
      <c r="BJ171" s="59" t="str">
        <f>LEFT(ข้อมูลคำตอบนักเรียน!BJ171,1)</f>
        <v/>
      </c>
    </row>
    <row r="172" spans="1:62" ht="18.600000000000001" customHeight="1">
      <c r="A172" s="58" t="str">
        <f>IF(ข้อมูลคำตอบนักเรียน!A172="","",ข้อมูลคำตอบนักเรียน!A172)</f>
        <v/>
      </c>
      <c r="B172" s="58" t="str">
        <f>IF(ข้อมูลคำตอบนักเรียน!B172="","",ข้อมูลคำตอบนักเรียน!B172)</f>
        <v/>
      </c>
      <c r="C172" s="59" t="str">
        <f>LEFT(ข้อมูลคำตอบนักเรียน!C172,1)</f>
        <v/>
      </c>
      <c r="D172" s="59" t="str">
        <f>LEFT(ข้อมูลคำตอบนักเรียน!D172,1)</f>
        <v/>
      </c>
      <c r="E172" s="59" t="str">
        <f>LEFT(ข้อมูลคำตอบนักเรียน!E172,1)</f>
        <v/>
      </c>
      <c r="F172" s="59" t="str">
        <f>LEFT(ข้อมูลคำตอบนักเรียน!F172,1)</f>
        <v/>
      </c>
      <c r="G172" s="59" t="str">
        <f>LEFT(ข้อมูลคำตอบนักเรียน!G172,1)</f>
        <v/>
      </c>
      <c r="H172" s="59" t="str">
        <f>LEFT(ข้อมูลคำตอบนักเรียน!H172,1)</f>
        <v/>
      </c>
      <c r="I172" s="59" t="str">
        <f>LEFT(ข้อมูลคำตอบนักเรียน!I172,1)</f>
        <v/>
      </c>
      <c r="J172" s="59" t="str">
        <f>LEFT(ข้อมูลคำตอบนักเรียน!J172,1)</f>
        <v/>
      </c>
      <c r="K172" s="59" t="str">
        <f>LEFT(ข้อมูลคำตอบนักเรียน!K172,1)</f>
        <v/>
      </c>
      <c r="L172" s="59" t="str">
        <f>LEFT(ข้อมูลคำตอบนักเรียน!L172,1)</f>
        <v/>
      </c>
      <c r="M172" s="59" t="str">
        <f>LEFT(ข้อมูลคำตอบนักเรียน!M172,1)</f>
        <v/>
      </c>
      <c r="N172" s="59" t="str">
        <f>LEFT(ข้อมูลคำตอบนักเรียน!N172,1)</f>
        <v/>
      </c>
      <c r="O172" s="59" t="str">
        <f>LEFT(ข้อมูลคำตอบนักเรียน!O172,1)</f>
        <v/>
      </c>
      <c r="P172" s="59" t="str">
        <f>LEFT(ข้อมูลคำตอบนักเรียน!P172,1)</f>
        <v/>
      </c>
      <c r="Q172" s="59" t="str">
        <f>LEFT(ข้อมูลคำตอบนักเรียน!Q172,1)</f>
        <v/>
      </c>
      <c r="R172" s="59" t="str">
        <f>LEFT(ข้อมูลคำตอบนักเรียน!R172,1)</f>
        <v/>
      </c>
      <c r="S172" s="59" t="str">
        <f>LEFT(ข้อมูลคำตอบนักเรียน!S172,1)</f>
        <v/>
      </c>
      <c r="T172" s="59" t="str">
        <f>LEFT(ข้อมูลคำตอบนักเรียน!T172,1)</f>
        <v/>
      </c>
      <c r="U172" s="59" t="str">
        <f>LEFT(ข้อมูลคำตอบนักเรียน!U172,1)</f>
        <v/>
      </c>
      <c r="V172" s="59" t="str">
        <f>LEFT(ข้อมูลคำตอบนักเรียน!V172,1)</f>
        <v/>
      </c>
      <c r="W172" s="59" t="str">
        <f>LEFT(ข้อมูลคำตอบนักเรียน!W172,1)</f>
        <v/>
      </c>
      <c r="X172" s="59" t="str">
        <f>LEFT(ข้อมูลคำตอบนักเรียน!X172,1)</f>
        <v/>
      </c>
      <c r="Y172" s="59" t="str">
        <f>LEFT(ข้อมูลคำตอบนักเรียน!Y172,1)</f>
        <v/>
      </c>
      <c r="Z172" s="59" t="str">
        <f>LEFT(ข้อมูลคำตอบนักเรียน!Z172,1)</f>
        <v/>
      </c>
      <c r="AA172" s="59" t="str">
        <f>LEFT(ข้อมูลคำตอบนักเรียน!AA172,1)</f>
        <v/>
      </c>
      <c r="AB172" s="59" t="str">
        <f>LEFT(ข้อมูลคำตอบนักเรียน!AB172,1)</f>
        <v/>
      </c>
      <c r="AC172" s="59" t="str">
        <f>LEFT(ข้อมูลคำตอบนักเรียน!AC172,1)</f>
        <v/>
      </c>
      <c r="AD172" s="59" t="str">
        <f>LEFT(ข้อมูลคำตอบนักเรียน!AD172,1)</f>
        <v/>
      </c>
      <c r="AE172" s="59" t="str">
        <f>LEFT(ข้อมูลคำตอบนักเรียน!AE172,1)</f>
        <v/>
      </c>
      <c r="AF172" s="59" t="str">
        <f>LEFT(ข้อมูลคำตอบนักเรียน!AF172,1)</f>
        <v/>
      </c>
      <c r="AG172" s="59" t="str">
        <f>LEFT(ข้อมูลคำตอบนักเรียน!AG172,1)</f>
        <v/>
      </c>
      <c r="AH172" s="59" t="str">
        <f>LEFT(ข้อมูลคำตอบนักเรียน!AH172,1)</f>
        <v/>
      </c>
      <c r="AI172" s="59" t="str">
        <f>LEFT(ข้อมูลคำตอบนักเรียน!AI172,1)</f>
        <v/>
      </c>
      <c r="AJ172" s="59" t="str">
        <f>LEFT(ข้อมูลคำตอบนักเรียน!AJ172,1)</f>
        <v/>
      </c>
      <c r="AK172" s="59" t="str">
        <f>LEFT(ข้อมูลคำตอบนักเรียน!AK172,1)</f>
        <v/>
      </c>
      <c r="AL172" s="59" t="str">
        <f>LEFT(ข้อมูลคำตอบนักเรียน!AL172,1)</f>
        <v/>
      </c>
      <c r="AM172" s="59" t="str">
        <f>LEFT(ข้อมูลคำตอบนักเรียน!AM172,1)</f>
        <v/>
      </c>
      <c r="AN172" s="59" t="str">
        <f>LEFT(ข้อมูลคำตอบนักเรียน!AN172,1)</f>
        <v/>
      </c>
      <c r="AO172" s="59" t="str">
        <f>LEFT(ข้อมูลคำตอบนักเรียน!AO172,1)</f>
        <v/>
      </c>
      <c r="AP172" s="59" t="str">
        <f>LEFT(ข้อมูลคำตอบนักเรียน!AP172,1)</f>
        <v/>
      </c>
      <c r="AQ172" s="59" t="str">
        <f>LEFT(ข้อมูลคำตอบนักเรียน!AQ172,1)</f>
        <v/>
      </c>
      <c r="AR172" s="59" t="str">
        <f>LEFT(ข้อมูลคำตอบนักเรียน!AR172,1)</f>
        <v/>
      </c>
      <c r="AS172" s="59" t="str">
        <f>LEFT(ข้อมูลคำตอบนักเรียน!AS172,1)</f>
        <v/>
      </c>
      <c r="AT172" s="59" t="str">
        <f>LEFT(ข้อมูลคำตอบนักเรียน!AT172,1)</f>
        <v/>
      </c>
      <c r="AU172" s="59" t="str">
        <f>LEFT(ข้อมูลคำตอบนักเรียน!AU172,1)</f>
        <v/>
      </c>
      <c r="AV172" s="59" t="str">
        <f>LEFT(ข้อมูลคำตอบนักเรียน!AV172,1)</f>
        <v/>
      </c>
      <c r="AW172" s="59" t="str">
        <f>LEFT(ข้อมูลคำตอบนักเรียน!AW172,1)</f>
        <v/>
      </c>
      <c r="AX172" s="59" t="str">
        <f>LEFT(ข้อมูลคำตอบนักเรียน!AX172,1)</f>
        <v/>
      </c>
      <c r="AY172" s="59" t="str">
        <f>LEFT(ข้อมูลคำตอบนักเรียน!AY172,1)</f>
        <v/>
      </c>
      <c r="AZ172" s="59" t="str">
        <f>LEFT(ข้อมูลคำตอบนักเรียน!AZ172,1)</f>
        <v/>
      </c>
      <c r="BA172" s="59" t="str">
        <f>LEFT(ข้อมูลคำตอบนักเรียน!BA172,1)</f>
        <v/>
      </c>
      <c r="BB172" s="59" t="str">
        <f>LEFT(ข้อมูลคำตอบนักเรียน!BB172,1)</f>
        <v/>
      </c>
      <c r="BC172" s="59" t="str">
        <f>LEFT(ข้อมูลคำตอบนักเรียน!BC172,1)</f>
        <v/>
      </c>
      <c r="BD172" s="59" t="str">
        <f>LEFT(ข้อมูลคำตอบนักเรียน!BD172,1)</f>
        <v/>
      </c>
      <c r="BE172" s="59" t="str">
        <f>LEFT(ข้อมูลคำตอบนักเรียน!BE172,1)</f>
        <v/>
      </c>
      <c r="BF172" s="59" t="str">
        <f>LEFT(ข้อมูลคำตอบนักเรียน!BF172,1)</f>
        <v/>
      </c>
      <c r="BG172" s="59" t="str">
        <f>LEFT(ข้อมูลคำตอบนักเรียน!BG172,1)</f>
        <v/>
      </c>
      <c r="BH172" s="59" t="str">
        <f>LEFT(ข้อมูลคำตอบนักเรียน!BH172,1)</f>
        <v/>
      </c>
      <c r="BI172" s="59" t="str">
        <f>LEFT(ข้อมูลคำตอบนักเรียน!BI172,1)</f>
        <v/>
      </c>
      <c r="BJ172" s="59" t="str">
        <f>LEFT(ข้อมูลคำตอบนักเรียน!BJ172,1)</f>
        <v/>
      </c>
    </row>
    <row r="173" spans="1:62" ht="18.600000000000001" customHeight="1">
      <c r="A173" s="58" t="str">
        <f>IF(ข้อมูลคำตอบนักเรียน!A173="","",ข้อมูลคำตอบนักเรียน!A173)</f>
        <v/>
      </c>
      <c r="B173" s="58" t="str">
        <f>IF(ข้อมูลคำตอบนักเรียน!B173="","",ข้อมูลคำตอบนักเรียน!B173)</f>
        <v/>
      </c>
      <c r="C173" s="59" t="str">
        <f>LEFT(ข้อมูลคำตอบนักเรียน!C173,1)</f>
        <v/>
      </c>
      <c r="D173" s="59" t="str">
        <f>LEFT(ข้อมูลคำตอบนักเรียน!D173,1)</f>
        <v/>
      </c>
      <c r="E173" s="59" t="str">
        <f>LEFT(ข้อมูลคำตอบนักเรียน!E173,1)</f>
        <v/>
      </c>
      <c r="F173" s="59" t="str">
        <f>LEFT(ข้อมูลคำตอบนักเรียน!F173,1)</f>
        <v/>
      </c>
      <c r="G173" s="59" t="str">
        <f>LEFT(ข้อมูลคำตอบนักเรียน!G173,1)</f>
        <v/>
      </c>
      <c r="H173" s="59" t="str">
        <f>LEFT(ข้อมูลคำตอบนักเรียน!H173,1)</f>
        <v/>
      </c>
      <c r="I173" s="59" t="str">
        <f>LEFT(ข้อมูลคำตอบนักเรียน!I173,1)</f>
        <v/>
      </c>
      <c r="J173" s="59" t="str">
        <f>LEFT(ข้อมูลคำตอบนักเรียน!J173,1)</f>
        <v/>
      </c>
      <c r="K173" s="59" t="str">
        <f>LEFT(ข้อมูลคำตอบนักเรียน!K173,1)</f>
        <v/>
      </c>
      <c r="L173" s="59" t="str">
        <f>LEFT(ข้อมูลคำตอบนักเรียน!L173,1)</f>
        <v/>
      </c>
      <c r="M173" s="59" t="str">
        <f>LEFT(ข้อมูลคำตอบนักเรียน!M173,1)</f>
        <v/>
      </c>
      <c r="N173" s="59" t="str">
        <f>LEFT(ข้อมูลคำตอบนักเรียน!N173,1)</f>
        <v/>
      </c>
      <c r="O173" s="59" t="str">
        <f>LEFT(ข้อมูลคำตอบนักเรียน!O173,1)</f>
        <v/>
      </c>
      <c r="P173" s="59" t="str">
        <f>LEFT(ข้อมูลคำตอบนักเรียน!P173,1)</f>
        <v/>
      </c>
      <c r="Q173" s="59" t="str">
        <f>LEFT(ข้อมูลคำตอบนักเรียน!Q173,1)</f>
        <v/>
      </c>
      <c r="R173" s="59" t="str">
        <f>LEFT(ข้อมูลคำตอบนักเรียน!R173,1)</f>
        <v/>
      </c>
      <c r="S173" s="59" t="str">
        <f>LEFT(ข้อมูลคำตอบนักเรียน!S173,1)</f>
        <v/>
      </c>
      <c r="T173" s="59" t="str">
        <f>LEFT(ข้อมูลคำตอบนักเรียน!T173,1)</f>
        <v/>
      </c>
      <c r="U173" s="59" t="str">
        <f>LEFT(ข้อมูลคำตอบนักเรียน!U173,1)</f>
        <v/>
      </c>
      <c r="V173" s="59" t="str">
        <f>LEFT(ข้อมูลคำตอบนักเรียน!V173,1)</f>
        <v/>
      </c>
      <c r="W173" s="59" t="str">
        <f>LEFT(ข้อมูลคำตอบนักเรียน!W173,1)</f>
        <v/>
      </c>
      <c r="X173" s="59" t="str">
        <f>LEFT(ข้อมูลคำตอบนักเรียน!X173,1)</f>
        <v/>
      </c>
      <c r="Y173" s="59" t="str">
        <f>LEFT(ข้อมูลคำตอบนักเรียน!Y173,1)</f>
        <v/>
      </c>
      <c r="Z173" s="59" t="str">
        <f>LEFT(ข้อมูลคำตอบนักเรียน!Z173,1)</f>
        <v/>
      </c>
      <c r="AA173" s="59" t="str">
        <f>LEFT(ข้อมูลคำตอบนักเรียน!AA173,1)</f>
        <v/>
      </c>
      <c r="AB173" s="59" t="str">
        <f>LEFT(ข้อมูลคำตอบนักเรียน!AB173,1)</f>
        <v/>
      </c>
      <c r="AC173" s="59" t="str">
        <f>LEFT(ข้อมูลคำตอบนักเรียน!AC173,1)</f>
        <v/>
      </c>
      <c r="AD173" s="59" t="str">
        <f>LEFT(ข้อมูลคำตอบนักเรียน!AD173,1)</f>
        <v/>
      </c>
      <c r="AE173" s="59" t="str">
        <f>LEFT(ข้อมูลคำตอบนักเรียน!AE173,1)</f>
        <v/>
      </c>
      <c r="AF173" s="59" t="str">
        <f>LEFT(ข้อมูลคำตอบนักเรียน!AF173,1)</f>
        <v/>
      </c>
      <c r="AG173" s="59" t="str">
        <f>LEFT(ข้อมูลคำตอบนักเรียน!AG173,1)</f>
        <v/>
      </c>
      <c r="AH173" s="59" t="str">
        <f>LEFT(ข้อมูลคำตอบนักเรียน!AH173,1)</f>
        <v/>
      </c>
      <c r="AI173" s="59" t="str">
        <f>LEFT(ข้อมูลคำตอบนักเรียน!AI173,1)</f>
        <v/>
      </c>
      <c r="AJ173" s="59" t="str">
        <f>LEFT(ข้อมูลคำตอบนักเรียน!AJ173,1)</f>
        <v/>
      </c>
      <c r="AK173" s="59" t="str">
        <f>LEFT(ข้อมูลคำตอบนักเรียน!AK173,1)</f>
        <v/>
      </c>
      <c r="AL173" s="59" t="str">
        <f>LEFT(ข้อมูลคำตอบนักเรียน!AL173,1)</f>
        <v/>
      </c>
      <c r="AM173" s="59" t="str">
        <f>LEFT(ข้อมูลคำตอบนักเรียน!AM173,1)</f>
        <v/>
      </c>
      <c r="AN173" s="59" t="str">
        <f>LEFT(ข้อมูลคำตอบนักเรียน!AN173,1)</f>
        <v/>
      </c>
      <c r="AO173" s="59" t="str">
        <f>LEFT(ข้อมูลคำตอบนักเรียน!AO173,1)</f>
        <v/>
      </c>
      <c r="AP173" s="59" t="str">
        <f>LEFT(ข้อมูลคำตอบนักเรียน!AP173,1)</f>
        <v/>
      </c>
      <c r="AQ173" s="59" t="str">
        <f>LEFT(ข้อมูลคำตอบนักเรียน!AQ173,1)</f>
        <v/>
      </c>
      <c r="AR173" s="59" t="str">
        <f>LEFT(ข้อมูลคำตอบนักเรียน!AR173,1)</f>
        <v/>
      </c>
      <c r="AS173" s="59" t="str">
        <f>LEFT(ข้อมูลคำตอบนักเรียน!AS173,1)</f>
        <v/>
      </c>
      <c r="AT173" s="59" t="str">
        <f>LEFT(ข้อมูลคำตอบนักเรียน!AT173,1)</f>
        <v/>
      </c>
      <c r="AU173" s="59" t="str">
        <f>LEFT(ข้อมูลคำตอบนักเรียน!AU173,1)</f>
        <v/>
      </c>
      <c r="AV173" s="59" t="str">
        <f>LEFT(ข้อมูลคำตอบนักเรียน!AV173,1)</f>
        <v/>
      </c>
      <c r="AW173" s="59" t="str">
        <f>LEFT(ข้อมูลคำตอบนักเรียน!AW173,1)</f>
        <v/>
      </c>
      <c r="AX173" s="59" t="str">
        <f>LEFT(ข้อมูลคำตอบนักเรียน!AX173,1)</f>
        <v/>
      </c>
      <c r="AY173" s="59" t="str">
        <f>LEFT(ข้อมูลคำตอบนักเรียน!AY173,1)</f>
        <v/>
      </c>
      <c r="AZ173" s="59" t="str">
        <f>LEFT(ข้อมูลคำตอบนักเรียน!AZ173,1)</f>
        <v/>
      </c>
      <c r="BA173" s="59" t="str">
        <f>LEFT(ข้อมูลคำตอบนักเรียน!BA173,1)</f>
        <v/>
      </c>
      <c r="BB173" s="59" t="str">
        <f>LEFT(ข้อมูลคำตอบนักเรียน!BB173,1)</f>
        <v/>
      </c>
      <c r="BC173" s="59" t="str">
        <f>LEFT(ข้อมูลคำตอบนักเรียน!BC173,1)</f>
        <v/>
      </c>
      <c r="BD173" s="59" t="str">
        <f>LEFT(ข้อมูลคำตอบนักเรียน!BD173,1)</f>
        <v/>
      </c>
      <c r="BE173" s="59" t="str">
        <f>LEFT(ข้อมูลคำตอบนักเรียน!BE173,1)</f>
        <v/>
      </c>
      <c r="BF173" s="59" t="str">
        <f>LEFT(ข้อมูลคำตอบนักเรียน!BF173,1)</f>
        <v/>
      </c>
      <c r="BG173" s="59" t="str">
        <f>LEFT(ข้อมูลคำตอบนักเรียน!BG173,1)</f>
        <v/>
      </c>
      <c r="BH173" s="59" t="str">
        <f>LEFT(ข้อมูลคำตอบนักเรียน!BH173,1)</f>
        <v/>
      </c>
      <c r="BI173" s="59" t="str">
        <f>LEFT(ข้อมูลคำตอบนักเรียน!BI173,1)</f>
        <v/>
      </c>
      <c r="BJ173" s="59" t="str">
        <f>LEFT(ข้อมูลคำตอบนักเรียน!BJ173,1)</f>
        <v/>
      </c>
    </row>
    <row r="174" spans="1:62" ht="18.600000000000001" customHeight="1">
      <c r="A174" s="58" t="str">
        <f>IF(ข้อมูลคำตอบนักเรียน!A174="","",ข้อมูลคำตอบนักเรียน!A174)</f>
        <v/>
      </c>
      <c r="B174" s="58" t="str">
        <f>IF(ข้อมูลคำตอบนักเรียน!B174="","",ข้อมูลคำตอบนักเรียน!B174)</f>
        <v/>
      </c>
      <c r="C174" s="59" t="str">
        <f>LEFT(ข้อมูลคำตอบนักเรียน!C174,1)</f>
        <v/>
      </c>
      <c r="D174" s="59" t="str">
        <f>LEFT(ข้อมูลคำตอบนักเรียน!D174,1)</f>
        <v/>
      </c>
      <c r="E174" s="59" t="str">
        <f>LEFT(ข้อมูลคำตอบนักเรียน!E174,1)</f>
        <v/>
      </c>
      <c r="F174" s="59" t="str">
        <f>LEFT(ข้อมูลคำตอบนักเรียน!F174,1)</f>
        <v/>
      </c>
      <c r="G174" s="59" t="str">
        <f>LEFT(ข้อมูลคำตอบนักเรียน!G174,1)</f>
        <v/>
      </c>
      <c r="H174" s="59" t="str">
        <f>LEFT(ข้อมูลคำตอบนักเรียน!H174,1)</f>
        <v/>
      </c>
      <c r="I174" s="59" t="str">
        <f>LEFT(ข้อมูลคำตอบนักเรียน!I174,1)</f>
        <v/>
      </c>
      <c r="J174" s="59" t="str">
        <f>LEFT(ข้อมูลคำตอบนักเรียน!J174,1)</f>
        <v/>
      </c>
      <c r="K174" s="59" t="str">
        <f>LEFT(ข้อมูลคำตอบนักเรียน!K174,1)</f>
        <v/>
      </c>
      <c r="L174" s="59" t="str">
        <f>LEFT(ข้อมูลคำตอบนักเรียน!L174,1)</f>
        <v/>
      </c>
      <c r="M174" s="59" t="str">
        <f>LEFT(ข้อมูลคำตอบนักเรียน!M174,1)</f>
        <v/>
      </c>
      <c r="N174" s="59" t="str">
        <f>LEFT(ข้อมูลคำตอบนักเรียน!N174,1)</f>
        <v/>
      </c>
      <c r="O174" s="59" t="str">
        <f>LEFT(ข้อมูลคำตอบนักเรียน!O174,1)</f>
        <v/>
      </c>
      <c r="P174" s="59" t="str">
        <f>LEFT(ข้อมูลคำตอบนักเรียน!P174,1)</f>
        <v/>
      </c>
      <c r="Q174" s="59" t="str">
        <f>LEFT(ข้อมูลคำตอบนักเรียน!Q174,1)</f>
        <v/>
      </c>
      <c r="R174" s="59" t="str">
        <f>LEFT(ข้อมูลคำตอบนักเรียน!R174,1)</f>
        <v/>
      </c>
      <c r="S174" s="59" t="str">
        <f>LEFT(ข้อมูลคำตอบนักเรียน!S174,1)</f>
        <v/>
      </c>
      <c r="T174" s="59" t="str">
        <f>LEFT(ข้อมูลคำตอบนักเรียน!T174,1)</f>
        <v/>
      </c>
      <c r="U174" s="59" t="str">
        <f>LEFT(ข้อมูลคำตอบนักเรียน!U174,1)</f>
        <v/>
      </c>
      <c r="V174" s="59" t="str">
        <f>LEFT(ข้อมูลคำตอบนักเรียน!V174,1)</f>
        <v/>
      </c>
      <c r="W174" s="59" t="str">
        <f>LEFT(ข้อมูลคำตอบนักเรียน!W174,1)</f>
        <v/>
      </c>
      <c r="X174" s="59" t="str">
        <f>LEFT(ข้อมูลคำตอบนักเรียน!X174,1)</f>
        <v/>
      </c>
      <c r="Y174" s="59" t="str">
        <f>LEFT(ข้อมูลคำตอบนักเรียน!Y174,1)</f>
        <v/>
      </c>
      <c r="Z174" s="59" t="str">
        <f>LEFT(ข้อมูลคำตอบนักเรียน!Z174,1)</f>
        <v/>
      </c>
      <c r="AA174" s="59" t="str">
        <f>LEFT(ข้อมูลคำตอบนักเรียน!AA174,1)</f>
        <v/>
      </c>
      <c r="AB174" s="59" t="str">
        <f>LEFT(ข้อมูลคำตอบนักเรียน!AB174,1)</f>
        <v/>
      </c>
      <c r="AC174" s="59" t="str">
        <f>LEFT(ข้อมูลคำตอบนักเรียน!AC174,1)</f>
        <v/>
      </c>
      <c r="AD174" s="59" t="str">
        <f>LEFT(ข้อมูลคำตอบนักเรียน!AD174,1)</f>
        <v/>
      </c>
      <c r="AE174" s="59" t="str">
        <f>LEFT(ข้อมูลคำตอบนักเรียน!AE174,1)</f>
        <v/>
      </c>
      <c r="AF174" s="59" t="str">
        <f>LEFT(ข้อมูลคำตอบนักเรียน!AF174,1)</f>
        <v/>
      </c>
      <c r="AG174" s="59" t="str">
        <f>LEFT(ข้อมูลคำตอบนักเรียน!AG174,1)</f>
        <v/>
      </c>
      <c r="AH174" s="59" t="str">
        <f>LEFT(ข้อมูลคำตอบนักเรียน!AH174,1)</f>
        <v/>
      </c>
      <c r="AI174" s="59" t="str">
        <f>LEFT(ข้อมูลคำตอบนักเรียน!AI174,1)</f>
        <v/>
      </c>
      <c r="AJ174" s="59" t="str">
        <f>LEFT(ข้อมูลคำตอบนักเรียน!AJ174,1)</f>
        <v/>
      </c>
      <c r="AK174" s="59" t="str">
        <f>LEFT(ข้อมูลคำตอบนักเรียน!AK174,1)</f>
        <v/>
      </c>
      <c r="AL174" s="59" t="str">
        <f>LEFT(ข้อมูลคำตอบนักเรียน!AL174,1)</f>
        <v/>
      </c>
      <c r="AM174" s="59" t="str">
        <f>LEFT(ข้อมูลคำตอบนักเรียน!AM174,1)</f>
        <v/>
      </c>
      <c r="AN174" s="59" t="str">
        <f>LEFT(ข้อมูลคำตอบนักเรียน!AN174,1)</f>
        <v/>
      </c>
      <c r="AO174" s="59" t="str">
        <f>LEFT(ข้อมูลคำตอบนักเรียน!AO174,1)</f>
        <v/>
      </c>
      <c r="AP174" s="59" t="str">
        <f>LEFT(ข้อมูลคำตอบนักเรียน!AP174,1)</f>
        <v/>
      </c>
      <c r="AQ174" s="59" t="str">
        <f>LEFT(ข้อมูลคำตอบนักเรียน!AQ174,1)</f>
        <v/>
      </c>
      <c r="AR174" s="59" t="str">
        <f>LEFT(ข้อมูลคำตอบนักเรียน!AR174,1)</f>
        <v/>
      </c>
      <c r="AS174" s="59" t="str">
        <f>LEFT(ข้อมูลคำตอบนักเรียน!AS174,1)</f>
        <v/>
      </c>
      <c r="AT174" s="59" t="str">
        <f>LEFT(ข้อมูลคำตอบนักเรียน!AT174,1)</f>
        <v/>
      </c>
      <c r="AU174" s="59" t="str">
        <f>LEFT(ข้อมูลคำตอบนักเรียน!AU174,1)</f>
        <v/>
      </c>
      <c r="AV174" s="59" t="str">
        <f>LEFT(ข้อมูลคำตอบนักเรียน!AV174,1)</f>
        <v/>
      </c>
      <c r="AW174" s="59" t="str">
        <f>LEFT(ข้อมูลคำตอบนักเรียน!AW174,1)</f>
        <v/>
      </c>
      <c r="AX174" s="59" t="str">
        <f>LEFT(ข้อมูลคำตอบนักเรียน!AX174,1)</f>
        <v/>
      </c>
      <c r="AY174" s="59" t="str">
        <f>LEFT(ข้อมูลคำตอบนักเรียน!AY174,1)</f>
        <v/>
      </c>
      <c r="AZ174" s="59" t="str">
        <f>LEFT(ข้อมูลคำตอบนักเรียน!AZ174,1)</f>
        <v/>
      </c>
      <c r="BA174" s="59" t="str">
        <f>LEFT(ข้อมูลคำตอบนักเรียน!BA174,1)</f>
        <v/>
      </c>
      <c r="BB174" s="59" t="str">
        <f>LEFT(ข้อมูลคำตอบนักเรียน!BB174,1)</f>
        <v/>
      </c>
      <c r="BC174" s="59" t="str">
        <f>LEFT(ข้อมูลคำตอบนักเรียน!BC174,1)</f>
        <v/>
      </c>
      <c r="BD174" s="59" t="str">
        <f>LEFT(ข้อมูลคำตอบนักเรียน!BD174,1)</f>
        <v/>
      </c>
      <c r="BE174" s="59" t="str">
        <f>LEFT(ข้อมูลคำตอบนักเรียน!BE174,1)</f>
        <v/>
      </c>
      <c r="BF174" s="59" t="str">
        <f>LEFT(ข้อมูลคำตอบนักเรียน!BF174,1)</f>
        <v/>
      </c>
      <c r="BG174" s="59" t="str">
        <f>LEFT(ข้อมูลคำตอบนักเรียน!BG174,1)</f>
        <v/>
      </c>
      <c r="BH174" s="59" t="str">
        <f>LEFT(ข้อมูลคำตอบนักเรียน!BH174,1)</f>
        <v/>
      </c>
      <c r="BI174" s="59" t="str">
        <f>LEFT(ข้อมูลคำตอบนักเรียน!BI174,1)</f>
        <v/>
      </c>
      <c r="BJ174" s="59" t="str">
        <f>LEFT(ข้อมูลคำตอบนักเรียน!BJ174,1)</f>
        <v/>
      </c>
    </row>
    <row r="175" spans="1:62" ht="18.600000000000001" customHeight="1">
      <c r="A175" s="58" t="str">
        <f>IF(ข้อมูลคำตอบนักเรียน!A175="","",ข้อมูลคำตอบนักเรียน!A175)</f>
        <v/>
      </c>
      <c r="B175" s="58" t="str">
        <f>IF(ข้อมูลคำตอบนักเรียน!B175="","",ข้อมูลคำตอบนักเรียน!B175)</f>
        <v/>
      </c>
      <c r="C175" s="59" t="str">
        <f>LEFT(ข้อมูลคำตอบนักเรียน!C175,1)</f>
        <v/>
      </c>
      <c r="D175" s="59" t="str">
        <f>LEFT(ข้อมูลคำตอบนักเรียน!D175,1)</f>
        <v/>
      </c>
      <c r="E175" s="59" t="str">
        <f>LEFT(ข้อมูลคำตอบนักเรียน!E175,1)</f>
        <v/>
      </c>
      <c r="F175" s="59" t="str">
        <f>LEFT(ข้อมูลคำตอบนักเรียน!F175,1)</f>
        <v/>
      </c>
      <c r="G175" s="59" t="str">
        <f>LEFT(ข้อมูลคำตอบนักเรียน!G175,1)</f>
        <v/>
      </c>
      <c r="H175" s="59" t="str">
        <f>LEFT(ข้อมูลคำตอบนักเรียน!H175,1)</f>
        <v/>
      </c>
      <c r="I175" s="59" t="str">
        <f>LEFT(ข้อมูลคำตอบนักเรียน!I175,1)</f>
        <v/>
      </c>
      <c r="J175" s="59" t="str">
        <f>LEFT(ข้อมูลคำตอบนักเรียน!J175,1)</f>
        <v/>
      </c>
      <c r="K175" s="59" t="str">
        <f>LEFT(ข้อมูลคำตอบนักเรียน!K175,1)</f>
        <v/>
      </c>
      <c r="L175" s="59" t="str">
        <f>LEFT(ข้อมูลคำตอบนักเรียน!L175,1)</f>
        <v/>
      </c>
      <c r="M175" s="59" t="str">
        <f>LEFT(ข้อมูลคำตอบนักเรียน!M175,1)</f>
        <v/>
      </c>
      <c r="N175" s="59" t="str">
        <f>LEFT(ข้อมูลคำตอบนักเรียน!N175,1)</f>
        <v/>
      </c>
      <c r="O175" s="59" t="str">
        <f>LEFT(ข้อมูลคำตอบนักเรียน!O175,1)</f>
        <v/>
      </c>
      <c r="P175" s="59" t="str">
        <f>LEFT(ข้อมูลคำตอบนักเรียน!P175,1)</f>
        <v/>
      </c>
      <c r="Q175" s="59" t="str">
        <f>LEFT(ข้อมูลคำตอบนักเรียน!Q175,1)</f>
        <v/>
      </c>
      <c r="R175" s="59" t="str">
        <f>LEFT(ข้อมูลคำตอบนักเรียน!R175,1)</f>
        <v/>
      </c>
      <c r="S175" s="59" t="str">
        <f>LEFT(ข้อมูลคำตอบนักเรียน!S175,1)</f>
        <v/>
      </c>
      <c r="T175" s="59" t="str">
        <f>LEFT(ข้อมูลคำตอบนักเรียน!T175,1)</f>
        <v/>
      </c>
      <c r="U175" s="59" t="str">
        <f>LEFT(ข้อมูลคำตอบนักเรียน!U175,1)</f>
        <v/>
      </c>
      <c r="V175" s="59" t="str">
        <f>LEFT(ข้อมูลคำตอบนักเรียน!V175,1)</f>
        <v/>
      </c>
      <c r="W175" s="59" t="str">
        <f>LEFT(ข้อมูลคำตอบนักเรียน!W175,1)</f>
        <v/>
      </c>
      <c r="X175" s="59" t="str">
        <f>LEFT(ข้อมูลคำตอบนักเรียน!X175,1)</f>
        <v/>
      </c>
      <c r="Y175" s="59" t="str">
        <f>LEFT(ข้อมูลคำตอบนักเรียน!Y175,1)</f>
        <v/>
      </c>
      <c r="Z175" s="59" t="str">
        <f>LEFT(ข้อมูลคำตอบนักเรียน!Z175,1)</f>
        <v/>
      </c>
      <c r="AA175" s="59" t="str">
        <f>LEFT(ข้อมูลคำตอบนักเรียน!AA175,1)</f>
        <v/>
      </c>
      <c r="AB175" s="59" t="str">
        <f>LEFT(ข้อมูลคำตอบนักเรียน!AB175,1)</f>
        <v/>
      </c>
      <c r="AC175" s="59" t="str">
        <f>LEFT(ข้อมูลคำตอบนักเรียน!AC175,1)</f>
        <v/>
      </c>
      <c r="AD175" s="59" t="str">
        <f>LEFT(ข้อมูลคำตอบนักเรียน!AD175,1)</f>
        <v/>
      </c>
      <c r="AE175" s="59" t="str">
        <f>LEFT(ข้อมูลคำตอบนักเรียน!AE175,1)</f>
        <v/>
      </c>
      <c r="AF175" s="59" t="str">
        <f>LEFT(ข้อมูลคำตอบนักเรียน!AF175,1)</f>
        <v/>
      </c>
      <c r="AG175" s="59" t="str">
        <f>LEFT(ข้อมูลคำตอบนักเรียน!AG175,1)</f>
        <v/>
      </c>
      <c r="AH175" s="59" t="str">
        <f>LEFT(ข้อมูลคำตอบนักเรียน!AH175,1)</f>
        <v/>
      </c>
      <c r="AI175" s="59" t="str">
        <f>LEFT(ข้อมูลคำตอบนักเรียน!AI175,1)</f>
        <v/>
      </c>
      <c r="AJ175" s="59" t="str">
        <f>LEFT(ข้อมูลคำตอบนักเรียน!AJ175,1)</f>
        <v/>
      </c>
      <c r="AK175" s="59" t="str">
        <f>LEFT(ข้อมูลคำตอบนักเรียน!AK175,1)</f>
        <v/>
      </c>
      <c r="AL175" s="59" t="str">
        <f>LEFT(ข้อมูลคำตอบนักเรียน!AL175,1)</f>
        <v/>
      </c>
      <c r="AM175" s="59" t="str">
        <f>LEFT(ข้อมูลคำตอบนักเรียน!AM175,1)</f>
        <v/>
      </c>
      <c r="AN175" s="59" t="str">
        <f>LEFT(ข้อมูลคำตอบนักเรียน!AN175,1)</f>
        <v/>
      </c>
      <c r="AO175" s="59" t="str">
        <f>LEFT(ข้อมูลคำตอบนักเรียน!AO175,1)</f>
        <v/>
      </c>
      <c r="AP175" s="59" t="str">
        <f>LEFT(ข้อมูลคำตอบนักเรียน!AP175,1)</f>
        <v/>
      </c>
      <c r="AQ175" s="59" t="str">
        <f>LEFT(ข้อมูลคำตอบนักเรียน!AQ175,1)</f>
        <v/>
      </c>
      <c r="AR175" s="59" t="str">
        <f>LEFT(ข้อมูลคำตอบนักเรียน!AR175,1)</f>
        <v/>
      </c>
      <c r="AS175" s="59" t="str">
        <f>LEFT(ข้อมูลคำตอบนักเรียน!AS175,1)</f>
        <v/>
      </c>
      <c r="AT175" s="59" t="str">
        <f>LEFT(ข้อมูลคำตอบนักเรียน!AT175,1)</f>
        <v/>
      </c>
      <c r="AU175" s="59" t="str">
        <f>LEFT(ข้อมูลคำตอบนักเรียน!AU175,1)</f>
        <v/>
      </c>
      <c r="AV175" s="59" t="str">
        <f>LEFT(ข้อมูลคำตอบนักเรียน!AV175,1)</f>
        <v/>
      </c>
      <c r="AW175" s="59" t="str">
        <f>LEFT(ข้อมูลคำตอบนักเรียน!AW175,1)</f>
        <v/>
      </c>
      <c r="AX175" s="59" t="str">
        <f>LEFT(ข้อมูลคำตอบนักเรียน!AX175,1)</f>
        <v/>
      </c>
      <c r="AY175" s="59" t="str">
        <f>LEFT(ข้อมูลคำตอบนักเรียน!AY175,1)</f>
        <v/>
      </c>
      <c r="AZ175" s="59" t="str">
        <f>LEFT(ข้อมูลคำตอบนักเรียน!AZ175,1)</f>
        <v/>
      </c>
      <c r="BA175" s="59" t="str">
        <f>LEFT(ข้อมูลคำตอบนักเรียน!BA175,1)</f>
        <v/>
      </c>
      <c r="BB175" s="59" t="str">
        <f>LEFT(ข้อมูลคำตอบนักเรียน!BB175,1)</f>
        <v/>
      </c>
      <c r="BC175" s="59" t="str">
        <f>LEFT(ข้อมูลคำตอบนักเรียน!BC175,1)</f>
        <v/>
      </c>
      <c r="BD175" s="59" t="str">
        <f>LEFT(ข้อมูลคำตอบนักเรียน!BD175,1)</f>
        <v/>
      </c>
      <c r="BE175" s="59" t="str">
        <f>LEFT(ข้อมูลคำตอบนักเรียน!BE175,1)</f>
        <v/>
      </c>
      <c r="BF175" s="59" t="str">
        <f>LEFT(ข้อมูลคำตอบนักเรียน!BF175,1)</f>
        <v/>
      </c>
      <c r="BG175" s="59" t="str">
        <f>LEFT(ข้อมูลคำตอบนักเรียน!BG175,1)</f>
        <v/>
      </c>
      <c r="BH175" s="59" t="str">
        <f>LEFT(ข้อมูลคำตอบนักเรียน!BH175,1)</f>
        <v/>
      </c>
      <c r="BI175" s="59" t="str">
        <f>LEFT(ข้อมูลคำตอบนักเรียน!BI175,1)</f>
        <v/>
      </c>
      <c r="BJ175" s="59" t="str">
        <f>LEFT(ข้อมูลคำตอบนักเรียน!BJ175,1)</f>
        <v/>
      </c>
    </row>
    <row r="176" spans="1:62" ht="18.600000000000001" customHeight="1">
      <c r="A176" s="58" t="str">
        <f>IF(ข้อมูลคำตอบนักเรียน!A176="","",ข้อมูลคำตอบนักเรียน!A176)</f>
        <v/>
      </c>
      <c r="B176" s="58" t="str">
        <f>IF(ข้อมูลคำตอบนักเรียน!B176="","",ข้อมูลคำตอบนักเรียน!B176)</f>
        <v/>
      </c>
      <c r="C176" s="59" t="str">
        <f>LEFT(ข้อมูลคำตอบนักเรียน!C176,1)</f>
        <v/>
      </c>
      <c r="D176" s="59" t="str">
        <f>LEFT(ข้อมูลคำตอบนักเรียน!D176,1)</f>
        <v/>
      </c>
      <c r="E176" s="59" t="str">
        <f>LEFT(ข้อมูลคำตอบนักเรียน!E176,1)</f>
        <v/>
      </c>
      <c r="F176" s="59" t="str">
        <f>LEFT(ข้อมูลคำตอบนักเรียน!F176,1)</f>
        <v/>
      </c>
      <c r="G176" s="59" t="str">
        <f>LEFT(ข้อมูลคำตอบนักเรียน!G176,1)</f>
        <v/>
      </c>
      <c r="H176" s="59" t="str">
        <f>LEFT(ข้อมูลคำตอบนักเรียน!H176,1)</f>
        <v/>
      </c>
      <c r="I176" s="59" t="str">
        <f>LEFT(ข้อมูลคำตอบนักเรียน!I176,1)</f>
        <v/>
      </c>
      <c r="J176" s="59" t="str">
        <f>LEFT(ข้อมูลคำตอบนักเรียน!J176,1)</f>
        <v/>
      </c>
      <c r="K176" s="59" t="str">
        <f>LEFT(ข้อมูลคำตอบนักเรียน!K176,1)</f>
        <v/>
      </c>
      <c r="L176" s="59" t="str">
        <f>LEFT(ข้อมูลคำตอบนักเรียน!L176,1)</f>
        <v/>
      </c>
      <c r="M176" s="59" t="str">
        <f>LEFT(ข้อมูลคำตอบนักเรียน!M176,1)</f>
        <v/>
      </c>
      <c r="N176" s="59" t="str">
        <f>LEFT(ข้อมูลคำตอบนักเรียน!N176,1)</f>
        <v/>
      </c>
      <c r="O176" s="59" t="str">
        <f>LEFT(ข้อมูลคำตอบนักเรียน!O176,1)</f>
        <v/>
      </c>
      <c r="P176" s="59" t="str">
        <f>LEFT(ข้อมูลคำตอบนักเรียน!P176,1)</f>
        <v/>
      </c>
      <c r="Q176" s="59" t="str">
        <f>LEFT(ข้อมูลคำตอบนักเรียน!Q176,1)</f>
        <v/>
      </c>
      <c r="R176" s="59" t="str">
        <f>LEFT(ข้อมูลคำตอบนักเรียน!R176,1)</f>
        <v/>
      </c>
      <c r="S176" s="59" t="str">
        <f>LEFT(ข้อมูลคำตอบนักเรียน!S176,1)</f>
        <v/>
      </c>
      <c r="T176" s="59" t="str">
        <f>LEFT(ข้อมูลคำตอบนักเรียน!T176,1)</f>
        <v/>
      </c>
      <c r="U176" s="59" t="str">
        <f>LEFT(ข้อมูลคำตอบนักเรียน!U176,1)</f>
        <v/>
      </c>
      <c r="V176" s="59" t="str">
        <f>LEFT(ข้อมูลคำตอบนักเรียน!V176,1)</f>
        <v/>
      </c>
      <c r="W176" s="59" t="str">
        <f>LEFT(ข้อมูลคำตอบนักเรียน!W176,1)</f>
        <v/>
      </c>
      <c r="X176" s="59" t="str">
        <f>LEFT(ข้อมูลคำตอบนักเรียน!X176,1)</f>
        <v/>
      </c>
      <c r="Y176" s="59" t="str">
        <f>LEFT(ข้อมูลคำตอบนักเรียน!Y176,1)</f>
        <v/>
      </c>
      <c r="Z176" s="59" t="str">
        <f>LEFT(ข้อมูลคำตอบนักเรียน!Z176,1)</f>
        <v/>
      </c>
      <c r="AA176" s="59" t="str">
        <f>LEFT(ข้อมูลคำตอบนักเรียน!AA176,1)</f>
        <v/>
      </c>
      <c r="AB176" s="59" t="str">
        <f>LEFT(ข้อมูลคำตอบนักเรียน!AB176,1)</f>
        <v/>
      </c>
      <c r="AC176" s="59" t="str">
        <f>LEFT(ข้อมูลคำตอบนักเรียน!AC176,1)</f>
        <v/>
      </c>
      <c r="AD176" s="59" t="str">
        <f>LEFT(ข้อมูลคำตอบนักเรียน!AD176,1)</f>
        <v/>
      </c>
      <c r="AE176" s="59" t="str">
        <f>LEFT(ข้อมูลคำตอบนักเรียน!AE176,1)</f>
        <v/>
      </c>
      <c r="AF176" s="59" t="str">
        <f>LEFT(ข้อมูลคำตอบนักเรียน!AF176,1)</f>
        <v/>
      </c>
      <c r="AG176" s="59" t="str">
        <f>LEFT(ข้อมูลคำตอบนักเรียน!AG176,1)</f>
        <v/>
      </c>
      <c r="AH176" s="59" t="str">
        <f>LEFT(ข้อมูลคำตอบนักเรียน!AH176,1)</f>
        <v/>
      </c>
      <c r="AI176" s="59" t="str">
        <f>LEFT(ข้อมูลคำตอบนักเรียน!AI176,1)</f>
        <v/>
      </c>
      <c r="AJ176" s="59" t="str">
        <f>LEFT(ข้อมูลคำตอบนักเรียน!AJ176,1)</f>
        <v/>
      </c>
      <c r="AK176" s="59" t="str">
        <f>LEFT(ข้อมูลคำตอบนักเรียน!AK176,1)</f>
        <v/>
      </c>
      <c r="AL176" s="59" t="str">
        <f>LEFT(ข้อมูลคำตอบนักเรียน!AL176,1)</f>
        <v/>
      </c>
      <c r="AM176" s="59" t="str">
        <f>LEFT(ข้อมูลคำตอบนักเรียน!AM176,1)</f>
        <v/>
      </c>
      <c r="AN176" s="59" t="str">
        <f>LEFT(ข้อมูลคำตอบนักเรียน!AN176,1)</f>
        <v/>
      </c>
      <c r="AO176" s="59" t="str">
        <f>LEFT(ข้อมูลคำตอบนักเรียน!AO176,1)</f>
        <v/>
      </c>
      <c r="AP176" s="59" t="str">
        <f>LEFT(ข้อมูลคำตอบนักเรียน!AP176,1)</f>
        <v/>
      </c>
      <c r="AQ176" s="59" t="str">
        <f>LEFT(ข้อมูลคำตอบนักเรียน!AQ176,1)</f>
        <v/>
      </c>
      <c r="AR176" s="59" t="str">
        <f>LEFT(ข้อมูลคำตอบนักเรียน!AR176,1)</f>
        <v/>
      </c>
      <c r="AS176" s="59" t="str">
        <f>LEFT(ข้อมูลคำตอบนักเรียน!AS176,1)</f>
        <v/>
      </c>
      <c r="AT176" s="59" t="str">
        <f>LEFT(ข้อมูลคำตอบนักเรียน!AT176,1)</f>
        <v/>
      </c>
      <c r="AU176" s="59" t="str">
        <f>LEFT(ข้อมูลคำตอบนักเรียน!AU176,1)</f>
        <v/>
      </c>
      <c r="AV176" s="59" t="str">
        <f>LEFT(ข้อมูลคำตอบนักเรียน!AV176,1)</f>
        <v/>
      </c>
      <c r="AW176" s="59" t="str">
        <f>LEFT(ข้อมูลคำตอบนักเรียน!AW176,1)</f>
        <v/>
      </c>
      <c r="AX176" s="59" t="str">
        <f>LEFT(ข้อมูลคำตอบนักเรียน!AX176,1)</f>
        <v/>
      </c>
      <c r="AY176" s="59" t="str">
        <f>LEFT(ข้อมูลคำตอบนักเรียน!AY176,1)</f>
        <v/>
      </c>
      <c r="AZ176" s="59" t="str">
        <f>LEFT(ข้อมูลคำตอบนักเรียน!AZ176,1)</f>
        <v/>
      </c>
      <c r="BA176" s="59" t="str">
        <f>LEFT(ข้อมูลคำตอบนักเรียน!BA176,1)</f>
        <v/>
      </c>
      <c r="BB176" s="59" t="str">
        <f>LEFT(ข้อมูลคำตอบนักเรียน!BB176,1)</f>
        <v/>
      </c>
      <c r="BC176" s="59" t="str">
        <f>LEFT(ข้อมูลคำตอบนักเรียน!BC176,1)</f>
        <v/>
      </c>
      <c r="BD176" s="59" t="str">
        <f>LEFT(ข้อมูลคำตอบนักเรียน!BD176,1)</f>
        <v/>
      </c>
      <c r="BE176" s="59" t="str">
        <f>LEFT(ข้อมูลคำตอบนักเรียน!BE176,1)</f>
        <v/>
      </c>
      <c r="BF176" s="59" t="str">
        <f>LEFT(ข้อมูลคำตอบนักเรียน!BF176,1)</f>
        <v/>
      </c>
      <c r="BG176" s="59" t="str">
        <f>LEFT(ข้อมูลคำตอบนักเรียน!BG176,1)</f>
        <v/>
      </c>
      <c r="BH176" s="59" t="str">
        <f>LEFT(ข้อมูลคำตอบนักเรียน!BH176,1)</f>
        <v/>
      </c>
      <c r="BI176" s="59" t="str">
        <f>LEFT(ข้อมูลคำตอบนักเรียน!BI176,1)</f>
        <v/>
      </c>
      <c r="BJ176" s="59" t="str">
        <f>LEFT(ข้อมูลคำตอบนักเรียน!BJ176,1)</f>
        <v/>
      </c>
    </row>
    <row r="177" spans="1:62" ht="18.600000000000001" customHeight="1">
      <c r="A177" s="58" t="str">
        <f>IF(ข้อมูลคำตอบนักเรียน!A177="","",ข้อมูลคำตอบนักเรียน!A177)</f>
        <v/>
      </c>
      <c r="B177" s="58" t="str">
        <f>IF(ข้อมูลคำตอบนักเรียน!B177="","",ข้อมูลคำตอบนักเรียน!B177)</f>
        <v/>
      </c>
      <c r="C177" s="59" t="str">
        <f>LEFT(ข้อมูลคำตอบนักเรียน!C177,1)</f>
        <v/>
      </c>
      <c r="D177" s="59" t="str">
        <f>LEFT(ข้อมูลคำตอบนักเรียน!D177,1)</f>
        <v/>
      </c>
      <c r="E177" s="59" t="str">
        <f>LEFT(ข้อมูลคำตอบนักเรียน!E177,1)</f>
        <v/>
      </c>
      <c r="F177" s="59" t="str">
        <f>LEFT(ข้อมูลคำตอบนักเรียน!F177,1)</f>
        <v/>
      </c>
      <c r="G177" s="59" t="str">
        <f>LEFT(ข้อมูลคำตอบนักเรียน!G177,1)</f>
        <v/>
      </c>
      <c r="H177" s="59" t="str">
        <f>LEFT(ข้อมูลคำตอบนักเรียน!H177,1)</f>
        <v/>
      </c>
      <c r="I177" s="59" t="str">
        <f>LEFT(ข้อมูลคำตอบนักเรียน!I177,1)</f>
        <v/>
      </c>
      <c r="J177" s="59" t="str">
        <f>LEFT(ข้อมูลคำตอบนักเรียน!J177,1)</f>
        <v/>
      </c>
      <c r="K177" s="59" t="str">
        <f>LEFT(ข้อมูลคำตอบนักเรียน!K177,1)</f>
        <v/>
      </c>
      <c r="L177" s="59" t="str">
        <f>LEFT(ข้อมูลคำตอบนักเรียน!L177,1)</f>
        <v/>
      </c>
      <c r="M177" s="59" t="str">
        <f>LEFT(ข้อมูลคำตอบนักเรียน!M177,1)</f>
        <v/>
      </c>
      <c r="N177" s="59" t="str">
        <f>LEFT(ข้อมูลคำตอบนักเรียน!N177,1)</f>
        <v/>
      </c>
      <c r="O177" s="59" t="str">
        <f>LEFT(ข้อมูลคำตอบนักเรียน!O177,1)</f>
        <v/>
      </c>
      <c r="P177" s="59" t="str">
        <f>LEFT(ข้อมูลคำตอบนักเรียน!P177,1)</f>
        <v/>
      </c>
      <c r="Q177" s="59" t="str">
        <f>LEFT(ข้อมูลคำตอบนักเรียน!Q177,1)</f>
        <v/>
      </c>
      <c r="R177" s="59" t="str">
        <f>LEFT(ข้อมูลคำตอบนักเรียน!R177,1)</f>
        <v/>
      </c>
      <c r="S177" s="59" t="str">
        <f>LEFT(ข้อมูลคำตอบนักเรียน!S177,1)</f>
        <v/>
      </c>
      <c r="T177" s="59" t="str">
        <f>LEFT(ข้อมูลคำตอบนักเรียน!T177,1)</f>
        <v/>
      </c>
      <c r="U177" s="59" t="str">
        <f>LEFT(ข้อมูลคำตอบนักเรียน!U177,1)</f>
        <v/>
      </c>
      <c r="V177" s="59" t="str">
        <f>LEFT(ข้อมูลคำตอบนักเรียน!V177,1)</f>
        <v/>
      </c>
      <c r="W177" s="59" t="str">
        <f>LEFT(ข้อมูลคำตอบนักเรียน!W177,1)</f>
        <v/>
      </c>
      <c r="X177" s="59" t="str">
        <f>LEFT(ข้อมูลคำตอบนักเรียน!X177,1)</f>
        <v/>
      </c>
      <c r="Y177" s="59" t="str">
        <f>LEFT(ข้อมูลคำตอบนักเรียน!Y177,1)</f>
        <v/>
      </c>
      <c r="Z177" s="59" t="str">
        <f>LEFT(ข้อมูลคำตอบนักเรียน!Z177,1)</f>
        <v/>
      </c>
      <c r="AA177" s="59" t="str">
        <f>LEFT(ข้อมูลคำตอบนักเรียน!AA177,1)</f>
        <v/>
      </c>
      <c r="AB177" s="59" t="str">
        <f>LEFT(ข้อมูลคำตอบนักเรียน!AB177,1)</f>
        <v/>
      </c>
      <c r="AC177" s="59" t="str">
        <f>LEFT(ข้อมูลคำตอบนักเรียน!AC177,1)</f>
        <v/>
      </c>
      <c r="AD177" s="59" t="str">
        <f>LEFT(ข้อมูลคำตอบนักเรียน!AD177,1)</f>
        <v/>
      </c>
      <c r="AE177" s="59" t="str">
        <f>LEFT(ข้อมูลคำตอบนักเรียน!AE177,1)</f>
        <v/>
      </c>
      <c r="AF177" s="59" t="str">
        <f>LEFT(ข้อมูลคำตอบนักเรียน!AF177,1)</f>
        <v/>
      </c>
      <c r="AG177" s="59" t="str">
        <f>LEFT(ข้อมูลคำตอบนักเรียน!AG177,1)</f>
        <v/>
      </c>
      <c r="AH177" s="59" t="str">
        <f>LEFT(ข้อมูลคำตอบนักเรียน!AH177,1)</f>
        <v/>
      </c>
      <c r="AI177" s="59" t="str">
        <f>LEFT(ข้อมูลคำตอบนักเรียน!AI177,1)</f>
        <v/>
      </c>
      <c r="AJ177" s="59" t="str">
        <f>LEFT(ข้อมูลคำตอบนักเรียน!AJ177,1)</f>
        <v/>
      </c>
      <c r="AK177" s="59" t="str">
        <f>LEFT(ข้อมูลคำตอบนักเรียน!AK177,1)</f>
        <v/>
      </c>
      <c r="AL177" s="59" t="str">
        <f>LEFT(ข้อมูลคำตอบนักเรียน!AL177,1)</f>
        <v/>
      </c>
      <c r="AM177" s="59" t="str">
        <f>LEFT(ข้อมูลคำตอบนักเรียน!AM177,1)</f>
        <v/>
      </c>
      <c r="AN177" s="59" t="str">
        <f>LEFT(ข้อมูลคำตอบนักเรียน!AN177,1)</f>
        <v/>
      </c>
      <c r="AO177" s="59" t="str">
        <f>LEFT(ข้อมูลคำตอบนักเรียน!AO177,1)</f>
        <v/>
      </c>
      <c r="AP177" s="59" t="str">
        <f>LEFT(ข้อมูลคำตอบนักเรียน!AP177,1)</f>
        <v/>
      </c>
      <c r="AQ177" s="59" t="str">
        <f>LEFT(ข้อมูลคำตอบนักเรียน!AQ177,1)</f>
        <v/>
      </c>
      <c r="AR177" s="59" t="str">
        <f>LEFT(ข้อมูลคำตอบนักเรียน!AR177,1)</f>
        <v/>
      </c>
      <c r="AS177" s="59" t="str">
        <f>LEFT(ข้อมูลคำตอบนักเรียน!AS177,1)</f>
        <v/>
      </c>
      <c r="AT177" s="59" t="str">
        <f>LEFT(ข้อมูลคำตอบนักเรียน!AT177,1)</f>
        <v/>
      </c>
      <c r="AU177" s="59" t="str">
        <f>LEFT(ข้อมูลคำตอบนักเรียน!AU177,1)</f>
        <v/>
      </c>
      <c r="AV177" s="59" t="str">
        <f>LEFT(ข้อมูลคำตอบนักเรียน!AV177,1)</f>
        <v/>
      </c>
      <c r="AW177" s="59" t="str">
        <f>LEFT(ข้อมูลคำตอบนักเรียน!AW177,1)</f>
        <v/>
      </c>
      <c r="AX177" s="59" t="str">
        <f>LEFT(ข้อมูลคำตอบนักเรียน!AX177,1)</f>
        <v/>
      </c>
      <c r="AY177" s="59" t="str">
        <f>LEFT(ข้อมูลคำตอบนักเรียน!AY177,1)</f>
        <v/>
      </c>
      <c r="AZ177" s="59" t="str">
        <f>LEFT(ข้อมูลคำตอบนักเรียน!AZ177,1)</f>
        <v/>
      </c>
      <c r="BA177" s="59" t="str">
        <f>LEFT(ข้อมูลคำตอบนักเรียน!BA177,1)</f>
        <v/>
      </c>
      <c r="BB177" s="59" t="str">
        <f>LEFT(ข้อมูลคำตอบนักเรียน!BB177,1)</f>
        <v/>
      </c>
      <c r="BC177" s="59" t="str">
        <f>LEFT(ข้อมูลคำตอบนักเรียน!BC177,1)</f>
        <v/>
      </c>
      <c r="BD177" s="59" t="str">
        <f>LEFT(ข้อมูลคำตอบนักเรียน!BD177,1)</f>
        <v/>
      </c>
      <c r="BE177" s="59" t="str">
        <f>LEFT(ข้อมูลคำตอบนักเรียน!BE177,1)</f>
        <v/>
      </c>
      <c r="BF177" s="59" t="str">
        <f>LEFT(ข้อมูลคำตอบนักเรียน!BF177,1)</f>
        <v/>
      </c>
      <c r="BG177" s="59" t="str">
        <f>LEFT(ข้อมูลคำตอบนักเรียน!BG177,1)</f>
        <v/>
      </c>
      <c r="BH177" s="59" t="str">
        <f>LEFT(ข้อมูลคำตอบนักเรียน!BH177,1)</f>
        <v/>
      </c>
      <c r="BI177" s="59" t="str">
        <f>LEFT(ข้อมูลคำตอบนักเรียน!BI177,1)</f>
        <v/>
      </c>
      <c r="BJ177" s="59" t="str">
        <f>LEFT(ข้อมูลคำตอบนักเรียน!BJ177,1)</f>
        <v/>
      </c>
    </row>
    <row r="178" spans="1:62" ht="18.600000000000001" customHeight="1">
      <c r="A178" s="58" t="str">
        <f>IF(ข้อมูลคำตอบนักเรียน!A178="","",ข้อมูลคำตอบนักเรียน!A178)</f>
        <v/>
      </c>
      <c r="B178" s="58" t="str">
        <f>IF(ข้อมูลคำตอบนักเรียน!B178="","",ข้อมูลคำตอบนักเรียน!B178)</f>
        <v/>
      </c>
      <c r="C178" s="59" t="str">
        <f>LEFT(ข้อมูลคำตอบนักเรียน!C178,1)</f>
        <v/>
      </c>
      <c r="D178" s="59" t="str">
        <f>LEFT(ข้อมูลคำตอบนักเรียน!D178,1)</f>
        <v/>
      </c>
      <c r="E178" s="59" t="str">
        <f>LEFT(ข้อมูลคำตอบนักเรียน!E178,1)</f>
        <v/>
      </c>
      <c r="F178" s="59" t="str">
        <f>LEFT(ข้อมูลคำตอบนักเรียน!F178,1)</f>
        <v/>
      </c>
      <c r="G178" s="59" t="str">
        <f>LEFT(ข้อมูลคำตอบนักเรียน!G178,1)</f>
        <v/>
      </c>
      <c r="H178" s="59" t="str">
        <f>LEFT(ข้อมูลคำตอบนักเรียน!H178,1)</f>
        <v/>
      </c>
      <c r="I178" s="59" t="str">
        <f>LEFT(ข้อมูลคำตอบนักเรียน!I178,1)</f>
        <v/>
      </c>
      <c r="J178" s="59" t="str">
        <f>LEFT(ข้อมูลคำตอบนักเรียน!J178,1)</f>
        <v/>
      </c>
      <c r="K178" s="59" t="str">
        <f>LEFT(ข้อมูลคำตอบนักเรียน!K178,1)</f>
        <v/>
      </c>
      <c r="L178" s="59" t="str">
        <f>LEFT(ข้อมูลคำตอบนักเรียน!L178,1)</f>
        <v/>
      </c>
      <c r="M178" s="59" t="str">
        <f>LEFT(ข้อมูลคำตอบนักเรียน!M178,1)</f>
        <v/>
      </c>
      <c r="N178" s="59" t="str">
        <f>LEFT(ข้อมูลคำตอบนักเรียน!N178,1)</f>
        <v/>
      </c>
      <c r="O178" s="59" t="str">
        <f>LEFT(ข้อมูลคำตอบนักเรียน!O178,1)</f>
        <v/>
      </c>
      <c r="P178" s="59" t="str">
        <f>LEFT(ข้อมูลคำตอบนักเรียน!P178,1)</f>
        <v/>
      </c>
      <c r="Q178" s="59" t="str">
        <f>LEFT(ข้อมูลคำตอบนักเรียน!Q178,1)</f>
        <v/>
      </c>
      <c r="R178" s="59" t="str">
        <f>LEFT(ข้อมูลคำตอบนักเรียน!R178,1)</f>
        <v/>
      </c>
      <c r="S178" s="59" t="str">
        <f>LEFT(ข้อมูลคำตอบนักเรียน!S178,1)</f>
        <v/>
      </c>
      <c r="T178" s="59" t="str">
        <f>LEFT(ข้อมูลคำตอบนักเรียน!T178,1)</f>
        <v/>
      </c>
      <c r="U178" s="59" t="str">
        <f>LEFT(ข้อมูลคำตอบนักเรียน!U178,1)</f>
        <v/>
      </c>
      <c r="V178" s="59" t="str">
        <f>LEFT(ข้อมูลคำตอบนักเรียน!V178,1)</f>
        <v/>
      </c>
      <c r="W178" s="59" t="str">
        <f>LEFT(ข้อมูลคำตอบนักเรียน!W178,1)</f>
        <v/>
      </c>
      <c r="X178" s="59" t="str">
        <f>LEFT(ข้อมูลคำตอบนักเรียน!X178,1)</f>
        <v/>
      </c>
      <c r="Y178" s="59" t="str">
        <f>LEFT(ข้อมูลคำตอบนักเรียน!Y178,1)</f>
        <v/>
      </c>
      <c r="Z178" s="59" t="str">
        <f>LEFT(ข้อมูลคำตอบนักเรียน!Z178,1)</f>
        <v/>
      </c>
      <c r="AA178" s="59" t="str">
        <f>LEFT(ข้อมูลคำตอบนักเรียน!AA178,1)</f>
        <v/>
      </c>
      <c r="AB178" s="59" t="str">
        <f>LEFT(ข้อมูลคำตอบนักเรียน!AB178,1)</f>
        <v/>
      </c>
      <c r="AC178" s="59" t="str">
        <f>LEFT(ข้อมูลคำตอบนักเรียน!AC178,1)</f>
        <v/>
      </c>
      <c r="AD178" s="59" t="str">
        <f>LEFT(ข้อมูลคำตอบนักเรียน!AD178,1)</f>
        <v/>
      </c>
      <c r="AE178" s="59" t="str">
        <f>LEFT(ข้อมูลคำตอบนักเรียน!AE178,1)</f>
        <v/>
      </c>
      <c r="AF178" s="59" t="str">
        <f>LEFT(ข้อมูลคำตอบนักเรียน!AF178,1)</f>
        <v/>
      </c>
      <c r="AG178" s="59" t="str">
        <f>LEFT(ข้อมูลคำตอบนักเรียน!AG178,1)</f>
        <v/>
      </c>
      <c r="AH178" s="59" t="str">
        <f>LEFT(ข้อมูลคำตอบนักเรียน!AH178,1)</f>
        <v/>
      </c>
      <c r="AI178" s="59" t="str">
        <f>LEFT(ข้อมูลคำตอบนักเรียน!AI178,1)</f>
        <v/>
      </c>
      <c r="AJ178" s="59" t="str">
        <f>LEFT(ข้อมูลคำตอบนักเรียน!AJ178,1)</f>
        <v/>
      </c>
      <c r="AK178" s="59" t="str">
        <f>LEFT(ข้อมูลคำตอบนักเรียน!AK178,1)</f>
        <v/>
      </c>
      <c r="AL178" s="59" t="str">
        <f>LEFT(ข้อมูลคำตอบนักเรียน!AL178,1)</f>
        <v/>
      </c>
      <c r="AM178" s="59" t="str">
        <f>LEFT(ข้อมูลคำตอบนักเรียน!AM178,1)</f>
        <v/>
      </c>
      <c r="AN178" s="59" t="str">
        <f>LEFT(ข้อมูลคำตอบนักเรียน!AN178,1)</f>
        <v/>
      </c>
      <c r="AO178" s="59" t="str">
        <f>LEFT(ข้อมูลคำตอบนักเรียน!AO178,1)</f>
        <v/>
      </c>
      <c r="AP178" s="59" t="str">
        <f>LEFT(ข้อมูลคำตอบนักเรียน!AP178,1)</f>
        <v/>
      </c>
      <c r="AQ178" s="59" t="str">
        <f>LEFT(ข้อมูลคำตอบนักเรียน!AQ178,1)</f>
        <v/>
      </c>
      <c r="AR178" s="59" t="str">
        <f>LEFT(ข้อมูลคำตอบนักเรียน!AR178,1)</f>
        <v/>
      </c>
      <c r="AS178" s="59" t="str">
        <f>LEFT(ข้อมูลคำตอบนักเรียน!AS178,1)</f>
        <v/>
      </c>
      <c r="AT178" s="59" t="str">
        <f>LEFT(ข้อมูลคำตอบนักเรียน!AT178,1)</f>
        <v/>
      </c>
      <c r="AU178" s="59" t="str">
        <f>LEFT(ข้อมูลคำตอบนักเรียน!AU178,1)</f>
        <v/>
      </c>
      <c r="AV178" s="59" t="str">
        <f>LEFT(ข้อมูลคำตอบนักเรียน!AV178,1)</f>
        <v/>
      </c>
      <c r="AW178" s="59" t="str">
        <f>LEFT(ข้อมูลคำตอบนักเรียน!AW178,1)</f>
        <v/>
      </c>
      <c r="AX178" s="59" t="str">
        <f>LEFT(ข้อมูลคำตอบนักเรียน!AX178,1)</f>
        <v/>
      </c>
      <c r="AY178" s="59" t="str">
        <f>LEFT(ข้อมูลคำตอบนักเรียน!AY178,1)</f>
        <v/>
      </c>
      <c r="AZ178" s="59" t="str">
        <f>LEFT(ข้อมูลคำตอบนักเรียน!AZ178,1)</f>
        <v/>
      </c>
      <c r="BA178" s="59" t="str">
        <f>LEFT(ข้อมูลคำตอบนักเรียน!BA178,1)</f>
        <v/>
      </c>
      <c r="BB178" s="59" t="str">
        <f>LEFT(ข้อมูลคำตอบนักเรียน!BB178,1)</f>
        <v/>
      </c>
      <c r="BC178" s="59" t="str">
        <f>LEFT(ข้อมูลคำตอบนักเรียน!BC178,1)</f>
        <v/>
      </c>
      <c r="BD178" s="59" t="str">
        <f>LEFT(ข้อมูลคำตอบนักเรียน!BD178,1)</f>
        <v/>
      </c>
      <c r="BE178" s="59" t="str">
        <f>LEFT(ข้อมูลคำตอบนักเรียน!BE178,1)</f>
        <v/>
      </c>
      <c r="BF178" s="59" t="str">
        <f>LEFT(ข้อมูลคำตอบนักเรียน!BF178,1)</f>
        <v/>
      </c>
      <c r="BG178" s="59" t="str">
        <f>LEFT(ข้อมูลคำตอบนักเรียน!BG178,1)</f>
        <v/>
      </c>
      <c r="BH178" s="59" t="str">
        <f>LEFT(ข้อมูลคำตอบนักเรียน!BH178,1)</f>
        <v/>
      </c>
      <c r="BI178" s="59" t="str">
        <f>LEFT(ข้อมูลคำตอบนักเรียน!BI178,1)</f>
        <v/>
      </c>
      <c r="BJ178" s="59" t="str">
        <f>LEFT(ข้อมูลคำตอบนักเรียน!BJ178,1)</f>
        <v/>
      </c>
    </row>
    <row r="179" spans="1:62" ht="18.600000000000001" customHeight="1">
      <c r="A179" s="58" t="str">
        <f>IF(ข้อมูลคำตอบนักเรียน!A179="","",ข้อมูลคำตอบนักเรียน!A179)</f>
        <v/>
      </c>
      <c r="B179" s="58" t="str">
        <f>IF(ข้อมูลคำตอบนักเรียน!B179="","",ข้อมูลคำตอบนักเรียน!B179)</f>
        <v/>
      </c>
      <c r="C179" s="59" t="str">
        <f>LEFT(ข้อมูลคำตอบนักเรียน!C179,1)</f>
        <v/>
      </c>
      <c r="D179" s="59" t="str">
        <f>LEFT(ข้อมูลคำตอบนักเรียน!D179,1)</f>
        <v/>
      </c>
      <c r="E179" s="59" t="str">
        <f>LEFT(ข้อมูลคำตอบนักเรียน!E179,1)</f>
        <v/>
      </c>
      <c r="F179" s="59" t="str">
        <f>LEFT(ข้อมูลคำตอบนักเรียน!F179,1)</f>
        <v/>
      </c>
      <c r="G179" s="59" t="str">
        <f>LEFT(ข้อมูลคำตอบนักเรียน!G179,1)</f>
        <v/>
      </c>
      <c r="H179" s="59" t="str">
        <f>LEFT(ข้อมูลคำตอบนักเรียน!H179,1)</f>
        <v/>
      </c>
      <c r="I179" s="59" t="str">
        <f>LEFT(ข้อมูลคำตอบนักเรียน!I179,1)</f>
        <v/>
      </c>
      <c r="J179" s="59" t="str">
        <f>LEFT(ข้อมูลคำตอบนักเรียน!J179,1)</f>
        <v/>
      </c>
      <c r="K179" s="59" t="str">
        <f>LEFT(ข้อมูลคำตอบนักเรียน!K179,1)</f>
        <v/>
      </c>
      <c r="L179" s="59" t="str">
        <f>LEFT(ข้อมูลคำตอบนักเรียน!L179,1)</f>
        <v/>
      </c>
      <c r="M179" s="59" t="str">
        <f>LEFT(ข้อมูลคำตอบนักเรียน!M179,1)</f>
        <v/>
      </c>
      <c r="N179" s="59" t="str">
        <f>LEFT(ข้อมูลคำตอบนักเรียน!N179,1)</f>
        <v/>
      </c>
      <c r="O179" s="59" t="str">
        <f>LEFT(ข้อมูลคำตอบนักเรียน!O179,1)</f>
        <v/>
      </c>
      <c r="P179" s="59" t="str">
        <f>LEFT(ข้อมูลคำตอบนักเรียน!P179,1)</f>
        <v/>
      </c>
      <c r="Q179" s="59" t="str">
        <f>LEFT(ข้อมูลคำตอบนักเรียน!Q179,1)</f>
        <v/>
      </c>
      <c r="R179" s="59" t="str">
        <f>LEFT(ข้อมูลคำตอบนักเรียน!R179,1)</f>
        <v/>
      </c>
      <c r="S179" s="59" t="str">
        <f>LEFT(ข้อมูลคำตอบนักเรียน!S179,1)</f>
        <v/>
      </c>
      <c r="T179" s="59" t="str">
        <f>LEFT(ข้อมูลคำตอบนักเรียน!T179,1)</f>
        <v/>
      </c>
      <c r="U179" s="59" t="str">
        <f>LEFT(ข้อมูลคำตอบนักเรียน!U179,1)</f>
        <v/>
      </c>
      <c r="V179" s="59" t="str">
        <f>LEFT(ข้อมูลคำตอบนักเรียน!V179,1)</f>
        <v/>
      </c>
      <c r="W179" s="59" t="str">
        <f>LEFT(ข้อมูลคำตอบนักเรียน!W179,1)</f>
        <v/>
      </c>
      <c r="X179" s="59" t="str">
        <f>LEFT(ข้อมูลคำตอบนักเรียน!X179,1)</f>
        <v/>
      </c>
      <c r="Y179" s="59" t="str">
        <f>LEFT(ข้อมูลคำตอบนักเรียน!Y179,1)</f>
        <v/>
      </c>
      <c r="Z179" s="59" t="str">
        <f>LEFT(ข้อมูลคำตอบนักเรียน!Z179,1)</f>
        <v/>
      </c>
      <c r="AA179" s="59" t="str">
        <f>LEFT(ข้อมูลคำตอบนักเรียน!AA179,1)</f>
        <v/>
      </c>
      <c r="AB179" s="59" t="str">
        <f>LEFT(ข้อมูลคำตอบนักเรียน!AB179,1)</f>
        <v/>
      </c>
      <c r="AC179" s="59" t="str">
        <f>LEFT(ข้อมูลคำตอบนักเรียน!AC179,1)</f>
        <v/>
      </c>
      <c r="AD179" s="59" t="str">
        <f>LEFT(ข้อมูลคำตอบนักเรียน!AD179,1)</f>
        <v/>
      </c>
      <c r="AE179" s="59" t="str">
        <f>LEFT(ข้อมูลคำตอบนักเรียน!AE179,1)</f>
        <v/>
      </c>
      <c r="AF179" s="59" t="str">
        <f>LEFT(ข้อมูลคำตอบนักเรียน!AF179,1)</f>
        <v/>
      </c>
      <c r="AG179" s="59" t="str">
        <f>LEFT(ข้อมูลคำตอบนักเรียน!AG179,1)</f>
        <v/>
      </c>
      <c r="AH179" s="59" t="str">
        <f>LEFT(ข้อมูลคำตอบนักเรียน!AH179,1)</f>
        <v/>
      </c>
      <c r="AI179" s="59" t="str">
        <f>LEFT(ข้อมูลคำตอบนักเรียน!AI179,1)</f>
        <v/>
      </c>
      <c r="AJ179" s="59" t="str">
        <f>LEFT(ข้อมูลคำตอบนักเรียน!AJ179,1)</f>
        <v/>
      </c>
      <c r="AK179" s="59" t="str">
        <f>LEFT(ข้อมูลคำตอบนักเรียน!AK179,1)</f>
        <v/>
      </c>
      <c r="AL179" s="59" t="str">
        <f>LEFT(ข้อมูลคำตอบนักเรียน!AL179,1)</f>
        <v/>
      </c>
      <c r="AM179" s="59" t="str">
        <f>LEFT(ข้อมูลคำตอบนักเรียน!AM179,1)</f>
        <v/>
      </c>
      <c r="AN179" s="59" t="str">
        <f>LEFT(ข้อมูลคำตอบนักเรียน!AN179,1)</f>
        <v/>
      </c>
      <c r="AO179" s="59" t="str">
        <f>LEFT(ข้อมูลคำตอบนักเรียน!AO179,1)</f>
        <v/>
      </c>
      <c r="AP179" s="59" t="str">
        <f>LEFT(ข้อมูลคำตอบนักเรียน!AP179,1)</f>
        <v/>
      </c>
      <c r="AQ179" s="59" t="str">
        <f>LEFT(ข้อมูลคำตอบนักเรียน!AQ179,1)</f>
        <v/>
      </c>
      <c r="AR179" s="59" t="str">
        <f>LEFT(ข้อมูลคำตอบนักเรียน!AR179,1)</f>
        <v/>
      </c>
      <c r="AS179" s="59" t="str">
        <f>LEFT(ข้อมูลคำตอบนักเรียน!AS179,1)</f>
        <v/>
      </c>
      <c r="AT179" s="59" t="str">
        <f>LEFT(ข้อมูลคำตอบนักเรียน!AT179,1)</f>
        <v/>
      </c>
      <c r="AU179" s="59" t="str">
        <f>LEFT(ข้อมูลคำตอบนักเรียน!AU179,1)</f>
        <v/>
      </c>
      <c r="AV179" s="59" t="str">
        <f>LEFT(ข้อมูลคำตอบนักเรียน!AV179,1)</f>
        <v/>
      </c>
      <c r="AW179" s="59" t="str">
        <f>LEFT(ข้อมูลคำตอบนักเรียน!AW179,1)</f>
        <v/>
      </c>
      <c r="AX179" s="59" t="str">
        <f>LEFT(ข้อมูลคำตอบนักเรียน!AX179,1)</f>
        <v/>
      </c>
      <c r="AY179" s="59" t="str">
        <f>LEFT(ข้อมูลคำตอบนักเรียน!AY179,1)</f>
        <v/>
      </c>
      <c r="AZ179" s="59" t="str">
        <f>LEFT(ข้อมูลคำตอบนักเรียน!AZ179,1)</f>
        <v/>
      </c>
      <c r="BA179" s="59" t="str">
        <f>LEFT(ข้อมูลคำตอบนักเรียน!BA179,1)</f>
        <v/>
      </c>
      <c r="BB179" s="59" t="str">
        <f>LEFT(ข้อมูลคำตอบนักเรียน!BB179,1)</f>
        <v/>
      </c>
      <c r="BC179" s="59" t="str">
        <f>LEFT(ข้อมูลคำตอบนักเรียน!BC179,1)</f>
        <v/>
      </c>
      <c r="BD179" s="59" t="str">
        <f>LEFT(ข้อมูลคำตอบนักเรียน!BD179,1)</f>
        <v/>
      </c>
      <c r="BE179" s="59" t="str">
        <f>LEFT(ข้อมูลคำตอบนักเรียน!BE179,1)</f>
        <v/>
      </c>
      <c r="BF179" s="59" t="str">
        <f>LEFT(ข้อมูลคำตอบนักเรียน!BF179,1)</f>
        <v/>
      </c>
      <c r="BG179" s="59" t="str">
        <f>LEFT(ข้อมูลคำตอบนักเรียน!BG179,1)</f>
        <v/>
      </c>
      <c r="BH179" s="59" t="str">
        <f>LEFT(ข้อมูลคำตอบนักเรียน!BH179,1)</f>
        <v/>
      </c>
      <c r="BI179" s="59" t="str">
        <f>LEFT(ข้อมูลคำตอบนักเรียน!BI179,1)</f>
        <v/>
      </c>
      <c r="BJ179" s="59" t="str">
        <f>LEFT(ข้อมูลคำตอบนักเรียน!BJ179,1)</f>
        <v/>
      </c>
    </row>
    <row r="180" spans="1:62" ht="18.600000000000001" customHeight="1">
      <c r="A180" s="58" t="str">
        <f>IF(ข้อมูลคำตอบนักเรียน!A180="","",ข้อมูลคำตอบนักเรียน!A180)</f>
        <v/>
      </c>
      <c r="B180" s="58" t="str">
        <f>IF(ข้อมูลคำตอบนักเรียน!B180="","",ข้อมูลคำตอบนักเรียน!B180)</f>
        <v/>
      </c>
      <c r="C180" s="59" t="str">
        <f>LEFT(ข้อมูลคำตอบนักเรียน!C180,1)</f>
        <v/>
      </c>
      <c r="D180" s="59" t="str">
        <f>LEFT(ข้อมูลคำตอบนักเรียน!D180,1)</f>
        <v/>
      </c>
      <c r="E180" s="59" t="str">
        <f>LEFT(ข้อมูลคำตอบนักเรียน!E180,1)</f>
        <v/>
      </c>
      <c r="F180" s="59" t="str">
        <f>LEFT(ข้อมูลคำตอบนักเรียน!F180,1)</f>
        <v/>
      </c>
      <c r="G180" s="59" t="str">
        <f>LEFT(ข้อมูลคำตอบนักเรียน!G180,1)</f>
        <v/>
      </c>
      <c r="H180" s="59" t="str">
        <f>LEFT(ข้อมูลคำตอบนักเรียน!H180,1)</f>
        <v/>
      </c>
      <c r="I180" s="59" t="str">
        <f>LEFT(ข้อมูลคำตอบนักเรียน!I180,1)</f>
        <v/>
      </c>
      <c r="J180" s="59" t="str">
        <f>LEFT(ข้อมูลคำตอบนักเรียน!J180,1)</f>
        <v/>
      </c>
      <c r="K180" s="59" t="str">
        <f>LEFT(ข้อมูลคำตอบนักเรียน!K180,1)</f>
        <v/>
      </c>
      <c r="L180" s="59" t="str">
        <f>LEFT(ข้อมูลคำตอบนักเรียน!L180,1)</f>
        <v/>
      </c>
      <c r="M180" s="59" t="str">
        <f>LEFT(ข้อมูลคำตอบนักเรียน!M180,1)</f>
        <v/>
      </c>
      <c r="N180" s="59" t="str">
        <f>LEFT(ข้อมูลคำตอบนักเรียน!N180,1)</f>
        <v/>
      </c>
      <c r="O180" s="59" t="str">
        <f>LEFT(ข้อมูลคำตอบนักเรียน!O180,1)</f>
        <v/>
      </c>
      <c r="P180" s="59" t="str">
        <f>LEFT(ข้อมูลคำตอบนักเรียน!P180,1)</f>
        <v/>
      </c>
      <c r="Q180" s="59" t="str">
        <f>LEFT(ข้อมูลคำตอบนักเรียน!Q180,1)</f>
        <v/>
      </c>
      <c r="R180" s="59" t="str">
        <f>LEFT(ข้อมูลคำตอบนักเรียน!R180,1)</f>
        <v/>
      </c>
      <c r="S180" s="59" t="str">
        <f>LEFT(ข้อมูลคำตอบนักเรียน!S180,1)</f>
        <v/>
      </c>
      <c r="T180" s="59" t="str">
        <f>LEFT(ข้อมูลคำตอบนักเรียน!T180,1)</f>
        <v/>
      </c>
      <c r="U180" s="59" t="str">
        <f>LEFT(ข้อมูลคำตอบนักเรียน!U180,1)</f>
        <v/>
      </c>
      <c r="V180" s="59" t="str">
        <f>LEFT(ข้อมูลคำตอบนักเรียน!V180,1)</f>
        <v/>
      </c>
      <c r="W180" s="59" t="str">
        <f>LEFT(ข้อมูลคำตอบนักเรียน!W180,1)</f>
        <v/>
      </c>
      <c r="X180" s="59" t="str">
        <f>LEFT(ข้อมูลคำตอบนักเรียน!X180,1)</f>
        <v/>
      </c>
      <c r="Y180" s="59" t="str">
        <f>LEFT(ข้อมูลคำตอบนักเรียน!Y180,1)</f>
        <v/>
      </c>
      <c r="Z180" s="59" t="str">
        <f>LEFT(ข้อมูลคำตอบนักเรียน!Z180,1)</f>
        <v/>
      </c>
      <c r="AA180" s="59" t="str">
        <f>LEFT(ข้อมูลคำตอบนักเรียน!AA180,1)</f>
        <v/>
      </c>
      <c r="AB180" s="59" t="str">
        <f>LEFT(ข้อมูลคำตอบนักเรียน!AB180,1)</f>
        <v/>
      </c>
      <c r="AC180" s="59" t="str">
        <f>LEFT(ข้อมูลคำตอบนักเรียน!AC180,1)</f>
        <v/>
      </c>
      <c r="AD180" s="59" t="str">
        <f>LEFT(ข้อมูลคำตอบนักเรียน!AD180,1)</f>
        <v/>
      </c>
      <c r="AE180" s="59" t="str">
        <f>LEFT(ข้อมูลคำตอบนักเรียน!AE180,1)</f>
        <v/>
      </c>
      <c r="AF180" s="59" t="str">
        <f>LEFT(ข้อมูลคำตอบนักเรียน!AF180,1)</f>
        <v/>
      </c>
      <c r="AG180" s="59" t="str">
        <f>LEFT(ข้อมูลคำตอบนักเรียน!AG180,1)</f>
        <v/>
      </c>
      <c r="AH180" s="59" t="str">
        <f>LEFT(ข้อมูลคำตอบนักเรียน!AH180,1)</f>
        <v/>
      </c>
      <c r="AI180" s="59" t="str">
        <f>LEFT(ข้อมูลคำตอบนักเรียน!AI180,1)</f>
        <v/>
      </c>
      <c r="AJ180" s="59" t="str">
        <f>LEFT(ข้อมูลคำตอบนักเรียน!AJ180,1)</f>
        <v/>
      </c>
      <c r="AK180" s="59" t="str">
        <f>LEFT(ข้อมูลคำตอบนักเรียน!AK180,1)</f>
        <v/>
      </c>
      <c r="AL180" s="59" t="str">
        <f>LEFT(ข้อมูลคำตอบนักเรียน!AL180,1)</f>
        <v/>
      </c>
      <c r="AM180" s="59" t="str">
        <f>LEFT(ข้อมูลคำตอบนักเรียน!AM180,1)</f>
        <v/>
      </c>
      <c r="AN180" s="59" t="str">
        <f>LEFT(ข้อมูลคำตอบนักเรียน!AN180,1)</f>
        <v/>
      </c>
      <c r="AO180" s="59" t="str">
        <f>LEFT(ข้อมูลคำตอบนักเรียน!AO180,1)</f>
        <v/>
      </c>
      <c r="AP180" s="59" t="str">
        <f>LEFT(ข้อมูลคำตอบนักเรียน!AP180,1)</f>
        <v/>
      </c>
      <c r="AQ180" s="59" t="str">
        <f>LEFT(ข้อมูลคำตอบนักเรียน!AQ180,1)</f>
        <v/>
      </c>
      <c r="AR180" s="59" t="str">
        <f>LEFT(ข้อมูลคำตอบนักเรียน!AR180,1)</f>
        <v/>
      </c>
      <c r="AS180" s="59" t="str">
        <f>LEFT(ข้อมูลคำตอบนักเรียน!AS180,1)</f>
        <v/>
      </c>
      <c r="AT180" s="59" t="str">
        <f>LEFT(ข้อมูลคำตอบนักเรียน!AT180,1)</f>
        <v/>
      </c>
      <c r="AU180" s="59" t="str">
        <f>LEFT(ข้อมูลคำตอบนักเรียน!AU180,1)</f>
        <v/>
      </c>
      <c r="AV180" s="59" t="str">
        <f>LEFT(ข้อมูลคำตอบนักเรียน!AV180,1)</f>
        <v/>
      </c>
      <c r="AW180" s="59" t="str">
        <f>LEFT(ข้อมูลคำตอบนักเรียน!AW180,1)</f>
        <v/>
      </c>
      <c r="AX180" s="59" t="str">
        <f>LEFT(ข้อมูลคำตอบนักเรียน!AX180,1)</f>
        <v/>
      </c>
      <c r="AY180" s="59" t="str">
        <f>LEFT(ข้อมูลคำตอบนักเรียน!AY180,1)</f>
        <v/>
      </c>
      <c r="AZ180" s="59" t="str">
        <f>LEFT(ข้อมูลคำตอบนักเรียน!AZ180,1)</f>
        <v/>
      </c>
      <c r="BA180" s="59" t="str">
        <f>LEFT(ข้อมูลคำตอบนักเรียน!BA180,1)</f>
        <v/>
      </c>
      <c r="BB180" s="59" t="str">
        <f>LEFT(ข้อมูลคำตอบนักเรียน!BB180,1)</f>
        <v/>
      </c>
      <c r="BC180" s="59" t="str">
        <f>LEFT(ข้อมูลคำตอบนักเรียน!BC180,1)</f>
        <v/>
      </c>
      <c r="BD180" s="59" t="str">
        <f>LEFT(ข้อมูลคำตอบนักเรียน!BD180,1)</f>
        <v/>
      </c>
      <c r="BE180" s="59" t="str">
        <f>LEFT(ข้อมูลคำตอบนักเรียน!BE180,1)</f>
        <v/>
      </c>
      <c r="BF180" s="59" t="str">
        <f>LEFT(ข้อมูลคำตอบนักเรียน!BF180,1)</f>
        <v/>
      </c>
      <c r="BG180" s="59" t="str">
        <f>LEFT(ข้อมูลคำตอบนักเรียน!BG180,1)</f>
        <v/>
      </c>
      <c r="BH180" s="59" t="str">
        <f>LEFT(ข้อมูลคำตอบนักเรียน!BH180,1)</f>
        <v/>
      </c>
      <c r="BI180" s="59" t="str">
        <f>LEFT(ข้อมูลคำตอบนักเรียน!BI180,1)</f>
        <v/>
      </c>
      <c r="BJ180" s="59" t="str">
        <f>LEFT(ข้อมูลคำตอบนักเรียน!BJ180,1)</f>
        <v/>
      </c>
    </row>
    <row r="181" spans="1:62" ht="18.600000000000001" customHeight="1">
      <c r="A181" s="58" t="str">
        <f>IF(ข้อมูลคำตอบนักเรียน!A181="","",ข้อมูลคำตอบนักเรียน!A181)</f>
        <v/>
      </c>
      <c r="B181" s="58" t="str">
        <f>IF(ข้อมูลคำตอบนักเรียน!B181="","",ข้อมูลคำตอบนักเรียน!B181)</f>
        <v/>
      </c>
      <c r="C181" s="59" t="str">
        <f>LEFT(ข้อมูลคำตอบนักเรียน!C181,1)</f>
        <v/>
      </c>
      <c r="D181" s="59" t="str">
        <f>LEFT(ข้อมูลคำตอบนักเรียน!D181,1)</f>
        <v/>
      </c>
      <c r="E181" s="59" t="str">
        <f>LEFT(ข้อมูลคำตอบนักเรียน!E181,1)</f>
        <v/>
      </c>
      <c r="F181" s="59" t="str">
        <f>LEFT(ข้อมูลคำตอบนักเรียน!F181,1)</f>
        <v/>
      </c>
      <c r="G181" s="59" t="str">
        <f>LEFT(ข้อมูลคำตอบนักเรียน!G181,1)</f>
        <v/>
      </c>
      <c r="H181" s="59" t="str">
        <f>LEFT(ข้อมูลคำตอบนักเรียน!H181,1)</f>
        <v/>
      </c>
      <c r="I181" s="59" t="str">
        <f>LEFT(ข้อมูลคำตอบนักเรียน!I181,1)</f>
        <v/>
      </c>
      <c r="J181" s="59" t="str">
        <f>LEFT(ข้อมูลคำตอบนักเรียน!J181,1)</f>
        <v/>
      </c>
      <c r="K181" s="59" t="str">
        <f>LEFT(ข้อมูลคำตอบนักเรียน!K181,1)</f>
        <v/>
      </c>
      <c r="L181" s="59" t="str">
        <f>LEFT(ข้อมูลคำตอบนักเรียน!L181,1)</f>
        <v/>
      </c>
      <c r="M181" s="59" t="str">
        <f>LEFT(ข้อมูลคำตอบนักเรียน!M181,1)</f>
        <v/>
      </c>
      <c r="N181" s="59" t="str">
        <f>LEFT(ข้อมูลคำตอบนักเรียน!N181,1)</f>
        <v/>
      </c>
      <c r="O181" s="59" t="str">
        <f>LEFT(ข้อมูลคำตอบนักเรียน!O181,1)</f>
        <v/>
      </c>
      <c r="P181" s="59" t="str">
        <f>LEFT(ข้อมูลคำตอบนักเรียน!P181,1)</f>
        <v/>
      </c>
      <c r="Q181" s="59" t="str">
        <f>LEFT(ข้อมูลคำตอบนักเรียน!Q181,1)</f>
        <v/>
      </c>
      <c r="R181" s="59" t="str">
        <f>LEFT(ข้อมูลคำตอบนักเรียน!R181,1)</f>
        <v/>
      </c>
      <c r="S181" s="59" t="str">
        <f>LEFT(ข้อมูลคำตอบนักเรียน!S181,1)</f>
        <v/>
      </c>
      <c r="T181" s="59" t="str">
        <f>LEFT(ข้อมูลคำตอบนักเรียน!T181,1)</f>
        <v/>
      </c>
      <c r="U181" s="59" t="str">
        <f>LEFT(ข้อมูลคำตอบนักเรียน!U181,1)</f>
        <v/>
      </c>
      <c r="V181" s="59" t="str">
        <f>LEFT(ข้อมูลคำตอบนักเรียน!V181,1)</f>
        <v/>
      </c>
      <c r="W181" s="59" t="str">
        <f>LEFT(ข้อมูลคำตอบนักเรียน!W181,1)</f>
        <v/>
      </c>
      <c r="X181" s="59" t="str">
        <f>LEFT(ข้อมูลคำตอบนักเรียน!X181,1)</f>
        <v/>
      </c>
      <c r="Y181" s="59" t="str">
        <f>LEFT(ข้อมูลคำตอบนักเรียน!Y181,1)</f>
        <v/>
      </c>
      <c r="Z181" s="59" t="str">
        <f>LEFT(ข้อมูลคำตอบนักเรียน!Z181,1)</f>
        <v/>
      </c>
      <c r="AA181" s="59" t="str">
        <f>LEFT(ข้อมูลคำตอบนักเรียน!AA181,1)</f>
        <v/>
      </c>
      <c r="AB181" s="59" t="str">
        <f>LEFT(ข้อมูลคำตอบนักเรียน!AB181,1)</f>
        <v/>
      </c>
      <c r="AC181" s="59" t="str">
        <f>LEFT(ข้อมูลคำตอบนักเรียน!AC181,1)</f>
        <v/>
      </c>
      <c r="AD181" s="59" t="str">
        <f>LEFT(ข้อมูลคำตอบนักเรียน!AD181,1)</f>
        <v/>
      </c>
      <c r="AE181" s="59" t="str">
        <f>LEFT(ข้อมูลคำตอบนักเรียน!AE181,1)</f>
        <v/>
      </c>
      <c r="AF181" s="59" t="str">
        <f>LEFT(ข้อมูลคำตอบนักเรียน!AF181,1)</f>
        <v/>
      </c>
      <c r="AG181" s="59" t="str">
        <f>LEFT(ข้อมูลคำตอบนักเรียน!AG181,1)</f>
        <v/>
      </c>
      <c r="AH181" s="59" t="str">
        <f>LEFT(ข้อมูลคำตอบนักเรียน!AH181,1)</f>
        <v/>
      </c>
      <c r="AI181" s="59" t="str">
        <f>LEFT(ข้อมูลคำตอบนักเรียน!AI181,1)</f>
        <v/>
      </c>
      <c r="AJ181" s="59" t="str">
        <f>LEFT(ข้อมูลคำตอบนักเรียน!AJ181,1)</f>
        <v/>
      </c>
      <c r="AK181" s="59" t="str">
        <f>LEFT(ข้อมูลคำตอบนักเรียน!AK181,1)</f>
        <v/>
      </c>
      <c r="AL181" s="59" t="str">
        <f>LEFT(ข้อมูลคำตอบนักเรียน!AL181,1)</f>
        <v/>
      </c>
      <c r="AM181" s="59" t="str">
        <f>LEFT(ข้อมูลคำตอบนักเรียน!AM181,1)</f>
        <v/>
      </c>
      <c r="AN181" s="59" t="str">
        <f>LEFT(ข้อมูลคำตอบนักเรียน!AN181,1)</f>
        <v/>
      </c>
      <c r="AO181" s="59" t="str">
        <f>LEFT(ข้อมูลคำตอบนักเรียน!AO181,1)</f>
        <v/>
      </c>
      <c r="AP181" s="59" t="str">
        <f>LEFT(ข้อมูลคำตอบนักเรียน!AP181,1)</f>
        <v/>
      </c>
      <c r="AQ181" s="59" t="str">
        <f>LEFT(ข้อมูลคำตอบนักเรียน!AQ181,1)</f>
        <v/>
      </c>
      <c r="AR181" s="59" t="str">
        <f>LEFT(ข้อมูลคำตอบนักเรียน!AR181,1)</f>
        <v/>
      </c>
      <c r="AS181" s="59" t="str">
        <f>LEFT(ข้อมูลคำตอบนักเรียน!AS181,1)</f>
        <v/>
      </c>
      <c r="AT181" s="59" t="str">
        <f>LEFT(ข้อมูลคำตอบนักเรียน!AT181,1)</f>
        <v/>
      </c>
      <c r="AU181" s="59" t="str">
        <f>LEFT(ข้อมูลคำตอบนักเรียน!AU181,1)</f>
        <v/>
      </c>
      <c r="AV181" s="59" t="str">
        <f>LEFT(ข้อมูลคำตอบนักเรียน!AV181,1)</f>
        <v/>
      </c>
      <c r="AW181" s="59" t="str">
        <f>LEFT(ข้อมูลคำตอบนักเรียน!AW181,1)</f>
        <v/>
      </c>
      <c r="AX181" s="59" t="str">
        <f>LEFT(ข้อมูลคำตอบนักเรียน!AX181,1)</f>
        <v/>
      </c>
      <c r="AY181" s="59" t="str">
        <f>LEFT(ข้อมูลคำตอบนักเรียน!AY181,1)</f>
        <v/>
      </c>
      <c r="AZ181" s="59" t="str">
        <f>LEFT(ข้อมูลคำตอบนักเรียน!AZ181,1)</f>
        <v/>
      </c>
      <c r="BA181" s="59" t="str">
        <f>LEFT(ข้อมูลคำตอบนักเรียน!BA181,1)</f>
        <v/>
      </c>
      <c r="BB181" s="59" t="str">
        <f>LEFT(ข้อมูลคำตอบนักเรียน!BB181,1)</f>
        <v/>
      </c>
      <c r="BC181" s="59" t="str">
        <f>LEFT(ข้อมูลคำตอบนักเรียน!BC181,1)</f>
        <v/>
      </c>
      <c r="BD181" s="59" t="str">
        <f>LEFT(ข้อมูลคำตอบนักเรียน!BD181,1)</f>
        <v/>
      </c>
      <c r="BE181" s="59" t="str">
        <f>LEFT(ข้อมูลคำตอบนักเรียน!BE181,1)</f>
        <v/>
      </c>
      <c r="BF181" s="59" t="str">
        <f>LEFT(ข้อมูลคำตอบนักเรียน!BF181,1)</f>
        <v/>
      </c>
      <c r="BG181" s="59" t="str">
        <f>LEFT(ข้อมูลคำตอบนักเรียน!BG181,1)</f>
        <v/>
      </c>
      <c r="BH181" s="59" t="str">
        <f>LEFT(ข้อมูลคำตอบนักเรียน!BH181,1)</f>
        <v/>
      </c>
      <c r="BI181" s="59" t="str">
        <f>LEFT(ข้อมูลคำตอบนักเรียน!BI181,1)</f>
        <v/>
      </c>
      <c r="BJ181" s="59" t="str">
        <f>LEFT(ข้อมูลคำตอบนักเรียน!BJ181,1)</f>
        <v/>
      </c>
    </row>
    <row r="182" spans="1:62" ht="18.600000000000001" customHeight="1">
      <c r="A182" s="58" t="str">
        <f>IF(ข้อมูลคำตอบนักเรียน!A182="","",ข้อมูลคำตอบนักเรียน!A182)</f>
        <v/>
      </c>
      <c r="B182" s="58" t="str">
        <f>IF(ข้อมูลคำตอบนักเรียน!B182="","",ข้อมูลคำตอบนักเรียน!B182)</f>
        <v/>
      </c>
      <c r="C182" s="59" t="str">
        <f>LEFT(ข้อมูลคำตอบนักเรียน!C182,1)</f>
        <v/>
      </c>
      <c r="D182" s="59" t="str">
        <f>LEFT(ข้อมูลคำตอบนักเรียน!D182,1)</f>
        <v/>
      </c>
      <c r="E182" s="59" t="str">
        <f>LEFT(ข้อมูลคำตอบนักเรียน!E182,1)</f>
        <v/>
      </c>
      <c r="F182" s="59" t="str">
        <f>LEFT(ข้อมูลคำตอบนักเรียน!F182,1)</f>
        <v/>
      </c>
      <c r="G182" s="59" t="str">
        <f>LEFT(ข้อมูลคำตอบนักเรียน!G182,1)</f>
        <v/>
      </c>
      <c r="H182" s="59" t="str">
        <f>LEFT(ข้อมูลคำตอบนักเรียน!H182,1)</f>
        <v/>
      </c>
      <c r="I182" s="59" t="str">
        <f>LEFT(ข้อมูลคำตอบนักเรียน!I182,1)</f>
        <v/>
      </c>
      <c r="J182" s="59" t="str">
        <f>LEFT(ข้อมูลคำตอบนักเรียน!J182,1)</f>
        <v/>
      </c>
      <c r="K182" s="59" t="str">
        <f>LEFT(ข้อมูลคำตอบนักเรียน!K182,1)</f>
        <v/>
      </c>
      <c r="L182" s="59" t="str">
        <f>LEFT(ข้อมูลคำตอบนักเรียน!L182,1)</f>
        <v/>
      </c>
      <c r="M182" s="59" t="str">
        <f>LEFT(ข้อมูลคำตอบนักเรียน!M182,1)</f>
        <v/>
      </c>
      <c r="N182" s="59" t="str">
        <f>LEFT(ข้อมูลคำตอบนักเรียน!N182,1)</f>
        <v/>
      </c>
      <c r="O182" s="59" t="str">
        <f>LEFT(ข้อมูลคำตอบนักเรียน!O182,1)</f>
        <v/>
      </c>
      <c r="P182" s="59" t="str">
        <f>LEFT(ข้อมูลคำตอบนักเรียน!P182,1)</f>
        <v/>
      </c>
      <c r="Q182" s="59" t="str">
        <f>LEFT(ข้อมูลคำตอบนักเรียน!Q182,1)</f>
        <v/>
      </c>
      <c r="R182" s="59" t="str">
        <f>LEFT(ข้อมูลคำตอบนักเรียน!R182,1)</f>
        <v/>
      </c>
      <c r="S182" s="59" t="str">
        <f>LEFT(ข้อมูลคำตอบนักเรียน!S182,1)</f>
        <v/>
      </c>
      <c r="T182" s="59" t="str">
        <f>LEFT(ข้อมูลคำตอบนักเรียน!T182,1)</f>
        <v/>
      </c>
      <c r="U182" s="59" t="str">
        <f>LEFT(ข้อมูลคำตอบนักเรียน!U182,1)</f>
        <v/>
      </c>
      <c r="V182" s="59" t="str">
        <f>LEFT(ข้อมูลคำตอบนักเรียน!V182,1)</f>
        <v/>
      </c>
      <c r="W182" s="59" t="str">
        <f>LEFT(ข้อมูลคำตอบนักเรียน!W182,1)</f>
        <v/>
      </c>
      <c r="X182" s="59" t="str">
        <f>LEFT(ข้อมูลคำตอบนักเรียน!X182,1)</f>
        <v/>
      </c>
      <c r="Y182" s="59" t="str">
        <f>LEFT(ข้อมูลคำตอบนักเรียน!Y182,1)</f>
        <v/>
      </c>
      <c r="Z182" s="59" t="str">
        <f>LEFT(ข้อมูลคำตอบนักเรียน!Z182,1)</f>
        <v/>
      </c>
      <c r="AA182" s="59" t="str">
        <f>LEFT(ข้อมูลคำตอบนักเรียน!AA182,1)</f>
        <v/>
      </c>
      <c r="AB182" s="59" t="str">
        <f>LEFT(ข้อมูลคำตอบนักเรียน!AB182,1)</f>
        <v/>
      </c>
      <c r="AC182" s="59" t="str">
        <f>LEFT(ข้อมูลคำตอบนักเรียน!AC182,1)</f>
        <v/>
      </c>
      <c r="AD182" s="59" t="str">
        <f>LEFT(ข้อมูลคำตอบนักเรียน!AD182,1)</f>
        <v/>
      </c>
      <c r="AE182" s="59" t="str">
        <f>LEFT(ข้อมูลคำตอบนักเรียน!AE182,1)</f>
        <v/>
      </c>
      <c r="AF182" s="59" t="str">
        <f>LEFT(ข้อมูลคำตอบนักเรียน!AF182,1)</f>
        <v/>
      </c>
      <c r="AG182" s="59" t="str">
        <f>LEFT(ข้อมูลคำตอบนักเรียน!AG182,1)</f>
        <v/>
      </c>
      <c r="AH182" s="59" t="str">
        <f>LEFT(ข้อมูลคำตอบนักเรียน!AH182,1)</f>
        <v/>
      </c>
      <c r="AI182" s="59" t="str">
        <f>LEFT(ข้อมูลคำตอบนักเรียน!AI182,1)</f>
        <v/>
      </c>
      <c r="AJ182" s="59" t="str">
        <f>LEFT(ข้อมูลคำตอบนักเรียน!AJ182,1)</f>
        <v/>
      </c>
      <c r="AK182" s="59" t="str">
        <f>LEFT(ข้อมูลคำตอบนักเรียน!AK182,1)</f>
        <v/>
      </c>
      <c r="AL182" s="59" t="str">
        <f>LEFT(ข้อมูลคำตอบนักเรียน!AL182,1)</f>
        <v/>
      </c>
      <c r="AM182" s="59" t="str">
        <f>LEFT(ข้อมูลคำตอบนักเรียน!AM182,1)</f>
        <v/>
      </c>
      <c r="AN182" s="59" t="str">
        <f>LEFT(ข้อมูลคำตอบนักเรียน!AN182,1)</f>
        <v/>
      </c>
      <c r="AO182" s="59" t="str">
        <f>LEFT(ข้อมูลคำตอบนักเรียน!AO182,1)</f>
        <v/>
      </c>
      <c r="AP182" s="59" t="str">
        <f>LEFT(ข้อมูลคำตอบนักเรียน!AP182,1)</f>
        <v/>
      </c>
      <c r="AQ182" s="59" t="str">
        <f>LEFT(ข้อมูลคำตอบนักเรียน!AQ182,1)</f>
        <v/>
      </c>
      <c r="AR182" s="59" t="str">
        <f>LEFT(ข้อมูลคำตอบนักเรียน!AR182,1)</f>
        <v/>
      </c>
      <c r="AS182" s="59" t="str">
        <f>LEFT(ข้อมูลคำตอบนักเรียน!AS182,1)</f>
        <v/>
      </c>
      <c r="AT182" s="59" t="str">
        <f>LEFT(ข้อมูลคำตอบนักเรียน!AT182,1)</f>
        <v/>
      </c>
      <c r="AU182" s="59" t="str">
        <f>LEFT(ข้อมูลคำตอบนักเรียน!AU182,1)</f>
        <v/>
      </c>
      <c r="AV182" s="59" t="str">
        <f>LEFT(ข้อมูลคำตอบนักเรียน!AV182,1)</f>
        <v/>
      </c>
      <c r="AW182" s="59" t="str">
        <f>LEFT(ข้อมูลคำตอบนักเรียน!AW182,1)</f>
        <v/>
      </c>
      <c r="AX182" s="59" t="str">
        <f>LEFT(ข้อมูลคำตอบนักเรียน!AX182,1)</f>
        <v/>
      </c>
      <c r="AY182" s="59" t="str">
        <f>LEFT(ข้อมูลคำตอบนักเรียน!AY182,1)</f>
        <v/>
      </c>
      <c r="AZ182" s="59" t="str">
        <f>LEFT(ข้อมูลคำตอบนักเรียน!AZ182,1)</f>
        <v/>
      </c>
      <c r="BA182" s="59" t="str">
        <f>LEFT(ข้อมูลคำตอบนักเรียน!BA182,1)</f>
        <v/>
      </c>
      <c r="BB182" s="59" t="str">
        <f>LEFT(ข้อมูลคำตอบนักเรียน!BB182,1)</f>
        <v/>
      </c>
      <c r="BC182" s="59" t="str">
        <f>LEFT(ข้อมูลคำตอบนักเรียน!BC182,1)</f>
        <v/>
      </c>
      <c r="BD182" s="59" t="str">
        <f>LEFT(ข้อมูลคำตอบนักเรียน!BD182,1)</f>
        <v/>
      </c>
      <c r="BE182" s="59" t="str">
        <f>LEFT(ข้อมูลคำตอบนักเรียน!BE182,1)</f>
        <v/>
      </c>
      <c r="BF182" s="59" t="str">
        <f>LEFT(ข้อมูลคำตอบนักเรียน!BF182,1)</f>
        <v/>
      </c>
      <c r="BG182" s="59" t="str">
        <f>LEFT(ข้อมูลคำตอบนักเรียน!BG182,1)</f>
        <v/>
      </c>
      <c r="BH182" s="59" t="str">
        <f>LEFT(ข้อมูลคำตอบนักเรียน!BH182,1)</f>
        <v/>
      </c>
      <c r="BI182" s="59" t="str">
        <f>LEFT(ข้อมูลคำตอบนักเรียน!BI182,1)</f>
        <v/>
      </c>
      <c r="BJ182" s="59" t="str">
        <f>LEFT(ข้อมูลคำตอบนักเรียน!BJ182,1)</f>
        <v/>
      </c>
    </row>
    <row r="183" spans="1:62" ht="18.600000000000001" customHeight="1">
      <c r="A183" s="58" t="str">
        <f>IF(ข้อมูลคำตอบนักเรียน!A183="","",ข้อมูลคำตอบนักเรียน!A183)</f>
        <v/>
      </c>
      <c r="B183" s="58" t="str">
        <f>IF(ข้อมูลคำตอบนักเรียน!B183="","",ข้อมูลคำตอบนักเรียน!B183)</f>
        <v/>
      </c>
      <c r="C183" s="59" t="str">
        <f>LEFT(ข้อมูลคำตอบนักเรียน!C183,1)</f>
        <v/>
      </c>
      <c r="D183" s="59" t="str">
        <f>LEFT(ข้อมูลคำตอบนักเรียน!D183,1)</f>
        <v/>
      </c>
      <c r="E183" s="59" t="str">
        <f>LEFT(ข้อมูลคำตอบนักเรียน!E183,1)</f>
        <v/>
      </c>
      <c r="F183" s="59" t="str">
        <f>LEFT(ข้อมูลคำตอบนักเรียน!F183,1)</f>
        <v/>
      </c>
      <c r="G183" s="59" t="str">
        <f>LEFT(ข้อมูลคำตอบนักเรียน!G183,1)</f>
        <v/>
      </c>
      <c r="H183" s="59" t="str">
        <f>LEFT(ข้อมูลคำตอบนักเรียน!H183,1)</f>
        <v/>
      </c>
      <c r="I183" s="59" t="str">
        <f>LEFT(ข้อมูลคำตอบนักเรียน!I183,1)</f>
        <v/>
      </c>
      <c r="J183" s="59" t="str">
        <f>LEFT(ข้อมูลคำตอบนักเรียน!J183,1)</f>
        <v/>
      </c>
      <c r="K183" s="59" t="str">
        <f>LEFT(ข้อมูลคำตอบนักเรียน!K183,1)</f>
        <v/>
      </c>
      <c r="L183" s="59" t="str">
        <f>LEFT(ข้อมูลคำตอบนักเรียน!L183,1)</f>
        <v/>
      </c>
      <c r="M183" s="59" t="str">
        <f>LEFT(ข้อมูลคำตอบนักเรียน!M183,1)</f>
        <v/>
      </c>
      <c r="N183" s="59" t="str">
        <f>LEFT(ข้อมูลคำตอบนักเรียน!N183,1)</f>
        <v/>
      </c>
      <c r="O183" s="59" t="str">
        <f>LEFT(ข้อมูลคำตอบนักเรียน!O183,1)</f>
        <v/>
      </c>
      <c r="P183" s="59" t="str">
        <f>LEFT(ข้อมูลคำตอบนักเรียน!P183,1)</f>
        <v/>
      </c>
      <c r="Q183" s="59" t="str">
        <f>LEFT(ข้อมูลคำตอบนักเรียน!Q183,1)</f>
        <v/>
      </c>
      <c r="R183" s="59" t="str">
        <f>LEFT(ข้อมูลคำตอบนักเรียน!R183,1)</f>
        <v/>
      </c>
      <c r="S183" s="59" t="str">
        <f>LEFT(ข้อมูลคำตอบนักเรียน!S183,1)</f>
        <v/>
      </c>
      <c r="T183" s="59" t="str">
        <f>LEFT(ข้อมูลคำตอบนักเรียน!T183,1)</f>
        <v/>
      </c>
      <c r="U183" s="59" t="str">
        <f>LEFT(ข้อมูลคำตอบนักเรียน!U183,1)</f>
        <v/>
      </c>
      <c r="V183" s="59" t="str">
        <f>LEFT(ข้อมูลคำตอบนักเรียน!V183,1)</f>
        <v/>
      </c>
      <c r="W183" s="59" t="str">
        <f>LEFT(ข้อมูลคำตอบนักเรียน!W183,1)</f>
        <v/>
      </c>
      <c r="X183" s="59" t="str">
        <f>LEFT(ข้อมูลคำตอบนักเรียน!X183,1)</f>
        <v/>
      </c>
      <c r="Y183" s="59" t="str">
        <f>LEFT(ข้อมูลคำตอบนักเรียน!Y183,1)</f>
        <v/>
      </c>
      <c r="Z183" s="59" t="str">
        <f>LEFT(ข้อมูลคำตอบนักเรียน!Z183,1)</f>
        <v/>
      </c>
      <c r="AA183" s="59" t="str">
        <f>LEFT(ข้อมูลคำตอบนักเรียน!AA183,1)</f>
        <v/>
      </c>
      <c r="AB183" s="59" t="str">
        <f>LEFT(ข้อมูลคำตอบนักเรียน!AB183,1)</f>
        <v/>
      </c>
      <c r="AC183" s="59" t="str">
        <f>LEFT(ข้อมูลคำตอบนักเรียน!AC183,1)</f>
        <v/>
      </c>
      <c r="AD183" s="59" t="str">
        <f>LEFT(ข้อมูลคำตอบนักเรียน!AD183,1)</f>
        <v/>
      </c>
      <c r="AE183" s="59" t="str">
        <f>LEFT(ข้อมูลคำตอบนักเรียน!AE183,1)</f>
        <v/>
      </c>
      <c r="AF183" s="59" t="str">
        <f>LEFT(ข้อมูลคำตอบนักเรียน!AF183,1)</f>
        <v/>
      </c>
      <c r="AG183" s="59" t="str">
        <f>LEFT(ข้อมูลคำตอบนักเรียน!AG183,1)</f>
        <v/>
      </c>
      <c r="AH183" s="59" t="str">
        <f>LEFT(ข้อมูลคำตอบนักเรียน!AH183,1)</f>
        <v/>
      </c>
      <c r="AI183" s="59" t="str">
        <f>LEFT(ข้อมูลคำตอบนักเรียน!AI183,1)</f>
        <v/>
      </c>
      <c r="AJ183" s="59" t="str">
        <f>LEFT(ข้อมูลคำตอบนักเรียน!AJ183,1)</f>
        <v/>
      </c>
      <c r="AK183" s="59" t="str">
        <f>LEFT(ข้อมูลคำตอบนักเรียน!AK183,1)</f>
        <v/>
      </c>
      <c r="AL183" s="59" t="str">
        <f>LEFT(ข้อมูลคำตอบนักเรียน!AL183,1)</f>
        <v/>
      </c>
      <c r="AM183" s="59" t="str">
        <f>LEFT(ข้อมูลคำตอบนักเรียน!AM183,1)</f>
        <v/>
      </c>
      <c r="AN183" s="59" t="str">
        <f>LEFT(ข้อมูลคำตอบนักเรียน!AN183,1)</f>
        <v/>
      </c>
      <c r="AO183" s="59" t="str">
        <f>LEFT(ข้อมูลคำตอบนักเรียน!AO183,1)</f>
        <v/>
      </c>
      <c r="AP183" s="59" t="str">
        <f>LEFT(ข้อมูลคำตอบนักเรียน!AP183,1)</f>
        <v/>
      </c>
      <c r="AQ183" s="59" t="str">
        <f>LEFT(ข้อมูลคำตอบนักเรียน!AQ183,1)</f>
        <v/>
      </c>
      <c r="AR183" s="59" t="str">
        <f>LEFT(ข้อมูลคำตอบนักเรียน!AR183,1)</f>
        <v/>
      </c>
      <c r="AS183" s="59" t="str">
        <f>LEFT(ข้อมูลคำตอบนักเรียน!AS183,1)</f>
        <v/>
      </c>
      <c r="AT183" s="59" t="str">
        <f>LEFT(ข้อมูลคำตอบนักเรียน!AT183,1)</f>
        <v/>
      </c>
      <c r="AU183" s="59" t="str">
        <f>LEFT(ข้อมูลคำตอบนักเรียน!AU183,1)</f>
        <v/>
      </c>
      <c r="AV183" s="59" t="str">
        <f>LEFT(ข้อมูลคำตอบนักเรียน!AV183,1)</f>
        <v/>
      </c>
      <c r="AW183" s="59" t="str">
        <f>LEFT(ข้อมูลคำตอบนักเรียน!AW183,1)</f>
        <v/>
      </c>
      <c r="AX183" s="59" t="str">
        <f>LEFT(ข้อมูลคำตอบนักเรียน!AX183,1)</f>
        <v/>
      </c>
      <c r="AY183" s="59" t="str">
        <f>LEFT(ข้อมูลคำตอบนักเรียน!AY183,1)</f>
        <v/>
      </c>
      <c r="AZ183" s="59" t="str">
        <f>LEFT(ข้อมูลคำตอบนักเรียน!AZ183,1)</f>
        <v/>
      </c>
      <c r="BA183" s="59" t="str">
        <f>LEFT(ข้อมูลคำตอบนักเรียน!BA183,1)</f>
        <v/>
      </c>
      <c r="BB183" s="59" t="str">
        <f>LEFT(ข้อมูลคำตอบนักเรียน!BB183,1)</f>
        <v/>
      </c>
      <c r="BC183" s="59" t="str">
        <f>LEFT(ข้อมูลคำตอบนักเรียน!BC183,1)</f>
        <v/>
      </c>
      <c r="BD183" s="59" t="str">
        <f>LEFT(ข้อมูลคำตอบนักเรียน!BD183,1)</f>
        <v/>
      </c>
      <c r="BE183" s="59" t="str">
        <f>LEFT(ข้อมูลคำตอบนักเรียน!BE183,1)</f>
        <v/>
      </c>
      <c r="BF183" s="59" t="str">
        <f>LEFT(ข้อมูลคำตอบนักเรียน!BF183,1)</f>
        <v/>
      </c>
      <c r="BG183" s="59" t="str">
        <f>LEFT(ข้อมูลคำตอบนักเรียน!BG183,1)</f>
        <v/>
      </c>
      <c r="BH183" s="59" t="str">
        <f>LEFT(ข้อมูลคำตอบนักเรียน!BH183,1)</f>
        <v/>
      </c>
      <c r="BI183" s="59" t="str">
        <f>LEFT(ข้อมูลคำตอบนักเรียน!BI183,1)</f>
        <v/>
      </c>
      <c r="BJ183" s="59" t="str">
        <f>LEFT(ข้อมูลคำตอบนักเรียน!BJ183,1)</f>
        <v/>
      </c>
    </row>
    <row r="184" spans="1:62" ht="18.600000000000001" customHeight="1">
      <c r="A184" s="58" t="str">
        <f>IF(ข้อมูลคำตอบนักเรียน!A184="","",ข้อมูลคำตอบนักเรียน!A184)</f>
        <v/>
      </c>
      <c r="B184" s="58" t="str">
        <f>IF(ข้อมูลคำตอบนักเรียน!B184="","",ข้อมูลคำตอบนักเรียน!B184)</f>
        <v/>
      </c>
      <c r="C184" s="59" t="str">
        <f>LEFT(ข้อมูลคำตอบนักเรียน!C184,1)</f>
        <v/>
      </c>
      <c r="D184" s="59" t="str">
        <f>LEFT(ข้อมูลคำตอบนักเรียน!D184,1)</f>
        <v/>
      </c>
      <c r="E184" s="59" t="str">
        <f>LEFT(ข้อมูลคำตอบนักเรียน!E184,1)</f>
        <v/>
      </c>
      <c r="F184" s="59" t="str">
        <f>LEFT(ข้อมูลคำตอบนักเรียน!F184,1)</f>
        <v/>
      </c>
      <c r="G184" s="59" t="str">
        <f>LEFT(ข้อมูลคำตอบนักเรียน!G184,1)</f>
        <v/>
      </c>
      <c r="H184" s="59" t="str">
        <f>LEFT(ข้อมูลคำตอบนักเรียน!H184,1)</f>
        <v/>
      </c>
      <c r="I184" s="59" t="str">
        <f>LEFT(ข้อมูลคำตอบนักเรียน!I184,1)</f>
        <v/>
      </c>
      <c r="J184" s="59" t="str">
        <f>LEFT(ข้อมูลคำตอบนักเรียน!J184,1)</f>
        <v/>
      </c>
      <c r="K184" s="59" t="str">
        <f>LEFT(ข้อมูลคำตอบนักเรียน!K184,1)</f>
        <v/>
      </c>
      <c r="L184" s="59" t="str">
        <f>LEFT(ข้อมูลคำตอบนักเรียน!L184,1)</f>
        <v/>
      </c>
      <c r="M184" s="59" t="str">
        <f>LEFT(ข้อมูลคำตอบนักเรียน!M184,1)</f>
        <v/>
      </c>
      <c r="N184" s="59" t="str">
        <f>LEFT(ข้อมูลคำตอบนักเรียน!N184,1)</f>
        <v/>
      </c>
      <c r="O184" s="59" t="str">
        <f>LEFT(ข้อมูลคำตอบนักเรียน!O184,1)</f>
        <v/>
      </c>
      <c r="P184" s="59" t="str">
        <f>LEFT(ข้อมูลคำตอบนักเรียน!P184,1)</f>
        <v/>
      </c>
      <c r="Q184" s="59" t="str">
        <f>LEFT(ข้อมูลคำตอบนักเรียน!Q184,1)</f>
        <v/>
      </c>
      <c r="R184" s="59" t="str">
        <f>LEFT(ข้อมูลคำตอบนักเรียน!R184,1)</f>
        <v/>
      </c>
      <c r="S184" s="59" t="str">
        <f>LEFT(ข้อมูลคำตอบนักเรียน!S184,1)</f>
        <v/>
      </c>
      <c r="T184" s="59" t="str">
        <f>LEFT(ข้อมูลคำตอบนักเรียน!T184,1)</f>
        <v/>
      </c>
      <c r="U184" s="59" t="str">
        <f>LEFT(ข้อมูลคำตอบนักเรียน!U184,1)</f>
        <v/>
      </c>
      <c r="V184" s="59" t="str">
        <f>LEFT(ข้อมูลคำตอบนักเรียน!V184,1)</f>
        <v/>
      </c>
      <c r="W184" s="59" t="str">
        <f>LEFT(ข้อมูลคำตอบนักเรียน!W184,1)</f>
        <v/>
      </c>
      <c r="X184" s="59" t="str">
        <f>LEFT(ข้อมูลคำตอบนักเรียน!X184,1)</f>
        <v/>
      </c>
      <c r="Y184" s="59" t="str">
        <f>LEFT(ข้อมูลคำตอบนักเรียน!Y184,1)</f>
        <v/>
      </c>
      <c r="Z184" s="59" t="str">
        <f>LEFT(ข้อมูลคำตอบนักเรียน!Z184,1)</f>
        <v/>
      </c>
      <c r="AA184" s="59" t="str">
        <f>LEFT(ข้อมูลคำตอบนักเรียน!AA184,1)</f>
        <v/>
      </c>
      <c r="AB184" s="59" t="str">
        <f>LEFT(ข้อมูลคำตอบนักเรียน!AB184,1)</f>
        <v/>
      </c>
      <c r="AC184" s="59" t="str">
        <f>LEFT(ข้อมูลคำตอบนักเรียน!AC184,1)</f>
        <v/>
      </c>
      <c r="AD184" s="59" t="str">
        <f>LEFT(ข้อมูลคำตอบนักเรียน!AD184,1)</f>
        <v/>
      </c>
      <c r="AE184" s="59" t="str">
        <f>LEFT(ข้อมูลคำตอบนักเรียน!AE184,1)</f>
        <v/>
      </c>
      <c r="AF184" s="59" t="str">
        <f>LEFT(ข้อมูลคำตอบนักเรียน!AF184,1)</f>
        <v/>
      </c>
      <c r="AG184" s="59" t="str">
        <f>LEFT(ข้อมูลคำตอบนักเรียน!AG184,1)</f>
        <v/>
      </c>
      <c r="AH184" s="59" t="str">
        <f>LEFT(ข้อมูลคำตอบนักเรียน!AH184,1)</f>
        <v/>
      </c>
      <c r="AI184" s="59" t="str">
        <f>LEFT(ข้อมูลคำตอบนักเรียน!AI184,1)</f>
        <v/>
      </c>
      <c r="AJ184" s="59" t="str">
        <f>LEFT(ข้อมูลคำตอบนักเรียน!AJ184,1)</f>
        <v/>
      </c>
      <c r="AK184" s="59" t="str">
        <f>LEFT(ข้อมูลคำตอบนักเรียน!AK184,1)</f>
        <v/>
      </c>
      <c r="AL184" s="59" t="str">
        <f>LEFT(ข้อมูลคำตอบนักเรียน!AL184,1)</f>
        <v/>
      </c>
      <c r="AM184" s="59" t="str">
        <f>LEFT(ข้อมูลคำตอบนักเรียน!AM184,1)</f>
        <v/>
      </c>
      <c r="AN184" s="59" t="str">
        <f>LEFT(ข้อมูลคำตอบนักเรียน!AN184,1)</f>
        <v/>
      </c>
      <c r="AO184" s="59" t="str">
        <f>LEFT(ข้อมูลคำตอบนักเรียน!AO184,1)</f>
        <v/>
      </c>
      <c r="AP184" s="59" t="str">
        <f>LEFT(ข้อมูลคำตอบนักเรียน!AP184,1)</f>
        <v/>
      </c>
      <c r="AQ184" s="59" t="str">
        <f>LEFT(ข้อมูลคำตอบนักเรียน!AQ184,1)</f>
        <v/>
      </c>
      <c r="AR184" s="59" t="str">
        <f>LEFT(ข้อมูลคำตอบนักเรียน!AR184,1)</f>
        <v/>
      </c>
      <c r="AS184" s="59" t="str">
        <f>LEFT(ข้อมูลคำตอบนักเรียน!AS184,1)</f>
        <v/>
      </c>
      <c r="AT184" s="59" t="str">
        <f>LEFT(ข้อมูลคำตอบนักเรียน!AT184,1)</f>
        <v/>
      </c>
      <c r="AU184" s="59" t="str">
        <f>LEFT(ข้อมูลคำตอบนักเรียน!AU184,1)</f>
        <v/>
      </c>
      <c r="AV184" s="59" t="str">
        <f>LEFT(ข้อมูลคำตอบนักเรียน!AV184,1)</f>
        <v/>
      </c>
      <c r="AW184" s="59" t="str">
        <f>LEFT(ข้อมูลคำตอบนักเรียน!AW184,1)</f>
        <v/>
      </c>
      <c r="AX184" s="59" t="str">
        <f>LEFT(ข้อมูลคำตอบนักเรียน!AX184,1)</f>
        <v/>
      </c>
      <c r="AY184" s="59" t="str">
        <f>LEFT(ข้อมูลคำตอบนักเรียน!AY184,1)</f>
        <v/>
      </c>
      <c r="AZ184" s="59" t="str">
        <f>LEFT(ข้อมูลคำตอบนักเรียน!AZ184,1)</f>
        <v/>
      </c>
      <c r="BA184" s="59" t="str">
        <f>LEFT(ข้อมูลคำตอบนักเรียน!BA184,1)</f>
        <v/>
      </c>
      <c r="BB184" s="59" t="str">
        <f>LEFT(ข้อมูลคำตอบนักเรียน!BB184,1)</f>
        <v/>
      </c>
      <c r="BC184" s="59" t="str">
        <f>LEFT(ข้อมูลคำตอบนักเรียน!BC184,1)</f>
        <v/>
      </c>
      <c r="BD184" s="59" t="str">
        <f>LEFT(ข้อมูลคำตอบนักเรียน!BD184,1)</f>
        <v/>
      </c>
      <c r="BE184" s="59" t="str">
        <f>LEFT(ข้อมูลคำตอบนักเรียน!BE184,1)</f>
        <v/>
      </c>
      <c r="BF184" s="59" t="str">
        <f>LEFT(ข้อมูลคำตอบนักเรียน!BF184,1)</f>
        <v/>
      </c>
      <c r="BG184" s="59" t="str">
        <f>LEFT(ข้อมูลคำตอบนักเรียน!BG184,1)</f>
        <v/>
      </c>
      <c r="BH184" s="59" t="str">
        <f>LEFT(ข้อมูลคำตอบนักเรียน!BH184,1)</f>
        <v/>
      </c>
      <c r="BI184" s="59" t="str">
        <f>LEFT(ข้อมูลคำตอบนักเรียน!BI184,1)</f>
        <v/>
      </c>
      <c r="BJ184" s="59" t="str">
        <f>LEFT(ข้อมูลคำตอบนักเรียน!BJ184,1)</f>
        <v/>
      </c>
    </row>
    <row r="185" spans="1:62" ht="18.600000000000001" customHeight="1">
      <c r="A185" s="58" t="str">
        <f>IF(ข้อมูลคำตอบนักเรียน!A185="","",ข้อมูลคำตอบนักเรียน!A185)</f>
        <v/>
      </c>
      <c r="B185" s="58" t="str">
        <f>IF(ข้อมูลคำตอบนักเรียน!B185="","",ข้อมูลคำตอบนักเรียน!B185)</f>
        <v/>
      </c>
      <c r="C185" s="59" t="str">
        <f>LEFT(ข้อมูลคำตอบนักเรียน!C185,1)</f>
        <v/>
      </c>
      <c r="D185" s="59" t="str">
        <f>LEFT(ข้อมูลคำตอบนักเรียน!D185,1)</f>
        <v/>
      </c>
      <c r="E185" s="59" t="str">
        <f>LEFT(ข้อมูลคำตอบนักเรียน!E185,1)</f>
        <v/>
      </c>
      <c r="F185" s="59" t="str">
        <f>LEFT(ข้อมูลคำตอบนักเรียน!F185,1)</f>
        <v/>
      </c>
      <c r="G185" s="59" t="str">
        <f>LEFT(ข้อมูลคำตอบนักเรียน!G185,1)</f>
        <v/>
      </c>
      <c r="H185" s="59" t="str">
        <f>LEFT(ข้อมูลคำตอบนักเรียน!H185,1)</f>
        <v/>
      </c>
      <c r="I185" s="59" t="str">
        <f>LEFT(ข้อมูลคำตอบนักเรียน!I185,1)</f>
        <v/>
      </c>
      <c r="J185" s="59" t="str">
        <f>LEFT(ข้อมูลคำตอบนักเรียน!J185,1)</f>
        <v/>
      </c>
      <c r="K185" s="59" t="str">
        <f>LEFT(ข้อมูลคำตอบนักเรียน!K185,1)</f>
        <v/>
      </c>
      <c r="L185" s="59" t="str">
        <f>LEFT(ข้อมูลคำตอบนักเรียน!L185,1)</f>
        <v/>
      </c>
      <c r="M185" s="59" t="str">
        <f>LEFT(ข้อมูลคำตอบนักเรียน!M185,1)</f>
        <v/>
      </c>
      <c r="N185" s="59" t="str">
        <f>LEFT(ข้อมูลคำตอบนักเรียน!N185,1)</f>
        <v/>
      </c>
      <c r="O185" s="59" t="str">
        <f>LEFT(ข้อมูลคำตอบนักเรียน!O185,1)</f>
        <v/>
      </c>
      <c r="P185" s="59" t="str">
        <f>LEFT(ข้อมูลคำตอบนักเรียน!P185,1)</f>
        <v/>
      </c>
      <c r="Q185" s="59" t="str">
        <f>LEFT(ข้อมูลคำตอบนักเรียน!Q185,1)</f>
        <v/>
      </c>
      <c r="R185" s="59" t="str">
        <f>LEFT(ข้อมูลคำตอบนักเรียน!R185,1)</f>
        <v/>
      </c>
      <c r="S185" s="59" t="str">
        <f>LEFT(ข้อมูลคำตอบนักเรียน!S185,1)</f>
        <v/>
      </c>
      <c r="T185" s="59" t="str">
        <f>LEFT(ข้อมูลคำตอบนักเรียน!T185,1)</f>
        <v/>
      </c>
      <c r="U185" s="59" t="str">
        <f>LEFT(ข้อมูลคำตอบนักเรียน!U185,1)</f>
        <v/>
      </c>
      <c r="V185" s="59" t="str">
        <f>LEFT(ข้อมูลคำตอบนักเรียน!V185,1)</f>
        <v/>
      </c>
      <c r="W185" s="59" t="str">
        <f>LEFT(ข้อมูลคำตอบนักเรียน!W185,1)</f>
        <v/>
      </c>
      <c r="X185" s="59" t="str">
        <f>LEFT(ข้อมูลคำตอบนักเรียน!X185,1)</f>
        <v/>
      </c>
      <c r="Y185" s="59" t="str">
        <f>LEFT(ข้อมูลคำตอบนักเรียน!Y185,1)</f>
        <v/>
      </c>
      <c r="Z185" s="59" t="str">
        <f>LEFT(ข้อมูลคำตอบนักเรียน!Z185,1)</f>
        <v/>
      </c>
      <c r="AA185" s="59" t="str">
        <f>LEFT(ข้อมูลคำตอบนักเรียน!AA185,1)</f>
        <v/>
      </c>
      <c r="AB185" s="59" t="str">
        <f>LEFT(ข้อมูลคำตอบนักเรียน!AB185,1)</f>
        <v/>
      </c>
      <c r="AC185" s="59" t="str">
        <f>LEFT(ข้อมูลคำตอบนักเรียน!AC185,1)</f>
        <v/>
      </c>
      <c r="AD185" s="59" t="str">
        <f>LEFT(ข้อมูลคำตอบนักเรียน!AD185,1)</f>
        <v/>
      </c>
      <c r="AE185" s="59" t="str">
        <f>LEFT(ข้อมูลคำตอบนักเรียน!AE185,1)</f>
        <v/>
      </c>
      <c r="AF185" s="59" t="str">
        <f>LEFT(ข้อมูลคำตอบนักเรียน!AF185,1)</f>
        <v/>
      </c>
      <c r="AG185" s="59" t="str">
        <f>LEFT(ข้อมูลคำตอบนักเรียน!AG185,1)</f>
        <v/>
      </c>
      <c r="AH185" s="59" t="str">
        <f>LEFT(ข้อมูลคำตอบนักเรียน!AH185,1)</f>
        <v/>
      </c>
      <c r="AI185" s="59" t="str">
        <f>LEFT(ข้อมูลคำตอบนักเรียน!AI185,1)</f>
        <v/>
      </c>
      <c r="AJ185" s="59" t="str">
        <f>LEFT(ข้อมูลคำตอบนักเรียน!AJ185,1)</f>
        <v/>
      </c>
      <c r="AK185" s="59" t="str">
        <f>LEFT(ข้อมูลคำตอบนักเรียน!AK185,1)</f>
        <v/>
      </c>
      <c r="AL185" s="59" t="str">
        <f>LEFT(ข้อมูลคำตอบนักเรียน!AL185,1)</f>
        <v/>
      </c>
      <c r="AM185" s="59" t="str">
        <f>LEFT(ข้อมูลคำตอบนักเรียน!AM185,1)</f>
        <v/>
      </c>
      <c r="AN185" s="59" t="str">
        <f>LEFT(ข้อมูลคำตอบนักเรียน!AN185,1)</f>
        <v/>
      </c>
      <c r="AO185" s="59" t="str">
        <f>LEFT(ข้อมูลคำตอบนักเรียน!AO185,1)</f>
        <v/>
      </c>
      <c r="AP185" s="59" t="str">
        <f>LEFT(ข้อมูลคำตอบนักเรียน!AP185,1)</f>
        <v/>
      </c>
      <c r="AQ185" s="59" t="str">
        <f>LEFT(ข้อมูลคำตอบนักเรียน!AQ185,1)</f>
        <v/>
      </c>
      <c r="AR185" s="59" t="str">
        <f>LEFT(ข้อมูลคำตอบนักเรียน!AR185,1)</f>
        <v/>
      </c>
      <c r="AS185" s="59" t="str">
        <f>LEFT(ข้อมูลคำตอบนักเรียน!AS185,1)</f>
        <v/>
      </c>
      <c r="AT185" s="59" t="str">
        <f>LEFT(ข้อมูลคำตอบนักเรียน!AT185,1)</f>
        <v/>
      </c>
      <c r="AU185" s="59" t="str">
        <f>LEFT(ข้อมูลคำตอบนักเรียน!AU185,1)</f>
        <v/>
      </c>
      <c r="AV185" s="59" t="str">
        <f>LEFT(ข้อมูลคำตอบนักเรียน!AV185,1)</f>
        <v/>
      </c>
      <c r="AW185" s="59" t="str">
        <f>LEFT(ข้อมูลคำตอบนักเรียน!AW185,1)</f>
        <v/>
      </c>
      <c r="AX185" s="59" t="str">
        <f>LEFT(ข้อมูลคำตอบนักเรียน!AX185,1)</f>
        <v/>
      </c>
      <c r="AY185" s="59" t="str">
        <f>LEFT(ข้อมูลคำตอบนักเรียน!AY185,1)</f>
        <v/>
      </c>
      <c r="AZ185" s="59" t="str">
        <f>LEFT(ข้อมูลคำตอบนักเรียน!AZ185,1)</f>
        <v/>
      </c>
      <c r="BA185" s="59" t="str">
        <f>LEFT(ข้อมูลคำตอบนักเรียน!BA185,1)</f>
        <v/>
      </c>
      <c r="BB185" s="59" t="str">
        <f>LEFT(ข้อมูลคำตอบนักเรียน!BB185,1)</f>
        <v/>
      </c>
      <c r="BC185" s="59" t="str">
        <f>LEFT(ข้อมูลคำตอบนักเรียน!BC185,1)</f>
        <v/>
      </c>
      <c r="BD185" s="59" t="str">
        <f>LEFT(ข้อมูลคำตอบนักเรียน!BD185,1)</f>
        <v/>
      </c>
      <c r="BE185" s="59" t="str">
        <f>LEFT(ข้อมูลคำตอบนักเรียน!BE185,1)</f>
        <v/>
      </c>
      <c r="BF185" s="59" t="str">
        <f>LEFT(ข้อมูลคำตอบนักเรียน!BF185,1)</f>
        <v/>
      </c>
      <c r="BG185" s="59" t="str">
        <f>LEFT(ข้อมูลคำตอบนักเรียน!BG185,1)</f>
        <v/>
      </c>
      <c r="BH185" s="59" t="str">
        <f>LEFT(ข้อมูลคำตอบนักเรียน!BH185,1)</f>
        <v/>
      </c>
      <c r="BI185" s="59" t="str">
        <f>LEFT(ข้อมูลคำตอบนักเรียน!BI185,1)</f>
        <v/>
      </c>
      <c r="BJ185" s="59" t="str">
        <f>LEFT(ข้อมูลคำตอบนักเรียน!BJ185,1)</f>
        <v/>
      </c>
    </row>
    <row r="186" spans="1:62" ht="18.600000000000001" customHeight="1">
      <c r="A186" s="58" t="str">
        <f>IF(ข้อมูลคำตอบนักเรียน!A186="","",ข้อมูลคำตอบนักเรียน!A186)</f>
        <v/>
      </c>
      <c r="B186" s="58" t="str">
        <f>IF(ข้อมูลคำตอบนักเรียน!B186="","",ข้อมูลคำตอบนักเรียน!B186)</f>
        <v/>
      </c>
      <c r="C186" s="59" t="str">
        <f>LEFT(ข้อมูลคำตอบนักเรียน!C186,1)</f>
        <v/>
      </c>
      <c r="D186" s="59" t="str">
        <f>LEFT(ข้อมูลคำตอบนักเรียน!D186,1)</f>
        <v/>
      </c>
      <c r="E186" s="59" t="str">
        <f>LEFT(ข้อมูลคำตอบนักเรียน!E186,1)</f>
        <v/>
      </c>
      <c r="F186" s="59" t="str">
        <f>LEFT(ข้อมูลคำตอบนักเรียน!F186,1)</f>
        <v/>
      </c>
      <c r="G186" s="59" t="str">
        <f>LEFT(ข้อมูลคำตอบนักเรียน!G186,1)</f>
        <v/>
      </c>
      <c r="H186" s="59" t="str">
        <f>LEFT(ข้อมูลคำตอบนักเรียน!H186,1)</f>
        <v/>
      </c>
      <c r="I186" s="59" t="str">
        <f>LEFT(ข้อมูลคำตอบนักเรียน!I186,1)</f>
        <v/>
      </c>
      <c r="J186" s="59" t="str">
        <f>LEFT(ข้อมูลคำตอบนักเรียน!J186,1)</f>
        <v/>
      </c>
      <c r="K186" s="59" t="str">
        <f>LEFT(ข้อมูลคำตอบนักเรียน!K186,1)</f>
        <v/>
      </c>
      <c r="L186" s="59" t="str">
        <f>LEFT(ข้อมูลคำตอบนักเรียน!L186,1)</f>
        <v/>
      </c>
      <c r="M186" s="59" t="str">
        <f>LEFT(ข้อมูลคำตอบนักเรียน!M186,1)</f>
        <v/>
      </c>
      <c r="N186" s="59" t="str">
        <f>LEFT(ข้อมูลคำตอบนักเรียน!N186,1)</f>
        <v/>
      </c>
      <c r="O186" s="59" t="str">
        <f>LEFT(ข้อมูลคำตอบนักเรียน!O186,1)</f>
        <v/>
      </c>
      <c r="P186" s="59" t="str">
        <f>LEFT(ข้อมูลคำตอบนักเรียน!P186,1)</f>
        <v/>
      </c>
      <c r="Q186" s="59" t="str">
        <f>LEFT(ข้อมูลคำตอบนักเรียน!Q186,1)</f>
        <v/>
      </c>
      <c r="R186" s="59" t="str">
        <f>LEFT(ข้อมูลคำตอบนักเรียน!R186,1)</f>
        <v/>
      </c>
      <c r="S186" s="59" t="str">
        <f>LEFT(ข้อมูลคำตอบนักเรียน!S186,1)</f>
        <v/>
      </c>
      <c r="T186" s="59" t="str">
        <f>LEFT(ข้อมูลคำตอบนักเรียน!T186,1)</f>
        <v/>
      </c>
      <c r="U186" s="59" t="str">
        <f>LEFT(ข้อมูลคำตอบนักเรียน!U186,1)</f>
        <v/>
      </c>
      <c r="V186" s="59" t="str">
        <f>LEFT(ข้อมูลคำตอบนักเรียน!V186,1)</f>
        <v/>
      </c>
      <c r="W186" s="59" t="str">
        <f>LEFT(ข้อมูลคำตอบนักเรียน!W186,1)</f>
        <v/>
      </c>
      <c r="X186" s="59" t="str">
        <f>LEFT(ข้อมูลคำตอบนักเรียน!X186,1)</f>
        <v/>
      </c>
      <c r="Y186" s="59" t="str">
        <f>LEFT(ข้อมูลคำตอบนักเรียน!Y186,1)</f>
        <v/>
      </c>
      <c r="Z186" s="59" t="str">
        <f>LEFT(ข้อมูลคำตอบนักเรียน!Z186,1)</f>
        <v/>
      </c>
      <c r="AA186" s="59" t="str">
        <f>LEFT(ข้อมูลคำตอบนักเรียน!AA186,1)</f>
        <v/>
      </c>
      <c r="AB186" s="59" t="str">
        <f>LEFT(ข้อมูลคำตอบนักเรียน!AB186,1)</f>
        <v/>
      </c>
      <c r="AC186" s="59" t="str">
        <f>LEFT(ข้อมูลคำตอบนักเรียน!AC186,1)</f>
        <v/>
      </c>
      <c r="AD186" s="59" t="str">
        <f>LEFT(ข้อมูลคำตอบนักเรียน!AD186,1)</f>
        <v/>
      </c>
      <c r="AE186" s="59" t="str">
        <f>LEFT(ข้อมูลคำตอบนักเรียน!AE186,1)</f>
        <v/>
      </c>
      <c r="AF186" s="59" t="str">
        <f>LEFT(ข้อมูลคำตอบนักเรียน!AF186,1)</f>
        <v/>
      </c>
      <c r="AG186" s="59" t="str">
        <f>LEFT(ข้อมูลคำตอบนักเรียน!AG186,1)</f>
        <v/>
      </c>
      <c r="AH186" s="59" t="str">
        <f>LEFT(ข้อมูลคำตอบนักเรียน!AH186,1)</f>
        <v/>
      </c>
      <c r="AI186" s="59" t="str">
        <f>LEFT(ข้อมูลคำตอบนักเรียน!AI186,1)</f>
        <v/>
      </c>
      <c r="AJ186" s="59" t="str">
        <f>LEFT(ข้อมูลคำตอบนักเรียน!AJ186,1)</f>
        <v/>
      </c>
      <c r="AK186" s="59" t="str">
        <f>LEFT(ข้อมูลคำตอบนักเรียน!AK186,1)</f>
        <v/>
      </c>
      <c r="AL186" s="59" t="str">
        <f>LEFT(ข้อมูลคำตอบนักเรียน!AL186,1)</f>
        <v/>
      </c>
      <c r="AM186" s="59" t="str">
        <f>LEFT(ข้อมูลคำตอบนักเรียน!AM186,1)</f>
        <v/>
      </c>
      <c r="AN186" s="59" t="str">
        <f>LEFT(ข้อมูลคำตอบนักเรียน!AN186,1)</f>
        <v/>
      </c>
      <c r="AO186" s="59" t="str">
        <f>LEFT(ข้อมูลคำตอบนักเรียน!AO186,1)</f>
        <v/>
      </c>
      <c r="AP186" s="59" t="str">
        <f>LEFT(ข้อมูลคำตอบนักเรียน!AP186,1)</f>
        <v/>
      </c>
      <c r="AQ186" s="59" t="str">
        <f>LEFT(ข้อมูลคำตอบนักเรียน!AQ186,1)</f>
        <v/>
      </c>
      <c r="AR186" s="59" t="str">
        <f>LEFT(ข้อมูลคำตอบนักเรียน!AR186,1)</f>
        <v/>
      </c>
      <c r="AS186" s="59" t="str">
        <f>LEFT(ข้อมูลคำตอบนักเรียน!AS186,1)</f>
        <v/>
      </c>
      <c r="AT186" s="59" t="str">
        <f>LEFT(ข้อมูลคำตอบนักเรียน!AT186,1)</f>
        <v/>
      </c>
      <c r="AU186" s="59" t="str">
        <f>LEFT(ข้อมูลคำตอบนักเรียน!AU186,1)</f>
        <v/>
      </c>
      <c r="AV186" s="59" t="str">
        <f>LEFT(ข้อมูลคำตอบนักเรียน!AV186,1)</f>
        <v/>
      </c>
      <c r="AW186" s="59" t="str">
        <f>LEFT(ข้อมูลคำตอบนักเรียน!AW186,1)</f>
        <v/>
      </c>
      <c r="AX186" s="59" t="str">
        <f>LEFT(ข้อมูลคำตอบนักเรียน!AX186,1)</f>
        <v/>
      </c>
      <c r="AY186" s="59" t="str">
        <f>LEFT(ข้อมูลคำตอบนักเรียน!AY186,1)</f>
        <v/>
      </c>
      <c r="AZ186" s="59" t="str">
        <f>LEFT(ข้อมูลคำตอบนักเรียน!AZ186,1)</f>
        <v/>
      </c>
      <c r="BA186" s="59" t="str">
        <f>LEFT(ข้อมูลคำตอบนักเรียน!BA186,1)</f>
        <v/>
      </c>
      <c r="BB186" s="59" t="str">
        <f>LEFT(ข้อมูลคำตอบนักเรียน!BB186,1)</f>
        <v/>
      </c>
      <c r="BC186" s="59" t="str">
        <f>LEFT(ข้อมูลคำตอบนักเรียน!BC186,1)</f>
        <v/>
      </c>
      <c r="BD186" s="59" t="str">
        <f>LEFT(ข้อมูลคำตอบนักเรียน!BD186,1)</f>
        <v/>
      </c>
      <c r="BE186" s="59" t="str">
        <f>LEFT(ข้อมูลคำตอบนักเรียน!BE186,1)</f>
        <v/>
      </c>
      <c r="BF186" s="59" t="str">
        <f>LEFT(ข้อมูลคำตอบนักเรียน!BF186,1)</f>
        <v/>
      </c>
      <c r="BG186" s="59" t="str">
        <f>LEFT(ข้อมูลคำตอบนักเรียน!BG186,1)</f>
        <v/>
      </c>
      <c r="BH186" s="59" t="str">
        <f>LEFT(ข้อมูลคำตอบนักเรียน!BH186,1)</f>
        <v/>
      </c>
      <c r="BI186" s="59" t="str">
        <f>LEFT(ข้อมูลคำตอบนักเรียน!BI186,1)</f>
        <v/>
      </c>
      <c r="BJ186" s="59" t="str">
        <f>LEFT(ข้อมูลคำตอบนักเรียน!BJ186,1)</f>
        <v/>
      </c>
    </row>
    <row r="187" spans="1:62" ht="18.600000000000001" customHeight="1">
      <c r="A187" s="58" t="str">
        <f>IF(ข้อมูลคำตอบนักเรียน!A187="","",ข้อมูลคำตอบนักเรียน!A187)</f>
        <v/>
      </c>
      <c r="B187" s="58" t="str">
        <f>IF(ข้อมูลคำตอบนักเรียน!B187="","",ข้อมูลคำตอบนักเรียน!B187)</f>
        <v/>
      </c>
      <c r="C187" s="59" t="str">
        <f>LEFT(ข้อมูลคำตอบนักเรียน!C187,1)</f>
        <v/>
      </c>
      <c r="D187" s="59" t="str">
        <f>LEFT(ข้อมูลคำตอบนักเรียน!D187,1)</f>
        <v/>
      </c>
      <c r="E187" s="59" t="str">
        <f>LEFT(ข้อมูลคำตอบนักเรียน!E187,1)</f>
        <v/>
      </c>
      <c r="F187" s="59" t="str">
        <f>LEFT(ข้อมูลคำตอบนักเรียน!F187,1)</f>
        <v/>
      </c>
      <c r="G187" s="59" t="str">
        <f>LEFT(ข้อมูลคำตอบนักเรียน!G187,1)</f>
        <v/>
      </c>
      <c r="H187" s="59" t="str">
        <f>LEFT(ข้อมูลคำตอบนักเรียน!H187,1)</f>
        <v/>
      </c>
      <c r="I187" s="59" t="str">
        <f>LEFT(ข้อมูลคำตอบนักเรียน!I187,1)</f>
        <v/>
      </c>
      <c r="J187" s="59" t="str">
        <f>LEFT(ข้อมูลคำตอบนักเรียน!J187,1)</f>
        <v/>
      </c>
      <c r="K187" s="59" t="str">
        <f>LEFT(ข้อมูลคำตอบนักเรียน!K187,1)</f>
        <v/>
      </c>
      <c r="L187" s="59" t="str">
        <f>LEFT(ข้อมูลคำตอบนักเรียน!L187,1)</f>
        <v/>
      </c>
      <c r="M187" s="59" t="str">
        <f>LEFT(ข้อมูลคำตอบนักเรียน!M187,1)</f>
        <v/>
      </c>
      <c r="N187" s="59" t="str">
        <f>LEFT(ข้อมูลคำตอบนักเรียน!N187,1)</f>
        <v/>
      </c>
      <c r="O187" s="59" t="str">
        <f>LEFT(ข้อมูลคำตอบนักเรียน!O187,1)</f>
        <v/>
      </c>
      <c r="P187" s="59" t="str">
        <f>LEFT(ข้อมูลคำตอบนักเรียน!P187,1)</f>
        <v/>
      </c>
      <c r="Q187" s="59" t="str">
        <f>LEFT(ข้อมูลคำตอบนักเรียน!Q187,1)</f>
        <v/>
      </c>
      <c r="R187" s="59" t="str">
        <f>LEFT(ข้อมูลคำตอบนักเรียน!R187,1)</f>
        <v/>
      </c>
      <c r="S187" s="59" t="str">
        <f>LEFT(ข้อมูลคำตอบนักเรียน!S187,1)</f>
        <v/>
      </c>
      <c r="T187" s="59" t="str">
        <f>LEFT(ข้อมูลคำตอบนักเรียน!T187,1)</f>
        <v/>
      </c>
      <c r="U187" s="59" t="str">
        <f>LEFT(ข้อมูลคำตอบนักเรียน!U187,1)</f>
        <v/>
      </c>
      <c r="V187" s="59" t="str">
        <f>LEFT(ข้อมูลคำตอบนักเรียน!V187,1)</f>
        <v/>
      </c>
      <c r="W187" s="59" t="str">
        <f>LEFT(ข้อมูลคำตอบนักเรียน!W187,1)</f>
        <v/>
      </c>
      <c r="X187" s="59" t="str">
        <f>LEFT(ข้อมูลคำตอบนักเรียน!X187,1)</f>
        <v/>
      </c>
      <c r="Y187" s="59" t="str">
        <f>LEFT(ข้อมูลคำตอบนักเรียน!Y187,1)</f>
        <v/>
      </c>
      <c r="Z187" s="59" t="str">
        <f>LEFT(ข้อมูลคำตอบนักเรียน!Z187,1)</f>
        <v/>
      </c>
      <c r="AA187" s="59" t="str">
        <f>LEFT(ข้อมูลคำตอบนักเรียน!AA187,1)</f>
        <v/>
      </c>
      <c r="AB187" s="59" t="str">
        <f>LEFT(ข้อมูลคำตอบนักเรียน!AB187,1)</f>
        <v/>
      </c>
      <c r="AC187" s="59" t="str">
        <f>LEFT(ข้อมูลคำตอบนักเรียน!AC187,1)</f>
        <v/>
      </c>
      <c r="AD187" s="59" t="str">
        <f>LEFT(ข้อมูลคำตอบนักเรียน!AD187,1)</f>
        <v/>
      </c>
      <c r="AE187" s="59" t="str">
        <f>LEFT(ข้อมูลคำตอบนักเรียน!AE187,1)</f>
        <v/>
      </c>
      <c r="AF187" s="59" t="str">
        <f>LEFT(ข้อมูลคำตอบนักเรียน!AF187,1)</f>
        <v/>
      </c>
      <c r="AG187" s="59" t="str">
        <f>LEFT(ข้อมูลคำตอบนักเรียน!AG187,1)</f>
        <v/>
      </c>
      <c r="AH187" s="59" t="str">
        <f>LEFT(ข้อมูลคำตอบนักเรียน!AH187,1)</f>
        <v/>
      </c>
      <c r="AI187" s="59" t="str">
        <f>LEFT(ข้อมูลคำตอบนักเรียน!AI187,1)</f>
        <v/>
      </c>
      <c r="AJ187" s="59" t="str">
        <f>LEFT(ข้อมูลคำตอบนักเรียน!AJ187,1)</f>
        <v/>
      </c>
      <c r="AK187" s="59" t="str">
        <f>LEFT(ข้อมูลคำตอบนักเรียน!AK187,1)</f>
        <v/>
      </c>
      <c r="AL187" s="59" t="str">
        <f>LEFT(ข้อมูลคำตอบนักเรียน!AL187,1)</f>
        <v/>
      </c>
      <c r="AM187" s="59" t="str">
        <f>LEFT(ข้อมูลคำตอบนักเรียน!AM187,1)</f>
        <v/>
      </c>
      <c r="AN187" s="59" t="str">
        <f>LEFT(ข้อมูลคำตอบนักเรียน!AN187,1)</f>
        <v/>
      </c>
      <c r="AO187" s="59" t="str">
        <f>LEFT(ข้อมูลคำตอบนักเรียน!AO187,1)</f>
        <v/>
      </c>
      <c r="AP187" s="59" t="str">
        <f>LEFT(ข้อมูลคำตอบนักเรียน!AP187,1)</f>
        <v/>
      </c>
      <c r="AQ187" s="59" t="str">
        <f>LEFT(ข้อมูลคำตอบนักเรียน!AQ187,1)</f>
        <v/>
      </c>
      <c r="AR187" s="59" t="str">
        <f>LEFT(ข้อมูลคำตอบนักเรียน!AR187,1)</f>
        <v/>
      </c>
      <c r="AS187" s="59" t="str">
        <f>LEFT(ข้อมูลคำตอบนักเรียน!AS187,1)</f>
        <v/>
      </c>
      <c r="AT187" s="59" t="str">
        <f>LEFT(ข้อมูลคำตอบนักเรียน!AT187,1)</f>
        <v/>
      </c>
      <c r="AU187" s="59" t="str">
        <f>LEFT(ข้อมูลคำตอบนักเรียน!AU187,1)</f>
        <v/>
      </c>
      <c r="AV187" s="59" t="str">
        <f>LEFT(ข้อมูลคำตอบนักเรียน!AV187,1)</f>
        <v/>
      </c>
      <c r="AW187" s="59" t="str">
        <f>LEFT(ข้อมูลคำตอบนักเรียน!AW187,1)</f>
        <v/>
      </c>
      <c r="AX187" s="59" t="str">
        <f>LEFT(ข้อมูลคำตอบนักเรียน!AX187,1)</f>
        <v/>
      </c>
      <c r="AY187" s="59" t="str">
        <f>LEFT(ข้อมูลคำตอบนักเรียน!AY187,1)</f>
        <v/>
      </c>
      <c r="AZ187" s="59" t="str">
        <f>LEFT(ข้อมูลคำตอบนักเรียน!AZ187,1)</f>
        <v/>
      </c>
      <c r="BA187" s="59" t="str">
        <f>LEFT(ข้อมูลคำตอบนักเรียน!BA187,1)</f>
        <v/>
      </c>
      <c r="BB187" s="59" t="str">
        <f>LEFT(ข้อมูลคำตอบนักเรียน!BB187,1)</f>
        <v/>
      </c>
      <c r="BC187" s="59" t="str">
        <f>LEFT(ข้อมูลคำตอบนักเรียน!BC187,1)</f>
        <v/>
      </c>
      <c r="BD187" s="59" t="str">
        <f>LEFT(ข้อมูลคำตอบนักเรียน!BD187,1)</f>
        <v/>
      </c>
      <c r="BE187" s="59" t="str">
        <f>LEFT(ข้อมูลคำตอบนักเรียน!BE187,1)</f>
        <v/>
      </c>
      <c r="BF187" s="59" t="str">
        <f>LEFT(ข้อมูลคำตอบนักเรียน!BF187,1)</f>
        <v/>
      </c>
      <c r="BG187" s="59" t="str">
        <f>LEFT(ข้อมูลคำตอบนักเรียน!BG187,1)</f>
        <v/>
      </c>
      <c r="BH187" s="59" t="str">
        <f>LEFT(ข้อมูลคำตอบนักเรียน!BH187,1)</f>
        <v/>
      </c>
      <c r="BI187" s="59" t="str">
        <f>LEFT(ข้อมูลคำตอบนักเรียน!BI187,1)</f>
        <v/>
      </c>
      <c r="BJ187" s="59" t="str">
        <f>LEFT(ข้อมูลคำตอบนักเรียน!BJ187,1)</f>
        <v/>
      </c>
    </row>
    <row r="188" spans="1:62" ht="18.600000000000001" customHeight="1">
      <c r="A188" s="58" t="str">
        <f>IF(ข้อมูลคำตอบนักเรียน!A188="","",ข้อมูลคำตอบนักเรียน!A188)</f>
        <v/>
      </c>
      <c r="B188" s="58" t="str">
        <f>IF(ข้อมูลคำตอบนักเรียน!B188="","",ข้อมูลคำตอบนักเรียน!B188)</f>
        <v/>
      </c>
      <c r="C188" s="59" t="str">
        <f>LEFT(ข้อมูลคำตอบนักเรียน!C188,1)</f>
        <v/>
      </c>
      <c r="D188" s="59" t="str">
        <f>LEFT(ข้อมูลคำตอบนักเรียน!D188,1)</f>
        <v/>
      </c>
      <c r="E188" s="59" t="str">
        <f>LEFT(ข้อมูลคำตอบนักเรียน!E188,1)</f>
        <v/>
      </c>
      <c r="F188" s="59" t="str">
        <f>LEFT(ข้อมูลคำตอบนักเรียน!F188,1)</f>
        <v/>
      </c>
      <c r="G188" s="59" t="str">
        <f>LEFT(ข้อมูลคำตอบนักเรียน!G188,1)</f>
        <v/>
      </c>
      <c r="H188" s="59" t="str">
        <f>LEFT(ข้อมูลคำตอบนักเรียน!H188,1)</f>
        <v/>
      </c>
      <c r="I188" s="59" t="str">
        <f>LEFT(ข้อมูลคำตอบนักเรียน!I188,1)</f>
        <v/>
      </c>
      <c r="J188" s="59" t="str">
        <f>LEFT(ข้อมูลคำตอบนักเรียน!J188,1)</f>
        <v/>
      </c>
      <c r="K188" s="59" t="str">
        <f>LEFT(ข้อมูลคำตอบนักเรียน!K188,1)</f>
        <v/>
      </c>
      <c r="L188" s="59" t="str">
        <f>LEFT(ข้อมูลคำตอบนักเรียน!L188,1)</f>
        <v/>
      </c>
      <c r="M188" s="59" t="str">
        <f>LEFT(ข้อมูลคำตอบนักเรียน!M188,1)</f>
        <v/>
      </c>
      <c r="N188" s="59" t="str">
        <f>LEFT(ข้อมูลคำตอบนักเรียน!N188,1)</f>
        <v/>
      </c>
      <c r="O188" s="59" t="str">
        <f>LEFT(ข้อมูลคำตอบนักเรียน!O188,1)</f>
        <v/>
      </c>
      <c r="P188" s="59" t="str">
        <f>LEFT(ข้อมูลคำตอบนักเรียน!P188,1)</f>
        <v/>
      </c>
      <c r="Q188" s="59" t="str">
        <f>LEFT(ข้อมูลคำตอบนักเรียน!Q188,1)</f>
        <v/>
      </c>
      <c r="R188" s="59" t="str">
        <f>LEFT(ข้อมูลคำตอบนักเรียน!R188,1)</f>
        <v/>
      </c>
      <c r="S188" s="59" t="str">
        <f>LEFT(ข้อมูลคำตอบนักเรียน!S188,1)</f>
        <v/>
      </c>
      <c r="T188" s="59" t="str">
        <f>LEFT(ข้อมูลคำตอบนักเรียน!T188,1)</f>
        <v/>
      </c>
      <c r="U188" s="59" t="str">
        <f>LEFT(ข้อมูลคำตอบนักเรียน!U188,1)</f>
        <v/>
      </c>
      <c r="V188" s="59" t="str">
        <f>LEFT(ข้อมูลคำตอบนักเรียน!V188,1)</f>
        <v/>
      </c>
      <c r="W188" s="59" t="str">
        <f>LEFT(ข้อมูลคำตอบนักเรียน!W188,1)</f>
        <v/>
      </c>
      <c r="X188" s="59" t="str">
        <f>LEFT(ข้อมูลคำตอบนักเรียน!X188,1)</f>
        <v/>
      </c>
      <c r="Y188" s="59" t="str">
        <f>LEFT(ข้อมูลคำตอบนักเรียน!Y188,1)</f>
        <v/>
      </c>
      <c r="Z188" s="59" t="str">
        <f>LEFT(ข้อมูลคำตอบนักเรียน!Z188,1)</f>
        <v/>
      </c>
      <c r="AA188" s="59" t="str">
        <f>LEFT(ข้อมูลคำตอบนักเรียน!AA188,1)</f>
        <v/>
      </c>
      <c r="AB188" s="59" t="str">
        <f>LEFT(ข้อมูลคำตอบนักเรียน!AB188,1)</f>
        <v/>
      </c>
      <c r="AC188" s="59" t="str">
        <f>LEFT(ข้อมูลคำตอบนักเรียน!AC188,1)</f>
        <v/>
      </c>
      <c r="AD188" s="59" t="str">
        <f>LEFT(ข้อมูลคำตอบนักเรียน!AD188,1)</f>
        <v/>
      </c>
      <c r="AE188" s="59" t="str">
        <f>LEFT(ข้อมูลคำตอบนักเรียน!AE188,1)</f>
        <v/>
      </c>
      <c r="AF188" s="59" t="str">
        <f>LEFT(ข้อมูลคำตอบนักเรียน!AF188,1)</f>
        <v/>
      </c>
      <c r="AG188" s="59" t="str">
        <f>LEFT(ข้อมูลคำตอบนักเรียน!AG188,1)</f>
        <v/>
      </c>
      <c r="AH188" s="59" t="str">
        <f>LEFT(ข้อมูลคำตอบนักเรียน!AH188,1)</f>
        <v/>
      </c>
      <c r="AI188" s="59" t="str">
        <f>LEFT(ข้อมูลคำตอบนักเรียน!AI188,1)</f>
        <v/>
      </c>
      <c r="AJ188" s="59" t="str">
        <f>LEFT(ข้อมูลคำตอบนักเรียน!AJ188,1)</f>
        <v/>
      </c>
      <c r="AK188" s="59" t="str">
        <f>LEFT(ข้อมูลคำตอบนักเรียน!AK188,1)</f>
        <v/>
      </c>
      <c r="AL188" s="59" t="str">
        <f>LEFT(ข้อมูลคำตอบนักเรียน!AL188,1)</f>
        <v/>
      </c>
      <c r="AM188" s="59" t="str">
        <f>LEFT(ข้อมูลคำตอบนักเรียน!AM188,1)</f>
        <v/>
      </c>
      <c r="AN188" s="59" t="str">
        <f>LEFT(ข้อมูลคำตอบนักเรียน!AN188,1)</f>
        <v/>
      </c>
      <c r="AO188" s="59" t="str">
        <f>LEFT(ข้อมูลคำตอบนักเรียน!AO188,1)</f>
        <v/>
      </c>
      <c r="AP188" s="59" t="str">
        <f>LEFT(ข้อมูลคำตอบนักเรียน!AP188,1)</f>
        <v/>
      </c>
      <c r="AQ188" s="59" t="str">
        <f>LEFT(ข้อมูลคำตอบนักเรียน!AQ188,1)</f>
        <v/>
      </c>
      <c r="AR188" s="59" t="str">
        <f>LEFT(ข้อมูลคำตอบนักเรียน!AR188,1)</f>
        <v/>
      </c>
      <c r="AS188" s="59" t="str">
        <f>LEFT(ข้อมูลคำตอบนักเรียน!AS188,1)</f>
        <v/>
      </c>
      <c r="AT188" s="59" t="str">
        <f>LEFT(ข้อมูลคำตอบนักเรียน!AT188,1)</f>
        <v/>
      </c>
      <c r="AU188" s="59" t="str">
        <f>LEFT(ข้อมูลคำตอบนักเรียน!AU188,1)</f>
        <v/>
      </c>
      <c r="AV188" s="59" t="str">
        <f>LEFT(ข้อมูลคำตอบนักเรียน!AV188,1)</f>
        <v/>
      </c>
      <c r="AW188" s="59" t="str">
        <f>LEFT(ข้อมูลคำตอบนักเรียน!AW188,1)</f>
        <v/>
      </c>
      <c r="AX188" s="59" t="str">
        <f>LEFT(ข้อมูลคำตอบนักเรียน!AX188,1)</f>
        <v/>
      </c>
      <c r="AY188" s="59" t="str">
        <f>LEFT(ข้อมูลคำตอบนักเรียน!AY188,1)</f>
        <v/>
      </c>
      <c r="AZ188" s="59" t="str">
        <f>LEFT(ข้อมูลคำตอบนักเรียน!AZ188,1)</f>
        <v/>
      </c>
      <c r="BA188" s="59" t="str">
        <f>LEFT(ข้อมูลคำตอบนักเรียน!BA188,1)</f>
        <v/>
      </c>
      <c r="BB188" s="59" t="str">
        <f>LEFT(ข้อมูลคำตอบนักเรียน!BB188,1)</f>
        <v/>
      </c>
      <c r="BC188" s="59" t="str">
        <f>LEFT(ข้อมูลคำตอบนักเรียน!BC188,1)</f>
        <v/>
      </c>
      <c r="BD188" s="59" t="str">
        <f>LEFT(ข้อมูลคำตอบนักเรียน!BD188,1)</f>
        <v/>
      </c>
      <c r="BE188" s="59" t="str">
        <f>LEFT(ข้อมูลคำตอบนักเรียน!BE188,1)</f>
        <v/>
      </c>
      <c r="BF188" s="59" t="str">
        <f>LEFT(ข้อมูลคำตอบนักเรียน!BF188,1)</f>
        <v/>
      </c>
      <c r="BG188" s="59" t="str">
        <f>LEFT(ข้อมูลคำตอบนักเรียน!BG188,1)</f>
        <v/>
      </c>
      <c r="BH188" s="59" t="str">
        <f>LEFT(ข้อมูลคำตอบนักเรียน!BH188,1)</f>
        <v/>
      </c>
      <c r="BI188" s="59" t="str">
        <f>LEFT(ข้อมูลคำตอบนักเรียน!BI188,1)</f>
        <v/>
      </c>
      <c r="BJ188" s="59" t="str">
        <f>LEFT(ข้อมูลคำตอบนักเรียน!BJ188,1)</f>
        <v/>
      </c>
    </row>
    <row r="189" spans="1:62" ht="18.600000000000001" customHeight="1">
      <c r="A189" s="58" t="str">
        <f>IF(ข้อมูลคำตอบนักเรียน!A189="","",ข้อมูลคำตอบนักเรียน!A189)</f>
        <v/>
      </c>
      <c r="B189" s="58" t="str">
        <f>IF(ข้อมูลคำตอบนักเรียน!B189="","",ข้อมูลคำตอบนักเรียน!B189)</f>
        <v/>
      </c>
      <c r="C189" s="59" t="str">
        <f>LEFT(ข้อมูลคำตอบนักเรียน!C189,1)</f>
        <v/>
      </c>
      <c r="D189" s="59" t="str">
        <f>LEFT(ข้อมูลคำตอบนักเรียน!D189,1)</f>
        <v/>
      </c>
      <c r="E189" s="59" t="str">
        <f>LEFT(ข้อมูลคำตอบนักเรียน!E189,1)</f>
        <v/>
      </c>
      <c r="F189" s="59" t="str">
        <f>LEFT(ข้อมูลคำตอบนักเรียน!F189,1)</f>
        <v/>
      </c>
      <c r="G189" s="59" t="str">
        <f>LEFT(ข้อมูลคำตอบนักเรียน!G189,1)</f>
        <v/>
      </c>
      <c r="H189" s="59" t="str">
        <f>LEFT(ข้อมูลคำตอบนักเรียน!H189,1)</f>
        <v/>
      </c>
      <c r="I189" s="59" t="str">
        <f>LEFT(ข้อมูลคำตอบนักเรียน!I189,1)</f>
        <v/>
      </c>
      <c r="J189" s="59" t="str">
        <f>LEFT(ข้อมูลคำตอบนักเรียน!J189,1)</f>
        <v/>
      </c>
      <c r="K189" s="59" t="str">
        <f>LEFT(ข้อมูลคำตอบนักเรียน!K189,1)</f>
        <v/>
      </c>
      <c r="L189" s="59" t="str">
        <f>LEFT(ข้อมูลคำตอบนักเรียน!L189,1)</f>
        <v/>
      </c>
      <c r="M189" s="59" t="str">
        <f>LEFT(ข้อมูลคำตอบนักเรียน!M189,1)</f>
        <v/>
      </c>
      <c r="N189" s="59" t="str">
        <f>LEFT(ข้อมูลคำตอบนักเรียน!N189,1)</f>
        <v/>
      </c>
      <c r="O189" s="59" t="str">
        <f>LEFT(ข้อมูลคำตอบนักเรียน!O189,1)</f>
        <v/>
      </c>
      <c r="P189" s="59" t="str">
        <f>LEFT(ข้อมูลคำตอบนักเรียน!P189,1)</f>
        <v/>
      </c>
      <c r="Q189" s="59" t="str">
        <f>LEFT(ข้อมูลคำตอบนักเรียน!Q189,1)</f>
        <v/>
      </c>
      <c r="R189" s="59" t="str">
        <f>LEFT(ข้อมูลคำตอบนักเรียน!R189,1)</f>
        <v/>
      </c>
      <c r="S189" s="59" t="str">
        <f>LEFT(ข้อมูลคำตอบนักเรียน!S189,1)</f>
        <v/>
      </c>
      <c r="T189" s="59" t="str">
        <f>LEFT(ข้อมูลคำตอบนักเรียน!T189,1)</f>
        <v/>
      </c>
      <c r="U189" s="59" t="str">
        <f>LEFT(ข้อมูลคำตอบนักเรียน!U189,1)</f>
        <v/>
      </c>
      <c r="V189" s="59" t="str">
        <f>LEFT(ข้อมูลคำตอบนักเรียน!V189,1)</f>
        <v/>
      </c>
      <c r="W189" s="59" t="str">
        <f>LEFT(ข้อมูลคำตอบนักเรียน!W189,1)</f>
        <v/>
      </c>
      <c r="X189" s="59" t="str">
        <f>LEFT(ข้อมูลคำตอบนักเรียน!X189,1)</f>
        <v/>
      </c>
      <c r="Y189" s="59" t="str">
        <f>LEFT(ข้อมูลคำตอบนักเรียน!Y189,1)</f>
        <v/>
      </c>
      <c r="Z189" s="59" t="str">
        <f>LEFT(ข้อมูลคำตอบนักเรียน!Z189,1)</f>
        <v/>
      </c>
      <c r="AA189" s="59" t="str">
        <f>LEFT(ข้อมูลคำตอบนักเรียน!AA189,1)</f>
        <v/>
      </c>
      <c r="AB189" s="59" t="str">
        <f>LEFT(ข้อมูลคำตอบนักเรียน!AB189,1)</f>
        <v/>
      </c>
      <c r="AC189" s="59" t="str">
        <f>LEFT(ข้อมูลคำตอบนักเรียน!AC189,1)</f>
        <v/>
      </c>
      <c r="AD189" s="59" t="str">
        <f>LEFT(ข้อมูลคำตอบนักเรียน!AD189,1)</f>
        <v/>
      </c>
      <c r="AE189" s="59" t="str">
        <f>LEFT(ข้อมูลคำตอบนักเรียน!AE189,1)</f>
        <v/>
      </c>
      <c r="AF189" s="59" t="str">
        <f>LEFT(ข้อมูลคำตอบนักเรียน!AF189,1)</f>
        <v/>
      </c>
      <c r="AG189" s="59" t="str">
        <f>LEFT(ข้อมูลคำตอบนักเรียน!AG189,1)</f>
        <v/>
      </c>
      <c r="AH189" s="59" t="str">
        <f>LEFT(ข้อมูลคำตอบนักเรียน!AH189,1)</f>
        <v/>
      </c>
      <c r="AI189" s="59" t="str">
        <f>LEFT(ข้อมูลคำตอบนักเรียน!AI189,1)</f>
        <v/>
      </c>
      <c r="AJ189" s="59" t="str">
        <f>LEFT(ข้อมูลคำตอบนักเรียน!AJ189,1)</f>
        <v/>
      </c>
      <c r="AK189" s="59" t="str">
        <f>LEFT(ข้อมูลคำตอบนักเรียน!AK189,1)</f>
        <v/>
      </c>
      <c r="AL189" s="59" t="str">
        <f>LEFT(ข้อมูลคำตอบนักเรียน!AL189,1)</f>
        <v/>
      </c>
      <c r="AM189" s="59" t="str">
        <f>LEFT(ข้อมูลคำตอบนักเรียน!AM189,1)</f>
        <v/>
      </c>
      <c r="AN189" s="59" t="str">
        <f>LEFT(ข้อมูลคำตอบนักเรียน!AN189,1)</f>
        <v/>
      </c>
      <c r="AO189" s="59" t="str">
        <f>LEFT(ข้อมูลคำตอบนักเรียน!AO189,1)</f>
        <v/>
      </c>
      <c r="AP189" s="59" t="str">
        <f>LEFT(ข้อมูลคำตอบนักเรียน!AP189,1)</f>
        <v/>
      </c>
      <c r="AQ189" s="59" t="str">
        <f>LEFT(ข้อมูลคำตอบนักเรียน!AQ189,1)</f>
        <v/>
      </c>
      <c r="AR189" s="59" t="str">
        <f>LEFT(ข้อมูลคำตอบนักเรียน!AR189,1)</f>
        <v/>
      </c>
      <c r="AS189" s="59" t="str">
        <f>LEFT(ข้อมูลคำตอบนักเรียน!AS189,1)</f>
        <v/>
      </c>
      <c r="AT189" s="59" t="str">
        <f>LEFT(ข้อมูลคำตอบนักเรียน!AT189,1)</f>
        <v/>
      </c>
      <c r="AU189" s="59" t="str">
        <f>LEFT(ข้อมูลคำตอบนักเรียน!AU189,1)</f>
        <v/>
      </c>
      <c r="AV189" s="59" t="str">
        <f>LEFT(ข้อมูลคำตอบนักเรียน!AV189,1)</f>
        <v/>
      </c>
      <c r="AW189" s="59" t="str">
        <f>LEFT(ข้อมูลคำตอบนักเรียน!AW189,1)</f>
        <v/>
      </c>
      <c r="AX189" s="59" t="str">
        <f>LEFT(ข้อมูลคำตอบนักเรียน!AX189,1)</f>
        <v/>
      </c>
      <c r="AY189" s="59" t="str">
        <f>LEFT(ข้อมูลคำตอบนักเรียน!AY189,1)</f>
        <v/>
      </c>
      <c r="AZ189" s="59" t="str">
        <f>LEFT(ข้อมูลคำตอบนักเรียน!AZ189,1)</f>
        <v/>
      </c>
      <c r="BA189" s="59" t="str">
        <f>LEFT(ข้อมูลคำตอบนักเรียน!BA189,1)</f>
        <v/>
      </c>
      <c r="BB189" s="59" t="str">
        <f>LEFT(ข้อมูลคำตอบนักเรียน!BB189,1)</f>
        <v/>
      </c>
      <c r="BC189" s="59" t="str">
        <f>LEFT(ข้อมูลคำตอบนักเรียน!BC189,1)</f>
        <v/>
      </c>
      <c r="BD189" s="59" t="str">
        <f>LEFT(ข้อมูลคำตอบนักเรียน!BD189,1)</f>
        <v/>
      </c>
      <c r="BE189" s="59" t="str">
        <f>LEFT(ข้อมูลคำตอบนักเรียน!BE189,1)</f>
        <v/>
      </c>
      <c r="BF189" s="59" t="str">
        <f>LEFT(ข้อมูลคำตอบนักเรียน!BF189,1)</f>
        <v/>
      </c>
      <c r="BG189" s="59" t="str">
        <f>LEFT(ข้อมูลคำตอบนักเรียน!BG189,1)</f>
        <v/>
      </c>
      <c r="BH189" s="59" t="str">
        <f>LEFT(ข้อมูลคำตอบนักเรียน!BH189,1)</f>
        <v/>
      </c>
      <c r="BI189" s="59" t="str">
        <f>LEFT(ข้อมูลคำตอบนักเรียน!BI189,1)</f>
        <v/>
      </c>
      <c r="BJ189" s="59" t="str">
        <f>LEFT(ข้อมูลคำตอบนักเรียน!BJ189,1)</f>
        <v/>
      </c>
    </row>
    <row r="190" spans="1:62" ht="18.600000000000001" customHeight="1">
      <c r="A190" s="58" t="str">
        <f>IF(ข้อมูลคำตอบนักเรียน!A190="","",ข้อมูลคำตอบนักเรียน!A190)</f>
        <v/>
      </c>
      <c r="B190" s="58" t="str">
        <f>IF(ข้อมูลคำตอบนักเรียน!B190="","",ข้อมูลคำตอบนักเรียน!B190)</f>
        <v/>
      </c>
      <c r="C190" s="59" t="str">
        <f>LEFT(ข้อมูลคำตอบนักเรียน!C190,1)</f>
        <v/>
      </c>
      <c r="D190" s="59" t="str">
        <f>LEFT(ข้อมูลคำตอบนักเรียน!D190,1)</f>
        <v/>
      </c>
      <c r="E190" s="59" t="str">
        <f>LEFT(ข้อมูลคำตอบนักเรียน!E190,1)</f>
        <v/>
      </c>
      <c r="F190" s="59" t="str">
        <f>LEFT(ข้อมูลคำตอบนักเรียน!F190,1)</f>
        <v/>
      </c>
      <c r="G190" s="59" t="str">
        <f>LEFT(ข้อมูลคำตอบนักเรียน!G190,1)</f>
        <v/>
      </c>
      <c r="H190" s="59" t="str">
        <f>LEFT(ข้อมูลคำตอบนักเรียน!H190,1)</f>
        <v/>
      </c>
      <c r="I190" s="59" t="str">
        <f>LEFT(ข้อมูลคำตอบนักเรียน!I190,1)</f>
        <v/>
      </c>
      <c r="J190" s="59" t="str">
        <f>LEFT(ข้อมูลคำตอบนักเรียน!J190,1)</f>
        <v/>
      </c>
      <c r="K190" s="59" t="str">
        <f>LEFT(ข้อมูลคำตอบนักเรียน!K190,1)</f>
        <v/>
      </c>
      <c r="L190" s="59" t="str">
        <f>LEFT(ข้อมูลคำตอบนักเรียน!L190,1)</f>
        <v/>
      </c>
      <c r="M190" s="59" t="str">
        <f>LEFT(ข้อมูลคำตอบนักเรียน!M190,1)</f>
        <v/>
      </c>
      <c r="N190" s="59" t="str">
        <f>LEFT(ข้อมูลคำตอบนักเรียน!N190,1)</f>
        <v/>
      </c>
      <c r="O190" s="59" t="str">
        <f>LEFT(ข้อมูลคำตอบนักเรียน!O190,1)</f>
        <v/>
      </c>
      <c r="P190" s="59" t="str">
        <f>LEFT(ข้อมูลคำตอบนักเรียน!P190,1)</f>
        <v/>
      </c>
      <c r="Q190" s="59" t="str">
        <f>LEFT(ข้อมูลคำตอบนักเรียน!Q190,1)</f>
        <v/>
      </c>
      <c r="R190" s="59" t="str">
        <f>LEFT(ข้อมูลคำตอบนักเรียน!R190,1)</f>
        <v/>
      </c>
      <c r="S190" s="59" t="str">
        <f>LEFT(ข้อมูลคำตอบนักเรียน!S190,1)</f>
        <v/>
      </c>
      <c r="T190" s="59" t="str">
        <f>LEFT(ข้อมูลคำตอบนักเรียน!T190,1)</f>
        <v/>
      </c>
      <c r="U190" s="59" t="str">
        <f>LEFT(ข้อมูลคำตอบนักเรียน!U190,1)</f>
        <v/>
      </c>
      <c r="V190" s="59" t="str">
        <f>LEFT(ข้อมูลคำตอบนักเรียน!V190,1)</f>
        <v/>
      </c>
      <c r="W190" s="59" t="str">
        <f>LEFT(ข้อมูลคำตอบนักเรียน!W190,1)</f>
        <v/>
      </c>
      <c r="X190" s="59" t="str">
        <f>LEFT(ข้อมูลคำตอบนักเรียน!X190,1)</f>
        <v/>
      </c>
      <c r="Y190" s="59" t="str">
        <f>LEFT(ข้อมูลคำตอบนักเรียน!Y190,1)</f>
        <v/>
      </c>
      <c r="Z190" s="59" t="str">
        <f>LEFT(ข้อมูลคำตอบนักเรียน!Z190,1)</f>
        <v/>
      </c>
      <c r="AA190" s="59" t="str">
        <f>LEFT(ข้อมูลคำตอบนักเรียน!AA190,1)</f>
        <v/>
      </c>
      <c r="AB190" s="59" t="str">
        <f>LEFT(ข้อมูลคำตอบนักเรียน!AB190,1)</f>
        <v/>
      </c>
      <c r="AC190" s="59" t="str">
        <f>LEFT(ข้อมูลคำตอบนักเรียน!AC190,1)</f>
        <v/>
      </c>
      <c r="AD190" s="59" t="str">
        <f>LEFT(ข้อมูลคำตอบนักเรียน!AD190,1)</f>
        <v/>
      </c>
      <c r="AE190" s="59" t="str">
        <f>LEFT(ข้อมูลคำตอบนักเรียน!AE190,1)</f>
        <v/>
      </c>
      <c r="AF190" s="59" t="str">
        <f>LEFT(ข้อมูลคำตอบนักเรียน!AF190,1)</f>
        <v/>
      </c>
      <c r="AG190" s="59" t="str">
        <f>LEFT(ข้อมูลคำตอบนักเรียน!AG190,1)</f>
        <v/>
      </c>
      <c r="AH190" s="59" t="str">
        <f>LEFT(ข้อมูลคำตอบนักเรียน!AH190,1)</f>
        <v/>
      </c>
      <c r="AI190" s="59" t="str">
        <f>LEFT(ข้อมูลคำตอบนักเรียน!AI190,1)</f>
        <v/>
      </c>
      <c r="AJ190" s="59" t="str">
        <f>LEFT(ข้อมูลคำตอบนักเรียน!AJ190,1)</f>
        <v/>
      </c>
      <c r="AK190" s="59" t="str">
        <f>LEFT(ข้อมูลคำตอบนักเรียน!AK190,1)</f>
        <v/>
      </c>
      <c r="AL190" s="59" t="str">
        <f>LEFT(ข้อมูลคำตอบนักเรียน!AL190,1)</f>
        <v/>
      </c>
      <c r="AM190" s="59" t="str">
        <f>LEFT(ข้อมูลคำตอบนักเรียน!AM190,1)</f>
        <v/>
      </c>
      <c r="AN190" s="59" t="str">
        <f>LEFT(ข้อมูลคำตอบนักเรียน!AN190,1)</f>
        <v/>
      </c>
      <c r="AO190" s="59" t="str">
        <f>LEFT(ข้อมูลคำตอบนักเรียน!AO190,1)</f>
        <v/>
      </c>
      <c r="AP190" s="59" t="str">
        <f>LEFT(ข้อมูลคำตอบนักเรียน!AP190,1)</f>
        <v/>
      </c>
      <c r="AQ190" s="59" t="str">
        <f>LEFT(ข้อมูลคำตอบนักเรียน!AQ190,1)</f>
        <v/>
      </c>
      <c r="AR190" s="59" t="str">
        <f>LEFT(ข้อมูลคำตอบนักเรียน!AR190,1)</f>
        <v/>
      </c>
      <c r="AS190" s="59" t="str">
        <f>LEFT(ข้อมูลคำตอบนักเรียน!AS190,1)</f>
        <v/>
      </c>
      <c r="AT190" s="59" t="str">
        <f>LEFT(ข้อมูลคำตอบนักเรียน!AT190,1)</f>
        <v/>
      </c>
      <c r="AU190" s="59" t="str">
        <f>LEFT(ข้อมูลคำตอบนักเรียน!AU190,1)</f>
        <v/>
      </c>
      <c r="AV190" s="59" t="str">
        <f>LEFT(ข้อมูลคำตอบนักเรียน!AV190,1)</f>
        <v/>
      </c>
      <c r="AW190" s="59" t="str">
        <f>LEFT(ข้อมูลคำตอบนักเรียน!AW190,1)</f>
        <v/>
      </c>
      <c r="AX190" s="59" t="str">
        <f>LEFT(ข้อมูลคำตอบนักเรียน!AX190,1)</f>
        <v/>
      </c>
      <c r="AY190" s="59" t="str">
        <f>LEFT(ข้อมูลคำตอบนักเรียน!AY190,1)</f>
        <v/>
      </c>
      <c r="AZ190" s="59" t="str">
        <f>LEFT(ข้อมูลคำตอบนักเรียน!AZ190,1)</f>
        <v/>
      </c>
      <c r="BA190" s="59" t="str">
        <f>LEFT(ข้อมูลคำตอบนักเรียน!BA190,1)</f>
        <v/>
      </c>
      <c r="BB190" s="59" t="str">
        <f>LEFT(ข้อมูลคำตอบนักเรียน!BB190,1)</f>
        <v/>
      </c>
      <c r="BC190" s="59" t="str">
        <f>LEFT(ข้อมูลคำตอบนักเรียน!BC190,1)</f>
        <v/>
      </c>
      <c r="BD190" s="59" t="str">
        <f>LEFT(ข้อมูลคำตอบนักเรียน!BD190,1)</f>
        <v/>
      </c>
      <c r="BE190" s="59" t="str">
        <f>LEFT(ข้อมูลคำตอบนักเรียน!BE190,1)</f>
        <v/>
      </c>
      <c r="BF190" s="59" t="str">
        <f>LEFT(ข้อมูลคำตอบนักเรียน!BF190,1)</f>
        <v/>
      </c>
      <c r="BG190" s="59" t="str">
        <f>LEFT(ข้อมูลคำตอบนักเรียน!BG190,1)</f>
        <v/>
      </c>
      <c r="BH190" s="59" t="str">
        <f>LEFT(ข้อมูลคำตอบนักเรียน!BH190,1)</f>
        <v/>
      </c>
      <c r="BI190" s="59" t="str">
        <f>LEFT(ข้อมูลคำตอบนักเรียน!BI190,1)</f>
        <v/>
      </c>
      <c r="BJ190" s="59" t="str">
        <f>LEFT(ข้อมูลคำตอบนักเรียน!BJ190,1)</f>
        <v/>
      </c>
    </row>
    <row r="191" spans="1:62" ht="18.600000000000001" customHeight="1">
      <c r="A191" s="58" t="str">
        <f>IF(ข้อมูลคำตอบนักเรียน!A191="","",ข้อมูลคำตอบนักเรียน!A191)</f>
        <v/>
      </c>
      <c r="B191" s="58" t="str">
        <f>IF(ข้อมูลคำตอบนักเรียน!B191="","",ข้อมูลคำตอบนักเรียน!B191)</f>
        <v/>
      </c>
      <c r="C191" s="59" t="str">
        <f>LEFT(ข้อมูลคำตอบนักเรียน!C191,1)</f>
        <v/>
      </c>
      <c r="D191" s="59" t="str">
        <f>LEFT(ข้อมูลคำตอบนักเรียน!D191,1)</f>
        <v/>
      </c>
      <c r="E191" s="59" t="str">
        <f>LEFT(ข้อมูลคำตอบนักเรียน!E191,1)</f>
        <v/>
      </c>
      <c r="F191" s="59" t="str">
        <f>LEFT(ข้อมูลคำตอบนักเรียน!F191,1)</f>
        <v/>
      </c>
      <c r="G191" s="59" t="str">
        <f>LEFT(ข้อมูลคำตอบนักเรียน!G191,1)</f>
        <v/>
      </c>
      <c r="H191" s="59" t="str">
        <f>LEFT(ข้อมูลคำตอบนักเรียน!H191,1)</f>
        <v/>
      </c>
      <c r="I191" s="59" t="str">
        <f>LEFT(ข้อมูลคำตอบนักเรียน!I191,1)</f>
        <v/>
      </c>
      <c r="J191" s="59" t="str">
        <f>LEFT(ข้อมูลคำตอบนักเรียน!J191,1)</f>
        <v/>
      </c>
      <c r="K191" s="59" t="str">
        <f>LEFT(ข้อมูลคำตอบนักเรียน!K191,1)</f>
        <v/>
      </c>
      <c r="L191" s="59" t="str">
        <f>LEFT(ข้อมูลคำตอบนักเรียน!L191,1)</f>
        <v/>
      </c>
      <c r="M191" s="59" t="str">
        <f>LEFT(ข้อมูลคำตอบนักเรียน!M191,1)</f>
        <v/>
      </c>
      <c r="N191" s="59" t="str">
        <f>LEFT(ข้อมูลคำตอบนักเรียน!N191,1)</f>
        <v/>
      </c>
      <c r="O191" s="59" t="str">
        <f>LEFT(ข้อมูลคำตอบนักเรียน!O191,1)</f>
        <v/>
      </c>
      <c r="P191" s="59" t="str">
        <f>LEFT(ข้อมูลคำตอบนักเรียน!P191,1)</f>
        <v/>
      </c>
      <c r="Q191" s="59" t="str">
        <f>LEFT(ข้อมูลคำตอบนักเรียน!Q191,1)</f>
        <v/>
      </c>
      <c r="R191" s="59" t="str">
        <f>LEFT(ข้อมูลคำตอบนักเรียน!R191,1)</f>
        <v/>
      </c>
      <c r="S191" s="59" t="str">
        <f>LEFT(ข้อมูลคำตอบนักเรียน!S191,1)</f>
        <v/>
      </c>
      <c r="T191" s="59" t="str">
        <f>LEFT(ข้อมูลคำตอบนักเรียน!T191,1)</f>
        <v/>
      </c>
      <c r="U191" s="59" t="str">
        <f>LEFT(ข้อมูลคำตอบนักเรียน!U191,1)</f>
        <v/>
      </c>
      <c r="V191" s="59" t="str">
        <f>LEFT(ข้อมูลคำตอบนักเรียน!V191,1)</f>
        <v/>
      </c>
      <c r="W191" s="59" t="str">
        <f>LEFT(ข้อมูลคำตอบนักเรียน!W191,1)</f>
        <v/>
      </c>
      <c r="X191" s="59" t="str">
        <f>LEFT(ข้อมูลคำตอบนักเรียน!X191,1)</f>
        <v/>
      </c>
      <c r="Y191" s="59" t="str">
        <f>LEFT(ข้อมูลคำตอบนักเรียน!Y191,1)</f>
        <v/>
      </c>
      <c r="Z191" s="59" t="str">
        <f>LEFT(ข้อมูลคำตอบนักเรียน!Z191,1)</f>
        <v/>
      </c>
      <c r="AA191" s="59" t="str">
        <f>LEFT(ข้อมูลคำตอบนักเรียน!AA191,1)</f>
        <v/>
      </c>
      <c r="AB191" s="59" t="str">
        <f>LEFT(ข้อมูลคำตอบนักเรียน!AB191,1)</f>
        <v/>
      </c>
      <c r="AC191" s="59" t="str">
        <f>LEFT(ข้อมูลคำตอบนักเรียน!AC191,1)</f>
        <v/>
      </c>
      <c r="AD191" s="59" t="str">
        <f>LEFT(ข้อมูลคำตอบนักเรียน!AD191,1)</f>
        <v/>
      </c>
      <c r="AE191" s="59" t="str">
        <f>LEFT(ข้อมูลคำตอบนักเรียน!AE191,1)</f>
        <v/>
      </c>
      <c r="AF191" s="59" t="str">
        <f>LEFT(ข้อมูลคำตอบนักเรียน!AF191,1)</f>
        <v/>
      </c>
      <c r="AG191" s="59" t="str">
        <f>LEFT(ข้อมูลคำตอบนักเรียน!AG191,1)</f>
        <v/>
      </c>
      <c r="AH191" s="59" t="str">
        <f>LEFT(ข้อมูลคำตอบนักเรียน!AH191,1)</f>
        <v/>
      </c>
      <c r="AI191" s="59" t="str">
        <f>LEFT(ข้อมูลคำตอบนักเรียน!AI191,1)</f>
        <v/>
      </c>
      <c r="AJ191" s="59" t="str">
        <f>LEFT(ข้อมูลคำตอบนักเรียน!AJ191,1)</f>
        <v/>
      </c>
      <c r="AK191" s="59" t="str">
        <f>LEFT(ข้อมูลคำตอบนักเรียน!AK191,1)</f>
        <v/>
      </c>
      <c r="AL191" s="59" t="str">
        <f>LEFT(ข้อมูลคำตอบนักเรียน!AL191,1)</f>
        <v/>
      </c>
      <c r="AM191" s="59" t="str">
        <f>LEFT(ข้อมูลคำตอบนักเรียน!AM191,1)</f>
        <v/>
      </c>
      <c r="AN191" s="59" t="str">
        <f>LEFT(ข้อมูลคำตอบนักเรียน!AN191,1)</f>
        <v/>
      </c>
      <c r="AO191" s="59" t="str">
        <f>LEFT(ข้อมูลคำตอบนักเรียน!AO191,1)</f>
        <v/>
      </c>
      <c r="AP191" s="59" t="str">
        <f>LEFT(ข้อมูลคำตอบนักเรียน!AP191,1)</f>
        <v/>
      </c>
      <c r="AQ191" s="59" t="str">
        <f>LEFT(ข้อมูลคำตอบนักเรียน!AQ191,1)</f>
        <v/>
      </c>
      <c r="AR191" s="59" t="str">
        <f>LEFT(ข้อมูลคำตอบนักเรียน!AR191,1)</f>
        <v/>
      </c>
      <c r="AS191" s="59" t="str">
        <f>LEFT(ข้อมูลคำตอบนักเรียน!AS191,1)</f>
        <v/>
      </c>
      <c r="AT191" s="59" t="str">
        <f>LEFT(ข้อมูลคำตอบนักเรียน!AT191,1)</f>
        <v/>
      </c>
      <c r="AU191" s="59" t="str">
        <f>LEFT(ข้อมูลคำตอบนักเรียน!AU191,1)</f>
        <v/>
      </c>
      <c r="AV191" s="59" t="str">
        <f>LEFT(ข้อมูลคำตอบนักเรียน!AV191,1)</f>
        <v/>
      </c>
      <c r="AW191" s="59" t="str">
        <f>LEFT(ข้อมูลคำตอบนักเรียน!AW191,1)</f>
        <v/>
      </c>
      <c r="AX191" s="59" t="str">
        <f>LEFT(ข้อมูลคำตอบนักเรียน!AX191,1)</f>
        <v/>
      </c>
      <c r="AY191" s="59" t="str">
        <f>LEFT(ข้อมูลคำตอบนักเรียน!AY191,1)</f>
        <v/>
      </c>
      <c r="AZ191" s="59" t="str">
        <f>LEFT(ข้อมูลคำตอบนักเรียน!AZ191,1)</f>
        <v/>
      </c>
      <c r="BA191" s="59" t="str">
        <f>LEFT(ข้อมูลคำตอบนักเรียน!BA191,1)</f>
        <v/>
      </c>
      <c r="BB191" s="59" t="str">
        <f>LEFT(ข้อมูลคำตอบนักเรียน!BB191,1)</f>
        <v/>
      </c>
      <c r="BC191" s="59" t="str">
        <f>LEFT(ข้อมูลคำตอบนักเรียน!BC191,1)</f>
        <v/>
      </c>
      <c r="BD191" s="59" t="str">
        <f>LEFT(ข้อมูลคำตอบนักเรียน!BD191,1)</f>
        <v/>
      </c>
      <c r="BE191" s="59" t="str">
        <f>LEFT(ข้อมูลคำตอบนักเรียน!BE191,1)</f>
        <v/>
      </c>
      <c r="BF191" s="59" t="str">
        <f>LEFT(ข้อมูลคำตอบนักเรียน!BF191,1)</f>
        <v/>
      </c>
      <c r="BG191" s="59" t="str">
        <f>LEFT(ข้อมูลคำตอบนักเรียน!BG191,1)</f>
        <v/>
      </c>
      <c r="BH191" s="59" t="str">
        <f>LEFT(ข้อมูลคำตอบนักเรียน!BH191,1)</f>
        <v/>
      </c>
      <c r="BI191" s="59" t="str">
        <f>LEFT(ข้อมูลคำตอบนักเรียน!BI191,1)</f>
        <v/>
      </c>
      <c r="BJ191" s="59" t="str">
        <f>LEFT(ข้อมูลคำตอบนักเรียน!BJ191,1)</f>
        <v/>
      </c>
    </row>
    <row r="192" spans="1:62" ht="18.600000000000001" customHeight="1">
      <c r="A192" s="58" t="str">
        <f>IF(ข้อมูลคำตอบนักเรียน!A192="","",ข้อมูลคำตอบนักเรียน!A192)</f>
        <v/>
      </c>
      <c r="B192" s="58" t="str">
        <f>IF(ข้อมูลคำตอบนักเรียน!B192="","",ข้อมูลคำตอบนักเรียน!B192)</f>
        <v/>
      </c>
      <c r="C192" s="59" t="str">
        <f>LEFT(ข้อมูลคำตอบนักเรียน!C192,1)</f>
        <v/>
      </c>
      <c r="D192" s="59" t="str">
        <f>LEFT(ข้อมูลคำตอบนักเรียน!D192,1)</f>
        <v/>
      </c>
      <c r="E192" s="59" t="str">
        <f>LEFT(ข้อมูลคำตอบนักเรียน!E192,1)</f>
        <v/>
      </c>
      <c r="F192" s="59" t="str">
        <f>LEFT(ข้อมูลคำตอบนักเรียน!F192,1)</f>
        <v/>
      </c>
      <c r="G192" s="59" t="str">
        <f>LEFT(ข้อมูลคำตอบนักเรียน!G192,1)</f>
        <v/>
      </c>
      <c r="H192" s="59" t="str">
        <f>LEFT(ข้อมูลคำตอบนักเรียน!H192,1)</f>
        <v/>
      </c>
      <c r="I192" s="59" t="str">
        <f>LEFT(ข้อมูลคำตอบนักเรียน!I192,1)</f>
        <v/>
      </c>
      <c r="J192" s="59" t="str">
        <f>LEFT(ข้อมูลคำตอบนักเรียน!J192,1)</f>
        <v/>
      </c>
      <c r="K192" s="59" t="str">
        <f>LEFT(ข้อมูลคำตอบนักเรียน!K192,1)</f>
        <v/>
      </c>
      <c r="L192" s="59" t="str">
        <f>LEFT(ข้อมูลคำตอบนักเรียน!L192,1)</f>
        <v/>
      </c>
      <c r="M192" s="59" t="str">
        <f>LEFT(ข้อมูลคำตอบนักเรียน!M192,1)</f>
        <v/>
      </c>
      <c r="N192" s="59" t="str">
        <f>LEFT(ข้อมูลคำตอบนักเรียน!N192,1)</f>
        <v/>
      </c>
      <c r="O192" s="59" t="str">
        <f>LEFT(ข้อมูลคำตอบนักเรียน!O192,1)</f>
        <v/>
      </c>
      <c r="P192" s="59" t="str">
        <f>LEFT(ข้อมูลคำตอบนักเรียน!P192,1)</f>
        <v/>
      </c>
      <c r="Q192" s="59" t="str">
        <f>LEFT(ข้อมูลคำตอบนักเรียน!Q192,1)</f>
        <v/>
      </c>
      <c r="R192" s="59" t="str">
        <f>LEFT(ข้อมูลคำตอบนักเรียน!R192,1)</f>
        <v/>
      </c>
      <c r="S192" s="59" t="str">
        <f>LEFT(ข้อมูลคำตอบนักเรียน!S192,1)</f>
        <v/>
      </c>
      <c r="T192" s="59" t="str">
        <f>LEFT(ข้อมูลคำตอบนักเรียน!T192,1)</f>
        <v/>
      </c>
      <c r="U192" s="59" t="str">
        <f>LEFT(ข้อมูลคำตอบนักเรียน!U192,1)</f>
        <v/>
      </c>
      <c r="V192" s="59" t="str">
        <f>LEFT(ข้อมูลคำตอบนักเรียน!V192,1)</f>
        <v/>
      </c>
      <c r="W192" s="59" t="str">
        <f>LEFT(ข้อมูลคำตอบนักเรียน!W192,1)</f>
        <v/>
      </c>
      <c r="X192" s="59" t="str">
        <f>LEFT(ข้อมูลคำตอบนักเรียน!X192,1)</f>
        <v/>
      </c>
      <c r="Y192" s="59" t="str">
        <f>LEFT(ข้อมูลคำตอบนักเรียน!Y192,1)</f>
        <v/>
      </c>
      <c r="Z192" s="59" t="str">
        <f>LEFT(ข้อมูลคำตอบนักเรียน!Z192,1)</f>
        <v/>
      </c>
      <c r="AA192" s="59" t="str">
        <f>LEFT(ข้อมูลคำตอบนักเรียน!AA192,1)</f>
        <v/>
      </c>
      <c r="AB192" s="59" t="str">
        <f>LEFT(ข้อมูลคำตอบนักเรียน!AB192,1)</f>
        <v/>
      </c>
      <c r="AC192" s="59" t="str">
        <f>LEFT(ข้อมูลคำตอบนักเรียน!AC192,1)</f>
        <v/>
      </c>
      <c r="AD192" s="59" t="str">
        <f>LEFT(ข้อมูลคำตอบนักเรียน!AD192,1)</f>
        <v/>
      </c>
      <c r="AE192" s="59" t="str">
        <f>LEFT(ข้อมูลคำตอบนักเรียน!AE192,1)</f>
        <v/>
      </c>
      <c r="AF192" s="59" t="str">
        <f>LEFT(ข้อมูลคำตอบนักเรียน!AF192,1)</f>
        <v/>
      </c>
      <c r="AG192" s="59" t="str">
        <f>LEFT(ข้อมูลคำตอบนักเรียน!AG192,1)</f>
        <v/>
      </c>
      <c r="AH192" s="59" t="str">
        <f>LEFT(ข้อมูลคำตอบนักเรียน!AH192,1)</f>
        <v/>
      </c>
      <c r="AI192" s="59" t="str">
        <f>LEFT(ข้อมูลคำตอบนักเรียน!AI192,1)</f>
        <v/>
      </c>
      <c r="AJ192" s="59" t="str">
        <f>LEFT(ข้อมูลคำตอบนักเรียน!AJ192,1)</f>
        <v/>
      </c>
      <c r="AK192" s="59" t="str">
        <f>LEFT(ข้อมูลคำตอบนักเรียน!AK192,1)</f>
        <v/>
      </c>
      <c r="AL192" s="59" t="str">
        <f>LEFT(ข้อมูลคำตอบนักเรียน!AL192,1)</f>
        <v/>
      </c>
      <c r="AM192" s="59" t="str">
        <f>LEFT(ข้อมูลคำตอบนักเรียน!AM192,1)</f>
        <v/>
      </c>
      <c r="AN192" s="59" t="str">
        <f>LEFT(ข้อมูลคำตอบนักเรียน!AN192,1)</f>
        <v/>
      </c>
      <c r="AO192" s="59" t="str">
        <f>LEFT(ข้อมูลคำตอบนักเรียน!AO192,1)</f>
        <v/>
      </c>
      <c r="AP192" s="59" t="str">
        <f>LEFT(ข้อมูลคำตอบนักเรียน!AP192,1)</f>
        <v/>
      </c>
      <c r="AQ192" s="59" t="str">
        <f>LEFT(ข้อมูลคำตอบนักเรียน!AQ192,1)</f>
        <v/>
      </c>
      <c r="AR192" s="59" t="str">
        <f>LEFT(ข้อมูลคำตอบนักเรียน!AR192,1)</f>
        <v/>
      </c>
      <c r="AS192" s="59" t="str">
        <f>LEFT(ข้อมูลคำตอบนักเรียน!AS192,1)</f>
        <v/>
      </c>
      <c r="AT192" s="59" t="str">
        <f>LEFT(ข้อมูลคำตอบนักเรียน!AT192,1)</f>
        <v/>
      </c>
      <c r="AU192" s="59" t="str">
        <f>LEFT(ข้อมูลคำตอบนักเรียน!AU192,1)</f>
        <v/>
      </c>
      <c r="AV192" s="59" t="str">
        <f>LEFT(ข้อมูลคำตอบนักเรียน!AV192,1)</f>
        <v/>
      </c>
      <c r="AW192" s="59" t="str">
        <f>LEFT(ข้อมูลคำตอบนักเรียน!AW192,1)</f>
        <v/>
      </c>
      <c r="AX192" s="59" t="str">
        <f>LEFT(ข้อมูลคำตอบนักเรียน!AX192,1)</f>
        <v/>
      </c>
      <c r="AY192" s="59" t="str">
        <f>LEFT(ข้อมูลคำตอบนักเรียน!AY192,1)</f>
        <v/>
      </c>
      <c r="AZ192" s="59" t="str">
        <f>LEFT(ข้อมูลคำตอบนักเรียน!AZ192,1)</f>
        <v/>
      </c>
      <c r="BA192" s="59" t="str">
        <f>LEFT(ข้อมูลคำตอบนักเรียน!BA192,1)</f>
        <v/>
      </c>
      <c r="BB192" s="59" t="str">
        <f>LEFT(ข้อมูลคำตอบนักเรียน!BB192,1)</f>
        <v/>
      </c>
      <c r="BC192" s="59" t="str">
        <f>LEFT(ข้อมูลคำตอบนักเรียน!BC192,1)</f>
        <v/>
      </c>
      <c r="BD192" s="59" t="str">
        <f>LEFT(ข้อมูลคำตอบนักเรียน!BD192,1)</f>
        <v/>
      </c>
      <c r="BE192" s="59" t="str">
        <f>LEFT(ข้อมูลคำตอบนักเรียน!BE192,1)</f>
        <v/>
      </c>
      <c r="BF192" s="59" t="str">
        <f>LEFT(ข้อมูลคำตอบนักเรียน!BF192,1)</f>
        <v/>
      </c>
      <c r="BG192" s="59" t="str">
        <f>LEFT(ข้อมูลคำตอบนักเรียน!BG192,1)</f>
        <v/>
      </c>
      <c r="BH192" s="59" t="str">
        <f>LEFT(ข้อมูลคำตอบนักเรียน!BH192,1)</f>
        <v/>
      </c>
      <c r="BI192" s="59" t="str">
        <f>LEFT(ข้อมูลคำตอบนักเรียน!BI192,1)</f>
        <v/>
      </c>
      <c r="BJ192" s="59" t="str">
        <f>LEFT(ข้อมูลคำตอบนักเรียน!BJ192,1)</f>
        <v/>
      </c>
    </row>
    <row r="193" spans="1:62" ht="18.600000000000001" customHeight="1">
      <c r="A193" s="58" t="str">
        <f>IF(ข้อมูลคำตอบนักเรียน!A193="","",ข้อมูลคำตอบนักเรียน!A193)</f>
        <v/>
      </c>
      <c r="B193" s="58" t="str">
        <f>IF(ข้อมูลคำตอบนักเรียน!B193="","",ข้อมูลคำตอบนักเรียน!B193)</f>
        <v/>
      </c>
      <c r="C193" s="59" t="str">
        <f>LEFT(ข้อมูลคำตอบนักเรียน!C193,1)</f>
        <v/>
      </c>
      <c r="D193" s="59" t="str">
        <f>LEFT(ข้อมูลคำตอบนักเรียน!D193,1)</f>
        <v/>
      </c>
      <c r="E193" s="59" t="str">
        <f>LEFT(ข้อมูลคำตอบนักเรียน!E193,1)</f>
        <v/>
      </c>
      <c r="F193" s="59" t="str">
        <f>LEFT(ข้อมูลคำตอบนักเรียน!F193,1)</f>
        <v/>
      </c>
      <c r="G193" s="59" t="str">
        <f>LEFT(ข้อมูลคำตอบนักเรียน!G193,1)</f>
        <v/>
      </c>
      <c r="H193" s="59" t="str">
        <f>LEFT(ข้อมูลคำตอบนักเรียน!H193,1)</f>
        <v/>
      </c>
      <c r="I193" s="59" t="str">
        <f>LEFT(ข้อมูลคำตอบนักเรียน!I193,1)</f>
        <v/>
      </c>
      <c r="J193" s="59" t="str">
        <f>LEFT(ข้อมูลคำตอบนักเรียน!J193,1)</f>
        <v/>
      </c>
      <c r="K193" s="59" t="str">
        <f>LEFT(ข้อมูลคำตอบนักเรียน!K193,1)</f>
        <v/>
      </c>
      <c r="L193" s="59" t="str">
        <f>LEFT(ข้อมูลคำตอบนักเรียน!L193,1)</f>
        <v/>
      </c>
      <c r="M193" s="59" t="str">
        <f>LEFT(ข้อมูลคำตอบนักเรียน!M193,1)</f>
        <v/>
      </c>
      <c r="N193" s="59" t="str">
        <f>LEFT(ข้อมูลคำตอบนักเรียน!N193,1)</f>
        <v/>
      </c>
      <c r="O193" s="59" t="str">
        <f>LEFT(ข้อมูลคำตอบนักเรียน!O193,1)</f>
        <v/>
      </c>
      <c r="P193" s="59" t="str">
        <f>LEFT(ข้อมูลคำตอบนักเรียน!P193,1)</f>
        <v/>
      </c>
      <c r="Q193" s="59" t="str">
        <f>LEFT(ข้อมูลคำตอบนักเรียน!Q193,1)</f>
        <v/>
      </c>
      <c r="R193" s="59" t="str">
        <f>LEFT(ข้อมูลคำตอบนักเรียน!R193,1)</f>
        <v/>
      </c>
      <c r="S193" s="59" t="str">
        <f>LEFT(ข้อมูลคำตอบนักเรียน!S193,1)</f>
        <v/>
      </c>
      <c r="T193" s="59" t="str">
        <f>LEFT(ข้อมูลคำตอบนักเรียน!T193,1)</f>
        <v/>
      </c>
      <c r="U193" s="59" t="str">
        <f>LEFT(ข้อมูลคำตอบนักเรียน!U193,1)</f>
        <v/>
      </c>
      <c r="V193" s="59" t="str">
        <f>LEFT(ข้อมูลคำตอบนักเรียน!V193,1)</f>
        <v/>
      </c>
      <c r="W193" s="59" t="str">
        <f>LEFT(ข้อมูลคำตอบนักเรียน!W193,1)</f>
        <v/>
      </c>
      <c r="X193" s="59" t="str">
        <f>LEFT(ข้อมูลคำตอบนักเรียน!X193,1)</f>
        <v/>
      </c>
      <c r="Y193" s="59" t="str">
        <f>LEFT(ข้อมูลคำตอบนักเรียน!Y193,1)</f>
        <v/>
      </c>
      <c r="Z193" s="59" t="str">
        <f>LEFT(ข้อมูลคำตอบนักเรียน!Z193,1)</f>
        <v/>
      </c>
      <c r="AA193" s="59" t="str">
        <f>LEFT(ข้อมูลคำตอบนักเรียน!AA193,1)</f>
        <v/>
      </c>
      <c r="AB193" s="59" t="str">
        <f>LEFT(ข้อมูลคำตอบนักเรียน!AB193,1)</f>
        <v/>
      </c>
      <c r="AC193" s="59" t="str">
        <f>LEFT(ข้อมูลคำตอบนักเรียน!AC193,1)</f>
        <v/>
      </c>
      <c r="AD193" s="59" t="str">
        <f>LEFT(ข้อมูลคำตอบนักเรียน!AD193,1)</f>
        <v/>
      </c>
      <c r="AE193" s="59" t="str">
        <f>LEFT(ข้อมูลคำตอบนักเรียน!AE193,1)</f>
        <v/>
      </c>
      <c r="AF193" s="59" t="str">
        <f>LEFT(ข้อมูลคำตอบนักเรียน!AF193,1)</f>
        <v/>
      </c>
      <c r="AG193" s="59" t="str">
        <f>LEFT(ข้อมูลคำตอบนักเรียน!AG193,1)</f>
        <v/>
      </c>
      <c r="AH193" s="59" t="str">
        <f>LEFT(ข้อมูลคำตอบนักเรียน!AH193,1)</f>
        <v/>
      </c>
      <c r="AI193" s="59" t="str">
        <f>LEFT(ข้อมูลคำตอบนักเรียน!AI193,1)</f>
        <v/>
      </c>
      <c r="AJ193" s="59" t="str">
        <f>LEFT(ข้อมูลคำตอบนักเรียน!AJ193,1)</f>
        <v/>
      </c>
      <c r="AK193" s="59" t="str">
        <f>LEFT(ข้อมูลคำตอบนักเรียน!AK193,1)</f>
        <v/>
      </c>
      <c r="AL193" s="59" t="str">
        <f>LEFT(ข้อมูลคำตอบนักเรียน!AL193,1)</f>
        <v/>
      </c>
      <c r="AM193" s="59" t="str">
        <f>LEFT(ข้อมูลคำตอบนักเรียน!AM193,1)</f>
        <v/>
      </c>
      <c r="AN193" s="59" t="str">
        <f>LEFT(ข้อมูลคำตอบนักเรียน!AN193,1)</f>
        <v/>
      </c>
      <c r="AO193" s="59" t="str">
        <f>LEFT(ข้อมูลคำตอบนักเรียน!AO193,1)</f>
        <v/>
      </c>
      <c r="AP193" s="59" t="str">
        <f>LEFT(ข้อมูลคำตอบนักเรียน!AP193,1)</f>
        <v/>
      </c>
      <c r="AQ193" s="59" t="str">
        <f>LEFT(ข้อมูลคำตอบนักเรียน!AQ193,1)</f>
        <v/>
      </c>
      <c r="AR193" s="59" t="str">
        <f>LEFT(ข้อมูลคำตอบนักเรียน!AR193,1)</f>
        <v/>
      </c>
      <c r="AS193" s="59" t="str">
        <f>LEFT(ข้อมูลคำตอบนักเรียน!AS193,1)</f>
        <v/>
      </c>
      <c r="AT193" s="59" t="str">
        <f>LEFT(ข้อมูลคำตอบนักเรียน!AT193,1)</f>
        <v/>
      </c>
      <c r="AU193" s="59" t="str">
        <f>LEFT(ข้อมูลคำตอบนักเรียน!AU193,1)</f>
        <v/>
      </c>
      <c r="AV193" s="59" t="str">
        <f>LEFT(ข้อมูลคำตอบนักเรียน!AV193,1)</f>
        <v/>
      </c>
      <c r="AW193" s="59" t="str">
        <f>LEFT(ข้อมูลคำตอบนักเรียน!AW193,1)</f>
        <v/>
      </c>
      <c r="AX193" s="59" t="str">
        <f>LEFT(ข้อมูลคำตอบนักเรียน!AX193,1)</f>
        <v/>
      </c>
      <c r="AY193" s="59" t="str">
        <f>LEFT(ข้อมูลคำตอบนักเรียน!AY193,1)</f>
        <v/>
      </c>
      <c r="AZ193" s="59" t="str">
        <f>LEFT(ข้อมูลคำตอบนักเรียน!AZ193,1)</f>
        <v/>
      </c>
      <c r="BA193" s="59" t="str">
        <f>LEFT(ข้อมูลคำตอบนักเรียน!BA193,1)</f>
        <v/>
      </c>
      <c r="BB193" s="59" t="str">
        <f>LEFT(ข้อมูลคำตอบนักเรียน!BB193,1)</f>
        <v/>
      </c>
      <c r="BC193" s="59" t="str">
        <f>LEFT(ข้อมูลคำตอบนักเรียน!BC193,1)</f>
        <v/>
      </c>
      <c r="BD193" s="59" t="str">
        <f>LEFT(ข้อมูลคำตอบนักเรียน!BD193,1)</f>
        <v/>
      </c>
      <c r="BE193" s="59" t="str">
        <f>LEFT(ข้อมูลคำตอบนักเรียน!BE193,1)</f>
        <v/>
      </c>
      <c r="BF193" s="59" t="str">
        <f>LEFT(ข้อมูลคำตอบนักเรียน!BF193,1)</f>
        <v/>
      </c>
      <c r="BG193" s="59" t="str">
        <f>LEFT(ข้อมูลคำตอบนักเรียน!BG193,1)</f>
        <v/>
      </c>
      <c r="BH193" s="59" t="str">
        <f>LEFT(ข้อมูลคำตอบนักเรียน!BH193,1)</f>
        <v/>
      </c>
      <c r="BI193" s="59" t="str">
        <f>LEFT(ข้อมูลคำตอบนักเรียน!BI193,1)</f>
        <v/>
      </c>
      <c r="BJ193" s="59" t="str">
        <f>LEFT(ข้อมูลคำตอบนักเรียน!BJ193,1)</f>
        <v/>
      </c>
    </row>
    <row r="194" spans="1:62" ht="18.600000000000001" customHeight="1">
      <c r="A194" s="58" t="str">
        <f>IF(ข้อมูลคำตอบนักเรียน!A194="","",ข้อมูลคำตอบนักเรียน!A194)</f>
        <v/>
      </c>
      <c r="B194" s="58" t="str">
        <f>IF(ข้อมูลคำตอบนักเรียน!B194="","",ข้อมูลคำตอบนักเรียน!B194)</f>
        <v/>
      </c>
      <c r="C194" s="59" t="str">
        <f>LEFT(ข้อมูลคำตอบนักเรียน!C194,1)</f>
        <v/>
      </c>
      <c r="D194" s="59" t="str">
        <f>LEFT(ข้อมูลคำตอบนักเรียน!D194,1)</f>
        <v/>
      </c>
      <c r="E194" s="59" t="str">
        <f>LEFT(ข้อมูลคำตอบนักเรียน!E194,1)</f>
        <v/>
      </c>
      <c r="F194" s="59" t="str">
        <f>LEFT(ข้อมูลคำตอบนักเรียน!F194,1)</f>
        <v/>
      </c>
      <c r="G194" s="59" t="str">
        <f>LEFT(ข้อมูลคำตอบนักเรียน!G194,1)</f>
        <v/>
      </c>
      <c r="H194" s="59" t="str">
        <f>LEFT(ข้อมูลคำตอบนักเรียน!H194,1)</f>
        <v/>
      </c>
      <c r="I194" s="59" t="str">
        <f>LEFT(ข้อมูลคำตอบนักเรียน!I194,1)</f>
        <v/>
      </c>
      <c r="J194" s="59" t="str">
        <f>LEFT(ข้อมูลคำตอบนักเรียน!J194,1)</f>
        <v/>
      </c>
      <c r="K194" s="59" t="str">
        <f>LEFT(ข้อมูลคำตอบนักเรียน!K194,1)</f>
        <v/>
      </c>
      <c r="L194" s="59" t="str">
        <f>LEFT(ข้อมูลคำตอบนักเรียน!L194,1)</f>
        <v/>
      </c>
      <c r="M194" s="59" t="str">
        <f>LEFT(ข้อมูลคำตอบนักเรียน!M194,1)</f>
        <v/>
      </c>
      <c r="N194" s="59" t="str">
        <f>LEFT(ข้อมูลคำตอบนักเรียน!N194,1)</f>
        <v/>
      </c>
      <c r="O194" s="59" t="str">
        <f>LEFT(ข้อมูลคำตอบนักเรียน!O194,1)</f>
        <v/>
      </c>
      <c r="P194" s="59" t="str">
        <f>LEFT(ข้อมูลคำตอบนักเรียน!P194,1)</f>
        <v/>
      </c>
      <c r="Q194" s="59" t="str">
        <f>LEFT(ข้อมูลคำตอบนักเรียน!Q194,1)</f>
        <v/>
      </c>
      <c r="R194" s="59" t="str">
        <f>LEFT(ข้อมูลคำตอบนักเรียน!R194,1)</f>
        <v/>
      </c>
      <c r="S194" s="59" t="str">
        <f>LEFT(ข้อมูลคำตอบนักเรียน!S194,1)</f>
        <v/>
      </c>
      <c r="T194" s="59" t="str">
        <f>LEFT(ข้อมูลคำตอบนักเรียน!T194,1)</f>
        <v/>
      </c>
      <c r="U194" s="59" t="str">
        <f>LEFT(ข้อมูลคำตอบนักเรียน!U194,1)</f>
        <v/>
      </c>
      <c r="V194" s="59" t="str">
        <f>LEFT(ข้อมูลคำตอบนักเรียน!V194,1)</f>
        <v/>
      </c>
      <c r="W194" s="59" t="str">
        <f>LEFT(ข้อมูลคำตอบนักเรียน!W194,1)</f>
        <v/>
      </c>
      <c r="X194" s="59" t="str">
        <f>LEFT(ข้อมูลคำตอบนักเรียน!X194,1)</f>
        <v/>
      </c>
      <c r="Y194" s="59" t="str">
        <f>LEFT(ข้อมูลคำตอบนักเรียน!Y194,1)</f>
        <v/>
      </c>
      <c r="Z194" s="59" t="str">
        <f>LEFT(ข้อมูลคำตอบนักเรียน!Z194,1)</f>
        <v/>
      </c>
      <c r="AA194" s="59" t="str">
        <f>LEFT(ข้อมูลคำตอบนักเรียน!AA194,1)</f>
        <v/>
      </c>
      <c r="AB194" s="59" t="str">
        <f>LEFT(ข้อมูลคำตอบนักเรียน!AB194,1)</f>
        <v/>
      </c>
      <c r="AC194" s="59" t="str">
        <f>LEFT(ข้อมูลคำตอบนักเรียน!AC194,1)</f>
        <v/>
      </c>
      <c r="AD194" s="59" t="str">
        <f>LEFT(ข้อมูลคำตอบนักเรียน!AD194,1)</f>
        <v/>
      </c>
      <c r="AE194" s="59" t="str">
        <f>LEFT(ข้อมูลคำตอบนักเรียน!AE194,1)</f>
        <v/>
      </c>
      <c r="AF194" s="59" t="str">
        <f>LEFT(ข้อมูลคำตอบนักเรียน!AF194,1)</f>
        <v/>
      </c>
      <c r="AG194" s="59" t="str">
        <f>LEFT(ข้อมูลคำตอบนักเรียน!AG194,1)</f>
        <v/>
      </c>
      <c r="AH194" s="59" t="str">
        <f>LEFT(ข้อมูลคำตอบนักเรียน!AH194,1)</f>
        <v/>
      </c>
      <c r="AI194" s="59" t="str">
        <f>LEFT(ข้อมูลคำตอบนักเรียน!AI194,1)</f>
        <v/>
      </c>
      <c r="AJ194" s="59" t="str">
        <f>LEFT(ข้อมูลคำตอบนักเรียน!AJ194,1)</f>
        <v/>
      </c>
      <c r="AK194" s="59" t="str">
        <f>LEFT(ข้อมูลคำตอบนักเรียน!AK194,1)</f>
        <v/>
      </c>
      <c r="AL194" s="59" t="str">
        <f>LEFT(ข้อมูลคำตอบนักเรียน!AL194,1)</f>
        <v/>
      </c>
      <c r="AM194" s="59" t="str">
        <f>LEFT(ข้อมูลคำตอบนักเรียน!AM194,1)</f>
        <v/>
      </c>
      <c r="AN194" s="59" t="str">
        <f>LEFT(ข้อมูลคำตอบนักเรียน!AN194,1)</f>
        <v/>
      </c>
      <c r="AO194" s="59" t="str">
        <f>LEFT(ข้อมูลคำตอบนักเรียน!AO194,1)</f>
        <v/>
      </c>
      <c r="AP194" s="59" t="str">
        <f>LEFT(ข้อมูลคำตอบนักเรียน!AP194,1)</f>
        <v/>
      </c>
      <c r="AQ194" s="59" t="str">
        <f>LEFT(ข้อมูลคำตอบนักเรียน!AQ194,1)</f>
        <v/>
      </c>
      <c r="AR194" s="59" t="str">
        <f>LEFT(ข้อมูลคำตอบนักเรียน!AR194,1)</f>
        <v/>
      </c>
      <c r="AS194" s="59" t="str">
        <f>LEFT(ข้อมูลคำตอบนักเรียน!AS194,1)</f>
        <v/>
      </c>
      <c r="AT194" s="59" t="str">
        <f>LEFT(ข้อมูลคำตอบนักเรียน!AT194,1)</f>
        <v/>
      </c>
      <c r="AU194" s="59" t="str">
        <f>LEFT(ข้อมูลคำตอบนักเรียน!AU194,1)</f>
        <v/>
      </c>
      <c r="AV194" s="59" t="str">
        <f>LEFT(ข้อมูลคำตอบนักเรียน!AV194,1)</f>
        <v/>
      </c>
      <c r="AW194" s="59" t="str">
        <f>LEFT(ข้อมูลคำตอบนักเรียน!AW194,1)</f>
        <v/>
      </c>
      <c r="AX194" s="59" t="str">
        <f>LEFT(ข้อมูลคำตอบนักเรียน!AX194,1)</f>
        <v/>
      </c>
      <c r="AY194" s="59" t="str">
        <f>LEFT(ข้อมูลคำตอบนักเรียน!AY194,1)</f>
        <v/>
      </c>
      <c r="AZ194" s="59" t="str">
        <f>LEFT(ข้อมูลคำตอบนักเรียน!AZ194,1)</f>
        <v/>
      </c>
      <c r="BA194" s="59" t="str">
        <f>LEFT(ข้อมูลคำตอบนักเรียน!BA194,1)</f>
        <v/>
      </c>
      <c r="BB194" s="59" t="str">
        <f>LEFT(ข้อมูลคำตอบนักเรียน!BB194,1)</f>
        <v/>
      </c>
      <c r="BC194" s="59" t="str">
        <f>LEFT(ข้อมูลคำตอบนักเรียน!BC194,1)</f>
        <v/>
      </c>
      <c r="BD194" s="59" t="str">
        <f>LEFT(ข้อมูลคำตอบนักเรียน!BD194,1)</f>
        <v/>
      </c>
      <c r="BE194" s="59" t="str">
        <f>LEFT(ข้อมูลคำตอบนักเรียน!BE194,1)</f>
        <v/>
      </c>
      <c r="BF194" s="59" t="str">
        <f>LEFT(ข้อมูลคำตอบนักเรียน!BF194,1)</f>
        <v/>
      </c>
      <c r="BG194" s="59" t="str">
        <f>LEFT(ข้อมูลคำตอบนักเรียน!BG194,1)</f>
        <v/>
      </c>
      <c r="BH194" s="59" t="str">
        <f>LEFT(ข้อมูลคำตอบนักเรียน!BH194,1)</f>
        <v/>
      </c>
      <c r="BI194" s="59" t="str">
        <f>LEFT(ข้อมูลคำตอบนักเรียน!BI194,1)</f>
        <v/>
      </c>
      <c r="BJ194" s="59" t="str">
        <f>LEFT(ข้อมูลคำตอบนักเรียน!BJ194,1)</f>
        <v/>
      </c>
    </row>
    <row r="195" spans="1:62" ht="18.600000000000001" customHeight="1">
      <c r="A195" s="58" t="str">
        <f>IF(ข้อมูลคำตอบนักเรียน!A195="","",ข้อมูลคำตอบนักเรียน!A195)</f>
        <v/>
      </c>
      <c r="B195" s="58" t="str">
        <f>IF(ข้อมูลคำตอบนักเรียน!B195="","",ข้อมูลคำตอบนักเรียน!B195)</f>
        <v/>
      </c>
      <c r="C195" s="59" t="str">
        <f>LEFT(ข้อมูลคำตอบนักเรียน!C195,1)</f>
        <v/>
      </c>
      <c r="D195" s="59" t="str">
        <f>LEFT(ข้อมูลคำตอบนักเรียน!D195,1)</f>
        <v/>
      </c>
      <c r="E195" s="59" t="str">
        <f>LEFT(ข้อมูลคำตอบนักเรียน!E195,1)</f>
        <v/>
      </c>
      <c r="F195" s="59" t="str">
        <f>LEFT(ข้อมูลคำตอบนักเรียน!F195,1)</f>
        <v/>
      </c>
      <c r="G195" s="59" t="str">
        <f>LEFT(ข้อมูลคำตอบนักเรียน!G195,1)</f>
        <v/>
      </c>
      <c r="H195" s="59" t="str">
        <f>LEFT(ข้อมูลคำตอบนักเรียน!H195,1)</f>
        <v/>
      </c>
      <c r="I195" s="59" t="str">
        <f>LEFT(ข้อมูลคำตอบนักเรียน!I195,1)</f>
        <v/>
      </c>
      <c r="J195" s="59" t="str">
        <f>LEFT(ข้อมูลคำตอบนักเรียน!J195,1)</f>
        <v/>
      </c>
      <c r="K195" s="59" t="str">
        <f>LEFT(ข้อมูลคำตอบนักเรียน!K195,1)</f>
        <v/>
      </c>
      <c r="L195" s="59" t="str">
        <f>LEFT(ข้อมูลคำตอบนักเรียน!L195,1)</f>
        <v/>
      </c>
      <c r="M195" s="59" t="str">
        <f>LEFT(ข้อมูลคำตอบนักเรียน!M195,1)</f>
        <v/>
      </c>
      <c r="N195" s="59" t="str">
        <f>LEFT(ข้อมูลคำตอบนักเรียน!N195,1)</f>
        <v/>
      </c>
      <c r="O195" s="59" t="str">
        <f>LEFT(ข้อมูลคำตอบนักเรียน!O195,1)</f>
        <v/>
      </c>
      <c r="P195" s="59" t="str">
        <f>LEFT(ข้อมูลคำตอบนักเรียน!P195,1)</f>
        <v/>
      </c>
      <c r="Q195" s="59" t="str">
        <f>LEFT(ข้อมูลคำตอบนักเรียน!Q195,1)</f>
        <v/>
      </c>
      <c r="R195" s="59" t="str">
        <f>LEFT(ข้อมูลคำตอบนักเรียน!R195,1)</f>
        <v/>
      </c>
      <c r="S195" s="59" t="str">
        <f>LEFT(ข้อมูลคำตอบนักเรียน!S195,1)</f>
        <v/>
      </c>
      <c r="T195" s="59" t="str">
        <f>LEFT(ข้อมูลคำตอบนักเรียน!T195,1)</f>
        <v/>
      </c>
      <c r="U195" s="59" t="str">
        <f>LEFT(ข้อมูลคำตอบนักเรียน!U195,1)</f>
        <v/>
      </c>
      <c r="V195" s="59" t="str">
        <f>LEFT(ข้อมูลคำตอบนักเรียน!V195,1)</f>
        <v/>
      </c>
      <c r="W195" s="59" t="str">
        <f>LEFT(ข้อมูลคำตอบนักเรียน!W195,1)</f>
        <v/>
      </c>
      <c r="X195" s="59" t="str">
        <f>LEFT(ข้อมูลคำตอบนักเรียน!X195,1)</f>
        <v/>
      </c>
      <c r="Y195" s="59" t="str">
        <f>LEFT(ข้อมูลคำตอบนักเรียน!Y195,1)</f>
        <v/>
      </c>
      <c r="Z195" s="59" t="str">
        <f>LEFT(ข้อมูลคำตอบนักเรียน!Z195,1)</f>
        <v/>
      </c>
      <c r="AA195" s="59" t="str">
        <f>LEFT(ข้อมูลคำตอบนักเรียน!AA195,1)</f>
        <v/>
      </c>
      <c r="AB195" s="59" t="str">
        <f>LEFT(ข้อมูลคำตอบนักเรียน!AB195,1)</f>
        <v/>
      </c>
      <c r="AC195" s="59" t="str">
        <f>LEFT(ข้อมูลคำตอบนักเรียน!AC195,1)</f>
        <v/>
      </c>
      <c r="AD195" s="59" t="str">
        <f>LEFT(ข้อมูลคำตอบนักเรียน!AD195,1)</f>
        <v/>
      </c>
      <c r="AE195" s="59" t="str">
        <f>LEFT(ข้อมูลคำตอบนักเรียน!AE195,1)</f>
        <v/>
      </c>
      <c r="AF195" s="59" t="str">
        <f>LEFT(ข้อมูลคำตอบนักเรียน!AF195,1)</f>
        <v/>
      </c>
      <c r="AG195" s="59" t="str">
        <f>LEFT(ข้อมูลคำตอบนักเรียน!AG195,1)</f>
        <v/>
      </c>
      <c r="AH195" s="59" t="str">
        <f>LEFT(ข้อมูลคำตอบนักเรียน!AH195,1)</f>
        <v/>
      </c>
      <c r="AI195" s="59" t="str">
        <f>LEFT(ข้อมูลคำตอบนักเรียน!AI195,1)</f>
        <v/>
      </c>
      <c r="AJ195" s="59" t="str">
        <f>LEFT(ข้อมูลคำตอบนักเรียน!AJ195,1)</f>
        <v/>
      </c>
      <c r="AK195" s="59" t="str">
        <f>LEFT(ข้อมูลคำตอบนักเรียน!AK195,1)</f>
        <v/>
      </c>
      <c r="AL195" s="59" t="str">
        <f>LEFT(ข้อมูลคำตอบนักเรียน!AL195,1)</f>
        <v/>
      </c>
      <c r="AM195" s="59" t="str">
        <f>LEFT(ข้อมูลคำตอบนักเรียน!AM195,1)</f>
        <v/>
      </c>
      <c r="AN195" s="59" t="str">
        <f>LEFT(ข้อมูลคำตอบนักเรียน!AN195,1)</f>
        <v/>
      </c>
      <c r="AO195" s="59" t="str">
        <f>LEFT(ข้อมูลคำตอบนักเรียน!AO195,1)</f>
        <v/>
      </c>
      <c r="AP195" s="59" t="str">
        <f>LEFT(ข้อมูลคำตอบนักเรียน!AP195,1)</f>
        <v/>
      </c>
      <c r="AQ195" s="59" t="str">
        <f>LEFT(ข้อมูลคำตอบนักเรียน!AQ195,1)</f>
        <v/>
      </c>
      <c r="AR195" s="59" t="str">
        <f>LEFT(ข้อมูลคำตอบนักเรียน!AR195,1)</f>
        <v/>
      </c>
      <c r="AS195" s="59" t="str">
        <f>LEFT(ข้อมูลคำตอบนักเรียน!AS195,1)</f>
        <v/>
      </c>
      <c r="AT195" s="59" t="str">
        <f>LEFT(ข้อมูลคำตอบนักเรียน!AT195,1)</f>
        <v/>
      </c>
      <c r="AU195" s="59" t="str">
        <f>LEFT(ข้อมูลคำตอบนักเรียน!AU195,1)</f>
        <v/>
      </c>
      <c r="AV195" s="59" t="str">
        <f>LEFT(ข้อมูลคำตอบนักเรียน!AV195,1)</f>
        <v/>
      </c>
      <c r="AW195" s="59" t="str">
        <f>LEFT(ข้อมูลคำตอบนักเรียน!AW195,1)</f>
        <v/>
      </c>
      <c r="AX195" s="59" t="str">
        <f>LEFT(ข้อมูลคำตอบนักเรียน!AX195,1)</f>
        <v/>
      </c>
      <c r="AY195" s="59" t="str">
        <f>LEFT(ข้อมูลคำตอบนักเรียน!AY195,1)</f>
        <v/>
      </c>
      <c r="AZ195" s="59" t="str">
        <f>LEFT(ข้อมูลคำตอบนักเรียน!AZ195,1)</f>
        <v/>
      </c>
      <c r="BA195" s="59" t="str">
        <f>LEFT(ข้อมูลคำตอบนักเรียน!BA195,1)</f>
        <v/>
      </c>
      <c r="BB195" s="59" t="str">
        <f>LEFT(ข้อมูลคำตอบนักเรียน!BB195,1)</f>
        <v/>
      </c>
      <c r="BC195" s="59" t="str">
        <f>LEFT(ข้อมูลคำตอบนักเรียน!BC195,1)</f>
        <v/>
      </c>
      <c r="BD195" s="59" t="str">
        <f>LEFT(ข้อมูลคำตอบนักเรียน!BD195,1)</f>
        <v/>
      </c>
      <c r="BE195" s="59" t="str">
        <f>LEFT(ข้อมูลคำตอบนักเรียน!BE195,1)</f>
        <v/>
      </c>
      <c r="BF195" s="59" t="str">
        <f>LEFT(ข้อมูลคำตอบนักเรียน!BF195,1)</f>
        <v/>
      </c>
      <c r="BG195" s="59" t="str">
        <f>LEFT(ข้อมูลคำตอบนักเรียน!BG195,1)</f>
        <v/>
      </c>
      <c r="BH195" s="59" t="str">
        <f>LEFT(ข้อมูลคำตอบนักเรียน!BH195,1)</f>
        <v/>
      </c>
      <c r="BI195" s="59" t="str">
        <f>LEFT(ข้อมูลคำตอบนักเรียน!BI195,1)</f>
        <v/>
      </c>
      <c r="BJ195" s="59" t="str">
        <f>LEFT(ข้อมูลคำตอบนักเรียน!BJ195,1)</f>
        <v/>
      </c>
    </row>
    <row r="196" spans="1:62" ht="18.600000000000001" customHeight="1">
      <c r="A196" s="58" t="str">
        <f>IF(ข้อมูลคำตอบนักเรียน!A196="","",ข้อมูลคำตอบนักเรียน!A196)</f>
        <v/>
      </c>
      <c r="B196" s="58" t="str">
        <f>IF(ข้อมูลคำตอบนักเรียน!B196="","",ข้อมูลคำตอบนักเรียน!B196)</f>
        <v/>
      </c>
      <c r="C196" s="59" t="str">
        <f>LEFT(ข้อมูลคำตอบนักเรียน!C196,1)</f>
        <v/>
      </c>
      <c r="D196" s="59" t="str">
        <f>LEFT(ข้อมูลคำตอบนักเรียน!D196,1)</f>
        <v/>
      </c>
      <c r="E196" s="59" t="str">
        <f>LEFT(ข้อมูลคำตอบนักเรียน!E196,1)</f>
        <v/>
      </c>
      <c r="F196" s="59" t="str">
        <f>LEFT(ข้อมูลคำตอบนักเรียน!F196,1)</f>
        <v/>
      </c>
      <c r="G196" s="59" t="str">
        <f>LEFT(ข้อมูลคำตอบนักเรียน!G196,1)</f>
        <v/>
      </c>
      <c r="H196" s="59" t="str">
        <f>LEFT(ข้อมูลคำตอบนักเรียน!H196,1)</f>
        <v/>
      </c>
      <c r="I196" s="59" t="str">
        <f>LEFT(ข้อมูลคำตอบนักเรียน!I196,1)</f>
        <v/>
      </c>
      <c r="J196" s="59" t="str">
        <f>LEFT(ข้อมูลคำตอบนักเรียน!J196,1)</f>
        <v/>
      </c>
      <c r="K196" s="59" t="str">
        <f>LEFT(ข้อมูลคำตอบนักเรียน!K196,1)</f>
        <v/>
      </c>
      <c r="L196" s="59" t="str">
        <f>LEFT(ข้อมูลคำตอบนักเรียน!L196,1)</f>
        <v/>
      </c>
      <c r="M196" s="59" t="str">
        <f>LEFT(ข้อมูลคำตอบนักเรียน!M196,1)</f>
        <v/>
      </c>
      <c r="N196" s="59" t="str">
        <f>LEFT(ข้อมูลคำตอบนักเรียน!N196,1)</f>
        <v/>
      </c>
      <c r="O196" s="59" t="str">
        <f>LEFT(ข้อมูลคำตอบนักเรียน!O196,1)</f>
        <v/>
      </c>
      <c r="P196" s="59" t="str">
        <f>LEFT(ข้อมูลคำตอบนักเรียน!P196,1)</f>
        <v/>
      </c>
      <c r="Q196" s="59" t="str">
        <f>LEFT(ข้อมูลคำตอบนักเรียน!Q196,1)</f>
        <v/>
      </c>
      <c r="R196" s="59" t="str">
        <f>LEFT(ข้อมูลคำตอบนักเรียน!R196,1)</f>
        <v/>
      </c>
      <c r="S196" s="59" t="str">
        <f>LEFT(ข้อมูลคำตอบนักเรียน!S196,1)</f>
        <v/>
      </c>
      <c r="T196" s="59" t="str">
        <f>LEFT(ข้อมูลคำตอบนักเรียน!T196,1)</f>
        <v/>
      </c>
      <c r="U196" s="59" t="str">
        <f>LEFT(ข้อมูลคำตอบนักเรียน!U196,1)</f>
        <v/>
      </c>
      <c r="V196" s="59" t="str">
        <f>LEFT(ข้อมูลคำตอบนักเรียน!V196,1)</f>
        <v/>
      </c>
      <c r="W196" s="59" t="str">
        <f>LEFT(ข้อมูลคำตอบนักเรียน!W196,1)</f>
        <v/>
      </c>
      <c r="X196" s="59" t="str">
        <f>LEFT(ข้อมูลคำตอบนักเรียน!X196,1)</f>
        <v/>
      </c>
      <c r="Y196" s="59" t="str">
        <f>LEFT(ข้อมูลคำตอบนักเรียน!Y196,1)</f>
        <v/>
      </c>
      <c r="Z196" s="59" t="str">
        <f>LEFT(ข้อมูลคำตอบนักเรียน!Z196,1)</f>
        <v/>
      </c>
      <c r="AA196" s="59" t="str">
        <f>LEFT(ข้อมูลคำตอบนักเรียน!AA196,1)</f>
        <v/>
      </c>
      <c r="AB196" s="59" t="str">
        <f>LEFT(ข้อมูลคำตอบนักเรียน!AB196,1)</f>
        <v/>
      </c>
      <c r="AC196" s="59" t="str">
        <f>LEFT(ข้อมูลคำตอบนักเรียน!AC196,1)</f>
        <v/>
      </c>
      <c r="AD196" s="59" t="str">
        <f>LEFT(ข้อมูลคำตอบนักเรียน!AD196,1)</f>
        <v/>
      </c>
      <c r="AE196" s="59" t="str">
        <f>LEFT(ข้อมูลคำตอบนักเรียน!AE196,1)</f>
        <v/>
      </c>
      <c r="AF196" s="59" t="str">
        <f>LEFT(ข้อมูลคำตอบนักเรียน!AF196,1)</f>
        <v/>
      </c>
      <c r="AG196" s="59" t="str">
        <f>LEFT(ข้อมูลคำตอบนักเรียน!AG196,1)</f>
        <v/>
      </c>
      <c r="AH196" s="59" t="str">
        <f>LEFT(ข้อมูลคำตอบนักเรียน!AH196,1)</f>
        <v/>
      </c>
      <c r="AI196" s="59" t="str">
        <f>LEFT(ข้อมูลคำตอบนักเรียน!AI196,1)</f>
        <v/>
      </c>
      <c r="AJ196" s="59" t="str">
        <f>LEFT(ข้อมูลคำตอบนักเรียน!AJ196,1)</f>
        <v/>
      </c>
      <c r="AK196" s="59" t="str">
        <f>LEFT(ข้อมูลคำตอบนักเรียน!AK196,1)</f>
        <v/>
      </c>
      <c r="AL196" s="59" t="str">
        <f>LEFT(ข้อมูลคำตอบนักเรียน!AL196,1)</f>
        <v/>
      </c>
      <c r="AM196" s="59" t="str">
        <f>LEFT(ข้อมูลคำตอบนักเรียน!AM196,1)</f>
        <v/>
      </c>
      <c r="AN196" s="59" t="str">
        <f>LEFT(ข้อมูลคำตอบนักเรียน!AN196,1)</f>
        <v/>
      </c>
      <c r="AO196" s="59" t="str">
        <f>LEFT(ข้อมูลคำตอบนักเรียน!AO196,1)</f>
        <v/>
      </c>
      <c r="AP196" s="59" t="str">
        <f>LEFT(ข้อมูลคำตอบนักเรียน!AP196,1)</f>
        <v/>
      </c>
      <c r="AQ196" s="59" t="str">
        <f>LEFT(ข้อมูลคำตอบนักเรียน!AQ196,1)</f>
        <v/>
      </c>
      <c r="AR196" s="59" t="str">
        <f>LEFT(ข้อมูลคำตอบนักเรียน!AR196,1)</f>
        <v/>
      </c>
      <c r="AS196" s="59" t="str">
        <f>LEFT(ข้อมูลคำตอบนักเรียน!AS196,1)</f>
        <v/>
      </c>
      <c r="AT196" s="59" t="str">
        <f>LEFT(ข้อมูลคำตอบนักเรียน!AT196,1)</f>
        <v/>
      </c>
      <c r="AU196" s="59" t="str">
        <f>LEFT(ข้อมูลคำตอบนักเรียน!AU196,1)</f>
        <v/>
      </c>
      <c r="AV196" s="59" t="str">
        <f>LEFT(ข้อมูลคำตอบนักเรียน!AV196,1)</f>
        <v/>
      </c>
      <c r="AW196" s="59" t="str">
        <f>LEFT(ข้อมูลคำตอบนักเรียน!AW196,1)</f>
        <v/>
      </c>
      <c r="AX196" s="59" t="str">
        <f>LEFT(ข้อมูลคำตอบนักเรียน!AX196,1)</f>
        <v/>
      </c>
      <c r="AY196" s="59" t="str">
        <f>LEFT(ข้อมูลคำตอบนักเรียน!AY196,1)</f>
        <v/>
      </c>
      <c r="AZ196" s="59" t="str">
        <f>LEFT(ข้อมูลคำตอบนักเรียน!AZ196,1)</f>
        <v/>
      </c>
      <c r="BA196" s="59" t="str">
        <f>LEFT(ข้อมูลคำตอบนักเรียน!BA196,1)</f>
        <v/>
      </c>
      <c r="BB196" s="59" t="str">
        <f>LEFT(ข้อมูลคำตอบนักเรียน!BB196,1)</f>
        <v/>
      </c>
      <c r="BC196" s="59" t="str">
        <f>LEFT(ข้อมูลคำตอบนักเรียน!BC196,1)</f>
        <v/>
      </c>
      <c r="BD196" s="59" t="str">
        <f>LEFT(ข้อมูลคำตอบนักเรียน!BD196,1)</f>
        <v/>
      </c>
      <c r="BE196" s="59" t="str">
        <f>LEFT(ข้อมูลคำตอบนักเรียน!BE196,1)</f>
        <v/>
      </c>
      <c r="BF196" s="59" t="str">
        <f>LEFT(ข้อมูลคำตอบนักเรียน!BF196,1)</f>
        <v/>
      </c>
      <c r="BG196" s="59" t="str">
        <f>LEFT(ข้อมูลคำตอบนักเรียน!BG196,1)</f>
        <v/>
      </c>
      <c r="BH196" s="59" t="str">
        <f>LEFT(ข้อมูลคำตอบนักเรียน!BH196,1)</f>
        <v/>
      </c>
      <c r="BI196" s="59" t="str">
        <f>LEFT(ข้อมูลคำตอบนักเรียน!BI196,1)</f>
        <v/>
      </c>
      <c r="BJ196" s="59" t="str">
        <f>LEFT(ข้อมูลคำตอบนักเรียน!BJ196,1)</f>
        <v/>
      </c>
    </row>
    <row r="197" spans="1:62" ht="18.600000000000001" customHeight="1">
      <c r="A197" s="58" t="str">
        <f>IF(ข้อมูลคำตอบนักเรียน!A197="","",ข้อมูลคำตอบนักเรียน!A197)</f>
        <v/>
      </c>
      <c r="B197" s="58" t="str">
        <f>IF(ข้อมูลคำตอบนักเรียน!B197="","",ข้อมูลคำตอบนักเรียน!B197)</f>
        <v/>
      </c>
      <c r="C197" s="59" t="str">
        <f>LEFT(ข้อมูลคำตอบนักเรียน!C197,1)</f>
        <v/>
      </c>
      <c r="D197" s="59" t="str">
        <f>LEFT(ข้อมูลคำตอบนักเรียน!D197,1)</f>
        <v/>
      </c>
      <c r="E197" s="59" t="str">
        <f>LEFT(ข้อมูลคำตอบนักเรียน!E197,1)</f>
        <v/>
      </c>
      <c r="F197" s="59" t="str">
        <f>LEFT(ข้อมูลคำตอบนักเรียน!F197,1)</f>
        <v/>
      </c>
      <c r="G197" s="59" t="str">
        <f>LEFT(ข้อมูลคำตอบนักเรียน!G197,1)</f>
        <v/>
      </c>
      <c r="H197" s="59" t="str">
        <f>LEFT(ข้อมูลคำตอบนักเรียน!H197,1)</f>
        <v/>
      </c>
      <c r="I197" s="59" t="str">
        <f>LEFT(ข้อมูลคำตอบนักเรียน!I197,1)</f>
        <v/>
      </c>
      <c r="J197" s="59" t="str">
        <f>LEFT(ข้อมูลคำตอบนักเรียน!J197,1)</f>
        <v/>
      </c>
      <c r="K197" s="59" t="str">
        <f>LEFT(ข้อมูลคำตอบนักเรียน!K197,1)</f>
        <v/>
      </c>
      <c r="L197" s="59" t="str">
        <f>LEFT(ข้อมูลคำตอบนักเรียน!L197,1)</f>
        <v/>
      </c>
      <c r="M197" s="59" t="str">
        <f>LEFT(ข้อมูลคำตอบนักเรียน!M197,1)</f>
        <v/>
      </c>
      <c r="N197" s="59" t="str">
        <f>LEFT(ข้อมูลคำตอบนักเรียน!N197,1)</f>
        <v/>
      </c>
      <c r="O197" s="59" t="str">
        <f>LEFT(ข้อมูลคำตอบนักเรียน!O197,1)</f>
        <v/>
      </c>
      <c r="P197" s="59" t="str">
        <f>LEFT(ข้อมูลคำตอบนักเรียน!P197,1)</f>
        <v/>
      </c>
      <c r="Q197" s="59" t="str">
        <f>LEFT(ข้อมูลคำตอบนักเรียน!Q197,1)</f>
        <v/>
      </c>
      <c r="R197" s="59" t="str">
        <f>LEFT(ข้อมูลคำตอบนักเรียน!R197,1)</f>
        <v/>
      </c>
      <c r="S197" s="59" t="str">
        <f>LEFT(ข้อมูลคำตอบนักเรียน!S197,1)</f>
        <v/>
      </c>
      <c r="T197" s="59" t="str">
        <f>LEFT(ข้อมูลคำตอบนักเรียน!T197,1)</f>
        <v/>
      </c>
      <c r="U197" s="59" t="str">
        <f>LEFT(ข้อมูลคำตอบนักเรียน!U197,1)</f>
        <v/>
      </c>
      <c r="V197" s="59" t="str">
        <f>LEFT(ข้อมูลคำตอบนักเรียน!V197,1)</f>
        <v/>
      </c>
      <c r="W197" s="59" t="str">
        <f>LEFT(ข้อมูลคำตอบนักเรียน!W197,1)</f>
        <v/>
      </c>
      <c r="X197" s="59" t="str">
        <f>LEFT(ข้อมูลคำตอบนักเรียน!X197,1)</f>
        <v/>
      </c>
      <c r="Y197" s="59" t="str">
        <f>LEFT(ข้อมูลคำตอบนักเรียน!Y197,1)</f>
        <v/>
      </c>
      <c r="Z197" s="59" t="str">
        <f>LEFT(ข้อมูลคำตอบนักเรียน!Z197,1)</f>
        <v/>
      </c>
      <c r="AA197" s="59" t="str">
        <f>LEFT(ข้อมูลคำตอบนักเรียน!AA197,1)</f>
        <v/>
      </c>
      <c r="AB197" s="59" t="str">
        <f>LEFT(ข้อมูลคำตอบนักเรียน!AB197,1)</f>
        <v/>
      </c>
      <c r="AC197" s="59" t="str">
        <f>LEFT(ข้อมูลคำตอบนักเรียน!AC197,1)</f>
        <v/>
      </c>
      <c r="AD197" s="59" t="str">
        <f>LEFT(ข้อมูลคำตอบนักเรียน!AD197,1)</f>
        <v/>
      </c>
      <c r="AE197" s="59" t="str">
        <f>LEFT(ข้อมูลคำตอบนักเรียน!AE197,1)</f>
        <v/>
      </c>
      <c r="AF197" s="59" t="str">
        <f>LEFT(ข้อมูลคำตอบนักเรียน!AF197,1)</f>
        <v/>
      </c>
      <c r="AG197" s="59" t="str">
        <f>LEFT(ข้อมูลคำตอบนักเรียน!AG197,1)</f>
        <v/>
      </c>
      <c r="AH197" s="59" t="str">
        <f>LEFT(ข้อมูลคำตอบนักเรียน!AH197,1)</f>
        <v/>
      </c>
      <c r="AI197" s="59" t="str">
        <f>LEFT(ข้อมูลคำตอบนักเรียน!AI197,1)</f>
        <v/>
      </c>
      <c r="AJ197" s="59" t="str">
        <f>LEFT(ข้อมูลคำตอบนักเรียน!AJ197,1)</f>
        <v/>
      </c>
      <c r="AK197" s="59" t="str">
        <f>LEFT(ข้อมูลคำตอบนักเรียน!AK197,1)</f>
        <v/>
      </c>
      <c r="AL197" s="59" t="str">
        <f>LEFT(ข้อมูลคำตอบนักเรียน!AL197,1)</f>
        <v/>
      </c>
      <c r="AM197" s="59" t="str">
        <f>LEFT(ข้อมูลคำตอบนักเรียน!AM197,1)</f>
        <v/>
      </c>
      <c r="AN197" s="59" t="str">
        <f>LEFT(ข้อมูลคำตอบนักเรียน!AN197,1)</f>
        <v/>
      </c>
      <c r="AO197" s="59" t="str">
        <f>LEFT(ข้อมูลคำตอบนักเรียน!AO197,1)</f>
        <v/>
      </c>
      <c r="AP197" s="59" t="str">
        <f>LEFT(ข้อมูลคำตอบนักเรียน!AP197,1)</f>
        <v/>
      </c>
      <c r="AQ197" s="59" t="str">
        <f>LEFT(ข้อมูลคำตอบนักเรียน!AQ197,1)</f>
        <v/>
      </c>
      <c r="AR197" s="59" t="str">
        <f>LEFT(ข้อมูลคำตอบนักเรียน!AR197,1)</f>
        <v/>
      </c>
      <c r="AS197" s="59" t="str">
        <f>LEFT(ข้อมูลคำตอบนักเรียน!AS197,1)</f>
        <v/>
      </c>
      <c r="AT197" s="59" t="str">
        <f>LEFT(ข้อมูลคำตอบนักเรียน!AT197,1)</f>
        <v/>
      </c>
      <c r="AU197" s="59" t="str">
        <f>LEFT(ข้อมูลคำตอบนักเรียน!AU197,1)</f>
        <v/>
      </c>
      <c r="AV197" s="59" t="str">
        <f>LEFT(ข้อมูลคำตอบนักเรียน!AV197,1)</f>
        <v/>
      </c>
      <c r="AW197" s="59" t="str">
        <f>LEFT(ข้อมูลคำตอบนักเรียน!AW197,1)</f>
        <v/>
      </c>
      <c r="AX197" s="59" t="str">
        <f>LEFT(ข้อมูลคำตอบนักเรียน!AX197,1)</f>
        <v/>
      </c>
      <c r="AY197" s="59" t="str">
        <f>LEFT(ข้อมูลคำตอบนักเรียน!AY197,1)</f>
        <v/>
      </c>
      <c r="AZ197" s="59" t="str">
        <f>LEFT(ข้อมูลคำตอบนักเรียน!AZ197,1)</f>
        <v/>
      </c>
      <c r="BA197" s="59" t="str">
        <f>LEFT(ข้อมูลคำตอบนักเรียน!BA197,1)</f>
        <v/>
      </c>
      <c r="BB197" s="59" t="str">
        <f>LEFT(ข้อมูลคำตอบนักเรียน!BB197,1)</f>
        <v/>
      </c>
      <c r="BC197" s="59" t="str">
        <f>LEFT(ข้อมูลคำตอบนักเรียน!BC197,1)</f>
        <v/>
      </c>
      <c r="BD197" s="59" t="str">
        <f>LEFT(ข้อมูลคำตอบนักเรียน!BD197,1)</f>
        <v/>
      </c>
      <c r="BE197" s="59" t="str">
        <f>LEFT(ข้อมูลคำตอบนักเรียน!BE197,1)</f>
        <v/>
      </c>
      <c r="BF197" s="59" t="str">
        <f>LEFT(ข้อมูลคำตอบนักเรียน!BF197,1)</f>
        <v/>
      </c>
      <c r="BG197" s="59" t="str">
        <f>LEFT(ข้อมูลคำตอบนักเรียน!BG197,1)</f>
        <v/>
      </c>
      <c r="BH197" s="59" t="str">
        <f>LEFT(ข้อมูลคำตอบนักเรียน!BH197,1)</f>
        <v/>
      </c>
      <c r="BI197" s="59" t="str">
        <f>LEFT(ข้อมูลคำตอบนักเรียน!BI197,1)</f>
        <v/>
      </c>
      <c r="BJ197" s="59" t="str">
        <f>LEFT(ข้อมูลคำตอบนักเรียน!BJ197,1)</f>
        <v/>
      </c>
    </row>
    <row r="198" spans="1:62" ht="18.600000000000001" customHeight="1">
      <c r="A198" s="58" t="str">
        <f>IF(ข้อมูลคำตอบนักเรียน!A198="","",ข้อมูลคำตอบนักเรียน!A198)</f>
        <v/>
      </c>
      <c r="B198" s="58" t="str">
        <f>IF(ข้อมูลคำตอบนักเรียน!B198="","",ข้อมูลคำตอบนักเรียน!B198)</f>
        <v/>
      </c>
      <c r="C198" s="59" t="str">
        <f>LEFT(ข้อมูลคำตอบนักเรียน!C198,1)</f>
        <v/>
      </c>
      <c r="D198" s="59" t="str">
        <f>LEFT(ข้อมูลคำตอบนักเรียน!D198,1)</f>
        <v/>
      </c>
      <c r="E198" s="59" t="str">
        <f>LEFT(ข้อมูลคำตอบนักเรียน!E198,1)</f>
        <v/>
      </c>
      <c r="F198" s="59" t="str">
        <f>LEFT(ข้อมูลคำตอบนักเรียน!F198,1)</f>
        <v/>
      </c>
      <c r="G198" s="59" t="str">
        <f>LEFT(ข้อมูลคำตอบนักเรียน!G198,1)</f>
        <v/>
      </c>
      <c r="H198" s="59" t="str">
        <f>LEFT(ข้อมูลคำตอบนักเรียน!H198,1)</f>
        <v/>
      </c>
      <c r="I198" s="59" t="str">
        <f>LEFT(ข้อมูลคำตอบนักเรียน!I198,1)</f>
        <v/>
      </c>
      <c r="J198" s="59" t="str">
        <f>LEFT(ข้อมูลคำตอบนักเรียน!J198,1)</f>
        <v/>
      </c>
      <c r="K198" s="59" t="str">
        <f>LEFT(ข้อมูลคำตอบนักเรียน!K198,1)</f>
        <v/>
      </c>
      <c r="L198" s="59" t="str">
        <f>LEFT(ข้อมูลคำตอบนักเรียน!L198,1)</f>
        <v/>
      </c>
      <c r="M198" s="59" t="str">
        <f>LEFT(ข้อมูลคำตอบนักเรียน!M198,1)</f>
        <v/>
      </c>
      <c r="N198" s="59" t="str">
        <f>LEFT(ข้อมูลคำตอบนักเรียน!N198,1)</f>
        <v/>
      </c>
      <c r="O198" s="59" t="str">
        <f>LEFT(ข้อมูลคำตอบนักเรียน!O198,1)</f>
        <v/>
      </c>
      <c r="P198" s="59" t="str">
        <f>LEFT(ข้อมูลคำตอบนักเรียน!P198,1)</f>
        <v/>
      </c>
      <c r="Q198" s="59" t="str">
        <f>LEFT(ข้อมูลคำตอบนักเรียน!Q198,1)</f>
        <v/>
      </c>
      <c r="R198" s="59" t="str">
        <f>LEFT(ข้อมูลคำตอบนักเรียน!R198,1)</f>
        <v/>
      </c>
      <c r="S198" s="59" t="str">
        <f>LEFT(ข้อมูลคำตอบนักเรียน!S198,1)</f>
        <v/>
      </c>
      <c r="T198" s="59" t="str">
        <f>LEFT(ข้อมูลคำตอบนักเรียน!T198,1)</f>
        <v/>
      </c>
      <c r="U198" s="59" t="str">
        <f>LEFT(ข้อมูลคำตอบนักเรียน!U198,1)</f>
        <v/>
      </c>
      <c r="V198" s="59" t="str">
        <f>LEFT(ข้อมูลคำตอบนักเรียน!V198,1)</f>
        <v/>
      </c>
      <c r="W198" s="59" t="str">
        <f>LEFT(ข้อมูลคำตอบนักเรียน!W198,1)</f>
        <v/>
      </c>
      <c r="X198" s="59" t="str">
        <f>LEFT(ข้อมูลคำตอบนักเรียน!X198,1)</f>
        <v/>
      </c>
      <c r="Y198" s="59" t="str">
        <f>LEFT(ข้อมูลคำตอบนักเรียน!Y198,1)</f>
        <v/>
      </c>
      <c r="Z198" s="59" t="str">
        <f>LEFT(ข้อมูลคำตอบนักเรียน!Z198,1)</f>
        <v/>
      </c>
      <c r="AA198" s="59" t="str">
        <f>LEFT(ข้อมูลคำตอบนักเรียน!AA198,1)</f>
        <v/>
      </c>
      <c r="AB198" s="59" t="str">
        <f>LEFT(ข้อมูลคำตอบนักเรียน!AB198,1)</f>
        <v/>
      </c>
      <c r="AC198" s="59" t="str">
        <f>LEFT(ข้อมูลคำตอบนักเรียน!AC198,1)</f>
        <v/>
      </c>
      <c r="AD198" s="59" t="str">
        <f>LEFT(ข้อมูลคำตอบนักเรียน!AD198,1)</f>
        <v/>
      </c>
      <c r="AE198" s="59" t="str">
        <f>LEFT(ข้อมูลคำตอบนักเรียน!AE198,1)</f>
        <v/>
      </c>
      <c r="AF198" s="59" t="str">
        <f>LEFT(ข้อมูลคำตอบนักเรียน!AF198,1)</f>
        <v/>
      </c>
      <c r="AG198" s="59" t="str">
        <f>LEFT(ข้อมูลคำตอบนักเรียน!AG198,1)</f>
        <v/>
      </c>
      <c r="AH198" s="59" t="str">
        <f>LEFT(ข้อมูลคำตอบนักเรียน!AH198,1)</f>
        <v/>
      </c>
      <c r="AI198" s="59" t="str">
        <f>LEFT(ข้อมูลคำตอบนักเรียน!AI198,1)</f>
        <v/>
      </c>
      <c r="AJ198" s="59" t="str">
        <f>LEFT(ข้อมูลคำตอบนักเรียน!AJ198,1)</f>
        <v/>
      </c>
      <c r="AK198" s="59" t="str">
        <f>LEFT(ข้อมูลคำตอบนักเรียน!AK198,1)</f>
        <v/>
      </c>
      <c r="AL198" s="59" t="str">
        <f>LEFT(ข้อมูลคำตอบนักเรียน!AL198,1)</f>
        <v/>
      </c>
      <c r="AM198" s="59" t="str">
        <f>LEFT(ข้อมูลคำตอบนักเรียน!AM198,1)</f>
        <v/>
      </c>
      <c r="AN198" s="59" t="str">
        <f>LEFT(ข้อมูลคำตอบนักเรียน!AN198,1)</f>
        <v/>
      </c>
      <c r="AO198" s="59" t="str">
        <f>LEFT(ข้อมูลคำตอบนักเรียน!AO198,1)</f>
        <v/>
      </c>
      <c r="AP198" s="59" t="str">
        <f>LEFT(ข้อมูลคำตอบนักเรียน!AP198,1)</f>
        <v/>
      </c>
      <c r="AQ198" s="59" t="str">
        <f>LEFT(ข้อมูลคำตอบนักเรียน!AQ198,1)</f>
        <v/>
      </c>
      <c r="AR198" s="59" t="str">
        <f>LEFT(ข้อมูลคำตอบนักเรียน!AR198,1)</f>
        <v/>
      </c>
      <c r="AS198" s="59" t="str">
        <f>LEFT(ข้อมูลคำตอบนักเรียน!AS198,1)</f>
        <v/>
      </c>
      <c r="AT198" s="59" t="str">
        <f>LEFT(ข้อมูลคำตอบนักเรียน!AT198,1)</f>
        <v/>
      </c>
      <c r="AU198" s="59" t="str">
        <f>LEFT(ข้อมูลคำตอบนักเรียน!AU198,1)</f>
        <v/>
      </c>
      <c r="AV198" s="59" t="str">
        <f>LEFT(ข้อมูลคำตอบนักเรียน!AV198,1)</f>
        <v/>
      </c>
      <c r="AW198" s="59" t="str">
        <f>LEFT(ข้อมูลคำตอบนักเรียน!AW198,1)</f>
        <v/>
      </c>
      <c r="AX198" s="59" t="str">
        <f>LEFT(ข้อมูลคำตอบนักเรียน!AX198,1)</f>
        <v/>
      </c>
      <c r="AY198" s="59" t="str">
        <f>LEFT(ข้อมูลคำตอบนักเรียน!AY198,1)</f>
        <v/>
      </c>
      <c r="AZ198" s="59" t="str">
        <f>LEFT(ข้อมูลคำตอบนักเรียน!AZ198,1)</f>
        <v/>
      </c>
      <c r="BA198" s="59" t="str">
        <f>LEFT(ข้อมูลคำตอบนักเรียน!BA198,1)</f>
        <v/>
      </c>
      <c r="BB198" s="59" t="str">
        <f>LEFT(ข้อมูลคำตอบนักเรียน!BB198,1)</f>
        <v/>
      </c>
      <c r="BC198" s="59" t="str">
        <f>LEFT(ข้อมูลคำตอบนักเรียน!BC198,1)</f>
        <v/>
      </c>
      <c r="BD198" s="59" t="str">
        <f>LEFT(ข้อมูลคำตอบนักเรียน!BD198,1)</f>
        <v/>
      </c>
      <c r="BE198" s="59" t="str">
        <f>LEFT(ข้อมูลคำตอบนักเรียน!BE198,1)</f>
        <v/>
      </c>
      <c r="BF198" s="59" t="str">
        <f>LEFT(ข้อมูลคำตอบนักเรียน!BF198,1)</f>
        <v/>
      </c>
      <c r="BG198" s="59" t="str">
        <f>LEFT(ข้อมูลคำตอบนักเรียน!BG198,1)</f>
        <v/>
      </c>
      <c r="BH198" s="59" t="str">
        <f>LEFT(ข้อมูลคำตอบนักเรียน!BH198,1)</f>
        <v/>
      </c>
      <c r="BI198" s="59" t="str">
        <f>LEFT(ข้อมูลคำตอบนักเรียน!BI198,1)</f>
        <v/>
      </c>
      <c r="BJ198" s="59" t="str">
        <f>LEFT(ข้อมูลคำตอบนักเรียน!BJ198,1)</f>
        <v/>
      </c>
    </row>
    <row r="199" spans="1:62" ht="18.600000000000001" customHeight="1">
      <c r="A199" s="58" t="str">
        <f>IF(ข้อมูลคำตอบนักเรียน!A199="","",ข้อมูลคำตอบนักเรียน!A199)</f>
        <v/>
      </c>
      <c r="B199" s="58" t="str">
        <f>IF(ข้อมูลคำตอบนักเรียน!B199="","",ข้อมูลคำตอบนักเรียน!B199)</f>
        <v/>
      </c>
      <c r="C199" s="59" t="str">
        <f>LEFT(ข้อมูลคำตอบนักเรียน!C199,1)</f>
        <v/>
      </c>
      <c r="D199" s="59" t="str">
        <f>LEFT(ข้อมูลคำตอบนักเรียน!D199,1)</f>
        <v/>
      </c>
      <c r="E199" s="59" t="str">
        <f>LEFT(ข้อมูลคำตอบนักเรียน!E199,1)</f>
        <v/>
      </c>
      <c r="F199" s="59" t="str">
        <f>LEFT(ข้อมูลคำตอบนักเรียน!F199,1)</f>
        <v/>
      </c>
      <c r="G199" s="59" t="str">
        <f>LEFT(ข้อมูลคำตอบนักเรียน!G199,1)</f>
        <v/>
      </c>
      <c r="H199" s="59" t="str">
        <f>LEFT(ข้อมูลคำตอบนักเรียน!H199,1)</f>
        <v/>
      </c>
      <c r="I199" s="59" t="str">
        <f>LEFT(ข้อมูลคำตอบนักเรียน!I199,1)</f>
        <v/>
      </c>
      <c r="J199" s="59" t="str">
        <f>LEFT(ข้อมูลคำตอบนักเรียน!J199,1)</f>
        <v/>
      </c>
      <c r="K199" s="59" t="str">
        <f>LEFT(ข้อมูลคำตอบนักเรียน!K199,1)</f>
        <v/>
      </c>
      <c r="L199" s="59" t="str">
        <f>LEFT(ข้อมูลคำตอบนักเรียน!L199,1)</f>
        <v/>
      </c>
      <c r="M199" s="59" t="str">
        <f>LEFT(ข้อมูลคำตอบนักเรียน!M199,1)</f>
        <v/>
      </c>
      <c r="N199" s="59" t="str">
        <f>LEFT(ข้อมูลคำตอบนักเรียน!N199,1)</f>
        <v/>
      </c>
      <c r="O199" s="59" t="str">
        <f>LEFT(ข้อมูลคำตอบนักเรียน!O199,1)</f>
        <v/>
      </c>
      <c r="P199" s="59" t="str">
        <f>LEFT(ข้อมูลคำตอบนักเรียน!P199,1)</f>
        <v/>
      </c>
      <c r="Q199" s="59" t="str">
        <f>LEFT(ข้อมูลคำตอบนักเรียน!Q199,1)</f>
        <v/>
      </c>
      <c r="R199" s="59" t="str">
        <f>LEFT(ข้อมูลคำตอบนักเรียน!R199,1)</f>
        <v/>
      </c>
      <c r="S199" s="59" t="str">
        <f>LEFT(ข้อมูลคำตอบนักเรียน!S199,1)</f>
        <v/>
      </c>
      <c r="T199" s="59" t="str">
        <f>LEFT(ข้อมูลคำตอบนักเรียน!T199,1)</f>
        <v/>
      </c>
      <c r="U199" s="59" t="str">
        <f>LEFT(ข้อมูลคำตอบนักเรียน!U199,1)</f>
        <v/>
      </c>
      <c r="V199" s="59" t="str">
        <f>LEFT(ข้อมูลคำตอบนักเรียน!V199,1)</f>
        <v/>
      </c>
      <c r="W199" s="59" t="str">
        <f>LEFT(ข้อมูลคำตอบนักเรียน!W199,1)</f>
        <v/>
      </c>
      <c r="X199" s="59" t="str">
        <f>LEFT(ข้อมูลคำตอบนักเรียน!X199,1)</f>
        <v/>
      </c>
      <c r="Y199" s="59" t="str">
        <f>LEFT(ข้อมูลคำตอบนักเรียน!Y199,1)</f>
        <v/>
      </c>
      <c r="Z199" s="59" t="str">
        <f>LEFT(ข้อมูลคำตอบนักเรียน!Z199,1)</f>
        <v/>
      </c>
      <c r="AA199" s="59" t="str">
        <f>LEFT(ข้อมูลคำตอบนักเรียน!AA199,1)</f>
        <v/>
      </c>
      <c r="AB199" s="59" t="str">
        <f>LEFT(ข้อมูลคำตอบนักเรียน!AB199,1)</f>
        <v/>
      </c>
      <c r="AC199" s="59" t="str">
        <f>LEFT(ข้อมูลคำตอบนักเรียน!AC199,1)</f>
        <v/>
      </c>
      <c r="AD199" s="59" t="str">
        <f>LEFT(ข้อมูลคำตอบนักเรียน!AD199,1)</f>
        <v/>
      </c>
      <c r="AE199" s="59" t="str">
        <f>LEFT(ข้อมูลคำตอบนักเรียน!AE199,1)</f>
        <v/>
      </c>
      <c r="AF199" s="59" t="str">
        <f>LEFT(ข้อมูลคำตอบนักเรียน!AF199,1)</f>
        <v/>
      </c>
      <c r="AG199" s="59" t="str">
        <f>LEFT(ข้อมูลคำตอบนักเรียน!AG199,1)</f>
        <v/>
      </c>
      <c r="AH199" s="59" t="str">
        <f>LEFT(ข้อมูลคำตอบนักเรียน!AH199,1)</f>
        <v/>
      </c>
      <c r="AI199" s="59" t="str">
        <f>LEFT(ข้อมูลคำตอบนักเรียน!AI199,1)</f>
        <v/>
      </c>
      <c r="AJ199" s="59" t="str">
        <f>LEFT(ข้อมูลคำตอบนักเรียน!AJ199,1)</f>
        <v/>
      </c>
      <c r="AK199" s="59" t="str">
        <f>LEFT(ข้อมูลคำตอบนักเรียน!AK199,1)</f>
        <v/>
      </c>
      <c r="AL199" s="59" t="str">
        <f>LEFT(ข้อมูลคำตอบนักเรียน!AL199,1)</f>
        <v/>
      </c>
      <c r="AM199" s="59" t="str">
        <f>LEFT(ข้อมูลคำตอบนักเรียน!AM199,1)</f>
        <v/>
      </c>
      <c r="AN199" s="59" t="str">
        <f>LEFT(ข้อมูลคำตอบนักเรียน!AN199,1)</f>
        <v/>
      </c>
      <c r="AO199" s="59" t="str">
        <f>LEFT(ข้อมูลคำตอบนักเรียน!AO199,1)</f>
        <v/>
      </c>
      <c r="AP199" s="59" t="str">
        <f>LEFT(ข้อมูลคำตอบนักเรียน!AP199,1)</f>
        <v/>
      </c>
      <c r="AQ199" s="59" t="str">
        <f>LEFT(ข้อมูลคำตอบนักเรียน!AQ199,1)</f>
        <v/>
      </c>
      <c r="AR199" s="59" t="str">
        <f>LEFT(ข้อมูลคำตอบนักเรียน!AR199,1)</f>
        <v/>
      </c>
      <c r="AS199" s="59" t="str">
        <f>LEFT(ข้อมูลคำตอบนักเรียน!AS199,1)</f>
        <v/>
      </c>
      <c r="AT199" s="59" t="str">
        <f>LEFT(ข้อมูลคำตอบนักเรียน!AT199,1)</f>
        <v/>
      </c>
      <c r="AU199" s="59" t="str">
        <f>LEFT(ข้อมูลคำตอบนักเรียน!AU199,1)</f>
        <v/>
      </c>
      <c r="AV199" s="59" t="str">
        <f>LEFT(ข้อมูลคำตอบนักเรียน!AV199,1)</f>
        <v/>
      </c>
      <c r="AW199" s="59" t="str">
        <f>LEFT(ข้อมูลคำตอบนักเรียน!AW199,1)</f>
        <v/>
      </c>
      <c r="AX199" s="59" t="str">
        <f>LEFT(ข้อมูลคำตอบนักเรียน!AX199,1)</f>
        <v/>
      </c>
      <c r="AY199" s="59" t="str">
        <f>LEFT(ข้อมูลคำตอบนักเรียน!AY199,1)</f>
        <v/>
      </c>
      <c r="AZ199" s="59" t="str">
        <f>LEFT(ข้อมูลคำตอบนักเรียน!AZ199,1)</f>
        <v/>
      </c>
      <c r="BA199" s="59" t="str">
        <f>LEFT(ข้อมูลคำตอบนักเรียน!BA199,1)</f>
        <v/>
      </c>
      <c r="BB199" s="59" t="str">
        <f>LEFT(ข้อมูลคำตอบนักเรียน!BB199,1)</f>
        <v/>
      </c>
      <c r="BC199" s="59" t="str">
        <f>LEFT(ข้อมูลคำตอบนักเรียน!BC199,1)</f>
        <v/>
      </c>
      <c r="BD199" s="59" t="str">
        <f>LEFT(ข้อมูลคำตอบนักเรียน!BD199,1)</f>
        <v/>
      </c>
      <c r="BE199" s="59" t="str">
        <f>LEFT(ข้อมูลคำตอบนักเรียน!BE199,1)</f>
        <v/>
      </c>
      <c r="BF199" s="59" t="str">
        <f>LEFT(ข้อมูลคำตอบนักเรียน!BF199,1)</f>
        <v/>
      </c>
      <c r="BG199" s="59" t="str">
        <f>LEFT(ข้อมูลคำตอบนักเรียน!BG199,1)</f>
        <v/>
      </c>
      <c r="BH199" s="59" t="str">
        <f>LEFT(ข้อมูลคำตอบนักเรียน!BH199,1)</f>
        <v/>
      </c>
      <c r="BI199" s="59" t="str">
        <f>LEFT(ข้อมูลคำตอบนักเรียน!BI199,1)</f>
        <v/>
      </c>
      <c r="BJ199" s="59" t="str">
        <f>LEFT(ข้อมูลคำตอบนักเรียน!BJ199,1)</f>
        <v/>
      </c>
    </row>
    <row r="200" spans="1:62" ht="18.600000000000001" customHeight="1">
      <c r="A200" s="58" t="str">
        <f>IF(ข้อมูลคำตอบนักเรียน!A200="","",ข้อมูลคำตอบนักเรียน!A200)</f>
        <v/>
      </c>
      <c r="B200" s="58" t="str">
        <f>IF(ข้อมูลคำตอบนักเรียน!B200="","",ข้อมูลคำตอบนักเรียน!B200)</f>
        <v/>
      </c>
      <c r="C200" s="59" t="str">
        <f>LEFT(ข้อมูลคำตอบนักเรียน!C200,1)</f>
        <v/>
      </c>
      <c r="D200" s="59" t="str">
        <f>LEFT(ข้อมูลคำตอบนักเรียน!D200,1)</f>
        <v/>
      </c>
      <c r="E200" s="59" t="str">
        <f>LEFT(ข้อมูลคำตอบนักเรียน!E200,1)</f>
        <v/>
      </c>
      <c r="F200" s="59" t="str">
        <f>LEFT(ข้อมูลคำตอบนักเรียน!F200,1)</f>
        <v/>
      </c>
      <c r="G200" s="59" t="str">
        <f>LEFT(ข้อมูลคำตอบนักเรียน!G200,1)</f>
        <v/>
      </c>
      <c r="H200" s="59" t="str">
        <f>LEFT(ข้อมูลคำตอบนักเรียน!H200,1)</f>
        <v/>
      </c>
      <c r="I200" s="59" t="str">
        <f>LEFT(ข้อมูลคำตอบนักเรียน!I200,1)</f>
        <v/>
      </c>
      <c r="J200" s="59" t="str">
        <f>LEFT(ข้อมูลคำตอบนักเรียน!J200,1)</f>
        <v/>
      </c>
      <c r="K200" s="59" t="str">
        <f>LEFT(ข้อมูลคำตอบนักเรียน!K200,1)</f>
        <v/>
      </c>
      <c r="L200" s="59" t="str">
        <f>LEFT(ข้อมูลคำตอบนักเรียน!L200,1)</f>
        <v/>
      </c>
      <c r="M200" s="59" t="str">
        <f>LEFT(ข้อมูลคำตอบนักเรียน!M200,1)</f>
        <v/>
      </c>
      <c r="N200" s="59" t="str">
        <f>LEFT(ข้อมูลคำตอบนักเรียน!N200,1)</f>
        <v/>
      </c>
      <c r="O200" s="59" t="str">
        <f>LEFT(ข้อมูลคำตอบนักเรียน!O200,1)</f>
        <v/>
      </c>
      <c r="P200" s="59" t="str">
        <f>LEFT(ข้อมูลคำตอบนักเรียน!P200,1)</f>
        <v/>
      </c>
      <c r="Q200" s="59" t="str">
        <f>LEFT(ข้อมูลคำตอบนักเรียน!Q200,1)</f>
        <v/>
      </c>
      <c r="R200" s="59" t="str">
        <f>LEFT(ข้อมูลคำตอบนักเรียน!R200,1)</f>
        <v/>
      </c>
      <c r="S200" s="59" t="str">
        <f>LEFT(ข้อมูลคำตอบนักเรียน!S200,1)</f>
        <v/>
      </c>
      <c r="T200" s="59" t="str">
        <f>LEFT(ข้อมูลคำตอบนักเรียน!T200,1)</f>
        <v/>
      </c>
      <c r="U200" s="59" t="str">
        <f>LEFT(ข้อมูลคำตอบนักเรียน!U200,1)</f>
        <v/>
      </c>
      <c r="V200" s="59" t="str">
        <f>LEFT(ข้อมูลคำตอบนักเรียน!V200,1)</f>
        <v/>
      </c>
      <c r="W200" s="59" t="str">
        <f>LEFT(ข้อมูลคำตอบนักเรียน!W200,1)</f>
        <v/>
      </c>
      <c r="X200" s="59" t="str">
        <f>LEFT(ข้อมูลคำตอบนักเรียน!X200,1)</f>
        <v/>
      </c>
      <c r="Y200" s="59" t="str">
        <f>LEFT(ข้อมูลคำตอบนักเรียน!Y200,1)</f>
        <v/>
      </c>
      <c r="Z200" s="59" t="str">
        <f>LEFT(ข้อมูลคำตอบนักเรียน!Z200,1)</f>
        <v/>
      </c>
      <c r="AA200" s="59" t="str">
        <f>LEFT(ข้อมูลคำตอบนักเรียน!AA200,1)</f>
        <v/>
      </c>
      <c r="AB200" s="59" t="str">
        <f>LEFT(ข้อมูลคำตอบนักเรียน!AB200,1)</f>
        <v/>
      </c>
      <c r="AC200" s="59" t="str">
        <f>LEFT(ข้อมูลคำตอบนักเรียน!AC200,1)</f>
        <v/>
      </c>
      <c r="AD200" s="59" t="str">
        <f>LEFT(ข้อมูลคำตอบนักเรียน!AD200,1)</f>
        <v/>
      </c>
      <c r="AE200" s="59" t="str">
        <f>LEFT(ข้อมูลคำตอบนักเรียน!AE200,1)</f>
        <v/>
      </c>
      <c r="AF200" s="59" t="str">
        <f>LEFT(ข้อมูลคำตอบนักเรียน!AF200,1)</f>
        <v/>
      </c>
      <c r="AG200" s="59" t="str">
        <f>LEFT(ข้อมูลคำตอบนักเรียน!AG200,1)</f>
        <v/>
      </c>
      <c r="AH200" s="59" t="str">
        <f>LEFT(ข้อมูลคำตอบนักเรียน!AH200,1)</f>
        <v/>
      </c>
      <c r="AI200" s="59" t="str">
        <f>LEFT(ข้อมูลคำตอบนักเรียน!AI200,1)</f>
        <v/>
      </c>
      <c r="AJ200" s="59" t="str">
        <f>LEFT(ข้อมูลคำตอบนักเรียน!AJ200,1)</f>
        <v/>
      </c>
      <c r="AK200" s="59" t="str">
        <f>LEFT(ข้อมูลคำตอบนักเรียน!AK200,1)</f>
        <v/>
      </c>
      <c r="AL200" s="59" t="str">
        <f>LEFT(ข้อมูลคำตอบนักเรียน!AL200,1)</f>
        <v/>
      </c>
      <c r="AM200" s="59" t="str">
        <f>LEFT(ข้อมูลคำตอบนักเรียน!AM200,1)</f>
        <v/>
      </c>
      <c r="AN200" s="59" t="str">
        <f>LEFT(ข้อมูลคำตอบนักเรียน!AN200,1)</f>
        <v/>
      </c>
      <c r="AO200" s="59" t="str">
        <f>LEFT(ข้อมูลคำตอบนักเรียน!AO200,1)</f>
        <v/>
      </c>
      <c r="AP200" s="59" t="str">
        <f>LEFT(ข้อมูลคำตอบนักเรียน!AP200,1)</f>
        <v/>
      </c>
      <c r="AQ200" s="59" t="str">
        <f>LEFT(ข้อมูลคำตอบนักเรียน!AQ200,1)</f>
        <v/>
      </c>
      <c r="AR200" s="59" t="str">
        <f>LEFT(ข้อมูลคำตอบนักเรียน!AR200,1)</f>
        <v/>
      </c>
      <c r="AS200" s="59" t="str">
        <f>LEFT(ข้อมูลคำตอบนักเรียน!AS200,1)</f>
        <v/>
      </c>
      <c r="AT200" s="59" t="str">
        <f>LEFT(ข้อมูลคำตอบนักเรียน!AT200,1)</f>
        <v/>
      </c>
      <c r="AU200" s="59" t="str">
        <f>LEFT(ข้อมูลคำตอบนักเรียน!AU200,1)</f>
        <v/>
      </c>
      <c r="AV200" s="59" t="str">
        <f>LEFT(ข้อมูลคำตอบนักเรียน!AV200,1)</f>
        <v/>
      </c>
      <c r="AW200" s="59" t="str">
        <f>LEFT(ข้อมูลคำตอบนักเรียน!AW200,1)</f>
        <v/>
      </c>
      <c r="AX200" s="59" t="str">
        <f>LEFT(ข้อมูลคำตอบนักเรียน!AX200,1)</f>
        <v/>
      </c>
      <c r="AY200" s="59" t="str">
        <f>LEFT(ข้อมูลคำตอบนักเรียน!AY200,1)</f>
        <v/>
      </c>
      <c r="AZ200" s="59" t="str">
        <f>LEFT(ข้อมูลคำตอบนักเรียน!AZ200,1)</f>
        <v/>
      </c>
      <c r="BA200" s="59" t="str">
        <f>LEFT(ข้อมูลคำตอบนักเรียน!BA200,1)</f>
        <v/>
      </c>
      <c r="BB200" s="59" t="str">
        <f>LEFT(ข้อมูลคำตอบนักเรียน!BB200,1)</f>
        <v/>
      </c>
      <c r="BC200" s="59" t="str">
        <f>LEFT(ข้อมูลคำตอบนักเรียน!BC200,1)</f>
        <v/>
      </c>
      <c r="BD200" s="59" t="str">
        <f>LEFT(ข้อมูลคำตอบนักเรียน!BD200,1)</f>
        <v/>
      </c>
      <c r="BE200" s="59" t="str">
        <f>LEFT(ข้อมูลคำตอบนักเรียน!BE200,1)</f>
        <v/>
      </c>
      <c r="BF200" s="59" t="str">
        <f>LEFT(ข้อมูลคำตอบนักเรียน!BF200,1)</f>
        <v/>
      </c>
      <c r="BG200" s="59" t="str">
        <f>LEFT(ข้อมูลคำตอบนักเรียน!BG200,1)</f>
        <v/>
      </c>
      <c r="BH200" s="59" t="str">
        <f>LEFT(ข้อมูลคำตอบนักเรียน!BH200,1)</f>
        <v/>
      </c>
      <c r="BI200" s="59" t="str">
        <f>LEFT(ข้อมูลคำตอบนักเรียน!BI200,1)</f>
        <v/>
      </c>
      <c r="BJ200" s="59" t="str">
        <f>LEFT(ข้อมูลคำตอบนักเรียน!BJ200,1)</f>
        <v/>
      </c>
    </row>
    <row r="201" spans="1:62" ht="18.600000000000001" customHeight="1">
      <c r="A201" s="58" t="str">
        <f>IF(ข้อมูลคำตอบนักเรียน!A201="","",ข้อมูลคำตอบนักเรียน!A201)</f>
        <v/>
      </c>
      <c r="B201" s="58" t="str">
        <f>IF(ข้อมูลคำตอบนักเรียน!B201="","",ข้อมูลคำตอบนักเรียน!B201)</f>
        <v/>
      </c>
      <c r="C201" s="59" t="str">
        <f>LEFT(ข้อมูลคำตอบนักเรียน!C201,1)</f>
        <v/>
      </c>
      <c r="D201" s="59" t="str">
        <f>LEFT(ข้อมูลคำตอบนักเรียน!D201,1)</f>
        <v/>
      </c>
      <c r="E201" s="59" t="str">
        <f>LEFT(ข้อมูลคำตอบนักเรียน!E201,1)</f>
        <v/>
      </c>
      <c r="F201" s="59" t="str">
        <f>LEFT(ข้อมูลคำตอบนักเรียน!F201,1)</f>
        <v/>
      </c>
      <c r="G201" s="59" t="str">
        <f>LEFT(ข้อมูลคำตอบนักเรียน!G201,1)</f>
        <v/>
      </c>
      <c r="H201" s="59" t="str">
        <f>LEFT(ข้อมูลคำตอบนักเรียน!H201,1)</f>
        <v/>
      </c>
      <c r="I201" s="59" t="str">
        <f>LEFT(ข้อมูลคำตอบนักเรียน!I201,1)</f>
        <v/>
      </c>
      <c r="J201" s="59" t="str">
        <f>LEFT(ข้อมูลคำตอบนักเรียน!J201,1)</f>
        <v/>
      </c>
      <c r="K201" s="59" t="str">
        <f>LEFT(ข้อมูลคำตอบนักเรียน!K201,1)</f>
        <v/>
      </c>
      <c r="L201" s="59" t="str">
        <f>LEFT(ข้อมูลคำตอบนักเรียน!L201,1)</f>
        <v/>
      </c>
      <c r="M201" s="59" t="str">
        <f>LEFT(ข้อมูลคำตอบนักเรียน!M201,1)</f>
        <v/>
      </c>
      <c r="N201" s="59" t="str">
        <f>LEFT(ข้อมูลคำตอบนักเรียน!N201,1)</f>
        <v/>
      </c>
      <c r="O201" s="59" t="str">
        <f>LEFT(ข้อมูลคำตอบนักเรียน!O201,1)</f>
        <v/>
      </c>
      <c r="P201" s="59" t="str">
        <f>LEFT(ข้อมูลคำตอบนักเรียน!P201,1)</f>
        <v/>
      </c>
      <c r="Q201" s="59" t="str">
        <f>LEFT(ข้อมูลคำตอบนักเรียน!Q201,1)</f>
        <v/>
      </c>
      <c r="R201" s="59" t="str">
        <f>LEFT(ข้อมูลคำตอบนักเรียน!R201,1)</f>
        <v/>
      </c>
      <c r="S201" s="59" t="str">
        <f>LEFT(ข้อมูลคำตอบนักเรียน!S201,1)</f>
        <v/>
      </c>
      <c r="T201" s="59" t="str">
        <f>LEFT(ข้อมูลคำตอบนักเรียน!T201,1)</f>
        <v/>
      </c>
      <c r="U201" s="59" t="str">
        <f>LEFT(ข้อมูลคำตอบนักเรียน!U201,1)</f>
        <v/>
      </c>
      <c r="V201" s="59" t="str">
        <f>LEFT(ข้อมูลคำตอบนักเรียน!V201,1)</f>
        <v/>
      </c>
      <c r="W201" s="59" t="str">
        <f>LEFT(ข้อมูลคำตอบนักเรียน!W201,1)</f>
        <v/>
      </c>
      <c r="X201" s="59" t="str">
        <f>LEFT(ข้อมูลคำตอบนักเรียน!X201,1)</f>
        <v/>
      </c>
      <c r="Y201" s="59" t="str">
        <f>LEFT(ข้อมูลคำตอบนักเรียน!Y201,1)</f>
        <v/>
      </c>
      <c r="Z201" s="59" t="str">
        <f>LEFT(ข้อมูลคำตอบนักเรียน!Z201,1)</f>
        <v/>
      </c>
      <c r="AA201" s="59" t="str">
        <f>LEFT(ข้อมูลคำตอบนักเรียน!AA201,1)</f>
        <v/>
      </c>
      <c r="AB201" s="59" t="str">
        <f>LEFT(ข้อมูลคำตอบนักเรียน!AB201,1)</f>
        <v/>
      </c>
      <c r="AC201" s="59" t="str">
        <f>LEFT(ข้อมูลคำตอบนักเรียน!AC201,1)</f>
        <v/>
      </c>
      <c r="AD201" s="59" t="str">
        <f>LEFT(ข้อมูลคำตอบนักเรียน!AD201,1)</f>
        <v/>
      </c>
      <c r="AE201" s="59" t="str">
        <f>LEFT(ข้อมูลคำตอบนักเรียน!AE201,1)</f>
        <v/>
      </c>
      <c r="AF201" s="59" t="str">
        <f>LEFT(ข้อมูลคำตอบนักเรียน!AF201,1)</f>
        <v/>
      </c>
      <c r="AG201" s="59" t="str">
        <f>LEFT(ข้อมูลคำตอบนักเรียน!AG201,1)</f>
        <v/>
      </c>
      <c r="AH201" s="59" t="str">
        <f>LEFT(ข้อมูลคำตอบนักเรียน!AH201,1)</f>
        <v/>
      </c>
      <c r="AI201" s="59" t="str">
        <f>LEFT(ข้อมูลคำตอบนักเรียน!AI201,1)</f>
        <v/>
      </c>
      <c r="AJ201" s="59" t="str">
        <f>LEFT(ข้อมูลคำตอบนักเรียน!AJ201,1)</f>
        <v/>
      </c>
      <c r="AK201" s="59" t="str">
        <f>LEFT(ข้อมูลคำตอบนักเรียน!AK201,1)</f>
        <v/>
      </c>
      <c r="AL201" s="59" t="str">
        <f>LEFT(ข้อมูลคำตอบนักเรียน!AL201,1)</f>
        <v/>
      </c>
      <c r="AM201" s="59" t="str">
        <f>LEFT(ข้อมูลคำตอบนักเรียน!AM201,1)</f>
        <v/>
      </c>
      <c r="AN201" s="59" t="str">
        <f>LEFT(ข้อมูลคำตอบนักเรียน!AN201,1)</f>
        <v/>
      </c>
      <c r="AO201" s="59" t="str">
        <f>LEFT(ข้อมูลคำตอบนักเรียน!AO201,1)</f>
        <v/>
      </c>
      <c r="AP201" s="59" t="str">
        <f>LEFT(ข้อมูลคำตอบนักเรียน!AP201,1)</f>
        <v/>
      </c>
      <c r="AQ201" s="59" t="str">
        <f>LEFT(ข้อมูลคำตอบนักเรียน!AQ201,1)</f>
        <v/>
      </c>
      <c r="AR201" s="59" t="str">
        <f>LEFT(ข้อมูลคำตอบนักเรียน!AR201,1)</f>
        <v/>
      </c>
      <c r="AS201" s="59" t="str">
        <f>LEFT(ข้อมูลคำตอบนักเรียน!AS201,1)</f>
        <v/>
      </c>
      <c r="AT201" s="59" t="str">
        <f>LEFT(ข้อมูลคำตอบนักเรียน!AT201,1)</f>
        <v/>
      </c>
      <c r="AU201" s="59" t="str">
        <f>LEFT(ข้อมูลคำตอบนักเรียน!AU201,1)</f>
        <v/>
      </c>
      <c r="AV201" s="59" t="str">
        <f>LEFT(ข้อมูลคำตอบนักเรียน!AV201,1)</f>
        <v/>
      </c>
      <c r="AW201" s="59" t="str">
        <f>LEFT(ข้อมูลคำตอบนักเรียน!AW201,1)</f>
        <v/>
      </c>
      <c r="AX201" s="59" t="str">
        <f>LEFT(ข้อมูลคำตอบนักเรียน!AX201,1)</f>
        <v/>
      </c>
      <c r="AY201" s="59" t="str">
        <f>LEFT(ข้อมูลคำตอบนักเรียน!AY201,1)</f>
        <v/>
      </c>
      <c r="AZ201" s="59" t="str">
        <f>LEFT(ข้อมูลคำตอบนักเรียน!AZ201,1)</f>
        <v/>
      </c>
      <c r="BA201" s="59" t="str">
        <f>LEFT(ข้อมูลคำตอบนักเรียน!BA201,1)</f>
        <v/>
      </c>
      <c r="BB201" s="59" t="str">
        <f>LEFT(ข้อมูลคำตอบนักเรียน!BB201,1)</f>
        <v/>
      </c>
      <c r="BC201" s="59" t="str">
        <f>LEFT(ข้อมูลคำตอบนักเรียน!BC201,1)</f>
        <v/>
      </c>
      <c r="BD201" s="59" t="str">
        <f>LEFT(ข้อมูลคำตอบนักเรียน!BD201,1)</f>
        <v/>
      </c>
      <c r="BE201" s="59" t="str">
        <f>LEFT(ข้อมูลคำตอบนักเรียน!BE201,1)</f>
        <v/>
      </c>
      <c r="BF201" s="59" t="str">
        <f>LEFT(ข้อมูลคำตอบนักเรียน!BF201,1)</f>
        <v/>
      </c>
      <c r="BG201" s="59" t="str">
        <f>LEFT(ข้อมูลคำตอบนักเรียน!BG201,1)</f>
        <v/>
      </c>
      <c r="BH201" s="59" t="str">
        <f>LEFT(ข้อมูลคำตอบนักเรียน!BH201,1)</f>
        <v/>
      </c>
      <c r="BI201" s="59" t="str">
        <f>LEFT(ข้อมูลคำตอบนักเรียน!BI201,1)</f>
        <v/>
      </c>
      <c r="BJ201" s="59" t="str">
        <f>LEFT(ข้อมูลคำตอบนักเรียน!BJ201,1)</f>
        <v/>
      </c>
    </row>
    <row r="202" spans="1:62" ht="18.600000000000001" customHeight="1">
      <c r="A202" s="58" t="str">
        <f>IF(ข้อมูลคำตอบนักเรียน!A202="","",ข้อมูลคำตอบนักเรียน!A202)</f>
        <v/>
      </c>
      <c r="B202" s="58" t="str">
        <f>IF(ข้อมูลคำตอบนักเรียน!B202="","",ข้อมูลคำตอบนักเรียน!B202)</f>
        <v/>
      </c>
      <c r="C202" s="59" t="str">
        <f>LEFT(ข้อมูลคำตอบนักเรียน!C202,1)</f>
        <v/>
      </c>
      <c r="D202" s="59" t="str">
        <f>LEFT(ข้อมูลคำตอบนักเรียน!D202,1)</f>
        <v/>
      </c>
      <c r="E202" s="59" t="str">
        <f>LEFT(ข้อมูลคำตอบนักเรียน!E202,1)</f>
        <v/>
      </c>
      <c r="F202" s="59" t="str">
        <f>LEFT(ข้อมูลคำตอบนักเรียน!F202,1)</f>
        <v/>
      </c>
      <c r="G202" s="59" t="str">
        <f>LEFT(ข้อมูลคำตอบนักเรียน!G202,1)</f>
        <v/>
      </c>
      <c r="H202" s="59" t="str">
        <f>LEFT(ข้อมูลคำตอบนักเรียน!H202,1)</f>
        <v/>
      </c>
      <c r="I202" s="59" t="str">
        <f>LEFT(ข้อมูลคำตอบนักเรียน!I202,1)</f>
        <v/>
      </c>
      <c r="J202" s="59" t="str">
        <f>LEFT(ข้อมูลคำตอบนักเรียน!J202,1)</f>
        <v/>
      </c>
      <c r="K202" s="59" t="str">
        <f>LEFT(ข้อมูลคำตอบนักเรียน!K202,1)</f>
        <v/>
      </c>
      <c r="L202" s="59" t="str">
        <f>LEFT(ข้อมูลคำตอบนักเรียน!L202,1)</f>
        <v/>
      </c>
      <c r="M202" s="59" t="str">
        <f>LEFT(ข้อมูลคำตอบนักเรียน!M202,1)</f>
        <v/>
      </c>
      <c r="N202" s="59" t="str">
        <f>LEFT(ข้อมูลคำตอบนักเรียน!N202,1)</f>
        <v/>
      </c>
      <c r="O202" s="59" t="str">
        <f>LEFT(ข้อมูลคำตอบนักเรียน!O202,1)</f>
        <v/>
      </c>
      <c r="P202" s="59" t="str">
        <f>LEFT(ข้อมูลคำตอบนักเรียน!P202,1)</f>
        <v/>
      </c>
      <c r="Q202" s="59" t="str">
        <f>LEFT(ข้อมูลคำตอบนักเรียน!Q202,1)</f>
        <v/>
      </c>
      <c r="R202" s="59" t="str">
        <f>LEFT(ข้อมูลคำตอบนักเรียน!R202,1)</f>
        <v/>
      </c>
      <c r="S202" s="59" t="str">
        <f>LEFT(ข้อมูลคำตอบนักเรียน!S202,1)</f>
        <v/>
      </c>
      <c r="T202" s="59" t="str">
        <f>LEFT(ข้อมูลคำตอบนักเรียน!T202,1)</f>
        <v/>
      </c>
      <c r="U202" s="59" t="str">
        <f>LEFT(ข้อมูลคำตอบนักเรียน!U202,1)</f>
        <v/>
      </c>
      <c r="V202" s="59" t="str">
        <f>LEFT(ข้อมูลคำตอบนักเรียน!V202,1)</f>
        <v/>
      </c>
      <c r="W202" s="59" t="str">
        <f>LEFT(ข้อมูลคำตอบนักเรียน!W202,1)</f>
        <v/>
      </c>
      <c r="X202" s="59" t="str">
        <f>LEFT(ข้อมูลคำตอบนักเรียน!X202,1)</f>
        <v/>
      </c>
      <c r="Y202" s="59" t="str">
        <f>LEFT(ข้อมูลคำตอบนักเรียน!Y202,1)</f>
        <v/>
      </c>
      <c r="Z202" s="59" t="str">
        <f>LEFT(ข้อมูลคำตอบนักเรียน!Z202,1)</f>
        <v/>
      </c>
      <c r="AA202" s="59" t="str">
        <f>LEFT(ข้อมูลคำตอบนักเรียน!AA202,1)</f>
        <v/>
      </c>
      <c r="AB202" s="59" t="str">
        <f>LEFT(ข้อมูลคำตอบนักเรียน!AB202,1)</f>
        <v/>
      </c>
      <c r="AC202" s="59" t="str">
        <f>LEFT(ข้อมูลคำตอบนักเรียน!AC202,1)</f>
        <v/>
      </c>
      <c r="AD202" s="59" t="str">
        <f>LEFT(ข้อมูลคำตอบนักเรียน!AD202,1)</f>
        <v/>
      </c>
      <c r="AE202" s="59" t="str">
        <f>LEFT(ข้อมูลคำตอบนักเรียน!AE202,1)</f>
        <v/>
      </c>
      <c r="AF202" s="59" t="str">
        <f>LEFT(ข้อมูลคำตอบนักเรียน!AF202,1)</f>
        <v/>
      </c>
      <c r="AG202" s="59" t="str">
        <f>LEFT(ข้อมูลคำตอบนักเรียน!AG202,1)</f>
        <v/>
      </c>
      <c r="AH202" s="59" t="str">
        <f>LEFT(ข้อมูลคำตอบนักเรียน!AH202,1)</f>
        <v/>
      </c>
      <c r="AI202" s="59" t="str">
        <f>LEFT(ข้อมูลคำตอบนักเรียน!AI202,1)</f>
        <v/>
      </c>
      <c r="AJ202" s="59" t="str">
        <f>LEFT(ข้อมูลคำตอบนักเรียน!AJ202,1)</f>
        <v/>
      </c>
      <c r="AK202" s="59" t="str">
        <f>LEFT(ข้อมูลคำตอบนักเรียน!AK202,1)</f>
        <v/>
      </c>
      <c r="AL202" s="59" t="str">
        <f>LEFT(ข้อมูลคำตอบนักเรียน!AL202,1)</f>
        <v/>
      </c>
      <c r="AM202" s="59" t="str">
        <f>LEFT(ข้อมูลคำตอบนักเรียน!AM202,1)</f>
        <v/>
      </c>
      <c r="AN202" s="59" t="str">
        <f>LEFT(ข้อมูลคำตอบนักเรียน!AN202,1)</f>
        <v/>
      </c>
      <c r="AO202" s="59" t="str">
        <f>LEFT(ข้อมูลคำตอบนักเรียน!AO202,1)</f>
        <v/>
      </c>
      <c r="AP202" s="59" t="str">
        <f>LEFT(ข้อมูลคำตอบนักเรียน!AP202,1)</f>
        <v/>
      </c>
      <c r="AQ202" s="59" t="str">
        <f>LEFT(ข้อมูลคำตอบนักเรียน!AQ202,1)</f>
        <v/>
      </c>
      <c r="AR202" s="59" t="str">
        <f>LEFT(ข้อมูลคำตอบนักเรียน!AR202,1)</f>
        <v/>
      </c>
      <c r="AS202" s="59" t="str">
        <f>LEFT(ข้อมูลคำตอบนักเรียน!AS202,1)</f>
        <v/>
      </c>
      <c r="AT202" s="59" t="str">
        <f>LEFT(ข้อมูลคำตอบนักเรียน!AT202,1)</f>
        <v/>
      </c>
      <c r="AU202" s="59" t="str">
        <f>LEFT(ข้อมูลคำตอบนักเรียน!AU202,1)</f>
        <v/>
      </c>
      <c r="AV202" s="59" t="str">
        <f>LEFT(ข้อมูลคำตอบนักเรียน!AV202,1)</f>
        <v/>
      </c>
      <c r="AW202" s="59" t="str">
        <f>LEFT(ข้อมูลคำตอบนักเรียน!AW202,1)</f>
        <v/>
      </c>
      <c r="AX202" s="59" t="str">
        <f>LEFT(ข้อมูลคำตอบนักเรียน!AX202,1)</f>
        <v/>
      </c>
      <c r="AY202" s="59" t="str">
        <f>LEFT(ข้อมูลคำตอบนักเรียน!AY202,1)</f>
        <v/>
      </c>
      <c r="AZ202" s="59" t="str">
        <f>LEFT(ข้อมูลคำตอบนักเรียน!AZ202,1)</f>
        <v/>
      </c>
      <c r="BA202" s="59" t="str">
        <f>LEFT(ข้อมูลคำตอบนักเรียน!BA202,1)</f>
        <v/>
      </c>
      <c r="BB202" s="59" t="str">
        <f>LEFT(ข้อมูลคำตอบนักเรียน!BB202,1)</f>
        <v/>
      </c>
      <c r="BC202" s="59" t="str">
        <f>LEFT(ข้อมูลคำตอบนักเรียน!BC202,1)</f>
        <v/>
      </c>
      <c r="BD202" s="59" t="str">
        <f>LEFT(ข้อมูลคำตอบนักเรียน!BD202,1)</f>
        <v/>
      </c>
      <c r="BE202" s="59" t="str">
        <f>LEFT(ข้อมูลคำตอบนักเรียน!BE202,1)</f>
        <v/>
      </c>
      <c r="BF202" s="59" t="str">
        <f>LEFT(ข้อมูลคำตอบนักเรียน!BF202,1)</f>
        <v/>
      </c>
      <c r="BG202" s="59" t="str">
        <f>LEFT(ข้อมูลคำตอบนักเรียน!BG202,1)</f>
        <v/>
      </c>
      <c r="BH202" s="59" t="str">
        <f>LEFT(ข้อมูลคำตอบนักเรียน!BH202,1)</f>
        <v/>
      </c>
      <c r="BI202" s="59" t="str">
        <f>LEFT(ข้อมูลคำตอบนักเรียน!BI202,1)</f>
        <v/>
      </c>
      <c r="BJ202" s="59" t="str">
        <f>LEFT(ข้อมูลคำตอบนักเรียน!BJ202,1)</f>
        <v/>
      </c>
    </row>
    <row r="203" spans="1:62" ht="18.600000000000001" customHeight="1">
      <c r="A203" s="58" t="str">
        <f>IF(ข้อมูลคำตอบนักเรียน!A203="","",ข้อมูลคำตอบนักเรียน!A203)</f>
        <v/>
      </c>
      <c r="B203" s="58" t="str">
        <f>IF(ข้อมูลคำตอบนักเรียน!B203="","",ข้อมูลคำตอบนักเรียน!B203)</f>
        <v/>
      </c>
      <c r="C203" s="59" t="str">
        <f>LEFT(ข้อมูลคำตอบนักเรียน!C203,1)</f>
        <v/>
      </c>
      <c r="D203" s="59" t="str">
        <f>LEFT(ข้อมูลคำตอบนักเรียน!D203,1)</f>
        <v/>
      </c>
      <c r="E203" s="59" t="str">
        <f>LEFT(ข้อมูลคำตอบนักเรียน!E203,1)</f>
        <v/>
      </c>
      <c r="F203" s="59" t="str">
        <f>LEFT(ข้อมูลคำตอบนักเรียน!F203,1)</f>
        <v/>
      </c>
      <c r="G203" s="59" t="str">
        <f>LEFT(ข้อมูลคำตอบนักเรียน!G203,1)</f>
        <v/>
      </c>
      <c r="H203" s="59" t="str">
        <f>LEFT(ข้อมูลคำตอบนักเรียน!H203,1)</f>
        <v/>
      </c>
      <c r="I203" s="59" t="str">
        <f>LEFT(ข้อมูลคำตอบนักเรียน!I203,1)</f>
        <v/>
      </c>
      <c r="J203" s="59" t="str">
        <f>LEFT(ข้อมูลคำตอบนักเรียน!J203,1)</f>
        <v/>
      </c>
      <c r="K203" s="59" t="str">
        <f>LEFT(ข้อมูลคำตอบนักเรียน!K203,1)</f>
        <v/>
      </c>
      <c r="L203" s="59" t="str">
        <f>LEFT(ข้อมูลคำตอบนักเรียน!L203,1)</f>
        <v/>
      </c>
      <c r="M203" s="59" t="str">
        <f>LEFT(ข้อมูลคำตอบนักเรียน!M203,1)</f>
        <v/>
      </c>
      <c r="N203" s="59" t="str">
        <f>LEFT(ข้อมูลคำตอบนักเรียน!N203,1)</f>
        <v/>
      </c>
      <c r="O203" s="59" t="str">
        <f>LEFT(ข้อมูลคำตอบนักเรียน!O203,1)</f>
        <v/>
      </c>
      <c r="P203" s="59" t="str">
        <f>LEFT(ข้อมูลคำตอบนักเรียน!P203,1)</f>
        <v/>
      </c>
      <c r="Q203" s="59" t="str">
        <f>LEFT(ข้อมูลคำตอบนักเรียน!Q203,1)</f>
        <v/>
      </c>
      <c r="R203" s="59" t="str">
        <f>LEFT(ข้อมูลคำตอบนักเรียน!R203,1)</f>
        <v/>
      </c>
      <c r="S203" s="59" t="str">
        <f>LEFT(ข้อมูลคำตอบนักเรียน!S203,1)</f>
        <v/>
      </c>
      <c r="T203" s="59" t="str">
        <f>LEFT(ข้อมูลคำตอบนักเรียน!T203,1)</f>
        <v/>
      </c>
      <c r="U203" s="59" t="str">
        <f>LEFT(ข้อมูลคำตอบนักเรียน!U203,1)</f>
        <v/>
      </c>
      <c r="V203" s="59" t="str">
        <f>LEFT(ข้อมูลคำตอบนักเรียน!V203,1)</f>
        <v/>
      </c>
      <c r="W203" s="59" t="str">
        <f>LEFT(ข้อมูลคำตอบนักเรียน!W203,1)</f>
        <v/>
      </c>
      <c r="X203" s="59" t="str">
        <f>LEFT(ข้อมูลคำตอบนักเรียน!X203,1)</f>
        <v/>
      </c>
      <c r="Y203" s="59" t="str">
        <f>LEFT(ข้อมูลคำตอบนักเรียน!Y203,1)</f>
        <v/>
      </c>
      <c r="Z203" s="59" t="str">
        <f>LEFT(ข้อมูลคำตอบนักเรียน!Z203,1)</f>
        <v/>
      </c>
      <c r="AA203" s="59" t="str">
        <f>LEFT(ข้อมูลคำตอบนักเรียน!AA203,1)</f>
        <v/>
      </c>
      <c r="AB203" s="59" t="str">
        <f>LEFT(ข้อมูลคำตอบนักเรียน!AB203,1)</f>
        <v/>
      </c>
      <c r="AC203" s="59" t="str">
        <f>LEFT(ข้อมูลคำตอบนักเรียน!AC203,1)</f>
        <v/>
      </c>
      <c r="AD203" s="59" t="str">
        <f>LEFT(ข้อมูลคำตอบนักเรียน!AD203,1)</f>
        <v/>
      </c>
      <c r="AE203" s="59" t="str">
        <f>LEFT(ข้อมูลคำตอบนักเรียน!AE203,1)</f>
        <v/>
      </c>
      <c r="AF203" s="59" t="str">
        <f>LEFT(ข้อมูลคำตอบนักเรียน!AF203,1)</f>
        <v/>
      </c>
      <c r="AG203" s="59" t="str">
        <f>LEFT(ข้อมูลคำตอบนักเรียน!AG203,1)</f>
        <v/>
      </c>
      <c r="AH203" s="59" t="str">
        <f>LEFT(ข้อมูลคำตอบนักเรียน!AH203,1)</f>
        <v/>
      </c>
      <c r="AI203" s="59" t="str">
        <f>LEFT(ข้อมูลคำตอบนักเรียน!AI203,1)</f>
        <v/>
      </c>
      <c r="AJ203" s="59" t="str">
        <f>LEFT(ข้อมูลคำตอบนักเรียน!AJ203,1)</f>
        <v/>
      </c>
      <c r="AK203" s="59" t="str">
        <f>LEFT(ข้อมูลคำตอบนักเรียน!AK203,1)</f>
        <v/>
      </c>
      <c r="AL203" s="59" t="str">
        <f>LEFT(ข้อมูลคำตอบนักเรียน!AL203,1)</f>
        <v/>
      </c>
      <c r="AM203" s="59" t="str">
        <f>LEFT(ข้อมูลคำตอบนักเรียน!AM203,1)</f>
        <v/>
      </c>
      <c r="AN203" s="59" t="str">
        <f>LEFT(ข้อมูลคำตอบนักเรียน!AN203,1)</f>
        <v/>
      </c>
      <c r="AO203" s="59" t="str">
        <f>LEFT(ข้อมูลคำตอบนักเรียน!AO203,1)</f>
        <v/>
      </c>
      <c r="AP203" s="59" t="str">
        <f>LEFT(ข้อมูลคำตอบนักเรียน!AP203,1)</f>
        <v/>
      </c>
      <c r="AQ203" s="59" t="str">
        <f>LEFT(ข้อมูลคำตอบนักเรียน!AQ203,1)</f>
        <v/>
      </c>
      <c r="AR203" s="59" t="str">
        <f>LEFT(ข้อมูลคำตอบนักเรียน!AR203,1)</f>
        <v/>
      </c>
      <c r="AS203" s="59" t="str">
        <f>LEFT(ข้อมูลคำตอบนักเรียน!AS203,1)</f>
        <v/>
      </c>
      <c r="AT203" s="59" t="str">
        <f>LEFT(ข้อมูลคำตอบนักเรียน!AT203,1)</f>
        <v/>
      </c>
      <c r="AU203" s="59" t="str">
        <f>LEFT(ข้อมูลคำตอบนักเรียน!AU203,1)</f>
        <v/>
      </c>
      <c r="AV203" s="59" t="str">
        <f>LEFT(ข้อมูลคำตอบนักเรียน!AV203,1)</f>
        <v/>
      </c>
      <c r="AW203" s="59" t="str">
        <f>LEFT(ข้อมูลคำตอบนักเรียน!AW203,1)</f>
        <v/>
      </c>
      <c r="AX203" s="59" t="str">
        <f>LEFT(ข้อมูลคำตอบนักเรียน!AX203,1)</f>
        <v/>
      </c>
      <c r="AY203" s="59" t="str">
        <f>LEFT(ข้อมูลคำตอบนักเรียน!AY203,1)</f>
        <v/>
      </c>
      <c r="AZ203" s="59" t="str">
        <f>LEFT(ข้อมูลคำตอบนักเรียน!AZ203,1)</f>
        <v/>
      </c>
      <c r="BA203" s="59" t="str">
        <f>LEFT(ข้อมูลคำตอบนักเรียน!BA203,1)</f>
        <v/>
      </c>
      <c r="BB203" s="59" t="str">
        <f>LEFT(ข้อมูลคำตอบนักเรียน!BB203,1)</f>
        <v/>
      </c>
      <c r="BC203" s="59" t="str">
        <f>LEFT(ข้อมูลคำตอบนักเรียน!BC203,1)</f>
        <v/>
      </c>
      <c r="BD203" s="59" t="str">
        <f>LEFT(ข้อมูลคำตอบนักเรียน!BD203,1)</f>
        <v/>
      </c>
      <c r="BE203" s="59" t="str">
        <f>LEFT(ข้อมูลคำตอบนักเรียน!BE203,1)</f>
        <v/>
      </c>
      <c r="BF203" s="59" t="str">
        <f>LEFT(ข้อมูลคำตอบนักเรียน!BF203,1)</f>
        <v/>
      </c>
      <c r="BG203" s="59" t="str">
        <f>LEFT(ข้อมูลคำตอบนักเรียน!BG203,1)</f>
        <v/>
      </c>
      <c r="BH203" s="59" t="str">
        <f>LEFT(ข้อมูลคำตอบนักเรียน!BH203,1)</f>
        <v/>
      </c>
      <c r="BI203" s="59" t="str">
        <f>LEFT(ข้อมูลคำตอบนักเรียน!BI203,1)</f>
        <v/>
      </c>
      <c r="BJ203" s="59" t="str">
        <f>LEFT(ข้อมูลคำตอบนักเรียน!BJ203,1)</f>
        <v/>
      </c>
    </row>
    <row r="204" spans="1:62" ht="18.600000000000001" customHeight="1">
      <c r="A204" s="58" t="str">
        <f>IF(ข้อมูลคำตอบนักเรียน!A204="","",ข้อมูลคำตอบนักเรียน!A204)</f>
        <v/>
      </c>
      <c r="B204" s="58" t="str">
        <f>IF(ข้อมูลคำตอบนักเรียน!B204="","",ข้อมูลคำตอบนักเรียน!B204)</f>
        <v/>
      </c>
      <c r="C204" s="59" t="str">
        <f>LEFT(ข้อมูลคำตอบนักเรียน!C204,1)</f>
        <v/>
      </c>
      <c r="D204" s="59" t="str">
        <f>LEFT(ข้อมูลคำตอบนักเรียน!D204,1)</f>
        <v/>
      </c>
      <c r="E204" s="59" t="str">
        <f>LEFT(ข้อมูลคำตอบนักเรียน!E204,1)</f>
        <v/>
      </c>
      <c r="F204" s="59" t="str">
        <f>LEFT(ข้อมูลคำตอบนักเรียน!F204,1)</f>
        <v/>
      </c>
      <c r="G204" s="59" t="str">
        <f>LEFT(ข้อมูลคำตอบนักเรียน!G204,1)</f>
        <v/>
      </c>
      <c r="H204" s="59" t="str">
        <f>LEFT(ข้อมูลคำตอบนักเรียน!H204,1)</f>
        <v/>
      </c>
      <c r="I204" s="59" t="str">
        <f>LEFT(ข้อมูลคำตอบนักเรียน!I204,1)</f>
        <v/>
      </c>
      <c r="J204" s="59" t="str">
        <f>LEFT(ข้อมูลคำตอบนักเรียน!J204,1)</f>
        <v/>
      </c>
      <c r="K204" s="59" t="str">
        <f>LEFT(ข้อมูลคำตอบนักเรียน!K204,1)</f>
        <v/>
      </c>
      <c r="L204" s="59" t="str">
        <f>LEFT(ข้อมูลคำตอบนักเรียน!L204,1)</f>
        <v/>
      </c>
      <c r="M204" s="59" t="str">
        <f>LEFT(ข้อมูลคำตอบนักเรียน!M204,1)</f>
        <v/>
      </c>
      <c r="N204" s="59" t="str">
        <f>LEFT(ข้อมูลคำตอบนักเรียน!N204,1)</f>
        <v/>
      </c>
      <c r="O204" s="59" t="str">
        <f>LEFT(ข้อมูลคำตอบนักเรียน!O204,1)</f>
        <v/>
      </c>
      <c r="P204" s="59" t="str">
        <f>LEFT(ข้อมูลคำตอบนักเรียน!P204,1)</f>
        <v/>
      </c>
      <c r="Q204" s="59" t="str">
        <f>LEFT(ข้อมูลคำตอบนักเรียน!Q204,1)</f>
        <v/>
      </c>
      <c r="R204" s="59" t="str">
        <f>LEFT(ข้อมูลคำตอบนักเรียน!R204,1)</f>
        <v/>
      </c>
      <c r="S204" s="59" t="str">
        <f>LEFT(ข้อมูลคำตอบนักเรียน!S204,1)</f>
        <v/>
      </c>
      <c r="T204" s="59" t="str">
        <f>LEFT(ข้อมูลคำตอบนักเรียน!T204,1)</f>
        <v/>
      </c>
      <c r="U204" s="59" t="str">
        <f>LEFT(ข้อมูลคำตอบนักเรียน!U204,1)</f>
        <v/>
      </c>
      <c r="V204" s="59" t="str">
        <f>LEFT(ข้อมูลคำตอบนักเรียน!V204,1)</f>
        <v/>
      </c>
      <c r="W204" s="59" t="str">
        <f>LEFT(ข้อมูลคำตอบนักเรียน!W204,1)</f>
        <v/>
      </c>
      <c r="X204" s="59" t="str">
        <f>LEFT(ข้อมูลคำตอบนักเรียน!X204,1)</f>
        <v/>
      </c>
      <c r="Y204" s="59" t="str">
        <f>LEFT(ข้อมูลคำตอบนักเรียน!Y204,1)</f>
        <v/>
      </c>
      <c r="Z204" s="59" t="str">
        <f>LEFT(ข้อมูลคำตอบนักเรียน!Z204,1)</f>
        <v/>
      </c>
      <c r="AA204" s="59" t="str">
        <f>LEFT(ข้อมูลคำตอบนักเรียน!AA204,1)</f>
        <v/>
      </c>
      <c r="AB204" s="59" t="str">
        <f>LEFT(ข้อมูลคำตอบนักเรียน!AB204,1)</f>
        <v/>
      </c>
      <c r="AC204" s="59" t="str">
        <f>LEFT(ข้อมูลคำตอบนักเรียน!AC204,1)</f>
        <v/>
      </c>
      <c r="AD204" s="59" t="str">
        <f>LEFT(ข้อมูลคำตอบนักเรียน!AD204,1)</f>
        <v/>
      </c>
      <c r="AE204" s="59" t="str">
        <f>LEFT(ข้อมูลคำตอบนักเรียน!AE204,1)</f>
        <v/>
      </c>
      <c r="AF204" s="59" t="str">
        <f>LEFT(ข้อมูลคำตอบนักเรียน!AF204,1)</f>
        <v/>
      </c>
      <c r="AG204" s="59" t="str">
        <f>LEFT(ข้อมูลคำตอบนักเรียน!AG204,1)</f>
        <v/>
      </c>
      <c r="AH204" s="59" t="str">
        <f>LEFT(ข้อมูลคำตอบนักเรียน!AH204,1)</f>
        <v/>
      </c>
      <c r="AI204" s="59" t="str">
        <f>LEFT(ข้อมูลคำตอบนักเรียน!AI204,1)</f>
        <v/>
      </c>
      <c r="AJ204" s="59" t="str">
        <f>LEFT(ข้อมูลคำตอบนักเรียน!AJ204,1)</f>
        <v/>
      </c>
      <c r="AK204" s="59" t="str">
        <f>LEFT(ข้อมูลคำตอบนักเรียน!AK204,1)</f>
        <v/>
      </c>
      <c r="AL204" s="59" t="str">
        <f>LEFT(ข้อมูลคำตอบนักเรียน!AL204,1)</f>
        <v/>
      </c>
      <c r="AM204" s="59" t="str">
        <f>LEFT(ข้อมูลคำตอบนักเรียน!AM204,1)</f>
        <v/>
      </c>
      <c r="AN204" s="59" t="str">
        <f>LEFT(ข้อมูลคำตอบนักเรียน!AN204,1)</f>
        <v/>
      </c>
      <c r="AO204" s="59" t="str">
        <f>LEFT(ข้อมูลคำตอบนักเรียน!AO204,1)</f>
        <v/>
      </c>
      <c r="AP204" s="59" t="str">
        <f>LEFT(ข้อมูลคำตอบนักเรียน!AP204,1)</f>
        <v/>
      </c>
      <c r="AQ204" s="59" t="str">
        <f>LEFT(ข้อมูลคำตอบนักเรียน!AQ204,1)</f>
        <v/>
      </c>
      <c r="AR204" s="59" t="str">
        <f>LEFT(ข้อมูลคำตอบนักเรียน!AR204,1)</f>
        <v/>
      </c>
      <c r="AS204" s="59" t="str">
        <f>LEFT(ข้อมูลคำตอบนักเรียน!AS204,1)</f>
        <v/>
      </c>
      <c r="AT204" s="59" t="str">
        <f>LEFT(ข้อมูลคำตอบนักเรียน!AT204,1)</f>
        <v/>
      </c>
      <c r="AU204" s="59" t="str">
        <f>LEFT(ข้อมูลคำตอบนักเรียน!AU204,1)</f>
        <v/>
      </c>
      <c r="AV204" s="59" t="str">
        <f>LEFT(ข้อมูลคำตอบนักเรียน!AV204,1)</f>
        <v/>
      </c>
      <c r="AW204" s="59" t="str">
        <f>LEFT(ข้อมูลคำตอบนักเรียน!AW204,1)</f>
        <v/>
      </c>
      <c r="AX204" s="59" t="str">
        <f>LEFT(ข้อมูลคำตอบนักเรียน!AX204,1)</f>
        <v/>
      </c>
      <c r="AY204" s="59" t="str">
        <f>LEFT(ข้อมูลคำตอบนักเรียน!AY204,1)</f>
        <v/>
      </c>
      <c r="AZ204" s="59" t="str">
        <f>LEFT(ข้อมูลคำตอบนักเรียน!AZ204,1)</f>
        <v/>
      </c>
      <c r="BA204" s="59" t="str">
        <f>LEFT(ข้อมูลคำตอบนักเรียน!BA204,1)</f>
        <v/>
      </c>
      <c r="BB204" s="59" t="str">
        <f>LEFT(ข้อมูลคำตอบนักเรียน!BB204,1)</f>
        <v/>
      </c>
      <c r="BC204" s="59" t="str">
        <f>LEFT(ข้อมูลคำตอบนักเรียน!BC204,1)</f>
        <v/>
      </c>
      <c r="BD204" s="59" t="str">
        <f>LEFT(ข้อมูลคำตอบนักเรียน!BD204,1)</f>
        <v/>
      </c>
      <c r="BE204" s="59" t="str">
        <f>LEFT(ข้อมูลคำตอบนักเรียน!BE204,1)</f>
        <v/>
      </c>
      <c r="BF204" s="59" t="str">
        <f>LEFT(ข้อมูลคำตอบนักเรียน!BF204,1)</f>
        <v/>
      </c>
      <c r="BG204" s="59" t="str">
        <f>LEFT(ข้อมูลคำตอบนักเรียน!BG204,1)</f>
        <v/>
      </c>
      <c r="BH204" s="59" t="str">
        <f>LEFT(ข้อมูลคำตอบนักเรียน!BH204,1)</f>
        <v/>
      </c>
      <c r="BI204" s="59" t="str">
        <f>LEFT(ข้อมูลคำตอบนักเรียน!BI204,1)</f>
        <v/>
      </c>
      <c r="BJ204" s="59" t="str">
        <f>LEFT(ข้อมูลคำตอบนักเรียน!BJ204,1)</f>
        <v/>
      </c>
    </row>
    <row r="205" spans="1:62" ht="18.600000000000001" customHeight="1">
      <c r="A205" s="58" t="str">
        <f>IF(ข้อมูลคำตอบนักเรียน!A205="","",ข้อมูลคำตอบนักเรียน!A205)</f>
        <v/>
      </c>
      <c r="B205" s="58" t="str">
        <f>IF(ข้อมูลคำตอบนักเรียน!B205="","",ข้อมูลคำตอบนักเรียน!B205)</f>
        <v/>
      </c>
      <c r="C205" s="59" t="str">
        <f>LEFT(ข้อมูลคำตอบนักเรียน!C205,1)</f>
        <v/>
      </c>
      <c r="D205" s="59" t="str">
        <f>LEFT(ข้อมูลคำตอบนักเรียน!D205,1)</f>
        <v/>
      </c>
      <c r="E205" s="59" t="str">
        <f>LEFT(ข้อมูลคำตอบนักเรียน!E205,1)</f>
        <v/>
      </c>
      <c r="F205" s="59" t="str">
        <f>LEFT(ข้อมูลคำตอบนักเรียน!F205,1)</f>
        <v/>
      </c>
      <c r="G205" s="59" t="str">
        <f>LEFT(ข้อมูลคำตอบนักเรียน!G205,1)</f>
        <v/>
      </c>
      <c r="H205" s="59" t="str">
        <f>LEFT(ข้อมูลคำตอบนักเรียน!H205,1)</f>
        <v/>
      </c>
      <c r="I205" s="59" t="str">
        <f>LEFT(ข้อมูลคำตอบนักเรียน!I205,1)</f>
        <v/>
      </c>
      <c r="J205" s="59" t="str">
        <f>LEFT(ข้อมูลคำตอบนักเรียน!J205,1)</f>
        <v/>
      </c>
      <c r="K205" s="59" t="str">
        <f>LEFT(ข้อมูลคำตอบนักเรียน!K205,1)</f>
        <v/>
      </c>
      <c r="L205" s="59" t="str">
        <f>LEFT(ข้อมูลคำตอบนักเรียน!L205,1)</f>
        <v/>
      </c>
      <c r="M205" s="59" t="str">
        <f>LEFT(ข้อมูลคำตอบนักเรียน!M205,1)</f>
        <v/>
      </c>
      <c r="N205" s="59" t="str">
        <f>LEFT(ข้อมูลคำตอบนักเรียน!N205,1)</f>
        <v/>
      </c>
      <c r="O205" s="59" t="str">
        <f>LEFT(ข้อมูลคำตอบนักเรียน!O205,1)</f>
        <v/>
      </c>
      <c r="P205" s="59" t="str">
        <f>LEFT(ข้อมูลคำตอบนักเรียน!P205,1)</f>
        <v/>
      </c>
      <c r="Q205" s="59" t="str">
        <f>LEFT(ข้อมูลคำตอบนักเรียน!Q205,1)</f>
        <v/>
      </c>
      <c r="R205" s="59" t="str">
        <f>LEFT(ข้อมูลคำตอบนักเรียน!R205,1)</f>
        <v/>
      </c>
      <c r="S205" s="59" t="str">
        <f>LEFT(ข้อมูลคำตอบนักเรียน!S205,1)</f>
        <v/>
      </c>
      <c r="T205" s="59" t="str">
        <f>LEFT(ข้อมูลคำตอบนักเรียน!T205,1)</f>
        <v/>
      </c>
      <c r="U205" s="59" t="str">
        <f>LEFT(ข้อมูลคำตอบนักเรียน!U205,1)</f>
        <v/>
      </c>
      <c r="V205" s="59" t="str">
        <f>LEFT(ข้อมูลคำตอบนักเรียน!V205,1)</f>
        <v/>
      </c>
      <c r="W205" s="59" t="str">
        <f>LEFT(ข้อมูลคำตอบนักเรียน!W205,1)</f>
        <v/>
      </c>
      <c r="X205" s="59" t="str">
        <f>LEFT(ข้อมูลคำตอบนักเรียน!X205,1)</f>
        <v/>
      </c>
      <c r="Y205" s="59" t="str">
        <f>LEFT(ข้อมูลคำตอบนักเรียน!Y205,1)</f>
        <v/>
      </c>
      <c r="Z205" s="59" t="str">
        <f>LEFT(ข้อมูลคำตอบนักเรียน!Z205,1)</f>
        <v/>
      </c>
      <c r="AA205" s="59" t="str">
        <f>LEFT(ข้อมูลคำตอบนักเรียน!AA205,1)</f>
        <v/>
      </c>
      <c r="AB205" s="59" t="str">
        <f>LEFT(ข้อมูลคำตอบนักเรียน!AB205,1)</f>
        <v/>
      </c>
      <c r="AC205" s="59" t="str">
        <f>LEFT(ข้อมูลคำตอบนักเรียน!AC205,1)</f>
        <v/>
      </c>
      <c r="AD205" s="59" t="str">
        <f>LEFT(ข้อมูลคำตอบนักเรียน!AD205,1)</f>
        <v/>
      </c>
      <c r="AE205" s="59" t="str">
        <f>LEFT(ข้อมูลคำตอบนักเรียน!AE205,1)</f>
        <v/>
      </c>
      <c r="AF205" s="59" t="str">
        <f>LEFT(ข้อมูลคำตอบนักเรียน!AF205,1)</f>
        <v/>
      </c>
      <c r="AG205" s="59" t="str">
        <f>LEFT(ข้อมูลคำตอบนักเรียน!AG205,1)</f>
        <v/>
      </c>
      <c r="AH205" s="59" t="str">
        <f>LEFT(ข้อมูลคำตอบนักเรียน!AH205,1)</f>
        <v/>
      </c>
      <c r="AI205" s="59" t="str">
        <f>LEFT(ข้อมูลคำตอบนักเรียน!AI205,1)</f>
        <v/>
      </c>
      <c r="AJ205" s="59" t="str">
        <f>LEFT(ข้อมูลคำตอบนักเรียน!AJ205,1)</f>
        <v/>
      </c>
      <c r="AK205" s="59" t="str">
        <f>LEFT(ข้อมูลคำตอบนักเรียน!AK205,1)</f>
        <v/>
      </c>
      <c r="AL205" s="59" t="str">
        <f>LEFT(ข้อมูลคำตอบนักเรียน!AL205,1)</f>
        <v/>
      </c>
      <c r="AM205" s="59" t="str">
        <f>LEFT(ข้อมูลคำตอบนักเรียน!AM205,1)</f>
        <v/>
      </c>
      <c r="AN205" s="59" t="str">
        <f>LEFT(ข้อมูลคำตอบนักเรียน!AN205,1)</f>
        <v/>
      </c>
      <c r="AO205" s="59" t="str">
        <f>LEFT(ข้อมูลคำตอบนักเรียน!AO205,1)</f>
        <v/>
      </c>
      <c r="AP205" s="59" t="str">
        <f>LEFT(ข้อมูลคำตอบนักเรียน!AP205,1)</f>
        <v/>
      </c>
      <c r="AQ205" s="59" t="str">
        <f>LEFT(ข้อมูลคำตอบนักเรียน!AQ205,1)</f>
        <v/>
      </c>
      <c r="AR205" s="59" t="str">
        <f>LEFT(ข้อมูลคำตอบนักเรียน!AR205,1)</f>
        <v/>
      </c>
      <c r="AS205" s="59" t="str">
        <f>LEFT(ข้อมูลคำตอบนักเรียน!AS205,1)</f>
        <v/>
      </c>
      <c r="AT205" s="59" t="str">
        <f>LEFT(ข้อมูลคำตอบนักเรียน!AT205,1)</f>
        <v/>
      </c>
      <c r="AU205" s="59" t="str">
        <f>LEFT(ข้อมูลคำตอบนักเรียน!AU205,1)</f>
        <v/>
      </c>
      <c r="AV205" s="59" t="str">
        <f>LEFT(ข้อมูลคำตอบนักเรียน!AV205,1)</f>
        <v/>
      </c>
      <c r="AW205" s="59" t="str">
        <f>LEFT(ข้อมูลคำตอบนักเรียน!AW205,1)</f>
        <v/>
      </c>
      <c r="AX205" s="59" t="str">
        <f>LEFT(ข้อมูลคำตอบนักเรียน!AX205,1)</f>
        <v/>
      </c>
      <c r="AY205" s="59" t="str">
        <f>LEFT(ข้อมูลคำตอบนักเรียน!AY205,1)</f>
        <v/>
      </c>
      <c r="AZ205" s="59" t="str">
        <f>LEFT(ข้อมูลคำตอบนักเรียน!AZ205,1)</f>
        <v/>
      </c>
      <c r="BA205" s="59" t="str">
        <f>LEFT(ข้อมูลคำตอบนักเรียน!BA205,1)</f>
        <v/>
      </c>
      <c r="BB205" s="59" t="str">
        <f>LEFT(ข้อมูลคำตอบนักเรียน!BB205,1)</f>
        <v/>
      </c>
      <c r="BC205" s="59" t="str">
        <f>LEFT(ข้อมูลคำตอบนักเรียน!BC205,1)</f>
        <v/>
      </c>
      <c r="BD205" s="59" t="str">
        <f>LEFT(ข้อมูลคำตอบนักเรียน!BD205,1)</f>
        <v/>
      </c>
      <c r="BE205" s="59" t="str">
        <f>LEFT(ข้อมูลคำตอบนักเรียน!BE205,1)</f>
        <v/>
      </c>
      <c r="BF205" s="59" t="str">
        <f>LEFT(ข้อมูลคำตอบนักเรียน!BF205,1)</f>
        <v/>
      </c>
      <c r="BG205" s="59" t="str">
        <f>LEFT(ข้อมูลคำตอบนักเรียน!BG205,1)</f>
        <v/>
      </c>
      <c r="BH205" s="59" t="str">
        <f>LEFT(ข้อมูลคำตอบนักเรียน!BH205,1)</f>
        <v/>
      </c>
      <c r="BI205" s="59" t="str">
        <f>LEFT(ข้อมูลคำตอบนักเรียน!BI205,1)</f>
        <v/>
      </c>
      <c r="BJ205" s="59" t="str">
        <f>LEFT(ข้อมูลคำตอบนักเรียน!BJ205,1)</f>
        <v/>
      </c>
    </row>
    <row r="206" spans="1:62" ht="18.600000000000001" customHeight="1">
      <c r="A206" s="58" t="str">
        <f>IF(ข้อมูลคำตอบนักเรียน!A206="","",ข้อมูลคำตอบนักเรียน!A206)</f>
        <v/>
      </c>
      <c r="B206" s="58" t="str">
        <f>IF(ข้อมูลคำตอบนักเรียน!B206="","",ข้อมูลคำตอบนักเรียน!B206)</f>
        <v/>
      </c>
      <c r="C206" s="59" t="str">
        <f>LEFT(ข้อมูลคำตอบนักเรียน!C206,1)</f>
        <v/>
      </c>
      <c r="D206" s="59" t="str">
        <f>LEFT(ข้อมูลคำตอบนักเรียน!D206,1)</f>
        <v/>
      </c>
      <c r="E206" s="59" t="str">
        <f>LEFT(ข้อมูลคำตอบนักเรียน!E206,1)</f>
        <v/>
      </c>
      <c r="F206" s="59" t="str">
        <f>LEFT(ข้อมูลคำตอบนักเรียน!F206,1)</f>
        <v/>
      </c>
      <c r="G206" s="59" t="str">
        <f>LEFT(ข้อมูลคำตอบนักเรียน!G206,1)</f>
        <v/>
      </c>
      <c r="H206" s="59" t="str">
        <f>LEFT(ข้อมูลคำตอบนักเรียน!H206,1)</f>
        <v/>
      </c>
      <c r="I206" s="59" t="str">
        <f>LEFT(ข้อมูลคำตอบนักเรียน!I206,1)</f>
        <v/>
      </c>
      <c r="J206" s="59" t="str">
        <f>LEFT(ข้อมูลคำตอบนักเรียน!J206,1)</f>
        <v/>
      </c>
      <c r="K206" s="59" t="str">
        <f>LEFT(ข้อมูลคำตอบนักเรียน!K206,1)</f>
        <v/>
      </c>
      <c r="L206" s="59" t="str">
        <f>LEFT(ข้อมูลคำตอบนักเรียน!L206,1)</f>
        <v/>
      </c>
      <c r="M206" s="59" t="str">
        <f>LEFT(ข้อมูลคำตอบนักเรียน!M206,1)</f>
        <v/>
      </c>
      <c r="N206" s="59" t="str">
        <f>LEFT(ข้อมูลคำตอบนักเรียน!N206,1)</f>
        <v/>
      </c>
      <c r="O206" s="59" t="str">
        <f>LEFT(ข้อมูลคำตอบนักเรียน!O206,1)</f>
        <v/>
      </c>
      <c r="P206" s="59" t="str">
        <f>LEFT(ข้อมูลคำตอบนักเรียน!P206,1)</f>
        <v/>
      </c>
      <c r="Q206" s="59" t="str">
        <f>LEFT(ข้อมูลคำตอบนักเรียน!Q206,1)</f>
        <v/>
      </c>
      <c r="R206" s="59" t="str">
        <f>LEFT(ข้อมูลคำตอบนักเรียน!R206,1)</f>
        <v/>
      </c>
      <c r="S206" s="59" t="str">
        <f>LEFT(ข้อมูลคำตอบนักเรียน!S206,1)</f>
        <v/>
      </c>
      <c r="T206" s="59" t="str">
        <f>LEFT(ข้อมูลคำตอบนักเรียน!T206,1)</f>
        <v/>
      </c>
      <c r="U206" s="59" t="str">
        <f>LEFT(ข้อมูลคำตอบนักเรียน!U206,1)</f>
        <v/>
      </c>
      <c r="V206" s="59" t="str">
        <f>LEFT(ข้อมูลคำตอบนักเรียน!V206,1)</f>
        <v/>
      </c>
      <c r="W206" s="59" t="str">
        <f>LEFT(ข้อมูลคำตอบนักเรียน!W206,1)</f>
        <v/>
      </c>
      <c r="X206" s="59" t="str">
        <f>LEFT(ข้อมูลคำตอบนักเรียน!X206,1)</f>
        <v/>
      </c>
      <c r="Y206" s="59" t="str">
        <f>LEFT(ข้อมูลคำตอบนักเรียน!Y206,1)</f>
        <v/>
      </c>
      <c r="Z206" s="59" t="str">
        <f>LEFT(ข้อมูลคำตอบนักเรียน!Z206,1)</f>
        <v/>
      </c>
      <c r="AA206" s="59" t="str">
        <f>LEFT(ข้อมูลคำตอบนักเรียน!AA206,1)</f>
        <v/>
      </c>
      <c r="AB206" s="59" t="str">
        <f>LEFT(ข้อมูลคำตอบนักเรียน!AB206,1)</f>
        <v/>
      </c>
      <c r="AC206" s="59" t="str">
        <f>LEFT(ข้อมูลคำตอบนักเรียน!AC206,1)</f>
        <v/>
      </c>
      <c r="AD206" s="59" t="str">
        <f>LEFT(ข้อมูลคำตอบนักเรียน!AD206,1)</f>
        <v/>
      </c>
      <c r="AE206" s="59" t="str">
        <f>LEFT(ข้อมูลคำตอบนักเรียน!AE206,1)</f>
        <v/>
      </c>
      <c r="AF206" s="59" t="str">
        <f>LEFT(ข้อมูลคำตอบนักเรียน!AF206,1)</f>
        <v/>
      </c>
      <c r="AG206" s="59" t="str">
        <f>LEFT(ข้อมูลคำตอบนักเรียน!AG206,1)</f>
        <v/>
      </c>
      <c r="AH206" s="59" t="str">
        <f>LEFT(ข้อมูลคำตอบนักเรียน!AH206,1)</f>
        <v/>
      </c>
      <c r="AI206" s="59" t="str">
        <f>LEFT(ข้อมูลคำตอบนักเรียน!AI206,1)</f>
        <v/>
      </c>
      <c r="AJ206" s="59" t="str">
        <f>LEFT(ข้อมูลคำตอบนักเรียน!AJ206,1)</f>
        <v/>
      </c>
      <c r="AK206" s="59" t="str">
        <f>LEFT(ข้อมูลคำตอบนักเรียน!AK206,1)</f>
        <v/>
      </c>
      <c r="AL206" s="59" t="str">
        <f>LEFT(ข้อมูลคำตอบนักเรียน!AL206,1)</f>
        <v/>
      </c>
      <c r="AM206" s="59" t="str">
        <f>LEFT(ข้อมูลคำตอบนักเรียน!AM206,1)</f>
        <v/>
      </c>
      <c r="AN206" s="59" t="str">
        <f>LEFT(ข้อมูลคำตอบนักเรียน!AN206,1)</f>
        <v/>
      </c>
      <c r="AO206" s="59" t="str">
        <f>LEFT(ข้อมูลคำตอบนักเรียน!AO206,1)</f>
        <v/>
      </c>
      <c r="AP206" s="59" t="str">
        <f>LEFT(ข้อมูลคำตอบนักเรียน!AP206,1)</f>
        <v/>
      </c>
      <c r="AQ206" s="59" t="str">
        <f>LEFT(ข้อมูลคำตอบนักเรียน!AQ206,1)</f>
        <v/>
      </c>
      <c r="AR206" s="59" t="str">
        <f>LEFT(ข้อมูลคำตอบนักเรียน!AR206,1)</f>
        <v/>
      </c>
      <c r="AS206" s="59" t="str">
        <f>LEFT(ข้อมูลคำตอบนักเรียน!AS206,1)</f>
        <v/>
      </c>
      <c r="AT206" s="59" t="str">
        <f>LEFT(ข้อมูลคำตอบนักเรียน!AT206,1)</f>
        <v/>
      </c>
      <c r="AU206" s="59" t="str">
        <f>LEFT(ข้อมูลคำตอบนักเรียน!AU206,1)</f>
        <v/>
      </c>
      <c r="AV206" s="59" t="str">
        <f>LEFT(ข้อมูลคำตอบนักเรียน!AV206,1)</f>
        <v/>
      </c>
      <c r="AW206" s="59" t="str">
        <f>LEFT(ข้อมูลคำตอบนักเรียน!AW206,1)</f>
        <v/>
      </c>
      <c r="AX206" s="59" t="str">
        <f>LEFT(ข้อมูลคำตอบนักเรียน!AX206,1)</f>
        <v/>
      </c>
      <c r="AY206" s="59" t="str">
        <f>LEFT(ข้อมูลคำตอบนักเรียน!AY206,1)</f>
        <v/>
      </c>
      <c r="AZ206" s="59" t="str">
        <f>LEFT(ข้อมูลคำตอบนักเรียน!AZ206,1)</f>
        <v/>
      </c>
      <c r="BA206" s="59" t="str">
        <f>LEFT(ข้อมูลคำตอบนักเรียน!BA206,1)</f>
        <v/>
      </c>
      <c r="BB206" s="59" t="str">
        <f>LEFT(ข้อมูลคำตอบนักเรียน!BB206,1)</f>
        <v/>
      </c>
      <c r="BC206" s="59" t="str">
        <f>LEFT(ข้อมูลคำตอบนักเรียน!BC206,1)</f>
        <v/>
      </c>
      <c r="BD206" s="59" t="str">
        <f>LEFT(ข้อมูลคำตอบนักเรียน!BD206,1)</f>
        <v/>
      </c>
      <c r="BE206" s="59" t="str">
        <f>LEFT(ข้อมูลคำตอบนักเรียน!BE206,1)</f>
        <v/>
      </c>
      <c r="BF206" s="59" t="str">
        <f>LEFT(ข้อมูลคำตอบนักเรียน!BF206,1)</f>
        <v/>
      </c>
      <c r="BG206" s="59" t="str">
        <f>LEFT(ข้อมูลคำตอบนักเรียน!BG206,1)</f>
        <v/>
      </c>
      <c r="BH206" s="59" t="str">
        <f>LEFT(ข้อมูลคำตอบนักเรียน!BH206,1)</f>
        <v/>
      </c>
      <c r="BI206" s="59" t="str">
        <f>LEFT(ข้อมูลคำตอบนักเรียน!BI206,1)</f>
        <v/>
      </c>
      <c r="BJ206" s="59" t="str">
        <f>LEFT(ข้อมูลคำตอบนักเรียน!BJ206,1)</f>
        <v/>
      </c>
    </row>
    <row r="207" spans="1:62" ht="18.600000000000001" customHeight="1">
      <c r="A207" s="58" t="str">
        <f>IF(ข้อมูลคำตอบนักเรียน!A207="","",ข้อมูลคำตอบนักเรียน!A207)</f>
        <v/>
      </c>
      <c r="B207" s="58" t="str">
        <f>IF(ข้อมูลคำตอบนักเรียน!B207="","",ข้อมูลคำตอบนักเรียน!B207)</f>
        <v/>
      </c>
      <c r="C207" s="59" t="str">
        <f>LEFT(ข้อมูลคำตอบนักเรียน!C207,1)</f>
        <v/>
      </c>
      <c r="D207" s="59" t="str">
        <f>LEFT(ข้อมูลคำตอบนักเรียน!D207,1)</f>
        <v/>
      </c>
      <c r="E207" s="59" t="str">
        <f>LEFT(ข้อมูลคำตอบนักเรียน!E207,1)</f>
        <v/>
      </c>
      <c r="F207" s="59" t="str">
        <f>LEFT(ข้อมูลคำตอบนักเรียน!F207,1)</f>
        <v/>
      </c>
      <c r="G207" s="59" t="str">
        <f>LEFT(ข้อมูลคำตอบนักเรียน!G207,1)</f>
        <v/>
      </c>
      <c r="H207" s="59" t="str">
        <f>LEFT(ข้อมูลคำตอบนักเรียน!H207,1)</f>
        <v/>
      </c>
      <c r="I207" s="59" t="str">
        <f>LEFT(ข้อมูลคำตอบนักเรียน!I207,1)</f>
        <v/>
      </c>
      <c r="J207" s="59" t="str">
        <f>LEFT(ข้อมูลคำตอบนักเรียน!J207,1)</f>
        <v/>
      </c>
      <c r="K207" s="59" t="str">
        <f>LEFT(ข้อมูลคำตอบนักเรียน!K207,1)</f>
        <v/>
      </c>
      <c r="L207" s="59" t="str">
        <f>LEFT(ข้อมูลคำตอบนักเรียน!L207,1)</f>
        <v/>
      </c>
      <c r="M207" s="59" t="str">
        <f>LEFT(ข้อมูลคำตอบนักเรียน!M207,1)</f>
        <v/>
      </c>
      <c r="N207" s="59" t="str">
        <f>LEFT(ข้อมูลคำตอบนักเรียน!N207,1)</f>
        <v/>
      </c>
      <c r="O207" s="59" t="str">
        <f>LEFT(ข้อมูลคำตอบนักเรียน!O207,1)</f>
        <v/>
      </c>
      <c r="P207" s="59" t="str">
        <f>LEFT(ข้อมูลคำตอบนักเรียน!P207,1)</f>
        <v/>
      </c>
      <c r="Q207" s="59" t="str">
        <f>LEFT(ข้อมูลคำตอบนักเรียน!Q207,1)</f>
        <v/>
      </c>
      <c r="R207" s="59" t="str">
        <f>LEFT(ข้อมูลคำตอบนักเรียน!R207,1)</f>
        <v/>
      </c>
      <c r="S207" s="59" t="str">
        <f>LEFT(ข้อมูลคำตอบนักเรียน!S207,1)</f>
        <v/>
      </c>
      <c r="T207" s="59" t="str">
        <f>LEFT(ข้อมูลคำตอบนักเรียน!T207,1)</f>
        <v/>
      </c>
      <c r="U207" s="59" t="str">
        <f>LEFT(ข้อมูลคำตอบนักเรียน!U207,1)</f>
        <v/>
      </c>
      <c r="V207" s="59" t="str">
        <f>LEFT(ข้อมูลคำตอบนักเรียน!V207,1)</f>
        <v/>
      </c>
      <c r="W207" s="59" t="str">
        <f>LEFT(ข้อมูลคำตอบนักเรียน!W207,1)</f>
        <v/>
      </c>
      <c r="X207" s="59" t="str">
        <f>LEFT(ข้อมูลคำตอบนักเรียน!X207,1)</f>
        <v/>
      </c>
      <c r="Y207" s="59" t="str">
        <f>LEFT(ข้อมูลคำตอบนักเรียน!Y207,1)</f>
        <v/>
      </c>
      <c r="Z207" s="59" t="str">
        <f>LEFT(ข้อมูลคำตอบนักเรียน!Z207,1)</f>
        <v/>
      </c>
      <c r="AA207" s="59" t="str">
        <f>LEFT(ข้อมูลคำตอบนักเรียน!AA207,1)</f>
        <v/>
      </c>
      <c r="AB207" s="59" t="str">
        <f>LEFT(ข้อมูลคำตอบนักเรียน!AB207,1)</f>
        <v/>
      </c>
      <c r="AC207" s="59" t="str">
        <f>LEFT(ข้อมูลคำตอบนักเรียน!AC207,1)</f>
        <v/>
      </c>
      <c r="AD207" s="59" t="str">
        <f>LEFT(ข้อมูลคำตอบนักเรียน!AD207,1)</f>
        <v/>
      </c>
      <c r="AE207" s="59" t="str">
        <f>LEFT(ข้อมูลคำตอบนักเรียน!AE207,1)</f>
        <v/>
      </c>
      <c r="AF207" s="59" t="str">
        <f>LEFT(ข้อมูลคำตอบนักเรียน!AF207,1)</f>
        <v/>
      </c>
      <c r="AG207" s="59" t="str">
        <f>LEFT(ข้อมูลคำตอบนักเรียน!AG207,1)</f>
        <v/>
      </c>
      <c r="AH207" s="59" t="str">
        <f>LEFT(ข้อมูลคำตอบนักเรียน!AH207,1)</f>
        <v/>
      </c>
      <c r="AI207" s="59" t="str">
        <f>LEFT(ข้อมูลคำตอบนักเรียน!AI207,1)</f>
        <v/>
      </c>
      <c r="AJ207" s="59" t="str">
        <f>LEFT(ข้อมูลคำตอบนักเรียน!AJ207,1)</f>
        <v/>
      </c>
      <c r="AK207" s="59" t="str">
        <f>LEFT(ข้อมูลคำตอบนักเรียน!AK207,1)</f>
        <v/>
      </c>
      <c r="AL207" s="59" t="str">
        <f>LEFT(ข้อมูลคำตอบนักเรียน!AL207,1)</f>
        <v/>
      </c>
      <c r="AM207" s="59" t="str">
        <f>LEFT(ข้อมูลคำตอบนักเรียน!AM207,1)</f>
        <v/>
      </c>
      <c r="AN207" s="59" t="str">
        <f>LEFT(ข้อมูลคำตอบนักเรียน!AN207,1)</f>
        <v/>
      </c>
      <c r="AO207" s="59" t="str">
        <f>LEFT(ข้อมูลคำตอบนักเรียน!AO207,1)</f>
        <v/>
      </c>
      <c r="AP207" s="59" t="str">
        <f>LEFT(ข้อมูลคำตอบนักเรียน!AP207,1)</f>
        <v/>
      </c>
      <c r="AQ207" s="59" t="str">
        <f>LEFT(ข้อมูลคำตอบนักเรียน!AQ207,1)</f>
        <v/>
      </c>
      <c r="AR207" s="59" t="str">
        <f>LEFT(ข้อมูลคำตอบนักเรียน!AR207,1)</f>
        <v/>
      </c>
      <c r="AS207" s="59" t="str">
        <f>LEFT(ข้อมูลคำตอบนักเรียน!AS207,1)</f>
        <v/>
      </c>
      <c r="AT207" s="59" t="str">
        <f>LEFT(ข้อมูลคำตอบนักเรียน!AT207,1)</f>
        <v/>
      </c>
      <c r="AU207" s="59" t="str">
        <f>LEFT(ข้อมูลคำตอบนักเรียน!AU207,1)</f>
        <v/>
      </c>
      <c r="AV207" s="59" t="str">
        <f>LEFT(ข้อมูลคำตอบนักเรียน!AV207,1)</f>
        <v/>
      </c>
      <c r="AW207" s="59" t="str">
        <f>LEFT(ข้อมูลคำตอบนักเรียน!AW207,1)</f>
        <v/>
      </c>
      <c r="AX207" s="59" t="str">
        <f>LEFT(ข้อมูลคำตอบนักเรียน!AX207,1)</f>
        <v/>
      </c>
      <c r="AY207" s="59" t="str">
        <f>LEFT(ข้อมูลคำตอบนักเรียน!AY207,1)</f>
        <v/>
      </c>
      <c r="AZ207" s="59" t="str">
        <f>LEFT(ข้อมูลคำตอบนักเรียน!AZ207,1)</f>
        <v/>
      </c>
      <c r="BA207" s="59" t="str">
        <f>LEFT(ข้อมูลคำตอบนักเรียน!BA207,1)</f>
        <v/>
      </c>
      <c r="BB207" s="59" t="str">
        <f>LEFT(ข้อมูลคำตอบนักเรียน!BB207,1)</f>
        <v/>
      </c>
      <c r="BC207" s="59" t="str">
        <f>LEFT(ข้อมูลคำตอบนักเรียน!BC207,1)</f>
        <v/>
      </c>
      <c r="BD207" s="59" t="str">
        <f>LEFT(ข้อมูลคำตอบนักเรียน!BD207,1)</f>
        <v/>
      </c>
      <c r="BE207" s="59" t="str">
        <f>LEFT(ข้อมูลคำตอบนักเรียน!BE207,1)</f>
        <v/>
      </c>
      <c r="BF207" s="59" t="str">
        <f>LEFT(ข้อมูลคำตอบนักเรียน!BF207,1)</f>
        <v/>
      </c>
      <c r="BG207" s="59" t="str">
        <f>LEFT(ข้อมูลคำตอบนักเรียน!BG207,1)</f>
        <v/>
      </c>
      <c r="BH207" s="59" t="str">
        <f>LEFT(ข้อมูลคำตอบนักเรียน!BH207,1)</f>
        <v/>
      </c>
      <c r="BI207" s="59" t="str">
        <f>LEFT(ข้อมูลคำตอบนักเรียน!BI207,1)</f>
        <v/>
      </c>
      <c r="BJ207" s="59" t="str">
        <f>LEFT(ข้อมูลคำตอบนักเรียน!BJ207,1)</f>
        <v/>
      </c>
    </row>
    <row r="208" spans="1:62" ht="18.600000000000001" customHeight="1">
      <c r="A208" s="58" t="str">
        <f>IF(ข้อมูลคำตอบนักเรียน!A208="","",ข้อมูลคำตอบนักเรียน!A208)</f>
        <v/>
      </c>
      <c r="B208" s="58" t="str">
        <f>IF(ข้อมูลคำตอบนักเรียน!B208="","",ข้อมูลคำตอบนักเรียน!B208)</f>
        <v/>
      </c>
      <c r="C208" s="59" t="str">
        <f>LEFT(ข้อมูลคำตอบนักเรียน!C208,1)</f>
        <v/>
      </c>
      <c r="D208" s="59" t="str">
        <f>LEFT(ข้อมูลคำตอบนักเรียน!D208,1)</f>
        <v/>
      </c>
      <c r="E208" s="59" t="str">
        <f>LEFT(ข้อมูลคำตอบนักเรียน!E208,1)</f>
        <v/>
      </c>
      <c r="F208" s="59" t="str">
        <f>LEFT(ข้อมูลคำตอบนักเรียน!F208,1)</f>
        <v/>
      </c>
      <c r="G208" s="59" t="str">
        <f>LEFT(ข้อมูลคำตอบนักเรียน!G208,1)</f>
        <v/>
      </c>
      <c r="H208" s="59" t="str">
        <f>LEFT(ข้อมูลคำตอบนักเรียน!H208,1)</f>
        <v/>
      </c>
      <c r="I208" s="59" t="str">
        <f>LEFT(ข้อมูลคำตอบนักเรียน!I208,1)</f>
        <v/>
      </c>
      <c r="J208" s="59" t="str">
        <f>LEFT(ข้อมูลคำตอบนักเรียน!J208,1)</f>
        <v/>
      </c>
      <c r="K208" s="59" t="str">
        <f>LEFT(ข้อมูลคำตอบนักเรียน!K208,1)</f>
        <v/>
      </c>
      <c r="L208" s="59" t="str">
        <f>LEFT(ข้อมูลคำตอบนักเรียน!L208,1)</f>
        <v/>
      </c>
      <c r="M208" s="59" t="str">
        <f>LEFT(ข้อมูลคำตอบนักเรียน!M208,1)</f>
        <v/>
      </c>
      <c r="N208" s="59" t="str">
        <f>LEFT(ข้อมูลคำตอบนักเรียน!N208,1)</f>
        <v/>
      </c>
      <c r="O208" s="59" t="str">
        <f>LEFT(ข้อมูลคำตอบนักเรียน!O208,1)</f>
        <v/>
      </c>
      <c r="P208" s="59" t="str">
        <f>LEFT(ข้อมูลคำตอบนักเรียน!P208,1)</f>
        <v/>
      </c>
      <c r="Q208" s="59" t="str">
        <f>LEFT(ข้อมูลคำตอบนักเรียน!Q208,1)</f>
        <v/>
      </c>
      <c r="R208" s="59" t="str">
        <f>LEFT(ข้อมูลคำตอบนักเรียน!R208,1)</f>
        <v/>
      </c>
      <c r="S208" s="59" t="str">
        <f>LEFT(ข้อมูลคำตอบนักเรียน!S208,1)</f>
        <v/>
      </c>
      <c r="T208" s="59" t="str">
        <f>LEFT(ข้อมูลคำตอบนักเรียน!T208,1)</f>
        <v/>
      </c>
      <c r="U208" s="59" t="str">
        <f>LEFT(ข้อมูลคำตอบนักเรียน!U208,1)</f>
        <v/>
      </c>
      <c r="V208" s="59" t="str">
        <f>LEFT(ข้อมูลคำตอบนักเรียน!V208,1)</f>
        <v/>
      </c>
      <c r="W208" s="59" t="str">
        <f>LEFT(ข้อมูลคำตอบนักเรียน!W208,1)</f>
        <v/>
      </c>
      <c r="X208" s="59" t="str">
        <f>LEFT(ข้อมูลคำตอบนักเรียน!X208,1)</f>
        <v/>
      </c>
      <c r="Y208" s="59" t="str">
        <f>LEFT(ข้อมูลคำตอบนักเรียน!Y208,1)</f>
        <v/>
      </c>
      <c r="Z208" s="59" t="str">
        <f>LEFT(ข้อมูลคำตอบนักเรียน!Z208,1)</f>
        <v/>
      </c>
      <c r="AA208" s="59" t="str">
        <f>LEFT(ข้อมูลคำตอบนักเรียน!AA208,1)</f>
        <v/>
      </c>
      <c r="AB208" s="59" t="str">
        <f>LEFT(ข้อมูลคำตอบนักเรียน!AB208,1)</f>
        <v/>
      </c>
      <c r="AC208" s="59" t="str">
        <f>LEFT(ข้อมูลคำตอบนักเรียน!AC208,1)</f>
        <v/>
      </c>
      <c r="AD208" s="59" t="str">
        <f>LEFT(ข้อมูลคำตอบนักเรียน!AD208,1)</f>
        <v/>
      </c>
      <c r="AE208" s="59" t="str">
        <f>LEFT(ข้อมูลคำตอบนักเรียน!AE208,1)</f>
        <v/>
      </c>
      <c r="AF208" s="59" t="str">
        <f>LEFT(ข้อมูลคำตอบนักเรียน!AF208,1)</f>
        <v/>
      </c>
      <c r="AG208" s="59" t="str">
        <f>LEFT(ข้อมูลคำตอบนักเรียน!AG208,1)</f>
        <v/>
      </c>
      <c r="AH208" s="59" t="str">
        <f>LEFT(ข้อมูลคำตอบนักเรียน!AH208,1)</f>
        <v/>
      </c>
      <c r="AI208" s="59" t="str">
        <f>LEFT(ข้อมูลคำตอบนักเรียน!AI208,1)</f>
        <v/>
      </c>
      <c r="AJ208" s="59" t="str">
        <f>LEFT(ข้อมูลคำตอบนักเรียน!AJ208,1)</f>
        <v/>
      </c>
      <c r="AK208" s="59" t="str">
        <f>LEFT(ข้อมูลคำตอบนักเรียน!AK208,1)</f>
        <v/>
      </c>
      <c r="AL208" s="59" t="str">
        <f>LEFT(ข้อมูลคำตอบนักเรียน!AL208,1)</f>
        <v/>
      </c>
      <c r="AM208" s="59" t="str">
        <f>LEFT(ข้อมูลคำตอบนักเรียน!AM208,1)</f>
        <v/>
      </c>
      <c r="AN208" s="59" t="str">
        <f>LEFT(ข้อมูลคำตอบนักเรียน!AN208,1)</f>
        <v/>
      </c>
      <c r="AO208" s="59" t="str">
        <f>LEFT(ข้อมูลคำตอบนักเรียน!AO208,1)</f>
        <v/>
      </c>
      <c r="AP208" s="59" t="str">
        <f>LEFT(ข้อมูลคำตอบนักเรียน!AP208,1)</f>
        <v/>
      </c>
      <c r="AQ208" s="59" t="str">
        <f>LEFT(ข้อมูลคำตอบนักเรียน!AQ208,1)</f>
        <v/>
      </c>
      <c r="AR208" s="59" t="str">
        <f>LEFT(ข้อมูลคำตอบนักเรียน!AR208,1)</f>
        <v/>
      </c>
      <c r="AS208" s="59" t="str">
        <f>LEFT(ข้อมูลคำตอบนักเรียน!AS208,1)</f>
        <v/>
      </c>
      <c r="AT208" s="59" t="str">
        <f>LEFT(ข้อมูลคำตอบนักเรียน!AT208,1)</f>
        <v/>
      </c>
      <c r="AU208" s="59" t="str">
        <f>LEFT(ข้อมูลคำตอบนักเรียน!AU208,1)</f>
        <v/>
      </c>
      <c r="AV208" s="59" t="str">
        <f>LEFT(ข้อมูลคำตอบนักเรียน!AV208,1)</f>
        <v/>
      </c>
      <c r="AW208" s="59" t="str">
        <f>LEFT(ข้อมูลคำตอบนักเรียน!AW208,1)</f>
        <v/>
      </c>
      <c r="AX208" s="59" t="str">
        <f>LEFT(ข้อมูลคำตอบนักเรียน!AX208,1)</f>
        <v/>
      </c>
      <c r="AY208" s="59" t="str">
        <f>LEFT(ข้อมูลคำตอบนักเรียน!AY208,1)</f>
        <v/>
      </c>
      <c r="AZ208" s="59" t="str">
        <f>LEFT(ข้อมูลคำตอบนักเรียน!AZ208,1)</f>
        <v/>
      </c>
      <c r="BA208" s="59" t="str">
        <f>LEFT(ข้อมูลคำตอบนักเรียน!BA208,1)</f>
        <v/>
      </c>
      <c r="BB208" s="59" t="str">
        <f>LEFT(ข้อมูลคำตอบนักเรียน!BB208,1)</f>
        <v/>
      </c>
      <c r="BC208" s="59" t="str">
        <f>LEFT(ข้อมูลคำตอบนักเรียน!BC208,1)</f>
        <v/>
      </c>
      <c r="BD208" s="59" t="str">
        <f>LEFT(ข้อมูลคำตอบนักเรียน!BD208,1)</f>
        <v/>
      </c>
      <c r="BE208" s="59" t="str">
        <f>LEFT(ข้อมูลคำตอบนักเรียน!BE208,1)</f>
        <v/>
      </c>
      <c r="BF208" s="59" t="str">
        <f>LEFT(ข้อมูลคำตอบนักเรียน!BF208,1)</f>
        <v/>
      </c>
      <c r="BG208" s="59" t="str">
        <f>LEFT(ข้อมูลคำตอบนักเรียน!BG208,1)</f>
        <v/>
      </c>
      <c r="BH208" s="59" t="str">
        <f>LEFT(ข้อมูลคำตอบนักเรียน!BH208,1)</f>
        <v/>
      </c>
      <c r="BI208" s="59" t="str">
        <f>LEFT(ข้อมูลคำตอบนักเรียน!BI208,1)</f>
        <v/>
      </c>
      <c r="BJ208" s="59" t="str">
        <f>LEFT(ข้อมูลคำตอบนักเรียน!BJ208,1)</f>
        <v/>
      </c>
    </row>
    <row r="209" spans="1:62" ht="18.600000000000001" customHeight="1">
      <c r="A209" s="58" t="str">
        <f>IF(ข้อมูลคำตอบนักเรียน!A209="","",ข้อมูลคำตอบนักเรียน!A209)</f>
        <v/>
      </c>
      <c r="B209" s="58" t="str">
        <f>IF(ข้อมูลคำตอบนักเรียน!B209="","",ข้อมูลคำตอบนักเรียน!B209)</f>
        <v/>
      </c>
      <c r="C209" s="59" t="str">
        <f>LEFT(ข้อมูลคำตอบนักเรียน!C209,1)</f>
        <v/>
      </c>
      <c r="D209" s="59" t="str">
        <f>LEFT(ข้อมูลคำตอบนักเรียน!D209,1)</f>
        <v/>
      </c>
      <c r="E209" s="59" t="str">
        <f>LEFT(ข้อมูลคำตอบนักเรียน!E209,1)</f>
        <v/>
      </c>
      <c r="F209" s="59" t="str">
        <f>LEFT(ข้อมูลคำตอบนักเรียน!F209,1)</f>
        <v/>
      </c>
      <c r="G209" s="59" t="str">
        <f>LEFT(ข้อมูลคำตอบนักเรียน!G209,1)</f>
        <v/>
      </c>
      <c r="H209" s="59" t="str">
        <f>LEFT(ข้อมูลคำตอบนักเรียน!H209,1)</f>
        <v/>
      </c>
      <c r="I209" s="59" t="str">
        <f>LEFT(ข้อมูลคำตอบนักเรียน!I209,1)</f>
        <v/>
      </c>
      <c r="J209" s="59" t="str">
        <f>LEFT(ข้อมูลคำตอบนักเรียน!J209,1)</f>
        <v/>
      </c>
      <c r="K209" s="59" t="str">
        <f>LEFT(ข้อมูลคำตอบนักเรียน!K209,1)</f>
        <v/>
      </c>
      <c r="L209" s="59" t="str">
        <f>LEFT(ข้อมูลคำตอบนักเรียน!L209,1)</f>
        <v/>
      </c>
      <c r="M209" s="59" t="str">
        <f>LEFT(ข้อมูลคำตอบนักเรียน!M209,1)</f>
        <v/>
      </c>
      <c r="N209" s="59" t="str">
        <f>LEFT(ข้อมูลคำตอบนักเรียน!N209,1)</f>
        <v/>
      </c>
      <c r="O209" s="59" t="str">
        <f>LEFT(ข้อมูลคำตอบนักเรียน!O209,1)</f>
        <v/>
      </c>
      <c r="P209" s="59" t="str">
        <f>LEFT(ข้อมูลคำตอบนักเรียน!P209,1)</f>
        <v/>
      </c>
      <c r="Q209" s="59" t="str">
        <f>LEFT(ข้อมูลคำตอบนักเรียน!Q209,1)</f>
        <v/>
      </c>
      <c r="R209" s="59" t="str">
        <f>LEFT(ข้อมูลคำตอบนักเรียน!R209,1)</f>
        <v/>
      </c>
      <c r="S209" s="59" t="str">
        <f>LEFT(ข้อมูลคำตอบนักเรียน!S209,1)</f>
        <v/>
      </c>
      <c r="T209" s="59" t="str">
        <f>LEFT(ข้อมูลคำตอบนักเรียน!T209,1)</f>
        <v/>
      </c>
      <c r="U209" s="59" t="str">
        <f>LEFT(ข้อมูลคำตอบนักเรียน!U209,1)</f>
        <v/>
      </c>
      <c r="V209" s="59" t="str">
        <f>LEFT(ข้อมูลคำตอบนักเรียน!V209,1)</f>
        <v/>
      </c>
      <c r="W209" s="59" t="str">
        <f>LEFT(ข้อมูลคำตอบนักเรียน!W209,1)</f>
        <v/>
      </c>
      <c r="X209" s="59" t="str">
        <f>LEFT(ข้อมูลคำตอบนักเรียน!X209,1)</f>
        <v/>
      </c>
      <c r="Y209" s="59" t="str">
        <f>LEFT(ข้อมูลคำตอบนักเรียน!Y209,1)</f>
        <v/>
      </c>
      <c r="Z209" s="59" t="str">
        <f>LEFT(ข้อมูลคำตอบนักเรียน!Z209,1)</f>
        <v/>
      </c>
      <c r="AA209" s="59" t="str">
        <f>LEFT(ข้อมูลคำตอบนักเรียน!AA209,1)</f>
        <v/>
      </c>
      <c r="AB209" s="59" t="str">
        <f>LEFT(ข้อมูลคำตอบนักเรียน!AB209,1)</f>
        <v/>
      </c>
      <c r="AC209" s="59" t="str">
        <f>LEFT(ข้อมูลคำตอบนักเรียน!AC209,1)</f>
        <v/>
      </c>
      <c r="AD209" s="59" t="str">
        <f>LEFT(ข้อมูลคำตอบนักเรียน!AD209,1)</f>
        <v/>
      </c>
      <c r="AE209" s="59" t="str">
        <f>LEFT(ข้อมูลคำตอบนักเรียน!AE209,1)</f>
        <v/>
      </c>
      <c r="AF209" s="59" t="str">
        <f>LEFT(ข้อมูลคำตอบนักเรียน!AF209,1)</f>
        <v/>
      </c>
      <c r="AG209" s="59" t="str">
        <f>LEFT(ข้อมูลคำตอบนักเรียน!AG209,1)</f>
        <v/>
      </c>
      <c r="AH209" s="59" t="str">
        <f>LEFT(ข้อมูลคำตอบนักเรียน!AH209,1)</f>
        <v/>
      </c>
      <c r="AI209" s="59" t="str">
        <f>LEFT(ข้อมูลคำตอบนักเรียน!AI209,1)</f>
        <v/>
      </c>
      <c r="AJ209" s="59" t="str">
        <f>LEFT(ข้อมูลคำตอบนักเรียน!AJ209,1)</f>
        <v/>
      </c>
      <c r="AK209" s="59" t="str">
        <f>LEFT(ข้อมูลคำตอบนักเรียน!AK209,1)</f>
        <v/>
      </c>
      <c r="AL209" s="59" t="str">
        <f>LEFT(ข้อมูลคำตอบนักเรียน!AL209,1)</f>
        <v/>
      </c>
      <c r="AM209" s="59" t="str">
        <f>LEFT(ข้อมูลคำตอบนักเรียน!AM209,1)</f>
        <v/>
      </c>
      <c r="AN209" s="59" t="str">
        <f>LEFT(ข้อมูลคำตอบนักเรียน!AN209,1)</f>
        <v/>
      </c>
      <c r="AO209" s="59" t="str">
        <f>LEFT(ข้อมูลคำตอบนักเรียน!AO209,1)</f>
        <v/>
      </c>
      <c r="AP209" s="59" t="str">
        <f>LEFT(ข้อมูลคำตอบนักเรียน!AP209,1)</f>
        <v/>
      </c>
      <c r="AQ209" s="59" t="str">
        <f>LEFT(ข้อมูลคำตอบนักเรียน!AQ209,1)</f>
        <v/>
      </c>
      <c r="AR209" s="59" t="str">
        <f>LEFT(ข้อมูลคำตอบนักเรียน!AR209,1)</f>
        <v/>
      </c>
      <c r="AS209" s="59" t="str">
        <f>LEFT(ข้อมูลคำตอบนักเรียน!AS209,1)</f>
        <v/>
      </c>
      <c r="AT209" s="59" t="str">
        <f>LEFT(ข้อมูลคำตอบนักเรียน!AT209,1)</f>
        <v/>
      </c>
      <c r="AU209" s="59" t="str">
        <f>LEFT(ข้อมูลคำตอบนักเรียน!AU209,1)</f>
        <v/>
      </c>
      <c r="AV209" s="59" t="str">
        <f>LEFT(ข้อมูลคำตอบนักเรียน!AV209,1)</f>
        <v/>
      </c>
      <c r="AW209" s="59" t="str">
        <f>LEFT(ข้อมูลคำตอบนักเรียน!AW209,1)</f>
        <v/>
      </c>
      <c r="AX209" s="59" t="str">
        <f>LEFT(ข้อมูลคำตอบนักเรียน!AX209,1)</f>
        <v/>
      </c>
      <c r="AY209" s="59" t="str">
        <f>LEFT(ข้อมูลคำตอบนักเรียน!AY209,1)</f>
        <v/>
      </c>
      <c r="AZ209" s="59" t="str">
        <f>LEFT(ข้อมูลคำตอบนักเรียน!AZ209,1)</f>
        <v/>
      </c>
      <c r="BA209" s="59" t="str">
        <f>LEFT(ข้อมูลคำตอบนักเรียน!BA209,1)</f>
        <v/>
      </c>
      <c r="BB209" s="59" t="str">
        <f>LEFT(ข้อมูลคำตอบนักเรียน!BB209,1)</f>
        <v/>
      </c>
      <c r="BC209" s="59" t="str">
        <f>LEFT(ข้อมูลคำตอบนักเรียน!BC209,1)</f>
        <v/>
      </c>
      <c r="BD209" s="59" t="str">
        <f>LEFT(ข้อมูลคำตอบนักเรียน!BD209,1)</f>
        <v/>
      </c>
      <c r="BE209" s="59" t="str">
        <f>LEFT(ข้อมูลคำตอบนักเรียน!BE209,1)</f>
        <v/>
      </c>
      <c r="BF209" s="59" t="str">
        <f>LEFT(ข้อมูลคำตอบนักเรียน!BF209,1)</f>
        <v/>
      </c>
      <c r="BG209" s="59" t="str">
        <f>LEFT(ข้อมูลคำตอบนักเรียน!BG209,1)</f>
        <v/>
      </c>
      <c r="BH209" s="59" t="str">
        <f>LEFT(ข้อมูลคำตอบนักเรียน!BH209,1)</f>
        <v/>
      </c>
      <c r="BI209" s="59" t="str">
        <f>LEFT(ข้อมูลคำตอบนักเรียน!BI209,1)</f>
        <v/>
      </c>
      <c r="BJ209" s="59" t="str">
        <f>LEFT(ข้อมูลคำตอบนักเรียน!BJ209,1)</f>
        <v/>
      </c>
    </row>
    <row r="210" spans="1:62" ht="18.600000000000001" customHeight="1">
      <c r="A210" s="58" t="str">
        <f>IF(ข้อมูลคำตอบนักเรียน!A210="","",ข้อมูลคำตอบนักเรียน!A210)</f>
        <v/>
      </c>
      <c r="B210" s="58" t="str">
        <f>IF(ข้อมูลคำตอบนักเรียน!B210="","",ข้อมูลคำตอบนักเรียน!B210)</f>
        <v/>
      </c>
      <c r="C210" s="59" t="str">
        <f>LEFT(ข้อมูลคำตอบนักเรียน!C210,1)</f>
        <v/>
      </c>
      <c r="D210" s="59" t="str">
        <f>LEFT(ข้อมูลคำตอบนักเรียน!D210,1)</f>
        <v/>
      </c>
      <c r="E210" s="59" t="str">
        <f>LEFT(ข้อมูลคำตอบนักเรียน!E210,1)</f>
        <v/>
      </c>
      <c r="F210" s="59" t="str">
        <f>LEFT(ข้อมูลคำตอบนักเรียน!F210,1)</f>
        <v/>
      </c>
      <c r="G210" s="59" t="str">
        <f>LEFT(ข้อมูลคำตอบนักเรียน!G210,1)</f>
        <v/>
      </c>
      <c r="H210" s="59" t="str">
        <f>LEFT(ข้อมูลคำตอบนักเรียน!H210,1)</f>
        <v/>
      </c>
      <c r="I210" s="59" t="str">
        <f>LEFT(ข้อมูลคำตอบนักเรียน!I210,1)</f>
        <v/>
      </c>
      <c r="J210" s="59" t="str">
        <f>LEFT(ข้อมูลคำตอบนักเรียน!J210,1)</f>
        <v/>
      </c>
      <c r="K210" s="59" t="str">
        <f>LEFT(ข้อมูลคำตอบนักเรียน!K210,1)</f>
        <v/>
      </c>
      <c r="L210" s="59" t="str">
        <f>LEFT(ข้อมูลคำตอบนักเรียน!L210,1)</f>
        <v/>
      </c>
      <c r="M210" s="59" t="str">
        <f>LEFT(ข้อมูลคำตอบนักเรียน!M210,1)</f>
        <v/>
      </c>
      <c r="N210" s="59" t="str">
        <f>LEFT(ข้อมูลคำตอบนักเรียน!N210,1)</f>
        <v/>
      </c>
      <c r="O210" s="59" t="str">
        <f>LEFT(ข้อมูลคำตอบนักเรียน!O210,1)</f>
        <v/>
      </c>
      <c r="P210" s="59" t="str">
        <f>LEFT(ข้อมูลคำตอบนักเรียน!P210,1)</f>
        <v/>
      </c>
      <c r="Q210" s="59" t="str">
        <f>LEFT(ข้อมูลคำตอบนักเรียน!Q210,1)</f>
        <v/>
      </c>
      <c r="R210" s="59" t="str">
        <f>LEFT(ข้อมูลคำตอบนักเรียน!R210,1)</f>
        <v/>
      </c>
      <c r="S210" s="59" t="str">
        <f>LEFT(ข้อมูลคำตอบนักเรียน!S210,1)</f>
        <v/>
      </c>
      <c r="T210" s="59" t="str">
        <f>LEFT(ข้อมูลคำตอบนักเรียน!T210,1)</f>
        <v/>
      </c>
      <c r="U210" s="59" t="str">
        <f>LEFT(ข้อมูลคำตอบนักเรียน!U210,1)</f>
        <v/>
      </c>
      <c r="V210" s="59" t="str">
        <f>LEFT(ข้อมูลคำตอบนักเรียน!V210,1)</f>
        <v/>
      </c>
      <c r="W210" s="59" t="str">
        <f>LEFT(ข้อมูลคำตอบนักเรียน!W210,1)</f>
        <v/>
      </c>
      <c r="X210" s="59" t="str">
        <f>LEFT(ข้อมูลคำตอบนักเรียน!X210,1)</f>
        <v/>
      </c>
      <c r="Y210" s="59" t="str">
        <f>LEFT(ข้อมูลคำตอบนักเรียน!Y210,1)</f>
        <v/>
      </c>
      <c r="Z210" s="59" t="str">
        <f>LEFT(ข้อมูลคำตอบนักเรียน!Z210,1)</f>
        <v/>
      </c>
      <c r="AA210" s="59" t="str">
        <f>LEFT(ข้อมูลคำตอบนักเรียน!AA210,1)</f>
        <v/>
      </c>
      <c r="AB210" s="59" t="str">
        <f>LEFT(ข้อมูลคำตอบนักเรียน!AB210,1)</f>
        <v/>
      </c>
      <c r="AC210" s="59" t="str">
        <f>LEFT(ข้อมูลคำตอบนักเรียน!AC210,1)</f>
        <v/>
      </c>
      <c r="AD210" s="59" t="str">
        <f>LEFT(ข้อมูลคำตอบนักเรียน!AD210,1)</f>
        <v/>
      </c>
      <c r="AE210" s="59" t="str">
        <f>LEFT(ข้อมูลคำตอบนักเรียน!AE210,1)</f>
        <v/>
      </c>
      <c r="AF210" s="59" t="str">
        <f>LEFT(ข้อมูลคำตอบนักเรียน!AF210,1)</f>
        <v/>
      </c>
      <c r="AG210" s="59" t="str">
        <f>LEFT(ข้อมูลคำตอบนักเรียน!AG210,1)</f>
        <v/>
      </c>
      <c r="AH210" s="59" t="str">
        <f>LEFT(ข้อมูลคำตอบนักเรียน!AH210,1)</f>
        <v/>
      </c>
      <c r="AI210" s="59" t="str">
        <f>LEFT(ข้อมูลคำตอบนักเรียน!AI210,1)</f>
        <v/>
      </c>
      <c r="AJ210" s="59" t="str">
        <f>LEFT(ข้อมูลคำตอบนักเรียน!AJ210,1)</f>
        <v/>
      </c>
      <c r="AK210" s="59" t="str">
        <f>LEFT(ข้อมูลคำตอบนักเรียน!AK210,1)</f>
        <v/>
      </c>
      <c r="AL210" s="59" t="str">
        <f>LEFT(ข้อมูลคำตอบนักเรียน!AL210,1)</f>
        <v/>
      </c>
      <c r="AM210" s="59" t="str">
        <f>LEFT(ข้อมูลคำตอบนักเรียน!AM210,1)</f>
        <v/>
      </c>
      <c r="AN210" s="59" t="str">
        <f>LEFT(ข้อมูลคำตอบนักเรียน!AN210,1)</f>
        <v/>
      </c>
      <c r="AO210" s="59" t="str">
        <f>LEFT(ข้อมูลคำตอบนักเรียน!AO210,1)</f>
        <v/>
      </c>
      <c r="AP210" s="59" t="str">
        <f>LEFT(ข้อมูลคำตอบนักเรียน!AP210,1)</f>
        <v/>
      </c>
      <c r="AQ210" s="59" t="str">
        <f>LEFT(ข้อมูลคำตอบนักเรียน!AQ210,1)</f>
        <v/>
      </c>
      <c r="AR210" s="59" t="str">
        <f>LEFT(ข้อมูลคำตอบนักเรียน!AR210,1)</f>
        <v/>
      </c>
      <c r="AS210" s="59" t="str">
        <f>LEFT(ข้อมูลคำตอบนักเรียน!AS210,1)</f>
        <v/>
      </c>
      <c r="AT210" s="59" t="str">
        <f>LEFT(ข้อมูลคำตอบนักเรียน!AT210,1)</f>
        <v/>
      </c>
      <c r="AU210" s="59" t="str">
        <f>LEFT(ข้อมูลคำตอบนักเรียน!AU210,1)</f>
        <v/>
      </c>
      <c r="AV210" s="59" t="str">
        <f>LEFT(ข้อมูลคำตอบนักเรียน!AV210,1)</f>
        <v/>
      </c>
      <c r="AW210" s="59" t="str">
        <f>LEFT(ข้อมูลคำตอบนักเรียน!AW210,1)</f>
        <v/>
      </c>
      <c r="AX210" s="59" t="str">
        <f>LEFT(ข้อมูลคำตอบนักเรียน!AX210,1)</f>
        <v/>
      </c>
      <c r="AY210" s="59" t="str">
        <f>LEFT(ข้อมูลคำตอบนักเรียน!AY210,1)</f>
        <v/>
      </c>
      <c r="AZ210" s="59" t="str">
        <f>LEFT(ข้อมูลคำตอบนักเรียน!AZ210,1)</f>
        <v/>
      </c>
      <c r="BA210" s="59" t="str">
        <f>LEFT(ข้อมูลคำตอบนักเรียน!BA210,1)</f>
        <v/>
      </c>
      <c r="BB210" s="59" t="str">
        <f>LEFT(ข้อมูลคำตอบนักเรียน!BB210,1)</f>
        <v/>
      </c>
      <c r="BC210" s="59" t="str">
        <f>LEFT(ข้อมูลคำตอบนักเรียน!BC210,1)</f>
        <v/>
      </c>
      <c r="BD210" s="59" t="str">
        <f>LEFT(ข้อมูลคำตอบนักเรียน!BD210,1)</f>
        <v/>
      </c>
      <c r="BE210" s="59" t="str">
        <f>LEFT(ข้อมูลคำตอบนักเรียน!BE210,1)</f>
        <v/>
      </c>
      <c r="BF210" s="59" t="str">
        <f>LEFT(ข้อมูลคำตอบนักเรียน!BF210,1)</f>
        <v/>
      </c>
      <c r="BG210" s="59" t="str">
        <f>LEFT(ข้อมูลคำตอบนักเรียน!BG210,1)</f>
        <v/>
      </c>
      <c r="BH210" s="59" t="str">
        <f>LEFT(ข้อมูลคำตอบนักเรียน!BH210,1)</f>
        <v/>
      </c>
      <c r="BI210" s="59" t="str">
        <f>LEFT(ข้อมูลคำตอบนักเรียน!BI210,1)</f>
        <v/>
      </c>
      <c r="BJ210" s="59" t="str">
        <f>LEFT(ข้อมูลคำตอบนักเรียน!BJ210,1)</f>
        <v/>
      </c>
    </row>
    <row r="211" spans="1:62" ht="18.600000000000001" customHeight="1">
      <c r="A211" s="58" t="str">
        <f>IF(ข้อมูลคำตอบนักเรียน!A211="","",ข้อมูลคำตอบนักเรียน!A211)</f>
        <v/>
      </c>
      <c r="B211" s="58" t="str">
        <f>IF(ข้อมูลคำตอบนักเรียน!B211="","",ข้อมูลคำตอบนักเรียน!B211)</f>
        <v/>
      </c>
      <c r="C211" s="59" t="str">
        <f>LEFT(ข้อมูลคำตอบนักเรียน!C211,1)</f>
        <v/>
      </c>
      <c r="D211" s="59" t="str">
        <f>LEFT(ข้อมูลคำตอบนักเรียน!D211,1)</f>
        <v/>
      </c>
      <c r="E211" s="59" t="str">
        <f>LEFT(ข้อมูลคำตอบนักเรียน!E211,1)</f>
        <v/>
      </c>
      <c r="F211" s="59" t="str">
        <f>LEFT(ข้อมูลคำตอบนักเรียน!F211,1)</f>
        <v/>
      </c>
      <c r="G211" s="59" t="str">
        <f>LEFT(ข้อมูลคำตอบนักเรียน!G211,1)</f>
        <v/>
      </c>
      <c r="H211" s="59" t="str">
        <f>LEFT(ข้อมูลคำตอบนักเรียน!H211,1)</f>
        <v/>
      </c>
      <c r="I211" s="59" t="str">
        <f>LEFT(ข้อมูลคำตอบนักเรียน!I211,1)</f>
        <v/>
      </c>
      <c r="J211" s="59" t="str">
        <f>LEFT(ข้อมูลคำตอบนักเรียน!J211,1)</f>
        <v/>
      </c>
      <c r="K211" s="59" t="str">
        <f>LEFT(ข้อมูลคำตอบนักเรียน!K211,1)</f>
        <v/>
      </c>
      <c r="L211" s="59" t="str">
        <f>LEFT(ข้อมูลคำตอบนักเรียน!L211,1)</f>
        <v/>
      </c>
      <c r="M211" s="59" t="str">
        <f>LEFT(ข้อมูลคำตอบนักเรียน!M211,1)</f>
        <v/>
      </c>
      <c r="N211" s="59" t="str">
        <f>LEFT(ข้อมูลคำตอบนักเรียน!N211,1)</f>
        <v/>
      </c>
      <c r="O211" s="59" t="str">
        <f>LEFT(ข้อมูลคำตอบนักเรียน!O211,1)</f>
        <v/>
      </c>
      <c r="P211" s="59" t="str">
        <f>LEFT(ข้อมูลคำตอบนักเรียน!P211,1)</f>
        <v/>
      </c>
      <c r="Q211" s="59" t="str">
        <f>LEFT(ข้อมูลคำตอบนักเรียน!Q211,1)</f>
        <v/>
      </c>
      <c r="R211" s="59" t="str">
        <f>LEFT(ข้อมูลคำตอบนักเรียน!R211,1)</f>
        <v/>
      </c>
      <c r="S211" s="59" t="str">
        <f>LEFT(ข้อมูลคำตอบนักเรียน!S211,1)</f>
        <v/>
      </c>
      <c r="T211" s="59" t="str">
        <f>LEFT(ข้อมูลคำตอบนักเรียน!T211,1)</f>
        <v/>
      </c>
      <c r="U211" s="59" t="str">
        <f>LEFT(ข้อมูลคำตอบนักเรียน!U211,1)</f>
        <v/>
      </c>
      <c r="V211" s="59" t="str">
        <f>LEFT(ข้อมูลคำตอบนักเรียน!V211,1)</f>
        <v/>
      </c>
      <c r="W211" s="59" t="str">
        <f>LEFT(ข้อมูลคำตอบนักเรียน!W211,1)</f>
        <v/>
      </c>
      <c r="X211" s="59" t="str">
        <f>LEFT(ข้อมูลคำตอบนักเรียน!X211,1)</f>
        <v/>
      </c>
      <c r="Y211" s="59" t="str">
        <f>LEFT(ข้อมูลคำตอบนักเรียน!Y211,1)</f>
        <v/>
      </c>
      <c r="Z211" s="59" t="str">
        <f>LEFT(ข้อมูลคำตอบนักเรียน!Z211,1)</f>
        <v/>
      </c>
      <c r="AA211" s="59" t="str">
        <f>LEFT(ข้อมูลคำตอบนักเรียน!AA211,1)</f>
        <v/>
      </c>
      <c r="AB211" s="59" t="str">
        <f>LEFT(ข้อมูลคำตอบนักเรียน!AB211,1)</f>
        <v/>
      </c>
      <c r="AC211" s="59" t="str">
        <f>LEFT(ข้อมูลคำตอบนักเรียน!AC211,1)</f>
        <v/>
      </c>
      <c r="AD211" s="59" t="str">
        <f>LEFT(ข้อมูลคำตอบนักเรียน!AD211,1)</f>
        <v/>
      </c>
      <c r="AE211" s="59" t="str">
        <f>LEFT(ข้อมูลคำตอบนักเรียน!AE211,1)</f>
        <v/>
      </c>
      <c r="AF211" s="59" t="str">
        <f>LEFT(ข้อมูลคำตอบนักเรียน!AF211,1)</f>
        <v/>
      </c>
      <c r="AG211" s="59" t="str">
        <f>LEFT(ข้อมูลคำตอบนักเรียน!AG211,1)</f>
        <v/>
      </c>
      <c r="AH211" s="59" t="str">
        <f>LEFT(ข้อมูลคำตอบนักเรียน!AH211,1)</f>
        <v/>
      </c>
      <c r="AI211" s="59" t="str">
        <f>LEFT(ข้อมูลคำตอบนักเรียน!AI211,1)</f>
        <v/>
      </c>
      <c r="AJ211" s="59" t="str">
        <f>LEFT(ข้อมูลคำตอบนักเรียน!AJ211,1)</f>
        <v/>
      </c>
      <c r="AK211" s="59" t="str">
        <f>LEFT(ข้อมูลคำตอบนักเรียน!AK211,1)</f>
        <v/>
      </c>
      <c r="AL211" s="59" t="str">
        <f>LEFT(ข้อมูลคำตอบนักเรียน!AL211,1)</f>
        <v/>
      </c>
      <c r="AM211" s="59" t="str">
        <f>LEFT(ข้อมูลคำตอบนักเรียน!AM211,1)</f>
        <v/>
      </c>
      <c r="AN211" s="59" t="str">
        <f>LEFT(ข้อมูลคำตอบนักเรียน!AN211,1)</f>
        <v/>
      </c>
      <c r="AO211" s="59" t="str">
        <f>LEFT(ข้อมูลคำตอบนักเรียน!AO211,1)</f>
        <v/>
      </c>
      <c r="AP211" s="59" t="str">
        <f>LEFT(ข้อมูลคำตอบนักเรียน!AP211,1)</f>
        <v/>
      </c>
      <c r="AQ211" s="59" t="str">
        <f>LEFT(ข้อมูลคำตอบนักเรียน!AQ211,1)</f>
        <v/>
      </c>
      <c r="AR211" s="59" t="str">
        <f>LEFT(ข้อมูลคำตอบนักเรียน!AR211,1)</f>
        <v/>
      </c>
      <c r="AS211" s="59" t="str">
        <f>LEFT(ข้อมูลคำตอบนักเรียน!AS211,1)</f>
        <v/>
      </c>
      <c r="AT211" s="59" t="str">
        <f>LEFT(ข้อมูลคำตอบนักเรียน!AT211,1)</f>
        <v/>
      </c>
      <c r="AU211" s="59" t="str">
        <f>LEFT(ข้อมูลคำตอบนักเรียน!AU211,1)</f>
        <v/>
      </c>
      <c r="AV211" s="59" t="str">
        <f>LEFT(ข้อมูลคำตอบนักเรียน!AV211,1)</f>
        <v/>
      </c>
      <c r="AW211" s="59" t="str">
        <f>LEFT(ข้อมูลคำตอบนักเรียน!AW211,1)</f>
        <v/>
      </c>
      <c r="AX211" s="59" t="str">
        <f>LEFT(ข้อมูลคำตอบนักเรียน!AX211,1)</f>
        <v/>
      </c>
      <c r="AY211" s="59" t="str">
        <f>LEFT(ข้อมูลคำตอบนักเรียน!AY211,1)</f>
        <v/>
      </c>
      <c r="AZ211" s="59" t="str">
        <f>LEFT(ข้อมูลคำตอบนักเรียน!AZ211,1)</f>
        <v/>
      </c>
      <c r="BA211" s="59" t="str">
        <f>LEFT(ข้อมูลคำตอบนักเรียน!BA211,1)</f>
        <v/>
      </c>
      <c r="BB211" s="59" t="str">
        <f>LEFT(ข้อมูลคำตอบนักเรียน!BB211,1)</f>
        <v/>
      </c>
      <c r="BC211" s="59" t="str">
        <f>LEFT(ข้อมูลคำตอบนักเรียน!BC211,1)</f>
        <v/>
      </c>
      <c r="BD211" s="59" t="str">
        <f>LEFT(ข้อมูลคำตอบนักเรียน!BD211,1)</f>
        <v/>
      </c>
      <c r="BE211" s="59" t="str">
        <f>LEFT(ข้อมูลคำตอบนักเรียน!BE211,1)</f>
        <v/>
      </c>
      <c r="BF211" s="59" t="str">
        <f>LEFT(ข้อมูลคำตอบนักเรียน!BF211,1)</f>
        <v/>
      </c>
      <c r="BG211" s="59" t="str">
        <f>LEFT(ข้อมูลคำตอบนักเรียน!BG211,1)</f>
        <v/>
      </c>
      <c r="BH211" s="59" t="str">
        <f>LEFT(ข้อมูลคำตอบนักเรียน!BH211,1)</f>
        <v/>
      </c>
      <c r="BI211" s="59" t="str">
        <f>LEFT(ข้อมูลคำตอบนักเรียน!BI211,1)</f>
        <v/>
      </c>
      <c r="BJ211" s="59" t="str">
        <f>LEFT(ข้อมูลคำตอบนักเรียน!BJ211,1)</f>
        <v/>
      </c>
    </row>
    <row r="212" spans="1:62" ht="18.600000000000001" customHeight="1">
      <c r="A212" s="58" t="str">
        <f>IF(ข้อมูลคำตอบนักเรียน!A212="","",ข้อมูลคำตอบนักเรียน!A212)</f>
        <v/>
      </c>
      <c r="B212" s="58" t="str">
        <f>IF(ข้อมูลคำตอบนักเรียน!B212="","",ข้อมูลคำตอบนักเรียน!B212)</f>
        <v/>
      </c>
      <c r="C212" s="59" t="str">
        <f>LEFT(ข้อมูลคำตอบนักเรียน!C212,1)</f>
        <v/>
      </c>
      <c r="D212" s="59" t="str">
        <f>LEFT(ข้อมูลคำตอบนักเรียน!D212,1)</f>
        <v/>
      </c>
      <c r="E212" s="59" t="str">
        <f>LEFT(ข้อมูลคำตอบนักเรียน!E212,1)</f>
        <v/>
      </c>
      <c r="F212" s="59" t="str">
        <f>LEFT(ข้อมูลคำตอบนักเรียน!F212,1)</f>
        <v/>
      </c>
      <c r="G212" s="59" t="str">
        <f>LEFT(ข้อมูลคำตอบนักเรียน!G212,1)</f>
        <v/>
      </c>
      <c r="H212" s="59" t="str">
        <f>LEFT(ข้อมูลคำตอบนักเรียน!H212,1)</f>
        <v/>
      </c>
      <c r="I212" s="59" t="str">
        <f>LEFT(ข้อมูลคำตอบนักเรียน!I212,1)</f>
        <v/>
      </c>
      <c r="J212" s="59" t="str">
        <f>LEFT(ข้อมูลคำตอบนักเรียน!J212,1)</f>
        <v/>
      </c>
      <c r="K212" s="59" t="str">
        <f>LEFT(ข้อมูลคำตอบนักเรียน!K212,1)</f>
        <v/>
      </c>
      <c r="L212" s="59" t="str">
        <f>LEFT(ข้อมูลคำตอบนักเรียน!L212,1)</f>
        <v/>
      </c>
      <c r="M212" s="59" t="str">
        <f>LEFT(ข้อมูลคำตอบนักเรียน!M212,1)</f>
        <v/>
      </c>
      <c r="N212" s="59" t="str">
        <f>LEFT(ข้อมูลคำตอบนักเรียน!N212,1)</f>
        <v/>
      </c>
      <c r="O212" s="59" t="str">
        <f>LEFT(ข้อมูลคำตอบนักเรียน!O212,1)</f>
        <v/>
      </c>
      <c r="P212" s="59" t="str">
        <f>LEFT(ข้อมูลคำตอบนักเรียน!P212,1)</f>
        <v/>
      </c>
      <c r="Q212" s="59" t="str">
        <f>LEFT(ข้อมูลคำตอบนักเรียน!Q212,1)</f>
        <v/>
      </c>
      <c r="R212" s="59" t="str">
        <f>LEFT(ข้อมูลคำตอบนักเรียน!R212,1)</f>
        <v/>
      </c>
      <c r="S212" s="59" t="str">
        <f>LEFT(ข้อมูลคำตอบนักเรียน!S212,1)</f>
        <v/>
      </c>
      <c r="T212" s="59" t="str">
        <f>LEFT(ข้อมูลคำตอบนักเรียน!T212,1)</f>
        <v/>
      </c>
      <c r="U212" s="59" t="str">
        <f>LEFT(ข้อมูลคำตอบนักเรียน!U212,1)</f>
        <v/>
      </c>
      <c r="V212" s="59" t="str">
        <f>LEFT(ข้อมูลคำตอบนักเรียน!V212,1)</f>
        <v/>
      </c>
      <c r="W212" s="59" t="str">
        <f>LEFT(ข้อมูลคำตอบนักเรียน!W212,1)</f>
        <v/>
      </c>
      <c r="X212" s="59" t="str">
        <f>LEFT(ข้อมูลคำตอบนักเรียน!X212,1)</f>
        <v/>
      </c>
      <c r="Y212" s="59" t="str">
        <f>LEFT(ข้อมูลคำตอบนักเรียน!Y212,1)</f>
        <v/>
      </c>
      <c r="Z212" s="59" t="str">
        <f>LEFT(ข้อมูลคำตอบนักเรียน!Z212,1)</f>
        <v/>
      </c>
      <c r="AA212" s="59" t="str">
        <f>LEFT(ข้อมูลคำตอบนักเรียน!AA212,1)</f>
        <v/>
      </c>
      <c r="AB212" s="59" t="str">
        <f>LEFT(ข้อมูลคำตอบนักเรียน!AB212,1)</f>
        <v/>
      </c>
      <c r="AC212" s="59" t="str">
        <f>LEFT(ข้อมูลคำตอบนักเรียน!AC212,1)</f>
        <v/>
      </c>
      <c r="AD212" s="59" t="str">
        <f>LEFT(ข้อมูลคำตอบนักเรียน!AD212,1)</f>
        <v/>
      </c>
      <c r="AE212" s="59" t="str">
        <f>LEFT(ข้อมูลคำตอบนักเรียน!AE212,1)</f>
        <v/>
      </c>
      <c r="AF212" s="59" t="str">
        <f>LEFT(ข้อมูลคำตอบนักเรียน!AF212,1)</f>
        <v/>
      </c>
      <c r="AG212" s="59" t="str">
        <f>LEFT(ข้อมูลคำตอบนักเรียน!AG212,1)</f>
        <v/>
      </c>
      <c r="AH212" s="59" t="str">
        <f>LEFT(ข้อมูลคำตอบนักเรียน!AH212,1)</f>
        <v/>
      </c>
      <c r="AI212" s="59" t="str">
        <f>LEFT(ข้อมูลคำตอบนักเรียน!AI212,1)</f>
        <v/>
      </c>
      <c r="AJ212" s="59" t="str">
        <f>LEFT(ข้อมูลคำตอบนักเรียน!AJ212,1)</f>
        <v/>
      </c>
      <c r="AK212" s="59" t="str">
        <f>LEFT(ข้อมูลคำตอบนักเรียน!AK212,1)</f>
        <v/>
      </c>
      <c r="AL212" s="59" t="str">
        <f>LEFT(ข้อมูลคำตอบนักเรียน!AL212,1)</f>
        <v/>
      </c>
      <c r="AM212" s="59" t="str">
        <f>LEFT(ข้อมูลคำตอบนักเรียน!AM212,1)</f>
        <v/>
      </c>
      <c r="AN212" s="59" t="str">
        <f>LEFT(ข้อมูลคำตอบนักเรียน!AN212,1)</f>
        <v/>
      </c>
      <c r="AO212" s="59" t="str">
        <f>LEFT(ข้อมูลคำตอบนักเรียน!AO212,1)</f>
        <v/>
      </c>
      <c r="AP212" s="59" t="str">
        <f>LEFT(ข้อมูลคำตอบนักเรียน!AP212,1)</f>
        <v/>
      </c>
      <c r="AQ212" s="59" t="str">
        <f>LEFT(ข้อมูลคำตอบนักเรียน!AQ212,1)</f>
        <v/>
      </c>
      <c r="AR212" s="59" t="str">
        <f>LEFT(ข้อมูลคำตอบนักเรียน!AR212,1)</f>
        <v/>
      </c>
      <c r="AS212" s="59" t="str">
        <f>LEFT(ข้อมูลคำตอบนักเรียน!AS212,1)</f>
        <v/>
      </c>
      <c r="AT212" s="59" t="str">
        <f>LEFT(ข้อมูลคำตอบนักเรียน!AT212,1)</f>
        <v/>
      </c>
      <c r="AU212" s="59" t="str">
        <f>LEFT(ข้อมูลคำตอบนักเรียน!AU212,1)</f>
        <v/>
      </c>
      <c r="AV212" s="59" t="str">
        <f>LEFT(ข้อมูลคำตอบนักเรียน!AV212,1)</f>
        <v/>
      </c>
      <c r="AW212" s="59" t="str">
        <f>LEFT(ข้อมูลคำตอบนักเรียน!AW212,1)</f>
        <v/>
      </c>
      <c r="AX212" s="59" t="str">
        <f>LEFT(ข้อมูลคำตอบนักเรียน!AX212,1)</f>
        <v/>
      </c>
      <c r="AY212" s="59" t="str">
        <f>LEFT(ข้อมูลคำตอบนักเรียน!AY212,1)</f>
        <v/>
      </c>
      <c r="AZ212" s="59" t="str">
        <f>LEFT(ข้อมูลคำตอบนักเรียน!AZ212,1)</f>
        <v/>
      </c>
      <c r="BA212" s="59" t="str">
        <f>LEFT(ข้อมูลคำตอบนักเรียน!BA212,1)</f>
        <v/>
      </c>
      <c r="BB212" s="59" t="str">
        <f>LEFT(ข้อมูลคำตอบนักเรียน!BB212,1)</f>
        <v/>
      </c>
      <c r="BC212" s="59" t="str">
        <f>LEFT(ข้อมูลคำตอบนักเรียน!BC212,1)</f>
        <v/>
      </c>
      <c r="BD212" s="59" t="str">
        <f>LEFT(ข้อมูลคำตอบนักเรียน!BD212,1)</f>
        <v/>
      </c>
      <c r="BE212" s="59" t="str">
        <f>LEFT(ข้อมูลคำตอบนักเรียน!BE212,1)</f>
        <v/>
      </c>
      <c r="BF212" s="59" t="str">
        <f>LEFT(ข้อมูลคำตอบนักเรียน!BF212,1)</f>
        <v/>
      </c>
      <c r="BG212" s="59" t="str">
        <f>LEFT(ข้อมูลคำตอบนักเรียน!BG212,1)</f>
        <v/>
      </c>
      <c r="BH212" s="59" t="str">
        <f>LEFT(ข้อมูลคำตอบนักเรียน!BH212,1)</f>
        <v/>
      </c>
      <c r="BI212" s="59" t="str">
        <f>LEFT(ข้อมูลคำตอบนักเรียน!BI212,1)</f>
        <v/>
      </c>
      <c r="BJ212" s="59" t="str">
        <f>LEFT(ข้อมูลคำตอบนักเรียน!BJ212,1)</f>
        <v/>
      </c>
    </row>
    <row r="213" spans="1:62" ht="18.600000000000001" customHeight="1">
      <c r="A213" s="58" t="str">
        <f>IF(ข้อมูลคำตอบนักเรียน!A213="","",ข้อมูลคำตอบนักเรียน!A213)</f>
        <v/>
      </c>
      <c r="B213" s="58" t="str">
        <f>IF(ข้อมูลคำตอบนักเรียน!B213="","",ข้อมูลคำตอบนักเรียน!B213)</f>
        <v/>
      </c>
      <c r="C213" s="59" t="str">
        <f>LEFT(ข้อมูลคำตอบนักเรียน!C213,1)</f>
        <v/>
      </c>
      <c r="D213" s="59" t="str">
        <f>LEFT(ข้อมูลคำตอบนักเรียน!D213,1)</f>
        <v/>
      </c>
      <c r="E213" s="59" t="str">
        <f>LEFT(ข้อมูลคำตอบนักเรียน!E213,1)</f>
        <v/>
      </c>
      <c r="F213" s="59" t="str">
        <f>LEFT(ข้อมูลคำตอบนักเรียน!F213,1)</f>
        <v/>
      </c>
      <c r="G213" s="59" t="str">
        <f>LEFT(ข้อมูลคำตอบนักเรียน!G213,1)</f>
        <v/>
      </c>
      <c r="H213" s="59" t="str">
        <f>LEFT(ข้อมูลคำตอบนักเรียน!H213,1)</f>
        <v/>
      </c>
      <c r="I213" s="59" t="str">
        <f>LEFT(ข้อมูลคำตอบนักเรียน!I213,1)</f>
        <v/>
      </c>
      <c r="J213" s="59" t="str">
        <f>LEFT(ข้อมูลคำตอบนักเรียน!J213,1)</f>
        <v/>
      </c>
      <c r="K213" s="59" t="str">
        <f>LEFT(ข้อมูลคำตอบนักเรียน!K213,1)</f>
        <v/>
      </c>
      <c r="L213" s="59" t="str">
        <f>LEFT(ข้อมูลคำตอบนักเรียน!L213,1)</f>
        <v/>
      </c>
      <c r="M213" s="59" t="str">
        <f>LEFT(ข้อมูลคำตอบนักเรียน!M213,1)</f>
        <v/>
      </c>
      <c r="N213" s="59" t="str">
        <f>LEFT(ข้อมูลคำตอบนักเรียน!N213,1)</f>
        <v/>
      </c>
      <c r="O213" s="59" t="str">
        <f>LEFT(ข้อมูลคำตอบนักเรียน!O213,1)</f>
        <v/>
      </c>
      <c r="P213" s="59" t="str">
        <f>LEFT(ข้อมูลคำตอบนักเรียน!P213,1)</f>
        <v/>
      </c>
      <c r="Q213" s="59" t="str">
        <f>LEFT(ข้อมูลคำตอบนักเรียน!Q213,1)</f>
        <v/>
      </c>
      <c r="R213" s="59" t="str">
        <f>LEFT(ข้อมูลคำตอบนักเรียน!R213,1)</f>
        <v/>
      </c>
      <c r="S213" s="59" t="str">
        <f>LEFT(ข้อมูลคำตอบนักเรียน!S213,1)</f>
        <v/>
      </c>
      <c r="T213" s="59" t="str">
        <f>LEFT(ข้อมูลคำตอบนักเรียน!T213,1)</f>
        <v/>
      </c>
      <c r="U213" s="59" t="str">
        <f>LEFT(ข้อมูลคำตอบนักเรียน!U213,1)</f>
        <v/>
      </c>
      <c r="V213" s="59" t="str">
        <f>LEFT(ข้อมูลคำตอบนักเรียน!V213,1)</f>
        <v/>
      </c>
      <c r="W213" s="59" t="str">
        <f>LEFT(ข้อมูลคำตอบนักเรียน!W213,1)</f>
        <v/>
      </c>
      <c r="X213" s="59" t="str">
        <f>LEFT(ข้อมูลคำตอบนักเรียน!X213,1)</f>
        <v/>
      </c>
      <c r="Y213" s="59" t="str">
        <f>LEFT(ข้อมูลคำตอบนักเรียน!Y213,1)</f>
        <v/>
      </c>
      <c r="Z213" s="59" t="str">
        <f>LEFT(ข้อมูลคำตอบนักเรียน!Z213,1)</f>
        <v/>
      </c>
      <c r="AA213" s="59" t="str">
        <f>LEFT(ข้อมูลคำตอบนักเรียน!AA213,1)</f>
        <v/>
      </c>
      <c r="AB213" s="59" t="str">
        <f>LEFT(ข้อมูลคำตอบนักเรียน!AB213,1)</f>
        <v/>
      </c>
      <c r="AC213" s="59" t="str">
        <f>LEFT(ข้อมูลคำตอบนักเรียน!AC213,1)</f>
        <v/>
      </c>
      <c r="AD213" s="59" t="str">
        <f>LEFT(ข้อมูลคำตอบนักเรียน!AD213,1)</f>
        <v/>
      </c>
      <c r="AE213" s="59" t="str">
        <f>LEFT(ข้อมูลคำตอบนักเรียน!AE213,1)</f>
        <v/>
      </c>
      <c r="AF213" s="59" t="str">
        <f>LEFT(ข้อมูลคำตอบนักเรียน!AF213,1)</f>
        <v/>
      </c>
      <c r="AG213" s="59" t="str">
        <f>LEFT(ข้อมูลคำตอบนักเรียน!AG213,1)</f>
        <v/>
      </c>
      <c r="AH213" s="59" t="str">
        <f>LEFT(ข้อมูลคำตอบนักเรียน!AH213,1)</f>
        <v/>
      </c>
      <c r="AI213" s="59" t="str">
        <f>LEFT(ข้อมูลคำตอบนักเรียน!AI213,1)</f>
        <v/>
      </c>
      <c r="AJ213" s="59" t="str">
        <f>LEFT(ข้อมูลคำตอบนักเรียน!AJ213,1)</f>
        <v/>
      </c>
      <c r="AK213" s="59" t="str">
        <f>LEFT(ข้อมูลคำตอบนักเรียน!AK213,1)</f>
        <v/>
      </c>
      <c r="AL213" s="59" t="str">
        <f>LEFT(ข้อมูลคำตอบนักเรียน!AL213,1)</f>
        <v/>
      </c>
      <c r="AM213" s="59" t="str">
        <f>LEFT(ข้อมูลคำตอบนักเรียน!AM213,1)</f>
        <v/>
      </c>
      <c r="AN213" s="59" t="str">
        <f>LEFT(ข้อมูลคำตอบนักเรียน!AN213,1)</f>
        <v/>
      </c>
      <c r="AO213" s="59" t="str">
        <f>LEFT(ข้อมูลคำตอบนักเรียน!AO213,1)</f>
        <v/>
      </c>
      <c r="AP213" s="59" t="str">
        <f>LEFT(ข้อมูลคำตอบนักเรียน!AP213,1)</f>
        <v/>
      </c>
      <c r="AQ213" s="59" t="str">
        <f>LEFT(ข้อมูลคำตอบนักเรียน!AQ213,1)</f>
        <v/>
      </c>
      <c r="AR213" s="59" t="str">
        <f>LEFT(ข้อมูลคำตอบนักเรียน!AR213,1)</f>
        <v/>
      </c>
      <c r="AS213" s="59" t="str">
        <f>LEFT(ข้อมูลคำตอบนักเรียน!AS213,1)</f>
        <v/>
      </c>
      <c r="AT213" s="59" t="str">
        <f>LEFT(ข้อมูลคำตอบนักเรียน!AT213,1)</f>
        <v/>
      </c>
      <c r="AU213" s="59" t="str">
        <f>LEFT(ข้อมูลคำตอบนักเรียน!AU213,1)</f>
        <v/>
      </c>
      <c r="AV213" s="59" t="str">
        <f>LEFT(ข้อมูลคำตอบนักเรียน!AV213,1)</f>
        <v/>
      </c>
      <c r="AW213" s="59" t="str">
        <f>LEFT(ข้อมูลคำตอบนักเรียน!AW213,1)</f>
        <v/>
      </c>
      <c r="AX213" s="59" t="str">
        <f>LEFT(ข้อมูลคำตอบนักเรียน!AX213,1)</f>
        <v/>
      </c>
      <c r="AY213" s="59" t="str">
        <f>LEFT(ข้อมูลคำตอบนักเรียน!AY213,1)</f>
        <v/>
      </c>
      <c r="AZ213" s="59" t="str">
        <f>LEFT(ข้อมูลคำตอบนักเรียน!AZ213,1)</f>
        <v/>
      </c>
      <c r="BA213" s="59" t="str">
        <f>LEFT(ข้อมูลคำตอบนักเรียน!BA213,1)</f>
        <v/>
      </c>
      <c r="BB213" s="59" t="str">
        <f>LEFT(ข้อมูลคำตอบนักเรียน!BB213,1)</f>
        <v/>
      </c>
      <c r="BC213" s="59" t="str">
        <f>LEFT(ข้อมูลคำตอบนักเรียน!BC213,1)</f>
        <v/>
      </c>
      <c r="BD213" s="59" t="str">
        <f>LEFT(ข้อมูลคำตอบนักเรียน!BD213,1)</f>
        <v/>
      </c>
      <c r="BE213" s="59" t="str">
        <f>LEFT(ข้อมูลคำตอบนักเรียน!BE213,1)</f>
        <v/>
      </c>
      <c r="BF213" s="59" t="str">
        <f>LEFT(ข้อมูลคำตอบนักเรียน!BF213,1)</f>
        <v/>
      </c>
      <c r="BG213" s="59" t="str">
        <f>LEFT(ข้อมูลคำตอบนักเรียน!BG213,1)</f>
        <v/>
      </c>
      <c r="BH213" s="59" t="str">
        <f>LEFT(ข้อมูลคำตอบนักเรียน!BH213,1)</f>
        <v/>
      </c>
      <c r="BI213" s="59" t="str">
        <f>LEFT(ข้อมูลคำตอบนักเรียน!BI213,1)</f>
        <v/>
      </c>
      <c r="BJ213" s="59" t="str">
        <f>LEFT(ข้อมูลคำตอบนักเรียน!BJ213,1)</f>
        <v/>
      </c>
    </row>
    <row r="214" spans="1:62" ht="18.600000000000001" customHeight="1">
      <c r="A214" s="58" t="str">
        <f>IF(ข้อมูลคำตอบนักเรียน!A214="","",ข้อมูลคำตอบนักเรียน!A214)</f>
        <v/>
      </c>
      <c r="B214" s="58" t="str">
        <f>IF(ข้อมูลคำตอบนักเรียน!B214="","",ข้อมูลคำตอบนักเรียน!B214)</f>
        <v/>
      </c>
      <c r="C214" s="59" t="str">
        <f>LEFT(ข้อมูลคำตอบนักเรียน!C214,1)</f>
        <v/>
      </c>
      <c r="D214" s="59" t="str">
        <f>LEFT(ข้อมูลคำตอบนักเรียน!D214,1)</f>
        <v/>
      </c>
      <c r="E214" s="59" t="str">
        <f>LEFT(ข้อมูลคำตอบนักเรียน!E214,1)</f>
        <v/>
      </c>
      <c r="F214" s="59" t="str">
        <f>LEFT(ข้อมูลคำตอบนักเรียน!F214,1)</f>
        <v/>
      </c>
      <c r="G214" s="59" t="str">
        <f>LEFT(ข้อมูลคำตอบนักเรียน!G214,1)</f>
        <v/>
      </c>
      <c r="H214" s="59" t="str">
        <f>LEFT(ข้อมูลคำตอบนักเรียน!H214,1)</f>
        <v/>
      </c>
      <c r="I214" s="59" t="str">
        <f>LEFT(ข้อมูลคำตอบนักเรียน!I214,1)</f>
        <v/>
      </c>
      <c r="J214" s="59" t="str">
        <f>LEFT(ข้อมูลคำตอบนักเรียน!J214,1)</f>
        <v/>
      </c>
      <c r="K214" s="59" t="str">
        <f>LEFT(ข้อมูลคำตอบนักเรียน!K214,1)</f>
        <v/>
      </c>
      <c r="L214" s="59" t="str">
        <f>LEFT(ข้อมูลคำตอบนักเรียน!L214,1)</f>
        <v/>
      </c>
      <c r="M214" s="59" t="str">
        <f>LEFT(ข้อมูลคำตอบนักเรียน!M214,1)</f>
        <v/>
      </c>
      <c r="N214" s="59" t="str">
        <f>LEFT(ข้อมูลคำตอบนักเรียน!N214,1)</f>
        <v/>
      </c>
      <c r="O214" s="59" t="str">
        <f>LEFT(ข้อมูลคำตอบนักเรียน!O214,1)</f>
        <v/>
      </c>
      <c r="P214" s="59" t="str">
        <f>LEFT(ข้อมูลคำตอบนักเรียน!P214,1)</f>
        <v/>
      </c>
      <c r="Q214" s="59" t="str">
        <f>LEFT(ข้อมูลคำตอบนักเรียน!Q214,1)</f>
        <v/>
      </c>
      <c r="R214" s="59" t="str">
        <f>LEFT(ข้อมูลคำตอบนักเรียน!R214,1)</f>
        <v/>
      </c>
      <c r="S214" s="59" t="str">
        <f>LEFT(ข้อมูลคำตอบนักเรียน!S214,1)</f>
        <v/>
      </c>
      <c r="T214" s="59" t="str">
        <f>LEFT(ข้อมูลคำตอบนักเรียน!T214,1)</f>
        <v/>
      </c>
      <c r="U214" s="59" t="str">
        <f>LEFT(ข้อมูลคำตอบนักเรียน!U214,1)</f>
        <v/>
      </c>
      <c r="V214" s="59" t="str">
        <f>LEFT(ข้อมูลคำตอบนักเรียน!V214,1)</f>
        <v/>
      </c>
      <c r="W214" s="59" t="str">
        <f>LEFT(ข้อมูลคำตอบนักเรียน!W214,1)</f>
        <v/>
      </c>
      <c r="X214" s="59" t="str">
        <f>LEFT(ข้อมูลคำตอบนักเรียน!X214,1)</f>
        <v/>
      </c>
      <c r="Y214" s="59" t="str">
        <f>LEFT(ข้อมูลคำตอบนักเรียน!Y214,1)</f>
        <v/>
      </c>
      <c r="Z214" s="59" t="str">
        <f>LEFT(ข้อมูลคำตอบนักเรียน!Z214,1)</f>
        <v/>
      </c>
      <c r="AA214" s="59" t="str">
        <f>LEFT(ข้อมูลคำตอบนักเรียน!AA214,1)</f>
        <v/>
      </c>
      <c r="AB214" s="59" t="str">
        <f>LEFT(ข้อมูลคำตอบนักเรียน!AB214,1)</f>
        <v/>
      </c>
      <c r="AC214" s="59" t="str">
        <f>LEFT(ข้อมูลคำตอบนักเรียน!AC214,1)</f>
        <v/>
      </c>
      <c r="AD214" s="59" t="str">
        <f>LEFT(ข้อมูลคำตอบนักเรียน!AD214,1)</f>
        <v/>
      </c>
      <c r="AE214" s="59" t="str">
        <f>LEFT(ข้อมูลคำตอบนักเรียน!AE214,1)</f>
        <v/>
      </c>
      <c r="AF214" s="59" t="str">
        <f>LEFT(ข้อมูลคำตอบนักเรียน!AF214,1)</f>
        <v/>
      </c>
      <c r="AG214" s="59" t="str">
        <f>LEFT(ข้อมูลคำตอบนักเรียน!AG214,1)</f>
        <v/>
      </c>
      <c r="AH214" s="59" t="str">
        <f>LEFT(ข้อมูลคำตอบนักเรียน!AH214,1)</f>
        <v/>
      </c>
      <c r="AI214" s="59" t="str">
        <f>LEFT(ข้อมูลคำตอบนักเรียน!AI214,1)</f>
        <v/>
      </c>
      <c r="AJ214" s="59" t="str">
        <f>LEFT(ข้อมูลคำตอบนักเรียน!AJ214,1)</f>
        <v/>
      </c>
      <c r="AK214" s="59" t="str">
        <f>LEFT(ข้อมูลคำตอบนักเรียน!AK214,1)</f>
        <v/>
      </c>
      <c r="AL214" s="59" t="str">
        <f>LEFT(ข้อมูลคำตอบนักเรียน!AL214,1)</f>
        <v/>
      </c>
      <c r="AM214" s="59" t="str">
        <f>LEFT(ข้อมูลคำตอบนักเรียน!AM214,1)</f>
        <v/>
      </c>
      <c r="AN214" s="59" t="str">
        <f>LEFT(ข้อมูลคำตอบนักเรียน!AN214,1)</f>
        <v/>
      </c>
      <c r="AO214" s="59" t="str">
        <f>LEFT(ข้อมูลคำตอบนักเรียน!AO214,1)</f>
        <v/>
      </c>
      <c r="AP214" s="59" t="str">
        <f>LEFT(ข้อมูลคำตอบนักเรียน!AP214,1)</f>
        <v/>
      </c>
      <c r="AQ214" s="59" t="str">
        <f>LEFT(ข้อมูลคำตอบนักเรียน!AQ214,1)</f>
        <v/>
      </c>
      <c r="AR214" s="59" t="str">
        <f>LEFT(ข้อมูลคำตอบนักเรียน!AR214,1)</f>
        <v/>
      </c>
      <c r="AS214" s="59" t="str">
        <f>LEFT(ข้อมูลคำตอบนักเรียน!AS214,1)</f>
        <v/>
      </c>
      <c r="AT214" s="59" t="str">
        <f>LEFT(ข้อมูลคำตอบนักเรียน!AT214,1)</f>
        <v/>
      </c>
      <c r="AU214" s="59" t="str">
        <f>LEFT(ข้อมูลคำตอบนักเรียน!AU214,1)</f>
        <v/>
      </c>
      <c r="AV214" s="59" t="str">
        <f>LEFT(ข้อมูลคำตอบนักเรียน!AV214,1)</f>
        <v/>
      </c>
      <c r="AW214" s="59" t="str">
        <f>LEFT(ข้อมูลคำตอบนักเรียน!AW214,1)</f>
        <v/>
      </c>
      <c r="AX214" s="59" t="str">
        <f>LEFT(ข้อมูลคำตอบนักเรียน!AX214,1)</f>
        <v/>
      </c>
      <c r="AY214" s="59" t="str">
        <f>LEFT(ข้อมูลคำตอบนักเรียน!AY214,1)</f>
        <v/>
      </c>
      <c r="AZ214" s="59" t="str">
        <f>LEFT(ข้อมูลคำตอบนักเรียน!AZ214,1)</f>
        <v/>
      </c>
      <c r="BA214" s="59" t="str">
        <f>LEFT(ข้อมูลคำตอบนักเรียน!BA214,1)</f>
        <v/>
      </c>
      <c r="BB214" s="59" t="str">
        <f>LEFT(ข้อมูลคำตอบนักเรียน!BB214,1)</f>
        <v/>
      </c>
      <c r="BC214" s="59" t="str">
        <f>LEFT(ข้อมูลคำตอบนักเรียน!BC214,1)</f>
        <v/>
      </c>
      <c r="BD214" s="59" t="str">
        <f>LEFT(ข้อมูลคำตอบนักเรียน!BD214,1)</f>
        <v/>
      </c>
      <c r="BE214" s="59" t="str">
        <f>LEFT(ข้อมูลคำตอบนักเรียน!BE214,1)</f>
        <v/>
      </c>
      <c r="BF214" s="59" t="str">
        <f>LEFT(ข้อมูลคำตอบนักเรียน!BF214,1)</f>
        <v/>
      </c>
      <c r="BG214" s="59" t="str">
        <f>LEFT(ข้อมูลคำตอบนักเรียน!BG214,1)</f>
        <v/>
      </c>
      <c r="BH214" s="59" t="str">
        <f>LEFT(ข้อมูลคำตอบนักเรียน!BH214,1)</f>
        <v/>
      </c>
      <c r="BI214" s="59" t="str">
        <f>LEFT(ข้อมูลคำตอบนักเรียน!BI214,1)</f>
        <v/>
      </c>
      <c r="BJ214" s="59" t="str">
        <f>LEFT(ข้อมูลคำตอบนักเรียน!BJ214,1)</f>
        <v/>
      </c>
    </row>
    <row r="215" spans="1:62" ht="18.600000000000001" customHeight="1">
      <c r="A215" s="58" t="str">
        <f>IF(ข้อมูลคำตอบนักเรียน!A215="","",ข้อมูลคำตอบนักเรียน!A215)</f>
        <v/>
      </c>
      <c r="B215" s="58" t="str">
        <f>IF(ข้อมูลคำตอบนักเรียน!B215="","",ข้อมูลคำตอบนักเรียน!B215)</f>
        <v/>
      </c>
      <c r="C215" s="59" t="str">
        <f>LEFT(ข้อมูลคำตอบนักเรียน!C215,1)</f>
        <v/>
      </c>
      <c r="D215" s="59" t="str">
        <f>LEFT(ข้อมูลคำตอบนักเรียน!D215,1)</f>
        <v/>
      </c>
      <c r="E215" s="59" t="str">
        <f>LEFT(ข้อมูลคำตอบนักเรียน!E215,1)</f>
        <v/>
      </c>
      <c r="F215" s="59" t="str">
        <f>LEFT(ข้อมูลคำตอบนักเรียน!F215,1)</f>
        <v/>
      </c>
      <c r="G215" s="59" t="str">
        <f>LEFT(ข้อมูลคำตอบนักเรียน!G215,1)</f>
        <v/>
      </c>
      <c r="H215" s="59" t="str">
        <f>LEFT(ข้อมูลคำตอบนักเรียน!H215,1)</f>
        <v/>
      </c>
      <c r="I215" s="59" t="str">
        <f>LEFT(ข้อมูลคำตอบนักเรียน!I215,1)</f>
        <v/>
      </c>
      <c r="J215" s="59" t="str">
        <f>LEFT(ข้อมูลคำตอบนักเรียน!J215,1)</f>
        <v/>
      </c>
      <c r="K215" s="59" t="str">
        <f>LEFT(ข้อมูลคำตอบนักเรียน!K215,1)</f>
        <v/>
      </c>
      <c r="L215" s="59" t="str">
        <f>LEFT(ข้อมูลคำตอบนักเรียน!L215,1)</f>
        <v/>
      </c>
      <c r="M215" s="59" t="str">
        <f>LEFT(ข้อมูลคำตอบนักเรียน!M215,1)</f>
        <v/>
      </c>
      <c r="N215" s="59" t="str">
        <f>LEFT(ข้อมูลคำตอบนักเรียน!N215,1)</f>
        <v/>
      </c>
      <c r="O215" s="59" t="str">
        <f>LEFT(ข้อมูลคำตอบนักเรียน!O215,1)</f>
        <v/>
      </c>
      <c r="P215" s="59" t="str">
        <f>LEFT(ข้อมูลคำตอบนักเรียน!P215,1)</f>
        <v/>
      </c>
      <c r="Q215" s="59" t="str">
        <f>LEFT(ข้อมูลคำตอบนักเรียน!Q215,1)</f>
        <v/>
      </c>
      <c r="R215" s="59" t="str">
        <f>LEFT(ข้อมูลคำตอบนักเรียน!R215,1)</f>
        <v/>
      </c>
      <c r="S215" s="59" t="str">
        <f>LEFT(ข้อมูลคำตอบนักเรียน!S215,1)</f>
        <v/>
      </c>
      <c r="T215" s="59" t="str">
        <f>LEFT(ข้อมูลคำตอบนักเรียน!T215,1)</f>
        <v/>
      </c>
      <c r="U215" s="59" t="str">
        <f>LEFT(ข้อมูลคำตอบนักเรียน!U215,1)</f>
        <v/>
      </c>
      <c r="V215" s="59" t="str">
        <f>LEFT(ข้อมูลคำตอบนักเรียน!V215,1)</f>
        <v/>
      </c>
      <c r="W215" s="59" t="str">
        <f>LEFT(ข้อมูลคำตอบนักเรียน!W215,1)</f>
        <v/>
      </c>
      <c r="X215" s="59" t="str">
        <f>LEFT(ข้อมูลคำตอบนักเรียน!X215,1)</f>
        <v/>
      </c>
      <c r="Y215" s="59" t="str">
        <f>LEFT(ข้อมูลคำตอบนักเรียน!Y215,1)</f>
        <v/>
      </c>
      <c r="Z215" s="59" t="str">
        <f>LEFT(ข้อมูลคำตอบนักเรียน!Z215,1)</f>
        <v/>
      </c>
      <c r="AA215" s="59" t="str">
        <f>LEFT(ข้อมูลคำตอบนักเรียน!AA215,1)</f>
        <v/>
      </c>
      <c r="AB215" s="59" t="str">
        <f>LEFT(ข้อมูลคำตอบนักเรียน!AB215,1)</f>
        <v/>
      </c>
      <c r="AC215" s="59" t="str">
        <f>LEFT(ข้อมูลคำตอบนักเรียน!AC215,1)</f>
        <v/>
      </c>
      <c r="AD215" s="59" t="str">
        <f>LEFT(ข้อมูลคำตอบนักเรียน!AD215,1)</f>
        <v/>
      </c>
      <c r="AE215" s="59" t="str">
        <f>LEFT(ข้อมูลคำตอบนักเรียน!AE215,1)</f>
        <v/>
      </c>
      <c r="AF215" s="59" t="str">
        <f>LEFT(ข้อมูลคำตอบนักเรียน!AF215,1)</f>
        <v/>
      </c>
      <c r="AG215" s="59" t="str">
        <f>LEFT(ข้อมูลคำตอบนักเรียน!AG215,1)</f>
        <v/>
      </c>
      <c r="AH215" s="59" t="str">
        <f>LEFT(ข้อมูลคำตอบนักเรียน!AH215,1)</f>
        <v/>
      </c>
      <c r="AI215" s="59" t="str">
        <f>LEFT(ข้อมูลคำตอบนักเรียน!AI215,1)</f>
        <v/>
      </c>
      <c r="AJ215" s="59" t="str">
        <f>LEFT(ข้อมูลคำตอบนักเรียน!AJ215,1)</f>
        <v/>
      </c>
      <c r="AK215" s="59" t="str">
        <f>LEFT(ข้อมูลคำตอบนักเรียน!AK215,1)</f>
        <v/>
      </c>
      <c r="AL215" s="59" t="str">
        <f>LEFT(ข้อมูลคำตอบนักเรียน!AL215,1)</f>
        <v/>
      </c>
      <c r="AM215" s="59" t="str">
        <f>LEFT(ข้อมูลคำตอบนักเรียน!AM215,1)</f>
        <v/>
      </c>
      <c r="AN215" s="59" t="str">
        <f>LEFT(ข้อมูลคำตอบนักเรียน!AN215,1)</f>
        <v/>
      </c>
      <c r="AO215" s="59" t="str">
        <f>LEFT(ข้อมูลคำตอบนักเรียน!AO215,1)</f>
        <v/>
      </c>
      <c r="AP215" s="59" t="str">
        <f>LEFT(ข้อมูลคำตอบนักเรียน!AP215,1)</f>
        <v/>
      </c>
      <c r="AQ215" s="59" t="str">
        <f>LEFT(ข้อมูลคำตอบนักเรียน!AQ215,1)</f>
        <v/>
      </c>
      <c r="AR215" s="59" t="str">
        <f>LEFT(ข้อมูลคำตอบนักเรียน!AR215,1)</f>
        <v/>
      </c>
      <c r="AS215" s="59" t="str">
        <f>LEFT(ข้อมูลคำตอบนักเรียน!AS215,1)</f>
        <v/>
      </c>
      <c r="AT215" s="59" t="str">
        <f>LEFT(ข้อมูลคำตอบนักเรียน!AT215,1)</f>
        <v/>
      </c>
      <c r="AU215" s="59" t="str">
        <f>LEFT(ข้อมูลคำตอบนักเรียน!AU215,1)</f>
        <v/>
      </c>
      <c r="AV215" s="59" t="str">
        <f>LEFT(ข้อมูลคำตอบนักเรียน!AV215,1)</f>
        <v/>
      </c>
      <c r="AW215" s="59" t="str">
        <f>LEFT(ข้อมูลคำตอบนักเรียน!AW215,1)</f>
        <v/>
      </c>
      <c r="AX215" s="59" t="str">
        <f>LEFT(ข้อมูลคำตอบนักเรียน!AX215,1)</f>
        <v/>
      </c>
      <c r="AY215" s="59" t="str">
        <f>LEFT(ข้อมูลคำตอบนักเรียน!AY215,1)</f>
        <v/>
      </c>
      <c r="AZ215" s="59" t="str">
        <f>LEFT(ข้อมูลคำตอบนักเรียน!AZ215,1)</f>
        <v/>
      </c>
      <c r="BA215" s="59" t="str">
        <f>LEFT(ข้อมูลคำตอบนักเรียน!BA215,1)</f>
        <v/>
      </c>
      <c r="BB215" s="59" t="str">
        <f>LEFT(ข้อมูลคำตอบนักเรียน!BB215,1)</f>
        <v/>
      </c>
      <c r="BC215" s="59" t="str">
        <f>LEFT(ข้อมูลคำตอบนักเรียน!BC215,1)</f>
        <v/>
      </c>
      <c r="BD215" s="59" t="str">
        <f>LEFT(ข้อมูลคำตอบนักเรียน!BD215,1)</f>
        <v/>
      </c>
      <c r="BE215" s="59" t="str">
        <f>LEFT(ข้อมูลคำตอบนักเรียน!BE215,1)</f>
        <v/>
      </c>
      <c r="BF215" s="59" t="str">
        <f>LEFT(ข้อมูลคำตอบนักเรียน!BF215,1)</f>
        <v/>
      </c>
      <c r="BG215" s="59" t="str">
        <f>LEFT(ข้อมูลคำตอบนักเรียน!BG215,1)</f>
        <v/>
      </c>
      <c r="BH215" s="59" t="str">
        <f>LEFT(ข้อมูลคำตอบนักเรียน!BH215,1)</f>
        <v/>
      </c>
      <c r="BI215" s="59" t="str">
        <f>LEFT(ข้อมูลคำตอบนักเรียน!BI215,1)</f>
        <v/>
      </c>
      <c r="BJ215" s="59" t="str">
        <f>LEFT(ข้อมูลคำตอบนักเรียน!BJ215,1)</f>
        <v/>
      </c>
    </row>
    <row r="216" spans="1:62" ht="18.600000000000001" customHeight="1">
      <c r="A216" s="58" t="str">
        <f>IF(ข้อมูลคำตอบนักเรียน!A216="","",ข้อมูลคำตอบนักเรียน!A216)</f>
        <v/>
      </c>
      <c r="B216" s="58" t="str">
        <f>IF(ข้อมูลคำตอบนักเรียน!B216="","",ข้อมูลคำตอบนักเรียน!B216)</f>
        <v/>
      </c>
      <c r="C216" s="59" t="str">
        <f>LEFT(ข้อมูลคำตอบนักเรียน!C216,1)</f>
        <v/>
      </c>
      <c r="D216" s="59" t="str">
        <f>LEFT(ข้อมูลคำตอบนักเรียน!D216,1)</f>
        <v/>
      </c>
      <c r="E216" s="59" t="str">
        <f>LEFT(ข้อมูลคำตอบนักเรียน!E216,1)</f>
        <v/>
      </c>
      <c r="F216" s="59" t="str">
        <f>LEFT(ข้อมูลคำตอบนักเรียน!F216,1)</f>
        <v/>
      </c>
      <c r="G216" s="59" t="str">
        <f>LEFT(ข้อมูลคำตอบนักเรียน!G216,1)</f>
        <v/>
      </c>
      <c r="H216" s="59" t="str">
        <f>LEFT(ข้อมูลคำตอบนักเรียน!H216,1)</f>
        <v/>
      </c>
      <c r="I216" s="59" t="str">
        <f>LEFT(ข้อมูลคำตอบนักเรียน!I216,1)</f>
        <v/>
      </c>
      <c r="J216" s="59" t="str">
        <f>LEFT(ข้อมูลคำตอบนักเรียน!J216,1)</f>
        <v/>
      </c>
      <c r="K216" s="59" t="str">
        <f>LEFT(ข้อมูลคำตอบนักเรียน!K216,1)</f>
        <v/>
      </c>
      <c r="L216" s="59" t="str">
        <f>LEFT(ข้อมูลคำตอบนักเรียน!L216,1)</f>
        <v/>
      </c>
      <c r="M216" s="59" t="str">
        <f>LEFT(ข้อมูลคำตอบนักเรียน!M216,1)</f>
        <v/>
      </c>
      <c r="N216" s="59" t="str">
        <f>LEFT(ข้อมูลคำตอบนักเรียน!N216,1)</f>
        <v/>
      </c>
      <c r="O216" s="59" t="str">
        <f>LEFT(ข้อมูลคำตอบนักเรียน!O216,1)</f>
        <v/>
      </c>
      <c r="P216" s="59" t="str">
        <f>LEFT(ข้อมูลคำตอบนักเรียน!P216,1)</f>
        <v/>
      </c>
      <c r="Q216" s="59" t="str">
        <f>LEFT(ข้อมูลคำตอบนักเรียน!Q216,1)</f>
        <v/>
      </c>
      <c r="R216" s="59" t="str">
        <f>LEFT(ข้อมูลคำตอบนักเรียน!R216,1)</f>
        <v/>
      </c>
      <c r="S216" s="59" t="str">
        <f>LEFT(ข้อมูลคำตอบนักเรียน!S216,1)</f>
        <v/>
      </c>
      <c r="T216" s="59" t="str">
        <f>LEFT(ข้อมูลคำตอบนักเรียน!T216,1)</f>
        <v/>
      </c>
      <c r="U216" s="59" t="str">
        <f>LEFT(ข้อมูลคำตอบนักเรียน!U216,1)</f>
        <v/>
      </c>
      <c r="V216" s="59" t="str">
        <f>LEFT(ข้อมูลคำตอบนักเรียน!V216,1)</f>
        <v/>
      </c>
      <c r="W216" s="59" t="str">
        <f>LEFT(ข้อมูลคำตอบนักเรียน!W216,1)</f>
        <v/>
      </c>
      <c r="X216" s="59" t="str">
        <f>LEFT(ข้อมูลคำตอบนักเรียน!X216,1)</f>
        <v/>
      </c>
      <c r="Y216" s="59" t="str">
        <f>LEFT(ข้อมูลคำตอบนักเรียน!Y216,1)</f>
        <v/>
      </c>
      <c r="Z216" s="59" t="str">
        <f>LEFT(ข้อมูลคำตอบนักเรียน!Z216,1)</f>
        <v/>
      </c>
      <c r="AA216" s="59" t="str">
        <f>LEFT(ข้อมูลคำตอบนักเรียน!AA216,1)</f>
        <v/>
      </c>
      <c r="AB216" s="59" t="str">
        <f>LEFT(ข้อมูลคำตอบนักเรียน!AB216,1)</f>
        <v/>
      </c>
      <c r="AC216" s="59" t="str">
        <f>LEFT(ข้อมูลคำตอบนักเรียน!AC216,1)</f>
        <v/>
      </c>
      <c r="AD216" s="59" t="str">
        <f>LEFT(ข้อมูลคำตอบนักเรียน!AD216,1)</f>
        <v/>
      </c>
      <c r="AE216" s="59" t="str">
        <f>LEFT(ข้อมูลคำตอบนักเรียน!AE216,1)</f>
        <v/>
      </c>
      <c r="AF216" s="59" t="str">
        <f>LEFT(ข้อมูลคำตอบนักเรียน!AF216,1)</f>
        <v/>
      </c>
      <c r="AG216" s="59" t="str">
        <f>LEFT(ข้อมูลคำตอบนักเรียน!AG216,1)</f>
        <v/>
      </c>
      <c r="AH216" s="59" t="str">
        <f>LEFT(ข้อมูลคำตอบนักเรียน!AH216,1)</f>
        <v/>
      </c>
      <c r="AI216" s="59" t="str">
        <f>LEFT(ข้อมูลคำตอบนักเรียน!AI216,1)</f>
        <v/>
      </c>
      <c r="AJ216" s="59" t="str">
        <f>LEFT(ข้อมูลคำตอบนักเรียน!AJ216,1)</f>
        <v/>
      </c>
      <c r="AK216" s="59" t="str">
        <f>LEFT(ข้อมูลคำตอบนักเรียน!AK216,1)</f>
        <v/>
      </c>
      <c r="AL216" s="59" t="str">
        <f>LEFT(ข้อมูลคำตอบนักเรียน!AL216,1)</f>
        <v/>
      </c>
      <c r="AM216" s="59" t="str">
        <f>LEFT(ข้อมูลคำตอบนักเรียน!AM216,1)</f>
        <v/>
      </c>
      <c r="AN216" s="59" t="str">
        <f>LEFT(ข้อมูลคำตอบนักเรียน!AN216,1)</f>
        <v/>
      </c>
      <c r="AO216" s="59" t="str">
        <f>LEFT(ข้อมูลคำตอบนักเรียน!AO216,1)</f>
        <v/>
      </c>
      <c r="AP216" s="59" t="str">
        <f>LEFT(ข้อมูลคำตอบนักเรียน!AP216,1)</f>
        <v/>
      </c>
      <c r="AQ216" s="59" t="str">
        <f>LEFT(ข้อมูลคำตอบนักเรียน!AQ216,1)</f>
        <v/>
      </c>
      <c r="AR216" s="59" t="str">
        <f>LEFT(ข้อมูลคำตอบนักเรียน!AR216,1)</f>
        <v/>
      </c>
      <c r="AS216" s="59" t="str">
        <f>LEFT(ข้อมูลคำตอบนักเรียน!AS216,1)</f>
        <v/>
      </c>
      <c r="AT216" s="59" t="str">
        <f>LEFT(ข้อมูลคำตอบนักเรียน!AT216,1)</f>
        <v/>
      </c>
      <c r="AU216" s="59" t="str">
        <f>LEFT(ข้อมูลคำตอบนักเรียน!AU216,1)</f>
        <v/>
      </c>
      <c r="AV216" s="59" t="str">
        <f>LEFT(ข้อมูลคำตอบนักเรียน!AV216,1)</f>
        <v/>
      </c>
      <c r="AW216" s="59" t="str">
        <f>LEFT(ข้อมูลคำตอบนักเรียน!AW216,1)</f>
        <v/>
      </c>
      <c r="AX216" s="59" t="str">
        <f>LEFT(ข้อมูลคำตอบนักเรียน!AX216,1)</f>
        <v/>
      </c>
      <c r="AY216" s="59" t="str">
        <f>LEFT(ข้อมูลคำตอบนักเรียน!AY216,1)</f>
        <v/>
      </c>
      <c r="AZ216" s="59" t="str">
        <f>LEFT(ข้อมูลคำตอบนักเรียน!AZ216,1)</f>
        <v/>
      </c>
      <c r="BA216" s="59" t="str">
        <f>LEFT(ข้อมูลคำตอบนักเรียน!BA216,1)</f>
        <v/>
      </c>
      <c r="BB216" s="59" t="str">
        <f>LEFT(ข้อมูลคำตอบนักเรียน!BB216,1)</f>
        <v/>
      </c>
      <c r="BC216" s="59" t="str">
        <f>LEFT(ข้อมูลคำตอบนักเรียน!BC216,1)</f>
        <v/>
      </c>
      <c r="BD216" s="59" t="str">
        <f>LEFT(ข้อมูลคำตอบนักเรียน!BD216,1)</f>
        <v/>
      </c>
      <c r="BE216" s="59" t="str">
        <f>LEFT(ข้อมูลคำตอบนักเรียน!BE216,1)</f>
        <v/>
      </c>
      <c r="BF216" s="59" t="str">
        <f>LEFT(ข้อมูลคำตอบนักเรียน!BF216,1)</f>
        <v/>
      </c>
      <c r="BG216" s="59" t="str">
        <f>LEFT(ข้อมูลคำตอบนักเรียน!BG216,1)</f>
        <v/>
      </c>
      <c r="BH216" s="59" t="str">
        <f>LEFT(ข้อมูลคำตอบนักเรียน!BH216,1)</f>
        <v/>
      </c>
      <c r="BI216" s="59" t="str">
        <f>LEFT(ข้อมูลคำตอบนักเรียน!BI216,1)</f>
        <v/>
      </c>
      <c r="BJ216" s="59" t="str">
        <f>LEFT(ข้อมูลคำตอบนักเรียน!BJ216,1)</f>
        <v/>
      </c>
    </row>
    <row r="217" spans="1:62" ht="18.600000000000001" customHeight="1">
      <c r="A217" s="58" t="str">
        <f>IF(ข้อมูลคำตอบนักเรียน!A217="","",ข้อมูลคำตอบนักเรียน!A217)</f>
        <v/>
      </c>
      <c r="B217" s="58" t="str">
        <f>IF(ข้อมูลคำตอบนักเรียน!B217="","",ข้อมูลคำตอบนักเรียน!B217)</f>
        <v/>
      </c>
      <c r="C217" s="59" t="str">
        <f>LEFT(ข้อมูลคำตอบนักเรียน!C217,1)</f>
        <v/>
      </c>
      <c r="D217" s="59" t="str">
        <f>LEFT(ข้อมูลคำตอบนักเรียน!D217,1)</f>
        <v/>
      </c>
      <c r="E217" s="59" t="str">
        <f>LEFT(ข้อมูลคำตอบนักเรียน!E217,1)</f>
        <v/>
      </c>
      <c r="F217" s="59" t="str">
        <f>LEFT(ข้อมูลคำตอบนักเรียน!F217,1)</f>
        <v/>
      </c>
      <c r="G217" s="59" t="str">
        <f>LEFT(ข้อมูลคำตอบนักเรียน!G217,1)</f>
        <v/>
      </c>
      <c r="H217" s="59" t="str">
        <f>LEFT(ข้อมูลคำตอบนักเรียน!H217,1)</f>
        <v/>
      </c>
      <c r="I217" s="59" t="str">
        <f>LEFT(ข้อมูลคำตอบนักเรียน!I217,1)</f>
        <v/>
      </c>
      <c r="J217" s="59" t="str">
        <f>LEFT(ข้อมูลคำตอบนักเรียน!J217,1)</f>
        <v/>
      </c>
      <c r="K217" s="59" t="str">
        <f>LEFT(ข้อมูลคำตอบนักเรียน!K217,1)</f>
        <v/>
      </c>
      <c r="L217" s="59" t="str">
        <f>LEFT(ข้อมูลคำตอบนักเรียน!L217,1)</f>
        <v/>
      </c>
      <c r="M217" s="59" t="str">
        <f>LEFT(ข้อมูลคำตอบนักเรียน!M217,1)</f>
        <v/>
      </c>
      <c r="N217" s="59" t="str">
        <f>LEFT(ข้อมูลคำตอบนักเรียน!N217,1)</f>
        <v/>
      </c>
      <c r="O217" s="59" t="str">
        <f>LEFT(ข้อมูลคำตอบนักเรียน!O217,1)</f>
        <v/>
      </c>
      <c r="P217" s="59" t="str">
        <f>LEFT(ข้อมูลคำตอบนักเรียน!P217,1)</f>
        <v/>
      </c>
      <c r="Q217" s="59" t="str">
        <f>LEFT(ข้อมูลคำตอบนักเรียน!Q217,1)</f>
        <v/>
      </c>
      <c r="R217" s="59" t="str">
        <f>LEFT(ข้อมูลคำตอบนักเรียน!R217,1)</f>
        <v/>
      </c>
      <c r="S217" s="59" t="str">
        <f>LEFT(ข้อมูลคำตอบนักเรียน!S217,1)</f>
        <v/>
      </c>
      <c r="T217" s="59" t="str">
        <f>LEFT(ข้อมูลคำตอบนักเรียน!T217,1)</f>
        <v/>
      </c>
      <c r="U217" s="59" t="str">
        <f>LEFT(ข้อมูลคำตอบนักเรียน!U217,1)</f>
        <v/>
      </c>
      <c r="V217" s="59" t="str">
        <f>LEFT(ข้อมูลคำตอบนักเรียน!V217,1)</f>
        <v/>
      </c>
      <c r="W217" s="59" t="str">
        <f>LEFT(ข้อมูลคำตอบนักเรียน!W217,1)</f>
        <v/>
      </c>
      <c r="X217" s="59" t="str">
        <f>LEFT(ข้อมูลคำตอบนักเรียน!X217,1)</f>
        <v/>
      </c>
      <c r="Y217" s="59" t="str">
        <f>LEFT(ข้อมูลคำตอบนักเรียน!Y217,1)</f>
        <v/>
      </c>
      <c r="Z217" s="59" t="str">
        <f>LEFT(ข้อมูลคำตอบนักเรียน!Z217,1)</f>
        <v/>
      </c>
      <c r="AA217" s="59" t="str">
        <f>LEFT(ข้อมูลคำตอบนักเรียน!AA217,1)</f>
        <v/>
      </c>
      <c r="AB217" s="59" t="str">
        <f>LEFT(ข้อมูลคำตอบนักเรียน!AB217,1)</f>
        <v/>
      </c>
      <c r="AC217" s="59" t="str">
        <f>LEFT(ข้อมูลคำตอบนักเรียน!AC217,1)</f>
        <v/>
      </c>
      <c r="AD217" s="59" t="str">
        <f>LEFT(ข้อมูลคำตอบนักเรียน!AD217,1)</f>
        <v/>
      </c>
      <c r="AE217" s="59" t="str">
        <f>LEFT(ข้อมูลคำตอบนักเรียน!AE217,1)</f>
        <v/>
      </c>
      <c r="AF217" s="59" t="str">
        <f>LEFT(ข้อมูลคำตอบนักเรียน!AF217,1)</f>
        <v/>
      </c>
      <c r="AG217" s="59" t="str">
        <f>LEFT(ข้อมูลคำตอบนักเรียน!AG217,1)</f>
        <v/>
      </c>
      <c r="AH217" s="59" t="str">
        <f>LEFT(ข้อมูลคำตอบนักเรียน!AH217,1)</f>
        <v/>
      </c>
      <c r="AI217" s="59" t="str">
        <f>LEFT(ข้อมูลคำตอบนักเรียน!AI217,1)</f>
        <v/>
      </c>
      <c r="AJ217" s="59" t="str">
        <f>LEFT(ข้อมูลคำตอบนักเรียน!AJ217,1)</f>
        <v/>
      </c>
      <c r="AK217" s="59" t="str">
        <f>LEFT(ข้อมูลคำตอบนักเรียน!AK217,1)</f>
        <v/>
      </c>
      <c r="AL217" s="59" t="str">
        <f>LEFT(ข้อมูลคำตอบนักเรียน!AL217,1)</f>
        <v/>
      </c>
      <c r="AM217" s="59" t="str">
        <f>LEFT(ข้อมูลคำตอบนักเรียน!AM217,1)</f>
        <v/>
      </c>
      <c r="AN217" s="59" t="str">
        <f>LEFT(ข้อมูลคำตอบนักเรียน!AN217,1)</f>
        <v/>
      </c>
      <c r="AO217" s="59" t="str">
        <f>LEFT(ข้อมูลคำตอบนักเรียน!AO217,1)</f>
        <v/>
      </c>
      <c r="AP217" s="59" t="str">
        <f>LEFT(ข้อมูลคำตอบนักเรียน!AP217,1)</f>
        <v/>
      </c>
      <c r="AQ217" s="59" t="str">
        <f>LEFT(ข้อมูลคำตอบนักเรียน!AQ217,1)</f>
        <v/>
      </c>
      <c r="AR217" s="59" t="str">
        <f>LEFT(ข้อมูลคำตอบนักเรียน!AR217,1)</f>
        <v/>
      </c>
      <c r="AS217" s="59" t="str">
        <f>LEFT(ข้อมูลคำตอบนักเรียน!AS217,1)</f>
        <v/>
      </c>
      <c r="AT217" s="59" t="str">
        <f>LEFT(ข้อมูลคำตอบนักเรียน!AT217,1)</f>
        <v/>
      </c>
      <c r="AU217" s="59" t="str">
        <f>LEFT(ข้อมูลคำตอบนักเรียน!AU217,1)</f>
        <v/>
      </c>
      <c r="AV217" s="59" t="str">
        <f>LEFT(ข้อมูลคำตอบนักเรียน!AV217,1)</f>
        <v/>
      </c>
      <c r="AW217" s="59" t="str">
        <f>LEFT(ข้อมูลคำตอบนักเรียน!AW217,1)</f>
        <v/>
      </c>
      <c r="AX217" s="59" t="str">
        <f>LEFT(ข้อมูลคำตอบนักเรียน!AX217,1)</f>
        <v/>
      </c>
      <c r="AY217" s="59" t="str">
        <f>LEFT(ข้อมูลคำตอบนักเรียน!AY217,1)</f>
        <v/>
      </c>
      <c r="AZ217" s="59" t="str">
        <f>LEFT(ข้อมูลคำตอบนักเรียน!AZ217,1)</f>
        <v/>
      </c>
      <c r="BA217" s="59" t="str">
        <f>LEFT(ข้อมูลคำตอบนักเรียน!BA217,1)</f>
        <v/>
      </c>
      <c r="BB217" s="59" t="str">
        <f>LEFT(ข้อมูลคำตอบนักเรียน!BB217,1)</f>
        <v/>
      </c>
      <c r="BC217" s="59" t="str">
        <f>LEFT(ข้อมูลคำตอบนักเรียน!BC217,1)</f>
        <v/>
      </c>
      <c r="BD217" s="59" t="str">
        <f>LEFT(ข้อมูลคำตอบนักเรียน!BD217,1)</f>
        <v/>
      </c>
      <c r="BE217" s="59" t="str">
        <f>LEFT(ข้อมูลคำตอบนักเรียน!BE217,1)</f>
        <v/>
      </c>
      <c r="BF217" s="59" t="str">
        <f>LEFT(ข้อมูลคำตอบนักเรียน!BF217,1)</f>
        <v/>
      </c>
      <c r="BG217" s="59" t="str">
        <f>LEFT(ข้อมูลคำตอบนักเรียน!BG217,1)</f>
        <v/>
      </c>
      <c r="BH217" s="59" t="str">
        <f>LEFT(ข้อมูลคำตอบนักเรียน!BH217,1)</f>
        <v/>
      </c>
      <c r="BI217" s="59" t="str">
        <f>LEFT(ข้อมูลคำตอบนักเรียน!BI217,1)</f>
        <v/>
      </c>
      <c r="BJ217" s="59" t="str">
        <f>LEFT(ข้อมูลคำตอบนักเรียน!BJ217,1)</f>
        <v/>
      </c>
    </row>
    <row r="218" spans="1:62" ht="18.600000000000001" customHeight="1">
      <c r="A218" s="58" t="str">
        <f>IF(ข้อมูลคำตอบนักเรียน!A218="","",ข้อมูลคำตอบนักเรียน!A218)</f>
        <v/>
      </c>
      <c r="B218" s="58" t="str">
        <f>IF(ข้อมูลคำตอบนักเรียน!B218="","",ข้อมูลคำตอบนักเรียน!B218)</f>
        <v/>
      </c>
      <c r="C218" s="59" t="str">
        <f>LEFT(ข้อมูลคำตอบนักเรียน!C218,1)</f>
        <v/>
      </c>
      <c r="D218" s="59" t="str">
        <f>LEFT(ข้อมูลคำตอบนักเรียน!D218,1)</f>
        <v/>
      </c>
      <c r="E218" s="59" t="str">
        <f>LEFT(ข้อมูลคำตอบนักเรียน!E218,1)</f>
        <v/>
      </c>
      <c r="F218" s="59" t="str">
        <f>LEFT(ข้อมูลคำตอบนักเรียน!F218,1)</f>
        <v/>
      </c>
      <c r="G218" s="59" t="str">
        <f>LEFT(ข้อมูลคำตอบนักเรียน!G218,1)</f>
        <v/>
      </c>
      <c r="H218" s="59" t="str">
        <f>LEFT(ข้อมูลคำตอบนักเรียน!H218,1)</f>
        <v/>
      </c>
      <c r="I218" s="59" t="str">
        <f>LEFT(ข้อมูลคำตอบนักเรียน!I218,1)</f>
        <v/>
      </c>
      <c r="J218" s="59" t="str">
        <f>LEFT(ข้อมูลคำตอบนักเรียน!J218,1)</f>
        <v/>
      </c>
      <c r="K218" s="59" t="str">
        <f>LEFT(ข้อมูลคำตอบนักเรียน!K218,1)</f>
        <v/>
      </c>
      <c r="L218" s="59" t="str">
        <f>LEFT(ข้อมูลคำตอบนักเรียน!L218,1)</f>
        <v/>
      </c>
      <c r="M218" s="59" t="str">
        <f>LEFT(ข้อมูลคำตอบนักเรียน!M218,1)</f>
        <v/>
      </c>
      <c r="N218" s="59" t="str">
        <f>LEFT(ข้อมูลคำตอบนักเรียน!N218,1)</f>
        <v/>
      </c>
      <c r="O218" s="59" t="str">
        <f>LEFT(ข้อมูลคำตอบนักเรียน!O218,1)</f>
        <v/>
      </c>
      <c r="P218" s="59" t="str">
        <f>LEFT(ข้อมูลคำตอบนักเรียน!P218,1)</f>
        <v/>
      </c>
      <c r="Q218" s="59" t="str">
        <f>LEFT(ข้อมูลคำตอบนักเรียน!Q218,1)</f>
        <v/>
      </c>
      <c r="R218" s="59" t="str">
        <f>LEFT(ข้อมูลคำตอบนักเรียน!R218,1)</f>
        <v/>
      </c>
      <c r="S218" s="59" t="str">
        <f>LEFT(ข้อมูลคำตอบนักเรียน!S218,1)</f>
        <v/>
      </c>
      <c r="T218" s="59" t="str">
        <f>LEFT(ข้อมูลคำตอบนักเรียน!T218,1)</f>
        <v/>
      </c>
      <c r="U218" s="59" t="str">
        <f>LEFT(ข้อมูลคำตอบนักเรียน!U218,1)</f>
        <v/>
      </c>
      <c r="V218" s="59" t="str">
        <f>LEFT(ข้อมูลคำตอบนักเรียน!V218,1)</f>
        <v/>
      </c>
      <c r="W218" s="59" t="str">
        <f>LEFT(ข้อมูลคำตอบนักเรียน!W218,1)</f>
        <v/>
      </c>
      <c r="X218" s="59" t="str">
        <f>LEFT(ข้อมูลคำตอบนักเรียน!X218,1)</f>
        <v/>
      </c>
      <c r="Y218" s="59" t="str">
        <f>LEFT(ข้อมูลคำตอบนักเรียน!Y218,1)</f>
        <v/>
      </c>
      <c r="Z218" s="59" t="str">
        <f>LEFT(ข้อมูลคำตอบนักเรียน!Z218,1)</f>
        <v/>
      </c>
      <c r="AA218" s="59" t="str">
        <f>LEFT(ข้อมูลคำตอบนักเรียน!AA218,1)</f>
        <v/>
      </c>
      <c r="AB218" s="59" t="str">
        <f>LEFT(ข้อมูลคำตอบนักเรียน!AB218,1)</f>
        <v/>
      </c>
      <c r="AC218" s="59" t="str">
        <f>LEFT(ข้อมูลคำตอบนักเรียน!AC218,1)</f>
        <v/>
      </c>
      <c r="AD218" s="59" t="str">
        <f>LEFT(ข้อมูลคำตอบนักเรียน!AD218,1)</f>
        <v/>
      </c>
      <c r="AE218" s="59" t="str">
        <f>LEFT(ข้อมูลคำตอบนักเรียน!AE218,1)</f>
        <v/>
      </c>
      <c r="AF218" s="59" t="str">
        <f>LEFT(ข้อมูลคำตอบนักเรียน!AF218,1)</f>
        <v/>
      </c>
      <c r="AG218" s="59" t="str">
        <f>LEFT(ข้อมูลคำตอบนักเรียน!AG218,1)</f>
        <v/>
      </c>
      <c r="AH218" s="59" t="str">
        <f>LEFT(ข้อมูลคำตอบนักเรียน!AH218,1)</f>
        <v/>
      </c>
      <c r="AI218" s="59" t="str">
        <f>LEFT(ข้อมูลคำตอบนักเรียน!AI218,1)</f>
        <v/>
      </c>
      <c r="AJ218" s="59" t="str">
        <f>LEFT(ข้อมูลคำตอบนักเรียน!AJ218,1)</f>
        <v/>
      </c>
      <c r="AK218" s="59" t="str">
        <f>LEFT(ข้อมูลคำตอบนักเรียน!AK218,1)</f>
        <v/>
      </c>
      <c r="AL218" s="59" t="str">
        <f>LEFT(ข้อมูลคำตอบนักเรียน!AL218,1)</f>
        <v/>
      </c>
      <c r="AM218" s="59" t="str">
        <f>LEFT(ข้อมูลคำตอบนักเรียน!AM218,1)</f>
        <v/>
      </c>
      <c r="AN218" s="59" t="str">
        <f>LEFT(ข้อมูลคำตอบนักเรียน!AN218,1)</f>
        <v/>
      </c>
      <c r="AO218" s="59" t="str">
        <f>LEFT(ข้อมูลคำตอบนักเรียน!AO218,1)</f>
        <v/>
      </c>
      <c r="AP218" s="59" t="str">
        <f>LEFT(ข้อมูลคำตอบนักเรียน!AP218,1)</f>
        <v/>
      </c>
      <c r="AQ218" s="59" t="str">
        <f>LEFT(ข้อมูลคำตอบนักเรียน!AQ218,1)</f>
        <v/>
      </c>
      <c r="AR218" s="59" t="str">
        <f>LEFT(ข้อมูลคำตอบนักเรียน!AR218,1)</f>
        <v/>
      </c>
      <c r="AS218" s="59" t="str">
        <f>LEFT(ข้อมูลคำตอบนักเรียน!AS218,1)</f>
        <v/>
      </c>
      <c r="AT218" s="59" t="str">
        <f>LEFT(ข้อมูลคำตอบนักเรียน!AT218,1)</f>
        <v/>
      </c>
      <c r="AU218" s="59" t="str">
        <f>LEFT(ข้อมูลคำตอบนักเรียน!AU218,1)</f>
        <v/>
      </c>
      <c r="AV218" s="59" t="str">
        <f>LEFT(ข้อมูลคำตอบนักเรียน!AV218,1)</f>
        <v/>
      </c>
      <c r="AW218" s="59" t="str">
        <f>LEFT(ข้อมูลคำตอบนักเรียน!AW218,1)</f>
        <v/>
      </c>
      <c r="AX218" s="59" t="str">
        <f>LEFT(ข้อมูลคำตอบนักเรียน!AX218,1)</f>
        <v/>
      </c>
      <c r="AY218" s="59" t="str">
        <f>LEFT(ข้อมูลคำตอบนักเรียน!AY218,1)</f>
        <v/>
      </c>
      <c r="AZ218" s="59" t="str">
        <f>LEFT(ข้อมูลคำตอบนักเรียน!AZ218,1)</f>
        <v/>
      </c>
      <c r="BA218" s="59" t="str">
        <f>LEFT(ข้อมูลคำตอบนักเรียน!BA218,1)</f>
        <v/>
      </c>
      <c r="BB218" s="59" t="str">
        <f>LEFT(ข้อมูลคำตอบนักเรียน!BB218,1)</f>
        <v/>
      </c>
      <c r="BC218" s="59" t="str">
        <f>LEFT(ข้อมูลคำตอบนักเรียน!BC218,1)</f>
        <v/>
      </c>
      <c r="BD218" s="59" t="str">
        <f>LEFT(ข้อมูลคำตอบนักเรียน!BD218,1)</f>
        <v/>
      </c>
      <c r="BE218" s="59" t="str">
        <f>LEFT(ข้อมูลคำตอบนักเรียน!BE218,1)</f>
        <v/>
      </c>
      <c r="BF218" s="59" t="str">
        <f>LEFT(ข้อมูลคำตอบนักเรียน!BF218,1)</f>
        <v/>
      </c>
      <c r="BG218" s="59" t="str">
        <f>LEFT(ข้อมูลคำตอบนักเรียน!BG218,1)</f>
        <v/>
      </c>
      <c r="BH218" s="59" t="str">
        <f>LEFT(ข้อมูลคำตอบนักเรียน!BH218,1)</f>
        <v/>
      </c>
      <c r="BI218" s="59" t="str">
        <f>LEFT(ข้อมูลคำตอบนักเรียน!BI218,1)</f>
        <v/>
      </c>
      <c r="BJ218" s="59" t="str">
        <f>LEFT(ข้อมูลคำตอบนักเรียน!BJ218,1)</f>
        <v/>
      </c>
    </row>
    <row r="219" spans="1:62" ht="18.600000000000001" customHeight="1">
      <c r="A219" s="58" t="str">
        <f>IF(ข้อมูลคำตอบนักเรียน!A219="","",ข้อมูลคำตอบนักเรียน!A219)</f>
        <v/>
      </c>
      <c r="B219" s="58" t="str">
        <f>IF(ข้อมูลคำตอบนักเรียน!B219="","",ข้อมูลคำตอบนักเรียน!B219)</f>
        <v/>
      </c>
      <c r="C219" s="59" t="str">
        <f>LEFT(ข้อมูลคำตอบนักเรียน!C219,1)</f>
        <v/>
      </c>
      <c r="D219" s="59" t="str">
        <f>LEFT(ข้อมูลคำตอบนักเรียน!D219,1)</f>
        <v/>
      </c>
      <c r="E219" s="59" t="str">
        <f>LEFT(ข้อมูลคำตอบนักเรียน!E219,1)</f>
        <v/>
      </c>
      <c r="F219" s="59" t="str">
        <f>LEFT(ข้อมูลคำตอบนักเรียน!F219,1)</f>
        <v/>
      </c>
      <c r="G219" s="59" t="str">
        <f>LEFT(ข้อมูลคำตอบนักเรียน!G219,1)</f>
        <v/>
      </c>
      <c r="H219" s="59" t="str">
        <f>LEFT(ข้อมูลคำตอบนักเรียน!H219,1)</f>
        <v/>
      </c>
      <c r="I219" s="59" t="str">
        <f>LEFT(ข้อมูลคำตอบนักเรียน!I219,1)</f>
        <v/>
      </c>
      <c r="J219" s="59" t="str">
        <f>LEFT(ข้อมูลคำตอบนักเรียน!J219,1)</f>
        <v/>
      </c>
      <c r="K219" s="59" t="str">
        <f>LEFT(ข้อมูลคำตอบนักเรียน!K219,1)</f>
        <v/>
      </c>
      <c r="L219" s="59" t="str">
        <f>LEFT(ข้อมูลคำตอบนักเรียน!L219,1)</f>
        <v/>
      </c>
      <c r="M219" s="59" t="str">
        <f>LEFT(ข้อมูลคำตอบนักเรียน!M219,1)</f>
        <v/>
      </c>
      <c r="N219" s="59" t="str">
        <f>LEFT(ข้อมูลคำตอบนักเรียน!N219,1)</f>
        <v/>
      </c>
      <c r="O219" s="59" t="str">
        <f>LEFT(ข้อมูลคำตอบนักเรียน!O219,1)</f>
        <v/>
      </c>
      <c r="P219" s="59" t="str">
        <f>LEFT(ข้อมูลคำตอบนักเรียน!P219,1)</f>
        <v/>
      </c>
      <c r="Q219" s="59" t="str">
        <f>LEFT(ข้อมูลคำตอบนักเรียน!Q219,1)</f>
        <v/>
      </c>
      <c r="R219" s="59" t="str">
        <f>LEFT(ข้อมูลคำตอบนักเรียน!R219,1)</f>
        <v/>
      </c>
      <c r="S219" s="59" t="str">
        <f>LEFT(ข้อมูลคำตอบนักเรียน!S219,1)</f>
        <v/>
      </c>
      <c r="T219" s="59" t="str">
        <f>LEFT(ข้อมูลคำตอบนักเรียน!T219,1)</f>
        <v/>
      </c>
      <c r="U219" s="59" t="str">
        <f>LEFT(ข้อมูลคำตอบนักเรียน!U219,1)</f>
        <v/>
      </c>
      <c r="V219" s="59" t="str">
        <f>LEFT(ข้อมูลคำตอบนักเรียน!V219,1)</f>
        <v/>
      </c>
      <c r="W219" s="59" t="str">
        <f>LEFT(ข้อมูลคำตอบนักเรียน!W219,1)</f>
        <v/>
      </c>
      <c r="X219" s="59" t="str">
        <f>LEFT(ข้อมูลคำตอบนักเรียน!X219,1)</f>
        <v/>
      </c>
      <c r="Y219" s="59" t="str">
        <f>LEFT(ข้อมูลคำตอบนักเรียน!Y219,1)</f>
        <v/>
      </c>
      <c r="Z219" s="59" t="str">
        <f>LEFT(ข้อมูลคำตอบนักเรียน!Z219,1)</f>
        <v/>
      </c>
      <c r="AA219" s="59" t="str">
        <f>LEFT(ข้อมูลคำตอบนักเรียน!AA219,1)</f>
        <v/>
      </c>
      <c r="AB219" s="59" t="str">
        <f>LEFT(ข้อมูลคำตอบนักเรียน!AB219,1)</f>
        <v/>
      </c>
      <c r="AC219" s="59" t="str">
        <f>LEFT(ข้อมูลคำตอบนักเรียน!AC219,1)</f>
        <v/>
      </c>
      <c r="AD219" s="59" t="str">
        <f>LEFT(ข้อมูลคำตอบนักเรียน!AD219,1)</f>
        <v/>
      </c>
      <c r="AE219" s="59" t="str">
        <f>LEFT(ข้อมูลคำตอบนักเรียน!AE219,1)</f>
        <v/>
      </c>
      <c r="AF219" s="59" t="str">
        <f>LEFT(ข้อมูลคำตอบนักเรียน!AF219,1)</f>
        <v/>
      </c>
      <c r="AG219" s="59" t="str">
        <f>LEFT(ข้อมูลคำตอบนักเรียน!AG219,1)</f>
        <v/>
      </c>
      <c r="AH219" s="59" t="str">
        <f>LEFT(ข้อมูลคำตอบนักเรียน!AH219,1)</f>
        <v/>
      </c>
      <c r="AI219" s="59" t="str">
        <f>LEFT(ข้อมูลคำตอบนักเรียน!AI219,1)</f>
        <v/>
      </c>
      <c r="AJ219" s="59" t="str">
        <f>LEFT(ข้อมูลคำตอบนักเรียน!AJ219,1)</f>
        <v/>
      </c>
      <c r="AK219" s="59" t="str">
        <f>LEFT(ข้อมูลคำตอบนักเรียน!AK219,1)</f>
        <v/>
      </c>
      <c r="AL219" s="59" t="str">
        <f>LEFT(ข้อมูลคำตอบนักเรียน!AL219,1)</f>
        <v/>
      </c>
      <c r="AM219" s="59" t="str">
        <f>LEFT(ข้อมูลคำตอบนักเรียน!AM219,1)</f>
        <v/>
      </c>
      <c r="AN219" s="59" t="str">
        <f>LEFT(ข้อมูลคำตอบนักเรียน!AN219,1)</f>
        <v/>
      </c>
      <c r="AO219" s="59" t="str">
        <f>LEFT(ข้อมูลคำตอบนักเรียน!AO219,1)</f>
        <v/>
      </c>
      <c r="AP219" s="59" t="str">
        <f>LEFT(ข้อมูลคำตอบนักเรียน!AP219,1)</f>
        <v/>
      </c>
      <c r="AQ219" s="59" t="str">
        <f>LEFT(ข้อมูลคำตอบนักเรียน!AQ219,1)</f>
        <v/>
      </c>
      <c r="AR219" s="59" t="str">
        <f>LEFT(ข้อมูลคำตอบนักเรียน!AR219,1)</f>
        <v/>
      </c>
      <c r="AS219" s="59" t="str">
        <f>LEFT(ข้อมูลคำตอบนักเรียน!AS219,1)</f>
        <v/>
      </c>
      <c r="AT219" s="59" t="str">
        <f>LEFT(ข้อมูลคำตอบนักเรียน!AT219,1)</f>
        <v/>
      </c>
      <c r="AU219" s="59" t="str">
        <f>LEFT(ข้อมูลคำตอบนักเรียน!AU219,1)</f>
        <v/>
      </c>
      <c r="AV219" s="59" t="str">
        <f>LEFT(ข้อมูลคำตอบนักเรียน!AV219,1)</f>
        <v/>
      </c>
      <c r="AW219" s="59" t="str">
        <f>LEFT(ข้อมูลคำตอบนักเรียน!AW219,1)</f>
        <v/>
      </c>
      <c r="AX219" s="59" t="str">
        <f>LEFT(ข้อมูลคำตอบนักเรียน!AX219,1)</f>
        <v/>
      </c>
      <c r="AY219" s="59" t="str">
        <f>LEFT(ข้อมูลคำตอบนักเรียน!AY219,1)</f>
        <v/>
      </c>
      <c r="AZ219" s="59" t="str">
        <f>LEFT(ข้อมูลคำตอบนักเรียน!AZ219,1)</f>
        <v/>
      </c>
      <c r="BA219" s="59" t="str">
        <f>LEFT(ข้อมูลคำตอบนักเรียน!BA219,1)</f>
        <v/>
      </c>
      <c r="BB219" s="59" t="str">
        <f>LEFT(ข้อมูลคำตอบนักเรียน!BB219,1)</f>
        <v/>
      </c>
      <c r="BC219" s="59" t="str">
        <f>LEFT(ข้อมูลคำตอบนักเรียน!BC219,1)</f>
        <v/>
      </c>
      <c r="BD219" s="59" t="str">
        <f>LEFT(ข้อมูลคำตอบนักเรียน!BD219,1)</f>
        <v/>
      </c>
      <c r="BE219" s="59" t="str">
        <f>LEFT(ข้อมูลคำตอบนักเรียน!BE219,1)</f>
        <v/>
      </c>
      <c r="BF219" s="59" t="str">
        <f>LEFT(ข้อมูลคำตอบนักเรียน!BF219,1)</f>
        <v/>
      </c>
      <c r="BG219" s="59" t="str">
        <f>LEFT(ข้อมูลคำตอบนักเรียน!BG219,1)</f>
        <v/>
      </c>
      <c r="BH219" s="59" t="str">
        <f>LEFT(ข้อมูลคำตอบนักเรียน!BH219,1)</f>
        <v/>
      </c>
      <c r="BI219" s="59" t="str">
        <f>LEFT(ข้อมูลคำตอบนักเรียน!BI219,1)</f>
        <v/>
      </c>
      <c r="BJ219" s="59" t="str">
        <f>LEFT(ข้อมูลคำตอบนักเรียน!BJ219,1)</f>
        <v/>
      </c>
    </row>
    <row r="220" spans="1:62" ht="18.600000000000001" customHeight="1">
      <c r="A220" s="58" t="str">
        <f>IF(ข้อมูลคำตอบนักเรียน!A220="","",ข้อมูลคำตอบนักเรียน!A220)</f>
        <v/>
      </c>
      <c r="B220" s="58" t="str">
        <f>IF(ข้อมูลคำตอบนักเรียน!B220="","",ข้อมูลคำตอบนักเรียน!B220)</f>
        <v/>
      </c>
      <c r="C220" s="59" t="str">
        <f>LEFT(ข้อมูลคำตอบนักเรียน!C220,1)</f>
        <v/>
      </c>
      <c r="D220" s="59" t="str">
        <f>LEFT(ข้อมูลคำตอบนักเรียน!D220,1)</f>
        <v/>
      </c>
      <c r="E220" s="59" t="str">
        <f>LEFT(ข้อมูลคำตอบนักเรียน!E220,1)</f>
        <v/>
      </c>
      <c r="F220" s="59" t="str">
        <f>LEFT(ข้อมูลคำตอบนักเรียน!F220,1)</f>
        <v/>
      </c>
      <c r="G220" s="59" t="str">
        <f>LEFT(ข้อมูลคำตอบนักเรียน!G220,1)</f>
        <v/>
      </c>
      <c r="H220" s="59" t="str">
        <f>LEFT(ข้อมูลคำตอบนักเรียน!H220,1)</f>
        <v/>
      </c>
      <c r="I220" s="59" t="str">
        <f>LEFT(ข้อมูลคำตอบนักเรียน!I220,1)</f>
        <v/>
      </c>
      <c r="J220" s="59" t="str">
        <f>LEFT(ข้อมูลคำตอบนักเรียน!J220,1)</f>
        <v/>
      </c>
      <c r="K220" s="59" t="str">
        <f>LEFT(ข้อมูลคำตอบนักเรียน!K220,1)</f>
        <v/>
      </c>
      <c r="L220" s="59" t="str">
        <f>LEFT(ข้อมูลคำตอบนักเรียน!L220,1)</f>
        <v/>
      </c>
      <c r="M220" s="59" t="str">
        <f>LEFT(ข้อมูลคำตอบนักเรียน!M220,1)</f>
        <v/>
      </c>
      <c r="N220" s="59" t="str">
        <f>LEFT(ข้อมูลคำตอบนักเรียน!N220,1)</f>
        <v/>
      </c>
      <c r="O220" s="59" t="str">
        <f>LEFT(ข้อมูลคำตอบนักเรียน!O220,1)</f>
        <v/>
      </c>
      <c r="P220" s="59" t="str">
        <f>LEFT(ข้อมูลคำตอบนักเรียน!P220,1)</f>
        <v/>
      </c>
      <c r="Q220" s="59" t="str">
        <f>LEFT(ข้อมูลคำตอบนักเรียน!Q220,1)</f>
        <v/>
      </c>
      <c r="R220" s="59" t="str">
        <f>LEFT(ข้อมูลคำตอบนักเรียน!R220,1)</f>
        <v/>
      </c>
      <c r="S220" s="59" t="str">
        <f>LEFT(ข้อมูลคำตอบนักเรียน!S220,1)</f>
        <v/>
      </c>
      <c r="T220" s="59" t="str">
        <f>LEFT(ข้อมูลคำตอบนักเรียน!T220,1)</f>
        <v/>
      </c>
      <c r="U220" s="59" t="str">
        <f>LEFT(ข้อมูลคำตอบนักเรียน!U220,1)</f>
        <v/>
      </c>
      <c r="V220" s="59" t="str">
        <f>LEFT(ข้อมูลคำตอบนักเรียน!V220,1)</f>
        <v/>
      </c>
      <c r="W220" s="59" t="str">
        <f>LEFT(ข้อมูลคำตอบนักเรียน!W220,1)</f>
        <v/>
      </c>
      <c r="X220" s="59" t="str">
        <f>LEFT(ข้อมูลคำตอบนักเรียน!X220,1)</f>
        <v/>
      </c>
      <c r="Y220" s="59" t="str">
        <f>LEFT(ข้อมูลคำตอบนักเรียน!Y220,1)</f>
        <v/>
      </c>
      <c r="Z220" s="59" t="str">
        <f>LEFT(ข้อมูลคำตอบนักเรียน!Z220,1)</f>
        <v/>
      </c>
      <c r="AA220" s="59" t="str">
        <f>LEFT(ข้อมูลคำตอบนักเรียน!AA220,1)</f>
        <v/>
      </c>
      <c r="AB220" s="59" t="str">
        <f>LEFT(ข้อมูลคำตอบนักเรียน!AB220,1)</f>
        <v/>
      </c>
      <c r="AC220" s="59" t="str">
        <f>LEFT(ข้อมูลคำตอบนักเรียน!AC220,1)</f>
        <v/>
      </c>
      <c r="AD220" s="59" t="str">
        <f>LEFT(ข้อมูลคำตอบนักเรียน!AD220,1)</f>
        <v/>
      </c>
      <c r="AE220" s="59" t="str">
        <f>LEFT(ข้อมูลคำตอบนักเรียน!AE220,1)</f>
        <v/>
      </c>
      <c r="AF220" s="59" t="str">
        <f>LEFT(ข้อมูลคำตอบนักเรียน!AF220,1)</f>
        <v/>
      </c>
      <c r="AG220" s="59" t="str">
        <f>LEFT(ข้อมูลคำตอบนักเรียน!AG220,1)</f>
        <v/>
      </c>
      <c r="AH220" s="59" t="str">
        <f>LEFT(ข้อมูลคำตอบนักเรียน!AH220,1)</f>
        <v/>
      </c>
      <c r="AI220" s="59" t="str">
        <f>LEFT(ข้อมูลคำตอบนักเรียน!AI220,1)</f>
        <v/>
      </c>
      <c r="AJ220" s="59" t="str">
        <f>LEFT(ข้อมูลคำตอบนักเรียน!AJ220,1)</f>
        <v/>
      </c>
      <c r="AK220" s="59" t="str">
        <f>LEFT(ข้อมูลคำตอบนักเรียน!AK220,1)</f>
        <v/>
      </c>
      <c r="AL220" s="59" t="str">
        <f>LEFT(ข้อมูลคำตอบนักเรียน!AL220,1)</f>
        <v/>
      </c>
      <c r="AM220" s="59" t="str">
        <f>LEFT(ข้อมูลคำตอบนักเรียน!AM220,1)</f>
        <v/>
      </c>
      <c r="AN220" s="59" t="str">
        <f>LEFT(ข้อมูลคำตอบนักเรียน!AN220,1)</f>
        <v/>
      </c>
      <c r="AO220" s="59" t="str">
        <f>LEFT(ข้อมูลคำตอบนักเรียน!AO220,1)</f>
        <v/>
      </c>
      <c r="AP220" s="59" t="str">
        <f>LEFT(ข้อมูลคำตอบนักเรียน!AP220,1)</f>
        <v/>
      </c>
      <c r="AQ220" s="59" t="str">
        <f>LEFT(ข้อมูลคำตอบนักเรียน!AQ220,1)</f>
        <v/>
      </c>
      <c r="AR220" s="59" t="str">
        <f>LEFT(ข้อมูลคำตอบนักเรียน!AR220,1)</f>
        <v/>
      </c>
      <c r="AS220" s="59" t="str">
        <f>LEFT(ข้อมูลคำตอบนักเรียน!AS220,1)</f>
        <v/>
      </c>
      <c r="AT220" s="59" t="str">
        <f>LEFT(ข้อมูลคำตอบนักเรียน!AT220,1)</f>
        <v/>
      </c>
      <c r="AU220" s="59" t="str">
        <f>LEFT(ข้อมูลคำตอบนักเรียน!AU220,1)</f>
        <v/>
      </c>
      <c r="AV220" s="59" t="str">
        <f>LEFT(ข้อมูลคำตอบนักเรียน!AV220,1)</f>
        <v/>
      </c>
      <c r="AW220" s="59" t="str">
        <f>LEFT(ข้อมูลคำตอบนักเรียน!AW220,1)</f>
        <v/>
      </c>
      <c r="AX220" s="59" t="str">
        <f>LEFT(ข้อมูลคำตอบนักเรียน!AX220,1)</f>
        <v/>
      </c>
      <c r="AY220" s="59" t="str">
        <f>LEFT(ข้อมูลคำตอบนักเรียน!AY220,1)</f>
        <v/>
      </c>
      <c r="AZ220" s="59" t="str">
        <f>LEFT(ข้อมูลคำตอบนักเรียน!AZ220,1)</f>
        <v/>
      </c>
      <c r="BA220" s="59" t="str">
        <f>LEFT(ข้อมูลคำตอบนักเรียน!BA220,1)</f>
        <v/>
      </c>
      <c r="BB220" s="59" t="str">
        <f>LEFT(ข้อมูลคำตอบนักเรียน!BB220,1)</f>
        <v/>
      </c>
      <c r="BC220" s="59" t="str">
        <f>LEFT(ข้อมูลคำตอบนักเรียน!BC220,1)</f>
        <v/>
      </c>
      <c r="BD220" s="59" t="str">
        <f>LEFT(ข้อมูลคำตอบนักเรียน!BD220,1)</f>
        <v/>
      </c>
      <c r="BE220" s="59" t="str">
        <f>LEFT(ข้อมูลคำตอบนักเรียน!BE220,1)</f>
        <v/>
      </c>
      <c r="BF220" s="59" t="str">
        <f>LEFT(ข้อมูลคำตอบนักเรียน!BF220,1)</f>
        <v/>
      </c>
      <c r="BG220" s="59" t="str">
        <f>LEFT(ข้อมูลคำตอบนักเรียน!BG220,1)</f>
        <v/>
      </c>
      <c r="BH220" s="59" t="str">
        <f>LEFT(ข้อมูลคำตอบนักเรียน!BH220,1)</f>
        <v/>
      </c>
      <c r="BI220" s="59" t="str">
        <f>LEFT(ข้อมูลคำตอบนักเรียน!BI220,1)</f>
        <v/>
      </c>
      <c r="BJ220" s="59" t="str">
        <f>LEFT(ข้อมูลคำตอบนักเรียน!BJ220,1)</f>
        <v/>
      </c>
    </row>
    <row r="221" spans="1:62" ht="18.600000000000001" customHeight="1">
      <c r="A221" s="58" t="str">
        <f>IF(ข้อมูลคำตอบนักเรียน!A221="","",ข้อมูลคำตอบนักเรียน!A221)</f>
        <v/>
      </c>
      <c r="B221" s="58" t="str">
        <f>IF(ข้อมูลคำตอบนักเรียน!B221="","",ข้อมูลคำตอบนักเรียน!B221)</f>
        <v/>
      </c>
      <c r="C221" s="59" t="str">
        <f>LEFT(ข้อมูลคำตอบนักเรียน!C221,1)</f>
        <v/>
      </c>
      <c r="D221" s="59" t="str">
        <f>LEFT(ข้อมูลคำตอบนักเรียน!D221,1)</f>
        <v/>
      </c>
      <c r="E221" s="59" t="str">
        <f>LEFT(ข้อมูลคำตอบนักเรียน!E221,1)</f>
        <v/>
      </c>
      <c r="F221" s="59" t="str">
        <f>LEFT(ข้อมูลคำตอบนักเรียน!F221,1)</f>
        <v/>
      </c>
      <c r="G221" s="59" t="str">
        <f>LEFT(ข้อมูลคำตอบนักเรียน!G221,1)</f>
        <v/>
      </c>
      <c r="H221" s="59" t="str">
        <f>LEFT(ข้อมูลคำตอบนักเรียน!H221,1)</f>
        <v/>
      </c>
      <c r="I221" s="59" t="str">
        <f>LEFT(ข้อมูลคำตอบนักเรียน!I221,1)</f>
        <v/>
      </c>
      <c r="J221" s="59" t="str">
        <f>LEFT(ข้อมูลคำตอบนักเรียน!J221,1)</f>
        <v/>
      </c>
      <c r="K221" s="59" t="str">
        <f>LEFT(ข้อมูลคำตอบนักเรียน!K221,1)</f>
        <v/>
      </c>
      <c r="L221" s="59" t="str">
        <f>LEFT(ข้อมูลคำตอบนักเรียน!L221,1)</f>
        <v/>
      </c>
      <c r="M221" s="59" t="str">
        <f>LEFT(ข้อมูลคำตอบนักเรียน!M221,1)</f>
        <v/>
      </c>
      <c r="N221" s="59" t="str">
        <f>LEFT(ข้อมูลคำตอบนักเรียน!N221,1)</f>
        <v/>
      </c>
      <c r="O221" s="59" t="str">
        <f>LEFT(ข้อมูลคำตอบนักเรียน!O221,1)</f>
        <v/>
      </c>
      <c r="P221" s="59" t="str">
        <f>LEFT(ข้อมูลคำตอบนักเรียน!P221,1)</f>
        <v/>
      </c>
      <c r="Q221" s="59" t="str">
        <f>LEFT(ข้อมูลคำตอบนักเรียน!Q221,1)</f>
        <v/>
      </c>
      <c r="R221" s="59" t="str">
        <f>LEFT(ข้อมูลคำตอบนักเรียน!R221,1)</f>
        <v/>
      </c>
      <c r="S221" s="59" t="str">
        <f>LEFT(ข้อมูลคำตอบนักเรียน!S221,1)</f>
        <v/>
      </c>
      <c r="T221" s="59" t="str">
        <f>LEFT(ข้อมูลคำตอบนักเรียน!T221,1)</f>
        <v/>
      </c>
      <c r="U221" s="59" t="str">
        <f>LEFT(ข้อมูลคำตอบนักเรียน!U221,1)</f>
        <v/>
      </c>
      <c r="V221" s="59" t="str">
        <f>LEFT(ข้อมูลคำตอบนักเรียน!V221,1)</f>
        <v/>
      </c>
      <c r="W221" s="59" t="str">
        <f>LEFT(ข้อมูลคำตอบนักเรียน!W221,1)</f>
        <v/>
      </c>
      <c r="X221" s="59" t="str">
        <f>LEFT(ข้อมูลคำตอบนักเรียน!X221,1)</f>
        <v/>
      </c>
      <c r="Y221" s="59" t="str">
        <f>LEFT(ข้อมูลคำตอบนักเรียน!Y221,1)</f>
        <v/>
      </c>
      <c r="Z221" s="59" t="str">
        <f>LEFT(ข้อมูลคำตอบนักเรียน!Z221,1)</f>
        <v/>
      </c>
      <c r="AA221" s="59" t="str">
        <f>LEFT(ข้อมูลคำตอบนักเรียน!AA221,1)</f>
        <v/>
      </c>
      <c r="AB221" s="59" t="str">
        <f>LEFT(ข้อมูลคำตอบนักเรียน!AB221,1)</f>
        <v/>
      </c>
      <c r="AC221" s="59" t="str">
        <f>LEFT(ข้อมูลคำตอบนักเรียน!AC221,1)</f>
        <v/>
      </c>
      <c r="AD221" s="59" t="str">
        <f>LEFT(ข้อมูลคำตอบนักเรียน!AD221,1)</f>
        <v/>
      </c>
      <c r="AE221" s="59" t="str">
        <f>LEFT(ข้อมูลคำตอบนักเรียน!AE221,1)</f>
        <v/>
      </c>
      <c r="AF221" s="59" t="str">
        <f>LEFT(ข้อมูลคำตอบนักเรียน!AF221,1)</f>
        <v/>
      </c>
      <c r="AG221" s="59" t="str">
        <f>LEFT(ข้อมูลคำตอบนักเรียน!AG221,1)</f>
        <v/>
      </c>
      <c r="AH221" s="59" t="str">
        <f>LEFT(ข้อมูลคำตอบนักเรียน!AH221,1)</f>
        <v/>
      </c>
      <c r="AI221" s="59" t="str">
        <f>LEFT(ข้อมูลคำตอบนักเรียน!AI221,1)</f>
        <v/>
      </c>
      <c r="AJ221" s="59" t="str">
        <f>LEFT(ข้อมูลคำตอบนักเรียน!AJ221,1)</f>
        <v/>
      </c>
      <c r="AK221" s="59" t="str">
        <f>LEFT(ข้อมูลคำตอบนักเรียน!AK221,1)</f>
        <v/>
      </c>
      <c r="AL221" s="59" t="str">
        <f>LEFT(ข้อมูลคำตอบนักเรียน!AL221,1)</f>
        <v/>
      </c>
      <c r="AM221" s="59" t="str">
        <f>LEFT(ข้อมูลคำตอบนักเรียน!AM221,1)</f>
        <v/>
      </c>
      <c r="AN221" s="59" t="str">
        <f>LEFT(ข้อมูลคำตอบนักเรียน!AN221,1)</f>
        <v/>
      </c>
      <c r="AO221" s="59" t="str">
        <f>LEFT(ข้อมูลคำตอบนักเรียน!AO221,1)</f>
        <v/>
      </c>
      <c r="AP221" s="59" t="str">
        <f>LEFT(ข้อมูลคำตอบนักเรียน!AP221,1)</f>
        <v/>
      </c>
      <c r="AQ221" s="59" t="str">
        <f>LEFT(ข้อมูลคำตอบนักเรียน!AQ221,1)</f>
        <v/>
      </c>
      <c r="AR221" s="59" t="str">
        <f>LEFT(ข้อมูลคำตอบนักเรียน!AR221,1)</f>
        <v/>
      </c>
      <c r="AS221" s="59" t="str">
        <f>LEFT(ข้อมูลคำตอบนักเรียน!AS221,1)</f>
        <v/>
      </c>
      <c r="AT221" s="59" t="str">
        <f>LEFT(ข้อมูลคำตอบนักเรียน!AT221,1)</f>
        <v/>
      </c>
      <c r="AU221" s="59" t="str">
        <f>LEFT(ข้อมูลคำตอบนักเรียน!AU221,1)</f>
        <v/>
      </c>
      <c r="AV221" s="59" t="str">
        <f>LEFT(ข้อมูลคำตอบนักเรียน!AV221,1)</f>
        <v/>
      </c>
      <c r="AW221" s="59" t="str">
        <f>LEFT(ข้อมูลคำตอบนักเรียน!AW221,1)</f>
        <v/>
      </c>
      <c r="AX221" s="59" t="str">
        <f>LEFT(ข้อมูลคำตอบนักเรียน!AX221,1)</f>
        <v/>
      </c>
      <c r="AY221" s="59" t="str">
        <f>LEFT(ข้อมูลคำตอบนักเรียน!AY221,1)</f>
        <v/>
      </c>
      <c r="AZ221" s="59" t="str">
        <f>LEFT(ข้อมูลคำตอบนักเรียน!AZ221,1)</f>
        <v/>
      </c>
      <c r="BA221" s="59" t="str">
        <f>LEFT(ข้อมูลคำตอบนักเรียน!BA221,1)</f>
        <v/>
      </c>
      <c r="BB221" s="59" t="str">
        <f>LEFT(ข้อมูลคำตอบนักเรียน!BB221,1)</f>
        <v/>
      </c>
      <c r="BC221" s="59" t="str">
        <f>LEFT(ข้อมูลคำตอบนักเรียน!BC221,1)</f>
        <v/>
      </c>
      <c r="BD221" s="59" t="str">
        <f>LEFT(ข้อมูลคำตอบนักเรียน!BD221,1)</f>
        <v/>
      </c>
      <c r="BE221" s="59" t="str">
        <f>LEFT(ข้อมูลคำตอบนักเรียน!BE221,1)</f>
        <v/>
      </c>
      <c r="BF221" s="59" t="str">
        <f>LEFT(ข้อมูลคำตอบนักเรียน!BF221,1)</f>
        <v/>
      </c>
      <c r="BG221" s="59" t="str">
        <f>LEFT(ข้อมูลคำตอบนักเรียน!BG221,1)</f>
        <v/>
      </c>
      <c r="BH221" s="59" t="str">
        <f>LEFT(ข้อมูลคำตอบนักเรียน!BH221,1)</f>
        <v/>
      </c>
      <c r="BI221" s="59" t="str">
        <f>LEFT(ข้อมูลคำตอบนักเรียน!BI221,1)</f>
        <v/>
      </c>
      <c r="BJ221" s="59" t="str">
        <f>LEFT(ข้อมูลคำตอบนักเรียน!BJ221,1)</f>
        <v/>
      </c>
    </row>
    <row r="222" spans="1:62" ht="18.600000000000001" customHeight="1">
      <c r="A222" s="58" t="str">
        <f>IF(ข้อมูลคำตอบนักเรียน!A222="","",ข้อมูลคำตอบนักเรียน!A222)</f>
        <v/>
      </c>
      <c r="B222" s="58" t="str">
        <f>IF(ข้อมูลคำตอบนักเรียน!B222="","",ข้อมูลคำตอบนักเรียน!B222)</f>
        <v/>
      </c>
      <c r="C222" s="59" t="str">
        <f>LEFT(ข้อมูลคำตอบนักเรียน!C222,1)</f>
        <v/>
      </c>
      <c r="D222" s="59" t="str">
        <f>LEFT(ข้อมูลคำตอบนักเรียน!D222,1)</f>
        <v/>
      </c>
      <c r="E222" s="59" t="str">
        <f>LEFT(ข้อมูลคำตอบนักเรียน!E222,1)</f>
        <v/>
      </c>
      <c r="F222" s="59" t="str">
        <f>LEFT(ข้อมูลคำตอบนักเรียน!F222,1)</f>
        <v/>
      </c>
      <c r="G222" s="59" t="str">
        <f>LEFT(ข้อมูลคำตอบนักเรียน!G222,1)</f>
        <v/>
      </c>
      <c r="H222" s="59" t="str">
        <f>LEFT(ข้อมูลคำตอบนักเรียน!H222,1)</f>
        <v/>
      </c>
      <c r="I222" s="59" t="str">
        <f>LEFT(ข้อมูลคำตอบนักเรียน!I222,1)</f>
        <v/>
      </c>
      <c r="J222" s="59" t="str">
        <f>LEFT(ข้อมูลคำตอบนักเรียน!J222,1)</f>
        <v/>
      </c>
      <c r="K222" s="59" t="str">
        <f>LEFT(ข้อมูลคำตอบนักเรียน!K222,1)</f>
        <v/>
      </c>
      <c r="L222" s="59" t="str">
        <f>LEFT(ข้อมูลคำตอบนักเรียน!L222,1)</f>
        <v/>
      </c>
      <c r="M222" s="59" t="str">
        <f>LEFT(ข้อมูลคำตอบนักเรียน!M222,1)</f>
        <v/>
      </c>
      <c r="N222" s="59" t="str">
        <f>LEFT(ข้อมูลคำตอบนักเรียน!N222,1)</f>
        <v/>
      </c>
      <c r="O222" s="59" t="str">
        <f>LEFT(ข้อมูลคำตอบนักเรียน!O222,1)</f>
        <v/>
      </c>
      <c r="P222" s="59" t="str">
        <f>LEFT(ข้อมูลคำตอบนักเรียน!P222,1)</f>
        <v/>
      </c>
      <c r="Q222" s="59" t="str">
        <f>LEFT(ข้อมูลคำตอบนักเรียน!Q222,1)</f>
        <v/>
      </c>
      <c r="R222" s="59" t="str">
        <f>LEFT(ข้อมูลคำตอบนักเรียน!R222,1)</f>
        <v/>
      </c>
      <c r="S222" s="59" t="str">
        <f>LEFT(ข้อมูลคำตอบนักเรียน!S222,1)</f>
        <v/>
      </c>
      <c r="T222" s="59" t="str">
        <f>LEFT(ข้อมูลคำตอบนักเรียน!T222,1)</f>
        <v/>
      </c>
      <c r="U222" s="59" t="str">
        <f>LEFT(ข้อมูลคำตอบนักเรียน!U222,1)</f>
        <v/>
      </c>
      <c r="V222" s="59" t="str">
        <f>LEFT(ข้อมูลคำตอบนักเรียน!V222,1)</f>
        <v/>
      </c>
      <c r="W222" s="59" t="str">
        <f>LEFT(ข้อมูลคำตอบนักเรียน!W222,1)</f>
        <v/>
      </c>
      <c r="X222" s="59" t="str">
        <f>LEFT(ข้อมูลคำตอบนักเรียน!X222,1)</f>
        <v/>
      </c>
      <c r="Y222" s="59" t="str">
        <f>LEFT(ข้อมูลคำตอบนักเรียน!Y222,1)</f>
        <v/>
      </c>
      <c r="Z222" s="59" t="str">
        <f>LEFT(ข้อมูลคำตอบนักเรียน!Z222,1)</f>
        <v/>
      </c>
      <c r="AA222" s="59" t="str">
        <f>LEFT(ข้อมูลคำตอบนักเรียน!AA222,1)</f>
        <v/>
      </c>
      <c r="AB222" s="59" t="str">
        <f>LEFT(ข้อมูลคำตอบนักเรียน!AB222,1)</f>
        <v/>
      </c>
      <c r="AC222" s="59" t="str">
        <f>LEFT(ข้อมูลคำตอบนักเรียน!AC222,1)</f>
        <v/>
      </c>
      <c r="AD222" s="59" t="str">
        <f>LEFT(ข้อมูลคำตอบนักเรียน!AD222,1)</f>
        <v/>
      </c>
      <c r="AE222" s="59" t="str">
        <f>LEFT(ข้อมูลคำตอบนักเรียน!AE222,1)</f>
        <v/>
      </c>
      <c r="AF222" s="59" t="str">
        <f>LEFT(ข้อมูลคำตอบนักเรียน!AF222,1)</f>
        <v/>
      </c>
      <c r="AG222" s="59" t="str">
        <f>LEFT(ข้อมูลคำตอบนักเรียน!AG222,1)</f>
        <v/>
      </c>
      <c r="AH222" s="59" t="str">
        <f>LEFT(ข้อมูลคำตอบนักเรียน!AH222,1)</f>
        <v/>
      </c>
      <c r="AI222" s="59" t="str">
        <f>LEFT(ข้อมูลคำตอบนักเรียน!AI222,1)</f>
        <v/>
      </c>
      <c r="AJ222" s="59" t="str">
        <f>LEFT(ข้อมูลคำตอบนักเรียน!AJ222,1)</f>
        <v/>
      </c>
      <c r="AK222" s="59" t="str">
        <f>LEFT(ข้อมูลคำตอบนักเรียน!AK222,1)</f>
        <v/>
      </c>
      <c r="AL222" s="59" t="str">
        <f>LEFT(ข้อมูลคำตอบนักเรียน!AL222,1)</f>
        <v/>
      </c>
      <c r="AM222" s="59" t="str">
        <f>LEFT(ข้อมูลคำตอบนักเรียน!AM222,1)</f>
        <v/>
      </c>
      <c r="AN222" s="59" t="str">
        <f>LEFT(ข้อมูลคำตอบนักเรียน!AN222,1)</f>
        <v/>
      </c>
      <c r="AO222" s="59" t="str">
        <f>LEFT(ข้อมูลคำตอบนักเรียน!AO222,1)</f>
        <v/>
      </c>
      <c r="AP222" s="59" t="str">
        <f>LEFT(ข้อมูลคำตอบนักเรียน!AP222,1)</f>
        <v/>
      </c>
      <c r="AQ222" s="59" t="str">
        <f>LEFT(ข้อมูลคำตอบนักเรียน!AQ222,1)</f>
        <v/>
      </c>
      <c r="AR222" s="59" t="str">
        <f>LEFT(ข้อมูลคำตอบนักเรียน!AR222,1)</f>
        <v/>
      </c>
      <c r="AS222" s="59" t="str">
        <f>LEFT(ข้อมูลคำตอบนักเรียน!AS222,1)</f>
        <v/>
      </c>
      <c r="AT222" s="59" t="str">
        <f>LEFT(ข้อมูลคำตอบนักเรียน!AT222,1)</f>
        <v/>
      </c>
      <c r="AU222" s="59" t="str">
        <f>LEFT(ข้อมูลคำตอบนักเรียน!AU222,1)</f>
        <v/>
      </c>
      <c r="AV222" s="59" t="str">
        <f>LEFT(ข้อมูลคำตอบนักเรียน!AV222,1)</f>
        <v/>
      </c>
      <c r="AW222" s="59" t="str">
        <f>LEFT(ข้อมูลคำตอบนักเรียน!AW222,1)</f>
        <v/>
      </c>
      <c r="AX222" s="59" t="str">
        <f>LEFT(ข้อมูลคำตอบนักเรียน!AX222,1)</f>
        <v/>
      </c>
      <c r="AY222" s="59" t="str">
        <f>LEFT(ข้อมูลคำตอบนักเรียน!AY222,1)</f>
        <v/>
      </c>
      <c r="AZ222" s="59" t="str">
        <f>LEFT(ข้อมูลคำตอบนักเรียน!AZ222,1)</f>
        <v/>
      </c>
      <c r="BA222" s="59" t="str">
        <f>LEFT(ข้อมูลคำตอบนักเรียน!BA222,1)</f>
        <v/>
      </c>
      <c r="BB222" s="59" t="str">
        <f>LEFT(ข้อมูลคำตอบนักเรียน!BB222,1)</f>
        <v/>
      </c>
      <c r="BC222" s="59" t="str">
        <f>LEFT(ข้อมูลคำตอบนักเรียน!BC222,1)</f>
        <v/>
      </c>
      <c r="BD222" s="59" t="str">
        <f>LEFT(ข้อมูลคำตอบนักเรียน!BD222,1)</f>
        <v/>
      </c>
      <c r="BE222" s="59" t="str">
        <f>LEFT(ข้อมูลคำตอบนักเรียน!BE222,1)</f>
        <v/>
      </c>
      <c r="BF222" s="59" t="str">
        <f>LEFT(ข้อมูลคำตอบนักเรียน!BF222,1)</f>
        <v/>
      </c>
      <c r="BG222" s="59" t="str">
        <f>LEFT(ข้อมูลคำตอบนักเรียน!BG222,1)</f>
        <v/>
      </c>
      <c r="BH222" s="59" t="str">
        <f>LEFT(ข้อมูลคำตอบนักเรียน!BH222,1)</f>
        <v/>
      </c>
      <c r="BI222" s="59" t="str">
        <f>LEFT(ข้อมูลคำตอบนักเรียน!BI222,1)</f>
        <v/>
      </c>
      <c r="BJ222" s="59" t="str">
        <f>LEFT(ข้อมูลคำตอบนักเรียน!BJ222,1)</f>
        <v/>
      </c>
    </row>
    <row r="223" spans="1:62" ht="18.600000000000001" customHeight="1">
      <c r="A223" s="58" t="str">
        <f>IF(ข้อมูลคำตอบนักเรียน!A223="","",ข้อมูลคำตอบนักเรียน!A223)</f>
        <v/>
      </c>
      <c r="B223" s="58" t="str">
        <f>IF(ข้อมูลคำตอบนักเรียน!B223="","",ข้อมูลคำตอบนักเรียน!B223)</f>
        <v/>
      </c>
      <c r="C223" s="59" t="str">
        <f>LEFT(ข้อมูลคำตอบนักเรียน!C223,1)</f>
        <v/>
      </c>
      <c r="D223" s="59" t="str">
        <f>LEFT(ข้อมูลคำตอบนักเรียน!D223,1)</f>
        <v/>
      </c>
      <c r="E223" s="59" t="str">
        <f>LEFT(ข้อมูลคำตอบนักเรียน!E223,1)</f>
        <v/>
      </c>
      <c r="F223" s="59" t="str">
        <f>LEFT(ข้อมูลคำตอบนักเรียน!F223,1)</f>
        <v/>
      </c>
      <c r="G223" s="59" t="str">
        <f>LEFT(ข้อมูลคำตอบนักเรียน!G223,1)</f>
        <v/>
      </c>
      <c r="H223" s="59" t="str">
        <f>LEFT(ข้อมูลคำตอบนักเรียน!H223,1)</f>
        <v/>
      </c>
      <c r="I223" s="59" t="str">
        <f>LEFT(ข้อมูลคำตอบนักเรียน!I223,1)</f>
        <v/>
      </c>
      <c r="J223" s="59" t="str">
        <f>LEFT(ข้อมูลคำตอบนักเรียน!J223,1)</f>
        <v/>
      </c>
      <c r="K223" s="59" t="str">
        <f>LEFT(ข้อมูลคำตอบนักเรียน!K223,1)</f>
        <v/>
      </c>
      <c r="L223" s="59" t="str">
        <f>LEFT(ข้อมูลคำตอบนักเรียน!L223,1)</f>
        <v/>
      </c>
      <c r="M223" s="59" t="str">
        <f>LEFT(ข้อมูลคำตอบนักเรียน!M223,1)</f>
        <v/>
      </c>
      <c r="N223" s="59" t="str">
        <f>LEFT(ข้อมูลคำตอบนักเรียน!N223,1)</f>
        <v/>
      </c>
      <c r="O223" s="59" t="str">
        <f>LEFT(ข้อมูลคำตอบนักเรียน!O223,1)</f>
        <v/>
      </c>
      <c r="P223" s="59" t="str">
        <f>LEFT(ข้อมูลคำตอบนักเรียน!P223,1)</f>
        <v/>
      </c>
      <c r="Q223" s="59" t="str">
        <f>LEFT(ข้อมูลคำตอบนักเรียน!Q223,1)</f>
        <v/>
      </c>
      <c r="R223" s="59" t="str">
        <f>LEFT(ข้อมูลคำตอบนักเรียน!R223,1)</f>
        <v/>
      </c>
      <c r="S223" s="59" t="str">
        <f>LEFT(ข้อมูลคำตอบนักเรียน!S223,1)</f>
        <v/>
      </c>
      <c r="T223" s="59" t="str">
        <f>LEFT(ข้อมูลคำตอบนักเรียน!T223,1)</f>
        <v/>
      </c>
      <c r="U223" s="59" t="str">
        <f>LEFT(ข้อมูลคำตอบนักเรียน!U223,1)</f>
        <v/>
      </c>
      <c r="V223" s="59" t="str">
        <f>LEFT(ข้อมูลคำตอบนักเรียน!V223,1)</f>
        <v/>
      </c>
      <c r="W223" s="59" t="str">
        <f>LEFT(ข้อมูลคำตอบนักเรียน!W223,1)</f>
        <v/>
      </c>
      <c r="X223" s="59" t="str">
        <f>LEFT(ข้อมูลคำตอบนักเรียน!X223,1)</f>
        <v/>
      </c>
      <c r="Y223" s="59" t="str">
        <f>LEFT(ข้อมูลคำตอบนักเรียน!Y223,1)</f>
        <v/>
      </c>
      <c r="Z223" s="59" t="str">
        <f>LEFT(ข้อมูลคำตอบนักเรียน!Z223,1)</f>
        <v/>
      </c>
      <c r="AA223" s="59" t="str">
        <f>LEFT(ข้อมูลคำตอบนักเรียน!AA223,1)</f>
        <v/>
      </c>
      <c r="AB223" s="59" t="str">
        <f>LEFT(ข้อมูลคำตอบนักเรียน!AB223,1)</f>
        <v/>
      </c>
      <c r="AC223" s="59" t="str">
        <f>LEFT(ข้อมูลคำตอบนักเรียน!AC223,1)</f>
        <v/>
      </c>
      <c r="AD223" s="59" t="str">
        <f>LEFT(ข้อมูลคำตอบนักเรียน!AD223,1)</f>
        <v/>
      </c>
      <c r="AE223" s="59" t="str">
        <f>LEFT(ข้อมูลคำตอบนักเรียน!AE223,1)</f>
        <v/>
      </c>
      <c r="AF223" s="59" t="str">
        <f>LEFT(ข้อมูลคำตอบนักเรียน!AF223,1)</f>
        <v/>
      </c>
      <c r="AG223" s="59" t="str">
        <f>LEFT(ข้อมูลคำตอบนักเรียน!AG223,1)</f>
        <v/>
      </c>
      <c r="AH223" s="59" t="str">
        <f>LEFT(ข้อมูลคำตอบนักเรียน!AH223,1)</f>
        <v/>
      </c>
      <c r="AI223" s="59" t="str">
        <f>LEFT(ข้อมูลคำตอบนักเรียน!AI223,1)</f>
        <v/>
      </c>
      <c r="AJ223" s="59" t="str">
        <f>LEFT(ข้อมูลคำตอบนักเรียน!AJ223,1)</f>
        <v/>
      </c>
      <c r="AK223" s="59" t="str">
        <f>LEFT(ข้อมูลคำตอบนักเรียน!AK223,1)</f>
        <v/>
      </c>
      <c r="AL223" s="59" t="str">
        <f>LEFT(ข้อมูลคำตอบนักเรียน!AL223,1)</f>
        <v/>
      </c>
      <c r="AM223" s="59" t="str">
        <f>LEFT(ข้อมูลคำตอบนักเรียน!AM223,1)</f>
        <v/>
      </c>
      <c r="AN223" s="59" t="str">
        <f>LEFT(ข้อมูลคำตอบนักเรียน!AN223,1)</f>
        <v/>
      </c>
      <c r="AO223" s="59" t="str">
        <f>LEFT(ข้อมูลคำตอบนักเรียน!AO223,1)</f>
        <v/>
      </c>
      <c r="AP223" s="59" t="str">
        <f>LEFT(ข้อมูลคำตอบนักเรียน!AP223,1)</f>
        <v/>
      </c>
      <c r="AQ223" s="59" t="str">
        <f>LEFT(ข้อมูลคำตอบนักเรียน!AQ223,1)</f>
        <v/>
      </c>
      <c r="AR223" s="59" t="str">
        <f>LEFT(ข้อมูลคำตอบนักเรียน!AR223,1)</f>
        <v/>
      </c>
      <c r="AS223" s="59" t="str">
        <f>LEFT(ข้อมูลคำตอบนักเรียน!AS223,1)</f>
        <v/>
      </c>
      <c r="AT223" s="59" t="str">
        <f>LEFT(ข้อมูลคำตอบนักเรียน!AT223,1)</f>
        <v/>
      </c>
      <c r="AU223" s="59" t="str">
        <f>LEFT(ข้อมูลคำตอบนักเรียน!AU223,1)</f>
        <v/>
      </c>
      <c r="AV223" s="59" t="str">
        <f>LEFT(ข้อมูลคำตอบนักเรียน!AV223,1)</f>
        <v/>
      </c>
      <c r="AW223" s="59" t="str">
        <f>LEFT(ข้อมูลคำตอบนักเรียน!AW223,1)</f>
        <v/>
      </c>
      <c r="AX223" s="59" t="str">
        <f>LEFT(ข้อมูลคำตอบนักเรียน!AX223,1)</f>
        <v/>
      </c>
      <c r="AY223" s="59" t="str">
        <f>LEFT(ข้อมูลคำตอบนักเรียน!AY223,1)</f>
        <v/>
      </c>
      <c r="AZ223" s="59" t="str">
        <f>LEFT(ข้อมูลคำตอบนักเรียน!AZ223,1)</f>
        <v/>
      </c>
      <c r="BA223" s="59" t="str">
        <f>LEFT(ข้อมูลคำตอบนักเรียน!BA223,1)</f>
        <v/>
      </c>
      <c r="BB223" s="59" t="str">
        <f>LEFT(ข้อมูลคำตอบนักเรียน!BB223,1)</f>
        <v/>
      </c>
      <c r="BC223" s="59" t="str">
        <f>LEFT(ข้อมูลคำตอบนักเรียน!BC223,1)</f>
        <v/>
      </c>
      <c r="BD223" s="59" t="str">
        <f>LEFT(ข้อมูลคำตอบนักเรียน!BD223,1)</f>
        <v/>
      </c>
      <c r="BE223" s="59" t="str">
        <f>LEFT(ข้อมูลคำตอบนักเรียน!BE223,1)</f>
        <v/>
      </c>
      <c r="BF223" s="59" t="str">
        <f>LEFT(ข้อมูลคำตอบนักเรียน!BF223,1)</f>
        <v/>
      </c>
      <c r="BG223" s="59" t="str">
        <f>LEFT(ข้อมูลคำตอบนักเรียน!BG223,1)</f>
        <v/>
      </c>
      <c r="BH223" s="59" t="str">
        <f>LEFT(ข้อมูลคำตอบนักเรียน!BH223,1)</f>
        <v/>
      </c>
      <c r="BI223" s="59" t="str">
        <f>LEFT(ข้อมูลคำตอบนักเรียน!BI223,1)</f>
        <v/>
      </c>
      <c r="BJ223" s="59" t="str">
        <f>LEFT(ข้อมูลคำตอบนักเรียน!BJ223,1)</f>
        <v/>
      </c>
    </row>
    <row r="224" spans="1:62" ht="18.600000000000001" customHeight="1">
      <c r="A224" s="58" t="str">
        <f>IF(ข้อมูลคำตอบนักเรียน!A224="","",ข้อมูลคำตอบนักเรียน!A224)</f>
        <v/>
      </c>
      <c r="B224" s="58" t="str">
        <f>IF(ข้อมูลคำตอบนักเรียน!B224="","",ข้อมูลคำตอบนักเรียน!B224)</f>
        <v/>
      </c>
      <c r="C224" s="59" t="str">
        <f>LEFT(ข้อมูลคำตอบนักเรียน!C224,1)</f>
        <v/>
      </c>
      <c r="D224" s="59" t="str">
        <f>LEFT(ข้อมูลคำตอบนักเรียน!D224,1)</f>
        <v/>
      </c>
      <c r="E224" s="59" t="str">
        <f>LEFT(ข้อมูลคำตอบนักเรียน!E224,1)</f>
        <v/>
      </c>
      <c r="F224" s="59" t="str">
        <f>LEFT(ข้อมูลคำตอบนักเรียน!F224,1)</f>
        <v/>
      </c>
      <c r="G224" s="59" t="str">
        <f>LEFT(ข้อมูลคำตอบนักเรียน!G224,1)</f>
        <v/>
      </c>
      <c r="H224" s="59" t="str">
        <f>LEFT(ข้อมูลคำตอบนักเรียน!H224,1)</f>
        <v/>
      </c>
      <c r="I224" s="59" t="str">
        <f>LEFT(ข้อมูลคำตอบนักเรียน!I224,1)</f>
        <v/>
      </c>
      <c r="J224" s="59" t="str">
        <f>LEFT(ข้อมูลคำตอบนักเรียน!J224,1)</f>
        <v/>
      </c>
      <c r="K224" s="59" t="str">
        <f>LEFT(ข้อมูลคำตอบนักเรียน!K224,1)</f>
        <v/>
      </c>
      <c r="L224" s="59" t="str">
        <f>LEFT(ข้อมูลคำตอบนักเรียน!L224,1)</f>
        <v/>
      </c>
      <c r="M224" s="59" t="str">
        <f>LEFT(ข้อมูลคำตอบนักเรียน!M224,1)</f>
        <v/>
      </c>
      <c r="N224" s="59" t="str">
        <f>LEFT(ข้อมูลคำตอบนักเรียน!N224,1)</f>
        <v/>
      </c>
      <c r="O224" s="59" t="str">
        <f>LEFT(ข้อมูลคำตอบนักเรียน!O224,1)</f>
        <v/>
      </c>
      <c r="P224" s="59" t="str">
        <f>LEFT(ข้อมูลคำตอบนักเรียน!P224,1)</f>
        <v/>
      </c>
      <c r="Q224" s="59" t="str">
        <f>LEFT(ข้อมูลคำตอบนักเรียน!Q224,1)</f>
        <v/>
      </c>
      <c r="R224" s="59" t="str">
        <f>LEFT(ข้อมูลคำตอบนักเรียน!R224,1)</f>
        <v/>
      </c>
      <c r="S224" s="59" t="str">
        <f>LEFT(ข้อมูลคำตอบนักเรียน!S224,1)</f>
        <v/>
      </c>
      <c r="T224" s="59" t="str">
        <f>LEFT(ข้อมูลคำตอบนักเรียน!T224,1)</f>
        <v/>
      </c>
      <c r="U224" s="59" t="str">
        <f>LEFT(ข้อมูลคำตอบนักเรียน!U224,1)</f>
        <v/>
      </c>
      <c r="V224" s="59" t="str">
        <f>LEFT(ข้อมูลคำตอบนักเรียน!V224,1)</f>
        <v/>
      </c>
      <c r="W224" s="59" t="str">
        <f>LEFT(ข้อมูลคำตอบนักเรียน!W224,1)</f>
        <v/>
      </c>
      <c r="X224" s="59" t="str">
        <f>LEFT(ข้อมูลคำตอบนักเรียน!X224,1)</f>
        <v/>
      </c>
      <c r="Y224" s="59" t="str">
        <f>LEFT(ข้อมูลคำตอบนักเรียน!Y224,1)</f>
        <v/>
      </c>
      <c r="Z224" s="59" t="str">
        <f>LEFT(ข้อมูลคำตอบนักเรียน!Z224,1)</f>
        <v/>
      </c>
      <c r="AA224" s="59" t="str">
        <f>LEFT(ข้อมูลคำตอบนักเรียน!AA224,1)</f>
        <v/>
      </c>
      <c r="AB224" s="59" t="str">
        <f>LEFT(ข้อมูลคำตอบนักเรียน!AB224,1)</f>
        <v/>
      </c>
      <c r="AC224" s="59" t="str">
        <f>LEFT(ข้อมูลคำตอบนักเรียน!AC224,1)</f>
        <v/>
      </c>
      <c r="AD224" s="59" t="str">
        <f>LEFT(ข้อมูลคำตอบนักเรียน!AD224,1)</f>
        <v/>
      </c>
      <c r="AE224" s="59" t="str">
        <f>LEFT(ข้อมูลคำตอบนักเรียน!AE224,1)</f>
        <v/>
      </c>
      <c r="AF224" s="59" t="str">
        <f>LEFT(ข้อมูลคำตอบนักเรียน!AF224,1)</f>
        <v/>
      </c>
      <c r="AG224" s="59" t="str">
        <f>LEFT(ข้อมูลคำตอบนักเรียน!AG224,1)</f>
        <v/>
      </c>
      <c r="AH224" s="59" t="str">
        <f>LEFT(ข้อมูลคำตอบนักเรียน!AH224,1)</f>
        <v/>
      </c>
      <c r="AI224" s="59" t="str">
        <f>LEFT(ข้อมูลคำตอบนักเรียน!AI224,1)</f>
        <v/>
      </c>
      <c r="AJ224" s="59" t="str">
        <f>LEFT(ข้อมูลคำตอบนักเรียน!AJ224,1)</f>
        <v/>
      </c>
      <c r="AK224" s="59" t="str">
        <f>LEFT(ข้อมูลคำตอบนักเรียน!AK224,1)</f>
        <v/>
      </c>
      <c r="AL224" s="59" t="str">
        <f>LEFT(ข้อมูลคำตอบนักเรียน!AL224,1)</f>
        <v/>
      </c>
      <c r="AM224" s="59" t="str">
        <f>LEFT(ข้อมูลคำตอบนักเรียน!AM224,1)</f>
        <v/>
      </c>
      <c r="AN224" s="59" t="str">
        <f>LEFT(ข้อมูลคำตอบนักเรียน!AN224,1)</f>
        <v/>
      </c>
      <c r="AO224" s="59" t="str">
        <f>LEFT(ข้อมูลคำตอบนักเรียน!AO224,1)</f>
        <v/>
      </c>
      <c r="AP224" s="59" t="str">
        <f>LEFT(ข้อมูลคำตอบนักเรียน!AP224,1)</f>
        <v/>
      </c>
      <c r="AQ224" s="59" t="str">
        <f>LEFT(ข้อมูลคำตอบนักเรียน!AQ224,1)</f>
        <v/>
      </c>
      <c r="AR224" s="59" t="str">
        <f>LEFT(ข้อมูลคำตอบนักเรียน!AR224,1)</f>
        <v/>
      </c>
      <c r="AS224" s="59" t="str">
        <f>LEFT(ข้อมูลคำตอบนักเรียน!AS224,1)</f>
        <v/>
      </c>
      <c r="AT224" s="59" t="str">
        <f>LEFT(ข้อมูลคำตอบนักเรียน!AT224,1)</f>
        <v/>
      </c>
      <c r="AU224" s="59" t="str">
        <f>LEFT(ข้อมูลคำตอบนักเรียน!AU224,1)</f>
        <v/>
      </c>
      <c r="AV224" s="59" t="str">
        <f>LEFT(ข้อมูลคำตอบนักเรียน!AV224,1)</f>
        <v/>
      </c>
      <c r="AW224" s="59" t="str">
        <f>LEFT(ข้อมูลคำตอบนักเรียน!AW224,1)</f>
        <v/>
      </c>
      <c r="AX224" s="59" t="str">
        <f>LEFT(ข้อมูลคำตอบนักเรียน!AX224,1)</f>
        <v/>
      </c>
      <c r="AY224" s="59" t="str">
        <f>LEFT(ข้อมูลคำตอบนักเรียน!AY224,1)</f>
        <v/>
      </c>
      <c r="AZ224" s="59" t="str">
        <f>LEFT(ข้อมูลคำตอบนักเรียน!AZ224,1)</f>
        <v/>
      </c>
      <c r="BA224" s="59" t="str">
        <f>LEFT(ข้อมูลคำตอบนักเรียน!BA224,1)</f>
        <v/>
      </c>
      <c r="BB224" s="59" t="str">
        <f>LEFT(ข้อมูลคำตอบนักเรียน!BB224,1)</f>
        <v/>
      </c>
      <c r="BC224" s="59" t="str">
        <f>LEFT(ข้อมูลคำตอบนักเรียน!BC224,1)</f>
        <v/>
      </c>
      <c r="BD224" s="59" t="str">
        <f>LEFT(ข้อมูลคำตอบนักเรียน!BD224,1)</f>
        <v/>
      </c>
      <c r="BE224" s="59" t="str">
        <f>LEFT(ข้อมูลคำตอบนักเรียน!BE224,1)</f>
        <v/>
      </c>
      <c r="BF224" s="59" t="str">
        <f>LEFT(ข้อมูลคำตอบนักเรียน!BF224,1)</f>
        <v/>
      </c>
      <c r="BG224" s="59" t="str">
        <f>LEFT(ข้อมูลคำตอบนักเรียน!BG224,1)</f>
        <v/>
      </c>
      <c r="BH224" s="59" t="str">
        <f>LEFT(ข้อมูลคำตอบนักเรียน!BH224,1)</f>
        <v/>
      </c>
      <c r="BI224" s="59" t="str">
        <f>LEFT(ข้อมูลคำตอบนักเรียน!BI224,1)</f>
        <v/>
      </c>
      <c r="BJ224" s="59" t="str">
        <f>LEFT(ข้อมูลคำตอบนักเรียน!BJ224,1)</f>
        <v/>
      </c>
    </row>
    <row r="225" spans="1:62" ht="18.600000000000001" customHeight="1">
      <c r="A225" s="58" t="str">
        <f>IF(ข้อมูลคำตอบนักเรียน!A225="","",ข้อมูลคำตอบนักเรียน!A225)</f>
        <v/>
      </c>
      <c r="B225" s="58" t="str">
        <f>IF(ข้อมูลคำตอบนักเรียน!B225="","",ข้อมูลคำตอบนักเรียน!B225)</f>
        <v/>
      </c>
      <c r="C225" s="59" t="str">
        <f>LEFT(ข้อมูลคำตอบนักเรียน!C225,1)</f>
        <v/>
      </c>
      <c r="D225" s="59" t="str">
        <f>LEFT(ข้อมูลคำตอบนักเรียน!D225,1)</f>
        <v/>
      </c>
      <c r="E225" s="59" t="str">
        <f>LEFT(ข้อมูลคำตอบนักเรียน!E225,1)</f>
        <v/>
      </c>
      <c r="F225" s="59" t="str">
        <f>LEFT(ข้อมูลคำตอบนักเรียน!F225,1)</f>
        <v/>
      </c>
      <c r="G225" s="59" t="str">
        <f>LEFT(ข้อมูลคำตอบนักเรียน!G225,1)</f>
        <v/>
      </c>
      <c r="H225" s="59" t="str">
        <f>LEFT(ข้อมูลคำตอบนักเรียน!H225,1)</f>
        <v/>
      </c>
      <c r="I225" s="59" t="str">
        <f>LEFT(ข้อมูลคำตอบนักเรียน!I225,1)</f>
        <v/>
      </c>
      <c r="J225" s="59" t="str">
        <f>LEFT(ข้อมูลคำตอบนักเรียน!J225,1)</f>
        <v/>
      </c>
      <c r="K225" s="59" t="str">
        <f>LEFT(ข้อมูลคำตอบนักเรียน!K225,1)</f>
        <v/>
      </c>
      <c r="L225" s="59" t="str">
        <f>LEFT(ข้อมูลคำตอบนักเรียน!L225,1)</f>
        <v/>
      </c>
      <c r="M225" s="59" t="str">
        <f>LEFT(ข้อมูลคำตอบนักเรียน!M225,1)</f>
        <v/>
      </c>
      <c r="N225" s="59" t="str">
        <f>LEFT(ข้อมูลคำตอบนักเรียน!N225,1)</f>
        <v/>
      </c>
      <c r="O225" s="59" t="str">
        <f>LEFT(ข้อมูลคำตอบนักเรียน!O225,1)</f>
        <v/>
      </c>
      <c r="P225" s="59" t="str">
        <f>LEFT(ข้อมูลคำตอบนักเรียน!P225,1)</f>
        <v/>
      </c>
      <c r="Q225" s="59" t="str">
        <f>LEFT(ข้อมูลคำตอบนักเรียน!Q225,1)</f>
        <v/>
      </c>
      <c r="R225" s="59" t="str">
        <f>LEFT(ข้อมูลคำตอบนักเรียน!R225,1)</f>
        <v/>
      </c>
      <c r="S225" s="59" t="str">
        <f>LEFT(ข้อมูลคำตอบนักเรียน!S225,1)</f>
        <v/>
      </c>
      <c r="T225" s="59" t="str">
        <f>LEFT(ข้อมูลคำตอบนักเรียน!T225,1)</f>
        <v/>
      </c>
      <c r="U225" s="59" t="str">
        <f>LEFT(ข้อมูลคำตอบนักเรียน!U225,1)</f>
        <v/>
      </c>
      <c r="V225" s="59" t="str">
        <f>LEFT(ข้อมูลคำตอบนักเรียน!V225,1)</f>
        <v/>
      </c>
      <c r="W225" s="59" t="str">
        <f>LEFT(ข้อมูลคำตอบนักเรียน!W225,1)</f>
        <v/>
      </c>
      <c r="X225" s="59" t="str">
        <f>LEFT(ข้อมูลคำตอบนักเรียน!X225,1)</f>
        <v/>
      </c>
      <c r="Y225" s="59" t="str">
        <f>LEFT(ข้อมูลคำตอบนักเรียน!Y225,1)</f>
        <v/>
      </c>
      <c r="Z225" s="59" t="str">
        <f>LEFT(ข้อมูลคำตอบนักเรียน!Z225,1)</f>
        <v/>
      </c>
      <c r="AA225" s="59" t="str">
        <f>LEFT(ข้อมูลคำตอบนักเรียน!AA225,1)</f>
        <v/>
      </c>
      <c r="AB225" s="59" t="str">
        <f>LEFT(ข้อมูลคำตอบนักเรียน!AB225,1)</f>
        <v/>
      </c>
      <c r="AC225" s="59" t="str">
        <f>LEFT(ข้อมูลคำตอบนักเรียน!AC225,1)</f>
        <v/>
      </c>
      <c r="AD225" s="59" t="str">
        <f>LEFT(ข้อมูลคำตอบนักเรียน!AD225,1)</f>
        <v/>
      </c>
      <c r="AE225" s="59" t="str">
        <f>LEFT(ข้อมูลคำตอบนักเรียน!AE225,1)</f>
        <v/>
      </c>
      <c r="AF225" s="59" t="str">
        <f>LEFT(ข้อมูลคำตอบนักเรียน!AF225,1)</f>
        <v/>
      </c>
      <c r="AG225" s="59" t="str">
        <f>LEFT(ข้อมูลคำตอบนักเรียน!AG225,1)</f>
        <v/>
      </c>
      <c r="AH225" s="59" t="str">
        <f>LEFT(ข้อมูลคำตอบนักเรียน!AH225,1)</f>
        <v/>
      </c>
      <c r="AI225" s="59" t="str">
        <f>LEFT(ข้อมูลคำตอบนักเรียน!AI225,1)</f>
        <v/>
      </c>
      <c r="AJ225" s="59" t="str">
        <f>LEFT(ข้อมูลคำตอบนักเรียน!AJ225,1)</f>
        <v/>
      </c>
      <c r="AK225" s="59" t="str">
        <f>LEFT(ข้อมูลคำตอบนักเรียน!AK225,1)</f>
        <v/>
      </c>
      <c r="AL225" s="59" t="str">
        <f>LEFT(ข้อมูลคำตอบนักเรียน!AL225,1)</f>
        <v/>
      </c>
      <c r="AM225" s="59" t="str">
        <f>LEFT(ข้อมูลคำตอบนักเรียน!AM225,1)</f>
        <v/>
      </c>
      <c r="AN225" s="59" t="str">
        <f>LEFT(ข้อมูลคำตอบนักเรียน!AN225,1)</f>
        <v/>
      </c>
      <c r="AO225" s="59" t="str">
        <f>LEFT(ข้อมูลคำตอบนักเรียน!AO225,1)</f>
        <v/>
      </c>
      <c r="AP225" s="59" t="str">
        <f>LEFT(ข้อมูลคำตอบนักเรียน!AP225,1)</f>
        <v/>
      </c>
      <c r="AQ225" s="59" t="str">
        <f>LEFT(ข้อมูลคำตอบนักเรียน!AQ225,1)</f>
        <v/>
      </c>
      <c r="AR225" s="59" t="str">
        <f>LEFT(ข้อมูลคำตอบนักเรียน!AR225,1)</f>
        <v/>
      </c>
      <c r="AS225" s="59" t="str">
        <f>LEFT(ข้อมูลคำตอบนักเรียน!AS225,1)</f>
        <v/>
      </c>
      <c r="AT225" s="59" t="str">
        <f>LEFT(ข้อมูลคำตอบนักเรียน!AT225,1)</f>
        <v/>
      </c>
      <c r="AU225" s="59" t="str">
        <f>LEFT(ข้อมูลคำตอบนักเรียน!AU225,1)</f>
        <v/>
      </c>
      <c r="AV225" s="59" t="str">
        <f>LEFT(ข้อมูลคำตอบนักเรียน!AV225,1)</f>
        <v/>
      </c>
      <c r="AW225" s="59" t="str">
        <f>LEFT(ข้อมูลคำตอบนักเรียน!AW225,1)</f>
        <v/>
      </c>
      <c r="AX225" s="59" t="str">
        <f>LEFT(ข้อมูลคำตอบนักเรียน!AX225,1)</f>
        <v/>
      </c>
      <c r="AY225" s="59" t="str">
        <f>LEFT(ข้อมูลคำตอบนักเรียน!AY225,1)</f>
        <v/>
      </c>
      <c r="AZ225" s="59" t="str">
        <f>LEFT(ข้อมูลคำตอบนักเรียน!AZ225,1)</f>
        <v/>
      </c>
      <c r="BA225" s="59" t="str">
        <f>LEFT(ข้อมูลคำตอบนักเรียน!BA225,1)</f>
        <v/>
      </c>
      <c r="BB225" s="59" t="str">
        <f>LEFT(ข้อมูลคำตอบนักเรียน!BB225,1)</f>
        <v/>
      </c>
      <c r="BC225" s="59" t="str">
        <f>LEFT(ข้อมูลคำตอบนักเรียน!BC225,1)</f>
        <v/>
      </c>
      <c r="BD225" s="59" t="str">
        <f>LEFT(ข้อมูลคำตอบนักเรียน!BD225,1)</f>
        <v/>
      </c>
      <c r="BE225" s="59" t="str">
        <f>LEFT(ข้อมูลคำตอบนักเรียน!BE225,1)</f>
        <v/>
      </c>
      <c r="BF225" s="59" t="str">
        <f>LEFT(ข้อมูลคำตอบนักเรียน!BF225,1)</f>
        <v/>
      </c>
      <c r="BG225" s="59" t="str">
        <f>LEFT(ข้อมูลคำตอบนักเรียน!BG225,1)</f>
        <v/>
      </c>
      <c r="BH225" s="59" t="str">
        <f>LEFT(ข้อมูลคำตอบนักเรียน!BH225,1)</f>
        <v/>
      </c>
      <c r="BI225" s="59" t="str">
        <f>LEFT(ข้อมูลคำตอบนักเรียน!BI225,1)</f>
        <v/>
      </c>
      <c r="BJ225" s="59" t="str">
        <f>LEFT(ข้อมูลคำตอบนักเรียน!BJ225,1)</f>
        <v/>
      </c>
    </row>
    <row r="226" spans="1:62" ht="18.600000000000001" customHeight="1">
      <c r="A226" s="58" t="str">
        <f>IF(ข้อมูลคำตอบนักเรียน!A226="","",ข้อมูลคำตอบนักเรียน!A226)</f>
        <v/>
      </c>
      <c r="B226" s="58" t="str">
        <f>IF(ข้อมูลคำตอบนักเรียน!B226="","",ข้อมูลคำตอบนักเรียน!B226)</f>
        <v/>
      </c>
      <c r="C226" s="59" t="str">
        <f>LEFT(ข้อมูลคำตอบนักเรียน!C226,1)</f>
        <v/>
      </c>
      <c r="D226" s="59" t="str">
        <f>LEFT(ข้อมูลคำตอบนักเรียน!D226,1)</f>
        <v/>
      </c>
      <c r="E226" s="59" t="str">
        <f>LEFT(ข้อมูลคำตอบนักเรียน!E226,1)</f>
        <v/>
      </c>
      <c r="F226" s="59" t="str">
        <f>LEFT(ข้อมูลคำตอบนักเรียน!F226,1)</f>
        <v/>
      </c>
      <c r="G226" s="59" t="str">
        <f>LEFT(ข้อมูลคำตอบนักเรียน!G226,1)</f>
        <v/>
      </c>
      <c r="H226" s="59" t="str">
        <f>LEFT(ข้อมูลคำตอบนักเรียน!H226,1)</f>
        <v/>
      </c>
      <c r="I226" s="59" t="str">
        <f>LEFT(ข้อมูลคำตอบนักเรียน!I226,1)</f>
        <v/>
      </c>
      <c r="J226" s="59" t="str">
        <f>LEFT(ข้อมูลคำตอบนักเรียน!J226,1)</f>
        <v/>
      </c>
      <c r="K226" s="59" t="str">
        <f>LEFT(ข้อมูลคำตอบนักเรียน!K226,1)</f>
        <v/>
      </c>
      <c r="L226" s="59" t="str">
        <f>LEFT(ข้อมูลคำตอบนักเรียน!L226,1)</f>
        <v/>
      </c>
      <c r="M226" s="59" t="str">
        <f>LEFT(ข้อมูลคำตอบนักเรียน!M226,1)</f>
        <v/>
      </c>
      <c r="N226" s="59" t="str">
        <f>LEFT(ข้อมูลคำตอบนักเรียน!N226,1)</f>
        <v/>
      </c>
      <c r="O226" s="59" t="str">
        <f>LEFT(ข้อมูลคำตอบนักเรียน!O226,1)</f>
        <v/>
      </c>
      <c r="P226" s="59" t="str">
        <f>LEFT(ข้อมูลคำตอบนักเรียน!P226,1)</f>
        <v/>
      </c>
      <c r="Q226" s="59" t="str">
        <f>LEFT(ข้อมูลคำตอบนักเรียน!Q226,1)</f>
        <v/>
      </c>
      <c r="R226" s="59" t="str">
        <f>LEFT(ข้อมูลคำตอบนักเรียน!R226,1)</f>
        <v/>
      </c>
      <c r="S226" s="59" t="str">
        <f>LEFT(ข้อมูลคำตอบนักเรียน!S226,1)</f>
        <v/>
      </c>
      <c r="T226" s="59" t="str">
        <f>LEFT(ข้อมูลคำตอบนักเรียน!T226,1)</f>
        <v/>
      </c>
      <c r="U226" s="59" t="str">
        <f>LEFT(ข้อมูลคำตอบนักเรียน!U226,1)</f>
        <v/>
      </c>
      <c r="V226" s="59" t="str">
        <f>LEFT(ข้อมูลคำตอบนักเรียน!V226,1)</f>
        <v/>
      </c>
      <c r="W226" s="59" t="str">
        <f>LEFT(ข้อมูลคำตอบนักเรียน!W226,1)</f>
        <v/>
      </c>
      <c r="X226" s="59" t="str">
        <f>LEFT(ข้อมูลคำตอบนักเรียน!X226,1)</f>
        <v/>
      </c>
      <c r="Y226" s="59" t="str">
        <f>LEFT(ข้อมูลคำตอบนักเรียน!Y226,1)</f>
        <v/>
      </c>
      <c r="Z226" s="59" t="str">
        <f>LEFT(ข้อมูลคำตอบนักเรียน!Z226,1)</f>
        <v/>
      </c>
      <c r="AA226" s="59" t="str">
        <f>LEFT(ข้อมูลคำตอบนักเรียน!AA226,1)</f>
        <v/>
      </c>
      <c r="AB226" s="59" t="str">
        <f>LEFT(ข้อมูลคำตอบนักเรียน!AB226,1)</f>
        <v/>
      </c>
      <c r="AC226" s="59" t="str">
        <f>LEFT(ข้อมูลคำตอบนักเรียน!AC226,1)</f>
        <v/>
      </c>
      <c r="AD226" s="59" t="str">
        <f>LEFT(ข้อมูลคำตอบนักเรียน!AD226,1)</f>
        <v/>
      </c>
      <c r="AE226" s="59" t="str">
        <f>LEFT(ข้อมูลคำตอบนักเรียน!AE226,1)</f>
        <v/>
      </c>
      <c r="AF226" s="59" t="str">
        <f>LEFT(ข้อมูลคำตอบนักเรียน!AF226,1)</f>
        <v/>
      </c>
      <c r="AG226" s="59" t="str">
        <f>LEFT(ข้อมูลคำตอบนักเรียน!AG226,1)</f>
        <v/>
      </c>
      <c r="AH226" s="59" t="str">
        <f>LEFT(ข้อมูลคำตอบนักเรียน!AH226,1)</f>
        <v/>
      </c>
      <c r="AI226" s="59" t="str">
        <f>LEFT(ข้อมูลคำตอบนักเรียน!AI226,1)</f>
        <v/>
      </c>
      <c r="AJ226" s="59" t="str">
        <f>LEFT(ข้อมูลคำตอบนักเรียน!AJ226,1)</f>
        <v/>
      </c>
      <c r="AK226" s="59" t="str">
        <f>LEFT(ข้อมูลคำตอบนักเรียน!AK226,1)</f>
        <v/>
      </c>
      <c r="AL226" s="59" t="str">
        <f>LEFT(ข้อมูลคำตอบนักเรียน!AL226,1)</f>
        <v/>
      </c>
      <c r="AM226" s="59" t="str">
        <f>LEFT(ข้อมูลคำตอบนักเรียน!AM226,1)</f>
        <v/>
      </c>
      <c r="AN226" s="59" t="str">
        <f>LEFT(ข้อมูลคำตอบนักเรียน!AN226,1)</f>
        <v/>
      </c>
      <c r="AO226" s="59" t="str">
        <f>LEFT(ข้อมูลคำตอบนักเรียน!AO226,1)</f>
        <v/>
      </c>
      <c r="AP226" s="59" t="str">
        <f>LEFT(ข้อมูลคำตอบนักเรียน!AP226,1)</f>
        <v/>
      </c>
      <c r="AQ226" s="59" t="str">
        <f>LEFT(ข้อมูลคำตอบนักเรียน!AQ226,1)</f>
        <v/>
      </c>
      <c r="AR226" s="59" t="str">
        <f>LEFT(ข้อมูลคำตอบนักเรียน!AR226,1)</f>
        <v/>
      </c>
      <c r="AS226" s="59" t="str">
        <f>LEFT(ข้อมูลคำตอบนักเรียน!AS226,1)</f>
        <v/>
      </c>
      <c r="AT226" s="59" t="str">
        <f>LEFT(ข้อมูลคำตอบนักเรียน!AT226,1)</f>
        <v/>
      </c>
      <c r="AU226" s="59" t="str">
        <f>LEFT(ข้อมูลคำตอบนักเรียน!AU226,1)</f>
        <v/>
      </c>
      <c r="AV226" s="59" t="str">
        <f>LEFT(ข้อมูลคำตอบนักเรียน!AV226,1)</f>
        <v/>
      </c>
      <c r="AW226" s="59" t="str">
        <f>LEFT(ข้อมูลคำตอบนักเรียน!AW226,1)</f>
        <v/>
      </c>
      <c r="AX226" s="59" t="str">
        <f>LEFT(ข้อมูลคำตอบนักเรียน!AX226,1)</f>
        <v/>
      </c>
      <c r="AY226" s="59" t="str">
        <f>LEFT(ข้อมูลคำตอบนักเรียน!AY226,1)</f>
        <v/>
      </c>
      <c r="AZ226" s="59" t="str">
        <f>LEFT(ข้อมูลคำตอบนักเรียน!AZ226,1)</f>
        <v/>
      </c>
      <c r="BA226" s="59" t="str">
        <f>LEFT(ข้อมูลคำตอบนักเรียน!BA226,1)</f>
        <v/>
      </c>
      <c r="BB226" s="59" t="str">
        <f>LEFT(ข้อมูลคำตอบนักเรียน!BB226,1)</f>
        <v/>
      </c>
      <c r="BC226" s="59" t="str">
        <f>LEFT(ข้อมูลคำตอบนักเรียน!BC226,1)</f>
        <v/>
      </c>
      <c r="BD226" s="59" t="str">
        <f>LEFT(ข้อมูลคำตอบนักเรียน!BD226,1)</f>
        <v/>
      </c>
      <c r="BE226" s="59" t="str">
        <f>LEFT(ข้อมูลคำตอบนักเรียน!BE226,1)</f>
        <v/>
      </c>
      <c r="BF226" s="59" t="str">
        <f>LEFT(ข้อมูลคำตอบนักเรียน!BF226,1)</f>
        <v/>
      </c>
      <c r="BG226" s="59" t="str">
        <f>LEFT(ข้อมูลคำตอบนักเรียน!BG226,1)</f>
        <v/>
      </c>
      <c r="BH226" s="59" t="str">
        <f>LEFT(ข้อมูลคำตอบนักเรียน!BH226,1)</f>
        <v/>
      </c>
      <c r="BI226" s="59" t="str">
        <f>LEFT(ข้อมูลคำตอบนักเรียน!BI226,1)</f>
        <v/>
      </c>
      <c r="BJ226" s="59" t="str">
        <f>LEFT(ข้อมูลคำตอบนักเรียน!BJ226,1)</f>
        <v/>
      </c>
    </row>
    <row r="227" spans="1:62" ht="18.600000000000001" customHeight="1">
      <c r="A227" s="58" t="str">
        <f>IF(ข้อมูลคำตอบนักเรียน!A227="","",ข้อมูลคำตอบนักเรียน!A227)</f>
        <v/>
      </c>
      <c r="B227" s="58" t="str">
        <f>IF(ข้อมูลคำตอบนักเรียน!B227="","",ข้อมูลคำตอบนักเรียน!B227)</f>
        <v/>
      </c>
      <c r="C227" s="59" t="str">
        <f>LEFT(ข้อมูลคำตอบนักเรียน!C227,1)</f>
        <v/>
      </c>
      <c r="D227" s="59" t="str">
        <f>LEFT(ข้อมูลคำตอบนักเรียน!D227,1)</f>
        <v/>
      </c>
      <c r="E227" s="59" t="str">
        <f>LEFT(ข้อมูลคำตอบนักเรียน!E227,1)</f>
        <v/>
      </c>
      <c r="F227" s="59" t="str">
        <f>LEFT(ข้อมูลคำตอบนักเรียน!F227,1)</f>
        <v/>
      </c>
      <c r="G227" s="59" t="str">
        <f>LEFT(ข้อมูลคำตอบนักเรียน!G227,1)</f>
        <v/>
      </c>
      <c r="H227" s="59" t="str">
        <f>LEFT(ข้อมูลคำตอบนักเรียน!H227,1)</f>
        <v/>
      </c>
      <c r="I227" s="59" t="str">
        <f>LEFT(ข้อมูลคำตอบนักเรียน!I227,1)</f>
        <v/>
      </c>
      <c r="J227" s="59" t="str">
        <f>LEFT(ข้อมูลคำตอบนักเรียน!J227,1)</f>
        <v/>
      </c>
      <c r="K227" s="59" t="str">
        <f>LEFT(ข้อมูลคำตอบนักเรียน!K227,1)</f>
        <v/>
      </c>
      <c r="L227" s="59" t="str">
        <f>LEFT(ข้อมูลคำตอบนักเรียน!L227,1)</f>
        <v/>
      </c>
      <c r="M227" s="59" t="str">
        <f>LEFT(ข้อมูลคำตอบนักเรียน!M227,1)</f>
        <v/>
      </c>
      <c r="N227" s="59" t="str">
        <f>LEFT(ข้อมูลคำตอบนักเรียน!N227,1)</f>
        <v/>
      </c>
      <c r="O227" s="59" t="str">
        <f>LEFT(ข้อมูลคำตอบนักเรียน!O227,1)</f>
        <v/>
      </c>
      <c r="P227" s="59" t="str">
        <f>LEFT(ข้อมูลคำตอบนักเรียน!P227,1)</f>
        <v/>
      </c>
      <c r="Q227" s="59" t="str">
        <f>LEFT(ข้อมูลคำตอบนักเรียน!Q227,1)</f>
        <v/>
      </c>
      <c r="R227" s="59" t="str">
        <f>LEFT(ข้อมูลคำตอบนักเรียน!R227,1)</f>
        <v/>
      </c>
      <c r="S227" s="59" t="str">
        <f>LEFT(ข้อมูลคำตอบนักเรียน!S227,1)</f>
        <v/>
      </c>
      <c r="T227" s="59" t="str">
        <f>LEFT(ข้อมูลคำตอบนักเรียน!T227,1)</f>
        <v/>
      </c>
      <c r="U227" s="59" t="str">
        <f>LEFT(ข้อมูลคำตอบนักเรียน!U227,1)</f>
        <v/>
      </c>
      <c r="V227" s="59" t="str">
        <f>LEFT(ข้อมูลคำตอบนักเรียน!V227,1)</f>
        <v/>
      </c>
      <c r="W227" s="59" t="str">
        <f>LEFT(ข้อมูลคำตอบนักเรียน!W227,1)</f>
        <v/>
      </c>
      <c r="X227" s="59" t="str">
        <f>LEFT(ข้อมูลคำตอบนักเรียน!X227,1)</f>
        <v/>
      </c>
      <c r="Y227" s="59" t="str">
        <f>LEFT(ข้อมูลคำตอบนักเรียน!Y227,1)</f>
        <v/>
      </c>
      <c r="Z227" s="59" t="str">
        <f>LEFT(ข้อมูลคำตอบนักเรียน!Z227,1)</f>
        <v/>
      </c>
      <c r="AA227" s="59" t="str">
        <f>LEFT(ข้อมูลคำตอบนักเรียน!AA227,1)</f>
        <v/>
      </c>
      <c r="AB227" s="59" t="str">
        <f>LEFT(ข้อมูลคำตอบนักเรียน!AB227,1)</f>
        <v/>
      </c>
      <c r="AC227" s="59" t="str">
        <f>LEFT(ข้อมูลคำตอบนักเรียน!AC227,1)</f>
        <v/>
      </c>
      <c r="AD227" s="59" t="str">
        <f>LEFT(ข้อมูลคำตอบนักเรียน!AD227,1)</f>
        <v/>
      </c>
      <c r="AE227" s="59" t="str">
        <f>LEFT(ข้อมูลคำตอบนักเรียน!AE227,1)</f>
        <v/>
      </c>
      <c r="AF227" s="59" t="str">
        <f>LEFT(ข้อมูลคำตอบนักเรียน!AF227,1)</f>
        <v/>
      </c>
      <c r="AG227" s="59" t="str">
        <f>LEFT(ข้อมูลคำตอบนักเรียน!AG227,1)</f>
        <v/>
      </c>
      <c r="AH227" s="59" t="str">
        <f>LEFT(ข้อมูลคำตอบนักเรียน!AH227,1)</f>
        <v/>
      </c>
      <c r="AI227" s="59" t="str">
        <f>LEFT(ข้อมูลคำตอบนักเรียน!AI227,1)</f>
        <v/>
      </c>
      <c r="AJ227" s="59" t="str">
        <f>LEFT(ข้อมูลคำตอบนักเรียน!AJ227,1)</f>
        <v/>
      </c>
      <c r="AK227" s="59" t="str">
        <f>LEFT(ข้อมูลคำตอบนักเรียน!AK227,1)</f>
        <v/>
      </c>
      <c r="AL227" s="59" t="str">
        <f>LEFT(ข้อมูลคำตอบนักเรียน!AL227,1)</f>
        <v/>
      </c>
      <c r="AM227" s="59" t="str">
        <f>LEFT(ข้อมูลคำตอบนักเรียน!AM227,1)</f>
        <v/>
      </c>
      <c r="AN227" s="59" t="str">
        <f>LEFT(ข้อมูลคำตอบนักเรียน!AN227,1)</f>
        <v/>
      </c>
      <c r="AO227" s="59" t="str">
        <f>LEFT(ข้อมูลคำตอบนักเรียน!AO227,1)</f>
        <v/>
      </c>
      <c r="AP227" s="59" t="str">
        <f>LEFT(ข้อมูลคำตอบนักเรียน!AP227,1)</f>
        <v/>
      </c>
      <c r="AQ227" s="59" t="str">
        <f>LEFT(ข้อมูลคำตอบนักเรียน!AQ227,1)</f>
        <v/>
      </c>
      <c r="AR227" s="59" t="str">
        <f>LEFT(ข้อมูลคำตอบนักเรียน!AR227,1)</f>
        <v/>
      </c>
      <c r="AS227" s="59" t="str">
        <f>LEFT(ข้อมูลคำตอบนักเรียน!AS227,1)</f>
        <v/>
      </c>
      <c r="AT227" s="59" t="str">
        <f>LEFT(ข้อมูลคำตอบนักเรียน!AT227,1)</f>
        <v/>
      </c>
      <c r="AU227" s="59" t="str">
        <f>LEFT(ข้อมูลคำตอบนักเรียน!AU227,1)</f>
        <v/>
      </c>
      <c r="AV227" s="59" t="str">
        <f>LEFT(ข้อมูลคำตอบนักเรียน!AV227,1)</f>
        <v/>
      </c>
      <c r="AW227" s="59" t="str">
        <f>LEFT(ข้อมูลคำตอบนักเรียน!AW227,1)</f>
        <v/>
      </c>
      <c r="AX227" s="59" t="str">
        <f>LEFT(ข้อมูลคำตอบนักเรียน!AX227,1)</f>
        <v/>
      </c>
      <c r="AY227" s="59" t="str">
        <f>LEFT(ข้อมูลคำตอบนักเรียน!AY227,1)</f>
        <v/>
      </c>
      <c r="AZ227" s="59" t="str">
        <f>LEFT(ข้อมูลคำตอบนักเรียน!AZ227,1)</f>
        <v/>
      </c>
      <c r="BA227" s="59" t="str">
        <f>LEFT(ข้อมูลคำตอบนักเรียน!BA227,1)</f>
        <v/>
      </c>
      <c r="BB227" s="59" t="str">
        <f>LEFT(ข้อมูลคำตอบนักเรียน!BB227,1)</f>
        <v/>
      </c>
      <c r="BC227" s="59" t="str">
        <f>LEFT(ข้อมูลคำตอบนักเรียน!BC227,1)</f>
        <v/>
      </c>
      <c r="BD227" s="59" t="str">
        <f>LEFT(ข้อมูลคำตอบนักเรียน!BD227,1)</f>
        <v/>
      </c>
      <c r="BE227" s="59" t="str">
        <f>LEFT(ข้อมูลคำตอบนักเรียน!BE227,1)</f>
        <v/>
      </c>
      <c r="BF227" s="59" t="str">
        <f>LEFT(ข้อมูลคำตอบนักเรียน!BF227,1)</f>
        <v/>
      </c>
      <c r="BG227" s="59" t="str">
        <f>LEFT(ข้อมูลคำตอบนักเรียน!BG227,1)</f>
        <v/>
      </c>
      <c r="BH227" s="59" t="str">
        <f>LEFT(ข้อมูลคำตอบนักเรียน!BH227,1)</f>
        <v/>
      </c>
      <c r="BI227" s="59" t="str">
        <f>LEFT(ข้อมูลคำตอบนักเรียน!BI227,1)</f>
        <v/>
      </c>
      <c r="BJ227" s="59" t="str">
        <f>LEFT(ข้อมูลคำตอบนักเรียน!BJ227,1)</f>
        <v/>
      </c>
    </row>
    <row r="228" spans="1:62" ht="18.600000000000001" customHeight="1">
      <c r="A228" s="58" t="str">
        <f>IF(ข้อมูลคำตอบนักเรียน!A228="","",ข้อมูลคำตอบนักเรียน!A228)</f>
        <v/>
      </c>
      <c r="B228" s="58" t="str">
        <f>IF(ข้อมูลคำตอบนักเรียน!B228="","",ข้อมูลคำตอบนักเรียน!B228)</f>
        <v/>
      </c>
      <c r="C228" s="59" t="str">
        <f>LEFT(ข้อมูลคำตอบนักเรียน!C228,1)</f>
        <v/>
      </c>
      <c r="D228" s="59" t="str">
        <f>LEFT(ข้อมูลคำตอบนักเรียน!D228,1)</f>
        <v/>
      </c>
      <c r="E228" s="59" t="str">
        <f>LEFT(ข้อมูลคำตอบนักเรียน!E228,1)</f>
        <v/>
      </c>
      <c r="F228" s="59" t="str">
        <f>LEFT(ข้อมูลคำตอบนักเรียน!F228,1)</f>
        <v/>
      </c>
      <c r="G228" s="59" t="str">
        <f>LEFT(ข้อมูลคำตอบนักเรียน!G228,1)</f>
        <v/>
      </c>
      <c r="H228" s="59" t="str">
        <f>LEFT(ข้อมูลคำตอบนักเรียน!H228,1)</f>
        <v/>
      </c>
      <c r="I228" s="59" t="str">
        <f>LEFT(ข้อมูลคำตอบนักเรียน!I228,1)</f>
        <v/>
      </c>
      <c r="J228" s="59" t="str">
        <f>LEFT(ข้อมูลคำตอบนักเรียน!J228,1)</f>
        <v/>
      </c>
      <c r="K228" s="59" t="str">
        <f>LEFT(ข้อมูลคำตอบนักเรียน!K228,1)</f>
        <v/>
      </c>
      <c r="L228" s="59" t="str">
        <f>LEFT(ข้อมูลคำตอบนักเรียน!L228,1)</f>
        <v/>
      </c>
      <c r="M228" s="59" t="str">
        <f>LEFT(ข้อมูลคำตอบนักเรียน!M228,1)</f>
        <v/>
      </c>
      <c r="N228" s="59" t="str">
        <f>LEFT(ข้อมูลคำตอบนักเรียน!N228,1)</f>
        <v/>
      </c>
      <c r="O228" s="59" t="str">
        <f>LEFT(ข้อมูลคำตอบนักเรียน!O228,1)</f>
        <v/>
      </c>
      <c r="P228" s="59" t="str">
        <f>LEFT(ข้อมูลคำตอบนักเรียน!P228,1)</f>
        <v/>
      </c>
      <c r="Q228" s="59" t="str">
        <f>LEFT(ข้อมูลคำตอบนักเรียน!Q228,1)</f>
        <v/>
      </c>
      <c r="R228" s="59" t="str">
        <f>LEFT(ข้อมูลคำตอบนักเรียน!R228,1)</f>
        <v/>
      </c>
      <c r="S228" s="59" t="str">
        <f>LEFT(ข้อมูลคำตอบนักเรียน!S228,1)</f>
        <v/>
      </c>
      <c r="T228" s="59" t="str">
        <f>LEFT(ข้อมูลคำตอบนักเรียน!T228,1)</f>
        <v/>
      </c>
      <c r="U228" s="59" t="str">
        <f>LEFT(ข้อมูลคำตอบนักเรียน!U228,1)</f>
        <v/>
      </c>
      <c r="V228" s="59" t="str">
        <f>LEFT(ข้อมูลคำตอบนักเรียน!V228,1)</f>
        <v/>
      </c>
      <c r="W228" s="59" t="str">
        <f>LEFT(ข้อมูลคำตอบนักเรียน!W228,1)</f>
        <v/>
      </c>
      <c r="X228" s="59" t="str">
        <f>LEFT(ข้อมูลคำตอบนักเรียน!X228,1)</f>
        <v/>
      </c>
      <c r="Y228" s="59" t="str">
        <f>LEFT(ข้อมูลคำตอบนักเรียน!Y228,1)</f>
        <v/>
      </c>
      <c r="Z228" s="59" t="str">
        <f>LEFT(ข้อมูลคำตอบนักเรียน!Z228,1)</f>
        <v/>
      </c>
      <c r="AA228" s="59" t="str">
        <f>LEFT(ข้อมูลคำตอบนักเรียน!AA228,1)</f>
        <v/>
      </c>
      <c r="AB228" s="59" t="str">
        <f>LEFT(ข้อมูลคำตอบนักเรียน!AB228,1)</f>
        <v/>
      </c>
      <c r="AC228" s="59" t="str">
        <f>LEFT(ข้อมูลคำตอบนักเรียน!AC228,1)</f>
        <v/>
      </c>
      <c r="AD228" s="59" t="str">
        <f>LEFT(ข้อมูลคำตอบนักเรียน!AD228,1)</f>
        <v/>
      </c>
      <c r="AE228" s="59" t="str">
        <f>LEFT(ข้อมูลคำตอบนักเรียน!AE228,1)</f>
        <v/>
      </c>
      <c r="AF228" s="59" t="str">
        <f>LEFT(ข้อมูลคำตอบนักเรียน!AF228,1)</f>
        <v/>
      </c>
      <c r="AG228" s="59" t="str">
        <f>LEFT(ข้อมูลคำตอบนักเรียน!AG228,1)</f>
        <v/>
      </c>
      <c r="AH228" s="59" t="str">
        <f>LEFT(ข้อมูลคำตอบนักเรียน!AH228,1)</f>
        <v/>
      </c>
      <c r="AI228" s="59" t="str">
        <f>LEFT(ข้อมูลคำตอบนักเรียน!AI228,1)</f>
        <v/>
      </c>
      <c r="AJ228" s="59" t="str">
        <f>LEFT(ข้อมูลคำตอบนักเรียน!AJ228,1)</f>
        <v/>
      </c>
      <c r="AK228" s="59" t="str">
        <f>LEFT(ข้อมูลคำตอบนักเรียน!AK228,1)</f>
        <v/>
      </c>
      <c r="AL228" s="59" t="str">
        <f>LEFT(ข้อมูลคำตอบนักเรียน!AL228,1)</f>
        <v/>
      </c>
      <c r="AM228" s="59" t="str">
        <f>LEFT(ข้อมูลคำตอบนักเรียน!AM228,1)</f>
        <v/>
      </c>
      <c r="AN228" s="59" t="str">
        <f>LEFT(ข้อมูลคำตอบนักเรียน!AN228,1)</f>
        <v/>
      </c>
      <c r="AO228" s="59" t="str">
        <f>LEFT(ข้อมูลคำตอบนักเรียน!AO228,1)</f>
        <v/>
      </c>
      <c r="AP228" s="59" t="str">
        <f>LEFT(ข้อมูลคำตอบนักเรียน!AP228,1)</f>
        <v/>
      </c>
      <c r="AQ228" s="59" t="str">
        <f>LEFT(ข้อมูลคำตอบนักเรียน!AQ228,1)</f>
        <v/>
      </c>
      <c r="AR228" s="59" t="str">
        <f>LEFT(ข้อมูลคำตอบนักเรียน!AR228,1)</f>
        <v/>
      </c>
      <c r="AS228" s="59" t="str">
        <f>LEFT(ข้อมูลคำตอบนักเรียน!AS228,1)</f>
        <v/>
      </c>
      <c r="AT228" s="59" t="str">
        <f>LEFT(ข้อมูลคำตอบนักเรียน!AT228,1)</f>
        <v/>
      </c>
      <c r="AU228" s="59" t="str">
        <f>LEFT(ข้อมูลคำตอบนักเรียน!AU228,1)</f>
        <v/>
      </c>
      <c r="AV228" s="59" t="str">
        <f>LEFT(ข้อมูลคำตอบนักเรียน!AV228,1)</f>
        <v/>
      </c>
      <c r="AW228" s="59" t="str">
        <f>LEFT(ข้อมูลคำตอบนักเรียน!AW228,1)</f>
        <v/>
      </c>
      <c r="AX228" s="59" t="str">
        <f>LEFT(ข้อมูลคำตอบนักเรียน!AX228,1)</f>
        <v/>
      </c>
      <c r="AY228" s="59" t="str">
        <f>LEFT(ข้อมูลคำตอบนักเรียน!AY228,1)</f>
        <v/>
      </c>
      <c r="AZ228" s="59" t="str">
        <f>LEFT(ข้อมูลคำตอบนักเรียน!AZ228,1)</f>
        <v/>
      </c>
      <c r="BA228" s="59" t="str">
        <f>LEFT(ข้อมูลคำตอบนักเรียน!BA228,1)</f>
        <v/>
      </c>
      <c r="BB228" s="59" t="str">
        <f>LEFT(ข้อมูลคำตอบนักเรียน!BB228,1)</f>
        <v/>
      </c>
      <c r="BC228" s="59" t="str">
        <f>LEFT(ข้อมูลคำตอบนักเรียน!BC228,1)</f>
        <v/>
      </c>
      <c r="BD228" s="59" t="str">
        <f>LEFT(ข้อมูลคำตอบนักเรียน!BD228,1)</f>
        <v/>
      </c>
      <c r="BE228" s="59" t="str">
        <f>LEFT(ข้อมูลคำตอบนักเรียน!BE228,1)</f>
        <v/>
      </c>
      <c r="BF228" s="59" t="str">
        <f>LEFT(ข้อมูลคำตอบนักเรียน!BF228,1)</f>
        <v/>
      </c>
      <c r="BG228" s="59" t="str">
        <f>LEFT(ข้อมูลคำตอบนักเรียน!BG228,1)</f>
        <v/>
      </c>
      <c r="BH228" s="59" t="str">
        <f>LEFT(ข้อมูลคำตอบนักเรียน!BH228,1)</f>
        <v/>
      </c>
      <c r="BI228" s="59" t="str">
        <f>LEFT(ข้อมูลคำตอบนักเรียน!BI228,1)</f>
        <v/>
      </c>
      <c r="BJ228" s="59" t="str">
        <f>LEFT(ข้อมูลคำตอบนักเรียน!BJ228,1)</f>
        <v/>
      </c>
    </row>
    <row r="229" spans="1:62" ht="18.600000000000001" customHeight="1">
      <c r="A229" s="58" t="str">
        <f>IF(ข้อมูลคำตอบนักเรียน!A229="","",ข้อมูลคำตอบนักเรียน!A229)</f>
        <v/>
      </c>
      <c r="B229" s="58" t="str">
        <f>IF(ข้อมูลคำตอบนักเรียน!B229="","",ข้อมูลคำตอบนักเรียน!B229)</f>
        <v/>
      </c>
      <c r="C229" s="59" t="str">
        <f>LEFT(ข้อมูลคำตอบนักเรียน!C229,1)</f>
        <v/>
      </c>
      <c r="D229" s="59" t="str">
        <f>LEFT(ข้อมูลคำตอบนักเรียน!D229,1)</f>
        <v/>
      </c>
      <c r="E229" s="59" t="str">
        <f>LEFT(ข้อมูลคำตอบนักเรียน!E229,1)</f>
        <v/>
      </c>
      <c r="F229" s="59" t="str">
        <f>LEFT(ข้อมูลคำตอบนักเรียน!F229,1)</f>
        <v/>
      </c>
      <c r="G229" s="59" t="str">
        <f>LEFT(ข้อมูลคำตอบนักเรียน!G229,1)</f>
        <v/>
      </c>
      <c r="H229" s="59" t="str">
        <f>LEFT(ข้อมูลคำตอบนักเรียน!H229,1)</f>
        <v/>
      </c>
      <c r="I229" s="59" t="str">
        <f>LEFT(ข้อมูลคำตอบนักเรียน!I229,1)</f>
        <v/>
      </c>
      <c r="J229" s="59" t="str">
        <f>LEFT(ข้อมูลคำตอบนักเรียน!J229,1)</f>
        <v/>
      </c>
      <c r="K229" s="59" t="str">
        <f>LEFT(ข้อมูลคำตอบนักเรียน!K229,1)</f>
        <v/>
      </c>
      <c r="L229" s="59" t="str">
        <f>LEFT(ข้อมูลคำตอบนักเรียน!L229,1)</f>
        <v/>
      </c>
      <c r="M229" s="59" t="str">
        <f>LEFT(ข้อมูลคำตอบนักเรียน!M229,1)</f>
        <v/>
      </c>
      <c r="N229" s="59" t="str">
        <f>LEFT(ข้อมูลคำตอบนักเรียน!N229,1)</f>
        <v/>
      </c>
      <c r="O229" s="59" t="str">
        <f>LEFT(ข้อมูลคำตอบนักเรียน!O229,1)</f>
        <v/>
      </c>
      <c r="P229" s="59" t="str">
        <f>LEFT(ข้อมูลคำตอบนักเรียน!P229,1)</f>
        <v/>
      </c>
      <c r="Q229" s="59" t="str">
        <f>LEFT(ข้อมูลคำตอบนักเรียน!Q229,1)</f>
        <v/>
      </c>
      <c r="R229" s="59" t="str">
        <f>LEFT(ข้อมูลคำตอบนักเรียน!R229,1)</f>
        <v/>
      </c>
      <c r="S229" s="59" t="str">
        <f>LEFT(ข้อมูลคำตอบนักเรียน!S229,1)</f>
        <v/>
      </c>
      <c r="T229" s="59" t="str">
        <f>LEFT(ข้อมูลคำตอบนักเรียน!T229,1)</f>
        <v/>
      </c>
      <c r="U229" s="59" t="str">
        <f>LEFT(ข้อมูลคำตอบนักเรียน!U229,1)</f>
        <v/>
      </c>
      <c r="V229" s="59" t="str">
        <f>LEFT(ข้อมูลคำตอบนักเรียน!V229,1)</f>
        <v/>
      </c>
      <c r="W229" s="59" t="str">
        <f>LEFT(ข้อมูลคำตอบนักเรียน!W229,1)</f>
        <v/>
      </c>
      <c r="X229" s="59" t="str">
        <f>LEFT(ข้อมูลคำตอบนักเรียน!X229,1)</f>
        <v/>
      </c>
      <c r="Y229" s="59" t="str">
        <f>LEFT(ข้อมูลคำตอบนักเรียน!Y229,1)</f>
        <v/>
      </c>
      <c r="Z229" s="59" t="str">
        <f>LEFT(ข้อมูลคำตอบนักเรียน!Z229,1)</f>
        <v/>
      </c>
      <c r="AA229" s="59" t="str">
        <f>LEFT(ข้อมูลคำตอบนักเรียน!AA229,1)</f>
        <v/>
      </c>
      <c r="AB229" s="59" t="str">
        <f>LEFT(ข้อมูลคำตอบนักเรียน!AB229,1)</f>
        <v/>
      </c>
      <c r="AC229" s="59" t="str">
        <f>LEFT(ข้อมูลคำตอบนักเรียน!AC229,1)</f>
        <v/>
      </c>
      <c r="AD229" s="59" t="str">
        <f>LEFT(ข้อมูลคำตอบนักเรียน!AD229,1)</f>
        <v/>
      </c>
      <c r="AE229" s="59" t="str">
        <f>LEFT(ข้อมูลคำตอบนักเรียน!AE229,1)</f>
        <v/>
      </c>
      <c r="AF229" s="59" t="str">
        <f>LEFT(ข้อมูลคำตอบนักเรียน!AF229,1)</f>
        <v/>
      </c>
      <c r="AG229" s="59" t="str">
        <f>LEFT(ข้อมูลคำตอบนักเรียน!AG229,1)</f>
        <v/>
      </c>
      <c r="AH229" s="59" t="str">
        <f>LEFT(ข้อมูลคำตอบนักเรียน!AH229,1)</f>
        <v/>
      </c>
      <c r="AI229" s="59" t="str">
        <f>LEFT(ข้อมูลคำตอบนักเรียน!AI229,1)</f>
        <v/>
      </c>
      <c r="AJ229" s="59" t="str">
        <f>LEFT(ข้อมูลคำตอบนักเรียน!AJ229,1)</f>
        <v/>
      </c>
      <c r="AK229" s="59" t="str">
        <f>LEFT(ข้อมูลคำตอบนักเรียน!AK229,1)</f>
        <v/>
      </c>
      <c r="AL229" s="59" t="str">
        <f>LEFT(ข้อมูลคำตอบนักเรียน!AL229,1)</f>
        <v/>
      </c>
      <c r="AM229" s="59" t="str">
        <f>LEFT(ข้อมูลคำตอบนักเรียน!AM229,1)</f>
        <v/>
      </c>
      <c r="AN229" s="59" t="str">
        <f>LEFT(ข้อมูลคำตอบนักเรียน!AN229,1)</f>
        <v/>
      </c>
      <c r="AO229" s="59" t="str">
        <f>LEFT(ข้อมูลคำตอบนักเรียน!AO229,1)</f>
        <v/>
      </c>
      <c r="AP229" s="59" t="str">
        <f>LEFT(ข้อมูลคำตอบนักเรียน!AP229,1)</f>
        <v/>
      </c>
      <c r="AQ229" s="59" t="str">
        <f>LEFT(ข้อมูลคำตอบนักเรียน!AQ229,1)</f>
        <v/>
      </c>
      <c r="AR229" s="59" t="str">
        <f>LEFT(ข้อมูลคำตอบนักเรียน!AR229,1)</f>
        <v/>
      </c>
      <c r="AS229" s="59" t="str">
        <f>LEFT(ข้อมูลคำตอบนักเรียน!AS229,1)</f>
        <v/>
      </c>
      <c r="AT229" s="59" t="str">
        <f>LEFT(ข้อมูลคำตอบนักเรียน!AT229,1)</f>
        <v/>
      </c>
      <c r="AU229" s="59" t="str">
        <f>LEFT(ข้อมูลคำตอบนักเรียน!AU229,1)</f>
        <v/>
      </c>
      <c r="AV229" s="59" t="str">
        <f>LEFT(ข้อมูลคำตอบนักเรียน!AV229,1)</f>
        <v/>
      </c>
      <c r="AW229" s="59" t="str">
        <f>LEFT(ข้อมูลคำตอบนักเรียน!AW229,1)</f>
        <v/>
      </c>
      <c r="AX229" s="59" t="str">
        <f>LEFT(ข้อมูลคำตอบนักเรียน!AX229,1)</f>
        <v/>
      </c>
      <c r="AY229" s="59" t="str">
        <f>LEFT(ข้อมูลคำตอบนักเรียน!AY229,1)</f>
        <v/>
      </c>
      <c r="AZ229" s="59" t="str">
        <f>LEFT(ข้อมูลคำตอบนักเรียน!AZ229,1)</f>
        <v/>
      </c>
      <c r="BA229" s="59" t="str">
        <f>LEFT(ข้อมูลคำตอบนักเรียน!BA229,1)</f>
        <v/>
      </c>
      <c r="BB229" s="59" t="str">
        <f>LEFT(ข้อมูลคำตอบนักเรียน!BB229,1)</f>
        <v/>
      </c>
      <c r="BC229" s="59" t="str">
        <f>LEFT(ข้อมูลคำตอบนักเรียน!BC229,1)</f>
        <v/>
      </c>
      <c r="BD229" s="59" t="str">
        <f>LEFT(ข้อมูลคำตอบนักเรียน!BD229,1)</f>
        <v/>
      </c>
      <c r="BE229" s="59" t="str">
        <f>LEFT(ข้อมูลคำตอบนักเรียน!BE229,1)</f>
        <v/>
      </c>
      <c r="BF229" s="59" t="str">
        <f>LEFT(ข้อมูลคำตอบนักเรียน!BF229,1)</f>
        <v/>
      </c>
      <c r="BG229" s="59" t="str">
        <f>LEFT(ข้อมูลคำตอบนักเรียน!BG229,1)</f>
        <v/>
      </c>
      <c r="BH229" s="59" t="str">
        <f>LEFT(ข้อมูลคำตอบนักเรียน!BH229,1)</f>
        <v/>
      </c>
      <c r="BI229" s="59" t="str">
        <f>LEFT(ข้อมูลคำตอบนักเรียน!BI229,1)</f>
        <v/>
      </c>
      <c r="BJ229" s="59" t="str">
        <f>LEFT(ข้อมูลคำตอบนักเรียน!BJ229,1)</f>
        <v/>
      </c>
    </row>
    <row r="230" spans="1:62" ht="18.600000000000001" customHeight="1">
      <c r="A230" s="58" t="str">
        <f>IF(ข้อมูลคำตอบนักเรียน!A230="","",ข้อมูลคำตอบนักเรียน!A230)</f>
        <v/>
      </c>
      <c r="B230" s="58" t="str">
        <f>IF(ข้อมูลคำตอบนักเรียน!B230="","",ข้อมูลคำตอบนักเรียน!B230)</f>
        <v/>
      </c>
      <c r="C230" s="59" t="str">
        <f>LEFT(ข้อมูลคำตอบนักเรียน!C230,1)</f>
        <v/>
      </c>
      <c r="D230" s="59" t="str">
        <f>LEFT(ข้อมูลคำตอบนักเรียน!D230,1)</f>
        <v/>
      </c>
      <c r="E230" s="59" t="str">
        <f>LEFT(ข้อมูลคำตอบนักเรียน!E230,1)</f>
        <v/>
      </c>
      <c r="F230" s="59" t="str">
        <f>LEFT(ข้อมูลคำตอบนักเรียน!F230,1)</f>
        <v/>
      </c>
      <c r="G230" s="59" t="str">
        <f>LEFT(ข้อมูลคำตอบนักเรียน!G230,1)</f>
        <v/>
      </c>
      <c r="H230" s="59" t="str">
        <f>LEFT(ข้อมูลคำตอบนักเรียน!H230,1)</f>
        <v/>
      </c>
      <c r="I230" s="59" t="str">
        <f>LEFT(ข้อมูลคำตอบนักเรียน!I230,1)</f>
        <v/>
      </c>
      <c r="J230" s="59" t="str">
        <f>LEFT(ข้อมูลคำตอบนักเรียน!J230,1)</f>
        <v/>
      </c>
      <c r="K230" s="59" t="str">
        <f>LEFT(ข้อมูลคำตอบนักเรียน!K230,1)</f>
        <v/>
      </c>
      <c r="L230" s="59" t="str">
        <f>LEFT(ข้อมูลคำตอบนักเรียน!L230,1)</f>
        <v/>
      </c>
      <c r="M230" s="59" t="str">
        <f>LEFT(ข้อมูลคำตอบนักเรียน!M230,1)</f>
        <v/>
      </c>
      <c r="N230" s="59" t="str">
        <f>LEFT(ข้อมูลคำตอบนักเรียน!N230,1)</f>
        <v/>
      </c>
      <c r="O230" s="59" t="str">
        <f>LEFT(ข้อมูลคำตอบนักเรียน!O230,1)</f>
        <v/>
      </c>
      <c r="P230" s="59" t="str">
        <f>LEFT(ข้อมูลคำตอบนักเรียน!P230,1)</f>
        <v/>
      </c>
      <c r="Q230" s="59" t="str">
        <f>LEFT(ข้อมูลคำตอบนักเรียน!Q230,1)</f>
        <v/>
      </c>
      <c r="R230" s="59" t="str">
        <f>LEFT(ข้อมูลคำตอบนักเรียน!R230,1)</f>
        <v/>
      </c>
      <c r="S230" s="59" t="str">
        <f>LEFT(ข้อมูลคำตอบนักเรียน!S230,1)</f>
        <v/>
      </c>
      <c r="T230" s="59" t="str">
        <f>LEFT(ข้อมูลคำตอบนักเรียน!T230,1)</f>
        <v/>
      </c>
      <c r="U230" s="59" t="str">
        <f>LEFT(ข้อมูลคำตอบนักเรียน!U230,1)</f>
        <v/>
      </c>
      <c r="V230" s="59" t="str">
        <f>LEFT(ข้อมูลคำตอบนักเรียน!V230,1)</f>
        <v/>
      </c>
      <c r="W230" s="59" t="str">
        <f>LEFT(ข้อมูลคำตอบนักเรียน!W230,1)</f>
        <v/>
      </c>
      <c r="X230" s="59" t="str">
        <f>LEFT(ข้อมูลคำตอบนักเรียน!X230,1)</f>
        <v/>
      </c>
      <c r="Y230" s="59" t="str">
        <f>LEFT(ข้อมูลคำตอบนักเรียน!Y230,1)</f>
        <v/>
      </c>
      <c r="Z230" s="59" t="str">
        <f>LEFT(ข้อมูลคำตอบนักเรียน!Z230,1)</f>
        <v/>
      </c>
      <c r="AA230" s="59" t="str">
        <f>LEFT(ข้อมูลคำตอบนักเรียน!AA230,1)</f>
        <v/>
      </c>
      <c r="AB230" s="59" t="str">
        <f>LEFT(ข้อมูลคำตอบนักเรียน!AB230,1)</f>
        <v/>
      </c>
      <c r="AC230" s="59" t="str">
        <f>LEFT(ข้อมูลคำตอบนักเรียน!AC230,1)</f>
        <v/>
      </c>
      <c r="AD230" s="59" t="str">
        <f>LEFT(ข้อมูลคำตอบนักเรียน!AD230,1)</f>
        <v/>
      </c>
      <c r="AE230" s="59" t="str">
        <f>LEFT(ข้อมูลคำตอบนักเรียน!AE230,1)</f>
        <v/>
      </c>
      <c r="AF230" s="59" t="str">
        <f>LEFT(ข้อมูลคำตอบนักเรียน!AF230,1)</f>
        <v/>
      </c>
      <c r="AG230" s="59" t="str">
        <f>LEFT(ข้อมูลคำตอบนักเรียน!AG230,1)</f>
        <v/>
      </c>
      <c r="AH230" s="59" t="str">
        <f>LEFT(ข้อมูลคำตอบนักเรียน!AH230,1)</f>
        <v/>
      </c>
      <c r="AI230" s="59" t="str">
        <f>LEFT(ข้อมูลคำตอบนักเรียน!AI230,1)</f>
        <v/>
      </c>
      <c r="AJ230" s="59" t="str">
        <f>LEFT(ข้อมูลคำตอบนักเรียน!AJ230,1)</f>
        <v/>
      </c>
      <c r="AK230" s="59" t="str">
        <f>LEFT(ข้อมูลคำตอบนักเรียน!AK230,1)</f>
        <v/>
      </c>
      <c r="AL230" s="59" t="str">
        <f>LEFT(ข้อมูลคำตอบนักเรียน!AL230,1)</f>
        <v/>
      </c>
      <c r="AM230" s="59" t="str">
        <f>LEFT(ข้อมูลคำตอบนักเรียน!AM230,1)</f>
        <v/>
      </c>
      <c r="AN230" s="59" t="str">
        <f>LEFT(ข้อมูลคำตอบนักเรียน!AN230,1)</f>
        <v/>
      </c>
      <c r="AO230" s="59" t="str">
        <f>LEFT(ข้อมูลคำตอบนักเรียน!AO230,1)</f>
        <v/>
      </c>
      <c r="AP230" s="59" t="str">
        <f>LEFT(ข้อมูลคำตอบนักเรียน!AP230,1)</f>
        <v/>
      </c>
      <c r="AQ230" s="59" t="str">
        <f>LEFT(ข้อมูลคำตอบนักเรียน!AQ230,1)</f>
        <v/>
      </c>
      <c r="AR230" s="59" t="str">
        <f>LEFT(ข้อมูลคำตอบนักเรียน!AR230,1)</f>
        <v/>
      </c>
      <c r="AS230" s="59" t="str">
        <f>LEFT(ข้อมูลคำตอบนักเรียน!AS230,1)</f>
        <v/>
      </c>
      <c r="AT230" s="59" t="str">
        <f>LEFT(ข้อมูลคำตอบนักเรียน!AT230,1)</f>
        <v/>
      </c>
      <c r="AU230" s="59" t="str">
        <f>LEFT(ข้อมูลคำตอบนักเรียน!AU230,1)</f>
        <v/>
      </c>
      <c r="AV230" s="59" t="str">
        <f>LEFT(ข้อมูลคำตอบนักเรียน!AV230,1)</f>
        <v/>
      </c>
      <c r="AW230" s="59" t="str">
        <f>LEFT(ข้อมูลคำตอบนักเรียน!AW230,1)</f>
        <v/>
      </c>
      <c r="AX230" s="59" t="str">
        <f>LEFT(ข้อมูลคำตอบนักเรียน!AX230,1)</f>
        <v/>
      </c>
      <c r="AY230" s="59" t="str">
        <f>LEFT(ข้อมูลคำตอบนักเรียน!AY230,1)</f>
        <v/>
      </c>
      <c r="AZ230" s="59" t="str">
        <f>LEFT(ข้อมูลคำตอบนักเรียน!AZ230,1)</f>
        <v/>
      </c>
      <c r="BA230" s="59" t="str">
        <f>LEFT(ข้อมูลคำตอบนักเรียน!BA230,1)</f>
        <v/>
      </c>
      <c r="BB230" s="59" t="str">
        <f>LEFT(ข้อมูลคำตอบนักเรียน!BB230,1)</f>
        <v/>
      </c>
      <c r="BC230" s="59" t="str">
        <f>LEFT(ข้อมูลคำตอบนักเรียน!BC230,1)</f>
        <v/>
      </c>
      <c r="BD230" s="59" t="str">
        <f>LEFT(ข้อมูลคำตอบนักเรียน!BD230,1)</f>
        <v/>
      </c>
      <c r="BE230" s="59" t="str">
        <f>LEFT(ข้อมูลคำตอบนักเรียน!BE230,1)</f>
        <v/>
      </c>
      <c r="BF230" s="59" t="str">
        <f>LEFT(ข้อมูลคำตอบนักเรียน!BF230,1)</f>
        <v/>
      </c>
      <c r="BG230" s="59" t="str">
        <f>LEFT(ข้อมูลคำตอบนักเรียน!BG230,1)</f>
        <v/>
      </c>
      <c r="BH230" s="59" t="str">
        <f>LEFT(ข้อมูลคำตอบนักเรียน!BH230,1)</f>
        <v/>
      </c>
      <c r="BI230" s="59" t="str">
        <f>LEFT(ข้อมูลคำตอบนักเรียน!BI230,1)</f>
        <v/>
      </c>
      <c r="BJ230" s="59" t="str">
        <f>LEFT(ข้อมูลคำตอบนักเรียน!BJ230,1)</f>
        <v/>
      </c>
    </row>
    <row r="231" spans="1:62" ht="18.600000000000001" customHeight="1">
      <c r="A231" s="58" t="str">
        <f>IF(ข้อมูลคำตอบนักเรียน!A231="","",ข้อมูลคำตอบนักเรียน!A231)</f>
        <v/>
      </c>
      <c r="B231" s="58" t="str">
        <f>IF(ข้อมูลคำตอบนักเรียน!B231="","",ข้อมูลคำตอบนักเรียน!B231)</f>
        <v/>
      </c>
      <c r="C231" s="59" t="str">
        <f>LEFT(ข้อมูลคำตอบนักเรียน!C231,1)</f>
        <v/>
      </c>
      <c r="D231" s="59" t="str">
        <f>LEFT(ข้อมูลคำตอบนักเรียน!D231,1)</f>
        <v/>
      </c>
      <c r="E231" s="59" t="str">
        <f>LEFT(ข้อมูลคำตอบนักเรียน!E231,1)</f>
        <v/>
      </c>
      <c r="F231" s="59" t="str">
        <f>LEFT(ข้อมูลคำตอบนักเรียน!F231,1)</f>
        <v/>
      </c>
      <c r="G231" s="59" t="str">
        <f>LEFT(ข้อมูลคำตอบนักเรียน!G231,1)</f>
        <v/>
      </c>
      <c r="H231" s="59" t="str">
        <f>LEFT(ข้อมูลคำตอบนักเรียน!H231,1)</f>
        <v/>
      </c>
      <c r="I231" s="59" t="str">
        <f>LEFT(ข้อมูลคำตอบนักเรียน!I231,1)</f>
        <v/>
      </c>
      <c r="J231" s="59" t="str">
        <f>LEFT(ข้อมูลคำตอบนักเรียน!J231,1)</f>
        <v/>
      </c>
      <c r="K231" s="59" t="str">
        <f>LEFT(ข้อมูลคำตอบนักเรียน!K231,1)</f>
        <v/>
      </c>
      <c r="L231" s="59" t="str">
        <f>LEFT(ข้อมูลคำตอบนักเรียน!L231,1)</f>
        <v/>
      </c>
      <c r="M231" s="59" t="str">
        <f>LEFT(ข้อมูลคำตอบนักเรียน!M231,1)</f>
        <v/>
      </c>
      <c r="N231" s="59" t="str">
        <f>LEFT(ข้อมูลคำตอบนักเรียน!N231,1)</f>
        <v/>
      </c>
      <c r="O231" s="59" t="str">
        <f>LEFT(ข้อมูลคำตอบนักเรียน!O231,1)</f>
        <v/>
      </c>
      <c r="P231" s="59" t="str">
        <f>LEFT(ข้อมูลคำตอบนักเรียน!P231,1)</f>
        <v/>
      </c>
      <c r="Q231" s="59" t="str">
        <f>LEFT(ข้อมูลคำตอบนักเรียน!Q231,1)</f>
        <v/>
      </c>
      <c r="R231" s="59" t="str">
        <f>LEFT(ข้อมูลคำตอบนักเรียน!R231,1)</f>
        <v/>
      </c>
      <c r="S231" s="59" t="str">
        <f>LEFT(ข้อมูลคำตอบนักเรียน!S231,1)</f>
        <v/>
      </c>
      <c r="T231" s="59" t="str">
        <f>LEFT(ข้อมูลคำตอบนักเรียน!T231,1)</f>
        <v/>
      </c>
      <c r="U231" s="59" t="str">
        <f>LEFT(ข้อมูลคำตอบนักเรียน!U231,1)</f>
        <v/>
      </c>
      <c r="V231" s="59" t="str">
        <f>LEFT(ข้อมูลคำตอบนักเรียน!V231,1)</f>
        <v/>
      </c>
      <c r="W231" s="59" t="str">
        <f>LEFT(ข้อมูลคำตอบนักเรียน!W231,1)</f>
        <v/>
      </c>
      <c r="X231" s="59" t="str">
        <f>LEFT(ข้อมูลคำตอบนักเรียน!X231,1)</f>
        <v/>
      </c>
      <c r="Y231" s="59" t="str">
        <f>LEFT(ข้อมูลคำตอบนักเรียน!Y231,1)</f>
        <v/>
      </c>
      <c r="Z231" s="59" t="str">
        <f>LEFT(ข้อมูลคำตอบนักเรียน!Z231,1)</f>
        <v/>
      </c>
      <c r="AA231" s="59" t="str">
        <f>LEFT(ข้อมูลคำตอบนักเรียน!AA231,1)</f>
        <v/>
      </c>
      <c r="AB231" s="59" t="str">
        <f>LEFT(ข้อมูลคำตอบนักเรียน!AB231,1)</f>
        <v/>
      </c>
      <c r="AC231" s="59" t="str">
        <f>LEFT(ข้อมูลคำตอบนักเรียน!AC231,1)</f>
        <v/>
      </c>
      <c r="AD231" s="59" t="str">
        <f>LEFT(ข้อมูลคำตอบนักเรียน!AD231,1)</f>
        <v/>
      </c>
      <c r="AE231" s="59" t="str">
        <f>LEFT(ข้อมูลคำตอบนักเรียน!AE231,1)</f>
        <v/>
      </c>
      <c r="AF231" s="59" t="str">
        <f>LEFT(ข้อมูลคำตอบนักเรียน!AF231,1)</f>
        <v/>
      </c>
      <c r="AG231" s="59" t="str">
        <f>LEFT(ข้อมูลคำตอบนักเรียน!AG231,1)</f>
        <v/>
      </c>
      <c r="AH231" s="59" t="str">
        <f>LEFT(ข้อมูลคำตอบนักเรียน!AH231,1)</f>
        <v/>
      </c>
      <c r="AI231" s="59" t="str">
        <f>LEFT(ข้อมูลคำตอบนักเรียน!AI231,1)</f>
        <v/>
      </c>
      <c r="AJ231" s="59" t="str">
        <f>LEFT(ข้อมูลคำตอบนักเรียน!AJ231,1)</f>
        <v/>
      </c>
      <c r="AK231" s="59" t="str">
        <f>LEFT(ข้อมูลคำตอบนักเรียน!AK231,1)</f>
        <v/>
      </c>
      <c r="AL231" s="59" t="str">
        <f>LEFT(ข้อมูลคำตอบนักเรียน!AL231,1)</f>
        <v/>
      </c>
      <c r="AM231" s="59" t="str">
        <f>LEFT(ข้อมูลคำตอบนักเรียน!AM231,1)</f>
        <v/>
      </c>
      <c r="AN231" s="59" t="str">
        <f>LEFT(ข้อมูลคำตอบนักเรียน!AN231,1)</f>
        <v/>
      </c>
      <c r="AO231" s="59" t="str">
        <f>LEFT(ข้อมูลคำตอบนักเรียน!AO231,1)</f>
        <v/>
      </c>
      <c r="AP231" s="59" t="str">
        <f>LEFT(ข้อมูลคำตอบนักเรียน!AP231,1)</f>
        <v/>
      </c>
      <c r="AQ231" s="59" t="str">
        <f>LEFT(ข้อมูลคำตอบนักเรียน!AQ231,1)</f>
        <v/>
      </c>
      <c r="AR231" s="59" t="str">
        <f>LEFT(ข้อมูลคำตอบนักเรียน!AR231,1)</f>
        <v/>
      </c>
      <c r="AS231" s="59" t="str">
        <f>LEFT(ข้อมูลคำตอบนักเรียน!AS231,1)</f>
        <v/>
      </c>
      <c r="AT231" s="59" t="str">
        <f>LEFT(ข้อมูลคำตอบนักเรียน!AT231,1)</f>
        <v/>
      </c>
      <c r="AU231" s="59" t="str">
        <f>LEFT(ข้อมูลคำตอบนักเรียน!AU231,1)</f>
        <v/>
      </c>
      <c r="AV231" s="59" t="str">
        <f>LEFT(ข้อมูลคำตอบนักเรียน!AV231,1)</f>
        <v/>
      </c>
      <c r="AW231" s="59" t="str">
        <f>LEFT(ข้อมูลคำตอบนักเรียน!AW231,1)</f>
        <v/>
      </c>
      <c r="AX231" s="59" t="str">
        <f>LEFT(ข้อมูลคำตอบนักเรียน!AX231,1)</f>
        <v/>
      </c>
      <c r="AY231" s="59" t="str">
        <f>LEFT(ข้อมูลคำตอบนักเรียน!AY231,1)</f>
        <v/>
      </c>
      <c r="AZ231" s="59" t="str">
        <f>LEFT(ข้อมูลคำตอบนักเรียน!AZ231,1)</f>
        <v/>
      </c>
      <c r="BA231" s="59" t="str">
        <f>LEFT(ข้อมูลคำตอบนักเรียน!BA231,1)</f>
        <v/>
      </c>
      <c r="BB231" s="59" t="str">
        <f>LEFT(ข้อมูลคำตอบนักเรียน!BB231,1)</f>
        <v/>
      </c>
      <c r="BC231" s="59" t="str">
        <f>LEFT(ข้อมูลคำตอบนักเรียน!BC231,1)</f>
        <v/>
      </c>
      <c r="BD231" s="59" t="str">
        <f>LEFT(ข้อมูลคำตอบนักเรียน!BD231,1)</f>
        <v/>
      </c>
      <c r="BE231" s="59" t="str">
        <f>LEFT(ข้อมูลคำตอบนักเรียน!BE231,1)</f>
        <v/>
      </c>
      <c r="BF231" s="59" t="str">
        <f>LEFT(ข้อมูลคำตอบนักเรียน!BF231,1)</f>
        <v/>
      </c>
      <c r="BG231" s="59" t="str">
        <f>LEFT(ข้อมูลคำตอบนักเรียน!BG231,1)</f>
        <v/>
      </c>
      <c r="BH231" s="59" t="str">
        <f>LEFT(ข้อมูลคำตอบนักเรียน!BH231,1)</f>
        <v/>
      </c>
      <c r="BI231" s="59" t="str">
        <f>LEFT(ข้อมูลคำตอบนักเรียน!BI231,1)</f>
        <v/>
      </c>
      <c r="BJ231" s="59" t="str">
        <f>LEFT(ข้อมูลคำตอบนักเรียน!BJ231,1)</f>
        <v/>
      </c>
    </row>
    <row r="232" spans="1:62" ht="18.600000000000001" customHeight="1">
      <c r="A232" s="58" t="str">
        <f>IF(ข้อมูลคำตอบนักเรียน!A232="","",ข้อมูลคำตอบนักเรียน!A232)</f>
        <v/>
      </c>
      <c r="B232" s="58" t="str">
        <f>IF(ข้อมูลคำตอบนักเรียน!B232="","",ข้อมูลคำตอบนักเรียน!B232)</f>
        <v/>
      </c>
      <c r="C232" s="59" t="str">
        <f>LEFT(ข้อมูลคำตอบนักเรียน!C232,1)</f>
        <v/>
      </c>
      <c r="D232" s="59" t="str">
        <f>LEFT(ข้อมูลคำตอบนักเรียน!D232,1)</f>
        <v/>
      </c>
      <c r="E232" s="59" t="str">
        <f>LEFT(ข้อมูลคำตอบนักเรียน!E232,1)</f>
        <v/>
      </c>
      <c r="F232" s="59" t="str">
        <f>LEFT(ข้อมูลคำตอบนักเรียน!F232,1)</f>
        <v/>
      </c>
      <c r="G232" s="59" t="str">
        <f>LEFT(ข้อมูลคำตอบนักเรียน!G232,1)</f>
        <v/>
      </c>
      <c r="H232" s="59" t="str">
        <f>LEFT(ข้อมูลคำตอบนักเรียน!H232,1)</f>
        <v/>
      </c>
      <c r="I232" s="59" t="str">
        <f>LEFT(ข้อมูลคำตอบนักเรียน!I232,1)</f>
        <v/>
      </c>
      <c r="J232" s="59" t="str">
        <f>LEFT(ข้อมูลคำตอบนักเรียน!J232,1)</f>
        <v/>
      </c>
      <c r="K232" s="59" t="str">
        <f>LEFT(ข้อมูลคำตอบนักเรียน!K232,1)</f>
        <v/>
      </c>
      <c r="L232" s="59" t="str">
        <f>LEFT(ข้อมูลคำตอบนักเรียน!L232,1)</f>
        <v/>
      </c>
      <c r="M232" s="59" t="str">
        <f>LEFT(ข้อมูลคำตอบนักเรียน!M232,1)</f>
        <v/>
      </c>
      <c r="N232" s="59" t="str">
        <f>LEFT(ข้อมูลคำตอบนักเรียน!N232,1)</f>
        <v/>
      </c>
      <c r="O232" s="59" t="str">
        <f>LEFT(ข้อมูลคำตอบนักเรียน!O232,1)</f>
        <v/>
      </c>
      <c r="P232" s="59" t="str">
        <f>LEFT(ข้อมูลคำตอบนักเรียน!P232,1)</f>
        <v/>
      </c>
      <c r="Q232" s="59" t="str">
        <f>LEFT(ข้อมูลคำตอบนักเรียน!Q232,1)</f>
        <v/>
      </c>
      <c r="R232" s="59" t="str">
        <f>LEFT(ข้อมูลคำตอบนักเรียน!R232,1)</f>
        <v/>
      </c>
      <c r="S232" s="59" t="str">
        <f>LEFT(ข้อมูลคำตอบนักเรียน!S232,1)</f>
        <v/>
      </c>
      <c r="T232" s="59" t="str">
        <f>LEFT(ข้อมูลคำตอบนักเรียน!T232,1)</f>
        <v/>
      </c>
      <c r="U232" s="59" t="str">
        <f>LEFT(ข้อมูลคำตอบนักเรียน!U232,1)</f>
        <v/>
      </c>
      <c r="V232" s="59" t="str">
        <f>LEFT(ข้อมูลคำตอบนักเรียน!V232,1)</f>
        <v/>
      </c>
      <c r="W232" s="59" t="str">
        <f>LEFT(ข้อมูลคำตอบนักเรียน!W232,1)</f>
        <v/>
      </c>
      <c r="X232" s="59" t="str">
        <f>LEFT(ข้อมูลคำตอบนักเรียน!X232,1)</f>
        <v/>
      </c>
      <c r="Y232" s="59" t="str">
        <f>LEFT(ข้อมูลคำตอบนักเรียน!Y232,1)</f>
        <v/>
      </c>
      <c r="Z232" s="59" t="str">
        <f>LEFT(ข้อมูลคำตอบนักเรียน!Z232,1)</f>
        <v/>
      </c>
      <c r="AA232" s="59" t="str">
        <f>LEFT(ข้อมูลคำตอบนักเรียน!AA232,1)</f>
        <v/>
      </c>
      <c r="AB232" s="59" t="str">
        <f>LEFT(ข้อมูลคำตอบนักเรียน!AB232,1)</f>
        <v/>
      </c>
      <c r="AC232" s="59" t="str">
        <f>LEFT(ข้อมูลคำตอบนักเรียน!AC232,1)</f>
        <v/>
      </c>
      <c r="AD232" s="59" t="str">
        <f>LEFT(ข้อมูลคำตอบนักเรียน!AD232,1)</f>
        <v/>
      </c>
      <c r="AE232" s="59" t="str">
        <f>LEFT(ข้อมูลคำตอบนักเรียน!AE232,1)</f>
        <v/>
      </c>
      <c r="AF232" s="59" t="str">
        <f>LEFT(ข้อมูลคำตอบนักเรียน!AF232,1)</f>
        <v/>
      </c>
      <c r="AG232" s="59" t="str">
        <f>LEFT(ข้อมูลคำตอบนักเรียน!AG232,1)</f>
        <v/>
      </c>
      <c r="AH232" s="59" t="str">
        <f>LEFT(ข้อมูลคำตอบนักเรียน!AH232,1)</f>
        <v/>
      </c>
      <c r="AI232" s="59" t="str">
        <f>LEFT(ข้อมูลคำตอบนักเรียน!AI232,1)</f>
        <v/>
      </c>
      <c r="AJ232" s="59" t="str">
        <f>LEFT(ข้อมูลคำตอบนักเรียน!AJ232,1)</f>
        <v/>
      </c>
      <c r="AK232" s="59" t="str">
        <f>LEFT(ข้อมูลคำตอบนักเรียน!AK232,1)</f>
        <v/>
      </c>
      <c r="AL232" s="59" t="str">
        <f>LEFT(ข้อมูลคำตอบนักเรียน!AL232,1)</f>
        <v/>
      </c>
      <c r="AM232" s="59" t="str">
        <f>LEFT(ข้อมูลคำตอบนักเรียน!AM232,1)</f>
        <v/>
      </c>
      <c r="AN232" s="59" t="str">
        <f>LEFT(ข้อมูลคำตอบนักเรียน!AN232,1)</f>
        <v/>
      </c>
      <c r="AO232" s="59" t="str">
        <f>LEFT(ข้อมูลคำตอบนักเรียน!AO232,1)</f>
        <v/>
      </c>
      <c r="AP232" s="59" t="str">
        <f>LEFT(ข้อมูลคำตอบนักเรียน!AP232,1)</f>
        <v/>
      </c>
      <c r="AQ232" s="59" t="str">
        <f>LEFT(ข้อมูลคำตอบนักเรียน!AQ232,1)</f>
        <v/>
      </c>
      <c r="AR232" s="59" t="str">
        <f>LEFT(ข้อมูลคำตอบนักเรียน!AR232,1)</f>
        <v/>
      </c>
      <c r="AS232" s="59" t="str">
        <f>LEFT(ข้อมูลคำตอบนักเรียน!AS232,1)</f>
        <v/>
      </c>
      <c r="AT232" s="59" t="str">
        <f>LEFT(ข้อมูลคำตอบนักเรียน!AT232,1)</f>
        <v/>
      </c>
      <c r="AU232" s="59" t="str">
        <f>LEFT(ข้อมูลคำตอบนักเรียน!AU232,1)</f>
        <v/>
      </c>
      <c r="AV232" s="59" t="str">
        <f>LEFT(ข้อมูลคำตอบนักเรียน!AV232,1)</f>
        <v/>
      </c>
      <c r="AW232" s="59" t="str">
        <f>LEFT(ข้อมูลคำตอบนักเรียน!AW232,1)</f>
        <v/>
      </c>
      <c r="AX232" s="59" t="str">
        <f>LEFT(ข้อมูลคำตอบนักเรียน!AX232,1)</f>
        <v/>
      </c>
      <c r="AY232" s="59" t="str">
        <f>LEFT(ข้อมูลคำตอบนักเรียน!AY232,1)</f>
        <v/>
      </c>
      <c r="AZ232" s="59" t="str">
        <f>LEFT(ข้อมูลคำตอบนักเรียน!AZ232,1)</f>
        <v/>
      </c>
      <c r="BA232" s="59" t="str">
        <f>LEFT(ข้อมูลคำตอบนักเรียน!BA232,1)</f>
        <v/>
      </c>
      <c r="BB232" s="59" t="str">
        <f>LEFT(ข้อมูลคำตอบนักเรียน!BB232,1)</f>
        <v/>
      </c>
      <c r="BC232" s="59" t="str">
        <f>LEFT(ข้อมูลคำตอบนักเรียน!BC232,1)</f>
        <v/>
      </c>
      <c r="BD232" s="59" t="str">
        <f>LEFT(ข้อมูลคำตอบนักเรียน!BD232,1)</f>
        <v/>
      </c>
      <c r="BE232" s="59" t="str">
        <f>LEFT(ข้อมูลคำตอบนักเรียน!BE232,1)</f>
        <v/>
      </c>
      <c r="BF232" s="59" t="str">
        <f>LEFT(ข้อมูลคำตอบนักเรียน!BF232,1)</f>
        <v/>
      </c>
      <c r="BG232" s="59" t="str">
        <f>LEFT(ข้อมูลคำตอบนักเรียน!BG232,1)</f>
        <v/>
      </c>
      <c r="BH232" s="59" t="str">
        <f>LEFT(ข้อมูลคำตอบนักเรียน!BH232,1)</f>
        <v/>
      </c>
      <c r="BI232" s="59" t="str">
        <f>LEFT(ข้อมูลคำตอบนักเรียน!BI232,1)</f>
        <v/>
      </c>
      <c r="BJ232" s="59" t="str">
        <f>LEFT(ข้อมูลคำตอบนักเรียน!BJ232,1)</f>
        <v/>
      </c>
    </row>
    <row r="233" spans="1:62" ht="18.600000000000001" customHeight="1">
      <c r="A233" s="58" t="str">
        <f>IF(ข้อมูลคำตอบนักเรียน!A233="","",ข้อมูลคำตอบนักเรียน!A233)</f>
        <v/>
      </c>
      <c r="B233" s="58" t="str">
        <f>IF(ข้อมูลคำตอบนักเรียน!B233="","",ข้อมูลคำตอบนักเรียน!B233)</f>
        <v/>
      </c>
      <c r="C233" s="59" t="str">
        <f>LEFT(ข้อมูลคำตอบนักเรียน!C233,1)</f>
        <v/>
      </c>
      <c r="D233" s="59" t="str">
        <f>LEFT(ข้อมูลคำตอบนักเรียน!D233,1)</f>
        <v/>
      </c>
      <c r="E233" s="59" t="str">
        <f>LEFT(ข้อมูลคำตอบนักเรียน!E233,1)</f>
        <v/>
      </c>
      <c r="F233" s="59" t="str">
        <f>LEFT(ข้อมูลคำตอบนักเรียน!F233,1)</f>
        <v/>
      </c>
      <c r="G233" s="59" t="str">
        <f>LEFT(ข้อมูลคำตอบนักเรียน!G233,1)</f>
        <v/>
      </c>
      <c r="H233" s="59" t="str">
        <f>LEFT(ข้อมูลคำตอบนักเรียน!H233,1)</f>
        <v/>
      </c>
      <c r="I233" s="59" t="str">
        <f>LEFT(ข้อมูลคำตอบนักเรียน!I233,1)</f>
        <v/>
      </c>
      <c r="J233" s="59" t="str">
        <f>LEFT(ข้อมูลคำตอบนักเรียน!J233,1)</f>
        <v/>
      </c>
      <c r="K233" s="59" t="str">
        <f>LEFT(ข้อมูลคำตอบนักเรียน!K233,1)</f>
        <v/>
      </c>
      <c r="L233" s="59" t="str">
        <f>LEFT(ข้อมูลคำตอบนักเรียน!L233,1)</f>
        <v/>
      </c>
      <c r="M233" s="59" t="str">
        <f>LEFT(ข้อมูลคำตอบนักเรียน!M233,1)</f>
        <v/>
      </c>
      <c r="N233" s="59" t="str">
        <f>LEFT(ข้อมูลคำตอบนักเรียน!N233,1)</f>
        <v/>
      </c>
      <c r="O233" s="59" t="str">
        <f>LEFT(ข้อมูลคำตอบนักเรียน!O233,1)</f>
        <v/>
      </c>
      <c r="P233" s="59" t="str">
        <f>LEFT(ข้อมูลคำตอบนักเรียน!P233,1)</f>
        <v/>
      </c>
      <c r="Q233" s="59" t="str">
        <f>LEFT(ข้อมูลคำตอบนักเรียน!Q233,1)</f>
        <v/>
      </c>
      <c r="R233" s="59" t="str">
        <f>LEFT(ข้อมูลคำตอบนักเรียน!R233,1)</f>
        <v/>
      </c>
      <c r="S233" s="59" t="str">
        <f>LEFT(ข้อมูลคำตอบนักเรียน!S233,1)</f>
        <v/>
      </c>
      <c r="T233" s="59" t="str">
        <f>LEFT(ข้อมูลคำตอบนักเรียน!T233,1)</f>
        <v/>
      </c>
      <c r="U233" s="59" t="str">
        <f>LEFT(ข้อมูลคำตอบนักเรียน!U233,1)</f>
        <v/>
      </c>
      <c r="V233" s="59" t="str">
        <f>LEFT(ข้อมูลคำตอบนักเรียน!V233,1)</f>
        <v/>
      </c>
      <c r="W233" s="59" t="str">
        <f>LEFT(ข้อมูลคำตอบนักเรียน!W233,1)</f>
        <v/>
      </c>
      <c r="X233" s="59" t="str">
        <f>LEFT(ข้อมูลคำตอบนักเรียน!X233,1)</f>
        <v/>
      </c>
      <c r="Y233" s="59" t="str">
        <f>LEFT(ข้อมูลคำตอบนักเรียน!Y233,1)</f>
        <v/>
      </c>
      <c r="Z233" s="59" t="str">
        <f>LEFT(ข้อมูลคำตอบนักเรียน!Z233,1)</f>
        <v/>
      </c>
      <c r="AA233" s="59" t="str">
        <f>LEFT(ข้อมูลคำตอบนักเรียน!AA233,1)</f>
        <v/>
      </c>
      <c r="AB233" s="59" t="str">
        <f>LEFT(ข้อมูลคำตอบนักเรียน!AB233,1)</f>
        <v/>
      </c>
      <c r="AC233" s="59" t="str">
        <f>LEFT(ข้อมูลคำตอบนักเรียน!AC233,1)</f>
        <v/>
      </c>
      <c r="AD233" s="59" t="str">
        <f>LEFT(ข้อมูลคำตอบนักเรียน!AD233,1)</f>
        <v/>
      </c>
      <c r="AE233" s="59" t="str">
        <f>LEFT(ข้อมูลคำตอบนักเรียน!AE233,1)</f>
        <v/>
      </c>
      <c r="AF233" s="59" t="str">
        <f>LEFT(ข้อมูลคำตอบนักเรียน!AF233,1)</f>
        <v/>
      </c>
      <c r="AG233" s="59" t="str">
        <f>LEFT(ข้อมูลคำตอบนักเรียน!AG233,1)</f>
        <v/>
      </c>
      <c r="AH233" s="59" t="str">
        <f>LEFT(ข้อมูลคำตอบนักเรียน!AH233,1)</f>
        <v/>
      </c>
      <c r="AI233" s="59" t="str">
        <f>LEFT(ข้อมูลคำตอบนักเรียน!AI233,1)</f>
        <v/>
      </c>
      <c r="AJ233" s="59" t="str">
        <f>LEFT(ข้อมูลคำตอบนักเรียน!AJ233,1)</f>
        <v/>
      </c>
      <c r="AK233" s="59" t="str">
        <f>LEFT(ข้อมูลคำตอบนักเรียน!AK233,1)</f>
        <v/>
      </c>
      <c r="AL233" s="59" t="str">
        <f>LEFT(ข้อมูลคำตอบนักเรียน!AL233,1)</f>
        <v/>
      </c>
      <c r="AM233" s="59" t="str">
        <f>LEFT(ข้อมูลคำตอบนักเรียน!AM233,1)</f>
        <v/>
      </c>
      <c r="AN233" s="59" t="str">
        <f>LEFT(ข้อมูลคำตอบนักเรียน!AN233,1)</f>
        <v/>
      </c>
      <c r="AO233" s="59" t="str">
        <f>LEFT(ข้อมูลคำตอบนักเรียน!AO233,1)</f>
        <v/>
      </c>
      <c r="AP233" s="59" t="str">
        <f>LEFT(ข้อมูลคำตอบนักเรียน!AP233,1)</f>
        <v/>
      </c>
      <c r="AQ233" s="59" t="str">
        <f>LEFT(ข้อมูลคำตอบนักเรียน!AQ233,1)</f>
        <v/>
      </c>
      <c r="AR233" s="59" t="str">
        <f>LEFT(ข้อมูลคำตอบนักเรียน!AR233,1)</f>
        <v/>
      </c>
      <c r="AS233" s="59" t="str">
        <f>LEFT(ข้อมูลคำตอบนักเรียน!AS233,1)</f>
        <v/>
      </c>
      <c r="AT233" s="59" t="str">
        <f>LEFT(ข้อมูลคำตอบนักเรียน!AT233,1)</f>
        <v/>
      </c>
      <c r="AU233" s="59" t="str">
        <f>LEFT(ข้อมูลคำตอบนักเรียน!AU233,1)</f>
        <v/>
      </c>
      <c r="AV233" s="59" t="str">
        <f>LEFT(ข้อมูลคำตอบนักเรียน!AV233,1)</f>
        <v/>
      </c>
      <c r="AW233" s="59" t="str">
        <f>LEFT(ข้อมูลคำตอบนักเรียน!AW233,1)</f>
        <v/>
      </c>
      <c r="AX233" s="59" t="str">
        <f>LEFT(ข้อมูลคำตอบนักเรียน!AX233,1)</f>
        <v/>
      </c>
      <c r="AY233" s="59" t="str">
        <f>LEFT(ข้อมูลคำตอบนักเรียน!AY233,1)</f>
        <v/>
      </c>
      <c r="AZ233" s="59" t="str">
        <f>LEFT(ข้อมูลคำตอบนักเรียน!AZ233,1)</f>
        <v/>
      </c>
      <c r="BA233" s="59" t="str">
        <f>LEFT(ข้อมูลคำตอบนักเรียน!BA233,1)</f>
        <v/>
      </c>
      <c r="BB233" s="59" t="str">
        <f>LEFT(ข้อมูลคำตอบนักเรียน!BB233,1)</f>
        <v/>
      </c>
      <c r="BC233" s="59" t="str">
        <f>LEFT(ข้อมูลคำตอบนักเรียน!BC233,1)</f>
        <v/>
      </c>
      <c r="BD233" s="59" t="str">
        <f>LEFT(ข้อมูลคำตอบนักเรียน!BD233,1)</f>
        <v/>
      </c>
      <c r="BE233" s="59" t="str">
        <f>LEFT(ข้อมูลคำตอบนักเรียน!BE233,1)</f>
        <v/>
      </c>
      <c r="BF233" s="59" t="str">
        <f>LEFT(ข้อมูลคำตอบนักเรียน!BF233,1)</f>
        <v/>
      </c>
      <c r="BG233" s="59" t="str">
        <f>LEFT(ข้อมูลคำตอบนักเรียน!BG233,1)</f>
        <v/>
      </c>
      <c r="BH233" s="59" t="str">
        <f>LEFT(ข้อมูลคำตอบนักเรียน!BH233,1)</f>
        <v/>
      </c>
      <c r="BI233" s="59" t="str">
        <f>LEFT(ข้อมูลคำตอบนักเรียน!BI233,1)</f>
        <v/>
      </c>
      <c r="BJ233" s="59" t="str">
        <f>LEFT(ข้อมูลคำตอบนักเรียน!BJ233,1)</f>
        <v/>
      </c>
    </row>
    <row r="234" spans="1:62" ht="18.600000000000001" customHeight="1">
      <c r="A234" s="58" t="str">
        <f>IF(ข้อมูลคำตอบนักเรียน!A234="","",ข้อมูลคำตอบนักเรียน!A234)</f>
        <v/>
      </c>
      <c r="B234" s="58" t="str">
        <f>IF(ข้อมูลคำตอบนักเรียน!B234="","",ข้อมูลคำตอบนักเรียน!B234)</f>
        <v/>
      </c>
      <c r="C234" s="59" t="str">
        <f>LEFT(ข้อมูลคำตอบนักเรียน!C234,1)</f>
        <v/>
      </c>
      <c r="D234" s="59" t="str">
        <f>LEFT(ข้อมูลคำตอบนักเรียน!D234,1)</f>
        <v/>
      </c>
      <c r="E234" s="59" t="str">
        <f>LEFT(ข้อมูลคำตอบนักเรียน!E234,1)</f>
        <v/>
      </c>
      <c r="F234" s="59" t="str">
        <f>LEFT(ข้อมูลคำตอบนักเรียน!F234,1)</f>
        <v/>
      </c>
      <c r="G234" s="59" t="str">
        <f>LEFT(ข้อมูลคำตอบนักเรียน!G234,1)</f>
        <v/>
      </c>
      <c r="H234" s="59" t="str">
        <f>LEFT(ข้อมูลคำตอบนักเรียน!H234,1)</f>
        <v/>
      </c>
      <c r="I234" s="59" t="str">
        <f>LEFT(ข้อมูลคำตอบนักเรียน!I234,1)</f>
        <v/>
      </c>
      <c r="J234" s="59" t="str">
        <f>LEFT(ข้อมูลคำตอบนักเรียน!J234,1)</f>
        <v/>
      </c>
      <c r="K234" s="59" t="str">
        <f>LEFT(ข้อมูลคำตอบนักเรียน!K234,1)</f>
        <v/>
      </c>
      <c r="L234" s="59" t="str">
        <f>LEFT(ข้อมูลคำตอบนักเรียน!L234,1)</f>
        <v/>
      </c>
      <c r="M234" s="59" t="str">
        <f>LEFT(ข้อมูลคำตอบนักเรียน!M234,1)</f>
        <v/>
      </c>
      <c r="N234" s="59" t="str">
        <f>LEFT(ข้อมูลคำตอบนักเรียน!N234,1)</f>
        <v/>
      </c>
      <c r="O234" s="59" t="str">
        <f>LEFT(ข้อมูลคำตอบนักเรียน!O234,1)</f>
        <v/>
      </c>
      <c r="P234" s="59" t="str">
        <f>LEFT(ข้อมูลคำตอบนักเรียน!P234,1)</f>
        <v/>
      </c>
      <c r="Q234" s="59" t="str">
        <f>LEFT(ข้อมูลคำตอบนักเรียน!Q234,1)</f>
        <v/>
      </c>
      <c r="R234" s="59" t="str">
        <f>LEFT(ข้อมูลคำตอบนักเรียน!R234,1)</f>
        <v/>
      </c>
      <c r="S234" s="59" t="str">
        <f>LEFT(ข้อมูลคำตอบนักเรียน!S234,1)</f>
        <v/>
      </c>
      <c r="T234" s="59" t="str">
        <f>LEFT(ข้อมูลคำตอบนักเรียน!T234,1)</f>
        <v/>
      </c>
      <c r="U234" s="59" t="str">
        <f>LEFT(ข้อมูลคำตอบนักเรียน!U234,1)</f>
        <v/>
      </c>
      <c r="V234" s="59" t="str">
        <f>LEFT(ข้อมูลคำตอบนักเรียน!V234,1)</f>
        <v/>
      </c>
      <c r="W234" s="59" t="str">
        <f>LEFT(ข้อมูลคำตอบนักเรียน!W234,1)</f>
        <v/>
      </c>
      <c r="X234" s="59" t="str">
        <f>LEFT(ข้อมูลคำตอบนักเรียน!X234,1)</f>
        <v/>
      </c>
      <c r="Y234" s="59" t="str">
        <f>LEFT(ข้อมูลคำตอบนักเรียน!Y234,1)</f>
        <v/>
      </c>
      <c r="Z234" s="59" t="str">
        <f>LEFT(ข้อมูลคำตอบนักเรียน!Z234,1)</f>
        <v/>
      </c>
      <c r="AA234" s="59" t="str">
        <f>LEFT(ข้อมูลคำตอบนักเรียน!AA234,1)</f>
        <v/>
      </c>
      <c r="AB234" s="59" t="str">
        <f>LEFT(ข้อมูลคำตอบนักเรียน!AB234,1)</f>
        <v/>
      </c>
      <c r="AC234" s="59" t="str">
        <f>LEFT(ข้อมูลคำตอบนักเรียน!AC234,1)</f>
        <v/>
      </c>
      <c r="AD234" s="59" t="str">
        <f>LEFT(ข้อมูลคำตอบนักเรียน!AD234,1)</f>
        <v/>
      </c>
      <c r="AE234" s="59" t="str">
        <f>LEFT(ข้อมูลคำตอบนักเรียน!AE234,1)</f>
        <v/>
      </c>
      <c r="AF234" s="59" t="str">
        <f>LEFT(ข้อมูลคำตอบนักเรียน!AF234,1)</f>
        <v/>
      </c>
      <c r="AG234" s="59" t="str">
        <f>LEFT(ข้อมูลคำตอบนักเรียน!AG234,1)</f>
        <v/>
      </c>
      <c r="AH234" s="59" t="str">
        <f>LEFT(ข้อมูลคำตอบนักเรียน!AH234,1)</f>
        <v/>
      </c>
      <c r="AI234" s="59" t="str">
        <f>LEFT(ข้อมูลคำตอบนักเรียน!AI234,1)</f>
        <v/>
      </c>
      <c r="AJ234" s="59" t="str">
        <f>LEFT(ข้อมูลคำตอบนักเรียน!AJ234,1)</f>
        <v/>
      </c>
      <c r="AK234" s="59" t="str">
        <f>LEFT(ข้อมูลคำตอบนักเรียน!AK234,1)</f>
        <v/>
      </c>
      <c r="AL234" s="59" t="str">
        <f>LEFT(ข้อมูลคำตอบนักเรียน!AL234,1)</f>
        <v/>
      </c>
      <c r="AM234" s="59" t="str">
        <f>LEFT(ข้อมูลคำตอบนักเรียน!AM234,1)</f>
        <v/>
      </c>
      <c r="AN234" s="59" t="str">
        <f>LEFT(ข้อมูลคำตอบนักเรียน!AN234,1)</f>
        <v/>
      </c>
      <c r="AO234" s="59" t="str">
        <f>LEFT(ข้อมูลคำตอบนักเรียน!AO234,1)</f>
        <v/>
      </c>
      <c r="AP234" s="59" t="str">
        <f>LEFT(ข้อมูลคำตอบนักเรียน!AP234,1)</f>
        <v/>
      </c>
      <c r="AQ234" s="59" t="str">
        <f>LEFT(ข้อมูลคำตอบนักเรียน!AQ234,1)</f>
        <v/>
      </c>
      <c r="AR234" s="59" t="str">
        <f>LEFT(ข้อมูลคำตอบนักเรียน!AR234,1)</f>
        <v/>
      </c>
      <c r="AS234" s="59" t="str">
        <f>LEFT(ข้อมูลคำตอบนักเรียน!AS234,1)</f>
        <v/>
      </c>
      <c r="AT234" s="59" t="str">
        <f>LEFT(ข้อมูลคำตอบนักเรียน!AT234,1)</f>
        <v/>
      </c>
      <c r="AU234" s="59" t="str">
        <f>LEFT(ข้อมูลคำตอบนักเรียน!AU234,1)</f>
        <v/>
      </c>
      <c r="AV234" s="59" t="str">
        <f>LEFT(ข้อมูลคำตอบนักเรียน!AV234,1)</f>
        <v/>
      </c>
      <c r="AW234" s="59" t="str">
        <f>LEFT(ข้อมูลคำตอบนักเรียน!AW234,1)</f>
        <v/>
      </c>
      <c r="AX234" s="59" t="str">
        <f>LEFT(ข้อมูลคำตอบนักเรียน!AX234,1)</f>
        <v/>
      </c>
      <c r="AY234" s="59" t="str">
        <f>LEFT(ข้อมูลคำตอบนักเรียน!AY234,1)</f>
        <v/>
      </c>
      <c r="AZ234" s="59" t="str">
        <f>LEFT(ข้อมูลคำตอบนักเรียน!AZ234,1)</f>
        <v/>
      </c>
      <c r="BA234" s="59" t="str">
        <f>LEFT(ข้อมูลคำตอบนักเรียน!BA234,1)</f>
        <v/>
      </c>
      <c r="BB234" s="59" t="str">
        <f>LEFT(ข้อมูลคำตอบนักเรียน!BB234,1)</f>
        <v/>
      </c>
      <c r="BC234" s="59" t="str">
        <f>LEFT(ข้อมูลคำตอบนักเรียน!BC234,1)</f>
        <v/>
      </c>
      <c r="BD234" s="59" t="str">
        <f>LEFT(ข้อมูลคำตอบนักเรียน!BD234,1)</f>
        <v/>
      </c>
      <c r="BE234" s="59" t="str">
        <f>LEFT(ข้อมูลคำตอบนักเรียน!BE234,1)</f>
        <v/>
      </c>
      <c r="BF234" s="59" t="str">
        <f>LEFT(ข้อมูลคำตอบนักเรียน!BF234,1)</f>
        <v/>
      </c>
      <c r="BG234" s="59" t="str">
        <f>LEFT(ข้อมูลคำตอบนักเรียน!BG234,1)</f>
        <v/>
      </c>
      <c r="BH234" s="59" t="str">
        <f>LEFT(ข้อมูลคำตอบนักเรียน!BH234,1)</f>
        <v/>
      </c>
      <c r="BI234" s="59" t="str">
        <f>LEFT(ข้อมูลคำตอบนักเรียน!BI234,1)</f>
        <v/>
      </c>
      <c r="BJ234" s="59" t="str">
        <f>LEFT(ข้อมูลคำตอบนักเรียน!BJ234,1)</f>
        <v/>
      </c>
    </row>
    <row r="235" spans="1:62" ht="18.600000000000001" customHeight="1">
      <c r="A235" s="58" t="str">
        <f>IF(ข้อมูลคำตอบนักเรียน!A235="","",ข้อมูลคำตอบนักเรียน!A235)</f>
        <v/>
      </c>
      <c r="B235" s="58" t="str">
        <f>IF(ข้อมูลคำตอบนักเรียน!B235="","",ข้อมูลคำตอบนักเรียน!B235)</f>
        <v/>
      </c>
      <c r="C235" s="59" t="str">
        <f>LEFT(ข้อมูลคำตอบนักเรียน!C235,1)</f>
        <v/>
      </c>
      <c r="D235" s="59" t="str">
        <f>LEFT(ข้อมูลคำตอบนักเรียน!D235,1)</f>
        <v/>
      </c>
      <c r="E235" s="59" t="str">
        <f>LEFT(ข้อมูลคำตอบนักเรียน!E235,1)</f>
        <v/>
      </c>
      <c r="F235" s="59" t="str">
        <f>LEFT(ข้อมูลคำตอบนักเรียน!F235,1)</f>
        <v/>
      </c>
      <c r="G235" s="59" t="str">
        <f>LEFT(ข้อมูลคำตอบนักเรียน!G235,1)</f>
        <v/>
      </c>
      <c r="H235" s="59" t="str">
        <f>LEFT(ข้อมูลคำตอบนักเรียน!H235,1)</f>
        <v/>
      </c>
      <c r="I235" s="59" t="str">
        <f>LEFT(ข้อมูลคำตอบนักเรียน!I235,1)</f>
        <v/>
      </c>
      <c r="J235" s="59" t="str">
        <f>LEFT(ข้อมูลคำตอบนักเรียน!J235,1)</f>
        <v/>
      </c>
      <c r="K235" s="59" t="str">
        <f>LEFT(ข้อมูลคำตอบนักเรียน!K235,1)</f>
        <v/>
      </c>
      <c r="L235" s="59" t="str">
        <f>LEFT(ข้อมูลคำตอบนักเรียน!L235,1)</f>
        <v/>
      </c>
      <c r="M235" s="59" t="str">
        <f>LEFT(ข้อมูลคำตอบนักเรียน!M235,1)</f>
        <v/>
      </c>
      <c r="N235" s="59" t="str">
        <f>LEFT(ข้อมูลคำตอบนักเรียน!N235,1)</f>
        <v/>
      </c>
      <c r="O235" s="59" t="str">
        <f>LEFT(ข้อมูลคำตอบนักเรียน!O235,1)</f>
        <v/>
      </c>
      <c r="P235" s="59" t="str">
        <f>LEFT(ข้อมูลคำตอบนักเรียน!P235,1)</f>
        <v/>
      </c>
      <c r="Q235" s="59" t="str">
        <f>LEFT(ข้อมูลคำตอบนักเรียน!Q235,1)</f>
        <v/>
      </c>
      <c r="R235" s="59" t="str">
        <f>LEFT(ข้อมูลคำตอบนักเรียน!R235,1)</f>
        <v/>
      </c>
      <c r="S235" s="59" t="str">
        <f>LEFT(ข้อมูลคำตอบนักเรียน!S235,1)</f>
        <v/>
      </c>
      <c r="T235" s="59" t="str">
        <f>LEFT(ข้อมูลคำตอบนักเรียน!T235,1)</f>
        <v/>
      </c>
      <c r="U235" s="59" t="str">
        <f>LEFT(ข้อมูลคำตอบนักเรียน!U235,1)</f>
        <v/>
      </c>
      <c r="V235" s="59" t="str">
        <f>LEFT(ข้อมูลคำตอบนักเรียน!V235,1)</f>
        <v/>
      </c>
      <c r="W235" s="59" t="str">
        <f>LEFT(ข้อมูลคำตอบนักเรียน!W235,1)</f>
        <v/>
      </c>
      <c r="X235" s="59" t="str">
        <f>LEFT(ข้อมูลคำตอบนักเรียน!X235,1)</f>
        <v/>
      </c>
      <c r="Y235" s="59" t="str">
        <f>LEFT(ข้อมูลคำตอบนักเรียน!Y235,1)</f>
        <v/>
      </c>
      <c r="Z235" s="59" t="str">
        <f>LEFT(ข้อมูลคำตอบนักเรียน!Z235,1)</f>
        <v/>
      </c>
      <c r="AA235" s="59" t="str">
        <f>LEFT(ข้อมูลคำตอบนักเรียน!AA235,1)</f>
        <v/>
      </c>
      <c r="AB235" s="59" t="str">
        <f>LEFT(ข้อมูลคำตอบนักเรียน!AB235,1)</f>
        <v/>
      </c>
      <c r="AC235" s="59" t="str">
        <f>LEFT(ข้อมูลคำตอบนักเรียน!AC235,1)</f>
        <v/>
      </c>
      <c r="AD235" s="59" t="str">
        <f>LEFT(ข้อมูลคำตอบนักเรียน!AD235,1)</f>
        <v/>
      </c>
      <c r="AE235" s="59" t="str">
        <f>LEFT(ข้อมูลคำตอบนักเรียน!AE235,1)</f>
        <v/>
      </c>
      <c r="AF235" s="59" t="str">
        <f>LEFT(ข้อมูลคำตอบนักเรียน!AF235,1)</f>
        <v/>
      </c>
      <c r="AG235" s="59" t="str">
        <f>LEFT(ข้อมูลคำตอบนักเรียน!AG235,1)</f>
        <v/>
      </c>
      <c r="AH235" s="59" t="str">
        <f>LEFT(ข้อมูลคำตอบนักเรียน!AH235,1)</f>
        <v/>
      </c>
      <c r="AI235" s="59" t="str">
        <f>LEFT(ข้อมูลคำตอบนักเรียน!AI235,1)</f>
        <v/>
      </c>
      <c r="AJ235" s="59" t="str">
        <f>LEFT(ข้อมูลคำตอบนักเรียน!AJ235,1)</f>
        <v/>
      </c>
      <c r="AK235" s="59" t="str">
        <f>LEFT(ข้อมูลคำตอบนักเรียน!AK235,1)</f>
        <v/>
      </c>
      <c r="AL235" s="59" t="str">
        <f>LEFT(ข้อมูลคำตอบนักเรียน!AL235,1)</f>
        <v/>
      </c>
      <c r="AM235" s="59" t="str">
        <f>LEFT(ข้อมูลคำตอบนักเรียน!AM235,1)</f>
        <v/>
      </c>
      <c r="AN235" s="59" t="str">
        <f>LEFT(ข้อมูลคำตอบนักเรียน!AN235,1)</f>
        <v/>
      </c>
      <c r="AO235" s="59" t="str">
        <f>LEFT(ข้อมูลคำตอบนักเรียน!AO235,1)</f>
        <v/>
      </c>
      <c r="AP235" s="59" t="str">
        <f>LEFT(ข้อมูลคำตอบนักเรียน!AP235,1)</f>
        <v/>
      </c>
      <c r="AQ235" s="59" t="str">
        <f>LEFT(ข้อมูลคำตอบนักเรียน!AQ235,1)</f>
        <v/>
      </c>
      <c r="AR235" s="59" t="str">
        <f>LEFT(ข้อมูลคำตอบนักเรียน!AR235,1)</f>
        <v/>
      </c>
      <c r="AS235" s="59" t="str">
        <f>LEFT(ข้อมูลคำตอบนักเรียน!AS235,1)</f>
        <v/>
      </c>
      <c r="AT235" s="59" t="str">
        <f>LEFT(ข้อมูลคำตอบนักเรียน!AT235,1)</f>
        <v/>
      </c>
      <c r="AU235" s="59" t="str">
        <f>LEFT(ข้อมูลคำตอบนักเรียน!AU235,1)</f>
        <v/>
      </c>
      <c r="AV235" s="59" t="str">
        <f>LEFT(ข้อมูลคำตอบนักเรียน!AV235,1)</f>
        <v/>
      </c>
      <c r="AW235" s="59" t="str">
        <f>LEFT(ข้อมูลคำตอบนักเรียน!AW235,1)</f>
        <v/>
      </c>
      <c r="AX235" s="59" t="str">
        <f>LEFT(ข้อมูลคำตอบนักเรียน!AX235,1)</f>
        <v/>
      </c>
      <c r="AY235" s="59" t="str">
        <f>LEFT(ข้อมูลคำตอบนักเรียน!AY235,1)</f>
        <v/>
      </c>
      <c r="AZ235" s="59" t="str">
        <f>LEFT(ข้อมูลคำตอบนักเรียน!AZ235,1)</f>
        <v/>
      </c>
      <c r="BA235" s="59" t="str">
        <f>LEFT(ข้อมูลคำตอบนักเรียน!BA235,1)</f>
        <v/>
      </c>
      <c r="BB235" s="59" t="str">
        <f>LEFT(ข้อมูลคำตอบนักเรียน!BB235,1)</f>
        <v/>
      </c>
      <c r="BC235" s="59" t="str">
        <f>LEFT(ข้อมูลคำตอบนักเรียน!BC235,1)</f>
        <v/>
      </c>
      <c r="BD235" s="59" t="str">
        <f>LEFT(ข้อมูลคำตอบนักเรียน!BD235,1)</f>
        <v/>
      </c>
      <c r="BE235" s="59" t="str">
        <f>LEFT(ข้อมูลคำตอบนักเรียน!BE235,1)</f>
        <v/>
      </c>
      <c r="BF235" s="59" t="str">
        <f>LEFT(ข้อมูลคำตอบนักเรียน!BF235,1)</f>
        <v/>
      </c>
      <c r="BG235" s="59" t="str">
        <f>LEFT(ข้อมูลคำตอบนักเรียน!BG235,1)</f>
        <v/>
      </c>
      <c r="BH235" s="59" t="str">
        <f>LEFT(ข้อมูลคำตอบนักเรียน!BH235,1)</f>
        <v/>
      </c>
      <c r="BI235" s="59" t="str">
        <f>LEFT(ข้อมูลคำตอบนักเรียน!BI235,1)</f>
        <v/>
      </c>
      <c r="BJ235" s="59" t="str">
        <f>LEFT(ข้อมูลคำตอบนักเรียน!BJ235,1)</f>
        <v/>
      </c>
    </row>
    <row r="236" spans="1:62" ht="18.600000000000001" customHeight="1">
      <c r="A236" s="58" t="str">
        <f>IF(ข้อมูลคำตอบนักเรียน!A236="","",ข้อมูลคำตอบนักเรียน!A236)</f>
        <v/>
      </c>
      <c r="B236" s="58" t="str">
        <f>IF(ข้อมูลคำตอบนักเรียน!B236="","",ข้อมูลคำตอบนักเรียน!B236)</f>
        <v/>
      </c>
      <c r="C236" s="59" t="str">
        <f>LEFT(ข้อมูลคำตอบนักเรียน!C236,1)</f>
        <v/>
      </c>
      <c r="D236" s="59" t="str">
        <f>LEFT(ข้อมูลคำตอบนักเรียน!D236,1)</f>
        <v/>
      </c>
      <c r="E236" s="59" t="str">
        <f>LEFT(ข้อมูลคำตอบนักเรียน!E236,1)</f>
        <v/>
      </c>
      <c r="F236" s="59" t="str">
        <f>LEFT(ข้อมูลคำตอบนักเรียน!F236,1)</f>
        <v/>
      </c>
      <c r="G236" s="59" t="str">
        <f>LEFT(ข้อมูลคำตอบนักเรียน!G236,1)</f>
        <v/>
      </c>
      <c r="H236" s="59" t="str">
        <f>LEFT(ข้อมูลคำตอบนักเรียน!H236,1)</f>
        <v/>
      </c>
      <c r="I236" s="59" t="str">
        <f>LEFT(ข้อมูลคำตอบนักเรียน!I236,1)</f>
        <v/>
      </c>
      <c r="J236" s="59" t="str">
        <f>LEFT(ข้อมูลคำตอบนักเรียน!J236,1)</f>
        <v/>
      </c>
      <c r="K236" s="59" t="str">
        <f>LEFT(ข้อมูลคำตอบนักเรียน!K236,1)</f>
        <v/>
      </c>
      <c r="L236" s="59" t="str">
        <f>LEFT(ข้อมูลคำตอบนักเรียน!L236,1)</f>
        <v/>
      </c>
      <c r="M236" s="59" t="str">
        <f>LEFT(ข้อมูลคำตอบนักเรียน!M236,1)</f>
        <v/>
      </c>
      <c r="N236" s="59" t="str">
        <f>LEFT(ข้อมูลคำตอบนักเรียน!N236,1)</f>
        <v/>
      </c>
      <c r="O236" s="59" t="str">
        <f>LEFT(ข้อมูลคำตอบนักเรียน!O236,1)</f>
        <v/>
      </c>
      <c r="P236" s="59" t="str">
        <f>LEFT(ข้อมูลคำตอบนักเรียน!P236,1)</f>
        <v/>
      </c>
      <c r="Q236" s="59" t="str">
        <f>LEFT(ข้อมูลคำตอบนักเรียน!Q236,1)</f>
        <v/>
      </c>
      <c r="R236" s="59" t="str">
        <f>LEFT(ข้อมูลคำตอบนักเรียน!R236,1)</f>
        <v/>
      </c>
      <c r="S236" s="59" t="str">
        <f>LEFT(ข้อมูลคำตอบนักเรียน!S236,1)</f>
        <v/>
      </c>
      <c r="T236" s="59" t="str">
        <f>LEFT(ข้อมูลคำตอบนักเรียน!T236,1)</f>
        <v/>
      </c>
      <c r="U236" s="59" t="str">
        <f>LEFT(ข้อมูลคำตอบนักเรียน!U236,1)</f>
        <v/>
      </c>
      <c r="V236" s="59" t="str">
        <f>LEFT(ข้อมูลคำตอบนักเรียน!V236,1)</f>
        <v/>
      </c>
      <c r="W236" s="59" t="str">
        <f>LEFT(ข้อมูลคำตอบนักเรียน!W236,1)</f>
        <v/>
      </c>
      <c r="X236" s="59" t="str">
        <f>LEFT(ข้อมูลคำตอบนักเรียน!X236,1)</f>
        <v/>
      </c>
      <c r="Y236" s="59" t="str">
        <f>LEFT(ข้อมูลคำตอบนักเรียน!Y236,1)</f>
        <v/>
      </c>
      <c r="Z236" s="59" t="str">
        <f>LEFT(ข้อมูลคำตอบนักเรียน!Z236,1)</f>
        <v/>
      </c>
      <c r="AA236" s="59" t="str">
        <f>LEFT(ข้อมูลคำตอบนักเรียน!AA236,1)</f>
        <v/>
      </c>
      <c r="AB236" s="59" t="str">
        <f>LEFT(ข้อมูลคำตอบนักเรียน!AB236,1)</f>
        <v/>
      </c>
      <c r="AC236" s="59" t="str">
        <f>LEFT(ข้อมูลคำตอบนักเรียน!AC236,1)</f>
        <v/>
      </c>
      <c r="AD236" s="59" t="str">
        <f>LEFT(ข้อมูลคำตอบนักเรียน!AD236,1)</f>
        <v/>
      </c>
      <c r="AE236" s="59" t="str">
        <f>LEFT(ข้อมูลคำตอบนักเรียน!AE236,1)</f>
        <v/>
      </c>
      <c r="AF236" s="59" t="str">
        <f>LEFT(ข้อมูลคำตอบนักเรียน!AF236,1)</f>
        <v/>
      </c>
      <c r="AG236" s="59" t="str">
        <f>LEFT(ข้อมูลคำตอบนักเรียน!AG236,1)</f>
        <v/>
      </c>
      <c r="AH236" s="59" t="str">
        <f>LEFT(ข้อมูลคำตอบนักเรียน!AH236,1)</f>
        <v/>
      </c>
      <c r="AI236" s="59" t="str">
        <f>LEFT(ข้อมูลคำตอบนักเรียน!AI236,1)</f>
        <v/>
      </c>
      <c r="AJ236" s="59" t="str">
        <f>LEFT(ข้อมูลคำตอบนักเรียน!AJ236,1)</f>
        <v/>
      </c>
      <c r="AK236" s="59" t="str">
        <f>LEFT(ข้อมูลคำตอบนักเรียน!AK236,1)</f>
        <v/>
      </c>
      <c r="AL236" s="59" t="str">
        <f>LEFT(ข้อมูลคำตอบนักเรียน!AL236,1)</f>
        <v/>
      </c>
      <c r="AM236" s="59" t="str">
        <f>LEFT(ข้อมูลคำตอบนักเรียน!AM236,1)</f>
        <v/>
      </c>
      <c r="AN236" s="59" t="str">
        <f>LEFT(ข้อมูลคำตอบนักเรียน!AN236,1)</f>
        <v/>
      </c>
      <c r="AO236" s="59" t="str">
        <f>LEFT(ข้อมูลคำตอบนักเรียน!AO236,1)</f>
        <v/>
      </c>
      <c r="AP236" s="59" t="str">
        <f>LEFT(ข้อมูลคำตอบนักเรียน!AP236,1)</f>
        <v/>
      </c>
      <c r="AQ236" s="59" t="str">
        <f>LEFT(ข้อมูลคำตอบนักเรียน!AQ236,1)</f>
        <v/>
      </c>
      <c r="AR236" s="59" t="str">
        <f>LEFT(ข้อมูลคำตอบนักเรียน!AR236,1)</f>
        <v/>
      </c>
      <c r="AS236" s="59" t="str">
        <f>LEFT(ข้อมูลคำตอบนักเรียน!AS236,1)</f>
        <v/>
      </c>
      <c r="AT236" s="59" t="str">
        <f>LEFT(ข้อมูลคำตอบนักเรียน!AT236,1)</f>
        <v/>
      </c>
      <c r="AU236" s="59" t="str">
        <f>LEFT(ข้อมูลคำตอบนักเรียน!AU236,1)</f>
        <v/>
      </c>
      <c r="AV236" s="59" t="str">
        <f>LEFT(ข้อมูลคำตอบนักเรียน!AV236,1)</f>
        <v/>
      </c>
      <c r="AW236" s="59" t="str">
        <f>LEFT(ข้อมูลคำตอบนักเรียน!AW236,1)</f>
        <v/>
      </c>
      <c r="AX236" s="59" t="str">
        <f>LEFT(ข้อมูลคำตอบนักเรียน!AX236,1)</f>
        <v/>
      </c>
      <c r="AY236" s="59" t="str">
        <f>LEFT(ข้อมูลคำตอบนักเรียน!AY236,1)</f>
        <v/>
      </c>
      <c r="AZ236" s="59" t="str">
        <f>LEFT(ข้อมูลคำตอบนักเรียน!AZ236,1)</f>
        <v/>
      </c>
      <c r="BA236" s="59" t="str">
        <f>LEFT(ข้อมูลคำตอบนักเรียน!BA236,1)</f>
        <v/>
      </c>
      <c r="BB236" s="59" t="str">
        <f>LEFT(ข้อมูลคำตอบนักเรียน!BB236,1)</f>
        <v/>
      </c>
      <c r="BC236" s="59" t="str">
        <f>LEFT(ข้อมูลคำตอบนักเรียน!BC236,1)</f>
        <v/>
      </c>
      <c r="BD236" s="59" t="str">
        <f>LEFT(ข้อมูลคำตอบนักเรียน!BD236,1)</f>
        <v/>
      </c>
      <c r="BE236" s="59" t="str">
        <f>LEFT(ข้อมูลคำตอบนักเรียน!BE236,1)</f>
        <v/>
      </c>
      <c r="BF236" s="59" t="str">
        <f>LEFT(ข้อมูลคำตอบนักเรียน!BF236,1)</f>
        <v/>
      </c>
      <c r="BG236" s="59" t="str">
        <f>LEFT(ข้อมูลคำตอบนักเรียน!BG236,1)</f>
        <v/>
      </c>
      <c r="BH236" s="59" t="str">
        <f>LEFT(ข้อมูลคำตอบนักเรียน!BH236,1)</f>
        <v/>
      </c>
      <c r="BI236" s="59" t="str">
        <f>LEFT(ข้อมูลคำตอบนักเรียน!BI236,1)</f>
        <v/>
      </c>
      <c r="BJ236" s="59" t="str">
        <f>LEFT(ข้อมูลคำตอบนักเรียน!BJ236,1)</f>
        <v/>
      </c>
    </row>
    <row r="237" spans="1:62" ht="18.600000000000001" customHeight="1">
      <c r="A237" s="58" t="str">
        <f>IF(ข้อมูลคำตอบนักเรียน!A237="","",ข้อมูลคำตอบนักเรียน!A237)</f>
        <v/>
      </c>
      <c r="B237" s="58" t="str">
        <f>IF(ข้อมูลคำตอบนักเรียน!B237="","",ข้อมูลคำตอบนักเรียน!B237)</f>
        <v/>
      </c>
      <c r="C237" s="59" t="str">
        <f>LEFT(ข้อมูลคำตอบนักเรียน!C237,1)</f>
        <v/>
      </c>
      <c r="D237" s="59" t="str">
        <f>LEFT(ข้อมูลคำตอบนักเรียน!D237,1)</f>
        <v/>
      </c>
      <c r="E237" s="59" t="str">
        <f>LEFT(ข้อมูลคำตอบนักเรียน!E237,1)</f>
        <v/>
      </c>
      <c r="F237" s="59" t="str">
        <f>LEFT(ข้อมูลคำตอบนักเรียน!F237,1)</f>
        <v/>
      </c>
      <c r="G237" s="59" t="str">
        <f>LEFT(ข้อมูลคำตอบนักเรียน!G237,1)</f>
        <v/>
      </c>
      <c r="H237" s="59" t="str">
        <f>LEFT(ข้อมูลคำตอบนักเรียน!H237,1)</f>
        <v/>
      </c>
      <c r="I237" s="59" t="str">
        <f>LEFT(ข้อมูลคำตอบนักเรียน!I237,1)</f>
        <v/>
      </c>
      <c r="J237" s="59" t="str">
        <f>LEFT(ข้อมูลคำตอบนักเรียน!J237,1)</f>
        <v/>
      </c>
      <c r="K237" s="59" t="str">
        <f>LEFT(ข้อมูลคำตอบนักเรียน!K237,1)</f>
        <v/>
      </c>
      <c r="L237" s="59" t="str">
        <f>LEFT(ข้อมูลคำตอบนักเรียน!L237,1)</f>
        <v/>
      </c>
      <c r="M237" s="59" t="str">
        <f>LEFT(ข้อมูลคำตอบนักเรียน!M237,1)</f>
        <v/>
      </c>
      <c r="N237" s="59" t="str">
        <f>LEFT(ข้อมูลคำตอบนักเรียน!N237,1)</f>
        <v/>
      </c>
      <c r="O237" s="59" t="str">
        <f>LEFT(ข้อมูลคำตอบนักเรียน!O237,1)</f>
        <v/>
      </c>
      <c r="P237" s="59" t="str">
        <f>LEFT(ข้อมูลคำตอบนักเรียน!P237,1)</f>
        <v/>
      </c>
      <c r="Q237" s="59" t="str">
        <f>LEFT(ข้อมูลคำตอบนักเรียน!Q237,1)</f>
        <v/>
      </c>
      <c r="R237" s="59" t="str">
        <f>LEFT(ข้อมูลคำตอบนักเรียน!R237,1)</f>
        <v/>
      </c>
      <c r="S237" s="59" t="str">
        <f>LEFT(ข้อมูลคำตอบนักเรียน!S237,1)</f>
        <v/>
      </c>
      <c r="T237" s="59" t="str">
        <f>LEFT(ข้อมูลคำตอบนักเรียน!T237,1)</f>
        <v/>
      </c>
      <c r="U237" s="59" t="str">
        <f>LEFT(ข้อมูลคำตอบนักเรียน!U237,1)</f>
        <v/>
      </c>
      <c r="V237" s="59" t="str">
        <f>LEFT(ข้อมูลคำตอบนักเรียน!V237,1)</f>
        <v/>
      </c>
      <c r="W237" s="59" t="str">
        <f>LEFT(ข้อมูลคำตอบนักเรียน!W237,1)</f>
        <v/>
      </c>
      <c r="X237" s="59" t="str">
        <f>LEFT(ข้อมูลคำตอบนักเรียน!X237,1)</f>
        <v/>
      </c>
      <c r="Y237" s="59" t="str">
        <f>LEFT(ข้อมูลคำตอบนักเรียน!Y237,1)</f>
        <v/>
      </c>
      <c r="Z237" s="59" t="str">
        <f>LEFT(ข้อมูลคำตอบนักเรียน!Z237,1)</f>
        <v/>
      </c>
      <c r="AA237" s="59" t="str">
        <f>LEFT(ข้อมูลคำตอบนักเรียน!AA237,1)</f>
        <v/>
      </c>
      <c r="AB237" s="59" t="str">
        <f>LEFT(ข้อมูลคำตอบนักเรียน!AB237,1)</f>
        <v/>
      </c>
      <c r="AC237" s="59" t="str">
        <f>LEFT(ข้อมูลคำตอบนักเรียน!AC237,1)</f>
        <v/>
      </c>
      <c r="AD237" s="59" t="str">
        <f>LEFT(ข้อมูลคำตอบนักเรียน!AD237,1)</f>
        <v/>
      </c>
      <c r="AE237" s="59" t="str">
        <f>LEFT(ข้อมูลคำตอบนักเรียน!AE237,1)</f>
        <v/>
      </c>
      <c r="AF237" s="59" t="str">
        <f>LEFT(ข้อมูลคำตอบนักเรียน!AF237,1)</f>
        <v/>
      </c>
      <c r="AG237" s="59" t="str">
        <f>LEFT(ข้อมูลคำตอบนักเรียน!AG237,1)</f>
        <v/>
      </c>
      <c r="AH237" s="59" t="str">
        <f>LEFT(ข้อมูลคำตอบนักเรียน!AH237,1)</f>
        <v/>
      </c>
      <c r="AI237" s="59" t="str">
        <f>LEFT(ข้อมูลคำตอบนักเรียน!AI237,1)</f>
        <v/>
      </c>
      <c r="AJ237" s="59" t="str">
        <f>LEFT(ข้อมูลคำตอบนักเรียน!AJ237,1)</f>
        <v/>
      </c>
      <c r="AK237" s="59" t="str">
        <f>LEFT(ข้อมูลคำตอบนักเรียน!AK237,1)</f>
        <v/>
      </c>
      <c r="AL237" s="59" t="str">
        <f>LEFT(ข้อมูลคำตอบนักเรียน!AL237,1)</f>
        <v/>
      </c>
      <c r="AM237" s="59" t="str">
        <f>LEFT(ข้อมูลคำตอบนักเรียน!AM237,1)</f>
        <v/>
      </c>
      <c r="AN237" s="59" t="str">
        <f>LEFT(ข้อมูลคำตอบนักเรียน!AN237,1)</f>
        <v/>
      </c>
      <c r="AO237" s="59" t="str">
        <f>LEFT(ข้อมูลคำตอบนักเรียน!AO237,1)</f>
        <v/>
      </c>
      <c r="AP237" s="59" t="str">
        <f>LEFT(ข้อมูลคำตอบนักเรียน!AP237,1)</f>
        <v/>
      </c>
      <c r="AQ237" s="59" t="str">
        <f>LEFT(ข้อมูลคำตอบนักเรียน!AQ237,1)</f>
        <v/>
      </c>
      <c r="AR237" s="59" t="str">
        <f>LEFT(ข้อมูลคำตอบนักเรียน!AR237,1)</f>
        <v/>
      </c>
      <c r="AS237" s="59" t="str">
        <f>LEFT(ข้อมูลคำตอบนักเรียน!AS237,1)</f>
        <v/>
      </c>
      <c r="AT237" s="59" t="str">
        <f>LEFT(ข้อมูลคำตอบนักเรียน!AT237,1)</f>
        <v/>
      </c>
      <c r="AU237" s="59" t="str">
        <f>LEFT(ข้อมูลคำตอบนักเรียน!AU237,1)</f>
        <v/>
      </c>
      <c r="AV237" s="59" t="str">
        <f>LEFT(ข้อมูลคำตอบนักเรียน!AV237,1)</f>
        <v/>
      </c>
      <c r="AW237" s="59" t="str">
        <f>LEFT(ข้อมูลคำตอบนักเรียน!AW237,1)</f>
        <v/>
      </c>
      <c r="AX237" s="59" t="str">
        <f>LEFT(ข้อมูลคำตอบนักเรียน!AX237,1)</f>
        <v/>
      </c>
      <c r="AY237" s="59" t="str">
        <f>LEFT(ข้อมูลคำตอบนักเรียน!AY237,1)</f>
        <v/>
      </c>
      <c r="AZ237" s="59" t="str">
        <f>LEFT(ข้อมูลคำตอบนักเรียน!AZ237,1)</f>
        <v/>
      </c>
      <c r="BA237" s="59" t="str">
        <f>LEFT(ข้อมูลคำตอบนักเรียน!BA237,1)</f>
        <v/>
      </c>
      <c r="BB237" s="59" t="str">
        <f>LEFT(ข้อมูลคำตอบนักเรียน!BB237,1)</f>
        <v/>
      </c>
      <c r="BC237" s="59" t="str">
        <f>LEFT(ข้อมูลคำตอบนักเรียน!BC237,1)</f>
        <v/>
      </c>
      <c r="BD237" s="59" t="str">
        <f>LEFT(ข้อมูลคำตอบนักเรียน!BD237,1)</f>
        <v/>
      </c>
      <c r="BE237" s="59" t="str">
        <f>LEFT(ข้อมูลคำตอบนักเรียน!BE237,1)</f>
        <v/>
      </c>
      <c r="BF237" s="59" t="str">
        <f>LEFT(ข้อมูลคำตอบนักเรียน!BF237,1)</f>
        <v/>
      </c>
      <c r="BG237" s="59" t="str">
        <f>LEFT(ข้อมูลคำตอบนักเรียน!BG237,1)</f>
        <v/>
      </c>
      <c r="BH237" s="59" t="str">
        <f>LEFT(ข้อมูลคำตอบนักเรียน!BH237,1)</f>
        <v/>
      </c>
      <c r="BI237" s="59" t="str">
        <f>LEFT(ข้อมูลคำตอบนักเรียน!BI237,1)</f>
        <v/>
      </c>
      <c r="BJ237" s="59" t="str">
        <f>LEFT(ข้อมูลคำตอบนักเรียน!BJ237,1)</f>
        <v/>
      </c>
    </row>
    <row r="238" spans="1:62" ht="18.600000000000001" customHeight="1">
      <c r="A238" s="58" t="str">
        <f>IF(ข้อมูลคำตอบนักเรียน!A238="","",ข้อมูลคำตอบนักเรียน!A238)</f>
        <v/>
      </c>
      <c r="B238" s="58" t="str">
        <f>IF(ข้อมูลคำตอบนักเรียน!B238="","",ข้อมูลคำตอบนักเรียน!B238)</f>
        <v/>
      </c>
      <c r="C238" s="59" t="str">
        <f>LEFT(ข้อมูลคำตอบนักเรียน!C238,1)</f>
        <v/>
      </c>
      <c r="D238" s="59" t="str">
        <f>LEFT(ข้อมูลคำตอบนักเรียน!D238,1)</f>
        <v/>
      </c>
      <c r="E238" s="59" t="str">
        <f>LEFT(ข้อมูลคำตอบนักเรียน!E238,1)</f>
        <v/>
      </c>
      <c r="F238" s="59" t="str">
        <f>LEFT(ข้อมูลคำตอบนักเรียน!F238,1)</f>
        <v/>
      </c>
      <c r="G238" s="59" t="str">
        <f>LEFT(ข้อมูลคำตอบนักเรียน!G238,1)</f>
        <v/>
      </c>
      <c r="H238" s="59" t="str">
        <f>LEFT(ข้อมูลคำตอบนักเรียน!H238,1)</f>
        <v/>
      </c>
      <c r="I238" s="59" t="str">
        <f>LEFT(ข้อมูลคำตอบนักเรียน!I238,1)</f>
        <v/>
      </c>
      <c r="J238" s="59" t="str">
        <f>LEFT(ข้อมูลคำตอบนักเรียน!J238,1)</f>
        <v/>
      </c>
      <c r="K238" s="59" t="str">
        <f>LEFT(ข้อมูลคำตอบนักเรียน!K238,1)</f>
        <v/>
      </c>
      <c r="L238" s="59" t="str">
        <f>LEFT(ข้อมูลคำตอบนักเรียน!L238,1)</f>
        <v/>
      </c>
      <c r="M238" s="59" t="str">
        <f>LEFT(ข้อมูลคำตอบนักเรียน!M238,1)</f>
        <v/>
      </c>
      <c r="N238" s="59" t="str">
        <f>LEFT(ข้อมูลคำตอบนักเรียน!N238,1)</f>
        <v/>
      </c>
      <c r="O238" s="59" t="str">
        <f>LEFT(ข้อมูลคำตอบนักเรียน!O238,1)</f>
        <v/>
      </c>
      <c r="P238" s="59" t="str">
        <f>LEFT(ข้อมูลคำตอบนักเรียน!P238,1)</f>
        <v/>
      </c>
      <c r="Q238" s="59" t="str">
        <f>LEFT(ข้อมูลคำตอบนักเรียน!Q238,1)</f>
        <v/>
      </c>
      <c r="R238" s="59" t="str">
        <f>LEFT(ข้อมูลคำตอบนักเรียน!R238,1)</f>
        <v/>
      </c>
      <c r="S238" s="59" t="str">
        <f>LEFT(ข้อมูลคำตอบนักเรียน!S238,1)</f>
        <v/>
      </c>
      <c r="T238" s="59" t="str">
        <f>LEFT(ข้อมูลคำตอบนักเรียน!T238,1)</f>
        <v/>
      </c>
      <c r="U238" s="59" t="str">
        <f>LEFT(ข้อมูลคำตอบนักเรียน!U238,1)</f>
        <v/>
      </c>
      <c r="V238" s="59" t="str">
        <f>LEFT(ข้อมูลคำตอบนักเรียน!V238,1)</f>
        <v/>
      </c>
      <c r="W238" s="59" t="str">
        <f>LEFT(ข้อมูลคำตอบนักเรียน!W238,1)</f>
        <v/>
      </c>
      <c r="X238" s="59" t="str">
        <f>LEFT(ข้อมูลคำตอบนักเรียน!X238,1)</f>
        <v/>
      </c>
      <c r="Y238" s="59" t="str">
        <f>LEFT(ข้อมูลคำตอบนักเรียน!Y238,1)</f>
        <v/>
      </c>
      <c r="Z238" s="59" t="str">
        <f>LEFT(ข้อมูลคำตอบนักเรียน!Z238,1)</f>
        <v/>
      </c>
      <c r="AA238" s="59" t="str">
        <f>LEFT(ข้อมูลคำตอบนักเรียน!AA238,1)</f>
        <v/>
      </c>
      <c r="AB238" s="59" t="str">
        <f>LEFT(ข้อมูลคำตอบนักเรียน!AB238,1)</f>
        <v/>
      </c>
      <c r="AC238" s="59" t="str">
        <f>LEFT(ข้อมูลคำตอบนักเรียน!AC238,1)</f>
        <v/>
      </c>
      <c r="AD238" s="59" t="str">
        <f>LEFT(ข้อมูลคำตอบนักเรียน!AD238,1)</f>
        <v/>
      </c>
      <c r="AE238" s="59" t="str">
        <f>LEFT(ข้อมูลคำตอบนักเรียน!AE238,1)</f>
        <v/>
      </c>
      <c r="AF238" s="59" t="str">
        <f>LEFT(ข้อมูลคำตอบนักเรียน!AF238,1)</f>
        <v/>
      </c>
      <c r="AG238" s="59" t="str">
        <f>LEFT(ข้อมูลคำตอบนักเรียน!AG238,1)</f>
        <v/>
      </c>
      <c r="AH238" s="59" t="str">
        <f>LEFT(ข้อมูลคำตอบนักเรียน!AH238,1)</f>
        <v/>
      </c>
      <c r="AI238" s="59" t="str">
        <f>LEFT(ข้อมูลคำตอบนักเรียน!AI238,1)</f>
        <v/>
      </c>
      <c r="AJ238" s="59" t="str">
        <f>LEFT(ข้อมูลคำตอบนักเรียน!AJ238,1)</f>
        <v/>
      </c>
      <c r="AK238" s="59" t="str">
        <f>LEFT(ข้อมูลคำตอบนักเรียน!AK238,1)</f>
        <v/>
      </c>
      <c r="AL238" s="59" t="str">
        <f>LEFT(ข้อมูลคำตอบนักเรียน!AL238,1)</f>
        <v/>
      </c>
      <c r="AM238" s="59" t="str">
        <f>LEFT(ข้อมูลคำตอบนักเรียน!AM238,1)</f>
        <v/>
      </c>
      <c r="AN238" s="59" t="str">
        <f>LEFT(ข้อมูลคำตอบนักเรียน!AN238,1)</f>
        <v/>
      </c>
      <c r="AO238" s="59" t="str">
        <f>LEFT(ข้อมูลคำตอบนักเรียน!AO238,1)</f>
        <v/>
      </c>
      <c r="AP238" s="59" t="str">
        <f>LEFT(ข้อมูลคำตอบนักเรียน!AP238,1)</f>
        <v/>
      </c>
      <c r="AQ238" s="59" t="str">
        <f>LEFT(ข้อมูลคำตอบนักเรียน!AQ238,1)</f>
        <v/>
      </c>
      <c r="AR238" s="59" t="str">
        <f>LEFT(ข้อมูลคำตอบนักเรียน!AR238,1)</f>
        <v/>
      </c>
      <c r="AS238" s="59" t="str">
        <f>LEFT(ข้อมูลคำตอบนักเรียน!AS238,1)</f>
        <v/>
      </c>
      <c r="AT238" s="59" t="str">
        <f>LEFT(ข้อมูลคำตอบนักเรียน!AT238,1)</f>
        <v/>
      </c>
      <c r="AU238" s="59" t="str">
        <f>LEFT(ข้อมูลคำตอบนักเรียน!AU238,1)</f>
        <v/>
      </c>
      <c r="AV238" s="59" t="str">
        <f>LEFT(ข้อมูลคำตอบนักเรียน!AV238,1)</f>
        <v/>
      </c>
      <c r="AW238" s="59" t="str">
        <f>LEFT(ข้อมูลคำตอบนักเรียน!AW238,1)</f>
        <v/>
      </c>
      <c r="AX238" s="59" t="str">
        <f>LEFT(ข้อมูลคำตอบนักเรียน!AX238,1)</f>
        <v/>
      </c>
      <c r="AY238" s="59" t="str">
        <f>LEFT(ข้อมูลคำตอบนักเรียน!AY238,1)</f>
        <v/>
      </c>
      <c r="AZ238" s="59" t="str">
        <f>LEFT(ข้อมูลคำตอบนักเรียน!AZ238,1)</f>
        <v/>
      </c>
      <c r="BA238" s="59" t="str">
        <f>LEFT(ข้อมูลคำตอบนักเรียน!BA238,1)</f>
        <v/>
      </c>
      <c r="BB238" s="59" t="str">
        <f>LEFT(ข้อมูลคำตอบนักเรียน!BB238,1)</f>
        <v/>
      </c>
      <c r="BC238" s="59" t="str">
        <f>LEFT(ข้อมูลคำตอบนักเรียน!BC238,1)</f>
        <v/>
      </c>
      <c r="BD238" s="59" t="str">
        <f>LEFT(ข้อมูลคำตอบนักเรียน!BD238,1)</f>
        <v/>
      </c>
      <c r="BE238" s="59" t="str">
        <f>LEFT(ข้อมูลคำตอบนักเรียน!BE238,1)</f>
        <v/>
      </c>
      <c r="BF238" s="59" t="str">
        <f>LEFT(ข้อมูลคำตอบนักเรียน!BF238,1)</f>
        <v/>
      </c>
      <c r="BG238" s="59" t="str">
        <f>LEFT(ข้อมูลคำตอบนักเรียน!BG238,1)</f>
        <v/>
      </c>
      <c r="BH238" s="59" t="str">
        <f>LEFT(ข้อมูลคำตอบนักเรียน!BH238,1)</f>
        <v/>
      </c>
      <c r="BI238" s="59" t="str">
        <f>LEFT(ข้อมูลคำตอบนักเรียน!BI238,1)</f>
        <v/>
      </c>
      <c r="BJ238" s="59" t="str">
        <f>LEFT(ข้อมูลคำตอบนักเรียน!BJ238,1)</f>
        <v/>
      </c>
    </row>
    <row r="239" spans="1:62" ht="18.600000000000001" customHeight="1">
      <c r="A239" s="58" t="str">
        <f>IF(ข้อมูลคำตอบนักเรียน!A239="","",ข้อมูลคำตอบนักเรียน!A239)</f>
        <v/>
      </c>
      <c r="B239" s="58" t="str">
        <f>IF(ข้อมูลคำตอบนักเรียน!B239="","",ข้อมูลคำตอบนักเรียน!B239)</f>
        <v/>
      </c>
      <c r="C239" s="59" t="str">
        <f>LEFT(ข้อมูลคำตอบนักเรียน!C239,1)</f>
        <v/>
      </c>
      <c r="D239" s="59" t="str">
        <f>LEFT(ข้อมูลคำตอบนักเรียน!D239,1)</f>
        <v/>
      </c>
      <c r="E239" s="59" t="str">
        <f>LEFT(ข้อมูลคำตอบนักเรียน!E239,1)</f>
        <v/>
      </c>
      <c r="F239" s="59" t="str">
        <f>LEFT(ข้อมูลคำตอบนักเรียน!F239,1)</f>
        <v/>
      </c>
      <c r="G239" s="59" t="str">
        <f>LEFT(ข้อมูลคำตอบนักเรียน!G239,1)</f>
        <v/>
      </c>
      <c r="H239" s="59" t="str">
        <f>LEFT(ข้อมูลคำตอบนักเรียน!H239,1)</f>
        <v/>
      </c>
      <c r="I239" s="59" t="str">
        <f>LEFT(ข้อมูลคำตอบนักเรียน!I239,1)</f>
        <v/>
      </c>
      <c r="J239" s="59" t="str">
        <f>LEFT(ข้อมูลคำตอบนักเรียน!J239,1)</f>
        <v/>
      </c>
      <c r="K239" s="59" t="str">
        <f>LEFT(ข้อมูลคำตอบนักเรียน!K239,1)</f>
        <v/>
      </c>
      <c r="L239" s="59" t="str">
        <f>LEFT(ข้อมูลคำตอบนักเรียน!L239,1)</f>
        <v/>
      </c>
      <c r="M239" s="59" t="str">
        <f>LEFT(ข้อมูลคำตอบนักเรียน!M239,1)</f>
        <v/>
      </c>
      <c r="N239" s="59" t="str">
        <f>LEFT(ข้อมูลคำตอบนักเรียน!N239,1)</f>
        <v/>
      </c>
      <c r="O239" s="59" t="str">
        <f>LEFT(ข้อมูลคำตอบนักเรียน!O239,1)</f>
        <v/>
      </c>
      <c r="P239" s="59" t="str">
        <f>LEFT(ข้อมูลคำตอบนักเรียน!P239,1)</f>
        <v/>
      </c>
      <c r="Q239" s="59" t="str">
        <f>LEFT(ข้อมูลคำตอบนักเรียน!Q239,1)</f>
        <v/>
      </c>
      <c r="R239" s="59" t="str">
        <f>LEFT(ข้อมูลคำตอบนักเรียน!R239,1)</f>
        <v/>
      </c>
      <c r="S239" s="59" t="str">
        <f>LEFT(ข้อมูลคำตอบนักเรียน!S239,1)</f>
        <v/>
      </c>
      <c r="T239" s="59" t="str">
        <f>LEFT(ข้อมูลคำตอบนักเรียน!T239,1)</f>
        <v/>
      </c>
      <c r="U239" s="59" t="str">
        <f>LEFT(ข้อมูลคำตอบนักเรียน!U239,1)</f>
        <v/>
      </c>
      <c r="V239" s="59" t="str">
        <f>LEFT(ข้อมูลคำตอบนักเรียน!V239,1)</f>
        <v/>
      </c>
      <c r="W239" s="59" t="str">
        <f>LEFT(ข้อมูลคำตอบนักเรียน!W239,1)</f>
        <v/>
      </c>
      <c r="X239" s="59" t="str">
        <f>LEFT(ข้อมูลคำตอบนักเรียน!X239,1)</f>
        <v/>
      </c>
      <c r="Y239" s="59" t="str">
        <f>LEFT(ข้อมูลคำตอบนักเรียน!Y239,1)</f>
        <v/>
      </c>
      <c r="Z239" s="59" t="str">
        <f>LEFT(ข้อมูลคำตอบนักเรียน!Z239,1)</f>
        <v/>
      </c>
      <c r="AA239" s="59" t="str">
        <f>LEFT(ข้อมูลคำตอบนักเรียน!AA239,1)</f>
        <v/>
      </c>
      <c r="AB239" s="59" t="str">
        <f>LEFT(ข้อมูลคำตอบนักเรียน!AB239,1)</f>
        <v/>
      </c>
      <c r="AC239" s="59" t="str">
        <f>LEFT(ข้อมูลคำตอบนักเรียน!AC239,1)</f>
        <v/>
      </c>
      <c r="AD239" s="59" t="str">
        <f>LEFT(ข้อมูลคำตอบนักเรียน!AD239,1)</f>
        <v/>
      </c>
      <c r="AE239" s="59" t="str">
        <f>LEFT(ข้อมูลคำตอบนักเรียน!AE239,1)</f>
        <v/>
      </c>
      <c r="AF239" s="59" t="str">
        <f>LEFT(ข้อมูลคำตอบนักเรียน!AF239,1)</f>
        <v/>
      </c>
      <c r="AG239" s="59" t="str">
        <f>LEFT(ข้อมูลคำตอบนักเรียน!AG239,1)</f>
        <v/>
      </c>
      <c r="AH239" s="59" t="str">
        <f>LEFT(ข้อมูลคำตอบนักเรียน!AH239,1)</f>
        <v/>
      </c>
      <c r="AI239" s="59" t="str">
        <f>LEFT(ข้อมูลคำตอบนักเรียน!AI239,1)</f>
        <v/>
      </c>
      <c r="AJ239" s="59" t="str">
        <f>LEFT(ข้อมูลคำตอบนักเรียน!AJ239,1)</f>
        <v/>
      </c>
      <c r="AK239" s="59" t="str">
        <f>LEFT(ข้อมูลคำตอบนักเรียน!AK239,1)</f>
        <v/>
      </c>
      <c r="AL239" s="59" t="str">
        <f>LEFT(ข้อมูลคำตอบนักเรียน!AL239,1)</f>
        <v/>
      </c>
      <c r="AM239" s="59" t="str">
        <f>LEFT(ข้อมูลคำตอบนักเรียน!AM239,1)</f>
        <v/>
      </c>
      <c r="AN239" s="59" t="str">
        <f>LEFT(ข้อมูลคำตอบนักเรียน!AN239,1)</f>
        <v/>
      </c>
      <c r="AO239" s="59" t="str">
        <f>LEFT(ข้อมูลคำตอบนักเรียน!AO239,1)</f>
        <v/>
      </c>
      <c r="AP239" s="59" t="str">
        <f>LEFT(ข้อมูลคำตอบนักเรียน!AP239,1)</f>
        <v/>
      </c>
      <c r="AQ239" s="59" t="str">
        <f>LEFT(ข้อมูลคำตอบนักเรียน!AQ239,1)</f>
        <v/>
      </c>
      <c r="AR239" s="59" t="str">
        <f>LEFT(ข้อมูลคำตอบนักเรียน!AR239,1)</f>
        <v/>
      </c>
      <c r="AS239" s="59" t="str">
        <f>LEFT(ข้อมูลคำตอบนักเรียน!AS239,1)</f>
        <v/>
      </c>
      <c r="AT239" s="59" t="str">
        <f>LEFT(ข้อมูลคำตอบนักเรียน!AT239,1)</f>
        <v/>
      </c>
      <c r="AU239" s="59" t="str">
        <f>LEFT(ข้อมูลคำตอบนักเรียน!AU239,1)</f>
        <v/>
      </c>
      <c r="AV239" s="59" t="str">
        <f>LEFT(ข้อมูลคำตอบนักเรียน!AV239,1)</f>
        <v/>
      </c>
      <c r="AW239" s="59" t="str">
        <f>LEFT(ข้อมูลคำตอบนักเรียน!AW239,1)</f>
        <v/>
      </c>
      <c r="AX239" s="59" t="str">
        <f>LEFT(ข้อมูลคำตอบนักเรียน!AX239,1)</f>
        <v/>
      </c>
      <c r="AY239" s="59" t="str">
        <f>LEFT(ข้อมูลคำตอบนักเรียน!AY239,1)</f>
        <v/>
      </c>
      <c r="AZ239" s="59" t="str">
        <f>LEFT(ข้อมูลคำตอบนักเรียน!AZ239,1)</f>
        <v/>
      </c>
      <c r="BA239" s="59" t="str">
        <f>LEFT(ข้อมูลคำตอบนักเรียน!BA239,1)</f>
        <v/>
      </c>
      <c r="BB239" s="59" t="str">
        <f>LEFT(ข้อมูลคำตอบนักเรียน!BB239,1)</f>
        <v/>
      </c>
      <c r="BC239" s="59" t="str">
        <f>LEFT(ข้อมูลคำตอบนักเรียน!BC239,1)</f>
        <v/>
      </c>
      <c r="BD239" s="59" t="str">
        <f>LEFT(ข้อมูลคำตอบนักเรียน!BD239,1)</f>
        <v/>
      </c>
      <c r="BE239" s="59" t="str">
        <f>LEFT(ข้อมูลคำตอบนักเรียน!BE239,1)</f>
        <v/>
      </c>
      <c r="BF239" s="59" t="str">
        <f>LEFT(ข้อมูลคำตอบนักเรียน!BF239,1)</f>
        <v/>
      </c>
      <c r="BG239" s="59" t="str">
        <f>LEFT(ข้อมูลคำตอบนักเรียน!BG239,1)</f>
        <v/>
      </c>
      <c r="BH239" s="59" t="str">
        <f>LEFT(ข้อมูลคำตอบนักเรียน!BH239,1)</f>
        <v/>
      </c>
      <c r="BI239" s="59" t="str">
        <f>LEFT(ข้อมูลคำตอบนักเรียน!BI239,1)</f>
        <v/>
      </c>
      <c r="BJ239" s="59" t="str">
        <f>LEFT(ข้อมูลคำตอบนักเรียน!BJ239,1)</f>
        <v/>
      </c>
    </row>
    <row r="240" spans="1:62" ht="18.600000000000001" customHeight="1">
      <c r="A240" s="58" t="str">
        <f>IF(ข้อมูลคำตอบนักเรียน!A240="","",ข้อมูลคำตอบนักเรียน!A240)</f>
        <v/>
      </c>
      <c r="B240" s="58" t="str">
        <f>IF(ข้อมูลคำตอบนักเรียน!B240="","",ข้อมูลคำตอบนักเรียน!B240)</f>
        <v/>
      </c>
      <c r="C240" s="59" t="str">
        <f>LEFT(ข้อมูลคำตอบนักเรียน!C240,1)</f>
        <v/>
      </c>
      <c r="D240" s="59" t="str">
        <f>LEFT(ข้อมูลคำตอบนักเรียน!D240,1)</f>
        <v/>
      </c>
      <c r="E240" s="59" t="str">
        <f>LEFT(ข้อมูลคำตอบนักเรียน!E240,1)</f>
        <v/>
      </c>
      <c r="F240" s="59" t="str">
        <f>LEFT(ข้อมูลคำตอบนักเรียน!F240,1)</f>
        <v/>
      </c>
      <c r="G240" s="59" t="str">
        <f>LEFT(ข้อมูลคำตอบนักเรียน!G240,1)</f>
        <v/>
      </c>
      <c r="H240" s="59" t="str">
        <f>LEFT(ข้อมูลคำตอบนักเรียน!H240,1)</f>
        <v/>
      </c>
      <c r="I240" s="59" t="str">
        <f>LEFT(ข้อมูลคำตอบนักเรียน!I240,1)</f>
        <v/>
      </c>
      <c r="J240" s="59" t="str">
        <f>LEFT(ข้อมูลคำตอบนักเรียน!J240,1)</f>
        <v/>
      </c>
      <c r="K240" s="59" t="str">
        <f>LEFT(ข้อมูลคำตอบนักเรียน!K240,1)</f>
        <v/>
      </c>
      <c r="L240" s="59" t="str">
        <f>LEFT(ข้อมูลคำตอบนักเรียน!L240,1)</f>
        <v/>
      </c>
      <c r="M240" s="59" t="str">
        <f>LEFT(ข้อมูลคำตอบนักเรียน!M240,1)</f>
        <v/>
      </c>
      <c r="N240" s="59" t="str">
        <f>LEFT(ข้อมูลคำตอบนักเรียน!N240,1)</f>
        <v/>
      </c>
      <c r="O240" s="59" t="str">
        <f>LEFT(ข้อมูลคำตอบนักเรียน!O240,1)</f>
        <v/>
      </c>
      <c r="P240" s="59" t="str">
        <f>LEFT(ข้อมูลคำตอบนักเรียน!P240,1)</f>
        <v/>
      </c>
      <c r="Q240" s="59" t="str">
        <f>LEFT(ข้อมูลคำตอบนักเรียน!Q240,1)</f>
        <v/>
      </c>
      <c r="R240" s="59" t="str">
        <f>LEFT(ข้อมูลคำตอบนักเรียน!R240,1)</f>
        <v/>
      </c>
      <c r="S240" s="59" t="str">
        <f>LEFT(ข้อมูลคำตอบนักเรียน!S240,1)</f>
        <v/>
      </c>
      <c r="T240" s="59" t="str">
        <f>LEFT(ข้อมูลคำตอบนักเรียน!T240,1)</f>
        <v/>
      </c>
      <c r="U240" s="59" t="str">
        <f>LEFT(ข้อมูลคำตอบนักเรียน!U240,1)</f>
        <v/>
      </c>
      <c r="V240" s="59" t="str">
        <f>LEFT(ข้อมูลคำตอบนักเรียน!V240,1)</f>
        <v/>
      </c>
      <c r="W240" s="59" t="str">
        <f>LEFT(ข้อมูลคำตอบนักเรียน!W240,1)</f>
        <v/>
      </c>
      <c r="X240" s="59" t="str">
        <f>LEFT(ข้อมูลคำตอบนักเรียน!X240,1)</f>
        <v/>
      </c>
      <c r="Y240" s="59" t="str">
        <f>LEFT(ข้อมูลคำตอบนักเรียน!Y240,1)</f>
        <v/>
      </c>
      <c r="Z240" s="59" t="str">
        <f>LEFT(ข้อมูลคำตอบนักเรียน!Z240,1)</f>
        <v/>
      </c>
      <c r="AA240" s="59" t="str">
        <f>LEFT(ข้อมูลคำตอบนักเรียน!AA240,1)</f>
        <v/>
      </c>
      <c r="AB240" s="59" t="str">
        <f>LEFT(ข้อมูลคำตอบนักเรียน!AB240,1)</f>
        <v/>
      </c>
      <c r="AC240" s="59" t="str">
        <f>LEFT(ข้อมูลคำตอบนักเรียน!AC240,1)</f>
        <v/>
      </c>
      <c r="AD240" s="59" t="str">
        <f>LEFT(ข้อมูลคำตอบนักเรียน!AD240,1)</f>
        <v/>
      </c>
      <c r="AE240" s="59" t="str">
        <f>LEFT(ข้อมูลคำตอบนักเรียน!AE240,1)</f>
        <v/>
      </c>
      <c r="AF240" s="59" t="str">
        <f>LEFT(ข้อมูลคำตอบนักเรียน!AF240,1)</f>
        <v/>
      </c>
      <c r="AG240" s="59" t="str">
        <f>LEFT(ข้อมูลคำตอบนักเรียน!AG240,1)</f>
        <v/>
      </c>
      <c r="AH240" s="59" t="str">
        <f>LEFT(ข้อมูลคำตอบนักเรียน!AH240,1)</f>
        <v/>
      </c>
      <c r="AI240" s="59" t="str">
        <f>LEFT(ข้อมูลคำตอบนักเรียน!AI240,1)</f>
        <v/>
      </c>
      <c r="AJ240" s="59" t="str">
        <f>LEFT(ข้อมูลคำตอบนักเรียน!AJ240,1)</f>
        <v/>
      </c>
      <c r="AK240" s="59" t="str">
        <f>LEFT(ข้อมูลคำตอบนักเรียน!AK240,1)</f>
        <v/>
      </c>
      <c r="AL240" s="59" t="str">
        <f>LEFT(ข้อมูลคำตอบนักเรียน!AL240,1)</f>
        <v/>
      </c>
      <c r="AM240" s="59" t="str">
        <f>LEFT(ข้อมูลคำตอบนักเรียน!AM240,1)</f>
        <v/>
      </c>
      <c r="AN240" s="59" t="str">
        <f>LEFT(ข้อมูลคำตอบนักเรียน!AN240,1)</f>
        <v/>
      </c>
      <c r="AO240" s="59" t="str">
        <f>LEFT(ข้อมูลคำตอบนักเรียน!AO240,1)</f>
        <v/>
      </c>
      <c r="AP240" s="59" t="str">
        <f>LEFT(ข้อมูลคำตอบนักเรียน!AP240,1)</f>
        <v/>
      </c>
      <c r="AQ240" s="59" t="str">
        <f>LEFT(ข้อมูลคำตอบนักเรียน!AQ240,1)</f>
        <v/>
      </c>
      <c r="AR240" s="59" t="str">
        <f>LEFT(ข้อมูลคำตอบนักเรียน!AR240,1)</f>
        <v/>
      </c>
      <c r="AS240" s="59" t="str">
        <f>LEFT(ข้อมูลคำตอบนักเรียน!AS240,1)</f>
        <v/>
      </c>
      <c r="AT240" s="59" t="str">
        <f>LEFT(ข้อมูลคำตอบนักเรียน!AT240,1)</f>
        <v/>
      </c>
      <c r="AU240" s="59" t="str">
        <f>LEFT(ข้อมูลคำตอบนักเรียน!AU240,1)</f>
        <v/>
      </c>
      <c r="AV240" s="59" t="str">
        <f>LEFT(ข้อมูลคำตอบนักเรียน!AV240,1)</f>
        <v/>
      </c>
      <c r="AW240" s="59" t="str">
        <f>LEFT(ข้อมูลคำตอบนักเรียน!AW240,1)</f>
        <v/>
      </c>
      <c r="AX240" s="59" t="str">
        <f>LEFT(ข้อมูลคำตอบนักเรียน!AX240,1)</f>
        <v/>
      </c>
      <c r="AY240" s="59" t="str">
        <f>LEFT(ข้อมูลคำตอบนักเรียน!AY240,1)</f>
        <v/>
      </c>
      <c r="AZ240" s="59" t="str">
        <f>LEFT(ข้อมูลคำตอบนักเรียน!AZ240,1)</f>
        <v/>
      </c>
      <c r="BA240" s="59" t="str">
        <f>LEFT(ข้อมูลคำตอบนักเรียน!BA240,1)</f>
        <v/>
      </c>
      <c r="BB240" s="59" t="str">
        <f>LEFT(ข้อมูลคำตอบนักเรียน!BB240,1)</f>
        <v/>
      </c>
      <c r="BC240" s="59" t="str">
        <f>LEFT(ข้อมูลคำตอบนักเรียน!BC240,1)</f>
        <v/>
      </c>
      <c r="BD240" s="59" t="str">
        <f>LEFT(ข้อมูลคำตอบนักเรียน!BD240,1)</f>
        <v/>
      </c>
      <c r="BE240" s="59" t="str">
        <f>LEFT(ข้อมูลคำตอบนักเรียน!BE240,1)</f>
        <v/>
      </c>
      <c r="BF240" s="59" t="str">
        <f>LEFT(ข้อมูลคำตอบนักเรียน!BF240,1)</f>
        <v/>
      </c>
      <c r="BG240" s="59" t="str">
        <f>LEFT(ข้อมูลคำตอบนักเรียน!BG240,1)</f>
        <v/>
      </c>
      <c r="BH240" s="59" t="str">
        <f>LEFT(ข้อมูลคำตอบนักเรียน!BH240,1)</f>
        <v/>
      </c>
      <c r="BI240" s="59" t="str">
        <f>LEFT(ข้อมูลคำตอบนักเรียน!BI240,1)</f>
        <v/>
      </c>
      <c r="BJ240" s="59" t="str">
        <f>LEFT(ข้อมูลคำตอบนักเรียน!BJ240,1)</f>
        <v/>
      </c>
    </row>
    <row r="241" spans="1:62" ht="18.600000000000001" customHeight="1">
      <c r="A241" s="58" t="str">
        <f>IF(ข้อมูลคำตอบนักเรียน!A241="","",ข้อมูลคำตอบนักเรียน!A241)</f>
        <v/>
      </c>
      <c r="B241" s="58" t="str">
        <f>IF(ข้อมูลคำตอบนักเรียน!B241="","",ข้อมูลคำตอบนักเรียน!B241)</f>
        <v/>
      </c>
      <c r="C241" s="59" t="str">
        <f>LEFT(ข้อมูลคำตอบนักเรียน!C241,1)</f>
        <v/>
      </c>
      <c r="D241" s="59" t="str">
        <f>LEFT(ข้อมูลคำตอบนักเรียน!D241,1)</f>
        <v/>
      </c>
      <c r="E241" s="59" t="str">
        <f>LEFT(ข้อมูลคำตอบนักเรียน!E241,1)</f>
        <v/>
      </c>
      <c r="F241" s="59" t="str">
        <f>LEFT(ข้อมูลคำตอบนักเรียน!F241,1)</f>
        <v/>
      </c>
      <c r="G241" s="59" t="str">
        <f>LEFT(ข้อมูลคำตอบนักเรียน!G241,1)</f>
        <v/>
      </c>
      <c r="H241" s="59" t="str">
        <f>LEFT(ข้อมูลคำตอบนักเรียน!H241,1)</f>
        <v/>
      </c>
      <c r="I241" s="59" t="str">
        <f>LEFT(ข้อมูลคำตอบนักเรียน!I241,1)</f>
        <v/>
      </c>
      <c r="J241" s="59" t="str">
        <f>LEFT(ข้อมูลคำตอบนักเรียน!J241,1)</f>
        <v/>
      </c>
      <c r="K241" s="59" t="str">
        <f>LEFT(ข้อมูลคำตอบนักเรียน!K241,1)</f>
        <v/>
      </c>
      <c r="L241" s="59" t="str">
        <f>LEFT(ข้อมูลคำตอบนักเรียน!L241,1)</f>
        <v/>
      </c>
      <c r="M241" s="59" t="str">
        <f>LEFT(ข้อมูลคำตอบนักเรียน!M241,1)</f>
        <v/>
      </c>
      <c r="N241" s="59" t="str">
        <f>LEFT(ข้อมูลคำตอบนักเรียน!N241,1)</f>
        <v/>
      </c>
      <c r="O241" s="59" t="str">
        <f>LEFT(ข้อมูลคำตอบนักเรียน!O241,1)</f>
        <v/>
      </c>
      <c r="P241" s="59" t="str">
        <f>LEFT(ข้อมูลคำตอบนักเรียน!P241,1)</f>
        <v/>
      </c>
      <c r="Q241" s="59" t="str">
        <f>LEFT(ข้อมูลคำตอบนักเรียน!Q241,1)</f>
        <v/>
      </c>
      <c r="R241" s="59" t="str">
        <f>LEFT(ข้อมูลคำตอบนักเรียน!R241,1)</f>
        <v/>
      </c>
      <c r="S241" s="59" t="str">
        <f>LEFT(ข้อมูลคำตอบนักเรียน!S241,1)</f>
        <v/>
      </c>
      <c r="T241" s="59" t="str">
        <f>LEFT(ข้อมูลคำตอบนักเรียน!T241,1)</f>
        <v/>
      </c>
      <c r="U241" s="59" t="str">
        <f>LEFT(ข้อมูลคำตอบนักเรียน!U241,1)</f>
        <v/>
      </c>
      <c r="V241" s="59" t="str">
        <f>LEFT(ข้อมูลคำตอบนักเรียน!V241,1)</f>
        <v/>
      </c>
      <c r="W241" s="59" t="str">
        <f>LEFT(ข้อมูลคำตอบนักเรียน!W241,1)</f>
        <v/>
      </c>
      <c r="X241" s="59" t="str">
        <f>LEFT(ข้อมูลคำตอบนักเรียน!X241,1)</f>
        <v/>
      </c>
      <c r="Y241" s="59" t="str">
        <f>LEFT(ข้อมูลคำตอบนักเรียน!Y241,1)</f>
        <v/>
      </c>
      <c r="Z241" s="59" t="str">
        <f>LEFT(ข้อมูลคำตอบนักเรียน!Z241,1)</f>
        <v/>
      </c>
      <c r="AA241" s="59" t="str">
        <f>LEFT(ข้อมูลคำตอบนักเรียน!AA241,1)</f>
        <v/>
      </c>
      <c r="AB241" s="59" t="str">
        <f>LEFT(ข้อมูลคำตอบนักเรียน!AB241,1)</f>
        <v/>
      </c>
      <c r="AC241" s="59" t="str">
        <f>LEFT(ข้อมูลคำตอบนักเรียน!AC241,1)</f>
        <v/>
      </c>
      <c r="AD241" s="59" t="str">
        <f>LEFT(ข้อมูลคำตอบนักเรียน!AD241,1)</f>
        <v/>
      </c>
      <c r="AE241" s="59" t="str">
        <f>LEFT(ข้อมูลคำตอบนักเรียน!AE241,1)</f>
        <v/>
      </c>
      <c r="AF241" s="59" t="str">
        <f>LEFT(ข้อมูลคำตอบนักเรียน!AF241,1)</f>
        <v/>
      </c>
      <c r="AG241" s="59" t="str">
        <f>LEFT(ข้อมูลคำตอบนักเรียน!AG241,1)</f>
        <v/>
      </c>
      <c r="AH241" s="59" t="str">
        <f>LEFT(ข้อมูลคำตอบนักเรียน!AH241,1)</f>
        <v/>
      </c>
      <c r="AI241" s="59" t="str">
        <f>LEFT(ข้อมูลคำตอบนักเรียน!AI241,1)</f>
        <v/>
      </c>
      <c r="AJ241" s="59" t="str">
        <f>LEFT(ข้อมูลคำตอบนักเรียน!AJ241,1)</f>
        <v/>
      </c>
      <c r="AK241" s="59" t="str">
        <f>LEFT(ข้อมูลคำตอบนักเรียน!AK241,1)</f>
        <v/>
      </c>
      <c r="AL241" s="59" t="str">
        <f>LEFT(ข้อมูลคำตอบนักเรียน!AL241,1)</f>
        <v/>
      </c>
      <c r="AM241" s="59" t="str">
        <f>LEFT(ข้อมูลคำตอบนักเรียน!AM241,1)</f>
        <v/>
      </c>
      <c r="AN241" s="59" t="str">
        <f>LEFT(ข้อมูลคำตอบนักเรียน!AN241,1)</f>
        <v/>
      </c>
      <c r="AO241" s="59" t="str">
        <f>LEFT(ข้อมูลคำตอบนักเรียน!AO241,1)</f>
        <v/>
      </c>
      <c r="AP241" s="59" t="str">
        <f>LEFT(ข้อมูลคำตอบนักเรียน!AP241,1)</f>
        <v/>
      </c>
      <c r="AQ241" s="59" t="str">
        <f>LEFT(ข้อมูลคำตอบนักเรียน!AQ241,1)</f>
        <v/>
      </c>
      <c r="AR241" s="59" t="str">
        <f>LEFT(ข้อมูลคำตอบนักเรียน!AR241,1)</f>
        <v/>
      </c>
      <c r="AS241" s="59" t="str">
        <f>LEFT(ข้อมูลคำตอบนักเรียน!AS241,1)</f>
        <v/>
      </c>
      <c r="AT241" s="59" t="str">
        <f>LEFT(ข้อมูลคำตอบนักเรียน!AT241,1)</f>
        <v/>
      </c>
      <c r="AU241" s="59" t="str">
        <f>LEFT(ข้อมูลคำตอบนักเรียน!AU241,1)</f>
        <v/>
      </c>
      <c r="AV241" s="59" t="str">
        <f>LEFT(ข้อมูลคำตอบนักเรียน!AV241,1)</f>
        <v/>
      </c>
      <c r="AW241" s="59" t="str">
        <f>LEFT(ข้อมูลคำตอบนักเรียน!AW241,1)</f>
        <v/>
      </c>
      <c r="AX241" s="59" t="str">
        <f>LEFT(ข้อมูลคำตอบนักเรียน!AX241,1)</f>
        <v/>
      </c>
      <c r="AY241" s="59" t="str">
        <f>LEFT(ข้อมูลคำตอบนักเรียน!AY241,1)</f>
        <v/>
      </c>
      <c r="AZ241" s="59" t="str">
        <f>LEFT(ข้อมูลคำตอบนักเรียน!AZ241,1)</f>
        <v/>
      </c>
      <c r="BA241" s="59" t="str">
        <f>LEFT(ข้อมูลคำตอบนักเรียน!BA241,1)</f>
        <v/>
      </c>
      <c r="BB241" s="59" t="str">
        <f>LEFT(ข้อมูลคำตอบนักเรียน!BB241,1)</f>
        <v/>
      </c>
      <c r="BC241" s="59" t="str">
        <f>LEFT(ข้อมูลคำตอบนักเรียน!BC241,1)</f>
        <v/>
      </c>
      <c r="BD241" s="59" t="str">
        <f>LEFT(ข้อมูลคำตอบนักเรียน!BD241,1)</f>
        <v/>
      </c>
      <c r="BE241" s="59" t="str">
        <f>LEFT(ข้อมูลคำตอบนักเรียน!BE241,1)</f>
        <v/>
      </c>
      <c r="BF241" s="59" t="str">
        <f>LEFT(ข้อมูลคำตอบนักเรียน!BF241,1)</f>
        <v/>
      </c>
      <c r="BG241" s="59" t="str">
        <f>LEFT(ข้อมูลคำตอบนักเรียน!BG241,1)</f>
        <v/>
      </c>
      <c r="BH241" s="59" t="str">
        <f>LEFT(ข้อมูลคำตอบนักเรียน!BH241,1)</f>
        <v/>
      </c>
      <c r="BI241" s="59" t="str">
        <f>LEFT(ข้อมูลคำตอบนักเรียน!BI241,1)</f>
        <v/>
      </c>
      <c r="BJ241" s="59" t="str">
        <f>LEFT(ข้อมูลคำตอบนักเรียน!BJ241,1)</f>
        <v/>
      </c>
    </row>
    <row r="242" spans="1:62" ht="18.600000000000001" customHeight="1">
      <c r="A242" s="58" t="str">
        <f>IF(ข้อมูลคำตอบนักเรียน!A242="","",ข้อมูลคำตอบนักเรียน!A242)</f>
        <v/>
      </c>
      <c r="B242" s="58" t="str">
        <f>IF(ข้อมูลคำตอบนักเรียน!B242="","",ข้อมูลคำตอบนักเรียน!B242)</f>
        <v/>
      </c>
      <c r="C242" s="59" t="str">
        <f>LEFT(ข้อมูลคำตอบนักเรียน!C242,1)</f>
        <v/>
      </c>
      <c r="D242" s="59" t="str">
        <f>LEFT(ข้อมูลคำตอบนักเรียน!D242,1)</f>
        <v/>
      </c>
      <c r="E242" s="59" t="str">
        <f>LEFT(ข้อมูลคำตอบนักเรียน!E242,1)</f>
        <v/>
      </c>
      <c r="F242" s="59" t="str">
        <f>LEFT(ข้อมูลคำตอบนักเรียน!F242,1)</f>
        <v/>
      </c>
      <c r="G242" s="59" t="str">
        <f>LEFT(ข้อมูลคำตอบนักเรียน!G242,1)</f>
        <v/>
      </c>
      <c r="H242" s="59" t="str">
        <f>LEFT(ข้อมูลคำตอบนักเรียน!H242,1)</f>
        <v/>
      </c>
      <c r="I242" s="59" t="str">
        <f>LEFT(ข้อมูลคำตอบนักเรียน!I242,1)</f>
        <v/>
      </c>
      <c r="J242" s="59" t="str">
        <f>LEFT(ข้อมูลคำตอบนักเรียน!J242,1)</f>
        <v/>
      </c>
      <c r="K242" s="59" t="str">
        <f>LEFT(ข้อมูลคำตอบนักเรียน!K242,1)</f>
        <v/>
      </c>
      <c r="L242" s="59" t="str">
        <f>LEFT(ข้อมูลคำตอบนักเรียน!L242,1)</f>
        <v/>
      </c>
      <c r="M242" s="59" t="str">
        <f>LEFT(ข้อมูลคำตอบนักเรียน!M242,1)</f>
        <v/>
      </c>
      <c r="N242" s="59" t="str">
        <f>LEFT(ข้อมูลคำตอบนักเรียน!N242,1)</f>
        <v/>
      </c>
      <c r="O242" s="59" t="str">
        <f>LEFT(ข้อมูลคำตอบนักเรียน!O242,1)</f>
        <v/>
      </c>
      <c r="P242" s="59" t="str">
        <f>LEFT(ข้อมูลคำตอบนักเรียน!P242,1)</f>
        <v/>
      </c>
      <c r="Q242" s="59" t="str">
        <f>LEFT(ข้อมูลคำตอบนักเรียน!Q242,1)</f>
        <v/>
      </c>
      <c r="R242" s="59" t="str">
        <f>LEFT(ข้อมูลคำตอบนักเรียน!R242,1)</f>
        <v/>
      </c>
      <c r="S242" s="59" t="str">
        <f>LEFT(ข้อมูลคำตอบนักเรียน!S242,1)</f>
        <v/>
      </c>
      <c r="T242" s="59" t="str">
        <f>LEFT(ข้อมูลคำตอบนักเรียน!T242,1)</f>
        <v/>
      </c>
      <c r="U242" s="59" t="str">
        <f>LEFT(ข้อมูลคำตอบนักเรียน!U242,1)</f>
        <v/>
      </c>
      <c r="V242" s="59" t="str">
        <f>LEFT(ข้อมูลคำตอบนักเรียน!V242,1)</f>
        <v/>
      </c>
      <c r="W242" s="59" t="str">
        <f>LEFT(ข้อมูลคำตอบนักเรียน!W242,1)</f>
        <v/>
      </c>
      <c r="X242" s="59" t="str">
        <f>LEFT(ข้อมูลคำตอบนักเรียน!X242,1)</f>
        <v/>
      </c>
      <c r="Y242" s="59" t="str">
        <f>LEFT(ข้อมูลคำตอบนักเรียน!Y242,1)</f>
        <v/>
      </c>
      <c r="Z242" s="59" t="str">
        <f>LEFT(ข้อมูลคำตอบนักเรียน!Z242,1)</f>
        <v/>
      </c>
      <c r="AA242" s="59" t="str">
        <f>LEFT(ข้อมูลคำตอบนักเรียน!AA242,1)</f>
        <v/>
      </c>
      <c r="AB242" s="59" t="str">
        <f>LEFT(ข้อมูลคำตอบนักเรียน!AB242,1)</f>
        <v/>
      </c>
      <c r="AC242" s="59" t="str">
        <f>LEFT(ข้อมูลคำตอบนักเรียน!AC242,1)</f>
        <v/>
      </c>
      <c r="AD242" s="59" t="str">
        <f>LEFT(ข้อมูลคำตอบนักเรียน!AD242,1)</f>
        <v/>
      </c>
      <c r="AE242" s="59" t="str">
        <f>LEFT(ข้อมูลคำตอบนักเรียน!AE242,1)</f>
        <v/>
      </c>
      <c r="AF242" s="59" t="str">
        <f>LEFT(ข้อมูลคำตอบนักเรียน!AF242,1)</f>
        <v/>
      </c>
      <c r="AG242" s="59" t="str">
        <f>LEFT(ข้อมูลคำตอบนักเรียน!AG242,1)</f>
        <v/>
      </c>
      <c r="AH242" s="59" t="str">
        <f>LEFT(ข้อมูลคำตอบนักเรียน!AH242,1)</f>
        <v/>
      </c>
      <c r="AI242" s="59" t="str">
        <f>LEFT(ข้อมูลคำตอบนักเรียน!AI242,1)</f>
        <v/>
      </c>
      <c r="AJ242" s="59" t="str">
        <f>LEFT(ข้อมูลคำตอบนักเรียน!AJ242,1)</f>
        <v/>
      </c>
      <c r="AK242" s="59" t="str">
        <f>LEFT(ข้อมูลคำตอบนักเรียน!AK242,1)</f>
        <v/>
      </c>
      <c r="AL242" s="59" t="str">
        <f>LEFT(ข้อมูลคำตอบนักเรียน!AL242,1)</f>
        <v/>
      </c>
      <c r="AM242" s="59" t="str">
        <f>LEFT(ข้อมูลคำตอบนักเรียน!AM242,1)</f>
        <v/>
      </c>
      <c r="AN242" s="59" t="str">
        <f>LEFT(ข้อมูลคำตอบนักเรียน!AN242,1)</f>
        <v/>
      </c>
      <c r="AO242" s="59" t="str">
        <f>LEFT(ข้อมูลคำตอบนักเรียน!AO242,1)</f>
        <v/>
      </c>
      <c r="AP242" s="59" t="str">
        <f>LEFT(ข้อมูลคำตอบนักเรียน!AP242,1)</f>
        <v/>
      </c>
      <c r="AQ242" s="59" t="str">
        <f>LEFT(ข้อมูลคำตอบนักเรียน!AQ242,1)</f>
        <v/>
      </c>
      <c r="AR242" s="59" t="str">
        <f>LEFT(ข้อมูลคำตอบนักเรียน!AR242,1)</f>
        <v/>
      </c>
      <c r="AS242" s="59" t="str">
        <f>LEFT(ข้อมูลคำตอบนักเรียน!AS242,1)</f>
        <v/>
      </c>
      <c r="AT242" s="59" t="str">
        <f>LEFT(ข้อมูลคำตอบนักเรียน!AT242,1)</f>
        <v/>
      </c>
      <c r="AU242" s="59" t="str">
        <f>LEFT(ข้อมูลคำตอบนักเรียน!AU242,1)</f>
        <v/>
      </c>
      <c r="AV242" s="59" t="str">
        <f>LEFT(ข้อมูลคำตอบนักเรียน!AV242,1)</f>
        <v/>
      </c>
      <c r="AW242" s="59" t="str">
        <f>LEFT(ข้อมูลคำตอบนักเรียน!AW242,1)</f>
        <v/>
      </c>
      <c r="AX242" s="59" t="str">
        <f>LEFT(ข้อมูลคำตอบนักเรียน!AX242,1)</f>
        <v/>
      </c>
      <c r="AY242" s="59" t="str">
        <f>LEFT(ข้อมูลคำตอบนักเรียน!AY242,1)</f>
        <v/>
      </c>
      <c r="AZ242" s="59" t="str">
        <f>LEFT(ข้อมูลคำตอบนักเรียน!AZ242,1)</f>
        <v/>
      </c>
      <c r="BA242" s="59" t="str">
        <f>LEFT(ข้อมูลคำตอบนักเรียน!BA242,1)</f>
        <v/>
      </c>
      <c r="BB242" s="59" t="str">
        <f>LEFT(ข้อมูลคำตอบนักเรียน!BB242,1)</f>
        <v/>
      </c>
      <c r="BC242" s="59" t="str">
        <f>LEFT(ข้อมูลคำตอบนักเรียน!BC242,1)</f>
        <v/>
      </c>
      <c r="BD242" s="59" t="str">
        <f>LEFT(ข้อมูลคำตอบนักเรียน!BD242,1)</f>
        <v/>
      </c>
      <c r="BE242" s="59" t="str">
        <f>LEFT(ข้อมูลคำตอบนักเรียน!BE242,1)</f>
        <v/>
      </c>
      <c r="BF242" s="59" t="str">
        <f>LEFT(ข้อมูลคำตอบนักเรียน!BF242,1)</f>
        <v/>
      </c>
      <c r="BG242" s="59" t="str">
        <f>LEFT(ข้อมูลคำตอบนักเรียน!BG242,1)</f>
        <v/>
      </c>
      <c r="BH242" s="59" t="str">
        <f>LEFT(ข้อมูลคำตอบนักเรียน!BH242,1)</f>
        <v/>
      </c>
      <c r="BI242" s="59" t="str">
        <f>LEFT(ข้อมูลคำตอบนักเรียน!BI242,1)</f>
        <v/>
      </c>
      <c r="BJ242" s="59" t="str">
        <f>LEFT(ข้อมูลคำตอบนักเรียน!BJ242,1)</f>
        <v/>
      </c>
    </row>
    <row r="243" spans="1:62" ht="18.600000000000001" customHeight="1">
      <c r="A243" s="58" t="str">
        <f>IF(ข้อมูลคำตอบนักเรียน!A243="","",ข้อมูลคำตอบนักเรียน!A243)</f>
        <v/>
      </c>
      <c r="B243" s="58" t="str">
        <f>IF(ข้อมูลคำตอบนักเรียน!B243="","",ข้อมูลคำตอบนักเรียน!B243)</f>
        <v/>
      </c>
      <c r="C243" s="59" t="str">
        <f>LEFT(ข้อมูลคำตอบนักเรียน!C243,1)</f>
        <v/>
      </c>
      <c r="D243" s="59" t="str">
        <f>LEFT(ข้อมูลคำตอบนักเรียน!D243,1)</f>
        <v/>
      </c>
      <c r="E243" s="59" t="str">
        <f>LEFT(ข้อมูลคำตอบนักเรียน!E243,1)</f>
        <v/>
      </c>
      <c r="F243" s="59" t="str">
        <f>LEFT(ข้อมูลคำตอบนักเรียน!F243,1)</f>
        <v/>
      </c>
      <c r="G243" s="59" t="str">
        <f>LEFT(ข้อมูลคำตอบนักเรียน!G243,1)</f>
        <v/>
      </c>
      <c r="H243" s="59" t="str">
        <f>LEFT(ข้อมูลคำตอบนักเรียน!H243,1)</f>
        <v/>
      </c>
      <c r="I243" s="59" t="str">
        <f>LEFT(ข้อมูลคำตอบนักเรียน!I243,1)</f>
        <v/>
      </c>
      <c r="J243" s="59" t="str">
        <f>LEFT(ข้อมูลคำตอบนักเรียน!J243,1)</f>
        <v/>
      </c>
      <c r="K243" s="59" t="str">
        <f>LEFT(ข้อมูลคำตอบนักเรียน!K243,1)</f>
        <v/>
      </c>
      <c r="L243" s="59" t="str">
        <f>LEFT(ข้อมูลคำตอบนักเรียน!L243,1)</f>
        <v/>
      </c>
      <c r="M243" s="59" t="str">
        <f>LEFT(ข้อมูลคำตอบนักเรียน!M243,1)</f>
        <v/>
      </c>
      <c r="N243" s="59" t="str">
        <f>LEFT(ข้อมูลคำตอบนักเรียน!N243,1)</f>
        <v/>
      </c>
      <c r="O243" s="59" t="str">
        <f>LEFT(ข้อมูลคำตอบนักเรียน!O243,1)</f>
        <v/>
      </c>
      <c r="P243" s="59" t="str">
        <f>LEFT(ข้อมูลคำตอบนักเรียน!P243,1)</f>
        <v/>
      </c>
      <c r="Q243" s="59" t="str">
        <f>LEFT(ข้อมูลคำตอบนักเรียน!Q243,1)</f>
        <v/>
      </c>
      <c r="R243" s="59" t="str">
        <f>LEFT(ข้อมูลคำตอบนักเรียน!R243,1)</f>
        <v/>
      </c>
      <c r="S243" s="59" t="str">
        <f>LEFT(ข้อมูลคำตอบนักเรียน!S243,1)</f>
        <v/>
      </c>
      <c r="T243" s="59" t="str">
        <f>LEFT(ข้อมูลคำตอบนักเรียน!T243,1)</f>
        <v/>
      </c>
      <c r="U243" s="59" t="str">
        <f>LEFT(ข้อมูลคำตอบนักเรียน!U243,1)</f>
        <v/>
      </c>
      <c r="V243" s="59" t="str">
        <f>LEFT(ข้อมูลคำตอบนักเรียน!V243,1)</f>
        <v/>
      </c>
      <c r="W243" s="59" t="str">
        <f>LEFT(ข้อมูลคำตอบนักเรียน!W243,1)</f>
        <v/>
      </c>
      <c r="X243" s="59" t="str">
        <f>LEFT(ข้อมูลคำตอบนักเรียน!X243,1)</f>
        <v/>
      </c>
      <c r="Y243" s="59" t="str">
        <f>LEFT(ข้อมูลคำตอบนักเรียน!Y243,1)</f>
        <v/>
      </c>
      <c r="Z243" s="59" t="str">
        <f>LEFT(ข้อมูลคำตอบนักเรียน!Z243,1)</f>
        <v/>
      </c>
      <c r="AA243" s="59" t="str">
        <f>LEFT(ข้อมูลคำตอบนักเรียน!AA243,1)</f>
        <v/>
      </c>
      <c r="AB243" s="59" t="str">
        <f>LEFT(ข้อมูลคำตอบนักเรียน!AB243,1)</f>
        <v/>
      </c>
      <c r="AC243" s="59" t="str">
        <f>LEFT(ข้อมูลคำตอบนักเรียน!AC243,1)</f>
        <v/>
      </c>
      <c r="AD243" s="59" t="str">
        <f>LEFT(ข้อมูลคำตอบนักเรียน!AD243,1)</f>
        <v/>
      </c>
      <c r="AE243" s="59" t="str">
        <f>LEFT(ข้อมูลคำตอบนักเรียน!AE243,1)</f>
        <v/>
      </c>
      <c r="AF243" s="59" t="str">
        <f>LEFT(ข้อมูลคำตอบนักเรียน!AF243,1)</f>
        <v/>
      </c>
      <c r="AG243" s="59" t="str">
        <f>LEFT(ข้อมูลคำตอบนักเรียน!AG243,1)</f>
        <v/>
      </c>
      <c r="AH243" s="59" t="str">
        <f>LEFT(ข้อมูลคำตอบนักเรียน!AH243,1)</f>
        <v/>
      </c>
      <c r="AI243" s="59" t="str">
        <f>LEFT(ข้อมูลคำตอบนักเรียน!AI243,1)</f>
        <v/>
      </c>
      <c r="AJ243" s="59" t="str">
        <f>LEFT(ข้อมูลคำตอบนักเรียน!AJ243,1)</f>
        <v/>
      </c>
      <c r="AK243" s="59" t="str">
        <f>LEFT(ข้อมูลคำตอบนักเรียน!AK243,1)</f>
        <v/>
      </c>
      <c r="AL243" s="59" t="str">
        <f>LEFT(ข้อมูลคำตอบนักเรียน!AL243,1)</f>
        <v/>
      </c>
      <c r="AM243" s="59" t="str">
        <f>LEFT(ข้อมูลคำตอบนักเรียน!AM243,1)</f>
        <v/>
      </c>
      <c r="AN243" s="59" t="str">
        <f>LEFT(ข้อมูลคำตอบนักเรียน!AN243,1)</f>
        <v/>
      </c>
      <c r="AO243" s="59" t="str">
        <f>LEFT(ข้อมูลคำตอบนักเรียน!AO243,1)</f>
        <v/>
      </c>
      <c r="AP243" s="59" t="str">
        <f>LEFT(ข้อมูลคำตอบนักเรียน!AP243,1)</f>
        <v/>
      </c>
      <c r="AQ243" s="59" t="str">
        <f>LEFT(ข้อมูลคำตอบนักเรียน!AQ243,1)</f>
        <v/>
      </c>
      <c r="AR243" s="59" t="str">
        <f>LEFT(ข้อมูลคำตอบนักเรียน!AR243,1)</f>
        <v/>
      </c>
      <c r="AS243" s="59" t="str">
        <f>LEFT(ข้อมูลคำตอบนักเรียน!AS243,1)</f>
        <v/>
      </c>
      <c r="AT243" s="59" t="str">
        <f>LEFT(ข้อมูลคำตอบนักเรียน!AT243,1)</f>
        <v/>
      </c>
      <c r="AU243" s="59" t="str">
        <f>LEFT(ข้อมูลคำตอบนักเรียน!AU243,1)</f>
        <v/>
      </c>
      <c r="AV243" s="59" t="str">
        <f>LEFT(ข้อมูลคำตอบนักเรียน!AV243,1)</f>
        <v/>
      </c>
      <c r="AW243" s="59" t="str">
        <f>LEFT(ข้อมูลคำตอบนักเรียน!AW243,1)</f>
        <v/>
      </c>
      <c r="AX243" s="59" t="str">
        <f>LEFT(ข้อมูลคำตอบนักเรียน!AX243,1)</f>
        <v/>
      </c>
      <c r="AY243" s="59" t="str">
        <f>LEFT(ข้อมูลคำตอบนักเรียน!AY243,1)</f>
        <v/>
      </c>
      <c r="AZ243" s="59" t="str">
        <f>LEFT(ข้อมูลคำตอบนักเรียน!AZ243,1)</f>
        <v/>
      </c>
      <c r="BA243" s="59" t="str">
        <f>LEFT(ข้อมูลคำตอบนักเรียน!BA243,1)</f>
        <v/>
      </c>
      <c r="BB243" s="59" t="str">
        <f>LEFT(ข้อมูลคำตอบนักเรียน!BB243,1)</f>
        <v/>
      </c>
      <c r="BC243" s="59" t="str">
        <f>LEFT(ข้อมูลคำตอบนักเรียน!BC243,1)</f>
        <v/>
      </c>
      <c r="BD243" s="59" t="str">
        <f>LEFT(ข้อมูลคำตอบนักเรียน!BD243,1)</f>
        <v/>
      </c>
      <c r="BE243" s="59" t="str">
        <f>LEFT(ข้อมูลคำตอบนักเรียน!BE243,1)</f>
        <v/>
      </c>
      <c r="BF243" s="59" t="str">
        <f>LEFT(ข้อมูลคำตอบนักเรียน!BF243,1)</f>
        <v/>
      </c>
      <c r="BG243" s="59" t="str">
        <f>LEFT(ข้อมูลคำตอบนักเรียน!BG243,1)</f>
        <v/>
      </c>
      <c r="BH243" s="59" t="str">
        <f>LEFT(ข้อมูลคำตอบนักเรียน!BH243,1)</f>
        <v/>
      </c>
      <c r="BI243" s="59" t="str">
        <f>LEFT(ข้อมูลคำตอบนักเรียน!BI243,1)</f>
        <v/>
      </c>
      <c r="BJ243" s="59" t="str">
        <f>LEFT(ข้อมูลคำตอบนักเรียน!BJ243,1)</f>
        <v/>
      </c>
    </row>
    <row r="244" spans="1:62" ht="18.600000000000001" customHeight="1">
      <c r="A244" s="58" t="str">
        <f>IF(ข้อมูลคำตอบนักเรียน!A244="","",ข้อมูลคำตอบนักเรียน!A244)</f>
        <v/>
      </c>
      <c r="B244" s="58" t="str">
        <f>IF(ข้อมูลคำตอบนักเรียน!B244="","",ข้อมูลคำตอบนักเรียน!B244)</f>
        <v/>
      </c>
      <c r="C244" s="59" t="str">
        <f>LEFT(ข้อมูลคำตอบนักเรียน!C244,1)</f>
        <v/>
      </c>
      <c r="D244" s="59" t="str">
        <f>LEFT(ข้อมูลคำตอบนักเรียน!D244,1)</f>
        <v/>
      </c>
      <c r="E244" s="59" t="str">
        <f>LEFT(ข้อมูลคำตอบนักเรียน!E244,1)</f>
        <v/>
      </c>
      <c r="F244" s="59" t="str">
        <f>LEFT(ข้อมูลคำตอบนักเรียน!F244,1)</f>
        <v/>
      </c>
      <c r="G244" s="59" t="str">
        <f>LEFT(ข้อมูลคำตอบนักเรียน!G244,1)</f>
        <v/>
      </c>
      <c r="H244" s="59" t="str">
        <f>LEFT(ข้อมูลคำตอบนักเรียน!H244,1)</f>
        <v/>
      </c>
      <c r="I244" s="59" t="str">
        <f>LEFT(ข้อมูลคำตอบนักเรียน!I244,1)</f>
        <v/>
      </c>
      <c r="J244" s="59" t="str">
        <f>LEFT(ข้อมูลคำตอบนักเรียน!J244,1)</f>
        <v/>
      </c>
      <c r="K244" s="59" t="str">
        <f>LEFT(ข้อมูลคำตอบนักเรียน!K244,1)</f>
        <v/>
      </c>
      <c r="L244" s="59" t="str">
        <f>LEFT(ข้อมูลคำตอบนักเรียน!L244,1)</f>
        <v/>
      </c>
      <c r="M244" s="59" t="str">
        <f>LEFT(ข้อมูลคำตอบนักเรียน!M244,1)</f>
        <v/>
      </c>
      <c r="N244" s="59" t="str">
        <f>LEFT(ข้อมูลคำตอบนักเรียน!N244,1)</f>
        <v/>
      </c>
      <c r="O244" s="59" t="str">
        <f>LEFT(ข้อมูลคำตอบนักเรียน!O244,1)</f>
        <v/>
      </c>
      <c r="P244" s="59" t="str">
        <f>LEFT(ข้อมูลคำตอบนักเรียน!P244,1)</f>
        <v/>
      </c>
      <c r="Q244" s="59" t="str">
        <f>LEFT(ข้อมูลคำตอบนักเรียน!Q244,1)</f>
        <v/>
      </c>
      <c r="R244" s="59" t="str">
        <f>LEFT(ข้อมูลคำตอบนักเรียน!R244,1)</f>
        <v/>
      </c>
      <c r="S244" s="59" t="str">
        <f>LEFT(ข้อมูลคำตอบนักเรียน!S244,1)</f>
        <v/>
      </c>
      <c r="T244" s="59" t="str">
        <f>LEFT(ข้อมูลคำตอบนักเรียน!T244,1)</f>
        <v/>
      </c>
      <c r="U244" s="59" t="str">
        <f>LEFT(ข้อมูลคำตอบนักเรียน!U244,1)</f>
        <v/>
      </c>
      <c r="V244" s="59" t="str">
        <f>LEFT(ข้อมูลคำตอบนักเรียน!V244,1)</f>
        <v/>
      </c>
      <c r="W244" s="59" t="str">
        <f>LEFT(ข้อมูลคำตอบนักเรียน!W244,1)</f>
        <v/>
      </c>
      <c r="X244" s="59" t="str">
        <f>LEFT(ข้อมูลคำตอบนักเรียน!X244,1)</f>
        <v/>
      </c>
      <c r="Y244" s="59" t="str">
        <f>LEFT(ข้อมูลคำตอบนักเรียน!Y244,1)</f>
        <v/>
      </c>
      <c r="Z244" s="59" t="str">
        <f>LEFT(ข้อมูลคำตอบนักเรียน!Z244,1)</f>
        <v/>
      </c>
      <c r="AA244" s="59" t="str">
        <f>LEFT(ข้อมูลคำตอบนักเรียน!AA244,1)</f>
        <v/>
      </c>
      <c r="AB244" s="59" t="str">
        <f>LEFT(ข้อมูลคำตอบนักเรียน!AB244,1)</f>
        <v/>
      </c>
      <c r="AC244" s="59" t="str">
        <f>LEFT(ข้อมูลคำตอบนักเรียน!AC244,1)</f>
        <v/>
      </c>
      <c r="AD244" s="59" t="str">
        <f>LEFT(ข้อมูลคำตอบนักเรียน!AD244,1)</f>
        <v/>
      </c>
      <c r="AE244" s="59" t="str">
        <f>LEFT(ข้อมูลคำตอบนักเรียน!AE244,1)</f>
        <v/>
      </c>
      <c r="AF244" s="59" t="str">
        <f>LEFT(ข้อมูลคำตอบนักเรียน!AF244,1)</f>
        <v/>
      </c>
      <c r="AG244" s="59" t="str">
        <f>LEFT(ข้อมูลคำตอบนักเรียน!AG244,1)</f>
        <v/>
      </c>
      <c r="AH244" s="59" t="str">
        <f>LEFT(ข้อมูลคำตอบนักเรียน!AH244,1)</f>
        <v/>
      </c>
      <c r="AI244" s="59" t="str">
        <f>LEFT(ข้อมูลคำตอบนักเรียน!AI244,1)</f>
        <v/>
      </c>
      <c r="AJ244" s="59" t="str">
        <f>LEFT(ข้อมูลคำตอบนักเรียน!AJ244,1)</f>
        <v/>
      </c>
      <c r="AK244" s="59" t="str">
        <f>LEFT(ข้อมูลคำตอบนักเรียน!AK244,1)</f>
        <v/>
      </c>
      <c r="AL244" s="59" t="str">
        <f>LEFT(ข้อมูลคำตอบนักเรียน!AL244,1)</f>
        <v/>
      </c>
      <c r="AM244" s="59" t="str">
        <f>LEFT(ข้อมูลคำตอบนักเรียน!AM244,1)</f>
        <v/>
      </c>
      <c r="AN244" s="59" t="str">
        <f>LEFT(ข้อมูลคำตอบนักเรียน!AN244,1)</f>
        <v/>
      </c>
      <c r="AO244" s="59" t="str">
        <f>LEFT(ข้อมูลคำตอบนักเรียน!AO244,1)</f>
        <v/>
      </c>
      <c r="AP244" s="59" t="str">
        <f>LEFT(ข้อมูลคำตอบนักเรียน!AP244,1)</f>
        <v/>
      </c>
      <c r="AQ244" s="59" t="str">
        <f>LEFT(ข้อมูลคำตอบนักเรียน!AQ244,1)</f>
        <v/>
      </c>
      <c r="AR244" s="59" t="str">
        <f>LEFT(ข้อมูลคำตอบนักเรียน!AR244,1)</f>
        <v/>
      </c>
      <c r="AS244" s="59" t="str">
        <f>LEFT(ข้อมูลคำตอบนักเรียน!AS244,1)</f>
        <v/>
      </c>
      <c r="AT244" s="59" t="str">
        <f>LEFT(ข้อมูลคำตอบนักเรียน!AT244,1)</f>
        <v/>
      </c>
      <c r="AU244" s="59" t="str">
        <f>LEFT(ข้อมูลคำตอบนักเรียน!AU244,1)</f>
        <v/>
      </c>
      <c r="AV244" s="59" t="str">
        <f>LEFT(ข้อมูลคำตอบนักเรียน!AV244,1)</f>
        <v/>
      </c>
      <c r="AW244" s="59" t="str">
        <f>LEFT(ข้อมูลคำตอบนักเรียน!AW244,1)</f>
        <v/>
      </c>
      <c r="AX244" s="59" t="str">
        <f>LEFT(ข้อมูลคำตอบนักเรียน!AX244,1)</f>
        <v/>
      </c>
      <c r="AY244" s="59" t="str">
        <f>LEFT(ข้อมูลคำตอบนักเรียน!AY244,1)</f>
        <v/>
      </c>
      <c r="AZ244" s="59" t="str">
        <f>LEFT(ข้อมูลคำตอบนักเรียน!AZ244,1)</f>
        <v/>
      </c>
      <c r="BA244" s="59" t="str">
        <f>LEFT(ข้อมูลคำตอบนักเรียน!BA244,1)</f>
        <v/>
      </c>
      <c r="BB244" s="59" t="str">
        <f>LEFT(ข้อมูลคำตอบนักเรียน!BB244,1)</f>
        <v/>
      </c>
      <c r="BC244" s="59" t="str">
        <f>LEFT(ข้อมูลคำตอบนักเรียน!BC244,1)</f>
        <v/>
      </c>
      <c r="BD244" s="59" t="str">
        <f>LEFT(ข้อมูลคำตอบนักเรียน!BD244,1)</f>
        <v/>
      </c>
      <c r="BE244" s="59" t="str">
        <f>LEFT(ข้อมูลคำตอบนักเรียน!BE244,1)</f>
        <v/>
      </c>
      <c r="BF244" s="59" t="str">
        <f>LEFT(ข้อมูลคำตอบนักเรียน!BF244,1)</f>
        <v/>
      </c>
      <c r="BG244" s="59" t="str">
        <f>LEFT(ข้อมูลคำตอบนักเรียน!BG244,1)</f>
        <v/>
      </c>
      <c r="BH244" s="59" t="str">
        <f>LEFT(ข้อมูลคำตอบนักเรียน!BH244,1)</f>
        <v/>
      </c>
      <c r="BI244" s="59" t="str">
        <f>LEFT(ข้อมูลคำตอบนักเรียน!BI244,1)</f>
        <v/>
      </c>
      <c r="BJ244" s="59" t="str">
        <f>LEFT(ข้อมูลคำตอบนักเรียน!BJ244,1)</f>
        <v/>
      </c>
    </row>
    <row r="245" spans="1:62" ht="18.600000000000001" customHeight="1">
      <c r="A245" s="58" t="str">
        <f>IF(ข้อมูลคำตอบนักเรียน!A245="","",ข้อมูลคำตอบนักเรียน!A245)</f>
        <v/>
      </c>
      <c r="B245" s="58" t="str">
        <f>IF(ข้อมูลคำตอบนักเรียน!B245="","",ข้อมูลคำตอบนักเรียน!B245)</f>
        <v/>
      </c>
      <c r="C245" s="59" t="str">
        <f>LEFT(ข้อมูลคำตอบนักเรียน!C245,1)</f>
        <v/>
      </c>
      <c r="D245" s="59" t="str">
        <f>LEFT(ข้อมูลคำตอบนักเรียน!D245,1)</f>
        <v/>
      </c>
      <c r="E245" s="59" t="str">
        <f>LEFT(ข้อมูลคำตอบนักเรียน!E245,1)</f>
        <v/>
      </c>
      <c r="F245" s="59" t="str">
        <f>LEFT(ข้อมูลคำตอบนักเรียน!F245,1)</f>
        <v/>
      </c>
      <c r="G245" s="59" t="str">
        <f>LEFT(ข้อมูลคำตอบนักเรียน!G245,1)</f>
        <v/>
      </c>
      <c r="H245" s="59" t="str">
        <f>LEFT(ข้อมูลคำตอบนักเรียน!H245,1)</f>
        <v/>
      </c>
      <c r="I245" s="59" t="str">
        <f>LEFT(ข้อมูลคำตอบนักเรียน!I245,1)</f>
        <v/>
      </c>
      <c r="J245" s="59" t="str">
        <f>LEFT(ข้อมูลคำตอบนักเรียน!J245,1)</f>
        <v/>
      </c>
      <c r="K245" s="59" t="str">
        <f>LEFT(ข้อมูลคำตอบนักเรียน!K245,1)</f>
        <v/>
      </c>
      <c r="L245" s="59" t="str">
        <f>LEFT(ข้อมูลคำตอบนักเรียน!L245,1)</f>
        <v/>
      </c>
      <c r="M245" s="59" t="str">
        <f>LEFT(ข้อมูลคำตอบนักเรียน!M245,1)</f>
        <v/>
      </c>
      <c r="N245" s="59" t="str">
        <f>LEFT(ข้อมูลคำตอบนักเรียน!N245,1)</f>
        <v/>
      </c>
      <c r="O245" s="59" t="str">
        <f>LEFT(ข้อมูลคำตอบนักเรียน!O245,1)</f>
        <v/>
      </c>
      <c r="P245" s="59" t="str">
        <f>LEFT(ข้อมูลคำตอบนักเรียน!P245,1)</f>
        <v/>
      </c>
      <c r="Q245" s="59" t="str">
        <f>LEFT(ข้อมูลคำตอบนักเรียน!Q245,1)</f>
        <v/>
      </c>
      <c r="R245" s="59" t="str">
        <f>LEFT(ข้อมูลคำตอบนักเรียน!R245,1)</f>
        <v/>
      </c>
      <c r="S245" s="59" t="str">
        <f>LEFT(ข้อมูลคำตอบนักเรียน!S245,1)</f>
        <v/>
      </c>
      <c r="T245" s="59" t="str">
        <f>LEFT(ข้อมูลคำตอบนักเรียน!T245,1)</f>
        <v/>
      </c>
      <c r="U245" s="59" t="str">
        <f>LEFT(ข้อมูลคำตอบนักเรียน!U245,1)</f>
        <v/>
      </c>
      <c r="V245" s="59" t="str">
        <f>LEFT(ข้อมูลคำตอบนักเรียน!V245,1)</f>
        <v/>
      </c>
      <c r="W245" s="59" t="str">
        <f>LEFT(ข้อมูลคำตอบนักเรียน!W245,1)</f>
        <v/>
      </c>
      <c r="X245" s="59" t="str">
        <f>LEFT(ข้อมูลคำตอบนักเรียน!X245,1)</f>
        <v/>
      </c>
      <c r="Y245" s="59" t="str">
        <f>LEFT(ข้อมูลคำตอบนักเรียน!Y245,1)</f>
        <v/>
      </c>
      <c r="Z245" s="59" t="str">
        <f>LEFT(ข้อมูลคำตอบนักเรียน!Z245,1)</f>
        <v/>
      </c>
      <c r="AA245" s="59" t="str">
        <f>LEFT(ข้อมูลคำตอบนักเรียน!AA245,1)</f>
        <v/>
      </c>
      <c r="AB245" s="59" t="str">
        <f>LEFT(ข้อมูลคำตอบนักเรียน!AB245,1)</f>
        <v/>
      </c>
      <c r="AC245" s="59" t="str">
        <f>LEFT(ข้อมูลคำตอบนักเรียน!AC245,1)</f>
        <v/>
      </c>
      <c r="AD245" s="59" t="str">
        <f>LEFT(ข้อมูลคำตอบนักเรียน!AD245,1)</f>
        <v/>
      </c>
      <c r="AE245" s="59" t="str">
        <f>LEFT(ข้อมูลคำตอบนักเรียน!AE245,1)</f>
        <v/>
      </c>
      <c r="AF245" s="59" t="str">
        <f>LEFT(ข้อมูลคำตอบนักเรียน!AF245,1)</f>
        <v/>
      </c>
      <c r="AG245" s="59" t="str">
        <f>LEFT(ข้อมูลคำตอบนักเรียน!AG245,1)</f>
        <v/>
      </c>
      <c r="AH245" s="59" t="str">
        <f>LEFT(ข้อมูลคำตอบนักเรียน!AH245,1)</f>
        <v/>
      </c>
      <c r="AI245" s="59" t="str">
        <f>LEFT(ข้อมูลคำตอบนักเรียน!AI245,1)</f>
        <v/>
      </c>
      <c r="AJ245" s="59" t="str">
        <f>LEFT(ข้อมูลคำตอบนักเรียน!AJ245,1)</f>
        <v/>
      </c>
      <c r="AK245" s="59" t="str">
        <f>LEFT(ข้อมูลคำตอบนักเรียน!AK245,1)</f>
        <v/>
      </c>
      <c r="AL245" s="59" t="str">
        <f>LEFT(ข้อมูลคำตอบนักเรียน!AL245,1)</f>
        <v/>
      </c>
      <c r="AM245" s="59" t="str">
        <f>LEFT(ข้อมูลคำตอบนักเรียน!AM245,1)</f>
        <v/>
      </c>
      <c r="AN245" s="59" t="str">
        <f>LEFT(ข้อมูลคำตอบนักเรียน!AN245,1)</f>
        <v/>
      </c>
      <c r="AO245" s="59" t="str">
        <f>LEFT(ข้อมูลคำตอบนักเรียน!AO245,1)</f>
        <v/>
      </c>
      <c r="AP245" s="59" t="str">
        <f>LEFT(ข้อมูลคำตอบนักเรียน!AP245,1)</f>
        <v/>
      </c>
      <c r="AQ245" s="59" t="str">
        <f>LEFT(ข้อมูลคำตอบนักเรียน!AQ245,1)</f>
        <v/>
      </c>
      <c r="AR245" s="59" t="str">
        <f>LEFT(ข้อมูลคำตอบนักเรียน!AR245,1)</f>
        <v/>
      </c>
      <c r="AS245" s="59" t="str">
        <f>LEFT(ข้อมูลคำตอบนักเรียน!AS245,1)</f>
        <v/>
      </c>
      <c r="AT245" s="59" t="str">
        <f>LEFT(ข้อมูลคำตอบนักเรียน!AT245,1)</f>
        <v/>
      </c>
      <c r="AU245" s="59" t="str">
        <f>LEFT(ข้อมูลคำตอบนักเรียน!AU245,1)</f>
        <v/>
      </c>
      <c r="AV245" s="59" t="str">
        <f>LEFT(ข้อมูลคำตอบนักเรียน!AV245,1)</f>
        <v/>
      </c>
      <c r="AW245" s="59" t="str">
        <f>LEFT(ข้อมูลคำตอบนักเรียน!AW245,1)</f>
        <v/>
      </c>
      <c r="AX245" s="59" t="str">
        <f>LEFT(ข้อมูลคำตอบนักเรียน!AX245,1)</f>
        <v/>
      </c>
      <c r="AY245" s="59" t="str">
        <f>LEFT(ข้อมูลคำตอบนักเรียน!AY245,1)</f>
        <v/>
      </c>
      <c r="AZ245" s="59" t="str">
        <f>LEFT(ข้อมูลคำตอบนักเรียน!AZ245,1)</f>
        <v/>
      </c>
      <c r="BA245" s="59" t="str">
        <f>LEFT(ข้อมูลคำตอบนักเรียน!BA245,1)</f>
        <v/>
      </c>
      <c r="BB245" s="59" t="str">
        <f>LEFT(ข้อมูลคำตอบนักเรียน!BB245,1)</f>
        <v/>
      </c>
      <c r="BC245" s="59" t="str">
        <f>LEFT(ข้อมูลคำตอบนักเรียน!BC245,1)</f>
        <v/>
      </c>
      <c r="BD245" s="59" t="str">
        <f>LEFT(ข้อมูลคำตอบนักเรียน!BD245,1)</f>
        <v/>
      </c>
      <c r="BE245" s="59" t="str">
        <f>LEFT(ข้อมูลคำตอบนักเรียน!BE245,1)</f>
        <v/>
      </c>
      <c r="BF245" s="59" t="str">
        <f>LEFT(ข้อมูลคำตอบนักเรียน!BF245,1)</f>
        <v/>
      </c>
      <c r="BG245" s="59" t="str">
        <f>LEFT(ข้อมูลคำตอบนักเรียน!BG245,1)</f>
        <v/>
      </c>
      <c r="BH245" s="59" t="str">
        <f>LEFT(ข้อมูลคำตอบนักเรียน!BH245,1)</f>
        <v/>
      </c>
      <c r="BI245" s="59" t="str">
        <f>LEFT(ข้อมูลคำตอบนักเรียน!BI245,1)</f>
        <v/>
      </c>
      <c r="BJ245" s="59" t="str">
        <f>LEFT(ข้อมูลคำตอบนักเรียน!BJ245,1)</f>
        <v/>
      </c>
    </row>
    <row r="246" spans="1:62" ht="18.600000000000001" customHeight="1">
      <c r="A246" s="58" t="str">
        <f>IF(ข้อมูลคำตอบนักเรียน!A246="","",ข้อมูลคำตอบนักเรียน!A246)</f>
        <v/>
      </c>
      <c r="B246" s="58" t="str">
        <f>IF(ข้อมูลคำตอบนักเรียน!B246="","",ข้อมูลคำตอบนักเรียน!B246)</f>
        <v/>
      </c>
      <c r="C246" s="59" t="str">
        <f>LEFT(ข้อมูลคำตอบนักเรียน!C246,1)</f>
        <v/>
      </c>
      <c r="D246" s="59" t="str">
        <f>LEFT(ข้อมูลคำตอบนักเรียน!D246,1)</f>
        <v/>
      </c>
      <c r="E246" s="59" t="str">
        <f>LEFT(ข้อมูลคำตอบนักเรียน!E246,1)</f>
        <v/>
      </c>
      <c r="F246" s="59" t="str">
        <f>LEFT(ข้อมูลคำตอบนักเรียน!F246,1)</f>
        <v/>
      </c>
      <c r="G246" s="59" t="str">
        <f>LEFT(ข้อมูลคำตอบนักเรียน!G246,1)</f>
        <v/>
      </c>
      <c r="H246" s="59" t="str">
        <f>LEFT(ข้อมูลคำตอบนักเรียน!H246,1)</f>
        <v/>
      </c>
      <c r="I246" s="59" t="str">
        <f>LEFT(ข้อมูลคำตอบนักเรียน!I246,1)</f>
        <v/>
      </c>
      <c r="J246" s="59" t="str">
        <f>LEFT(ข้อมูลคำตอบนักเรียน!J246,1)</f>
        <v/>
      </c>
      <c r="K246" s="59" t="str">
        <f>LEFT(ข้อมูลคำตอบนักเรียน!K246,1)</f>
        <v/>
      </c>
      <c r="L246" s="59" t="str">
        <f>LEFT(ข้อมูลคำตอบนักเรียน!L246,1)</f>
        <v/>
      </c>
      <c r="M246" s="59" t="str">
        <f>LEFT(ข้อมูลคำตอบนักเรียน!M246,1)</f>
        <v/>
      </c>
      <c r="N246" s="59" t="str">
        <f>LEFT(ข้อมูลคำตอบนักเรียน!N246,1)</f>
        <v/>
      </c>
      <c r="O246" s="59" t="str">
        <f>LEFT(ข้อมูลคำตอบนักเรียน!O246,1)</f>
        <v/>
      </c>
      <c r="P246" s="59" t="str">
        <f>LEFT(ข้อมูลคำตอบนักเรียน!P246,1)</f>
        <v/>
      </c>
      <c r="Q246" s="59" t="str">
        <f>LEFT(ข้อมูลคำตอบนักเรียน!Q246,1)</f>
        <v/>
      </c>
      <c r="R246" s="59" t="str">
        <f>LEFT(ข้อมูลคำตอบนักเรียน!R246,1)</f>
        <v/>
      </c>
      <c r="S246" s="59" t="str">
        <f>LEFT(ข้อมูลคำตอบนักเรียน!S246,1)</f>
        <v/>
      </c>
      <c r="T246" s="59" t="str">
        <f>LEFT(ข้อมูลคำตอบนักเรียน!T246,1)</f>
        <v/>
      </c>
      <c r="U246" s="59" t="str">
        <f>LEFT(ข้อมูลคำตอบนักเรียน!U246,1)</f>
        <v/>
      </c>
      <c r="V246" s="59" t="str">
        <f>LEFT(ข้อมูลคำตอบนักเรียน!V246,1)</f>
        <v/>
      </c>
      <c r="W246" s="59" t="str">
        <f>LEFT(ข้อมูลคำตอบนักเรียน!W246,1)</f>
        <v/>
      </c>
      <c r="X246" s="59" t="str">
        <f>LEFT(ข้อมูลคำตอบนักเรียน!X246,1)</f>
        <v/>
      </c>
      <c r="Y246" s="59" t="str">
        <f>LEFT(ข้อมูลคำตอบนักเรียน!Y246,1)</f>
        <v/>
      </c>
      <c r="Z246" s="59" t="str">
        <f>LEFT(ข้อมูลคำตอบนักเรียน!Z246,1)</f>
        <v/>
      </c>
      <c r="AA246" s="59" t="str">
        <f>LEFT(ข้อมูลคำตอบนักเรียน!AA246,1)</f>
        <v/>
      </c>
      <c r="AB246" s="59" t="str">
        <f>LEFT(ข้อมูลคำตอบนักเรียน!AB246,1)</f>
        <v/>
      </c>
      <c r="AC246" s="59" t="str">
        <f>LEFT(ข้อมูลคำตอบนักเรียน!AC246,1)</f>
        <v/>
      </c>
      <c r="AD246" s="59" t="str">
        <f>LEFT(ข้อมูลคำตอบนักเรียน!AD246,1)</f>
        <v/>
      </c>
      <c r="AE246" s="59" t="str">
        <f>LEFT(ข้อมูลคำตอบนักเรียน!AE246,1)</f>
        <v/>
      </c>
      <c r="AF246" s="59" t="str">
        <f>LEFT(ข้อมูลคำตอบนักเรียน!AF246,1)</f>
        <v/>
      </c>
      <c r="AG246" s="59" t="str">
        <f>LEFT(ข้อมูลคำตอบนักเรียน!AG246,1)</f>
        <v/>
      </c>
      <c r="AH246" s="59" t="str">
        <f>LEFT(ข้อมูลคำตอบนักเรียน!AH246,1)</f>
        <v/>
      </c>
      <c r="AI246" s="59" t="str">
        <f>LEFT(ข้อมูลคำตอบนักเรียน!AI246,1)</f>
        <v/>
      </c>
      <c r="AJ246" s="59" t="str">
        <f>LEFT(ข้อมูลคำตอบนักเรียน!AJ246,1)</f>
        <v/>
      </c>
      <c r="AK246" s="59" t="str">
        <f>LEFT(ข้อมูลคำตอบนักเรียน!AK246,1)</f>
        <v/>
      </c>
      <c r="AL246" s="59" t="str">
        <f>LEFT(ข้อมูลคำตอบนักเรียน!AL246,1)</f>
        <v/>
      </c>
      <c r="AM246" s="59" t="str">
        <f>LEFT(ข้อมูลคำตอบนักเรียน!AM246,1)</f>
        <v/>
      </c>
      <c r="AN246" s="59" t="str">
        <f>LEFT(ข้อมูลคำตอบนักเรียน!AN246,1)</f>
        <v/>
      </c>
      <c r="AO246" s="59" t="str">
        <f>LEFT(ข้อมูลคำตอบนักเรียน!AO246,1)</f>
        <v/>
      </c>
      <c r="AP246" s="59" t="str">
        <f>LEFT(ข้อมูลคำตอบนักเรียน!AP246,1)</f>
        <v/>
      </c>
      <c r="AQ246" s="59" t="str">
        <f>LEFT(ข้อมูลคำตอบนักเรียน!AQ246,1)</f>
        <v/>
      </c>
      <c r="AR246" s="59" t="str">
        <f>LEFT(ข้อมูลคำตอบนักเรียน!AR246,1)</f>
        <v/>
      </c>
      <c r="AS246" s="59" t="str">
        <f>LEFT(ข้อมูลคำตอบนักเรียน!AS246,1)</f>
        <v/>
      </c>
      <c r="AT246" s="59" t="str">
        <f>LEFT(ข้อมูลคำตอบนักเรียน!AT246,1)</f>
        <v/>
      </c>
      <c r="AU246" s="59" t="str">
        <f>LEFT(ข้อมูลคำตอบนักเรียน!AU246,1)</f>
        <v/>
      </c>
      <c r="AV246" s="59" t="str">
        <f>LEFT(ข้อมูลคำตอบนักเรียน!AV246,1)</f>
        <v/>
      </c>
      <c r="AW246" s="59" t="str">
        <f>LEFT(ข้อมูลคำตอบนักเรียน!AW246,1)</f>
        <v/>
      </c>
      <c r="AX246" s="59" t="str">
        <f>LEFT(ข้อมูลคำตอบนักเรียน!AX246,1)</f>
        <v/>
      </c>
      <c r="AY246" s="59" t="str">
        <f>LEFT(ข้อมูลคำตอบนักเรียน!AY246,1)</f>
        <v/>
      </c>
      <c r="AZ246" s="59" t="str">
        <f>LEFT(ข้อมูลคำตอบนักเรียน!AZ246,1)</f>
        <v/>
      </c>
      <c r="BA246" s="59" t="str">
        <f>LEFT(ข้อมูลคำตอบนักเรียน!BA246,1)</f>
        <v/>
      </c>
      <c r="BB246" s="59" t="str">
        <f>LEFT(ข้อมูลคำตอบนักเรียน!BB246,1)</f>
        <v/>
      </c>
      <c r="BC246" s="59" t="str">
        <f>LEFT(ข้อมูลคำตอบนักเรียน!BC246,1)</f>
        <v/>
      </c>
      <c r="BD246" s="59" t="str">
        <f>LEFT(ข้อมูลคำตอบนักเรียน!BD246,1)</f>
        <v/>
      </c>
      <c r="BE246" s="59" t="str">
        <f>LEFT(ข้อมูลคำตอบนักเรียน!BE246,1)</f>
        <v/>
      </c>
      <c r="BF246" s="59" t="str">
        <f>LEFT(ข้อมูลคำตอบนักเรียน!BF246,1)</f>
        <v/>
      </c>
      <c r="BG246" s="59" t="str">
        <f>LEFT(ข้อมูลคำตอบนักเรียน!BG246,1)</f>
        <v/>
      </c>
      <c r="BH246" s="59" t="str">
        <f>LEFT(ข้อมูลคำตอบนักเรียน!BH246,1)</f>
        <v/>
      </c>
      <c r="BI246" s="59" t="str">
        <f>LEFT(ข้อมูลคำตอบนักเรียน!BI246,1)</f>
        <v/>
      </c>
      <c r="BJ246" s="59" t="str">
        <f>LEFT(ข้อมูลคำตอบนักเรียน!BJ246,1)</f>
        <v/>
      </c>
    </row>
    <row r="247" spans="1:62" ht="18.600000000000001" customHeight="1">
      <c r="A247" s="58" t="str">
        <f>IF(ข้อมูลคำตอบนักเรียน!A247="","",ข้อมูลคำตอบนักเรียน!A247)</f>
        <v/>
      </c>
      <c r="B247" s="58" t="str">
        <f>IF(ข้อมูลคำตอบนักเรียน!B247="","",ข้อมูลคำตอบนักเรียน!B247)</f>
        <v/>
      </c>
      <c r="C247" s="59" t="str">
        <f>LEFT(ข้อมูลคำตอบนักเรียน!C247,1)</f>
        <v/>
      </c>
      <c r="D247" s="59" t="str">
        <f>LEFT(ข้อมูลคำตอบนักเรียน!D247,1)</f>
        <v/>
      </c>
      <c r="E247" s="59" t="str">
        <f>LEFT(ข้อมูลคำตอบนักเรียน!E247,1)</f>
        <v/>
      </c>
      <c r="F247" s="59" t="str">
        <f>LEFT(ข้อมูลคำตอบนักเรียน!F247,1)</f>
        <v/>
      </c>
      <c r="G247" s="59" t="str">
        <f>LEFT(ข้อมูลคำตอบนักเรียน!G247,1)</f>
        <v/>
      </c>
      <c r="H247" s="59" t="str">
        <f>LEFT(ข้อมูลคำตอบนักเรียน!H247,1)</f>
        <v/>
      </c>
      <c r="I247" s="59" t="str">
        <f>LEFT(ข้อมูลคำตอบนักเรียน!I247,1)</f>
        <v/>
      </c>
      <c r="J247" s="59" t="str">
        <f>LEFT(ข้อมูลคำตอบนักเรียน!J247,1)</f>
        <v/>
      </c>
      <c r="K247" s="59" t="str">
        <f>LEFT(ข้อมูลคำตอบนักเรียน!K247,1)</f>
        <v/>
      </c>
      <c r="L247" s="59" t="str">
        <f>LEFT(ข้อมูลคำตอบนักเรียน!L247,1)</f>
        <v/>
      </c>
      <c r="M247" s="59" t="str">
        <f>LEFT(ข้อมูลคำตอบนักเรียน!M247,1)</f>
        <v/>
      </c>
      <c r="N247" s="59" t="str">
        <f>LEFT(ข้อมูลคำตอบนักเรียน!N247,1)</f>
        <v/>
      </c>
      <c r="O247" s="59" t="str">
        <f>LEFT(ข้อมูลคำตอบนักเรียน!O247,1)</f>
        <v/>
      </c>
      <c r="P247" s="59" t="str">
        <f>LEFT(ข้อมูลคำตอบนักเรียน!P247,1)</f>
        <v/>
      </c>
      <c r="Q247" s="59" t="str">
        <f>LEFT(ข้อมูลคำตอบนักเรียน!Q247,1)</f>
        <v/>
      </c>
      <c r="R247" s="59" t="str">
        <f>LEFT(ข้อมูลคำตอบนักเรียน!R247,1)</f>
        <v/>
      </c>
      <c r="S247" s="59" t="str">
        <f>LEFT(ข้อมูลคำตอบนักเรียน!S247,1)</f>
        <v/>
      </c>
      <c r="T247" s="59" t="str">
        <f>LEFT(ข้อมูลคำตอบนักเรียน!T247,1)</f>
        <v/>
      </c>
      <c r="U247" s="59" t="str">
        <f>LEFT(ข้อมูลคำตอบนักเรียน!U247,1)</f>
        <v/>
      </c>
      <c r="V247" s="59" t="str">
        <f>LEFT(ข้อมูลคำตอบนักเรียน!V247,1)</f>
        <v/>
      </c>
      <c r="W247" s="59" t="str">
        <f>LEFT(ข้อมูลคำตอบนักเรียน!W247,1)</f>
        <v/>
      </c>
      <c r="X247" s="59" t="str">
        <f>LEFT(ข้อมูลคำตอบนักเรียน!X247,1)</f>
        <v/>
      </c>
      <c r="Y247" s="59" t="str">
        <f>LEFT(ข้อมูลคำตอบนักเรียน!Y247,1)</f>
        <v/>
      </c>
      <c r="Z247" s="59" t="str">
        <f>LEFT(ข้อมูลคำตอบนักเรียน!Z247,1)</f>
        <v/>
      </c>
      <c r="AA247" s="59" t="str">
        <f>LEFT(ข้อมูลคำตอบนักเรียน!AA247,1)</f>
        <v/>
      </c>
      <c r="AB247" s="59" t="str">
        <f>LEFT(ข้อมูลคำตอบนักเรียน!AB247,1)</f>
        <v/>
      </c>
      <c r="AC247" s="59" t="str">
        <f>LEFT(ข้อมูลคำตอบนักเรียน!AC247,1)</f>
        <v/>
      </c>
      <c r="AD247" s="59" t="str">
        <f>LEFT(ข้อมูลคำตอบนักเรียน!AD247,1)</f>
        <v/>
      </c>
      <c r="AE247" s="59" t="str">
        <f>LEFT(ข้อมูลคำตอบนักเรียน!AE247,1)</f>
        <v/>
      </c>
      <c r="AF247" s="59" t="str">
        <f>LEFT(ข้อมูลคำตอบนักเรียน!AF247,1)</f>
        <v/>
      </c>
      <c r="AG247" s="59" t="str">
        <f>LEFT(ข้อมูลคำตอบนักเรียน!AG247,1)</f>
        <v/>
      </c>
      <c r="AH247" s="59" t="str">
        <f>LEFT(ข้อมูลคำตอบนักเรียน!AH247,1)</f>
        <v/>
      </c>
      <c r="AI247" s="59" t="str">
        <f>LEFT(ข้อมูลคำตอบนักเรียน!AI247,1)</f>
        <v/>
      </c>
      <c r="AJ247" s="59" t="str">
        <f>LEFT(ข้อมูลคำตอบนักเรียน!AJ247,1)</f>
        <v/>
      </c>
      <c r="AK247" s="59" t="str">
        <f>LEFT(ข้อมูลคำตอบนักเรียน!AK247,1)</f>
        <v/>
      </c>
      <c r="AL247" s="59" t="str">
        <f>LEFT(ข้อมูลคำตอบนักเรียน!AL247,1)</f>
        <v/>
      </c>
      <c r="AM247" s="59" t="str">
        <f>LEFT(ข้อมูลคำตอบนักเรียน!AM247,1)</f>
        <v/>
      </c>
      <c r="AN247" s="59" t="str">
        <f>LEFT(ข้อมูลคำตอบนักเรียน!AN247,1)</f>
        <v/>
      </c>
      <c r="AO247" s="59" t="str">
        <f>LEFT(ข้อมูลคำตอบนักเรียน!AO247,1)</f>
        <v/>
      </c>
      <c r="AP247" s="59" t="str">
        <f>LEFT(ข้อมูลคำตอบนักเรียน!AP247,1)</f>
        <v/>
      </c>
      <c r="AQ247" s="59" t="str">
        <f>LEFT(ข้อมูลคำตอบนักเรียน!AQ247,1)</f>
        <v/>
      </c>
      <c r="AR247" s="59" t="str">
        <f>LEFT(ข้อมูลคำตอบนักเรียน!AR247,1)</f>
        <v/>
      </c>
      <c r="AS247" s="59" t="str">
        <f>LEFT(ข้อมูลคำตอบนักเรียน!AS247,1)</f>
        <v/>
      </c>
      <c r="AT247" s="59" t="str">
        <f>LEFT(ข้อมูลคำตอบนักเรียน!AT247,1)</f>
        <v/>
      </c>
      <c r="AU247" s="59" t="str">
        <f>LEFT(ข้อมูลคำตอบนักเรียน!AU247,1)</f>
        <v/>
      </c>
      <c r="AV247" s="59" t="str">
        <f>LEFT(ข้อมูลคำตอบนักเรียน!AV247,1)</f>
        <v/>
      </c>
      <c r="AW247" s="59" t="str">
        <f>LEFT(ข้อมูลคำตอบนักเรียน!AW247,1)</f>
        <v/>
      </c>
      <c r="AX247" s="59" t="str">
        <f>LEFT(ข้อมูลคำตอบนักเรียน!AX247,1)</f>
        <v/>
      </c>
      <c r="AY247" s="59" t="str">
        <f>LEFT(ข้อมูลคำตอบนักเรียน!AY247,1)</f>
        <v/>
      </c>
      <c r="AZ247" s="59" t="str">
        <f>LEFT(ข้อมูลคำตอบนักเรียน!AZ247,1)</f>
        <v/>
      </c>
      <c r="BA247" s="59" t="str">
        <f>LEFT(ข้อมูลคำตอบนักเรียน!BA247,1)</f>
        <v/>
      </c>
      <c r="BB247" s="59" t="str">
        <f>LEFT(ข้อมูลคำตอบนักเรียน!BB247,1)</f>
        <v/>
      </c>
      <c r="BC247" s="59" t="str">
        <f>LEFT(ข้อมูลคำตอบนักเรียน!BC247,1)</f>
        <v/>
      </c>
      <c r="BD247" s="59" t="str">
        <f>LEFT(ข้อมูลคำตอบนักเรียน!BD247,1)</f>
        <v/>
      </c>
      <c r="BE247" s="59" t="str">
        <f>LEFT(ข้อมูลคำตอบนักเรียน!BE247,1)</f>
        <v/>
      </c>
      <c r="BF247" s="59" t="str">
        <f>LEFT(ข้อมูลคำตอบนักเรียน!BF247,1)</f>
        <v/>
      </c>
      <c r="BG247" s="59" t="str">
        <f>LEFT(ข้อมูลคำตอบนักเรียน!BG247,1)</f>
        <v/>
      </c>
      <c r="BH247" s="59" t="str">
        <f>LEFT(ข้อมูลคำตอบนักเรียน!BH247,1)</f>
        <v/>
      </c>
      <c r="BI247" s="59" t="str">
        <f>LEFT(ข้อมูลคำตอบนักเรียน!BI247,1)</f>
        <v/>
      </c>
      <c r="BJ247" s="59" t="str">
        <f>LEFT(ข้อมูลคำตอบนักเรียน!BJ247,1)</f>
        <v/>
      </c>
    </row>
    <row r="248" spans="1:62" ht="18.600000000000001" customHeight="1">
      <c r="A248" s="58" t="str">
        <f>IF(ข้อมูลคำตอบนักเรียน!A248="","",ข้อมูลคำตอบนักเรียน!A248)</f>
        <v/>
      </c>
      <c r="B248" s="58" t="str">
        <f>IF(ข้อมูลคำตอบนักเรียน!B248="","",ข้อมูลคำตอบนักเรียน!B248)</f>
        <v/>
      </c>
      <c r="C248" s="59" t="str">
        <f>LEFT(ข้อมูลคำตอบนักเรียน!C248,1)</f>
        <v/>
      </c>
      <c r="D248" s="59" t="str">
        <f>LEFT(ข้อมูลคำตอบนักเรียน!D248,1)</f>
        <v/>
      </c>
      <c r="E248" s="59" t="str">
        <f>LEFT(ข้อมูลคำตอบนักเรียน!E248,1)</f>
        <v/>
      </c>
      <c r="F248" s="59" t="str">
        <f>LEFT(ข้อมูลคำตอบนักเรียน!F248,1)</f>
        <v/>
      </c>
      <c r="G248" s="59" t="str">
        <f>LEFT(ข้อมูลคำตอบนักเรียน!G248,1)</f>
        <v/>
      </c>
      <c r="H248" s="59" t="str">
        <f>LEFT(ข้อมูลคำตอบนักเรียน!H248,1)</f>
        <v/>
      </c>
      <c r="I248" s="59" t="str">
        <f>LEFT(ข้อมูลคำตอบนักเรียน!I248,1)</f>
        <v/>
      </c>
      <c r="J248" s="59" t="str">
        <f>LEFT(ข้อมูลคำตอบนักเรียน!J248,1)</f>
        <v/>
      </c>
      <c r="K248" s="59" t="str">
        <f>LEFT(ข้อมูลคำตอบนักเรียน!K248,1)</f>
        <v/>
      </c>
      <c r="L248" s="59" t="str">
        <f>LEFT(ข้อมูลคำตอบนักเรียน!L248,1)</f>
        <v/>
      </c>
      <c r="M248" s="59" t="str">
        <f>LEFT(ข้อมูลคำตอบนักเรียน!M248,1)</f>
        <v/>
      </c>
      <c r="N248" s="59" t="str">
        <f>LEFT(ข้อมูลคำตอบนักเรียน!N248,1)</f>
        <v/>
      </c>
      <c r="O248" s="59" t="str">
        <f>LEFT(ข้อมูลคำตอบนักเรียน!O248,1)</f>
        <v/>
      </c>
      <c r="P248" s="59" t="str">
        <f>LEFT(ข้อมูลคำตอบนักเรียน!P248,1)</f>
        <v/>
      </c>
      <c r="Q248" s="59" t="str">
        <f>LEFT(ข้อมูลคำตอบนักเรียน!Q248,1)</f>
        <v/>
      </c>
      <c r="R248" s="59" t="str">
        <f>LEFT(ข้อมูลคำตอบนักเรียน!R248,1)</f>
        <v/>
      </c>
      <c r="S248" s="59" t="str">
        <f>LEFT(ข้อมูลคำตอบนักเรียน!S248,1)</f>
        <v/>
      </c>
      <c r="T248" s="59" t="str">
        <f>LEFT(ข้อมูลคำตอบนักเรียน!T248,1)</f>
        <v/>
      </c>
      <c r="U248" s="59" t="str">
        <f>LEFT(ข้อมูลคำตอบนักเรียน!U248,1)</f>
        <v/>
      </c>
      <c r="V248" s="59" t="str">
        <f>LEFT(ข้อมูลคำตอบนักเรียน!V248,1)</f>
        <v/>
      </c>
      <c r="W248" s="59" t="str">
        <f>LEFT(ข้อมูลคำตอบนักเรียน!W248,1)</f>
        <v/>
      </c>
      <c r="X248" s="59" t="str">
        <f>LEFT(ข้อมูลคำตอบนักเรียน!X248,1)</f>
        <v/>
      </c>
      <c r="Y248" s="59" t="str">
        <f>LEFT(ข้อมูลคำตอบนักเรียน!Y248,1)</f>
        <v/>
      </c>
      <c r="Z248" s="59" t="str">
        <f>LEFT(ข้อมูลคำตอบนักเรียน!Z248,1)</f>
        <v/>
      </c>
      <c r="AA248" s="59" t="str">
        <f>LEFT(ข้อมูลคำตอบนักเรียน!AA248,1)</f>
        <v/>
      </c>
      <c r="AB248" s="59" t="str">
        <f>LEFT(ข้อมูลคำตอบนักเรียน!AB248,1)</f>
        <v/>
      </c>
      <c r="AC248" s="59" t="str">
        <f>LEFT(ข้อมูลคำตอบนักเรียน!AC248,1)</f>
        <v/>
      </c>
      <c r="AD248" s="59" t="str">
        <f>LEFT(ข้อมูลคำตอบนักเรียน!AD248,1)</f>
        <v/>
      </c>
      <c r="AE248" s="59" t="str">
        <f>LEFT(ข้อมูลคำตอบนักเรียน!AE248,1)</f>
        <v/>
      </c>
      <c r="AF248" s="59" t="str">
        <f>LEFT(ข้อมูลคำตอบนักเรียน!AF248,1)</f>
        <v/>
      </c>
      <c r="AG248" s="59" t="str">
        <f>LEFT(ข้อมูลคำตอบนักเรียน!AG248,1)</f>
        <v/>
      </c>
      <c r="AH248" s="59" t="str">
        <f>LEFT(ข้อมูลคำตอบนักเรียน!AH248,1)</f>
        <v/>
      </c>
      <c r="AI248" s="59" t="str">
        <f>LEFT(ข้อมูลคำตอบนักเรียน!AI248,1)</f>
        <v/>
      </c>
      <c r="AJ248" s="59" t="str">
        <f>LEFT(ข้อมูลคำตอบนักเรียน!AJ248,1)</f>
        <v/>
      </c>
      <c r="AK248" s="59" t="str">
        <f>LEFT(ข้อมูลคำตอบนักเรียน!AK248,1)</f>
        <v/>
      </c>
      <c r="AL248" s="59" t="str">
        <f>LEFT(ข้อมูลคำตอบนักเรียน!AL248,1)</f>
        <v/>
      </c>
      <c r="AM248" s="59" t="str">
        <f>LEFT(ข้อมูลคำตอบนักเรียน!AM248,1)</f>
        <v/>
      </c>
      <c r="AN248" s="59" t="str">
        <f>LEFT(ข้อมูลคำตอบนักเรียน!AN248,1)</f>
        <v/>
      </c>
      <c r="AO248" s="59" t="str">
        <f>LEFT(ข้อมูลคำตอบนักเรียน!AO248,1)</f>
        <v/>
      </c>
      <c r="AP248" s="59" t="str">
        <f>LEFT(ข้อมูลคำตอบนักเรียน!AP248,1)</f>
        <v/>
      </c>
      <c r="AQ248" s="59" t="str">
        <f>LEFT(ข้อมูลคำตอบนักเรียน!AQ248,1)</f>
        <v/>
      </c>
      <c r="AR248" s="59" t="str">
        <f>LEFT(ข้อมูลคำตอบนักเรียน!AR248,1)</f>
        <v/>
      </c>
      <c r="AS248" s="59" t="str">
        <f>LEFT(ข้อมูลคำตอบนักเรียน!AS248,1)</f>
        <v/>
      </c>
      <c r="AT248" s="59" t="str">
        <f>LEFT(ข้อมูลคำตอบนักเรียน!AT248,1)</f>
        <v/>
      </c>
      <c r="AU248" s="59" t="str">
        <f>LEFT(ข้อมูลคำตอบนักเรียน!AU248,1)</f>
        <v/>
      </c>
      <c r="AV248" s="59" t="str">
        <f>LEFT(ข้อมูลคำตอบนักเรียน!AV248,1)</f>
        <v/>
      </c>
      <c r="AW248" s="59" t="str">
        <f>LEFT(ข้อมูลคำตอบนักเรียน!AW248,1)</f>
        <v/>
      </c>
      <c r="AX248" s="59" t="str">
        <f>LEFT(ข้อมูลคำตอบนักเรียน!AX248,1)</f>
        <v/>
      </c>
      <c r="AY248" s="59" t="str">
        <f>LEFT(ข้อมูลคำตอบนักเรียน!AY248,1)</f>
        <v/>
      </c>
      <c r="AZ248" s="59" t="str">
        <f>LEFT(ข้อมูลคำตอบนักเรียน!AZ248,1)</f>
        <v/>
      </c>
      <c r="BA248" s="59" t="str">
        <f>LEFT(ข้อมูลคำตอบนักเรียน!BA248,1)</f>
        <v/>
      </c>
      <c r="BB248" s="59" t="str">
        <f>LEFT(ข้อมูลคำตอบนักเรียน!BB248,1)</f>
        <v/>
      </c>
      <c r="BC248" s="59" t="str">
        <f>LEFT(ข้อมูลคำตอบนักเรียน!BC248,1)</f>
        <v/>
      </c>
      <c r="BD248" s="59" t="str">
        <f>LEFT(ข้อมูลคำตอบนักเรียน!BD248,1)</f>
        <v/>
      </c>
      <c r="BE248" s="59" t="str">
        <f>LEFT(ข้อมูลคำตอบนักเรียน!BE248,1)</f>
        <v/>
      </c>
      <c r="BF248" s="59" t="str">
        <f>LEFT(ข้อมูลคำตอบนักเรียน!BF248,1)</f>
        <v/>
      </c>
      <c r="BG248" s="59" t="str">
        <f>LEFT(ข้อมูลคำตอบนักเรียน!BG248,1)</f>
        <v/>
      </c>
      <c r="BH248" s="59" t="str">
        <f>LEFT(ข้อมูลคำตอบนักเรียน!BH248,1)</f>
        <v/>
      </c>
      <c r="BI248" s="59" t="str">
        <f>LEFT(ข้อมูลคำตอบนักเรียน!BI248,1)</f>
        <v/>
      </c>
      <c r="BJ248" s="59" t="str">
        <f>LEFT(ข้อมูลคำตอบนักเรียน!BJ248,1)</f>
        <v/>
      </c>
    </row>
    <row r="249" spans="1:62" ht="18.600000000000001" customHeight="1">
      <c r="A249" s="58" t="str">
        <f>IF(ข้อมูลคำตอบนักเรียน!A249="","",ข้อมูลคำตอบนักเรียน!A249)</f>
        <v/>
      </c>
      <c r="B249" s="58" t="str">
        <f>IF(ข้อมูลคำตอบนักเรียน!B249="","",ข้อมูลคำตอบนักเรียน!B249)</f>
        <v/>
      </c>
      <c r="C249" s="59" t="str">
        <f>LEFT(ข้อมูลคำตอบนักเรียน!C249,1)</f>
        <v/>
      </c>
      <c r="D249" s="59" t="str">
        <f>LEFT(ข้อมูลคำตอบนักเรียน!D249,1)</f>
        <v/>
      </c>
      <c r="E249" s="59" t="str">
        <f>LEFT(ข้อมูลคำตอบนักเรียน!E249,1)</f>
        <v/>
      </c>
      <c r="F249" s="59" t="str">
        <f>LEFT(ข้อมูลคำตอบนักเรียน!F249,1)</f>
        <v/>
      </c>
      <c r="G249" s="59" t="str">
        <f>LEFT(ข้อมูลคำตอบนักเรียน!G249,1)</f>
        <v/>
      </c>
      <c r="H249" s="59" t="str">
        <f>LEFT(ข้อมูลคำตอบนักเรียน!H249,1)</f>
        <v/>
      </c>
      <c r="I249" s="59" t="str">
        <f>LEFT(ข้อมูลคำตอบนักเรียน!I249,1)</f>
        <v/>
      </c>
      <c r="J249" s="59" t="str">
        <f>LEFT(ข้อมูลคำตอบนักเรียน!J249,1)</f>
        <v/>
      </c>
      <c r="K249" s="59" t="str">
        <f>LEFT(ข้อมูลคำตอบนักเรียน!K249,1)</f>
        <v/>
      </c>
      <c r="L249" s="59" t="str">
        <f>LEFT(ข้อมูลคำตอบนักเรียน!L249,1)</f>
        <v/>
      </c>
      <c r="M249" s="59" t="str">
        <f>LEFT(ข้อมูลคำตอบนักเรียน!M249,1)</f>
        <v/>
      </c>
      <c r="N249" s="59" t="str">
        <f>LEFT(ข้อมูลคำตอบนักเรียน!N249,1)</f>
        <v/>
      </c>
      <c r="O249" s="59" t="str">
        <f>LEFT(ข้อมูลคำตอบนักเรียน!O249,1)</f>
        <v/>
      </c>
      <c r="P249" s="59" t="str">
        <f>LEFT(ข้อมูลคำตอบนักเรียน!P249,1)</f>
        <v/>
      </c>
      <c r="Q249" s="59" t="str">
        <f>LEFT(ข้อมูลคำตอบนักเรียน!Q249,1)</f>
        <v/>
      </c>
      <c r="R249" s="59" t="str">
        <f>LEFT(ข้อมูลคำตอบนักเรียน!R249,1)</f>
        <v/>
      </c>
      <c r="S249" s="59" t="str">
        <f>LEFT(ข้อมูลคำตอบนักเรียน!S249,1)</f>
        <v/>
      </c>
      <c r="T249" s="59" t="str">
        <f>LEFT(ข้อมูลคำตอบนักเรียน!T249,1)</f>
        <v/>
      </c>
      <c r="U249" s="59" t="str">
        <f>LEFT(ข้อมูลคำตอบนักเรียน!U249,1)</f>
        <v/>
      </c>
      <c r="V249" s="59" t="str">
        <f>LEFT(ข้อมูลคำตอบนักเรียน!V249,1)</f>
        <v/>
      </c>
      <c r="W249" s="59" t="str">
        <f>LEFT(ข้อมูลคำตอบนักเรียน!W249,1)</f>
        <v/>
      </c>
      <c r="X249" s="59" t="str">
        <f>LEFT(ข้อมูลคำตอบนักเรียน!X249,1)</f>
        <v/>
      </c>
      <c r="Y249" s="59" t="str">
        <f>LEFT(ข้อมูลคำตอบนักเรียน!Y249,1)</f>
        <v/>
      </c>
      <c r="Z249" s="59" t="str">
        <f>LEFT(ข้อมูลคำตอบนักเรียน!Z249,1)</f>
        <v/>
      </c>
      <c r="AA249" s="59" t="str">
        <f>LEFT(ข้อมูลคำตอบนักเรียน!AA249,1)</f>
        <v/>
      </c>
      <c r="AB249" s="59" t="str">
        <f>LEFT(ข้อมูลคำตอบนักเรียน!AB249,1)</f>
        <v/>
      </c>
      <c r="AC249" s="59" t="str">
        <f>LEFT(ข้อมูลคำตอบนักเรียน!AC249,1)</f>
        <v/>
      </c>
      <c r="AD249" s="59" t="str">
        <f>LEFT(ข้อมูลคำตอบนักเรียน!AD249,1)</f>
        <v/>
      </c>
      <c r="AE249" s="59" t="str">
        <f>LEFT(ข้อมูลคำตอบนักเรียน!AE249,1)</f>
        <v/>
      </c>
      <c r="AF249" s="59" t="str">
        <f>LEFT(ข้อมูลคำตอบนักเรียน!AF249,1)</f>
        <v/>
      </c>
      <c r="AG249" s="59" t="str">
        <f>LEFT(ข้อมูลคำตอบนักเรียน!AG249,1)</f>
        <v/>
      </c>
      <c r="AH249" s="59" t="str">
        <f>LEFT(ข้อมูลคำตอบนักเรียน!AH249,1)</f>
        <v/>
      </c>
      <c r="AI249" s="59" t="str">
        <f>LEFT(ข้อมูลคำตอบนักเรียน!AI249,1)</f>
        <v/>
      </c>
      <c r="AJ249" s="59" t="str">
        <f>LEFT(ข้อมูลคำตอบนักเรียน!AJ249,1)</f>
        <v/>
      </c>
      <c r="AK249" s="59" t="str">
        <f>LEFT(ข้อมูลคำตอบนักเรียน!AK249,1)</f>
        <v/>
      </c>
      <c r="AL249" s="59" t="str">
        <f>LEFT(ข้อมูลคำตอบนักเรียน!AL249,1)</f>
        <v/>
      </c>
      <c r="AM249" s="59" t="str">
        <f>LEFT(ข้อมูลคำตอบนักเรียน!AM249,1)</f>
        <v/>
      </c>
      <c r="AN249" s="59" t="str">
        <f>LEFT(ข้อมูลคำตอบนักเรียน!AN249,1)</f>
        <v/>
      </c>
      <c r="AO249" s="59" t="str">
        <f>LEFT(ข้อมูลคำตอบนักเรียน!AO249,1)</f>
        <v/>
      </c>
      <c r="AP249" s="59" t="str">
        <f>LEFT(ข้อมูลคำตอบนักเรียน!AP249,1)</f>
        <v/>
      </c>
      <c r="AQ249" s="59" t="str">
        <f>LEFT(ข้อมูลคำตอบนักเรียน!AQ249,1)</f>
        <v/>
      </c>
      <c r="AR249" s="59" t="str">
        <f>LEFT(ข้อมูลคำตอบนักเรียน!AR249,1)</f>
        <v/>
      </c>
      <c r="AS249" s="59" t="str">
        <f>LEFT(ข้อมูลคำตอบนักเรียน!AS249,1)</f>
        <v/>
      </c>
      <c r="AT249" s="59" t="str">
        <f>LEFT(ข้อมูลคำตอบนักเรียน!AT249,1)</f>
        <v/>
      </c>
      <c r="AU249" s="59" t="str">
        <f>LEFT(ข้อมูลคำตอบนักเรียน!AU249,1)</f>
        <v/>
      </c>
      <c r="AV249" s="59" t="str">
        <f>LEFT(ข้อมูลคำตอบนักเรียน!AV249,1)</f>
        <v/>
      </c>
      <c r="AW249" s="59" t="str">
        <f>LEFT(ข้อมูลคำตอบนักเรียน!AW249,1)</f>
        <v/>
      </c>
      <c r="AX249" s="59" t="str">
        <f>LEFT(ข้อมูลคำตอบนักเรียน!AX249,1)</f>
        <v/>
      </c>
      <c r="AY249" s="59" t="str">
        <f>LEFT(ข้อมูลคำตอบนักเรียน!AY249,1)</f>
        <v/>
      </c>
      <c r="AZ249" s="59" t="str">
        <f>LEFT(ข้อมูลคำตอบนักเรียน!AZ249,1)</f>
        <v/>
      </c>
      <c r="BA249" s="59" t="str">
        <f>LEFT(ข้อมูลคำตอบนักเรียน!BA249,1)</f>
        <v/>
      </c>
      <c r="BB249" s="59" t="str">
        <f>LEFT(ข้อมูลคำตอบนักเรียน!BB249,1)</f>
        <v/>
      </c>
      <c r="BC249" s="59" t="str">
        <f>LEFT(ข้อมูลคำตอบนักเรียน!BC249,1)</f>
        <v/>
      </c>
      <c r="BD249" s="59" t="str">
        <f>LEFT(ข้อมูลคำตอบนักเรียน!BD249,1)</f>
        <v/>
      </c>
      <c r="BE249" s="59" t="str">
        <f>LEFT(ข้อมูลคำตอบนักเรียน!BE249,1)</f>
        <v/>
      </c>
      <c r="BF249" s="59" t="str">
        <f>LEFT(ข้อมูลคำตอบนักเรียน!BF249,1)</f>
        <v/>
      </c>
      <c r="BG249" s="59" t="str">
        <f>LEFT(ข้อมูลคำตอบนักเรียน!BG249,1)</f>
        <v/>
      </c>
      <c r="BH249" s="59" t="str">
        <f>LEFT(ข้อมูลคำตอบนักเรียน!BH249,1)</f>
        <v/>
      </c>
      <c r="BI249" s="59" t="str">
        <f>LEFT(ข้อมูลคำตอบนักเรียน!BI249,1)</f>
        <v/>
      </c>
      <c r="BJ249" s="59" t="str">
        <f>LEFT(ข้อมูลคำตอบนักเรียน!BJ249,1)</f>
        <v/>
      </c>
    </row>
    <row r="250" spans="1:62" ht="18.600000000000001" customHeight="1">
      <c r="A250" s="58" t="str">
        <f>IF(ข้อมูลคำตอบนักเรียน!A250="","",ข้อมูลคำตอบนักเรียน!A250)</f>
        <v/>
      </c>
      <c r="B250" s="58" t="str">
        <f>IF(ข้อมูลคำตอบนักเรียน!B250="","",ข้อมูลคำตอบนักเรียน!B250)</f>
        <v/>
      </c>
      <c r="C250" s="59" t="str">
        <f>LEFT(ข้อมูลคำตอบนักเรียน!C250,1)</f>
        <v/>
      </c>
      <c r="D250" s="59" t="str">
        <f>LEFT(ข้อมูลคำตอบนักเรียน!D250,1)</f>
        <v/>
      </c>
      <c r="E250" s="59" t="str">
        <f>LEFT(ข้อมูลคำตอบนักเรียน!E250,1)</f>
        <v/>
      </c>
      <c r="F250" s="59" t="str">
        <f>LEFT(ข้อมูลคำตอบนักเรียน!F250,1)</f>
        <v/>
      </c>
      <c r="G250" s="59" t="str">
        <f>LEFT(ข้อมูลคำตอบนักเรียน!G250,1)</f>
        <v/>
      </c>
      <c r="H250" s="59" t="str">
        <f>LEFT(ข้อมูลคำตอบนักเรียน!H250,1)</f>
        <v/>
      </c>
      <c r="I250" s="59" t="str">
        <f>LEFT(ข้อมูลคำตอบนักเรียน!I250,1)</f>
        <v/>
      </c>
      <c r="J250" s="59" t="str">
        <f>LEFT(ข้อมูลคำตอบนักเรียน!J250,1)</f>
        <v/>
      </c>
      <c r="K250" s="59" t="str">
        <f>LEFT(ข้อมูลคำตอบนักเรียน!K250,1)</f>
        <v/>
      </c>
      <c r="L250" s="59" t="str">
        <f>LEFT(ข้อมูลคำตอบนักเรียน!L250,1)</f>
        <v/>
      </c>
      <c r="M250" s="59" t="str">
        <f>LEFT(ข้อมูลคำตอบนักเรียน!M250,1)</f>
        <v/>
      </c>
      <c r="N250" s="59" t="str">
        <f>LEFT(ข้อมูลคำตอบนักเรียน!N250,1)</f>
        <v/>
      </c>
      <c r="O250" s="59" t="str">
        <f>LEFT(ข้อมูลคำตอบนักเรียน!O250,1)</f>
        <v/>
      </c>
      <c r="P250" s="59" t="str">
        <f>LEFT(ข้อมูลคำตอบนักเรียน!P250,1)</f>
        <v/>
      </c>
      <c r="Q250" s="59" t="str">
        <f>LEFT(ข้อมูลคำตอบนักเรียน!Q250,1)</f>
        <v/>
      </c>
      <c r="R250" s="59" t="str">
        <f>LEFT(ข้อมูลคำตอบนักเรียน!R250,1)</f>
        <v/>
      </c>
      <c r="S250" s="59" t="str">
        <f>LEFT(ข้อมูลคำตอบนักเรียน!S250,1)</f>
        <v/>
      </c>
      <c r="T250" s="59" t="str">
        <f>LEFT(ข้อมูลคำตอบนักเรียน!T250,1)</f>
        <v/>
      </c>
      <c r="U250" s="59" t="str">
        <f>LEFT(ข้อมูลคำตอบนักเรียน!U250,1)</f>
        <v/>
      </c>
      <c r="V250" s="59" t="str">
        <f>LEFT(ข้อมูลคำตอบนักเรียน!V250,1)</f>
        <v/>
      </c>
      <c r="W250" s="59" t="str">
        <f>LEFT(ข้อมูลคำตอบนักเรียน!W250,1)</f>
        <v/>
      </c>
      <c r="X250" s="59" t="str">
        <f>LEFT(ข้อมูลคำตอบนักเรียน!X250,1)</f>
        <v/>
      </c>
      <c r="Y250" s="59" t="str">
        <f>LEFT(ข้อมูลคำตอบนักเรียน!Y250,1)</f>
        <v/>
      </c>
      <c r="Z250" s="59" t="str">
        <f>LEFT(ข้อมูลคำตอบนักเรียน!Z250,1)</f>
        <v/>
      </c>
      <c r="AA250" s="59" t="str">
        <f>LEFT(ข้อมูลคำตอบนักเรียน!AA250,1)</f>
        <v/>
      </c>
      <c r="AB250" s="59" t="str">
        <f>LEFT(ข้อมูลคำตอบนักเรียน!AB250,1)</f>
        <v/>
      </c>
      <c r="AC250" s="59" t="str">
        <f>LEFT(ข้อมูลคำตอบนักเรียน!AC250,1)</f>
        <v/>
      </c>
      <c r="AD250" s="59" t="str">
        <f>LEFT(ข้อมูลคำตอบนักเรียน!AD250,1)</f>
        <v/>
      </c>
      <c r="AE250" s="59" t="str">
        <f>LEFT(ข้อมูลคำตอบนักเรียน!AE250,1)</f>
        <v/>
      </c>
      <c r="AF250" s="59" t="str">
        <f>LEFT(ข้อมูลคำตอบนักเรียน!AF250,1)</f>
        <v/>
      </c>
      <c r="AG250" s="59" t="str">
        <f>LEFT(ข้อมูลคำตอบนักเรียน!AG250,1)</f>
        <v/>
      </c>
      <c r="AH250" s="59" t="str">
        <f>LEFT(ข้อมูลคำตอบนักเรียน!AH250,1)</f>
        <v/>
      </c>
      <c r="AI250" s="59" t="str">
        <f>LEFT(ข้อมูลคำตอบนักเรียน!AI250,1)</f>
        <v/>
      </c>
      <c r="AJ250" s="59" t="str">
        <f>LEFT(ข้อมูลคำตอบนักเรียน!AJ250,1)</f>
        <v/>
      </c>
      <c r="AK250" s="59" t="str">
        <f>LEFT(ข้อมูลคำตอบนักเรียน!AK250,1)</f>
        <v/>
      </c>
      <c r="AL250" s="59" t="str">
        <f>LEFT(ข้อมูลคำตอบนักเรียน!AL250,1)</f>
        <v/>
      </c>
      <c r="AM250" s="59" t="str">
        <f>LEFT(ข้อมูลคำตอบนักเรียน!AM250,1)</f>
        <v/>
      </c>
      <c r="AN250" s="59" t="str">
        <f>LEFT(ข้อมูลคำตอบนักเรียน!AN250,1)</f>
        <v/>
      </c>
      <c r="AO250" s="59" t="str">
        <f>LEFT(ข้อมูลคำตอบนักเรียน!AO250,1)</f>
        <v/>
      </c>
      <c r="AP250" s="59" t="str">
        <f>LEFT(ข้อมูลคำตอบนักเรียน!AP250,1)</f>
        <v/>
      </c>
      <c r="AQ250" s="59" t="str">
        <f>LEFT(ข้อมูลคำตอบนักเรียน!AQ250,1)</f>
        <v/>
      </c>
      <c r="AR250" s="59" t="str">
        <f>LEFT(ข้อมูลคำตอบนักเรียน!AR250,1)</f>
        <v/>
      </c>
      <c r="AS250" s="59" t="str">
        <f>LEFT(ข้อมูลคำตอบนักเรียน!AS250,1)</f>
        <v/>
      </c>
      <c r="AT250" s="59" t="str">
        <f>LEFT(ข้อมูลคำตอบนักเรียน!AT250,1)</f>
        <v/>
      </c>
      <c r="AU250" s="59" t="str">
        <f>LEFT(ข้อมูลคำตอบนักเรียน!AU250,1)</f>
        <v/>
      </c>
      <c r="AV250" s="59" t="str">
        <f>LEFT(ข้อมูลคำตอบนักเรียน!AV250,1)</f>
        <v/>
      </c>
      <c r="AW250" s="59" t="str">
        <f>LEFT(ข้อมูลคำตอบนักเรียน!AW250,1)</f>
        <v/>
      </c>
      <c r="AX250" s="59" t="str">
        <f>LEFT(ข้อมูลคำตอบนักเรียน!AX250,1)</f>
        <v/>
      </c>
      <c r="AY250" s="59" t="str">
        <f>LEFT(ข้อมูลคำตอบนักเรียน!AY250,1)</f>
        <v/>
      </c>
      <c r="AZ250" s="59" t="str">
        <f>LEFT(ข้อมูลคำตอบนักเรียน!AZ250,1)</f>
        <v/>
      </c>
      <c r="BA250" s="59" t="str">
        <f>LEFT(ข้อมูลคำตอบนักเรียน!BA250,1)</f>
        <v/>
      </c>
      <c r="BB250" s="59" t="str">
        <f>LEFT(ข้อมูลคำตอบนักเรียน!BB250,1)</f>
        <v/>
      </c>
      <c r="BC250" s="59" t="str">
        <f>LEFT(ข้อมูลคำตอบนักเรียน!BC250,1)</f>
        <v/>
      </c>
      <c r="BD250" s="59" t="str">
        <f>LEFT(ข้อมูลคำตอบนักเรียน!BD250,1)</f>
        <v/>
      </c>
      <c r="BE250" s="59" t="str">
        <f>LEFT(ข้อมูลคำตอบนักเรียน!BE250,1)</f>
        <v/>
      </c>
      <c r="BF250" s="59" t="str">
        <f>LEFT(ข้อมูลคำตอบนักเรียน!BF250,1)</f>
        <v/>
      </c>
      <c r="BG250" s="59" t="str">
        <f>LEFT(ข้อมูลคำตอบนักเรียน!BG250,1)</f>
        <v/>
      </c>
      <c r="BH250" s="59" t="str">
        <f>LEFT(ข้อมูลคำตอบนักเรียน!BH250,1)</f>
        <v/>
      </c>
      <c r="BI250" s="59" t="str">
        <f>LEFT(ข้อมูลคำตอบนักเรียน!BI250,1)</f>
        <v/>
      </c>
      <c r="BJ250" s="59" t="str">
        <f>LEFT(ข้อมูลคำตอบนักเรียน!BJ250,1)</f>
        <v/>
      </c>
    </row>
    <row r="251" spans="1:62" ht="18.600000000000001" customHeight="1">
      <c r="A251" s="58" t="str">
        <f>IF(ข้อมูลคำตอบนักเรียน!A251="","",ข้อมูลคำตอบนักเรียน!A251)</f>
        <v/>
      </c>
      <c r="B251" s="58" t="str">
        <f>IF(ข้อมูลคำตอบนักเรียน!B251="","",ข้อมูลคำตอบนักเรียน!B251)</f>
        <v/>
      </c>
      <c r="C251" s="59" t="str">
        <f>LEFT(ข้อมูลคำตอบนักเรียน!C251,1)</f>
        <v/>
      </c>
      <c r="D251" s="59" t="str">
        <f>LEFT(ข้อมูลคำตอบนักเรียน!D251,1)</f>
        <v/>
      </c>
      <c r="E251" s="59" t="str">
        <f>LEFT(ข้อมูลคำตอบนักเรียน!E251,1)</f>
        <v/>
      </c>
      <c r="F251" s="59" t="str">
        <f>LEFT(ข้อมูลคำตอบนักเรียน!F251,1)</f>
        <v/>
      </c>
      <c r="G251" s="59" t="str">
        <f>LEFT(ข้อมูลคำตอบนักเรียน!G251,1)</f>
        <v/>
      </c>
      <c r="H251" s="59" t="str">
        <f>LEFT(ข้อมูลคำตอบนักเรียน!H251,1)</f>
        <v/>
      </c>
      <c r="I251" s="59" t="str">
        <f>LEFT(ข้อมูลคำตอบนักเรียน!I251,1)</f>
        <v/>
      </c>
      <c r="J251" s="59" t="str">
        <f>LEFT(ข้อมูลคำตอบนักเรียน!J251,1)</f>
        <v/>
      </c>
      <c r="K251" s="59" t="str">
        <f>LEFT(ข้อมูลคำตอบนักเรียน!K251,1)</f>
        <v/>
      </c>
      <c r="L251" s="59" t="str">
        <f>LEFT(ข้อมูลคำตอบนักเรียน!L251,1)</f>
        <v/>
      </c>
      <c r="M251" s="59" t="str">
        <f>LEFT(ข้อมูลคำตอบนักเรียน!M251,1)</f>
        <v/>
      </c>
      <c r="N251" s="59" t="str">
        <f>LEFT(ข้อมูลคำตอบนักเรียน!N251,1)</f>
        <v/>
      </c>
      <c r="O251" s="59" t="str">
        <f>LEFT(ข้อมูลคำตอบนักเรียน!O251,1)</f>
        <v/>
      </c>
      <c r="P251" s="59" t="str">
        <f>LEFT(ข้อมูลคำตอบนักเรียน!P251,1)</f>
        <v/>
      </c>
      <c r="Q251" s="59" t="str">
        <f>LEFT(ข้อมูลคำตอบนักเรียน!Q251,1)</f>
        <v/>
      </c>
      <c r="R251" s="59" t="str">
        <f>LEFT(ข้อมูลคำตอบนักเรียน!R251,1)</f>
        <v/>
      </c>
      <c r="S251" s="59" t="str">
        <f>LEFT(ข้อมูลคำตอบนักเรียน!S251,1)</f>
        <v/>
      </c>
      <c r="T251" s="59" t="str">
        <f>LEFT(ข้อมูลคำตอบนักเรียน!T251,1)</f>
        <v/>
      </c>
      <c r="U251" s="59" t="str">
        <f>LEFT(ข้อมูลคำตอบนักเรียน!U251,1)</f>
        <v/>
      </c>
      <c r="V251" s="59" t="str">
        <f>LEFT(ข้อมูลคำตอบนักเรียน!V251,1)</f>
        <v/>
      </c>
      <c r="W251" s="59" t="str">
        <f>LEFT(ข้อมูลคำตอบนักเรียน!W251,1)</f>
        <v/>
      </c>
      <c r="X251" s="59" t="str">
        <f>LEFT(ข้อมูลคำตอบนักเรียน!X251,1)</f>
        <v/>
      </c>
      <c r="Y251" s="59" t="str">
        <f>LEFT(ข้อมูลคำตอบนักเรียน!Y251,1)</f>
        <v/>
      </c>
      <c r="Z251" s="59" t="str">
        <f>LEFT(ข้อมูลคำตอบนักเรียน!Z251,1)</f>
        <v/>
      </c>
      <c r="AA251" s="59" t="str">
        <f>LEFT(ข้อมูลคำตอบนักเรียน!AA251,1)</f>
        <v/>
      </c>
      <c r="AB251" s="59" t="str">
        <f>LEFT(ข้อมูลคำตอบนักเรียน!AB251,1)</f>
        <v/>
      </c>
      <c r="AC251" s="59" t="str">
        <f>LEFT(ข้อมูลคำตอบนักเรียน!AC251,1)</f>
        <v/>
      </c>
      <c r="AD251" s="59" t="str">
        <f>LEFT(ข้อมูลคำตอบนักเรียน!AD251,1)</f>
        <v/>
      </c>
      <c r="AE251" s="59" t="str">
        <f>LEFT(ข้อมูลคำตอบนักเรียน!AE251,1)</f>
        <v/>
      </c>
      <c r="AF251" s="59" t="str">
        <f>LEFT(ข้อมูลคำตอบนักเรียน!AF251,1)</f>
        <v/>
      </c>
      <c r="AG251" s="59" t="str">
        <f>LEFT(ข้อมูลคำตอบนักเรียน!AG251,1)</f>
        <v/>
      </c>
      <c r="AH251" s="59" t="str">
        <f>LEFT(ข้อมูลคำตอบนักเรียน!AH251,1)</f>
        <v/>
      </c>
      <c r="AI251" s="59" t="str">
        <f>LEFT(ข้อมูลคำตอบนักเรียน!AI251,1)</f>
        <v/>
      </c>
      <c r="AJ251" s="59" t="str">
        <f>LEFT(ข้อมูลคำตอบนักเรียน!AJ251,1)</f>
        <v/>
      </c>
      <c r="AK251" s="59" t="str">
        <f>LEFT(ข้อมูลคำตอบนักเรียน!AK251,1)</f>
        <v/>
      </c>
      <c r="AL251" s="59" t="str">
        <f>LEFT(ข้อมูลคำตอบนักเรียน!AL251,1)</f>
        <v/>
      </c>
      <c r="AM251" s="59" t="str">
        <f>LEFT(ข้อมูลคำตอบนักเรียน!AM251,1)</f>
        <v/>
      </c>
      <c r="AN251" s="59" t="str">
        <f>LEFT(ข้อมูลคำตอบนักเรียน!AN251,1)</f>
        <v/>
      </c>
      <c r="AO251" s="59" t="str">
        <f>LEFT(ข้อมูลคำตอบนักเรียน!AO251,1)</f>
        <v/>
      </c>
      <c r="AP251" s="59" t="str">
        <f>LEFT(ข้อมูลคำตอบนักเรียน!AP251,1)</f>
        <v/>
      </c>
      <c r="AQ251" s="59" t="str">
        <f>LEFT(ข้อมูลคำตอบนักเรียน!AQ251,1)</f>
        <v/>
      </c>
      <c r="AR251" s="59" t="str">
        <f>LEFT(ข้อมูลคำตอบนักเรียน!AR251,1)</f>
        <v/>
      </c>
      <c r="AS251" s="59" t="str">
        <f>LEFT(ข้อมูลคำตอบนักเรียน!AS251,1)</f>
        <v/>
      </c>
      <c r="AT251" s="59" t="str">
        <f>LEFT(ข้อมูลคำตอบนักเรียน!AT251,1)</f>
        <v/>
      </c>
      <c r="AU251" s="59" t="str">
        <f>LEFT(ข้อมูลคำตอบนักเรียน!AU251,1)</f>
        <v/>
      </c>
      <c r="AV251" s="59" t="str">
        <f>LEFT(ข้อมูลคำตอบนักเรียน!AV251,1)</f>
        <v/>
      </c>
      <c r="AW251" s="59" t="str">
        <f>LEFT(ข้อมูลคำตอบนักเรียน!AW251,1)</f>
        <v/>
      </c>
      <c r="AX251" s="59" t="str">
        <f>LEFT(ข้อมูลคำตอบนักเรียน!AX251,1)</f>
        <v/>
      </c>
      <c r="AY251" s="59" t="str">
        <f>LEFT(ข้อมูลคำตอบนักเรียน!AY251,1)</f>
        <v/>
      </c>
      <c r="AZ251" s="59" t="str">
        <f>LEFT(ข้อมูลคำตอบนักเรียน!AZ251,1)</f>
        <v/>
      </c>
      <c r="BA251" s="59" t="str">
        <f>LEFT(ข้อมูลคำตอบนักเรียน!BA251,1)</f>
        <v/>
      </c>
      <c r="BB251" s="59" t="str">
        <f>LEFT(ข้อมูลคำตอบนักเรียน!BB251,1)</f>
        <v/>
      </c>
      <c r="BC251" s="59" t="str">
        <f>LEFT(ข้อมูลคำตอบนักเรียน!BC251,1)</f>
        <v/>
      </c>
      <c r="BD251" s="59" t="str">
        <f>LEFT(ข้อมูลคำตอบนักเรียน!BD251,1)</f>
        <v/>
      </c>
      <c r="BE251" s="59" t="str">
        <f>LEFT(ข้อมูลคำตอบนักเรียน!BE251,1)</f>
        <v/>
      </c>
      <c r="BF251" s="59" t="str">
        <f>LEFT(ข้อมูลคำตอบนักเรียน!BF251,1)</f>
        <v/>
      </c>
      <c r="BG251" s="59" t="str">
        <f>LEFT(ข้อมูลคำตอบนักเรียน!BG251,1)</f>
        <v/>
      </c>
      <c r="BH251" s="59" t="str">
        <f>LEFT(ข้อมูลคำตอบนักเรียน!BH251,1)</f>
        <v/>
      </c>
      <c r="BI251" s="59" t="str">
        <f>LEFT(ข้อมูลคำตอบนักเรียน!BI251,1)</f>
        <v/>
      </c>
      <c r="BJ251" s="59" t="str">
        <f>LEFT(ข้อมูลคำตอบนักเรียน!BJ251,1)</f>
        <v/>
      </c>
    </row>
    <row r="252" spans="1:62" ht="18.600000000000001" customHeight="1">
      <c r="A252" s="58" t="str">
        <f>IF(ข้อมูลคำตอบนักเรียน!A252="","",ข้อมูลคำตอบนักเรียน!A252)</f>
        <v/>
      </c>
      <c r="B252" s="58" t="str">
        <f>IF(ข้อมูลคำตอบนักเรียน!B252="","",ข้อมูลคำตอบนักเรียน!B252)</f>
        <v/>
      </c>
      <c r="C252" s="59" t="str">
        <f>LEFT(ข้อมูลคำตอบนักเรียน!C252,1)</f>
        <v/>
      </c>
      <c r="D252" s="59" t="str">
        <f>LEFT(ข้อมูลคำตอบนักเรียน!D252,1)</f>
        <v/>
      </c>
      <c r="E252" s="59" t="str">
        <f>LEFT(ข้อมูลคำตอบนักเรียน!E252,1)</f>
        <v/>
      </c>
      <c r="F252" s="59" t="str">
        <f>LEFT(ข้อมูลคำตอบนักเรียน!F252,1)</f>
        <v/>
      </c>
      <c r="G252" s="59" t="str">
        <f>LEFT(ข้อมูลคำตอบนักเรียน!G252,1)</f>
        <v/>
      </c>
      <c r="H252" s="59" t="str">
        <f>LEFT(ข้อมูลคำตอบนักเรียน!H252,1)</f>
        <v/>
      </c>
      <c r="I252" s="59" t="str">
        <f>LEFT(ข้อมูลคำตอบนักเรียน!I252,1)</f>
        <v/>
      </c>
      <c r="J252" s="59" t="str">
        <f>LEFT(ข้อมูลคำตอบนักเรียน!J252,1)</f>
        <v/>
      </c>
      <c r="K252" s="59" t="str">
        <f>LEFT(ข้อมูลคำตอบนักเรียน!K252,1)</f>
        <v/>
      </c>
      <c r="L252" s="59" t="str">
        <f>LEFT(ข้อมูลคำตอบนักเรียน!L252,1)</f>
        <v/>
      </c>
      <c r="M252" s="59" t="str">
        <f>LEFT(ข้อมูลคำตอบนักเรียน!M252,1)</f>
        <v/>
      </c>
      <c r="N252" s="59" t="str">
        <f>LEFT(ข้อมูลคำตอบนักเรียน!N252,1)</f>
        <v/>
      </c>
      <c r="O252" s="59" t="str">
        <f>LEFT(ข้อมูลคำตอบนักเรียน!O252,1)</f>
        <v/>
      </c>
      <c r="P252" s="59" t="str">
        <f>LEFT(ข้อมูลคำตอบนักเรียน!P252,1)</f>
        <v/>
      </c>
      <c r="Q252" s="59" t="str">
        <f>LEFT(ข้อมูลคำตอบนักเรียน!Q252,1)</f>
        <v/>
      </c>
      <c r="R252" s="59" t="str">
        <f>LEFT(ข้อมูลคำตอบนักเรียน!R252,1)</f>
        <v/>
      </c>
      <c r="S252" s="59" t="str">
        <f>LEFT(ข้อมูลคำตอบนักเรียน!S252,1)</f>
        <v/>
      </c>
      <c r="T252" s="59" t="str">
        <f>LEFT(ข้อมูลคำตอบนักเรียน!T252,1)</f>
        <v/>
      </c>
      <c r="U252" s="59" t="str">
        <f>LEFT(ข้อมูลคำตอบนักเรียน!U252,1)</f>
        <v/>
      </c>
      <c r="V252" s="59" t="str">
        <f>LEFT(ข้อมูลคำตอบนักเรียน!V252,1)</f>
        <v/>
      </c>
      <c r="W252" s="59" t="str">
        <f>LEFT(ข้อมูลคำตอบนักเรียน!W252,1)</f>
        <v/>
      </c>
      <c r="X252" s="59" t="str">
        <f>LEFT(ข้อมูลคำตอบนักเรียน!X252,1)</f>
        <v/>
      </c>
      <c r="Y252" s="59" t="str">
        <f>LEFT(ข้อมูลคำตอบนักเรียน!Y252,1)</f>
        <v/>
      </c>
      <c r="Z252" s="59" t="str">
        <f>LEFT(ข้อมูลคำตอบนักเรียน!Z252,1)</f>
        <v/>
      </c>
      <c r="AA252" s="59" t="str">
        <f>LEFT(ข้อมูลคำตอบนักเรียน!AA252,1)</f>
        <v/>
      </c>
      <c r="AB252" s="59" t="str">
        <f>LEFT(ข้อมูลคำตอบนักเรียน!AB252,1)</f>
        <v/>
      </c>
      <c r="AC252" s="59" t="str">
        <f>LEFT(ข้อมูลคำตอบนักเรียน!AC252,1)</f>
        <v/>
      </c>
      <c r="AD252" s="59" t="str">
        <f>LEFT(ข้อมูลคำตอบนักเรียน!AD252,1)</f>
        <v/>
      </c>
      <c r="AE252" s="59" t="str">
        <f>LEFT(ข้อมูลคำตอบนักเรียน!AE252,1)</f>
        <v/>
      </c>
      <c r="AF252" s="59" t="str">
        <f>LEFT(ข้อมูลคำตอบนักเรียน!AF252,1)</f>
        <v/>
      </c>
      <c r="AG252" s="59" t="str">
        <f>LEFT(ข้อมูลคำตอบนักเรียน!AG252,1)</f>
        <v/>
      </c>
      <c r="AH252" s="59" t="str">
        <f>LEFT(ข้อมูลคำตอบนักเรียน!AH252,1)</f>
        <v/>
      </c>
      <c r="AI252" s="59" t="str">
        <f>LEFT(ข้อมูลคำตอบนักเรียน!AI252,1)</f>
        <v/>
      </c>
      <c r="AJ252" s="59" t="str">
        <f>LEFT(ข้อมูลคำตอบนักเรียน!AJ252,1)</f>
        <v/>
      </c>
      <c r="AK252" s="59" t="str">
        <f>LEFT(ข้อมูลคำตอบนักเรียน!AK252,1)</f>
        <v/>
      </c>
      <c r="AL252" s="59" t="str">
        <f>LEFT(ข้อมูลคำตอบนักเรียน!AL252,1)</f>
        <v/>
      </c>
      <c r="AM252" s="59" t="str">
        <f>LEFT(ข้อมูลคำตอบนักเรียน!AM252,1)</f>
        <v/>
      </c>
      <c r="AN252" s="59" t="str">
        <f>LEFT(ข้อมูลคำตอบนักเรียน!AN252,1)</f>
        <v/>
      </c>
      <c r="AO252" s="59" t="str">
        <f>LEFT(ข้อมูลคำตอบนักเรียน!AO252,1)</f>
        <v/>
      </c>
      <c r="AP252" s="59" t="str">
        <f>LEFT(ข้อมูลคำตอบนักเรียน!AP252,1)</f>
        <v/>
      </c>
      <c r="AQ252" s="59" t="str">
        <f>LEFT(ข้อมูลคำตอบนักเรียน!AQ252,1)</f>
        <v/>
      </c>
      <c r="AR252" s="59" t="str">
        <f>LEFT(ข้อมูลคำตอบนักเรียน!AR252,1)</f>
        <v/>
      </c>
      <c r="AS252" s="59" t="str">
        <f>LEFT(ข้อมูลคำตอบนักเรียน!AS252,1)</f>
        <v/>
      </c>
      <c r="AT252" s="59" t="str">
        <f>LEFT(ข้อมูลคำตอบนักเรียน!AT252,1)</f>
        <v/>
      </c>
      <c r="AU252" s="59" t="str">
        <f>LEFT(ข้อมูลคำตอบนักเรียน!AU252,1)</f>
        <v/>
      </c>
      <c r="AV252" s="59" t="str">
        <f>LEFT(ข้อมูลคำตอบนักเรียน!AV252,1)</f>
        <v/>
      </c>
      <c r="AW252" s="59" t="str">
        <f>LEFT(ข้อมูลคำตอบนักเรียน!AW252,1)</f>
        <v/>
      </c>
      <c r="AX252" s="59" t="str">
        <f>LEFT(ข้อมูลคำตอบนักเรียน!AX252,1)</f>
        <v/>
      </c>
      <c r="AY252" s="59" t="str">
        <f>LEFT(ข้อมูลคำตอบนักเรียน!AY252,1)</f>
        <v/>
      </c>
      <c r="AZ252" s="59" t="str">
        <f>LEFT(ข้อมูลคำตอบนักเรียน!AZ252,1)</f>
        <v/>
      </c>
      <c r="BA252" s="59" t="str">
        <f>LEFT(ข้อมูลคำตอบนักเรียน!BA252,1)</f>
        <v/>
      </c>
      <c r="BB252" s="59" t="str">
        <f>LEFT(ข้อมูลคำตอบนักเรียน!BB252,1)</f>
        <v/>
      </c>
      <c r="BC252" s="59" t="str">
        <f>LEFT(ข้อมูลคำตอบนักเรียน!BC252,1)</f>
        <v/>
      </c>
      <c r="BD252" s="59" t="str">
        <f>LEFT(ข้อมูลคำตอบนักเรียน!BD252,1)</f>
        <v/>
      </c>
      <c r="BE252" s="59" t="str">
        <f>LEFT(ข้อมูลคำตอบนักเรียน!BE252,1)</f>
        <v/>
      </c>
      <c r="BF252" s="59" t="str">
        <f>LEFT(ข้อมูลคำตอบนักเรียน!BF252,1)</f>
        <v/>
      </c>
      <c r="BG252" s="59" t="str">
        <f>LEFT(ข้อมูลคำตอบนักเรียน!BG252,1)</f>
        <v/>
      </c>
      <c r="BH252" s="59" t="str">
        <f>LEFT(ข้อมูลคำตอบนักเรียน!BH252,1)</f>
        <v/>
      </c>
      <c r="BI252" s="59" t="str">
        <f>LEFT(ข้อมูลคำตอบนักเรียน!BI252,1)</f>
        <v/>
      </c>
      <c r="BJ252" s="59" t="str">
        <f>LEFT(ข้อมูลคำตอบนักเรียน!BJ252,1)</f>
        <v/>
      </c>
    </row>
    <row r="253" spans="1:62" ht="18.600000000000001" customHeight="1">
      <c r="A253" s="58" t="str">
        <f>IF(ข้อมูลคำตอบนักเรียน!A253="","",ข้อมูลคำตอบนักเรียน!A253)</f>
        <v/>
      </c>
      <c r="B253" s="58" t="str">
        <f>IF(ข้อมูลคำตอบนักเรียน!B253="","",ข้อมูลคำตอบนักเรียน!B253)</f>
        <v/>
      </c>
      <c r="C253" s="59" t="str">
        <f>LEFT(ข้อมูลคำตอบนักเรียน!C253,1)</f>
        <v/>
      </c>
      <c r="D253" s="59" t="str">
        <f>LEFT(ข้อมูลคำตอบนักเรียน!D253,1)</f>
        <v/>
      </c>
      <c r="E253" s="59" t="str">
        <f>LEFT(ข้อมูลคำตอบนักเรียน!E253,1)</f>
        <v/>
      </c>
      <c r="F253" s="59" t="str">
        <f>LEFT(ข้อมูลคำตอบนักเรียน!F253,1)</f>
        <v/>
      </c>
      <c r="G253" s="59" t="str">
        <f>LEFT(ข้อมูลคำตอบนักเรียน!G253,1)</f>
        <v/>
      </c>
      <c r="H253" s="59" t="str">
        <f>LEFT(ข้อมูลคำตอบนักเรียน!H253,1)</f>
        <v/>
      </c>
      <c r="I253" s="59" t="str">
        <f>LEFT(ข้อมูลคำตอบนักเรียน!I253,1)</f>
        <v/>
      </c>
      <c r="J253" s="59" t="str">
        <f>LEFT(ข้อมูลคำตอบนักเรียน!J253,1)</f>
        <v/>
      </c>
      <c r="K253" s="59" t="str">
        <f>LEFT(ข้อมูลคำตอบนักเรียน!K253,1)</f>
        <v/>
      </c>
      <c r="L253" s="59" t="str">
        <f>LEFT(ข้อมูลคำตอบนักเรียน!L253,1)</f>
        <v/>
      </c>
      <c r="M253" s="59" t="str">
        <f>LEFT(ข้อมูลคำตอบนักเรียน!M253,1)</f>
        <v/>
      </c>
      <c r="N253" s="59" t="str">
        <f>LEFT(ข้อมูลคำตอบนักเรียน!N253,1)</f>
        <v/>
      </c>
      <c r="O253" s="59" t="str">
        <f>LEFT(ข้อมูลคำตอบนักเรียน!O253,1)</f>
        <v/>
      </c>
      <c r="P253" s="59" t="str">
        <f>LEFT(ข้อมูลคำตอบนักเรียน!P253,1)</f>
        <v/>
      </c>
      <c r="Q253" s="59" t="str">
        <f>LEFT(ข้อมูลคำตอบนักเรียน!Q253,1)</f>
        <v/>
      </c>
      <c r="R253" s="59" t="str">
        <f>LEFT(ข้อมูลคำตอบนักเรียน!R253,1)</f>
        <v/>
      </c>
      <c r="S253" s="59" t="str">
        <f>LEFT(ข้อมูลคำตอบนักเรียน!S253,1)</f>
        <v/>
      </c>
      <c r="T253" s="59" t="str">
        <f>LEFT(ข้อมูลคำตอบนักเรียน!T253,1)</f>
        <v/>
      </c>
      <c r="U253" s="59" t="str">
        <f>LEFT(ข้อมูลคำตอบนักเรียน!U253,1)</f>
        <v/>
      </c>
      <c r="V253" s="59" t="str">
        <f>LEFT(ข้อมูลคำตอบนักเรียน!V253,1)</f>
        <v/>
      </c>
      <c r="W253" s="59" t="str">
        <f>LEFT(ข้อมูลคำตอบนักเรียน!W253,1)</f>
        <v/>
      </c>
      <c r="X253" s="59" t="str">
        <f>LEFT(ข้อมูลคำตอบนักเรียน!X253,1)</f>
        <v/>
      </c>
      <c r="Y253" s="59" t="str">
        <f>LEFT(ข้อมูลคำตอบนักเรียน!Y253,1)</f>
        <v/>
      </c>
      <c r="Z253" s="59" t="str">
        <f>LEFT(ข้อมูลคำตอบนักเรียน!Z253,1)</f>
        <v/>
      </c>
      <c r="AA253" s="59" t="str">
        <f>LEFT(ข้อมูลคำตอบนักเรียน!AA253,1)</f>
        <v/>
      </c>
      <c r="AB253" s="59" t="str">
        <f>LEFT(ข้อมูลคำตอบนักเรียน!AB253,1)</f>
        <v/>
      </c>
      <c r="AC253" s="59" t="str">
        <f>LEFT(ข้อมูลคำตอบนักเรียน!AC253,1)</f>
        <v/>
      </c>
      <c r="AD253" s="59" t="str">
        <f>LEFT(ข้อมูลคำตอบนักเรียน!AD253,1)</f>
        <v/>
      </c>
      <c r="AE253" s="59" t="str">
        <f>LEFT(ข้อมูลคำตอบนักเรียน!AE253,1)</f>
        <v/>
      </c>
      <c r="AF253" s="59" t="str">
        <f>LEFT(ข้อมูลคำตอบนักเรียน!AF253,1)</f>
        <v/>
      </c>
      <c r="AG253" s="59" t="str">
        <f>LEFT(ข้อมูลคำตอบนักเรียน!AG253,1)</f>
        <v/>
      </c>
      <c r="AH253" s="59" t="str">
        <f>LEFT(ข้อมูลคำตอบนักเรียน!AH253,1)</f>
        <v/>
      </c>
      <c r="AI253" s="59" t="str">
        <f>LEFT(ข้อมูลคำตอบนักเรียน!AI253,1)</f>
        <v/>
      </c>
      <c r="AJ253" s="59" t="str">
        <f>LEFT(ข้อมูลคำตอบนักเรียน!AJ253,1)</f>
        <v/>
      </c>
      <c r="AK253" s="59" t="str">
        <f>LEFT(ข้อมูลคำตอบนักเรียน!AK253,1)</f>
        <v/>
      </c>
      <c r="AL253" s="59" t="str">
        <f>LEFT(ข้อมูลคำตอบนักเรียน!AL253,1)</f>
        <v/>
      </c>
      <c r="AM253" s="59" t="str">
        <f>LEFT(ข้อมูลคำตอบนักเรียน!AM253,1)</f>
        <v/>
      </c>
      <c r="AN253" s="59" t="str">
        <f>LEFT(ข้อมูลคำตอบนักเรียน!AN253,1)</f>
        <v/>
      </c>
      <c r="AO253" s="59" t="str">
        <f>LEFT(ข้อมูลคำตอบนักเรียน!AO253,1)</f>
        <v/>
      </c>
      <c r="AP253" s="59" t="str">
        <f>LEFT(ข้อมูลคำตอบนักเรียน!AP253,1)</f>
        <v/>
      </c>
      <c r="AQ253" s="59" t="str">
        <f>LEFT(ข้อมูลคำตอบนักเรียน!AQ253,1)</f>
        <v/>
      </c>
      <c r="AR253" s="59" t="str">
        <f>LEFT(ข้อมูลคำตอบนักเรียน!AR253,1)</f>
        <v/>
      </c>
      <c r="AS253" s="59" t="str">
        <f>LEFT(ข้อมูลคำตอบนักเรียน!AS253,1)</f>
        <v/>
      </c>
      <c r="AT253" s="59" t="str">
        <f>LEFT(ข้อมูลคำตอบนักเรียน!AT253,1)</f>
        <v/>
      </c>
      <c r="AU253" s="59" t="str">
        <f>LEFT(ข้อมูลคำตอบนักเรียน!AU253,1)</f>
        <v/>
      </c>
      <c r="AV253" s="59" t="str">
        <f>LEFT(ข้อมูลคำตอบนักเรียน!AV253,1)</f>
        <v/>
      </c>
      <c r="AW253" s="59" t="str">
        <f>LEFT(ข้อมูลคำตอบนักเรียน!AW253,1)</f>
        <v/>
      </c>
      <c r="AX253" s="59" t="str">
        <f>LEFT(ข้อมูลคำตอบนักเรียน!AX253,1)</f>
        <v/>
      </c>
      <c r="AY253" s="59" t="str">
        <f>LEFT(ข้อมูลคำตอบนักเรียน!AY253,1)</f>
        <v/>
      </c>
      <c r="AZ253" s="59" t="str">
        <f>LEFT(ข้อมูลคำตอบนักเรียน!AZ253,1)</f>
        <v/>
      </c>
      <c r="BA253" s="59" t="str">
        <f>LEFT(ข้อมูลคำตอบนักเรียน!BA253,1)</f>
        <v/>
      </c>
      <c r="BB253" s="59" t="str">
        <f>LEFT(ข้อมูลคำตอบนักเรียน!BB253,1)</f>
        <v/>
      </c>
      <c r="BC253" s="59" t="str">
        <f>LEFT(ข้อมูลคำตอบนักเรียน!BC253,1)</f>
        <v/>
      </c>
      <c r="BD253" s="59" t="str">
        <f>LEFT(ข้อมูลคำตอบนักเรียน!BD253,1)</f>
        <v/>
      </c>
      <c r="BE253" s="59" t="str">
        <f>LEFT(ข้อมูลคำตอบนักเรียน!BE253,1)</f>
        <v/>
      </c>
      <c r="BF253" s="59" t="str">
        <f>LEFT(ข้อมูลคำตอบนักเรียน!BF253,1)</f>
        <v/>
      </c>
      <c r="BG253" s="59" t="str">
        <f>LEFT(ข้อมูลคำตอบนักเรียน!BG253,1)</f>
        <v/>
      </c>
      <c r="BH253" s="59" t="str">
        <f>LEFT(ข้อมูลคำตอบนักเรียน!BH253,1)</f>
        <v/>
      </c>
      <c r="BI253" s="59" t="str">
        <f>LEFT(ข้อมูลคำตอบนักเรียน!BI253,1)</f>
        <v/>
      </c>
      <c r="BJ253" s="59" t="str">
        <f>LEFT(ข้อมูลคำตอบนักเรียน!BJ253,1)</f>
        <v/>
      </c>
    </row>
    <row r="254" spans="1:62" ht="18.600000000000001" customHeight="1">
      <c r="A254" s="58" t="str">
        <f>IF(ข้อมูลคำตอบนักเรียน!A254="","",ข้อมูลคำตอบนักเรียน!A254)</f>
        <v/>
      </c>
      <c r="B254" s="58" t="str">
        <f>IF(ข้อมูลคำตอบนักเรียน!B254="","",ข้อมูลคำตอบนักเรียน!B254)</f>
        <v/>
      </c>
      <c r="C254" s="59" t="str">
        <f>LEFT(ข้อมูลคำตอบนักเรียน!C254,1)</f>
        <v/>
      </c>
      <c r="D254" s="59" t="str">
        <f>LEFT(ข้อมูลคำตอบนักเรียน!D254,1)</f>
        <v/>
      </c>
      <c r="E254" s="59" t="str">
        <f>LEFT(ข้อมูลคำตอบนักเรียน!E254,1)</f>
        <v/>
      </c>
      <c r="F254" s="59" t="str">
        <f>LEFT(ข้อมูลคำตอบนักเรียน!F254,1)</f>
        <v/>
      </c>
      <c r="G254" s="59" t="str">
        <f>LEFT(ข้อมูลคำตอบนักเรียน!G254,1)</f>
        <v/>
      </c>
      <c r="H254" s="59" t="str">
        <f>LEFT(ข้อมูลคำตอบนักเรียน!H254,1)</f>
        <v/>
      </c>
      <c r="I254" s="59" t="str">
        <f>LEFT(ข้อมูลคำตอบนักเรียน!I254,1)</f>
        <v/>
      </c>
      <c r="J254" s="59" t="str">
        <f>LEFT(ข้อมูลคำตอบนักเรียน!J254,1)</f>
        <v/>
      </c>
      <c r="K254" s="59" t="str">
        <f>LEFT(ข้อมูลคำตอบนักเรียน!K254,1)</f>
        <v/>
      </c>
      <c r="L254" s="59" t="str">
        <f>LEFT(ข้อมูลคำตอบนักเรียน!L254,1)</f>
        <v/>
      </c>
      <c r="M254" s="59" t="str">
        <f>LEFT(ข้อมูลคำตอบนักเรียน!M254,1)</f>
        <v/>
      </c>
      <c r="N254" s="59" t="str">
        <f>LEFT(ข้อมูลคำตอบนักเรียน!N254,1)</f>
        <v/>
      </c>
      <c r="O254" s="59" t="str">
        <f>LEFT(ข้อมูลคำตอบนักเรียน!O254,1)</f>
        <v/>
      </c>
      <c r="P254" s="59" t="str">
        <f>LEFT(ข้อมูลคำตอบนักเรียน!P254,1)</f>
        <v/>
      </c>
      <c r="Q254" s="59" t="str">
        <f>LEFT(ข้อมูลคำตอบนักเรียน!Q254,1)</f>
        <v/>
      </c>
      <c r="R254" s="59" t="str">
        <f>LEFT(ข้อมูลคำตอบนักเรียน!R254,1)</f>
        <v/>
      </c>
      <c r="S254" s="59" t="str">
        <f>LEFT(ข้อมูลคำตอบนักเรียน!S254,1)</f>
        <v/>
      </c>
      <c r="T254" s="59" t="str">
        <f>LEFT(ข้อมูลคำตอบนักเรียน!T254,1)</f>
        <v/>
      </c>
      <c r="U254" s="59" t="str">
        <f>LEFT(ข้อมูลคำตอบนักเรียน!U254,1)</f>
        <v/>
      </c>
      <c r="V254" s="59" t="str">
        <f>LEFT(ข้อมูลคำตอบนักเรียน!V254,1)</f>
        <v/>
      </c>
      <c r="W254" s="59" t="str">
        <f>LEFT(ข้อมูลคำตอบนักเรียน!W254,1)</f>
        <v/>
      </c>
      <c r="X254" s="59" t="str">
        <f>LEFT(ข้อมูลคำตอบนักเรียน!X254,1)</f>
        <v/>
      </c>
      <c r="Y254" s="59" t="str">
        <f>LEFT(ข้อมูลคำตอบนักเรียน!Y254,1)</f>
        <v/>
      </c>
      <c r="Z254" s="59" t="str">
        <f>LEFT(ข้อมูลคำตอบนักเรียน!Z254,1)</f>
        <v/>
      </c>
      <c r="AA254" s="59" t="str">
        <f>LEFT(ข้อมูลคำตอบนักเรียน!AA254,1)</f>
        <v/>
      </c>
      <c r="AB254" s="59" t="str">
        <f>LEFT(ข้อมูลคำตอบนักเรียน!AB254,1)</f>
        <v/>
      </c>
      <c r="AC254" s="59" t="str">
        <f>LEFT(ข้อมูลคำตอบนักเรียน!AC254,1)</f>
        <v/>
      </c>
      <c r="AD254" s="59" t="str">
        <f>LEFT(ข้อมูลคำตอบนักเรียน!AD254,1)</f>
        <v/>
      </c>
      <c r="AE254" s="59" t="str">
        <f>LEFT(ข้อมูลคำตอบนักเรียน!AE254,1)</f>
        <v/>
      </c>
      <c r="AF254" s="59" t="str">
        <f>LEFT(ข้อมูลคำตอบนักเรียน!AF254,1)</f>
        <v/>
      </c>
      <c r="AG254" s="59" t="str">
        <f>LEFT(ข้อมูลคำตอบนักเรียน!AG254,1)</f>
        <v/>
      </c>
      <c r="AH254" s="59" t="str">
        <f>LEFT(ข้อมูลคำตอบนักเรียน!AH254,1)</f>
        <v/>
      </c>
      <c r="AI254" s="59" t="str">
        <f>LEFT(ข้อมูลคำตอบนักเรียน!AI254,1)</f>
        <v/>
      </c>
      <c r="AJ254" s="59" t="str">
        <f>LEFT(ข้อมูลคำตอบนักเรียน!AJ254,1)</f>
        <v/>
      </c>
      <c r="AK254" s="59" t="str">
        <f>LEFT(ข้อมูลคำตอบนักเรียน!AK254,1)</f>
        <v/>
      </c>
      <c r="AL254" s="59" t="str">
        <f>LEFT(ข้อมูลคำตอบนักเรียน!AL254,1)</f>
        <v/>
      </c>
      <c r="AM254" s="59" t="str">
        <f>LEFT(ข้อมูลคำตอบนักเรียน!AM254,1)</f>
        <v/>
      </c>
      <c r="AN254" s="59" t="str">
        <f>LEFT(ข้อมูลคำตอบนักเรียน!AN254,1)</f>
        <v/>
      </c>
      <c r="AO254" s="59" t="str">
        <f>LEFT(ข้อมูลคำตอบนักเรียน!AO254,1)</f>
        <v/>
      </c>
      <c r="AP254" s="59" t="str">
        <f>LEFT(ข้อมูลคำตอบนักเรียน!AP254,1)</f>
        <v/>
      </c>
      <c r="AQ254" s="59" t="str">
        <f>LEFT(ข้อมูลคำตอบนักเรียน!AQ254,1)</f>
        <v/>
      </c>
      <c r="AR254" s="59" t="str">
        <f>LEFT(ข้อมูลคำตอบนักเรียน!AR254,1)</f>
        <v/>
      </c>
      <c r="AS254" s="59" t="str">
        <f>LEFT(ข้อมูลคำตอบนักเรียน!AS254,1)</f>
        <v/>
      </c>
      <c r="AT254" s="59" t="str">
        <f>LEFT(ข้อมูลคำตอบนักเรียน!AT254,1)</f>
        <v/>
      </c>
      <c r="AU254" s="59" t="str">
        <f>LEFT(ข้อมูลคำตอบนักเรียน!AU254,1)</f>
        <v/>
      </c>
      <c r="AV254" s="59" t="str">
        <f>LEFT(ข้อมูลคำตอบนักเรียน!AV254,1)</f>
        <v/>
      </c>
      <c r="AW254" s="59" t="str">
        <f>LEFT(ข้อมูลคำตอบนักเรียน!AW254,1)</f>
        <v/>
      </c>
      <c r="AX254" s="59" t="str">
        <f>LEFT(ข้อมูลคำตอบนักเรียน!AX254,1)</f>
        <v/>
      </c>
      <c r="AY254" s="59" t="str">
        <f>LEFT(ข้อมูลคำตอบนักเรียน!AY254,1)</f>
        <v/>
      </c>
      <c r="AZ254" s="59" t="str">
        <f>LEFT(ข้อมูลคำตอบนักเรียน!AZ254,1)</f>
        <v/>
      </c>
      <c r="BA254" s="59" t="str">
        <f>LEFT(ข้อมูลคำตอบนักเรียน!BA254,1)</f>
        <v/>
      </c>
      <c r="BB254" s="59" t="str">
        <f>LEFT(ข้อมูลคำตอบนักเรียน!BB254,1)</f>
        <v/>
      </c>
      <c r="BC254" s="59" t="str">
        <f>LEFT(ข้อมูลคำตอบนักเรียน!BC254,1)</f>
        <v/>
      </c>
      <c r="BD254" s="59" t="str">
        <f>LEFT(ข้อมูลคำตอบนักเรียน!BD254,1)</f>
        <v/>
      </c>
      <c r="BE254" s="59" t="str">
        <f>LEFT(ข้อมูลคำตอบนักเรียน!BE254,1)</f>
        <v/>
      </c>
      <c r="BF254" s="59" t="str">
        <f>LEFT(ข้อมูลคำตอบนักเรียน!BF254,1)</f>
        <v/>
      </c>
      <c r="BG254" s="59" t="str">
        <f>LEFT(ข้อมูลคำตอบนักเรียน!BG254,1)</f>
        <v/>
      </c>
      <c r="BH254" s="59" t="str">
        <f>LEFT(ข้อมูลคำตอบนักเรียน!BH254,1)</f>
        <v/>
      </c>
      <c r="BI254" s="59" t="str">
        <f>LEFT(ข้อมูลคำตอบนักเรียน!BI254,1)</f>
        <v/>
      </c>
      <c r="BJ254" s="59" t="str">
        <f>LEFT(ข้อมูลคำตอบนักเรียน!BJ254,1)</f>
        <v/>
      </c>
    </row>
    <row r="255" spans="1:62" ht="18.600000000000001" customHeight="1">
      <c r="A255" s="58" t="str">
        <f>IF(ข้อมูลคำตอบนักเรียน!A255="","",ข้อมูลคำตอบนักเรียน!A255)</f>
        <v/>
      </c>
      <c r="B255" s="58" t="str">
        <f>IF(ข้อมูลคำตอบนักเรียน!B255="","",ข้อมูลคำตอบนักเรียน!B255)</f>
        <v/>
      </c>
      <c r="C255" s="59" t="str">
        <f>LEFT(ข้อมูลคำตอบนักเรียน!C255,1)</f>
        <v/>
      </c>
      <c r="D255" s="59" t="str">
        <f>LEFT(ข้อมูลคำตอบนักเรียน!D255,1)</f>
        <v/>
      </c>
      <c r="E255" s="59" t="str">
        <f>LEFT(ข้อมูลคำตอบนักเรียน!E255,1)</f>
        <v/>
      </c>
      <c r="F255" s="59" t="str">
        <f>LEFT(ข้อมูลคำตอบนักเรียน!F255,1)</f>
        <v/>
      </c>
      <c r="G255" s="59" t="str">
        <f>LEFT(ข้อมูลคำตอบนักเรียน!G255,1)</f>
        <v/>
      </c>
      <c r="H255" s="59" t="str">
        <f>LEFT(ข้อมูลคำตอบนักเรียน!H255,1)</f>
        <v/>
      </c>
      <c r="I255" s="59" t="str">
        <f>LEFT(ข้อมูลคำตอบนักเรียน!I255,1)</f>
        <v/>
      </c>
      <c r="J255" s="59" t="str">
        <f>LEFT(ข้อมูลคำตอบนักเรียน!J255,1)</f>
        <v/>
      </c>
      <c r="K255" s="59" t="str">
        <f>LEFT(ข้อมูลคำตอบนักเรียน!K255,1)</f>
        <v/>
      </c>
      <c r="L255" s="59" t="str">
        <f>LEFT(ข้อมูลคำตอบนักเรียน!L255,1)</f>
        <v/>
      </c>
      <c r="M255" s="59" t="str">
        <f>LEFT(ข้อมูลคำตอบนักเรียน!M255,1)</f>
        <v/>
      </c>
      <c r="N255" s="59" t="str">
        <f>LEFT(ข้อมูลคำตอบนักเรียน!N255,1)</f>
        <v/>
      </c>
      <c r="O255" s="59" t="str">
        <f>LEFT(ข้อมูลคำตอบนักเรียน!O255,1)</f>
        <v/>
      </c>
      <c r="P255" s="59" t="str">
        <f>LEFT(ข้อมูลคำตอบนักเรียน!P255,1)</f>
        <v/>
      </c>
      <c r="Q255" s="59" t="str">
        <f>LEFT(ข้อมูลคำตอบนักเรียน!Q255,1)</f>
        <v/>
      </c>
      <c r="R255" s="59" t="str">
        <f>LEFT(ข้อมูลคำตอบนักเรียน!R255,1)</f>
        <v/>
      </c>
      <c r="S255" s="59" t="str">
        <f>LEFT(ข้อมูลคำตอบนักเรียน!S255,1)</f>
        <v/>
      </c>
      <c r="T255" s="59" t="str">
        <f>LEFT(ข้อมูลคำตอบนักเรียน!T255,1)</f>
        <v/>
      </c>
      <c r="U255" s="59" t="str">
        <f>LEFT(ข้อมูลคำตอบนักเรียน!U255,1)</f>
        <v/>
      </c>
      <c r="V255" s="59" t="str">
        <f>LEFT(ข้อมูลคำตอบนักเรียน!V255,1)</f>
        <v/>
      </c>
      <c r="W255" s="59" t="str">
        <f>LEFT(ข้อมูลคำตอบนักเรียน!W255,1)</f>
        <v/>
      </c>
      <c r="X255" s="59" t="str">
        <f>LEFT(ข้อมูลคำตอบนักเรียน!X255,1)</f>
        <v/>
      </c>
      <c r="Y255" s="59" t="str">
        <f>LEFT(ข้อมูลคำตอบนักเรียน!Y255,1)</f>
        <v/>
      </c>
      <c r="Z255" s="59" t="str">
        <f>LEFT(ข้อมูลคำตอบนักเรียน!Z255,1)</f>
        <v/>
      </c>
      <c r="AA255" s="59" t="str">
        <f>LEFT(ข้อมูลคำตอบนักเรียน!AA255,1)</f>
        <v/>
      </c>
      <c r="AB255" s="59" t="str">
        <f>LEFT(ข้อมูลคำตอบนักเรียน!AB255,1)</f>
        <v/>
      </c>
      <c r="AC255" s="59" t="str">
        <f>LEFT(ข้อมูลคำตอบนักเรียน!AC255,1)</f>
        <v/>
      </c>
      <c r="AD255" s="59" t="str">
        <f>LEFT(ข้อมูลคำตอบนักเรียน!AD255,1)</f>
        <v/>
      </c>
      <c r="AE255" s="59" t="str">
        <f>LEFT(ข้อมูลคำตอบนักเรียน!AE255,1)</f>
        <v/>
      </c>
      <c r="AF255" s="59" t="str">
        <f>LEFT(ข้อมูลคำตอบนักเรียน!AF255,1)</f>
        <v/>
      </c>
      <c r="AG255" s="59" t="str">
        <f>LEFT(ข้อมูลคำตอบนักเรียน!AG255,1)</f>
        <v/>
      </c>
      <c r="AH255" s="59" t="str">
        <f>LEFT(ข้อมูลคำตอบนักเรียน!AH255,1)</f>
        <v/>
      </c>
      <c r="AI255" s="59" t="str">
        <f>LEFT(ข้อมูลคำตอบนักเรียน!AI255,1)</f>
        <v/>
      </c>
      <c r="AJ255" s="59" t="str">
        <f>LEFT(ข้อมูลคำตอบนักเรียน!AJ255,1)</f>
        <v/>
      </c>
      <c r="AK255" s="59" t="str">
        <f>LEFT(ข้อมูลคำตอบนักเรียน!AK255,1)</f>
        <v/>
      </c>
      <c r="AL255" s="59" t="str">
        <f>LEFT(ข้อมูลคำตอบนักเรียน!AL255,1)</f>
        <v/>
      </c>
      <c r="AM255" s="59" t="str">
        <f>LEFT(ข้อมูลคำตอบนักเรียน!AM255,1)</f>
        <v/>
      </c>
      <c r="AN255" s="59" t="str">
        <f>LEFT(ข้อมูลคำตอบนักเรียน!AN255,1)</f>
        <v/>
      </c>
      <c r="AO255" s="59" t="str">
        <f>LEFT(ข้อมูลคำตอบนักเรียน!AO255,1)</f>
        <v/>
      </c>
      <c r="AP255" s="59" t="str">
        <f>LEFT(ข้อมูลคำตอบนักเรียน!AP255,1)</f>
        <v/>
      </c>
      <c r="AQ255" s="59" t="str">
        <f>LEFT(ข้อมูลคำตอบนักเรียน!AQ255,1)</f>
        <v/>
      </c>
      <c r="AR255" s="59" t="str">
        <f>LEFT(ข้อมูลคำตอบนักเรียน!AR255,1)</f>
        <v/>
      </c>
      <c r="AS255" s="59" t="str">
        <f>LEFT(ข้อมูลคำตอบนักเรียน!AS255,1)</f>
        <v/>
      </c>
      <c r="AT255" s="59" t="str">
        <f>LEFT(ข้อมูลคำตอบนักเรียน!AT255,1)</f>
        <v/>
      </c>
      <c r="AU255" s="59" t="str">
        <f>LEFT(ข้อมูลคำตอบนักเรียน!AU255,1)</f>
        <v/>
      </c>
      <c r="AV255" s="59" t="str">
        <f>LEFT(ข้อมูลคำตอบนักเรียน!AV255,1)</f>
        <v/>
      </c>
      <c r="AW255" s="59" t="str">
        <f>LEFT(ข้อมูลคำตอบนักเรียน!AW255,1)</f>
        <v/>
      </c>
      <c r="AX255" s="59" t="str">
        <f>LEFT(ข้อมูลคำตอบนักเรียน!AX255,1)</f>
        <v/>
      </c>
      <c r="AY255" s="59" t="str">
        <f>LEFT(ข้อมูลคำตอบนักเรียน!AY255,1)</f>
        <v/>
      </c>
      <c r="AZ255" s="59" t="str">
        <f>LEFT(ข้อมูลคำตอบนักเรียน!AZ255,1)</f>
        <v/>
      </c>
      <c r="BA255" s="59" t="str">
        <f>LEFT(ข้อมูลคำตอบนักเรียน!BA255,1)</f>
        <v/>
      </c>
      <c r="BB255" s="59" t="str">
        <f>LEFT(ข้อมูลคำตอบนักเรียน!BB255,1)</f>
        <v/>
      </c>
      <c r="BC255" s="59" t="str">
        <f>LEFT(ข้อมูลคำตอบนักเรียน!BC255,1)</f>
        <v/>
      </c>
      <c r="BD255" s="59" t="str">
        <f>LEFT(ข้อมูลคำตอบนักเรียน!BD255,1)</f>
        <v/>
      </c>
      <c r="BE255" s="59" t="str">
        <f>LEFT(ข้อมูลคำตอบนักเรียน!BE255,1)</f>
        <v/>
      </c>
      <c r="BF255" s="59" t="str">
        <f>LEFT(ข้อมูลคำตอบนักเรียน!BF255,1)</f>
        <v/>
      </c>
      <c r="BG255" s="59" t="str">
        <f>LEFT(ข้อมูลคำตอบนักเรียน!BG255,1)</f>
        <v/>
      </c>
      <c r="BH255" s="59" t="str">
        <f>LEFT(ข้อมูลคำตอบนักเรียน!BH255,1)</f>
        <v/>
      </c>
      <c r="BI255" s="59" t="str">
        <f>LEFT(ข้อมูลคำตอบนักเรียน!BI255,1)</f>
        <v/>
      </c>
      <c r="BJ255" s="59" t="str">
        <f>LEFT(ข้อมูลคำตอบนักเรียน!BJ255,1)</f>
        <v/>
      </c>
    </row>
    <row r="256" spans="1:62" ht="18.600000000000001" customHeight="1">
      <c r="A256" s="58" t="str">
        <f>IF(ข้อมูลคำตอบนักเรียน!A256="","",ข้อมูลคำตอบนักเรียน!A256)</f>
        <v/>
      </c>
      <c r="B256" s="58" t="str">
        <f>IF(ข้อมูลคำตอบนักเรียน!B256="","",ข้อมูลคำตอบนักเรียน!B256)</f>
        <v/>
      </c>
      <c r="C256" s="59" t="str">
        <f>LEFT(ข้อมูลคำตอบนักเรียน!C256,1)</f>
        <v/>
      </c>
      <c r="D256" s="59" t="str">
        <f>LEFT(ข้อมูลคำตอบนักเรียน!D256,1)</f>
        <v/>
      </c>
      <c r="E256" s="59" t="str">
        <f>LEFT(ข้อมูลคำตอบนักเรียน!E256,1)</f>
        <v/>
      </c>
      <c r="F256" s="59" t="str">
        <f>LEFT(ข้อมูลคำตอบนักเรียน!F256,1)</f>
        <v/>
      </c>
      <c r="G256" s="59" t="str">
        <f>LEFT(ข้อมูลคำตอบนักเรียน!G256,1)</f>
        <v/>
      </c>
      <c r="H256" s="59" t="str">
        <f>LEFT(ข้อมูลคำตอบนักเรียน!H256,1)</f>
        <v/>
      </c>
      <c r="I256" s="59" t="str">
        <f>LEFT(ข้อมูลคำตอบนักเรียน!I256,1)</f>
        <v/>
      </c>
      <c r="J256" s="59" t="str">
        <f>LEFT(ข้อมูลคำตอบนักเรียน!J256,1)</f>
        <v/>
      </c>
      <c r="K256" s="59" t="str">
        <f>LEFT(ข้อมูลคำตอบนักเรียน!K256,1)</f>
        <v/>
      </c>
      <c r="L256" s="59" t="str">
        <f>LEFT(ข้อมูลคำตอบนักเรียน!L256,1)</f>
        <v/>
      </c>
      <c r="M256" s="59" t="str">
        <f>LEFT(ข้อมูลคำตอบนักเรียน!M256,1)</f>
        <v/>
      </c>
      <c r="N256" s="59" t="str">
        <f>LEFT(ข้อมูลคำตอบนักเรียน!N256,1)</f>
        <v/>
      </c>
      <c r="O256" s="59" t="str">
        <f>LEFT(ข้อมูลคำตอบนักเรียน!O256,1)</f>
        <v/>
      </c>
      <c r="P256" s="59" t="str">
        <f>LEFT(ข้อมูลคำตอบนักเรียน!P256,1)</f>
        <v/>
      </c>
      <c r="Q256" s="59" t="str">
        <f>LEFT(ข้อมูลคำตอบนักเรียน!Q256,1)</f>
        <v/>
      </c>
      <c r="R256" s="59" t="str">
        <f>LEFT(ข้อมูลคำตอบนักเรียน!R256,1)</f>
        <v/>
      </c>
      <c r="S256" s="59" t="str">
        <f>LEFT(ข้อมูลคำตอบนักเรียน!S256,1)</f>
        <v/>
      </c>
      <c r="T256" s="59" t="str">
        <f>LEFT(ข้อมูลคำตอบนักเรียน!T256,1)</f>
        <v/>
      </c>
      <c r="U256" s="59" t="str">
        <f>LEFT(ข้อมูลคำตอบนักเรียน!U256,1)</f>
        <v/>
      </c>
      <c r="V256" s="59" t="str">
        <f>LEFT(ข้อมูลคำตอบนักเรียน!V256,1)</f>
        <v/>
      </c>
      <c r="W256" s="59" t="str">
        <f>LEFT(ข้อมูลคำตอบนักเรียน!W256,1)</f>
        <v/>
      </c>
      <c r="X256" s="59" t="str">
        <f>LEFT(ข้อมูลคำตอบนักเรียน!X256,1)</f>
        <v/>
      </c>
      <c r="Y256" s="59" t="str">
        <f>LEFT(ข้อมูลคำตอบนักเรียน!Y256,1)</f>
        <v/>
      </c>
      <c r="Z256" s="59" t="str">
        <f>LEFT(ข้อมูลคำตอบนักเรียน!Z256,1)</f>
        <v/>
      </c>
      <c r="AA256" s="59" t="str">
        <f>LEFT(ข้อมูลคำตอบนักเรียน!AA256,1)</f>
        <v/>
      </c>
      <c r="AB256" s="59" t="str">
        <f>LEFT(ข้อมูลคำตอบนักเรียน!AB256,1)</f>
        <v/>
      </c>
      <c r="AC256" s="59" t="str">
        <f>LEFT(ข้อมูลคำตอบนักเรียน!AC256,1)</f>
        <v/>
      </c>
      <c r="AD256" s="59" t="str">
        <f>LEFT(ข้อมูลคำตอบนักเรียน!AD256,1)</f>
        <v/>
      </c>
      <c r="AE256" s="59" t="str">
        <f>LEFT(ข้อมูลคำตอบนักเรียน!AE256,1)</f>
        <v/>
      </c>
      <c r="AF256" s="59" t="str">
        <f>LEFT(ข้อมูลคำตอบนักเรียน!AF256,1)</f>
        <v/>
      </c>
      <c r="AG256" s="59" t="str">
        <f>LEFT(ข้อมูลคำตอบนักเรียน!AG256,1)</f>
        <v/>
      </c>
      <c r="AH256" s="59" t="str">
        <f>LEFT(ข้อมูลคำตอบนักเรียน!AH256,1)</f>
        <v/>
      </c>
      <c r="AI256" s="59" t="str">
        <f>LEFT(ข้อมูลคำตอบนักเรียน!AI256,1)</f>
        <v/>
      </c>
      <c r="AJ256" s="59" t="str">
        <f>LEFT(ข้อมูลคำตอบนักเรียน!AJ256,1)</f>
        <v/>
      </c>
      <c r="AK256" s="59" t="str">
        <f>LEFT(ข้อมูลคำตอบนักเรียน!AK256,1)</f>
        <v/>
      </c>
      <c r="AL256" s="59" t="str">
        <f>LEFT(ข้อมูลคำตอบนักเรียน!AL256,1)</f>
        <v/>
      </c>
      <c r="AM256" s="59" t="str">
        <f>LEFT(ข้อมูลคำตอบนักเรียน!AM256,1)</f>
        <v/>
      </c>
      <c r="AN256" s="59" t="str">
        <f>LEFT(ข้อมูลคำตอบนักเรียน!AN256,1)</f>
        <v/>
      </c>
      <c r="AO256" s="59" t="str">
        <f>LEFT(ข้อมูลคำตอบนักเรียน!AO256,1)</f>
        <v/>
      </c>
      <c r="AP256" s="59" t="str">
        <f>LEFT(ข้อมูลคำตอบนักเรียน!AP256,1)</f>
        <v/>
      </c>
      <c r="AQ256" s="59" t="str">
        <f>LEFT(ข้อมูลคำตอบนักเรียน!AQ256,1)</f>
        <v/>
      </c>
      <c r="AR256" s="59" t="str">
        <f>LEFT(ข้อมูลคำตอบนักเรียน!AR256,1)</f>
        <v/>
      </c>
      <c r="AS256" s="59" t="str">
        <f>LEFT(ข้อมูลคำตอบนักเรียน!AS256,1)</f>
        <v/>
      </c>
      <c r="AT256" s="59" t="str">
        <f>LEFT(ข้อมูลคำตอบนักเรียน!AT256,1)</f>
        <v/>
      </c>
      <c r="AU256" s="59" t="str">
        <f>LEFT(ข้อมูลคำตอบนักเรียน!AU256,1)</f>
        <v/>
      </c>
      <c r="AV256" s="59" t="str">
        <f>LEFT(ข้อมูลคำตอบนักเรียน!AV256,1)</f>
        <v/>
      </c>
      <c r="AW256" s="59" t="str">
        <f>LEFT(ข้อมูลคำตอบนักเรียน!AW256,1)</f>
        <v/>
      </c>
      <c r="AX256" s="59" t="str">
        <f>LEFT(ข้อมูลคำตอบนักเรียน!AX256,1)</f>
        <v/>
      </c>
      <c r="AY256" s="59" t="str">
        <f>LEFT(ข้อมูลคำตอบนักเรียน!AY256,1)</f>
        <v/>
      </c>
      <c r="AZ256" s="59" t="str">
        <f>LEFT(ข้อมูลคำตอบนักเรียน!AZ256,1)</f>
        <v/>
      </c>
      <c r="BA256" s="59" t="str">
        <f>LEFT(ข้อมูลคำตอบนักเรียน!BA256,1)</f>
        <v/>
      </c>
      <c r="BB256" s="59" t="str">
        <f>LEFT(ข้อมูลคำตอบนักเรียน!BB256,1)</f>
        <v/>
      </c>
      <c r="BC256" s="59" t="str">
        <f>LEFT(ข้อมูลคำตอบนักเรียน!BC256,1)</f>
        <v/>
      </c>
      <c r="BD256" s="59" t="str">
        <f>LEFT(ข้อมูลคำตอบนักเรียน!BD256,1)</f>
        <v/>
      </c>
      <c r="BE256" s="59" t="str">
        <f>LEFT(ข้อมูลคำตอบนักเรียน!BE256,1)</f>
        <v/>
      </c>
      <c r="BF256" s="59" t="str">
        <f>LEFT(ข้อมูลคำตอบนักเรียน!BF256,1)</f>
        <v/>
      </c>
      <c r="BG256" s="59" t="str">
        <f>LEFT(ข้อมูลคำตอบนักเรียน!BG256,1)</f>
        <v/>
      </c>
      <c r="BH256" s="59" t="str">
        <f>LEFT(ข้อมูลคำตอบนักเรียน!BH256,1)</f>
        <v/>
      </c>
      <c r="BI256" s="59" t="str">
        <f>LEFT(ข้อมูลคำตอบนักเรียน!BI256,1)</f>
        <v/>
      </c>
      <c r="BJ256" s="59" t="str">
        <f>LEFT(ข้อมูลคำตอบนักเรียน!BJ256,1)</f>
        <v/>
      </c>
    </row>
    <row r="257" spans="1:62" ht="18.600000000000001" customHeight="1">
      <c r="A257" s="58" t="str">
        <f>IF(ข้อมูลคำตอบนักเรียน!A257="","",ข้อมูลคำตอบนักเรียน!A257)</f>
        <v/>
      </c>
      <c r="B257" s="58" t="str">
        <f>IF(ข้อมูลคำตอบนักเรียน!B257="","",ข้อมูลคำตอบนักเรียน!B257)</f>
        <v/>
      </c>
      <c r="C257" s="59" t="str">
        <f>LEFT(ข้อมูลคำตอบนักเรียน!C257,1)</f>
        <v/>
      </c>
      <c r="D257" s="59" t="str">
        <f>LEFT(ข้อมูลคำตอบนักเรียน!D257,1)</f>
        <v/>
      </c>
      <c r="E257" s="59" t="str">
        <f>LEFT(ข้อมูลคำตอบนักเรียน!E257,1)</f>
        <v/>
      </c>
      <c r="F257" s="59" t="str">
        <f>LEFT(ข้อมูลคำตอบนักเรียน!F257,1)</f>
        <v/>
      </c>
      <c r="G257" s="59" t="str">
        <f>LEFT(ข้อมูลคำตอบนักเรียน!G257,1)</f>
        <v/>
      </c>
      <c r="H257" s="59" t="str">
        <f>LEFT(ข้อมูลคำตอบนักเรียน!H257,1)</f>
        <v/>
      </c>
      <c r="I257" s="59" t="str">
        <f>LEFT(ข้อมูลคำตอบนักเรียน!I257,1)</f>
        <v/>
      </c>
      <c r="J257" s="59" t="str">
        <f>LEFT(ข้อมูลคำตอบนักเรียน!J257,1)</f>
        <v/>
      </c>
      <c r="K257" s="59" t="str">
        <f>LEFT(ข้อมูลคำตอบนักเรียน!K257,1)</f>
        <v/>
      </c>
      <c r="L257" s="59" t="str">
        <f>LEFT(ข้อมูลคำตอบนักเรียน!L257,1)</f>
        <v/>
      </c>
      <c r="M257" s="59" t="str">
        <f>LEFT(ข้อมูลคำตอบนักเรียน!M257,1)</f>
        <v/>
      </c>
      <c r="N257" s="59" t="str">
        <f>LEFT(ข้อมูลคำตอบนักเรียน!N257,1)</f>
        <v/>
      </c>
      <c r="O257" s="59" t="str">
        <f>LEFT(ข้อมูลคำตอบนักเรียน!O257,1)</f>
        <v/>
      </c>
      <c r="P257" s="59" t="str">
        <f>LEFT(ข้อมูลคำตอบนักเรียน!P257,1)</f>
        <v/>
      </c>
      <c r="Q257" s="59" t="str">
        <f>LEFT(ข้อมูลคำตอบนักเรียน!Q257,1)</f>
        <v/>
      </c>
      <c r="R257" s="59" t="str">
        <f>LEFT(ข้อมูลคำตอบนักเรียน!R257,1)</f>
        <v/>
      </c>
      <c r="S257" s="59" t="str">
        <f>LEFT(ข้อมูลคำตอบนักเรียน!S257,1)</f>
        <v/>
      </c>
      <c r="T257" s="59" t="str">
        <f>LEFT(ข้อมูลคำตอบนักเรียน!T257,1)</f>
        <v/>
      </c>
      <c r="U257" s="59" t="str">
        <f>LEFT(ข้อมูลคำตอบนักเรียน!U257,1)</f>
        <v/>
      </c>
      <c r="V257" s="59" t="str">
        <f>LEFT(ข้อมูลคำตอบนักเรียน!V257,1)</f>
        <v/>
      </c>
      <c r="W257" s="59" t="str">
        <f>LEFT(ข้อมูลคำตอบนักเรียน!W257,1)</f>
        <v/>
      </c>
      <c r="X257" s="59" t="str">
        <f>LEFT(ข้อมูลคำตอบนักเรียน!X257,1)</f>
        <v/>
      </c>
      <c r="Y257" s="59" t="str">
        <f>LEFT(ข้อมูลคำตอบนักเรียน!Y257,1)</f>
        <v/>
      </c>
      <c r="Z257" s="59" t="str">
        <f>LEFT(ข้อมูลคำตอบนักเรียน!Z257,1)</f>
        <v/>
      </c>
      <c r="AA257" s="59" t="str">
        <f>LEFT(ข้อมูลคำตอบนักเรียน!AA257,1)</f>
        <v/>
      </c>
      <c r="AB257" s="59" t="str">
        <f>LEFT(ข้อมูลคำตอบนักเรียน!AB257,1)</f>
        <v/>
      </c>
      <c r="AC257" s="59" t="str">
        <f>LEFT(ข้อมูลคำตอบนักเรียน!AC257,1)</f>
        <v/>
      </c>
      <c r="AD257" s="59" t="str">
        <f>LEFT(ข้อมูลคำตอบนักเรียน!AD257,1)</f>
        <v/>
      </c>
      <c r="AE257" s="59" t="str">
        <f>LEFT(ข้อมูลคำตอบนักเรียน!AE257,1)</f>
        <v/>
      </c>
      <c r="AF257" s="59" t="str">
        <f>LEFT(ข้อมูลคำตอบนักเรียน!AF257,1)</f>
        <v/>
      </c>
      <c r="AG257" s="59" t="str">
        <f>LEFT(ข้อมูลคำตอบนักเรียน!AG257,1)</f>
        <v/>
      </c>
      <c r="AH257" s="59" t="str">
        <f>LEFT(ข้อมูลคำตอบนักเรียน!AH257,1)</f>
        <v/>
      </c>
      <c r="AI257" s="59" t="str">
        <f>LEFT(ข้อมูลคำตอบนักเรียน!AI257,1)</f>
        <v/>
      </c>
      <c r="AJ257" s="59" t="str">
        <f>LEFT(ข้อมูลคำตอบนักเรียน!AJ257,1)</f>
        <v/>
      </c>
      <c r="AK257" s="59" t="str">
        <f>LEFT(ข้อมูลคำตอบนักเรียน!AK257,1)</f>
        <v/>
      </c>
      <c r="AL257" s="59" t="str">
        <f>LEFT(ข้อมูลคำตอบนักเรียน!AL257,1)</f>
        <v/>
      </c>
      <c r="AM257" s="59" t="str">
        <f>LEFT(ข้อมูลคำตอบนักเรียน!AM257,1)</f>
        <v/>
      </c>
      <c r="AN257" s="59" t="str">
        <f>LEFT(ข้อมูลคำตอบนักเรียน!AN257,1)</f>
        <v/>
      </c>
      <c r="AO257" s="59" t="str">
        <f>LEFT(ข้อมูลคำตอบนักเรียน!AO257,1)</f>
        <v/>
      </c>
      <c r="AP257" s="59" t="str">
        <f>LEFT(ข้อมูลคำตอบนักเรียน!AP257,1)</f>
        <v/>
      </c>
      <c r="AQ257" s="59" t="str">
        <f>LEFT(ข้อมูลคำตอบนักเรียน!AQ257,1)</f>
        <v/>
      </c>
      <c r="AR257" s="59" t="str">
        <f>LEFT(ข้อมูลคำตอบนักเรียน!AR257,1)</f>
        <v/>
      </c>
      <c r="AS257" s="59" t="str">
        <f>LEFT(ข้อมูลคำตอบนักเรียน!AS257,1)</f>
        <v/>
      </c>
      <c r="AT257" s="59" t="str">
        <f>LEFT(ข้อมูลคำตอบนักเรียน!AT257,1)</f>
        <v/>
      </c>
      <c r="AU257" s="59" t="str">
        <f>LEFT(ข้อมูลคำตอบนักเรียน!AU257,1)</f>
        <v/>
      </c>
      <c r="AV257" s="59" t="str">
        <f>LEFT(ข้อมูลคำตอบนักเรียน!AV257,1)</f>
        <v/>
      </c>
      <c r="AW257" s="59" t="str">
        <f>LEFT(ข้อมูลคำตอบนักเรียน!AW257,1)</f>
        <v/>
      </c>
      <c r="AX257" s="59" t="str">
        <f>LEFT(ข้อมูลคำตอบนักเรียน!AX257,1)</f>
        <v/>
      </c>
      <c r="AY257" s="59" t="str">
        <f>LEFT(ข้อมูลคำตอบนักเรียน!AY257,1)</f>
        <v/>
      </c>
      <c r="AZ257" s="59" t="str">
        <f>LEFT(ข้อมูลคำตอบนักเรียน!AZ257,1)</f>
        <v/>
      </c>
      <c r="BA257" s="59" t="str">
        <f>LEFT(ข้อมูลคำตอบนักเรียน!BA257,1)</f>
        <v/>
      </c>
      <c r="BB257" s="59" t="str">
        <f>LEFT(ข้อมูลคำตอบนักเรียน!BB257,1)</f>
        <v/>
      </c>
      <c r="BC257" s="59" t="str">
        <f>LEFT(ข้อมูลคำตอบนักเรียน!BC257,1)</f>
        <v/>
      </c>
      <c r="BD257" s="59" t="str">
        <f>LEFT(ข้อมูลคำตอบนักเรียน!BD257,1)</f>
        <v/>
      </c>
      <c r="BE257" s="59" t="str">
        <f>LEFT(ข้อมูลคำตอบนักเรียน!BE257,1)</f>
        <v/>
      </c>
      <c r="BF257" s="59" t="str">
        <f>LEFT(ข้อมูลคำตอบนักเรียน!BF257,1)</f>
        <v/>
      </c>
      <c r="BG257" s="59" t="str">
        <f>LEFT(ข้อมูลคำตอบนักเรียน!BG257,1)</f>
        <v/>
      </c>
      <c r="BH257" s="59" t="str">
        <f>LEFT(ข้อมูลคำตอบนักเรียน!BH257,1)</f>
        <v/>
      </c>
      <c r="BI257" s="59" t="str">
        <f>LEFT(ข้อมูลคำตอบนักเรียน!BI257,1)</f>
        <v/>
      </c>
      <c r="BJ257" s="59" t="str">
        <f>LEFT(ข้อมูลคำตอบนักเรียน!BJ257,1)</f>
        <v/>
      </c>
    </row>
    <row r="258" spans="1:62" ht="18.600000000000001" customHeight="1">
      <c r="A258" s="58" t="str">
        <f>IF(ข้อมูลคำตอบนักเรียน!A258="","",ข้อมูลคำตอบนักเรียน!A258)</f>
        <v/>
      </c>
      <c r="B258" s="58" t="str">
        <f>IF(ข้อมูลคำตอบนักเรียน!B258="","",ข้อมูลคำตอบนักเรียน!B258)</f>
        <v/>
      </c>
      <c r="C258" s="59" t="str">
        <f>LEFT(ข้อมูลคำตอบนักเรียน!C258,1)</f>
        <v/>
      </c>
      <c r="D258" s="59" t="str">
        <f>LEFT(ข้อมูลคำตอบนักเรียน!D258,1)</f>
        <v/>
      </c>
      <c r="E258" s="59" t="str">
        <f>LEFT(ข้อมูลคำตอบนักเรียน!E258,1)</f>
        <v/>
      </c>
      <c r="F258" s="59" t="str">
        <f>LEFT(ข้อมูลคำตอบนักเรียน!F258,1)</f>
        <v/>
      </c>
      <c r="G258" s="59" t="str">
        <f>LEFT(ข้อมูลคำตอบนักเรียน!G258,1)</f>
        <v/>
      </c>
      <c r="H258" s="59" t="str">
        <f>LEFT(ข้อมูลคำตอบนักเรียน!H258,1)</f>
        <v/>
      </c>
      <c r="I258" s="59" t="str">
        <f>LEFT(ข้อมูลคำตอบนักเรียน!I258,1)</f>
        <v/>
      </c>
      <c r="J258" s="59" t="str">
        <f>LEFT(ข้อมูลคำตอบนักเรียน!J258,1)</f>
        <v/>
      </c>
      <c r="K258" s="59" t="str">
        <f>LEFT(ข้อมูลคำตอบนักเรียน!K258,1)</f>
        <v/>
      </c>
      <c r="L258" s="59" t="str">
        <f>LEFT(ข้อมูลคำตอบนักเรียน!L258,1)</f>
        <v/>
      </c>
      <c r="M258" s="59" t="str">
        <f>LEFT(ข้อมูลคำตอบนักเรียน!M258,1)</f>
        <v/>
      </c>
      <c r="N258" s="59" t="str">
        <f>LEFT(ข้อมูลคำตอบนักเรียน!N258,1)</f>
        <v/>
      </c>
      <c r="O258" s="59" t="str">
        <f>LEFT(ข้อมูลคำตอบนักเรียน!O258,1)</f>
        <v/>
      </c>
      <c r="P258" s="59" t="str">
        <f>LEFT(ข้อมูลคำตอบนักเรียน!P258,1)</f>
        <v/>
      </c>
      <c r="Q258" s="59" t="str">
        <f>LEFT(ข้อมูลคำตอบนักเรียน!Q258,1)</f>
        <v/>
      </c>
      <c r="R258" s="59" t="str">
        <f>LEFT(ข้อมูลคำตอบนักเรียน!R258,1)</f>
        <v/>
      </c>
      <c r="S258" s="59" t="str">
        <f>LEFT(ข้อมูลคำตอบนักเรียน!S258,1)</f>
        <v/>
      </c>
      <c r="T258" s="59" t="str">
        <f>LEFT(ข้อมูลคำตอบนักเรียน!T258,1)</f>
        <v/>
      </c>
      <c r="U258" s="59" t="str">
        <f>LEFT(ข้อมูลคำตอบนักเรียน!U258,1)</f>
        <v/>
      </c>
      <c r="V258" s="59" t="str">
        <f>LEFT(ข้อมูลคำตอบนักเรียน!V258,1)</f>
        <v/>
      </c>
      <c r="W258" s="59" t="str">
        <f>LEFT(ข้อมูลคำตอบนักเรียน!W258,1)</f>
        <v/>
      </c>
      <c r="X258" s="59" t="str">
        <f>LEFT(ข้อมูลคำตอบนักเรียน!X258,1)</f>
        <v/>
      </c>
      <c r="Y258" s="59" t="str">
        <f>LEFT(ข้อมูลคำตอบนักเรียน!Y258,1)</f>
        <v/>
      </c>
      <c r="Z258" s="59" t="str">
        <f>LEFT(ข้อมูลคำตอบนักเรียน!Z258,1)</f>
        <v/>
      </c>
      <c r="AA258" s="59" t="str">
        <f>LEFT(ข้อมูลคำตอบนักเรียน!AA258,1)</f>
        <v/>
      </c>
      <c r="AB258" s="59" t="str">
        <f>LEFT(ข้อมูลคำตอบนักเรียน!AB258,1)</f>
        <v/>
      </c>
      <c r="AC258" s="59" t="str">
        <f>LEFT(ข้อมูลคำตอบนักเรียน!AC258,1)</f>
        <v/>
      </c>
      <c r="AD258" s="59" t="str">
        <f>LEFT(ข้อมูลคำตอบนักเรียน!AD258,1)</f>
        <v/>
      </c>
      <c r="AE258" s="59" t="str">
        <f>LEFT(ข้อมูลคำตอบนักเรียน!AE258,1)</f>
        <v/>
      </c>
      <c r="AF258" s="59" t="str">
        <f>LEFT(ข้อมูลคำตอบนักเรียน!AF258,1)</f>
        <v/>
      </c>
      <c r="AG258" s="59" t="str">
        <f>LEFT(ข้อมูลคำตอบนักเรียน!AG258,1)</f>
        <v/>
      </c>
      <c r="AH258" s="59" t="str">
        <f>LEFT(ข้อมูลคำตอบนักเรียน!AH258,1)</f>
        <v/>
      </c>
      <c r="AI258" s="59" t="str">
        <f>LEFT(ข้อมูลคำตอบนักเรียน!AI258,1)</f>
        <v/>
      </c>
      <c r="AJ258" s="59" t="str">
        <f>LEFT(ข้อมูลคำตอบนักเรียน!AJ258,1)</f>
        <v/>
      </c>
      <c r="AK258" s="59" t="str">
        <f>LEFT(ข้อมูลคำตอบนักเรียน!AK258,1)</f>
        <v/>
      </c>
      <c r="AL258" s="59" t="str">
        <f>LEFT(ข้อมูลคำตอบนักเรียน!AL258,1)</f>
        <v/>
      </c>
      <c r="AM258" s="59" t="str">
        <f>LEFT(ข้อมูลคำตอบนักเรียน!AM258,1)</f>
        <v/>
      </c>
      <c r="AN258" s="59" t="str">
        <f>LEFT(ข้อมูลคำตอบนักเรียน!AN258,1)</f>
        <v/>
      </c>
      <c r="AO258" s="59" t="str">
        <f>LEFT(ข้อมูลคำตอบนักเรียน!AO258,1)</f>
        <v/>
      </c>
      <c r="AP258" s="59" t="str">
        <f>LEFT(ข้อมูลคำตอบนักเรียน!AP258,1)</f>
        <v/>
      </c>
      <c r="AQ258" s="59" t="str">
        <f>LEFT(ข้อมูลคำตอบนักเรียน!AQ258,1)</f>
        <v/>
      </c>
      <c r="AR258" s="59" t="str">
        <f>LEFT(ข้อมูลคำตอบนักเรียน!AR258,1)</f>
        <v/>
      </c>
      <c r="AS258" s="59" t="str">
        <f>LEFT(ข้อมูลคำตอบนักเรียน!AS258,1)</f>
        <v/>
      </c>
      <c r="AT258" s="59" t="str">
        <f>LEFT(ข้อมูลคำตอบนักเรียน!AT258,1)</f>
        <v/>
      </c>
      <c r="AU258" s="59" t="str">
        <f>LEFT(ข้อมูลคำตอบนักเรียน!AU258,1)</f>
        <v/>
      </c>
      <c r="AV258" s="59" t="str">
        <f>LEFT(ข้อมูลคำตอบนักเรียน!AV258,1)</f>
        <v/>
      </c>
      <c r="AW258" s="59" t="str">
        <f>LEFT(ข้อมูลคำตอบนักเรียน!AW258,1)</f>
        <v/>
      </c>
      <c r="AX258" s="59" t="str">
        <f>LEFT(ข้อมูลคำตอบนักเรียน!AX258,1)</f>
        <v/>
      </c>
      <c r="AY258" s="59" t="str">
        <f>LEFT(ข้อมูลคำตอบนักเรียน!AY258,1)</f>
        <v/>
      </c>
      <c r="AZ258" s="59" t="str">
        <f>LEFT(ข้อมูลคำตอบนักเรียน!AZ258,1)</f>
        <v/>
      </c>
      <c r="BA258" s="59" t="str">
        <f>LEFT(ข้อมูลคำตอบนักเรียน!BA258,1)</f>
        <v/>
      </c>
      <c r="BB258" s="59" t="str">
        <f>LEFT(ข้อมูลคำตอบนักเรียน!BB258,1)</f>
        <v/>
      </c>
      <c r="BC258" s="59" t="str">
        <f>LEFT(ข้อมูลคำตอบนักเรียน!BC258,1)</f>
        <v/>
      </c>
      <c r="BD258" s="59" t="str">
        <f>LEFT(ข้อมูลคำตอบนักเรียน!BD258,1)</f>
        <v/>
      </c>
      <c r="BE258" s="59" t="str">
        <f>LEFT(ข้อมูลคำตอบนักเรียน!BE258,1)</f>
        <v/>
      </c>
      <c r="BF258" s="59" t="str">
        <f>LEFT(ข้อมูลคำตอบนักเรียน!BF258,1)</f>
        <v/>
      </c>
      <c r="BG258" s="59" t="str">
        <f>LEFT(ข้อมูลคำตอบนักเรียน!BG258,1)</f>
        <v/>
      </c>
      <c r="BH258" s="59" t="str">
        <f>LEFT(ข้อมูลคำตอบนักเรียน!BH258,1)</f>
        <v/>
      </c>
      <c r="BI258" s="59" t="str">
        <f>LEFT(ข้อมูลคำตอบนักเรียน!BI258,1)</f>
        <v/>
      </c>
      <c r="BJ258" s="59" t="str">
        <f>LEFT(ข้อมูลคำตอบนักเรียน!BJ258,1)</f>
        <v/>
      </c>
    </row>
    <row r="259" spans="1:62" ht="18.600000000000001" customHeight="1">
      <c r="A259" s="58" t="str">
        <f>IF(ข้อมูลคำตอบนักเรียน!A259="","",ข้อมูลคำตอบนักเรียน!A259)</f>
        <v/>
      </c>
      <c r="B259" s="58" t="str">
        <f>IF(ข้อมูลคำตอบนักเรียน!B259="","",ข้อมูลคำตอบนักเรียน!B259)</f>
        <v/>
      </c>
      <c r="C259" s="59" t="str">
        <f>LEFT(ข้อมูลคำตอบนักเรียน!C259,1)</f>
        <v/>
      </c>
      <c r="D259" s="59" t="str">
        <f>LEFT(ข้อมูลคำตอบนักเรียน!D259,1)</f>
        <v/>
      </c>
      <c r="E259" s="59" t="str">
        <f>LEFT(ข้อมูลคำตอบนักเรียน!E259,1)</f>
        <v/>
      </c>
      <c r="F259" s="59" t="str">
        <f>LEFT(ข้อมูลคำตอบนักเรียน!F259,1)</f>
        <v/>
      </c>
      <c r="G259" s="59" t="str">
        <f>LEFT(ข้อมูลคำตอบนักเรียน!G259,1)</f>
        <v/>
      </c>
      <c r="H259" s="59" t="str">
        <f>LEFT(ข้อมูลคำตอบนักเรียน!H259,1)</f>
        <v/>
      </c>
      <c r="I259" s="59" t="str">
        <f>LEFT(ข้อมูลคำตอบนักเรียน!I259,1)</f>
        <v/>
      </c>
      <c r="J259" s="59" t="str">
        <f>LEFT(ข้อมูลคำตอบนักเรียน!J259,1)</f>
        <v/>
      </c>
      <c r="K259" s="59" t="str">
        <f>LEFT(ข้อมูลคำตอบนักเรียน!K259,1)</f>
        <v/>
      </c>
      <c r="L259" s="59" t="str">
        <f>LEFT(ข้อมูลคำตอบนักเรียน!L259,1)</f>
        <v/>
      </c>
      <c r="M259" s="59" t="str">
        <f>LEFT(ข้อมูลคำตอบนักเรียน!M259,1)</f>
        <v/>
      </c>
      <c r="N259" s="59" t="str">
        <f>LEFT(ข้อมูลคำตอบนักเรียน!N259,1)</f>
        <v/>
      </c>
      <c r="O259" s="59" t="str">
        <f>LEFT(ข้อมูลคำตอบนักเรียน!O259,1)</f>
        <v/>
      </c>
      <c r="P259" s="59" t="str">
        <f>LEFT(ข้อมูลคำตอบนักเรียน!P259,1)</f>
        <v/>
      </c>
      <c r="Q259" s="59" t="str">
        <f>LEFT(ข้อมูลคำตอบนักเรียน!Q259,1)</f>
        <v/>
      </c>
      <c r="R259" s="59" t="str">
        <f>LEFT(ข้อมูลคำตอบนักเรียน!R259,1)</f>
        <v/>
      </c>
      <c r="S259" s="59" t="str">
        <f>LEFT(ข้อมูลคำตอบนักเรียน!S259,1)</f>
        <v/>
      </c>
      <c r="T259" s="59" t="str">
        <f>LEFT(ข้อมูลคำตอบนักเรียน!T259,1)</f>
        <v/>
      </c>
      <c r="U259" s="59" t="str">
        <f>LEFT(ข้อมูลคำตอบนักเรียน!U259,1)</f>
        <v/>
      </c>
      <c r="V259" s="59" t="str">
        <f>LEFT(ข้อมูลคำตอบนักเรียน!V259,1)</f>
        <v/>
      </c>
      <c r="W259" s="59" t="str">
        <f>LEFT(ข้อมูลคำตอบนักเรียน!W259,1)</f>
        <v/>
      </c>
      <c r="X259" s="59" t="str">
        <f>LEFT(ข้อมูลคำตอบนักเรียน!X259,1)</f>
        <v/>
      </c>
      <c r="Y259" s="59" t="str">
        <f>LEFT(ข้อมูลคำตอบนักเรียน!Y259,1)</f>
        <v/>
      </c>
      <c r="Z259" s="59" t="str">
        <f>LEFT(ข้อมูลคำตอบนักเรียน!Z259,1)</f>
        <v/>
      </c>
      <c r="AA259" s="59" t="str">
        <f>LEFT(ข้อมูลคำตอบนักเรียน!AA259,1)</f>
        <v/>
      </c>
      <c r="AB259" s="59" t="str">
        <f>LEFT(ข้อมูลคำตอบนักเรียน!AB259,1)</f>
        <v/>
      </c>
      <c r="AC259" s="59" t="str">
        <f>LEFT(ข้อมูลคำตอบนักเรียน!AC259,1)</f>
        <v/>
      </c>
      <c r="AD259" s="59" t="str">
        <f>LEFT(ข้อมูลคำตอบนักเรียน!AD259,1)</f>
        <v/>
      </c>
      <c r="AE259" s="59" t="str">
        <f>LEFT(ข้อมูลคำตอบนักเรียน!AE259,1)</f>
        <v/>
      </c>
      <c r="AF259" s="59" t="str">
        <f>LEFT(ข้อมูลคำตอบนักเรียน!AF259,1)</f>
        <v/>
      </c>
      <c r="AG259" s="59" t="str">
        <f>LEFT(ข้อมูลคำตอบนักเรียน!AG259,1)</f>
        <v/>
      </c>
      <c r="AH259" s="59" t="str">
        <f>LEFT(ข้อมูลคำตอบนักเรียน!AH259,1)</f>
        <v/>
      </c>
      <c r="AI259" s="59" t="str">
        <f>LEFT(ข้อมูลคำตอบนักเรียน!AI259,1)</f>
        <v/>
      </c>
      <c r="AJ259" s="59" t="str">
        <f>LEFT(ข้อมูลคำตอบนักเรียน!AJ259,1)</f>
        <v/>
      </c>
      <c r="AK259" s="59" t="str">
        <f>LEFT(ข้อมูลคำตอบนักเรียน!AK259,1)</f>
        <v/>
      </c>
      <c r="AL259" s="59" t="str">
        <f>LEFT(ข้อมูลคำตอบนักเรียน!AL259,1)</f>
        <v/>
      </c>
      <c r="AM259" s="59" t="str">
        <f>LEFT(ข้อมูลคำตอบนักเรียน!AM259,1)</f>
        <v/>
      </c>
      <c r="AN259" s="59" t="str">
        <f>LEFT(ข้อมูลคำตอบนักเรียน!AN259,1)</f>
        <v/>
      </c>
      <c r="AO259" s="59" t="str">
        <f>LEFT(ข้อมูลคำตอบนักเรียน!AO259,1)</f>
        <v/>
      </c>
      <c r="AP259" s="59" t="str">
        <f>LEFT(ข้อมูลคำตอบนักเรียน!AP259,1)</f>
        <v/>
      </c>
      <c r="AQ259" s="59" t="str">
        <f>LEFT(ข้อมูลคำตอบนักเรียน!AQ259,1)</f>
        <v/>
      </c>
      <c r="AR259" s="59" t="str">
        <f>LEFT(ข้อมูลคำตอบนักเรียน!AR259,1)</f>
        <v/>
      </c>
      <c r="AS259" s="59" t="str">
        <f>LEFT(ข้อมูลคำตอบนักเรียน!AS259,1)</f>
        <v/>
      </c>
      <c r="AT259" s="59" t="str">
        <f>LEFT(ข้อมูลคำตอบนักเรียน!AT259,1)</f>
        <v/>
      </c>
      <c r="AU259" s="59" t="str">
        <f>LEFT(ข้อมูลคำตอบนักเรียน!AU259,1)</f>
        <v/>
      </c>
      <c r="AV259" s="59" t="str">
        <f>LEFT(ข้อมูลคำตอบนักเรียน!AV259,1)</f>
        <v/>
      </c>
      <c r="AW259" s="59" t="str">
        <f>LEFT(ข้อมูลคำตอบนักเรียน!AW259,1)</f>
        <v/>
      </c>
      <c r="AX259" s="59" t="str">
        <f>LEFT(ข้อมูลคำตอบนักเรียน!AX259,1)</f>
        <v/>
      </c>
      <c r="AY259" s="59" t="str">
        <f>LEFT(ข้อมูลคำตอบนักเรียน!AY259,1)</f>
        <v/>
      </c>
      <c r="AZ259" s="59" t="str">
        <f>LEFT(ข้อมูลคำตอบนักเรียน!AZ259,1)</f>
        <v/>
      </c>
      <c r="BA259" s="59" t="str">
        <f>LEFT(ข้อมูลคำตอบนักเรียน!BA259,1)</f>
        <v/>
      </c>
      <c r="BB259" s="59" t="str">
        <f>LEFT(ข้อมูลคำตอบนักเรียน!BB259,1)</f>
        <v/>
      </c>
      <c r="BC259" s="59" t="str">
        <f>LEFT(ข้อมูลคำตอบนักเรียน!BC259,1)</f>
        <v/>
      </c>
      <c r="BD259" s="59" t="str">
        <f>LEFT(ข้อมูลคำตอบนักเรียน!BD259,1)</f>
        <v/>
      </c>
      <c r="BE259" s="59" t="str">
        <f>LEFT(ข้อมูลคำตอบนักเรียน!BE259,1)</f>
        <v/>
      </c>
      <c r="BF259" s="59" t="str">
        <f>LEFT(ข้อมูลคำตอบนักเรียน!BF259,1)</f>
        <v/>
      </c>
      <c r="BG259" s="59" t="str">
        <f>LEFT(ข้อมูลคำตอบนักเรียน!BG259,1)</f>
        <v/>
      </c>
      <c r="BH259" s="59" t="str">
        <f>LEFT(ข้อมูลคำตอบนักเรียน!BH259,1)</f>
        <v/>
      </c>
      <c r="BI259" s="59" t="str">
        <f>LEFT(ข้อมูลคำตอบนักเรียน!BI259,1)</f>
        <v/>
      </c>
      <c r="BJ259" s="59" t="str">
        <f>LEFT(ข้อมูลคำตอบนักเรียน!BJ259,1)</f>
        <v/>
      </c>
    </row>
    <row r="260" spans="1:62" ht="18.600000000000001" customHeight="1">
      <c r="A260" s="58" t="str">
        <f>IF(ข้อมูลคำตอบนักเรียน!A260="","",ข้อมูลคำตอบนักเรียน!A260)</f>
        <v/>
      </c>
      <c r="B260" s="58" t="str">
        <f>IF(ข้อมูลคำตอบนักเรียน!B260="","",ข้อมูลคำตอบนักเรียน!B260)</f>
        <v/>
      </c>
      <c r="C260" s="59" t="str">
        <f>LEFT(ข้อมูลคำตอบนักเรียน!C260,1)</f>
        <v/>
      </c>
      <c r="D260" s="59" t="str">
        <f>LEFT(ข้อมูลคำตอบนักเรียน!D260,1)</f>
        <v/>
      </c>
      <c r="E260" s="59" t="str">
        <f>LEFT(ข้อมูลคำตอบนักเรียน!E260,1)</f>
        <v/>
      </c>
      <c r="F260" s="59" t="str">
        <f>LEFT(ข้อมูลคำตอบนักเรียน!F260,1)</f>
        <v/>
      </c>
      <c r="G260" s="59" t="str">
        <f>LEFT(ข้อมูลคำตอบนักเรียน!G260,1)</f>
        <v/>
      </c>
      <c r="H260" s="59" t="str">
        <f>LEFT(ข้อมูลคำตอบนักเรียน!H260,1)</f>
        <v/>
      </c>
      <c r="I260" s="59" t="str">
        <f>LEFT(ข้อมูลคำตอบนักเรียน!I260,1)</f>
        <v/>
      </c>
      <c r="J260" s="59" t="str">
        <f>LEFT(ข้อมูลคำตอบนักเรียน!J260,1)</f>
        <v/>
      </c>
      <c r="K260" s="59" t="str">
        <f>LEFT(ข้อมูลคำตอบนักเรียน!K260,1)</f>
        <v/>
      </c>
      <c r="L260" s="59" t="str">
        <f>LEFT(ข้อมูลคำตอบนักเรียน!L260,1)</f>
        <v/>
      </c>
      <c r="M260" s="59" t="str">
        <f>LEFT(ข้อมูลคำตอบนักเรียน!M260,1)</f>
        <v/>
      </c>
      <c r="N260" s="59" t="str">
        <f>LEFT(ข้อมูลคำตอบนักเรียน!N260,1)</f>
        <v/>
      </c>
      <c r="O260" s="59" t="str">
        <f>LEFT(ข้อมูลคำตอบนักเรียน!O260,1)</f>
        <v/>
      </c>
      <c r="P260" s="59" t="str">
        <f>LEFT(ข้อมูลคำตอบนักเรียน!P260,1)</f>
        <v/>
      </c>
      <c r="Q260" s="59" t="str">
        <f>LEFT(ข้อมูลคำตอบนักเรียน!Q260,1)</f>
        <v/>
      </c>
      <c r="R260" s="59" t="str">
        <f>LEFT(ข้อมูลคำตอบนักเรียน!R260,1)</f>
        <v/>
      </c>
      <c r="S260" s="59" t="str">
        <f>LEFT(ข้อมูลคำตอบนักเรียน!S260,1)</f>
        <v/>
      </c>
      <c r="T260" s="59" t="str">
        <f>LEFT(ข้อมูลคำตอบนักเรียน!T260,1)</f>
        <v/>
      </c>
      <c r="U260" s="59" t="str">
        <f>LEFT(ข้อมูลคำตอบนักเรียน!U260,1)</f>
        <v/>
      </c>
      <c r="V260" s="59" t="str">
        <f>LEFT(ข้อมูลคำตอบนักเรียน!V260,1)</f>
        <v/>
      </c>
      <c r="W260" s="59" t="str">
        <f>LEFT(ข้อมูลคำตอบนักเรียน!W260,1)</f>
        <v/>
      </c>
      <c r="X260" s="59" t="str">
        <f>LEFT(ข้อมูลคำตอบนักเรียน!X260,1)</f>
        <v/>
      </c>
      <c r="Y260" s="59" t="str">
        <f>LEFT(ข้อมูลคำตอบนักเรียน!Y260,1)</f>
        <v/>
      </c>
      <c r="Z260" s="59" t="str">
        <f>LEFT(ข้อมูลคำตอบนักเรียน!Z260,1)</f>
        <v/>
      </c>
      <c r="AA260" s="59" t="str">
        <f>LEFT(ข้อมูลคำตอบนักเรียน!AA260,1)</f>
        <v/>
      </c>
      <c r="AB260" s="59" t="str">
        <f>LEFT(ข้อมูลคำตอบนักเรียน!AB260,1)</f>
        <v/>
      </c>
      <c r="AC260" s="59" t="str">
        <f>LEFT(ข้อมูลคำตอบนักเรียน!AC260,1)</f>
        <v/>
      </c>
      <c r="AD260" s="59" t="str">
        <f>LEFT(ข้อมูลคำตอบนักเรียน!AD260,1)</f>
        <v/>
      </c>
      <c r="AE260" s="59" t="str">
        <f>LEFT(ข้อมูลคำตอบนักเรียน!AE260,1)</f>
        <v/>
      </c>
      <c r="AF260" s="59" t="str">
        <f>LEFT(ข้อมูลคำตอบนักเรียน!AF260,1)</f>
        <v/>
      </c>
      <c r="AG260" s="59" t="str">
        <f>LEFT(ข้อมูลคำตอบนักเรียน!AG260,1)</f>
        <v/>
      </c>
      <c r="AH260" s="59" t="str">
        <f>LEFT(ข้อมูลคำตอบนักเรียน!AH260,1)</f>
        <v/>
      </c>
      <c r="AI260" s="59" t="str">
        <f>LEFT(ข้อมูลคำตอบนักเรียน!AI260,1)</f>
        <v/>
      </c>
      <c r="AJ260" s="59" t="str">
        <f>LEFT(ข้อมูลคำตอบนักเรียน!AJ260,1)</f>
        <v/>
      </c>
      <c r="AK260" s="59" t="str">
        <f>LEFT(ข้อมูลคำตอบนักเรียน!AK260,1)</f>
        <v/>
      </c>
      <c r="AL260" s="59" t="str">
        <f>LEFT(ข้อมูลคำตอบนักเรียน!AL260,1)</f>
        <v/>
      </c>
      <c r="AM260" s="59" t="str">
        <f>LEFT(ข้อมูลคำตอบนักเรียน!AM260,1)</f>
        <v/>
      </c>
      <c r="AN260" s="59" t="str">
        <f>LEFT(ข้อมูลคำตอบนักเรียน!AN260,1)</f>
        <v/>
      </c>
      <c r="AO260" s="59" t="str">
        <f>LEFT(ข้อมูลคำตอบนักเรียน!AO260,1)</f>
        <v/>
      </c>
      <c r="AP260" s="59" t="str">
        <f>LEFT(ข้อมูลคำตอบนักเรียน!AP260,1)</f>
        <v/>
      </c>
      <c r="AQ260" s="59" t="str">
        <f>LEFT(ข้อมูลคำตอบนักเรียน!AQ260,1)</f>
        <v/>
      </c>
      <c r="AR260" s="59" t="str">
        <f>LEFT(ข้อมูลคำตอบนักเรียน!AR260,1)</f>
        <v/>
      </c>
      <c r="AS260" s="59" t="str">
        <f>LEFT(ข้อมูลคำตอบนักเรียน!AS260,1)</f>
        <v/>
      </c>
      <c r="AT260" s="59" t="str">
        <f>LEFT(ข้อมูลคำตอบนักเรียน!AT260,1)</f>
        <v/>
      </c>
      <c r="AU260" s="59" t="str">
        <f>LEFT(ข้อมูลคำตอบนักเรียน!AU260,1)</f>
        <v/>
      </c>
      <c r="AV260" s="59" t="str">
        <f>LEFT(ข้อมูลคำตอบนักเรียน!AV260,1)</f>
        <v/>
      </c>
      <c r="AW260" s="59" t="str">
        <f>LEFT(ข้อมูลคำตอบนักเรียน!AW260,1)</f>
        <v/>
      </c>
      <c r="AX260" s="59" t="str">
        <f>LEFT(ข้อมูลคำตอบนักเรียน!AX260,1)</f>
        <v/>
      </c>
      <c r="AY260" s="59" t="str">
        <f>LEFT(ข้อมูลคำตอบนักเรียน!AY260,1)</f>
        <v/>
      </c>
      <c r="AZ260" s="59" t="str">
        <f>LEFT(ข้อมูลคำตอบนักเรียน!AZ260,1)</f>
        <v/>
      </c>
      <c r="BA260" s="59" t="str">
        <f>LEFT(ข้อมูลคำตอบนักเรียน!BA260,1)</f>
        <v/>
      </c>
      <c r="BB260" s="59" t="str">
        <f>LEFT(ข้อมูลคำตอบนักเรียน!BB260,1)</f>
        <v/>
      </c>
      <c r="BC260" s="59" t="str">
        <f>LEFT(ข้อมูลคำตอบนักเรียน!BC260,1)</f>
        <v/>
      </c>
      <c r="BD260" s="59" t="str">
        <f>LEFT(ข้อมูลคำตอบนักเรียน!BD260,1)</f>
        <v/>
      </c>
      <c r="BE260" s="59" t="str">
        <f>LEFT(ข้อมูลคำตอบนักเรียน!BE260,1)</f>
        <v/>
      </c>
      <c r="BF260" s="59" t="str">
        <f>LEFT(ข้อมูลคำตอบนักเรียน!BF260,1)</f>
        <v/>
      </c>
      <c r="BG260" s="59" t="str">
        <f>LEFT(ข้อมูลคำตอบนักเรียน!BG260,1)</f>
        <v/>
      </c>
      <c r="BH260" s="59" t="str">
        <f>LEFT(ข้อมูลคำตอบนักเรียน!BH260,1)</f>
        <v/>
      </c>
      <c r="BI260" s="59" t="str">
        <f>LEFT(ข้อมูลคำตอบนักเรียน!BI260,1)</f>
        <v/>
      </c>
      <c r="BJ260" s="59" t="str">
        <f>LEFT(ข้อมูลคำตอบนักเรียน!BJ260,1)</f>
        <v/>
      </c>
    </row>
    <row r="261" spans="1:62" ht="18.600000000000001" customHeight="1">
      <c r="A261" s="58" t="str">
        <f>IF(ข้อมูลคำตอบนักเรียน!A261="","",ข้อมูลคำตอบนักเรียน!A261)</f>
        <v/>
      </c>
      <c r="B261" s="58" t="str">
        <f>IF(ข้อมูลคำตอบนักเรียน!B261="","",ข้อมูลคำตอบนักเรียน!B261)</f>
        <v/>
      </c>
      <c r="C261" s="59" t="str">
        <f>LEFT(ข้อมูลคำตอบนักเรียน!C261,1)</f>
        <v/>
      </c>
      <c r="D261" s="59" t="str">
        <f>LEFT(ข้อมูลคำตอบนักเรียน!D261,1)</f>
        <v/>
      </c>
      <c r="E261" s="59" t="str">
        <f>LEFT(ข้อมูลคำตอบนักเรียน!E261,1)</f>
        <v/>
      </c>
      <c r="F261" s="59" t="str">
        <f>LEFT(ข้อมูลคำตอบนักเรียน!F261,1)</f>
        <v/>
      </c>
      <c r="G261" s="59" t="str">
        <f>LEFT(ข้อมูลคำตอบนักเรียน!G261,1)</f>
        <v/>
      </c>
      <c r="H261" s="59" t="str">
        <f>LEFT(ข้อมูลคำตอบนักเรียน!H261,1)</f>
        <v/>
      </c>
      <c r="I261" s="59" t="str">
        <f>LEFT(ข้อมูลคำตอบนักเรียน!I261,1)</f>
        <v/>
      </c>
      <c r="J261" s="59" t="str">
        <f>LEFT(ข้อมูลคำตอบนักเรียน!J261,1)</f>
        <v/>
      </c>
      <c r="K261" s="59" t="str">
        <f>LEFT(ข้อมูลคำตอบนักเรียน!K261,1)</f>
        <v/>
      </c>
      <c r="L261" s="59" t="str">
        <f>LEFT(ข้อมูลคำตอบนักเรียน!L261,1)</f>
        <v/>
      </c>
      <c r="M261" s="59" t="str">
        <f>LEFT(ข้อมูลคำตอบนักเรียน!M261,1)</f>
        <v/>
      </c>
      <c r="N261" s="59" t="str">
        <f>LEFT(ข้อมูลคำตอบนักเรียน!N261,1)</f>
        <v/>
      </c>
      <c r="O261" s="59" t="str">
        <f>LEFT(ข้อมูลคำตอบนักเรียน!O261,1)</f>
        <v/>
      </c>
      <c r="P261" s="59" t="str">
        <f>LEFT(ข้อมูลคำตอบนักเรียน!P261,1)</f>
        <v/>
      </c>
      <c r="Q261" s="59" t="str">
        <f>LEFT(ข้อมูลคำตอบนักเรียน!Q261,1)</f>
        <v/>
      </c>
      <c r="R261" s="59" t="str">
        <f>LEFT(ข้อมูลคำตอบนักเรียน!R261,1)</f>
        <v/>
      </c>
      <c r="S261" s="59" t="str">
        <f>LEFT(ข้อมูลคำตอบนักเรียน!S261,1)</f>
        <v/>
      </c>
      <c r="T261" s="59" t="str">
        <f>LEFT(ข้อมูลคำตอบนักเรียน!T261,1)</f>
        <v/>
      </c>
      <c r="U261" s="59" t="str">
        <f>LEFT(ข้อมูลคำตอบนักเรียน!U261,1)</f>
        <v/>
      </c>
      <c r="V261" s="59" t="str">
        <f>LEFT(ข้อมูลคำตอบนักเรียน!V261,1)</f>
        <v/>
      </c>
      <c r="W261" s="59" t="str">
        <f>LEFT(ข้อมูลคำตอบนักเรียน!W261,1)</f>
        <v/>
      </c>
      <c r="X261" s="59" t="str">
        <f>LEFT(ข้อมูลคำตอบนักเรียน!X261,1)</f>
        <v/>
      </c>
      <c r="Y261" s="59" t="str">
        <f>LEFT(ข้อมูลคำตอบนักเรียน!Y261,1)</f>
        <v/>
      </c>
      <c r="Z261" s="59" t="str">
        <f>LEFT(ข้อมูลคำตอบนักเรียน!Z261,1)</f>
        <v/>
      </c>
      <c r="AA261" s="59" t="str">
        <f>LEFT(ข้อมูลคำตอบนักเรียน!AA261,1)</f>
        <v/>
      </c>
      <c r="AB261" s="59" t="str">
        <f>LEFT(ข้อมูลคำตอบนักเรียน!AB261,1)</f>
        <v/>
      </c>
      <c r="AC261" s="59" t="str">
        <f>LEFT(ข้อมูลคำตอบนักเรียน!AC261,1)</f>
        <v/>
      </c>
      <c r="AD261" s="59" t="str">
        <f>LEFT(ข้อมูลคำตอบนักเรียน!AD261,1)</f>
        <v/>
      </c>
      <c r="AE261" s="59" t="str">
        <f>LEFT(ข้อมูลคำตอบนักเรียน!AE261,1)</f>
        <v/>
      </c>
      <c r="AF261" s="59" t="str">
        <f>LEFT(ข้อมูลคำตอบนักเรียน!AF261,1)</f>
        <v/>
      </c>
      <c r="AG261" s="59" t="str">
        <f>LEFT(ข้อมูลคำตอบนักเรียน!AG261,1)</f>
        <v/>
      </c>
      <c r="AH261" s="59" t="str">
        <f>LEFT(ข้อมูลคำตอบนักเรียน!AH261,1)</f>
        <v/>
      </c>
      <c r="AI261" s="59" t="str">
        <f>LEFT(ข้อมูลคำตอบนักเรียน!AI261,1)</f>
        <v/>
      </c>
      <c r="AJ261" s="59" t="str">
        <f>LEFT(ข้อมูลคำตอบนักเรียน!AJ261,1)</f>
        <v/>
      </c>
      <c r="AK261" s="59" t="str">
        <f>LEFT(ข้อมูลคำตอบนักเรียน!AK261,1)</f>
        <v/>
      </c>
      <c r="AL261" s="59" t="str">
        <f>LEFT(ข้อมูลคำตอบนักเรียน!AL261,1)</f>
        <v/>
      </c>
      <c r="AM261" s="59" t="str">
        <f>LEFT(ข้อมูลคำตอบนักเรียน!AM261,1)</f>
        <v/>
      </c>
      <c r="AN261" s="59" t="str">
        <f>LEFT(ข้อมูลคำตอบนักเรียน!AN261,1)</f>
        <v/>
      </c>
      <c r="AO261" s="59" t="str">
        <f>LEFT(ข้อมูลคำตอบนักเรียน!AO261,1)</f>
        <v/>
      </c>
      <c r="AP261" s="59" t="str">
        <f>LEFT(ข้อมูลคำตอบนักเรียน!AP261,1)</f>
        <v/>
      </c>
      <c r="AQ261" s="59" t="str">
        <f>LEFT(ข้อมูลคำตอบนักเรียน!AQ261,1)</f>
        <v/>
      </c>
      <c r="AR261" s="59" t="str">
        <f>LEFT(ข้อมูลคำตอบนักเรียน!AR261,1)</f>
        <v/>
      </c>
      <c r="AS261" s="59" t="str">
        <f>LEFT(ข้อมูลคำตอบนักเรียน!AS261,1)</f>
        <v/>
      </c>
      <c r="AT261" s="59" t="str">
        <f>LEFT(ข้อมูลคำตอบนักเรียน!AT261,1)</f>
        <v/>
      </c>
      <c r="AU261" s="59" t="str">
        <f>LEFT(ข้อมูลคำตอบนักเรียน!AU261,1)</f>
        <v/>
      </c>
      <c r="AV261" s="59" t="str">
        <f>LEFT(ข้อมูลคำตอบนักเรียน!AV261,1)</f>
        <v/>
      </c>
      <c r="AW261" s="59" t="str">
        <f>LEFT(ข้อมูลคำตอบนักเรียน!AW261,1)</f>
        <v/>
      </c>
      <c r="AX261" s="59" t="str">
        <f>LEFT(ข้อมูลคำตอบนักเรียน!AX261,1)</f>
        <v/>
      </c>
      <c r="AY261" s="59" t="str">
        <f>LEFT(ข้อมูลคำตอบนักเรียน!AY261,1)</f>
        <v/>
      </c>
      <c r="AZ261" s="59" t="str">
        <f>LEFT(ข้อมูลคำตอบนักเรียน!AZ261,1)</f>
        <v/>
      </c>
      <c r="BA261" s="59" t="str">
        <f>LEFT(ข้อมูลคำตอบนักเรียน!BA261,1)</f>
        <v/>
      </c>
      <c r="BB261" s="59" t="str">
        <f>LEFT(ข้อมูลคำตอบนักเรียน!BB261,1)</f>
        <v/>
      </c>
      <c r="BC261" s="59" t="str">
        <f>LEFT(ข้อมูลคำตอบนักเรียน!BC261,1)</f>
        <v/>
      </c>
      <c r="BD261" s="59" t="str">
        <f>LEFT(ข้อมูลคำตอบนักเรียน!BD261,1)</f>
        <v/>
      </c>
      <c r="BE261" s="59" t="str">
        <f>LEFT(ข้อมูลคำตอบนักเรียน!BE261,1)</f>
        <v/>
      </c>
      <c r="BF261" s="59" t="str">
        <f>LEFT(ข้อมูลคำตอบนักเรียน!BF261,1)</f>
        <v/>
      </c>
      <c r="BG261" s="59" t="str">
        <f>LEFT(ข้อมูลคำตอบนักเรียน!BG261,1)</f>
        <v/>
      </c>
      <c r="BH261" s="59" t="str">
        <f>LEFT(ข้อมูลคำตอบนักเรียน!BH261,1)</f>
        <v/>
      </c>
      <c r="BI261" s="59" t="str">
        <f>LEFT(ข้อมูลคำตอบนักเรียน!BI261,1)</f>
        <v/>
      </c>
      <c r="BJ261" s="59" t="str">
        <f>LEFT(ข้อมูลคำตอบนักเรียน!BJ261,1)</f>
        <v/>
      </c>
    </row>
    <row r="262" spans="1:62" ht="18.600000000000001" customHeight="1">
      <c r="A262" s="58" t="str">
        <f>IF(ข้อมูลคำตอบนักเรียน!A262="","",ข้อมูลคำตอบนักเรียน!A262)</f>
        <v/>
      </c>
      <c r="B262" s="58" t="str">
        <f>IF(ข้อมูลคำตอบนักเรียน!B262="","",ข้อมูลคำตอบนักเรียน!B262)</f>
        <v/>
      </c>
      <c r="C262" s="59" t="str">
        <f>LEFT(ข้อมูลคำตอบนักเรียน!C262,1)</f>
        <v/>
      </c>
      <c r="D262" s="59" t="str">
        <f>LEFT(ข้อมูลคำตอบนักเรียน!D262,1)</f>
        <v/>
      </c>
      <c r="E262" s="59" t="str">
        <f>LEFT(ข้อมูลคำตอบนักเรียน!E262,1)</f>
        <v/>
      </c>
      <c r="F262" s="59" t="str">
        <f>LEFT(ข้อมูลคำตอบนักเรียน!F262,1)</f>
        <v/>
      </c>
      <c r="G262" s="59" t="str">
        <f>LEFT(ข้อมูลคำตอบนักเรียน!G262,1)</f>
        <v/>
      </c>
      <c r="H262" s="59" t="str">
        <f>LEFT(ข้อมูลคำตอบนักเรียน!H262,1)</f>
        <v/>
      </c>
      <c r="I262" s="59" t="str">
        <f>LEFT(ข้อมูลคำตอบนักเรียน!I262,1)</f>
        <v/>
      </c>
      <c r="J262" s="59" t="str">
        <f>LEFT(ข้อมูลคำตอบนักเรียน!J262,1)</f>
        <v/>
      </c>
      <c r="K262" s="59" t="str">
        <f>LEFT(ข้อมูลคำตอบนักเรียน!K262,1)</f>
        <v/>
      </c>
      <c r="L262" s="59" t="str">
        <f>LEFT(ข้อมูลคำตอบนักเรียน!L262,1)</f>
        <v/>
      </c>
      <c r="M262" s="59" t="str">
        <f>LEFT(ข้อมูลคำตอบนักเรียน!M262,1)</f>
        <v/>
      </c>
      <c r="N262" s="59" t="str">
        <f>LEFT(ข้อมูลคำตอบนักเรียน!N262,1)</f>
        <v/>
      </c>
      <c r="O262" s="59" t="str">
        <f>LEFT(ข้อมูลคำตอบนักเรียน!O262,1)</f>
        <v/>
      </c>
      <c r="P262" s="59" t="str">
        <f>LEFT(ข้อมูลคำตอบนักเรียน!P262,1)</f>
        <v/>
      </c>
      <c r="Q262" s="59" t="str">
        <f>LEFT(ข้อมูลคำตอบนักเรียน!Q262,1)</f>
        <v/>
      </c>
      <c r="R262" s="59" t="str">
        <f>LEFT(ข้อมูลคำตอบนักเรียน!R262,1)</f>
        <v/>
      </c>
      <c r="S262" s="59" t="str">
        <f>LEFT(ข้อมูลคำตอบนักเรียน!S262,1)</f>
        <v/>
      </c>
      <c r="T262" s="59" t="str">
        <f>LEFT(ข้อมูลคำตอบนักเรียน!T262,1)</f>
        <v/>
      </c>
      <c r="U262" s="59" t="str">
        <f>LEFT(ข้อมูลคำตอบนักเรียน!U262,1)</f>
        <v/>
      </c>
      <c r="V262" s="59" t="str">
        <f>LEFT(ข้อมูลคำตอบนักเรียน!V262,1)</f>
        <v/>
      </c>
      <c r="W262" s="59" t="str">
        <f>LEFT(ข้อมูลคำตอบนักเรียน!W262,1)</f>
        <v/>
      </c>
      <c r="X262" s="59" t="str">
        <f>LEFT(ข้อมูลคำตอบนักเรียน!X262,1)</f>
        <v/>
      </c>
      <c r="Y262" s="59" t="str">
        <f>LEFT(ข้อมูลคำตอบนักเรียน!Y262,1)</f>
        <v/>
      </c>
      <c r="Z262" s="59" t="str">
        <f>LEFT(ข้อมูลคำตอบนักเรียน!Z262,1)</f>
        <v/>
      </c>
      <c r="AA262" s="59" t="str">
        <f>LEFT(ข้อมูลคำตอบนักเรียน!AA262,1)</f>
        <v/>
      </c>
      <c r="AB262" s="59" t="str">
        <f>LEFT(ข้อมูลคำตอบนักเรียน!AB262,1)</f>
        <v/>
      </c>
      <c r="AC262" s="59" t="str">
        <f>LEFT(ข้อมูลคำตอบนักเรียน!AC262,1)</f>
        <v/>
      </c>
      <c r="AD262" s="59" t="str">
        <f>LEFT(ข้อมูลคำตอบนักเรียน!AD262,1)</f>
        <v/>
      </c>
      <c r="AE262" s="59" t="str">
        <f>LEFT(ข้อมูลคำตอบนักเรียน!AE262,1)</f>
        <v/>
      </c>
      <c r="AF262" s="59" t="str">
        <f>LEFT(ข้อมูลคำตอบนักเรียน!AF262,1)</f>
        <v/>
      </c>
      <c r="AG262" s="59" t="str">
        <f>LEFT(ข้อมูลคำตอบนักเรียน!AG262,1)</f>
        <v/>
      </c>
      <c r="AH262" s="59" t="str">
        <f>LEFT(ข้อมูลคำตอบนักเรียน!AH262,1)</f>
        <v/>
      </c>
      <c r="AI262" s="59" t="str">
        <f>LEFT(ข้อมูลคำตอบนักเรียน!AI262,1)</f>
        <v/>
      </c>
      <c r="AJ262" s="59" t="str">
        <f>LEFT(ข้อมูลคำตอบนักเรียน!AJ262,1)</f>
        <v/>
      </c>
      <c r="AK262" s="59" t="str">
        <f>LEFT(ข้อมูลคำตอบนักเรียน!AK262,1)</f>
        <v/>
      </c>
      <c r="AL262" s="59" t="str">
        <f>LEFT(ข้อมูลคำตอบนักเรียน!AL262,1)</f>
        <v/>
      </c>
      <c r="AM262" s="59" t="str">
        <f>LEFT(ข้อมูลคำตอบนักเรียน!AM262,1)</f>
        <v/>
      </c>
      <c r="AN262" s="59" t="str">
        <f>LEFT(ข้อมูลคำตอบนักเรียน!AN262,1)</f>
        <v/>
      </c>
      <c r="AO262" s="59" t="str">
        <f>LEFT(ข้อมูลคำตอบนักเรียน!AO262,1)</f>
        <v/>
      </c>
      <c r="AP262" s="59" t="str">
        <f>LEFT(ข้อมูลคำตอบนักเรียน!AP262,1)</f>
        <v/>
      </c>
      <c r="AQ262" s="59" t="str">
        <f>LEFT(ข้อมูลคำตอบนักเรียน!AQ262,1)</f>
        <v/>
      </c>
      <c r="AR262" s="59" t="str">
        <f>LEFT(ข้อมูลคำตอบนักเรียน!AR262,1)</f>
        <v/>
      </c>
      <c r="AS262" s="59" t="str">
        <f>LEFT(ข้อมูลคำตอบนักเรียน!AS262,1)</f>
        <v/>
      </c>
      <c r="AT262" s="59" t="str">
        <f>LEFT(ข้อมูลคำตอบนักเรียน!AT262,1)</f>
        <v/>
      </c>
      <c r="AU262" s="59" t="str">
        <f>LEFT(ข้อมูลคำตอบนักเรียน!AU262,1)</f>
        <v/>
      </c>
      <c r="AV262" s="59" t="str">
        <f>LEFT(ข้อมูลคำตอบนักเรียน!AV262,1)</f>
        <v/>
      </c>
      <c r="AW262" s="59" t="str">
        <f>LEFT(ข้อมูลคำตอบนักเรียน!AW262,1)</f>
        <v/>
      </c>
      <c r="AX262" s="59" t="str">
        <f>LEFT(ข้อมูลคำตอบนักเรียน!AX262,1)</f>
        <v/>
      </c>
      <c r="AY262" s="59" t="str">
        <f>LEFT(ข้อมูลคำตอบนักเรียน!AY262,1)</f>
        <v/>
      </c>
      <c r="AZ262" s="59" t="str">
        <f>LEFT(ข้อมูลคำตอบนักเรียน!AZ262,1)</f>
        <v/>
      </c>
      <c r="BA262" s="59" t="str">
        <f>LEFT(ข้อมูลคำตอบนักเรียน!BA262,1)</f>
        <v/>
      </c>
      <c r="BB262" s="59" t="str">
        <f>LEFT(ข้อมูลคำตอบนักเรียน!BB262,1)</f>
        <v/>
      </c>
      <c r="BC262" s="59" t="str">
        <f>LEFT(ข้อมูลคำตอบนักเรียน!BC262,1)</f>
        <v/>
      </c>
      <c r="BD262" s="59" t="str">
        <f>LEFT(ข้อมูลคำตอบนักเรียน!BD262,1)</f>
        <v/>
      </c>
      <c r="BE262" s="59" t="str">
        <f>LEFT(ข้อมูลคำตอบนักเรียน!BE262,1)</f>
        <v/>
      </c>
      <c r="BF262" s="59" t="str">
        <f>LEFT(ข้อมูลคำตอบนักเรียน!BF262,1)</f>
        <v/>
      </c>
      <c r="BG262" s="59" t="str">
        <f>LEFT(ข้อมูลคำตอบนักเรียน!BG262,1)</f>
        <v/>
      </c>
      <c r="BH262" s="59" t="str">
        <f>LEFT(ข้อมูลคำตอบนักเรียน!BH262,1)</f>
        <v/>
      </c>
      <c r="BI262" s="59" t="str">
        <f>LEFT(ข้อมูลคำตอบนักเรียน!BI262,1)</f>
        <v/>
      </c>
      <c r="BJ262" s="59" t="str">
        <f>LEFT(ข้อมูลคำตอบนักเรียน!BJ262,1)</f>
        <v/>
      </c>
    </row>
    <row r="263" spans="1:62" ht="18.600000000000001" customHeight="1">
      <c r="A263" s="58" t="str">
        <f>IF(ข้อมูลคำตอบนักเรียน!A263="","",ข้อมูลคำตอบนักเรียน!A263)</f>
        <v/>
      </c>
      <c r="B263" s="58" t="str">
        <f>IF(ข้อมูลคำตอบนักเรียน!B263="","",ข้อมูลคำตอบนักเรียน!B263)</f>
        <v/>
      </c>
      <c r="C263" s="59" t="str">
        <f>LEFT(ข้อมูลคำตอบนักเรียน!C263,1)</f>
        <v/>
      </c>
      <c r="D263" s="59" t="str">
        <f>LEFT(ข้อมูลคำตอบนักเรียน!D263,1)</f>
        <v/>
      </c>
      <c r="E263" s="59" t="str">
        <f>LEFT(ข้อมูลคำตอบนักเรียน!E263,1)</f>
        <v/>
      </c>
      <c r="F263" s="59" t="str">
        <f>LEFT(ข้อมูลคำตอบนักเรียน!F263,1)</f>
        <v/>
      </c>
      <c r="G263" s="59" t="str">
        <f>LEFT(ข้อมูลคำตอบนักเรียน!G263,1)</f>
        <v/>
      </c>
      <c r="H263" s="59" t="str">
        <f>LEFT(ข้อมูลคำตอบนักเรียน!H263,1)</f>
        <v/>
      </c>
      <c r="I263" s="59" t="str">
        <f>LEFT(ข้อมูลคำตอบนักเรียน!I263,1)</f>
        <v/>
      </c>
      <c r="J263" s="59" t="str">
        <f>LEFT(ข้อมูลคำตอบนักเรียน!J263,1)</f>
        <v/>
      </c>
      <c r="K263" s="59" t="str">
        <f>LEFT(ข้อมูลคำตอบนักเรียน!K263,1)</f>
        <v/>
      </c>
      <c r="L263" s="59" t="str">
        <f>LEFT(ข้อมูลคำตอบนักเรียน!L263,1)</f>
        <v/>
      </c>
      <c r="M263" s="59" t="str">
        <f>LEFT(ข้อมูลคำตอบนักเรียน!M263,1)</f>
        <v/>
      </c>
      <c r="N263" s="59" t="str">
        <f>LEFT(ข้อมูลคำตอบนักเรียน!N263,1)</f>
        <v/>
      </c>
      <c r="O263" s="59" t="str">
        <f>LEFT(ข้อมูลคำตอบนักเรียน!O263,1)</f>
        <v/>
      </c>
      <c r="P263" s="59" t="str">
        <f>LEFT(ข้อมูลคำตอบนักเรียน!P263,1)</f>
        <v/>
      </c>
      <c r="Q263" s="59" t="str">
        <f>LEFT(ข้อมูลคำตอบนักเรียน!Q263,1)</f>
        <v/>
      </c>
      <c r="R263" s="59" t="str">
        <f>LEFT(ข้อมูลคำตอบนักเรียน!R263,1)</f>
        <v/>
      </c>
      <c r="S263" s="59" t="str">
        <f>LEFT(ข้อมูลคำตอบนักเรียน!S263,1)</f>
        <v/>
      </c>
      <c r="T263" s="59" t="str">
        <f>LEFT(ข้อมูลคำตอบนักเรียน!T263,1)</f>
        <v/>
      </c>
      <c r="U263" s="59" t="str">
        <f>LEFT(ข้อมูลคำตอบนักเรียน!U263,1)</f>
        <v/>
      </c>
      <c r="V263" s="59" t="str">
        <f>LEFT(ข้อมูลคำตอบนักเรียน!V263,1)</f>
        <v/>
      </c>
      <c r="W263" s="59" t="str">
        <f>LEFT(ข้อมูลคำตอบนักเรียน!W263,1)</f>
        <v/>
      </c>
      <c r="X263" s="59" t="str">
        <f>LEFT(ข้อมูลคำตอบนักเรียน!X263,1)</f>
        <v/>
      </c>
      <c r="Y263" s="59" t="str">
        <f>LEFT(ข้อมูลคำตอบนักเรียน!Y263,1)</f>
        <v/>
      </c>
      <c r="Z263" s="59" t="str">
        <f>LEFT(ข้อมูลคำตอบนักเรียน!Z263,1)</f>
        <v/>
      </c>
      <c r="AA263" s="59" t="str">
        <f>LEFT(ข้อมูลคำตอบนักเรียน!AA263,1)</f>
        <v/>
      </c>
      <c r="AB263" s="59" t="str">
        <f>LEFT(ข้อมูลคำตอบนักเรียน!AB263,1)</f>
        <v/>
      </c>
      <c r="AC263" s="59" t="str">
        <f>LEFT(ข้อมูลคำตอบนักเรียน!AC263,1)</f>
        <v/>
      </c>
      <c r="AD263" s="59" t="str">
        <f>LEFT(ข้อมูลคำตอบนักเรียน!AD263,1)</f>
        <v/>
      </c>
      <c r="AE263" s="59" t="str">
        <f>LEFT(ข้อมูลคำตอบนักเรียน!AE263,1)</f>
        <v/>
      </c>
      <c r="AF263" s="59" t="str">
        <f>LEFT(ข้อมูลคำตอบนักเรียน!AF263,1)</f>
        <v/>
      </c>
      <c r="AG263" s="59" t="str">
        <f>LEFT(ข้อมูลคำตอบนักเรียน!AG263,1)</f>
        <v/>
      </c>
      <c r="AH263" s="59" t="str">
        <f>LEFT(ข้อมูลคำตอบนักเรียน!AH263,1)</f>
        <v/>
      </c>
      <c r="AI263" s="59" t="str">
        <f>LEFT(ข้อมูลคำตอบนักเรียน!AI263,1)</f>
        <v/>
      </c>
      <c r="AJ263" s="59" t="str">
        <f>LEFT(ข้อมูลคำตอบนักเรียน!AJ263,1)</f>
        <v/>
      </c>
      <c r="AK263" s="59" t="str">
        <f>LEFT(ข้อมูลคำตอบนักเรียน!AK263,1)</f>
        <v/>
      </c>
      <c r="AL263" s="59" t="str">
        <f>LEFT(ข้อมูลคำตอบนักเรียน!AL263,1)</f>
        <v/>
      </c>
      <c r="AM263" s="59" t="str">
        <f>LEFT(ข้อมูลคำตอบนักเรียน!AM263,1)</f>
        <v/>
      </c>
      <c r="AN263" s="59" t="str">
        <f>LEFT(ข้อมูลคำตอบนักเรียน!AN263,1)</f>
        <v/>
      </c>
      <c r="AO263" s="59" t="str">
        <f>LEFT(ข้อมูลคำตอบนักเรียน!AO263,1)</f>
        <v/>
      </c>
      <c r="AP263" s="59" t="str">
        <f>LEFT(ข้อมูลคำตอบนักเรียน!AP263,1)</f>
        <v/>
      </c>
      <c r="AQ263" s="59" t="str">
        <f>LEFT(ข้อมูลคำตอบนักเรียน!AQ263,1)</f>
        <v/>
      </c>
      <c r="AR263" s="59" t="str">
        <f>LEFT(ข้อมูลคำตอบนักเรียน!AR263,1)</f>
        <v/>
      </c>
      <c r="AS263" s="59" t="str">
        <f>LEFT(ข้อมูลคำตอบนักเรียน!AS263,1)</f>
        <v/>
      </c>
      <c r="AT263" s="59" t="str">
        <f>LEFT(ข้อมูลคำตอบนักเรียน!AT263,1)</f>
        <v/>
      </c>
      <c r="AU263" s="59" t="str">
        <f>LEFT(ข้อมูลคำตอบนักเรียน!AU263,1)</f>
        <v/>
      </c>
      <c r="AV263" s="59" t="str">
        <f>LEFT(ข้อมูลคำตอบนักเรียน!AV263,1)</f>
        <v/>
      </c>
      <c r="AW263" s="59" t="str">
        <f>LEFT(ข้อมูลคำตอบนักเรียน!AW263,1)</f>
        <v/>
      </c>
      <c r="AX263" s="59" t="str">
        <f>LEFT(ข้อมูลคำตอบนักเรียน!AX263,1)</f>
        <v/>
      </c>
      <c r="AY263" s="59" t="str">
        <f>LEFT(ข้อมูลคำตอบนักเรียน!AY263,1)</f>
        <v/>
      </c>
      <c r="AZ263" s="59" t="str">
        <f>LEFT(ข้อมูลคำตอบนักเรียน!AZ263,1)</f>
        <v/>
      </c>
      <c r="BA263" s="59" t="str">
        <f>LEFT(ข้อมูลคำตอบนักเรียน!BA263,1)</f>
        <v/>
      </c>
      <c r="BB263" s="59" t="str">
        <f>LEFT(ข้อมูลคำตอบนักเรียน!BB263,1)</f>
        <v/>
      </c>
      <c r="BC263" s="59" t="str">
        <f>LEFT(ข้อมูลคำตอบนักเรียน!BC263,1)</f>
        <v/>
      </c>
      <c r="BD263" s="59" t="str">
        <f>LEFT(ข้อมูลคำตอบนักเรียน!BD263,1)</f>
        <v/>
      </c>
      <c r="BE263" s="59" t="str">
        <f>LEFT(ข้อมูลคำตอบนักเรียน!BE263,1)</f>
        <v/>
      </c>
      <c r="BF263" s="59" t="str">
        <f>LEFT(ข้อมูลคำตอบนักเรียน!BF263,1)</f>
        <v/>
      </c>
      <c r="BG263" s="59" t="str">
        <f>LEFT(ข้อมูลคำตอบนักเรียน!BG263,1)</f>
        <v/>
      </c>
      <c r="BH263" s="59" t="str">
        <f>LEFT(ข้อมูลคำตอบนักเรียน!BH263,1)</f>
        <v/>
      </c>
      <c r="BI263" s="59" t="str">
        <f>LEFT(ข้อมูลคำตอบนักเรียน!BI263,1)</f>
        <v/>
      </c>
      <c r="BJ263" s="59" t="str">
        <f>LEFT(ข้อมูลคำตอบนักเรียน!BJ263,1)</f>
        <v/>
      </c>
    </row>
    <row r="264" spans="1:62" ht="18.600000000000001" customHeight="1">
      <c r="A264" s="58" t="str">
        <f>IF(ข้อมูลคำตอบนักเรียน!A264="","",ข้อมูลคำตอบนักเรียน!A264)</f>
        <v/>
      </c>
      <c r="B264" s="58" t="str">
        <f>IF(ข้อมูลคำตอบนักเรียน!B264="","",ข้อมูลคำตอบนักเรียน!B264)</f>
        <v/>
      </c>
      <c r="C264" s="59" t="str">
        <f>LEFT(ข้อมูลคำตอบนักเรียน!C264,1)</f>
        <v/>
      </c>
      <c r="D264" s="59" t="str">
        <f>LEFT(ข้อมูลคำตอบนักเรียน!D264,1)</f>
        <v/>
      </c>
      <c r="E264" s="59" t="str">
        <f>LEFT(ข้อมูลคำตอบนักเรียน!E264,1)</f>
        <v/>
      </c>
      <c r="F264" s="59" t="str">
        <f>LEFT(ข้อมูลคำตอบนักเรียน!F264,1)</f>
        <v/>
      </c>
      <c r="G264" s="59" t="str">
        <f>LEFT(ข้อมูลคำตอบนักเรียน!G264,1)</f>
        <v/>
      </c>
      <c r="H264" s="59" t="str">
        <f>LEFT(ข้อมูลคำตอบนักเรียน!H264,1)</f>
        <v/>
      </c>
      <c r="I264" s="59" t="str">
        <f>LEFT(ข้อมูลคำตอบนักเรียน!I264,1)</f>
        <v/>
      </c>
      <c r="J264" s="59" t="str">
        <f>LEFT(ข้อมูลคำตอบนักเรียน!J264,1)</f>
        <v/>
      </c>
      <c r="K264" s="59" t="str">
        <f>LEFT(ข้อมูลคำตอบนักเรียน!K264,1)</f>
        <v/>
      </c>
      <c r="L264" s="59" t="str">
        <f>LEFT(ข้อมูลคำตอบนักเรียน!L264,1)</f>
        <v/>
      </c>
      <c r="M264" s="59" t="str">
        <f>LEFT(ข้อมูลคำตอบนักเรียน!M264,1)</f>
        <v/>
      </c>
      <c r="N264" s="59" t="str">
        <f>LEFT(ข้อมูลคำตอบนักเรียน!N264,1)</f>
        <v/>
      </c>
      <c r="O264" s="59" t="str">
        <f>LEFT(ข้อมูลคำตอบนักเรียน!O264,1)</f>
        <v/>
      </c>
      <c r="P264" s="59" t="str">
        <f>LEFT(ข้อมูลคำตอบนักเรียน!P264,1)</f>
        <v/>
      </c>
      <c r="Q264" s="59" t="str">
        <f>LEFT(ข้อมูลคำตอบนักเรียน!Q264,1)</f>
        <v/>
      </c>
      <c r="R264" s="59" t="str">
        <f>LEFT(ข้อมูลคำตอบนักเรียน!R264,1)</f>
        <v/>
      </c>
      <c r="S264" s="59" t="str">
        <f>LEFT(ข้อมูลคำตอบนักเรียน!S264,1)</f>
        <v/>
      </c>
      <c r="T264" s="59" t="str">
        <f>LEFT(ข้อมูลคำตอบนักเรียน!T264,1)</f>
        <v/>
      </c>
      <c r="U264" s="59" t="str">
        <f>LEFT(ข้อมูลคำตอบนักเรียน!U264,1)</f>
        <v/>
      </c>
      <c r="V264" s="59" t="str">
        <f>LEFT(ข้อมูลคำตอบนักเรียน!V264,1)</f>
        <v/>
      </c>
      <c r="W264" s="59" t="str">
        <f>LEFT(ข้อมูลคำตอบนักเรียน!W264,1)</f>
        <v/>
      </c>
      <c r="X264" s="59" t="str">
        <f>LEFT(ข้อมูลคำตอบนักเรียน!X264,1)</f>
        <v/>
      </c>
      <c r="Y264" s="59" t="str">
        <f>LEFT(ข้อมูลคำตอบนักเรียน!Y264,1)</f>
        <v/>
      </c>
      <c r="Z264" s="59" t="str">
        <f>LEFT(ข้อมูลคำตอบนักเรียน!Z264,1)</f>
        <v/>
      </c>
      <c r="AA264" s="59" t="str">
        <f>LEFT(ข้อมูลคำตอบนักเรียน!AA264,1)</f>
        <v/>
      </c>
      <c r="AB264" s="59" t="str">
        <f>LEFT(ข้อมูลคำตอบนักเรียน!AB264,1)</f>
        <v/>
      </c>
      <c r="AC264" s="59" t="str">
        <f>LEFT(ข้อมูลคำตอบนักเรียน!AC264,1)</f>
        <v/>
      </c>
      <c r="AD264" s="59" t="str">
        <f>LEFT(ข้อมูลคำตอบนักเรียน!AD264,1)</f>
        <v/>
      </c>
      <c r="AE264" s="59" t="str">
        <f>LEFT(ข้อมูลคำตอบนักเรียน!AE264,1)</f>
        <v/>
      </c>
      <c r="AF264" s="59" t="str">
        <f>LEFT(ข้อมูลคำตอบนักเรียน!AF264,1)</f>
        <v/>
      </c>
      <c r="AG264" s="59" t="str">
        <f>LEFT(ข้อมูลคำตอบนักเรียน!AG264,1)</f>
        <v/>
      </c>
      <c r="AH264" s="59" t="str">
        <f>LEFT(ข้อมูลคำตอบนักเรียน!AH264,1)</f>
        <v/>
      </c>
      <c r="AI264" s="59" t="str">
        <f>LEFT(ข้อมูลคำตอบนักเรียน!AI264,1)</f>
        <v/>
      </c>
      <c r="AJ264" s="59" t="str">
        <f>LEFT(ข้อมูลคำตอบนักเรียน!AJ264,1)</f>
        <v/>
      </c>
      <c r="AK264" s="59" t="str">
        <f>LEFT(ข้อมูลคำตอบนักเรียน!AK264,1)</f>
        <v/>
      </c>
      <c r="AL264" s="59" t="str">
        <f>LEFT(ข้อมูลคำตอบนักเรียน!AL264,1)</f>
        <v/>
      </c>
      <c r="AM264" s="59" t="str">
        <f>LEFT(ข้อมูลคำตอบนักเรียน!AM264,1)</f>
        <v/>
      </c>
      <c r="AN264" s="59" t="str">
        <f>LEFT(ข้อมูลคำตอบนักเรียน!AN264,1)</f>
        <v/>
      </c>
      <c r="AO264" s="59" t="str">
        <f>LEFT(ข้อมูลคำตอบนักเรียน!AO264,1)</f>
        <v/>
      </c>
      <c r="AP264" s="59" t="str">
        <f>LEFT(ข้อมูลคำตอบนักเรียน!AP264,1)</f>
        <v/>
      </c>
      <c r="AQ264" s="59" t="str">
        <f>LEFT(ข้อมูลคำตอบนักเรียน!AQ264,1)</f>
        <v/>
      </c>
      <c r="AR264" s="59" t="str">
        <f>LEFT(ข้อมูลคำตอบนักเรียน!AR264,1)</f>
        <v/>
      </c>
      <c r="AS264" s="59" t="str">
        <f>LEFT(ข้อมูลคำตอบนักเรียน!AS264,1)</f>
        <v/>
      </c>
      <c r="AT264" s="59" t="str">
        <f>LEFT(ข้อมูลคำตอบนักเรียน!AT264,1)</f>
        <v/>
      </c>
      <c r="AU264" s="59" t="str">
        <f>LEFT(ข้อมูลคำตอบนักเรียน!AU264,1)</f>
        <v/>
      </c>
      <c r="AV264" s="59" t="str">
        <f>LEFT(ข้อมูลคำตอบนักเรียน!AV264,1)</f>
        <v/>
      </c>
      <c r="AW264" s="59" t="str">
        <f>LEFT(ข้อมูลคำตอบนักเรียน!AW264,1)</f>
        <v/>
      </c>
      <c r="AX264" s="59" t="str">
        <f>LEFT(ข้อมูลคำตอบนักเรียน!AX264,1)</f>
        <v/>
      </c>
      <c r="AY264" s="59" t="str">
        <f>LEFT(ข้อมูลคำตอบนักเรียน!AY264,1)</f>
        <v/>
      </c>
      <c r="AZ264" s="59" t="str">
        <f>LEFT(ข้อมูลคำตอบนักเรียน!AZ264,1)</f>
        <v/>
      </c>
      <c r="BA264" s="59" t="str">
        <f>LEFT(ข้อมูลคำตอบนักเรียน!BA264,1)</f>
        <v/>
      </c>
      <c r="BB264" s="59" t="str">
        <f>LEFT(ข้อมูลคำตอบนักเรียน!BB264,1)</f>
        <v/>
      </c>
      <c r="BC264" s="59" t="str">
        <f>LEFT(ข้อมูลคำตอบนักเรียน!BC264,1)</f>
        <v/>
      </c>
      <c r="BD264" s="59" t="str">
        <f>LEFT(ข้อมูลคำตอบนักเรียน!BD264,1)</f>
        <v/>
      </c>
      <c r="BE264" s="59" t="str">
        <f>LEFT(ข้อมูลคำตอบนักเรียน!BE264,1)</f>
        <v/>
      </c>
      <c r="BF264" s="59" t="str">
        <f>LEFT(ข้อมูลคำตอบนักเรียน!BF264,1)</f>
        <v/>
      </c>
      <c r="BG264" s="59" t="str">
        <f>LEFT(ข้อมูลคำตอบนักเรียน!BG264,1)</f>
        <v/>
      </c>
      <c r="BH264" s="59" t="str">
        <f>LEFT(ข้อมูลคำตอบนักเรียน!BH264,1)</f>
        <v/>
      </c>
      <c r="BI264" s="59" t="str">
        <f>LEFT(ข้อมูลคำตอบนักเรียน!BI264,1)</f>
        <v/>
      </c>
      <c r="BJ264" s="59" t="str">
        <f>LEFT(ข้อมูลคำตอบนักเรียน!BJ264,1)</f>
        <v/>
      </c>
    </row>
    <row r="265" spans="1:62" ht="18.600000000000001" customHeight="1">
      <c r="A265" s="58" t="str">
        <f>IF(ข้อมูลคำตอบนักเรียน!A265="","",ข้อมูลคำตอบนักเรียน!A265)</f>
        <v/>
      </c>
      <c r="B265" s="58" t="str">
        <f>IF(ข้อมูลคำตอบนักเรียน!B265="","",ข้อมูลคำตอบนักเรียน!B265)</f>
        <v/>
      </c>
      <c r="C265" s="59" t="str">
        <f>LEFT(ข้อมูลคำตอบนักเรียน!C265,1)</f>
        <v/>
      </c>
      <c r="D265" s="59" t="str">
        <f>LEFT(ข้อมูลคำตอบนักเรียน!D265,1)</f>
        <v/>
      </c>
      <c r="E265" s="59" t="str">
        <f>LEFT(ข้อมูลคำตอบนักเรียน!E265,1)</f>
        <v/>
      </c>
      <c r="F265" s="59" t="str">
        <f>LEFT(ข้อมูลคำตอบนักเรียน!F265,1)</f>
        <v/>
      </c>
      <c r="G265" s="59" t="str">
        <f>LEFT(ข้อมูลคำตอบนักเรียน!G265,1)</f>
        <v/>
      </c>
      <c r="H265" s="59" t="str">
        <f>LEFT(ข้อมูลคำตอบนักเรียน!H265,1)</f>
        <v/>
      </c>
      <c r="I265" s="59" t="str">
        <f>LEFT(ข้อมูลคำตอบนักเรียน!I265,1)</f>
        <v/>
      </c>
      <c r="J265" s="59" t="str">
        <f>LEFT(ข้อมูลคำตอบนักเรียน!J265,1)</f>
        <v/>
      </c>
      <c r="K265" s="59" t="str">
        <f>LEFT(ข้อมูลคำตอบนักเรียน!K265,1)</f>
        <v/>
      </c>
      <c r="L265" s="59" t="str">
        <f>LEFT(ข้อมูลคำตอบนักเรียน!L265,1)</f>
        <v/>
      </c>
      <c r="M265" s="59" t="str">
        <f>LEFT(ข้อมูลคำตอบนักเรียน!M265,1)</f>
        <v/>
      </c>
      <c r="N265" s="59" t="str">
        <f>LEFT(ข้อมูลคำตอบนักเรียน!N265,1)</f>
        <v/>
      </c>
      <c r="O265" s="59" t="str">
        <f>LEFT(ข้อมูลคำตอบนักเรียน!O265,1)</f>
        <v/>
      </c>
      <c r="P265" s="59" t="str">
        <f>LEFT(ข้อมูลคำตอบนักเรียน!P265,1)</f>
        <v/>
      </c>
      <c r="Q265" s="59" t="str">
        <f>LEFT(ข้อมูลคำตอบนักเรียน!Q265,1)</f>
        <v/>
      </c>
      <c r="R265" s="59" t="str">
        <f>LEFT(ข้อมูลคำตอบนักเรียน!R265,1)</f>
        <v/>
      </c>
      <c r="S265" s="59" t="str">
        <f>LEFT(ข้อมูลคำตอบนักเรียน!S265,1)</f>
        <v/>
      </c>
      <c r="T265" s="59" t="str">
        <f>LEFT(ข้อมูลคำตอบนักเรียน!T265,1)</f>
        <v/>
      </c>
      <c r="U265" s="59" t="str">
        <f>LEFT(ข้อมูลคำตอบนักเรียน!U265,1)</f>
        <v/>
      </c>
      <c r="V265" s="59" t="str">
        <f>LEFT(ข้อมูลคำตอบนักเรียน!V265,1)</f>
        <v/>
      </c>
      <c r="W265" s="59" t="str">
        <f>LEFT(ข้อมูลคำตอบนักเรียน!W265,1)</f>
        <v/>
      </c>
      <c r="X265" s="59" t="str">
        <f>LEFT(ข้อมูลคำตอบนักเรียน!X265,1)</f>
        <v/>
      </c>
      <c r="Y265" s="59" t="str">
        <f>LEFT(ข้อมูลคำตอบนักเรียน!Y265,1)</f>
        <v/>
      </c>
      <c r="Z265" s="59" t="str">
        <f>LEFT(ข้อมูลคำตอบนักเรียน!Z265,1)</f>
        <v/>
      </c>
      <c r="AA265" s="59" t="str">
        <f>LEFT(ข้อมูลคำตอบนักเรียน!AA265,1)</f>
        <v/>
      </c>
      <c r="AB265" s="59" t="str">
        <f>LEFT(ข้อมูลคำตอบนักเรียน!AB265,1)</f>
        <v/>
      </c>
      <c r="AC265" s="59" t="str">
        <f>LEFT(ข้อมูลคำตอบนักเรียน!AC265,1)</f>
        <v/>
      </c>
      <c r="AD265" s="59" t="str">
        <f>LEFT(ข้อมูลคำตอบนักเรียน!AD265,1)</f>
        <v/>
      </c>
      <c r="AE265" s="59" t="str">
        <f>LEFT(ข้อมูลคำตอบนักเรียน!AE265,1)</f>
        <v/>
      </c>
      <c r="AF265" s="59" t="str">
        <f>LEFT(ข้อมูลคำตอบนักเรียน!AF265,1)</f>
        <v/>
      </c>
      <c r="AG265" s="59" t="str">
        <f>LEFT(ข้อมูลคำตอบนักเรียน!AG265,1)</f>
        <v/>
      </c>
      <c r="AH265" s="59" t="str">
        <f>LEFT(ข้อมูลคำตอบนักเรียน!AH265,1)</f>
        <v/>
      </c>
      <c r="AI265" s="59" t="str">
        <f>LEFT(ข้อมูลคำตอบนักเรียน!AI265,1)</f>
        <v/>
      </c>
      <c r="AJ265" s="59" t="str">
        <f>LEFT(ข้อมูลคำตอบนักเรียน!AJ265,1)</f>
        <v/>
      </c>
      <c r="AK265" s="59" t="str">
        <f>LEFT(ข้อมูลคำตอบนักเรียน!AK265,1)</f>
        <v/>
      </c>
      <c r="AL265" s="59" t="str">
        <f>LEFT(ข้อมูลคำตอบนักเรียน!AL265,1)</f>
        <v/>
      </c>
      <c r="AM265" s="59" t="str">
        <f>LEFT(ข้อมูลคำตอบนักเรียน!AM265,1)</f>
        <v/>
      </c>
      <c r="AN265" s="59" t="str">
        <f>LEFT(ข้อมูลคำตอบนักเรียน!AN265,1)</f>
        <v/>
      </c>
      <c r="AO265" s="59" t="str">
        <f>LEFT(ข้อมูลคำตอบนักเรียน!AO265,1)</f>
        <v/>
      </c>
      <c r="AP265" s="59" t="str">
        <f>LEFT(ข้อมูลคำตอบนักเรียน!AP265,1)</f>
        <v/>
      </c>
      <c r="AQ265" s="59" t="str">
        <f>LEFT(ข้อมูลคำตอบนักเรียน!AQ265,1)</f>
        <v/>
      </c>
      <c r="AR265" s="59" t="str">
        <f>LEFT(ข้อมูลคำตอบนักเรียน!AR265,1)</f>
        <v/>
      </c>
      <c r="AS265" s="59" t="str">
        <f>LEFT(ข้อมูลคำตอบนักเรียน!AS265,1)</f>
        <v/>
      </c>
      <c r="AT265" s="59" t="str">
        <f>LEFT(ข้อมูลคำตอบนักเรียน!AT265,1)</f>
        <v/>
      </c>
      <c r="AU265" s="59" t="str">
        <f>LEFT(ข้อมูลคำตอบนักเรียน!AU265,1)</f>
        <v/>
      </c>
      <c r="AV265" s="59" t="str">
        <f>LEFT(ข้อมูลคำตอบนักเรียน!AV265,1)</f>
        <v/>
      </c>
      <c r="AW265" s="59" t="str">
        <f>LEFT(ข้อมูลคำตอบนักเรียน!AW265,1)</f>
        <v/>
      </c>
      <c r="AX265" s="59" t="str">
        <f>LEFT(ข้อมูลคำตอบนักเรียน!AX265,1)</f>
        <v/>
      </c>
      <c r="AY265" s="59" t="str">
        <f>LEFT(ข้อมูลคำตอบนักเรียน!AY265,1)</f>
        <v/>
      </c>
      <c r="AZ265" s="59" t="str">
        <f>LEFT(ข้อมูลคำตอบนักเรียน!AZ265,1)</f>
        <v/>
      </c>
      <c r="BA265" s="59" t="str">
        <f>LEFT(ข้อมูลคำตอบนักเรียน!BA265,1)</f>
        <v/>
      </c>
      <c r="BB265" s="59" t="str">
        <f>LEFT(ข้อมูลคำตอบนักเรียน!BB265,1)</f>
        <v/>
      </c>
      <c r="BC265" s="59" t="str">
        <f>LEFT(ข้อมูลคำตอบนักเรียน!BC265,1)</f>
        <v/>
      </c>
      <c r="BD265" s="59" t="str">
        <f>LEFT(ข้อมูลคำตอบนักเรียน!BD265,1)</f>
        <v/>
      </c>
      <c r="BE265" s="59" t="str">
        <f>LEFT(ข้อมูลคำตอบนักเรียน!BE265,1)</f>
        <v/>
      </c>
      <c r="BF265" s="59" t="str">
        <f>LEFT(ข้อมูลคำตอบนักเรียน!BF265,1)</f>
        <v/>
      </c>
      <c r="BG265" s="59" t="str">
        <f>LEFT(ข้อมูลคำตอบนักเรียน!BG265,1)</f>
        <v/>
      </c>
      <c r="BH265" s="59" t="str">
        <f>LEFT(ข้อมูลคำตอบนักเรียน!BH265,1)</f>
        <v/>
      </c>
      <c r="BI265" s="59" t="str">
        <f>LEFT(ข้อมูลคำตอบนักเรียน!BI265,1)</f>
        <v/>
      </c>
      <c r="BJ265" s="59" t="str">
        <f>LEFT(ข้อมูลคำตอบนักเรียน!BJ265,1)</f>
        <v/>
      </c>
    </row>
    <row r="266" spans="1:62" ht="18.600000000000001" customHeight="1">
      <c r="A266" s="58" t="str">
        <f>IF(ข้อมูลคำตอบนักเรียน!A266="","",ข้อมูลคำตอบนักเรียน!A266)</f>
        <v/>
      </c>
      <c r="B266" s="58" t="str">
        <f>IF(ข้อมูลคำตอบนักเรียน!B266="","",ข้อมูลคำตอบนักเรียน!B266)</f>
        <v/>
      </c>
      <c r="C266" s="59" t="str">
        <f>LEFT(ข้อมูลคำตอบนักเรียน!C266,1)</f>
        <v/>
      </c>
      <c r="D266" s="59" t="str">
        <f>LEFT(ข้อมูลคำตอบนักเรียน!D266,1)</f>
        <v/>
      </c>
      <c r="E266" s="59" t="str">
        <f>LEFT(ข้อมูลคำตอบนักเรียน!E266,1)</f>
        <v/>
      </c>
      <c r="F266" s="59" t="str">
        <f>LEFT(ข้อมูลคำตอบนักเรียน!F266,1)</f>
        <v/>
      </c>
      <c r="G266" s="59" t="str">
        <f>LEFT(ข้อมูลคำตอบนักเรียน!G266,1)</f>
        <v/>
      </c>
      <c r="H266" s="59" t="str">
        <f>LEFT(ข้อมูลคำตอบนักเรียน!H266,1)</f>
        <v/>
      </c>
      <c r="I266" s="59" t="str">
        <f>LEFT(ข้อมูลคำตอบนักเรียน!I266,1)</f>
        <v/>
      </c>
      <c r="J266" s="59" t="str">
        <f>LEFT(ข้อมูลคำตอบนักเรียน!J266,1)</f>
        <v/>
      </c>
      <c r="K266" s="59" t="str">
        <f>LEFT(ข้อมูลคำตอบนักเรียน!K266,1)</f>
        <v/>
      </c>
      <c r="L266" s="59" t="str">
        <f>LEFT(ข้อมูลคำตอบนักเรียน!L266,1)</f>
        <v/>
      </c>
      <c r="M266" s="59" t="str">
        <f>LEFT(ข้อมูลคำตอบนักเรียน!M266,1)</f>
        <v/>
      </c>
      <c r="N266" s="59" t="str">
        <f>LEFT(ข้อมูลคำตอบนักเรียน!N266,1)</f>
        <v/>
      </c>
      <c r="O266" s="59" t="str">
        <f>LEFT(ข้อมูลคำตอบนักเรียน!O266,1)</f>
        <v/>
      </c>
      <c r="P266" s="59" t="str">
        <f>LEFT(ข้อมูลคำตอบนักเรียน!P266,1)</f>
        <v/>
      </c>
      <c r="Q266" s="59" t="str">
        <f>LEFT(ข้อมูลคำตอบนักเรียน!Q266,1)</f>
        <v/>
      </c>
      <c r="R266" s="59" t="str">
        <f>LEFT(ข้อมูลคำตอบนักเรียน!R266,1)</f>
        <v/>
      </c>
      <c r="S266" s="59" t="str">
        <f>LEFT(ข้อมูลคำตอบนักเรียน!S266,1)</f>
        <v/>
      </c>
      <c r="T266" s="59" t="str">
        <f>LEFT(ข้อมูลคำตอบนักเรียน!T266,1)</f>
        <v/>
      </c>
      <c r="U266" s="59" t="str">
        <f>LEFT(ข้อมูลคำตอบนักเรียน!U266,1)</f>
        <v/>
      </c>
      <c r="V266" s="59" t="str">
        <f>LEFT(ข้อมูลคำตอบนักเรียน!V266,1)</f>
        <v/>
      </c>
      <c r="W266" s="59" t="str">
        <f>LEFT(ข้อมูลคำตอบนักเรียน!W266,1)</f>
        <v/>
      </c>
      <c r="X266" s="59" t="str">
        <f>LEFT(ข้อมูลคำตอบนักเรียน!X266,1)</f>
        <v/>
      </c>
      <c r="Y266" s="59" t="str">
        <f>LEFT(ข้อมูลคำตอบนักเรียน!Y266,1)</f>
        <v/>
      </c>
      <c r="Z266" s="59" t="str">
        <f>LEFT(ข้อมูลคำตอบนักเรียน!Z266,1)</f>
        <v/>
      </c>
      <c r="AA266" s="59" t="str">
        <f>LEFT(ข้อมูลคำตอบนักเรียน!AA266,1)</f>
        <v/>
      </c>
      <c r="AB266" s="59" t="str">
        <f>LEFT(ข้อมูลคำตอบนักเรียน!AB266,1)</f>
        <v/>
      </c>
      <c r="AC266" s="59" t="str">
        <f>LEFT(ข้อมูลคำตอบนักเรียน!AC266,1)</f>
        <v/>
      </c>
      <c r="AD266" s="59" t="str">
        <f>LEFT(ข้อมูลคำตอบนักเรียน!AD266,1)</f>
        <v/>
      </c>
      <c r="AE266" s="59" t="str">
        <f>LEFT(ข้อมูลคำตอบนักเรียน!AE266,1)</f>
        <v/>
      </c>
      <c r="AF266" s="59" t="str">
        <f>LEFT(ข้อมูลคำตอบนักเรียน!AF266,1)</f>
        <v/>
      </c>
      <c r="AG266" s="59" t="str">
        <f>LEFT(ข้อมูลคำตอบนักเรียน!AG266,1)</f>
        <v/>
      </c>
      <c r="AH266" s="59" t="str">
        <f>LEFT(ข้อมูลคำตอบนักเรียน!AH266,1)</f>
        <v/>
      </c>
      <c r="AI266" s="59" t="str">
        <f>LEFT(ข้อมูลคำตอบนักเรียน!AI266,1)</f>
        <v/>
      </c>
      <c r="AJ266" s="59" t="str">
        <f>LEFT(ข้อมูลคำตอบนักเรียน!AJ266,1)</f>
        <v/>
      </c>
      <c r="AK266" s="59" t="str">
        <f>LEFT(ข้อมูลคำตอบนักเรียน!AK266,1)</f>
        <v/>
      </c>
      <c r="AL266" s="59" t="str">
        <f>LEFT(ข้อมูลคำตอบนักเรียน!AL266,1)</f>
        <v/>
      </c>
      <c r="AM266" s="59" t="str">
        <f>LEFT(ข้อมูลคำตอบนักเรียน!AM266,1)</f>
        <v/>
      </c>
      <c r="AN266" s="59" t="str">
        <f>LEFT(ข้อมูลคำตอบนักเรียน!AN266,1)</f>
        <v/>
      </c>
      <c r="AO266" s="59" t="str">
        <f>LEFT(ข้อมูลคำตอบนักเรียน!AO266,1)</f>
        <v/>
      </c>
      <c r="AP266" s="59" t="str">
        <f>LEFT(ข้อมูลคำตอบนักเรียน!AP266,1)</f>
        <v/>
      </c>
      <c r="AQ266" s="59" t="str">
        <f>LEFT(ข้อมูลคำตอบนักเรียน!AQ266,1)</f>
        <v/>
      </c>
      <c r="AR266" s="59" t="str">
        <f>LEFT(ข้อมูลคำตอบนักเรียน!AR266,1)</f>
        <v/>
      </c>
      <c r="AS266" s="59" t="str">
        <f>LEFT(ข้อมูลคำตอบนักเรียน!AS266,1)</f>
        <v/>
      </c>
      <c r="AT266" s="59" t="str">
        <f>LEFT(ข้อมูลคำตอบนักเรียน!AT266,1)</f>
        <v/>
      </c>
      <c r="AU266" s="59" t="str">
        <f>LEFT(ข้อมูลคำตอบนักเรียน!AU266,1)</f>
        <v/>
      </c>
      <c r="AV266" s="59" t="str">
        <f>LEFT(ข้อมูลคำตอบนักเรียน!AV266,1)</f>
        <v/>
      </c>
      <c r="AW266" s="59" t="str">
        <f>LEFT(ข้อมูลคำตอบนักเรียน!AW266,1)</f>
        <v/>
      </c>
      <c r="AX266" s="59" t="str">
        <f>LEFT(ข้อมูลคำตอบนักเรียน!AX266,1)</f>
        <v/>
      </c>
      <c r="AY266" s="59" t="str">
        <f>LEFT(ข้อมูลคำตอบนักเรียน!AY266,1)</f>
        <v/>
      </c>
      <c r="AZ266" s="59" t="str">
        <f>LEFT(ข้อมูลคำตอบนักเรียน!AZ266,1)</f>
        <v/>
      </c>
      <c r="BA266" s="59" t="str">
        <f>LEFT(ข้อมูลคำตอบนักเรียน!BA266,1)</f>
        <v/>
      </c>
      <c r="BB266" s="59" t="str">
        <f>LEFT(ข้อมูลคำตอบนักเรียน!BB266,1)</f>
        <v/>
      </c>
      <c r="BC266" s="59" t="str">
        <f>LEFT(ข้อมูลคำตอบนักเรียน!BC266,1)</f>
        <v/>
      </c>
      <c r="BD266" s="59" t="str">
        <f>LEFT(ข้อมูลคำตอบนักเรียน!BD266,1)</f>
        <v/>
      </c>
      <c r="BE266" s="59" t="str">
        <f>LEFT(ข้อมูลคำตอบนักเรียน!BE266,1)</f>
        <v/>
      </c>
      <c r="BF266" s="59" t="str">
        <f>LEFT(ข้อมูลคำตอบนักเรียน!BF266,1)</f>
        <v/>
      </c>
      <c r="BG266" s="59" t="str">
        <f>LEFT(ข้อมูลคำตอบนักเรียน!BG266,1)</f>
        <v/>
      </c>
      <c r="BH266" s="59" t="str">
        <f>LEFT(ข้อมูลคำตอบนักเรียน!BH266,1)</f>
        <v/>
      </c>
      <c r="BI266" s="59" t="str">
        <f>LEFT(ข้อมูลคำตอบนักเรียน!BI266,1)</f>
        <v/>
      </c>
      <c r="BJ266" s="59" t="str">
        <f>LEFT(ข้อมูลคำตอบนักเรียน!BJ266,1)</f>
        <v/>
      </c>
    </row>
    <row r="267" spans="1:62" ht="18.600000000000001" customHeight="1">
      <c r="A267" s="58" t="str">
        <f>IF(ข้อมูลคำตอบนักเรียน!A267="","",ข้อมูลคำตอบนักเรียน!A267)</f>
        <v/>
      </c>
      <c r="B267" s="58" t="str">
        <f>IF(ข้อมูลคำตอบนักเรียน!B267="","",ข้อมูลคำตอบนักเรียน!B267)</f>
        <v/>
      </c>
      <c r="C267" s="59" t="str">
        <f>LEFT(ข้อมูลคำตอบนักเรียน!C267,1)</f>
        <v/>
      </c>
      <c r="D267" s="59" t="str">
        <f>LEFT(ข้อมูลคำตอบนักเรียน!D267,1)</f>
        <v/>
      </c>
      <c r="E267" s="59" t="str">
        <f>LEFT(ข้อมูลคำตอบนักเรียน!E267,1)</f>
        <v/>
      </c>
      <c r="F267" s="59" t="str">
        <f>LEFT(ข้อมูลคำตอบนักเรียน!F267,1)</f>
        <v/>
      </c>
      <c r="G267" s="59" t="str">
        <f>LEFT(ข้อมูลคำตอบนักเรียน!G267,1)</f>
        <v/>
      </c>
      <c r="H267" s="59" t="str">
        <f>LEFT(ข้อมูลคำตอบนักเรียน!H267,1)</f>
        <v/>
      </c>
      <c r="I267" s="59" t="str">
        <f>LEFT(ข้อมูลคำตอบนักเรียน!I267,1)</f>
        <v/>
      </c>
      <c r="J267" s="59" t="str">
        <f>LEFT(ข้อมูลคำตอบนักเรียน!J267,1)</f>
        <v/>
      </c>
      <c r="K267" s="59" t="str">
        <f>LEFT(ข้อมูลคำตอบนักเรียน!K267,1)</f>
        <v/>
      </c>
      <c r="L267" s="59" t="str">
        <f>LEFT(ข้อมูลคำตอบนักเรียน!L267,1)</f>
        <v/>
      </c>
      <c r="M267" s="59" t="str">
        <f>LEFT(ข้อมูลคำตอบนักเรียน!M267,1)</f>
        <v/>
      </c>
      <c r="N267" s="59" t="str">
        <f>LEFT(ข้อมูลคำตอบนักเรียน!N267,1)</f>
        <v/>
      </c>
      <c r="O267" s="59" t="str">
        <f>LEFT(ข้อมูลคำตอบนักเรียน!O267,1)</f>
        <v/>
      </c>
      <c r="P267" s="59" t="str">
        <f>LEFT(ข้อมูลคำตอบนักเรียน!P267,1)</f>
        <v/>
      </c>
      <c r="Q267" s="59" t="str">
        <f>LEFT(ข้อมูลคำตอบนักเรียน!Q267,1)</f>
        <v/>
      </c>
      <c r="R267" s="59" t="str">
        <f>LEFT(ข้อมูลคำตอบนักเรียน!R267,1)</f>
        <v/>
      </c>
      <c r="S267" s="59" t="str">
        <f>LEFT(ข้อมูลคำตอบนักเรียน!S267,1)</f>
        <v/>
      </c>
      <c r="T267" s="59" t="str">
        <f>LEFT(ข้อมูลคำตอบนักเรียน!T267,1)</f>
        <v/>
      </c>
      <c r="U267" s="59" t="str">
        <f>LEFT(ข้อมูลคำตอบนักเรียน!U267,1)</f>
        <v/>
      </c>
      <c r="V267" s="59" t="str">
        <f>LEFT(ข้อมูลคำตอบนักเรียน!V267,1)</f>
        <v/>
      </c>
      <c r="W267" s="59" t="str">
        <f>LEFT(ข้อมูลคำตอบนักเรียน!W267,1)</f>
        <v/>
      </c>
      <c r="X267" s="59" t="str">
        <f>LEFT(ข้อมูลคำตอบนักเรียน!X267,1)</f>
        <v/>
      </c>
      <c r="Y267" s="59" t="str">
        <f>LEFT(ข้อมูลคำตอบนักเรียน!Y267,1)</f>
        <v/>
      </c>
      <c r="Z267" s="59" t="str">
        <f>LEFT(ข้อมูลคำตอบนักเรียน!Z267,1)</f>
        <v/>
      </c>
      <c r="AA267" s="59" t="str">
        <f>LEFT(ข้อมูลคำตอบนักเรียน!AA267,1)</f>
        <v/>
      </c>
      <c r="AB267" s="59" t="str">
        <f>LEFT(ข้อมูลคำตอบนักเรียน!AB267,1)</f>
        <v/>
      </c>
      <c r="AC267" s="59" t="str">
        <f>LEFT(ข้อมูลคำตอบนักเรียน!AC267,1)</f>
        <v/>
      </c>
      <c r="AD267" s="59" t="str">
        <f>LEFT(ข้อมูลคำตอบนักเรียน!AD267,1)</f>
        <v/>
      </c>
      <c r="AE267" s="59" t="str">
        <f>LEFT(ข้อมูลคำตอบนักเรียน!AE267,1)</f>
        <v/>
      </c>
      <c r="AF267" s="59" t="str">
        <f>LEFT(ข้อมูลคำตอบนักเรียน!AF267,1)</f>
        <v/>
      </c>
      <c r="AG267" s="59" t="str">
        <f>LEFT(ข้อมูลคำตอบนักเรียน!AG267,1)</f>
        <v/>
      </c>
      <c r="AH267" s="59" t="str">
        <f>LEFT(ข้อมูลคำตอบนักเรียน!AH267,1)</f>
        <v/>
      </c>
      <c r="AI267" s="59" t="str">
        <f>LEFT(ข้อมูลคำตอบนักเรียน!AI267,1)</f>
        <v/>
      </c>
      <c r="AJ267" s="59" t="str">
        <f>LEFT(ข้อมูลคำตอบนักเรียน!AJ267,1)</f>
        <v/>
      </c>
      <c r="AK267" s="59" t="str">
        <f>LEFT(ข้อมูลคำตอบนักเรียน!AK267,1)</f>
        <v/>
      </c>
      <c r="AL267" s="59" t="str">
        <f>LEFT(ข้อมูลคำตอบนักเรียน!AL267,1)</f>
        <v/>
      </c>
      <c r="AM267" s="59" t="str">
        <f>LEFT(ข้อมูลคำตอบนักเรียน!AM267,1)</f>
        <v/>
      </c>
      <c r="AN267" s="59" t="str">
        <f>LEFT(ข้อมูลคำตอบนักเรียน!AN267,1)</f>
        <v/>
      </c>
      <c r="AO267" s="59" t="str">
        <f>LEFT(ข้อมูลคำตอบนักเรียน!AO267,1)</f>
        <v/>
      </c>
      <c r="AP267" s="59" t="str">
        <f>LEFT(ข้อมูลคำตอบนักเรียน!AP267,1)</f>
        <v/>
      </c>
      <c r="AQ267" s="59" t="str">
        <f>LEFT(ข้อมูลคำตอบนักเรียน!AQ267,1)</f>
        <v/>
      </c>
      <c r="AR267" s="59" t="str">
        <f>LEFT(ข้อมูลคำตอบนักเรียน!AR267,1)</f>
        <v/>
      </c>
      <c r="AS267" s="59" t="str">
        <f>LEFT(ข้อมูลคำตอบนักเรียน!AS267,1)</f>
        <v/>
      </c>
      <c r="AT267" s="59" t="str">
        <f>LEFT(ข้อมูลคำตอบนักเรียน!AT267,1)</f>
        <v/>
      </c>
      <c r="AU267" s="59" t="str">
        <f>LEFT(ข้อมูลคำตอบนักเรียน!AU267,1)</f>
        <v/>
      </c>
      <c r="AV267" s="59" t="str">
        <f>LEFT(ข้อมูลคำตอบนักเรียน!AV267,1)</f>
        <v/>
      </c>
      <c r="AW267" s="59" t="str">
        <f>LEFT(ข้อมูลคำตอบนักเรียน!AW267,1)</f>
        <v/>
      </c>
      <c r="AX267" s="59" t="str">
        <f>LEFT(ข้อมูลคำตอบนักเรียน!AX267,1)</f>
        <v/>
      </c>
      <c r="AY267" s="59" t="str">
        <f>LEFT(ข้อมูลคำตอบนักเรียน!AY267,1)</f>
        <v/>
      </c>
      <c r="AZ267" s="59" t="str">
        <f>LEFT(ข้อมูลคำตอบนักเรียน!AZ267,1)</f>
        <v/>
      </c>
      <c r="BA267" s="59" t="str">
        <f>LEFT(ข้อมูลคำตอบนักเรียน!BA267,1)</f>
        <v/>
      </c>
      <c r="BB267" s="59" t="str">
        <f>LEFT(ข้อมูลคำตอบนักเรียน!BB267,1)</f>
        <v/>
      </c>
      <c r="BC267" s="59" t="str">
        <f>LEFT(ข้อมูลคำตอบนักเรียน!BC267,1)</f>
        <v/>
      </c>
      <c r="BD267" s="59" t="str">
        <f>LEFT(ข้อมูลคำตอบนักเรียน!BD267,1)</f>
        <v/>
      </c>
      <c r="BE267" s="59" t="str">
        <f>LEFT(ข้อมูลคำตอบนักเรียน!BE267,1)</f>
        <v/>
      </c>
      <c r="BF267" s="59" t="str">
        <f>LEFT(ข้อมูลคำตอบนักเรียน!BF267,1)</f>
        <v/>
      </c>
      <c r="BG267" s="59" t="str">
        <f>LEFT(ข้อมูลคำตอบนักเรียน!BG267,1)</f>
        <v/>
      </c>
      <c r="BH267" s="59" t="str">
        <f>LEFT(ข้อมูลคำตอบนักเรียน!BH267,1)</f>
        <v/>
      </c>
      <c r="BI267" s="59" t="str">
        <f>LEFT(ข้อมูลคำตอบนักเรียน!BI267,1)</f>
        <v/>
      </c>
      <c r="BJ267" s="59" t="str">
        <f>LEFT(ข้อมูลคำตอบนักเรียน!BJ267,1)</f>
        <v/>
      </c>
    </row>
    <row r="268" spans="1:62" ht="18.600000000000001" customHeight="1">
      <c r="A268" s="58" t="str">
        <f>IF(ข้อมูลคำตอบนักเรียน!A268="","",ข้อมูลคำตอบนักเรียน!A268)</f>
        <v/>
      </c>
      <c r="B268" s="58" t="str">
        <f>IF(ข้อมูลคำตอบนักเรียน!B268="","",ข้อมูลคำตอบนักเรียน!B268)</f>
        <v/>
      </c>
      <c r="C268" s="59" t="str">
        <f>LEFT(ข้อมูลคำตอบนักเรียน!C268,1)</f>
        <v/>
      </c>
      <c r="D268" s="59" t="str">
        <f>LEFT(ข้อมูลคำตอบนักเรียน!D268,1)</f>
        <v/>
      </c>
      <c r="E268" s="59" t="str">
        <f>LEFT(ข้อมูลคำตอบนักเรียน!E268,1)</f>
        <v/>
      </c>
      <c r="F268" s="59" t="str">
        <f>LEFT(ข้อมูลคำตอบนักเรียน!F268,1)</f>
        <v/>
      </c>
      <c r="G268" s="59" t="str">
        <f>LEFT(ข้อมูลคำตอบนักเรียน!G268,1)</f>
        <v/>
      </c>
      <c r="H268" s="59" t="str">
        <f>LEFT(ข้อมูลคำตอบนักเรียน!H268,1)</f>
        <v/>
      </c>
      <c r="I268" s="59" t="str">
        <f>LEFT(ข้อมูลคำตอบนักเรียน!I268,1)</f>
        <v/>
      </c>
      <c r="J268" s="59" t="str">
        <f>LEFT(ข้อมูลคำตอบนักเรียน!J268,1)</f>
        <v/>
      </c>
      <c r="K268" s="59" t="str">
        <f>LEFT(ข้อมูลคำตอบนักเรียน!K268,1)</f>
        <v/>
      </c>
      <c r="L268" s="59" t="str">
        <f>LEFT(ข้อมูลคำตอบนักเรียน!L268,1)</f>
        <v/>
      </c>
      <c r="M268" s="59" t="str">
        <f>LEFT(ข้อมูลคำตอบนักเรียน!M268,1)</f>
        <v/>
      </c>
      <c r="N268" s="59" t="str">
        <f>LEFT(ข้อมูลคำตอบนักเรียน!N268,1)</f>
        <v/>
      </c>
      <c r="O268" s="59" t="str">
        <f>LEFT(ข้อมูลคำตอบนักเรียน!O268,1)</f>
        <v/>
      </c>
      <c r="P268" s="59" t="str">
        <f>LEFT(ข้อมูลคำตอบนักเรียน!P268,1)</f>
        <v/>
      </c>
      <c r="Q268" s="59" t="str">
        <f>LEFT(ข้อมูลคำตอบนักเรียน!Q268,1)</f>
        <v/>
      </c>
      <c r="R268" s="59" t="str">
        <f>LEFT(ข้อมูลคำตอบนักเรียน!R268,1)</f>
        <v/>
      </c>
      <c r="S268" s="59" t="str">
        <f>LEFT(ข้อมูลคำตอบนักเรียน!S268,1)</f>
        <v/>
      </c>
      <c r="T268" s="59" t="str">
        <f>LEFT(ข้อมูลคำตอบนักเรียน!T268,1)</f>
        <v/>
      </c>
      <c r="U268" s="59" t="str">
        <f>LEFT(ข้อมูลคำตอบนักเรียน!U268,1)</f>
        <v/>
      </c>
      <c r="V268" s="59" t="str">
        <f>LEFT(ข้อมูลคำตอบนักเรียน!V268,1)</f>
        <v/>
      </c>
      <c r="W268" s="59" t="str">
        <f>LEFT(ข้อมูลคำตอบนักเรียน!W268,1)</f>
        <v/>
      </c>
      <c r="X268" s="59" t="str">
        <f>LEFT(ข้อมูลคำตอบนักเรียน!X268,1)</f>
        <v/>
      </c>
      <c r="Y268" s="59" t="str">
        <f>LEFT(ข้อมูลคำตอบนักเรียน!Y268,1)</f>
        <v/>
      </c>
      <c r="Z268" s="59" t="str">
        <f>LEFT(ข้อมูลคำตอบนักเรียน!Z268,1)</f>
        <v/>
      </c>
      <c r="AA268" s="59" t="str">
        <f>LEFT(ข้อมูลคำตอบนักเรียน!AA268,1)</f>
        <v/>
      </c>
      <c r="AB268" s="59" t="str">
        <f>LEFT(ข้อมูลคำตอบนักเรียน!AB268,1)</f>
        <v/>
      </c>
      <c r="AC268" s="59" t="str">
        <f>LEFT(ข้อมูลคำตอบนักเรียน!AC268,1)</f>
        <v/>
      </c>
      <c r="AD268" s="59" t="str">
        <f>LEFT(ข้อมูลคำตอบนักเรียน!AD268,1)</f>
        <v/>
      </c>
      <c r="AE268" s="59" t="str">
        <f>LEFT(ข้อมูลคำตอบนักเรียน!AE268,1)</f>
        <v/>
      </c>
      <c r="AF268" s="59" t="str">
        <f>LEFT(ข้อมูลคำตอบนักเรียน!AF268,1)</f>
        <v/>
      </c>
      <c r="AG268" s="59" t="str">
        <f>LEFT(ข้อมูลคำตอบนักเรียน!AG268,1)</f>
        <v/>
      </c>
      <c r="AH268" s="59" t="str">
        <f>LEFT(ข้อมูลคำตอบนักเรียน!AH268,1)</f>
        <v/>
      </c>
      <c r="AI268" s="59" t="str">
        <f>LEFT(ข้อมูลคำตอบนักเรียน!AI268,1)</f>
        <v/>
      </c>
      <c r="AJ268" s="59" t="str">
        <f>LEFT(ข้อมูลคำตอบนักเรียน!AJ268,1)</f>
        <v/>
      </c>
      <c r="AK268" s="59" t="str">
        <f>LEFT(ข้อมูลคำตอบนักเรียน!AK268,1)</f>
        <v/>
      </c>
      <c r="AL268" s="59" t="str">
        <f>LEFT(ข้อมูลคำตอบนักเรียน!AL268,1)</f>
        <v/>
      </c>
      <c r="AM268" s="59" t="str">
        <f>LEFT(ข้อมูลคำตอบนักเรียน!AM268,1)</f>
        <v/>
      </c>
      <c r="AN268" s="59" t="str">
        <f>LEFT(ข้อมูลคำตอบนักเรียน!AN268,1)</f>
        <v/>
      </c>
      <c r="AO268" s="59" t="str">
        <f>LEFT(ข้อมูลคำตอบนักเรียน!AO268,1)</f>
        <v/>
      </c>
      <c r="AP268" s="59" t="str">
        <f>LEFT(ข้อมูลคำตอบนักเรียน!AP268,1)</f>
        <v/>
      </c>
      <c r="AQ268" s="59" t="str">
        <f>LEFT(ข้อมูลคำตอบนักเรียน!AQ268,1)</f>
        <v/>
      </c>
      <c r="AR268" s="59" t="str">
        <f>LEFT(ข้อมูลคำตอบนักเรียน!AR268,1)</f>
        <v/>
      </c>
      <c r="AS268" s="59" t="str">
        <f>LEFT(ข้อมูลคำตอบนักเรียน!AS268,1)</f>
        <v/>
      </c>
      <c r="AT268" s="59" t="str">
        <f>LEFT(ข้อมูลคำตอบนักเรียน!AT268,1)</f>
        <v/>
      </c>
      <c r="AU268" s="59" t="str">
        <f>LEFT(ข้อมูลคำตอบนักเรียน!AU268,1)</f>
        <v/>
      </c>
      <c r="AV268" s="59" t="str">
        <f>LEFT(ข้อมูลคำตอบนักเรียน!AV268,1)</f>
        <v/>
      </c>
      <c r="AW268" s="59" t="str">
        <f>LEFT(ข้อมูลคำตอบนักเรียน!AW268,1)</f>
        <v/>
      </c>
      <c r="AX268" s="59" t="str">
        <f>LEFT(ข้อมูลคำตอบนักเรียน!AX268,1)</f>
        <v/>
      </c>
      <c r="AY268" s="59" t="str">
        <f>LEFT(ข้อมูลคำตอบนักเรียน!AY268,1)</f>
        <v/>
      </c>
      <c r="AZ268" s="59" t="str">
        <f>LEFT(ข้อมูลคำตอบนักเรียน!AZ268,1)</f>
        <v/>
      </c>
      <c r="BA268" s="59" t="str">
        <f>LEFT(ข้อมูลคำตอบนักเรียน!BA268,1)</f>
        <v/>
      </c>
      <c r="BB268" s="59" t="str">
        <f>LEFT(ข้อมูลคำตอบนักเรียน!BB268,1)</f>
        <v/>
      </c>
      <c r="BC268" s="59" t="str">
        <f>LEFT(ข้อมูลคำตอบนักเรียน!BC268,1)</f>
        <v/>
      </c>
      <c r="BD268" s="59" t="str">
        <f>LEFT(ข้อมูลคำตอบนักเรียน!BD268,1)</f>
        <v/>
      </c>
      <c r="BE268" s="59" t="str">
        <f>LEFT(ข้อมูลคำตอบนักเรียน!BE268,1)</f>
        <v/>
      </c>
      <c r="BF268" s="59" t="str">
        <f>LEFT(ข้อมูลคำตอบนักเรียน!BF268,1)</f>
        <v/>
      </c>
      <c r="BG268" s="59" t="str">
        <f>LEFT(ข้อมูลคำตอบนักเรียน!BG268,1)</f>
        <v/>
      </c>
      <c r="BH268" s="59" t="str">
        <f>LEFT(ข้อมูลคำตอบนักเรียน!BH268,1)</f>
        <v/>
      </c>
      <c r="BI268" s="59" t="str">
        <f>LEFT(ข้อมูลคำตอบนักเรียน!BI268,1)</f>
        <v/>
      </c>
      <c r="BJ268" s="59" t="str">
        <f>LEFT(ข้อมูลคำตอบนักเรียน!BJ268,1)</f>
        <v/>
      </c>
    </row>
    <row r="269" spans="1:62" ht="18.600000000000001" customHeight="1">
      <c r="A269" s="58" t="str">
        <f>IF(ข้อมูลคำตอบนักเรียน!A269="","",ข้อมูลคำตอบนักเรียน!A269)</f>
        <v/>
      </c>
      <c r="B269" s="58" t="str">
        <f>IF(ข้อมูลคำตอบนักเรียน!B269="","",ข้อมูลคำตอบนักเรียน!B269)</f>
        <v/>
      </c>
      <c r="C269" s="59" t="str">
        <f>LEFT(ข้อมูลคำตอบนักเรียน!C269,1)</f>
        <v/>
      </c>
      <c r="D269" s="59" t="str">
        <f>LEFT(ข้อมูลคำตอบนักเรียน!D269,1)</f>
        <v/>
      </c>
      <c r="E269" s="59" t="str">
        <f>LEFT(ข้อมูลคำตอบนักเรียน!E269,1)</f>
        <v/>
      </c>
      <c r="F269" s="59" t="str">
        <f>LEFT(ข้อมูลคำตอบนักเรียน!F269,1)</f>
        <v/>
      </c>
      <c r="G269" s="59" t="str">
        <f>LEFT(ข้อมูลคำตอบนักเรียน!G269,1)</f>
        <v/>
      </c>
      <c r="H269" s="59" t="str">
        <f>LEFT(ข้อมูลคำตอบนักเรียน!H269,1)</f>
        <v/>
      </c>
      <c r="I269" s="59" t="str">
        <f>LEFT(ข้อมูลคำตอบนักเรียน!I269,1)</f>
        <v/>
      </c>
      <c r="J269" s="59" t="str">
        <f>LEFT(ข้อมูลคำตอบนักเรียน!J269,1)</f>
        <v/>
      </c>
      <c r="K269" s="59" t="str">
        <f>LEFT(ข้อมูลคำตอบนักเรียน!K269,1)</f>
        <v/>
      </c>
      <c r="L269" s="59" t="str">
        <f>LEFT(ข้อมูลคำตอบนักเรียน!L269,1)</f>
        <v/>
      </c>
      <c r="M269" s="59" t="str">
        <f>LEFT(ข้อมูลคำตอบนักเรียน!M269,1)</f>
        <v/>
      </c>
      <c r="N269" s="59" t="str">
        <f>LEFT(ข้อมูลคำตอบนักเรียน!N269,1)</f>
        <v/>
      </c>
      <c r="O269" s="59" t="str">
        <f>LEFT(ข้อมูลคำตอบนักเรียน!O269,1)</f>
        <v/>
      </c>
      <c r="P269" s="59" t="str">
        <f>LEFT(ข้อมูลคำตอบนักเรียน!P269,1)</f>
        <v/>
      </c>
      <c r="Q269" s="59" t="str">
        <f>LEFT(ข้อมูลคำตอบนักเรียน!Q269,1)</f>
        <v/>
      </c>
      <c r="R269" s="59" t="str">
        <f>LEFT(ข้อมูลคำตอบนักเรียน!R269,1)</f>
        <v/>
      </c>
      <c r="S269" s="59" t="str">
        <f>LEFT(ข้อมูลคำตอบนักเรียน!S269,1)</f>
        <v/>
      </c>
      <c r="T269" s="59" t="str">
        <f>LEFT(ข้อมูลคำตอบนักเรียน!T269,1)</f>
        <v/>
      </c>
      <c r="U269" s="59" t="str">
        <f>LEFT(ข้อมูลคำตอบนักเรียน!U269,1)</f>
        <v/>
      </c>
      <c r="V269" s="59" t="str">
        <f>LEFT(ข้อมูลคำตอบนักเรียน!V269,1)</f>
        <v/>
      </c>
      <c r="W269" s="59" t="str">
        <f>LEFT(ข้อมูลคำตอบนักเรียน!W269,1)</f>
        <v/>
      </c>
      <c r="X269" s="59" t="str">
        <f>LEFT(ข้อมูลคำตอบนักเรียน!X269,1)</f>
        <v/>
      </c>
      <c r="Y269" s="59" t="str">
        <f>LEFT(ข้อมูลคำตอบนักเรียน!Y269,1)</f>
        <v/>
      </c>
      <c r="Z269" s="59" t="str">
        <f>LEFT(ข้อมูลคำตอบนักเรียน!Z269,1)</f>
        <v/>
      </c>
      <c r="AA269" s="59" t="str">
        <f>LEFT(ข้อมูลคำตอบนักเรียน!AA269,1)</f>
        <v/>
      </c>
      <c r="AB269" s="59" t="str">
        <f>LEFT(ข้อมูลคำตอบนักเรียน!AB269,1)</f>
        <v/>
      </c>
      <c r="AC269" s="59" t="str">
        <f>LEFT(ข้อมูลคำตอบนักเรียน!AC269,1)</f>
        <v/>
      </c>
      <c r="AD269" s="59" t="str">
        <f>LEFT(ข้อมูลคำตอบนักเรียน!AD269,1)</f>
        <v/>
      </c>
      <c r="AE269" s="59" t="str">
        <f>LEFT(ข้อมูลคำตอบนักเรียน!AE269,1)</f>
        <v/>
      </c>
      <c r="AF269" s="59" t="str">
        <f>LEFT(ข้อมูลคำตอบนักเรียน!AF269,1)</f>
        <v/>
      </c>
      <c r="AG269" s="59" t="str">
        <f>LEFT(ข้อมูลคำตอบนักเรียน!AG269,1)</f>
        <v/>
      </c>
      <c r="AH269" s="59" t="str">
        <f>LEFT(ข้อมูลคำตอบนักเรียน!AH269,1)</f>
        <v/>
      </c>
      <c r="AI269" s="59" t="str">
        <f>LEFT(ข้อมูลคำตอบนักเรียน!AI269,1)</f>
        <v/>
      </c>
      <c r="AJ269" s="59" t="str">
        <f>LEFT(ข้อมูลคำตอบนักเรียน!AJ269,1)</f>
        <v/>
      </c>
      <c r="AK269" s="59" t="str">
        <f>LEFT(ข้อมูลคำตอบนักเรียน!AK269,1)</f>
        <v/>
      </c>
      <c r="AL269" s="59" t="str">
        <f>LEFT(ข้อมูลคำตอบนักเรียน!AL269,1)</f>
        <v/>
      </c>
      <c r="AM269" s="59" t="str">
        <f>LEFT(ข้อมูลคำตอบนักเรียน!AM269,1)</f>
        <v/>
      </c>
      <c r="AN269" s="59" t="str">
        <f>LEFT(ข้อมูลคำตอบนักเรียน!AN269,1)</f>
        <v/>
      </c>
      <c r="AO269" s="59" t="str">
        <f>LEFT(ข้อมูลคำตอบนักเรียน!AO269,1)</f>
        <v/>
      </c>
      <c r="AP269" s="59" t="str">
        <f>LEFT(ข้อมูลคำตอบนักเรียน!AP269,1)</f>
        <v/>
      </c>
      <c r="AQ269" s="59" t="str">
        <f>LEFT(ข้อมูลคำตอบนักเรียน!AQ269,1)</f>
        <v/>
      </c>
      <c r="AR269" s="59" t="str">
        <f>LEFT(ข้อมูลคำตอบนักเรียน!AR269,1)</f>
        <v/>
      </c>
      <c r="AS269" s="59" t="str">
        <f>LEFT(ข้อมูลคำตอบนักเรียน!AS269,1)</f>
        <v/>
      </c>
      <c r="AT269" s="59" t="str">
        <f>LEFT(ข้อมูลคำตอบนักเรียน!AT269,1)</f>
        <v/>
      </c>
      <c r="AU269" s="59" t="str">
        <f>LEFT(ข้อมูลคำตอบนักเรียน!AU269,1)</f>
        <v/>
      </c>
      <c r="AV269" s="59" t="str">
        <f>LEFT(ข้อมูลคำตอบนักเรียน!AV269,1)</f>
        <v/>
      </c>
      <c r="AW269" s="59" t="str">
        <f>LEFT(ข้อมูลคำตอบนักเรียน!AW269,1)</f>
        <v/>
      </c>
      <c r="AX269" s="59" t="str">
        <f>LEFT(ข้อมูลคำตอบนักเรียน!AX269,1)</f>
        <v/>
      </c>
      <c r="AY269" s="59" t="str">
        <f>LEFT(ข้อมูลคำตอบนักเรียน!AY269,1)</f>
        <v/>
      </c>
      <c r="AZ269" s="59" t="str">
        <f>LEFT(ข้อมูลคำตอบนักเรียน!AZ269,1)</f>
        <v/>
      </c>
      <c r="BA269" s="59" t="str">
        <f>LEFT(ข้อมูลคำตอบนักเรียน!BA269,1)</f>
        <v/>
      </c>
      <c r="BB269" s="59" t="str">
        <f>LEFT(ข้อมูลคำตอบนักเรียน!BB269,1)</f>
        <v/>
      </c>
      <c r="BC269" s="59" t="str">
        <f>LEFT(ข้อมูลคำตอบนักเรียน!BC269,1)</f>
        <v/>
      </c>
      <c r="BD269" s="59" t="str">
        <f>LEFT(ข้อมูลคำตอบนักเรียน!BD269,1)</f>
        <v/>
      </c>
      <c r="BE269" s="59" t="str">
        <f>LEFT(ข้อมูลคำตอบนักเรียน!BE269,1)</f>
        <v/>
      </c>
      <c r="BF269" s="59" t="str">
        <f>LEFT(ข้อมูลคำตอบนักเรียน!BF269,1)</f>
        <v/>
      </c>
      <c r="BG269" s="59" t="str">
        <f>LEFT(ข้อมูลคำตอบนักเรียน!BG269,1)</f>
        <v/>
      </c>
      <c r="BH269" s="59" t="str">
        <f>LEFT(ข้อมูลคำตอบนักเรียน!BH269,1)</f>
        <v/>
      </c>
      <c r="BI269" s="59" t="str">
        <f>LEFT(ข้อมูลคำตอบนักเรียน!BI269,1)</f>
        <v/>
      </c>
      <c r="BJ269" s="59" t="str">
        <f>LEFT(ข้อมูลคำตอบนักเรียน!BJ269,1)</f>
        <v/>
      </c>
    </row>
    <row r="270" spans="1:62" ht="18.600000000000001" customHeight="1">
      <c r="A270" s="58" t="str">
        <f>IF(ข้อมูลคำตอบนักเรียน!A270="","",ข้อมูลคำตอบนักเรียน!A270)</f>
        <v/>
      </c>
      <c r="B270" s="58" t="str">
        <f>IF(ข้อมูลคำตอบนักเรียน!B270="","",ข้อมูลคำตอบนักเรียน!B270)</f>
        <v/>
      </c>
      <c r="C270" s="59" t="str">
        <f>LEFT(ข้อมูลคำตอบนักเรียน!C270,1)</f>
        <v/>
      </c>
      <c r="D270" s="59" t="str">
        <f>LEFT(ข้อมูลคำตอบนักเรียน!D270,1)</f>
        <v/>
      </c>
      <c r="E270" s="59" t="str">
        <f>LEFT(ข้อมูลคำตอบนักเรียน!E270,1)</f>
        <v/>
      </c>
      <c r="F270" s="59" t="str">
        <f>LEFT(ข้อมูลคำตอบนักเรียน!F270,1)</f>
        <v/>
      </c>
      <c r="G270" s="59" t="str">
        <f>LEFT(ข้อมูลคำตอบนักเรียน!G270,1)</f>
        <v/>
      </c>
      <c r="H270" s="59" t="str">
        <f>LEFT(ข้อมูลคำตอบนักเรียน!H270,1)</f>
        <v/>
      </c>
      <c r="I270" s="59" t="str">
        <f>LEFT(ข้อมูลคำตอบนักเรียน!I270,1)</f>
        <v/>
      </c>
      <c r="J270" s="59" t="str">
        <f>LEFT(ข้อมูลคำตอบนักเรียน!J270,1)</f>
        <v/>
      </c>
      <c r="K270" s="59" t="str">
        <f>LEFT(ข้อมูลคำตอบนักเรียน!K270,1)</f>
        <v/>
      </c>
      <c r="L270" s="59" t="str">
        <f>LEFT(ข้อมูลคำตอบนักเรียน!L270,1)</f>
        <v/>
      </c>
      <c r="M270" s="59" t="str">
        <f>LEFT(ข้อมูลคำตอบนักเรียน!M270,1)</f>
        <v/>
      </c>
      <c r="N270" s="59" t="str">
        <f>LEFT(ข้อมูลคำตอบนักเรียน!N270,1)</f>
        <v/>
      </c>
      <c r="O270" s="59" t="str">
        <f>LEFT(ข้อมูลคำตอบนักเรียน!O270,1)</f>
        <v/>
      </c>
      <c r="P270" s="59" t="str">
        <f>LEFT(ข้อมูลคำตอบนักเรียน!P270,1)</f>
        <v/>
      </c>
      <c r="Q270" s="59" t="str">
        <f>LEFT(ข้อมูลคำตอบนักเรียน!Q270,1)</f>
        <v/>
      </c>
      <c r="R270" s="59" t="str">
        <f>LEFT(ข้อมูลคำตอบนักเรียน!R270,1)</f>
        <v/>
      </c>
      <c r="S270" s="59" t="str">
        <f>LEFT(ข้อมูลคำตอบนักเรียน!S270,1)</f>
        <v/>
      </c>
      <c r="T270" s="59" t="str">
        <f>LEFT(ข้อมูลคำตอบนักเรียน!T270,1)</f>
        <v/>
      </c>
      <c r="U270" s="59" t="str">
        <f>LEFT(ข้อมูลคำตอบนักเรียน!U270,1)</f>
        <v/>
      </c>
      <c r="V270" s="59" t="str">
        <f>LEFT(ข้อมูลคำตอบนักเรียน!V270,1)</f>
        <v/>
      </c>
      <c r="W270" s="59" t="str">
        <f>LEFT(ข้อมูลคำตอบนักเรียน!W270,1)</f>
        <v/>
      </c>
      <c r="X270" s="59" t="str">
        <f>LEFT(ข้อมูลคำตอบนักเรียน!X270,1)</f>
        <v/>
      </c>
      <c r="Y270" s="59" t="str">
        <f>LEFT(ข้อมูลคำตอบนักเรียน!Y270,1)</f>
        <v/>
      </c>
      <c r="Z270" s="59" t="str">
        <f>LEFT(ข้อมูลคำตอบนักเรียน!Z270,1)</f>
        <v/>
      </c>
      <c r="AA270" s="59" t="str">
        <f>LEFT(ข้อมูลคำตอบนักเรียน!AA270,1)</f>
        <v/>
      </c>
      <c r="AB270" s="59" t="str">
        <f>LEFT(ข้อมูลคำตอบนักเรียน!AB270,1)</f>
        <v/>
      </c>
      <c r="AC270" s="59" t="str">
        <f>LEFT(ข้อมูลคำตอบนักเรียน!AC270,1)</f>
        <v/>
      </c>
      <c r="AD270" s="59" t="str">
        <f>LEFT(ข้อมูลคำตอบนักเรียน!AD270,1)</f>
        <v/>
      </c>
      <c r="AE270" s="59" t="str">
        <f>LEFT(ข้อมูลคำตอบนักเรียน!AE270,1)</f>
        <v/>
      </c>
      <c r="AF270" s="59" t="str">
        <f>LEFT(ข้อมูลคำตอบนักเรียน!AF270,1)</f>
        <v/>
      </c>
      <c r="AG270" s="59" t="str">
        <f>LEFT(ข้อมูลคำตอบนักเรียน!AG270,1)</f>
        <v/>
      </c>
      <c r="AH270" s="59" t="str">
        <f>LEFT(ข้อมูลคำตอบนักเรียน!AH270,1)</f>
        <v/>
      </c>
      <c r="AI270" s="59" t="str">
        <f>LEFT(ข้อมูลคำตอบนักเรียน!AI270,1)</f>
        <v/>
      </c>
      <c r="AJ270" s="59" t="str">
        <f>LEFT(ข้อมูลคำตอบนักเรียน!AJ270,1)</f>
        <v/>
      </c>
      <c r="AK270" s="59" t="str">
        <f>LEFT(ข้อมูลคำตอบนักเรียน!AK270,1)</f>
        <v/>
      </c>
      <c r="AL270" s="59" t="str">
        <f>LEFT(ข้อมูลคำตอบนักเรียน!AL270,1)</f>
        <v/>
      </c>
      <c r="AM270" s="59" t="str">
        <f>LEFT(ข้อมูลคำตอบนักเรียน!AM270,1)</f>
        <v/>
      </c>
      <c r="AN270" s="59" t="str">
        <f>LEFT(ข้อมูลคำตอบนักเรียน!AN270,1)</f>
        <v/>
      </c>
      <c r="AO270" s="59" t="str">
        <f>LEFT(ข้อมูลคำตอบนักเรียน!AO270,1)</f>
        <v/>
      </c>
      <c r="AP270" s="59" t="str">
        <f>LEFT(ข้อมูลคำตอบนักเรียน!AP270,1)</f>
        <v/>
      </c>
      <c r="AQ270" s="59" t="str">
        <f>LEFT(ข้อมูลคำตอบนักเรียน!AQ270,1)</f>
        <v/>
      </c>
      <c r="AR270" s="59" t="str">
        <f>LEFT(ข้อมูลคำตอบนักเรียน!AR270,1)</f>
        <v/>
      </c>
      <c r="AS270" s="59" t="str">
        <f>LEFT(ข้อมูลคำตอบนักเรียน!AS270,1)</f>
        <v/>
      </c>
      <c r="AT270" s="59" t="str">
        <f>LEFT(ข้อมูลคำตอบนักเรียน!AT270,1)</f>
        <v/>
      </c>
      <c r="AU270" s="59" t="str">
        <f>LEFT(ข้อมูลคำตอบนักเรียน!AU270,1)</f>
        <v/>
      </c>
      <c r="AV270" s="59" t="str">
        <f>LEFT(ข้อมูลคำตอบนักเรียน!AV270,1)</f>
        <v/>
      </c>
      <c r="AW270" s="59" t="str">
        <f>LEFT(ข้อมูลคำตอบนักเรียน!AW270,1)</f>
        <v/>
      </c>
      <c r="AX270" s="59" t="str">
        <f>LEFT(ข้อมูลคำตอบนักเรียน!AX270,1)</f>
        <v/>
      </c>
      <c r="AY270" s="59" t="str">
        <f>LEFT(ข้อมูลคำตอบนักเรียน!AY270,1)</f>
        <v/>
      </c>
      <c r="AZ270" s="59" t="str">
        <f>LEFT(ข้อมูลคำตอบนักเรียน!AZ270,1)</f>
        <v/>
      </c>
      <c r="BA270" s="59" t="str">
        <f>LEFT(ข้อมูลคำตอบนักเรียน!BA270,1)</f>
        <v/>
      </c>
      <c r="BB270" s="59" t="str">
        <f>LEFT(ข้อมูลคำตอบนักเรียน!BB270,1)</f>
        <v/>
      </c>
      <c r="BC270" s="59" t="str">
        <f>LEFT(ข้อมูลคำตอบนักเรียน!BC270,1)</f>
        <v/>
      </c>
      <c r="BD270" s="59" t="str">
        <f>LEFT(ข้อมูลคำตอบนักเรียน!BD270,1)</f>
        <v/>
      </c>
      <c r="BE270" s="59" t="str">
        <f>LEFT(ข้อมูลคำตอบนักเรียน!BE270,1)</f>
        <v/>
      </c>
      <c r="BF270" s="59" t="str">
        <f>LEFT(ข้อมูลคำตอบนักเรียน!BF270,1)</f>
        <v/>
      </c>
      <c r="BG270" s="59" t="str">
        <f>LEFT(ข้อมูลคำตอบนักเรียน!BG270,1)</f>
        <v/>
      </c>
      <c r="BH270" s="59" t="str">
        <f>LEFT(ข้อมูลคำตอบนักเรียน!BH270,1)</f>
        <v/>
      </c>
      <c r="BI270" s="59" t="str">
        <f>LEFT(ข้อมูลคำตอบนักเรียน!BI270,1)</f>
        <v/>
      </c>
      <c r="BJ270" s="59" t="str">
        <f>LEFT(ข้อมูลคำตอบนักเรียน!BJ270,1)</f>
        <v/>
      </c>
    </row>
    <row r="271" spans="1:62" ht="18.600000000000001" customHeight="1">
      <c r="A271" s="58" t="str">
        <f>IF(ข้อมูลคำตอบนักเรียน!A271="","",ข้อมูลคำตอบนักเรียน!A271)</f>
        <v/>
      </c>
      <c r="B271" s="58" t="str">
        <f>IF(ข้อมูลคำตอบนักเรียน!B271="","",ข้อมูลคำตอบนักเรียน!B271)</f>
        <v/>
      </c>
      <c r="C271" s="59" t="str">
        <f>LEFT(ข้อมูลคำตอบนักเรียน!C271,1)</f>
        <v/>
      </c>
      <c r="D271" s="59" t="str">
        <f>LEFT(ข้อมูลคำตอบนักเรียน!D271,1)</f>
        <v/>
      </c>
      <c r="E271" s="59" t="str">
        <f>LEFT(ข้อมูลคำตอบนักเรียน!E271,1)</f>
        <v/>
      </c>
      <c r="F271" s="59" t="str">
        <f>LEFT(ข้อมูลคำตอบนักเรียน!F271,1)</f>
        <v/>
      </c>
      <c r="G271" s="59" t="str">
        <f>LEFT(ข้อมูลคำตอบนักเรียน!G271,1)</f>
        <v/>
      </c>
      <c r="H271" s="59" t="str">
        <f>LEFT(ข้อมูลคำตอบนักเรียน!H271,1)</f>
        <v/>
      </c>
      <c r="I271" s="59" t="str">
        <f>LEFT(ข้อมูลคำตอบนักเรียน!I271,1)</f>
        <v/>
      </c>
      <c r="J271" s="59" t="str">
        <f>LEFT(ข้อมูลคำตอบนักเรียน!J271,1)</f>
        <v/>
      </c>
      <c r="K271" s="59" t="str">
        <f>LEFT(ข้อมูลคำตอบนักเรียน!K271,1)</f>
        <v/>
      </c>
      <c r="L271" s="59" t="str">
        <f>LEFT(ข้อมูลคำตอบนักเรียน!L271,1)</f>
        <v/>
      </c>
      <c r="M271" s="59" t="str">
        <f>LEFT(ข้อมูลคำตอบนักเรียน!M271,1)</f>
        <v/>
      </c>
      <c r="N271" s="59" t="str">
        <f>LEFT(ข้อมูลคำตอบนักเรียน!N271,1)</f>
        <v/>
      </c>
      <c r="O271" s="59" t="str">
        <f>LEFT(ข้อมูลคำตอบนักเรียน!O271,1)</f>
        <v/>
      </c>
      <c r="P271" s="59" t="str">
        <f>LEFT(ข้อมูลคำตอบนักเรียน!P271,1)</f>
        <v/>
      </c>
      <c r="Q271" s="59" t="str">
        <f>LEFT(ข้อมูลคำตอบนักเรียน!Q271,1)</f>
        <v/>
      </c>
      <c r="R271" s="59" t="str">
        <f>LEFT(ข้อมูลคำตอบนักเรียน!R271,1)</f>
        <v/>
      </c>
      <c r="S271" s="59" t="str">
        <f>LEFT(ข้อมูลคำตอบนักเรียน!S271,1)</f>
        <v/>
      </c>
      <c r="T271" s="59" t="str">
        <f>LEFT(ข้อมูลคำตอบนักเรียน!T271,1)</f>
        <v/>
      </c>
      <c r="U271" s="59" t="str">
        <f>LEFT(ข้อมูลคำตอบนักเรียน!U271,1)</f>
        <v/>
      </c>
      <c r="V271" s="59" t="str">
        <f>LEFT(ข้อมูลคำตอบนักเรียน!V271,1)</f>
        <v/>
      </c>
      <c r="W271" s="59" t="str">
        <f>LEFT(ข้อมูลคำตอบนักเรียน!W271,1)</f>
        <v/>
      </c>
      <c r="X271" s="59" t="str">
        <f>LEFT(ข้อมูลคำตอบนักเรียน!X271,1)</f>
        <v/>
      </c>
      <c r="Y271" s="59" t="str">
        <f>LEFT(ข้อมูลคำตอบนักเรียน!Y271,1)</f>
        <v/>
      </c>
      <c r="Z271" s="59" t="str">
        <f>LEFT(ข้อมูลคำตอบนักเรียน!Z271,1)</f>
        <v/>
      </c>
      <c r="AA271" s="59" t="str">
        <f>LEFT(ข้อมูลคำตอบนักเรียน!AA271,1)</f>
        <v/>
      </c>
      <c r="AB271" s="59" t="str">
        <f>LEFT(ข้อมูลคำตอบนักเรียน!AB271,1)</f>
        <v/>
      </c>
      <c r="AC271" s="59" t="str">
        <f>LEFT(ข้อมูลคำตอบนักเรียน!AC271,1)</f>
        <v/>
      </c>
      <c r="AD271" s="59" t="str">
        <f>LEFT(ข้อมูลคำตอบนักเรียน!AD271,1)</f>
        <v/>
      </c>
      <c r="AE271" s="59" t="str">
        <f>LEFT(ข้อมูลคำตอบนักเรียน!AE271,1)</f>
        <v/>
      </c>
      <c r="AF271" s="59" t="str">
        <f>LEFT(ข้อมูลคำตอบนักเรียน!AF271,1)</f>
        <v/>
      </c>
      <c r="AG271" s="59" t="str">
        <f>LEFT(ข้อมูลคำตอบนักเรียน!AG271,1)</f>
        <v/>
      </c>
      <c r="AH271" s="59" t="str">
        <f>LEFT(ข้อมูลคำตอบนักเรียน!AH271,1)</f>
        <v/>
      </c>
      <c r="AI271" s="59" t="str">
        <f>LEFT(ข้อมูลคำตอบนักเรียน!AI271,1)</f>
        <v/>
      </c>
      <c r="AJ271" s="59" t="str">
        <f>LEFT(ข้อมูลคำตอบนักเรียน!AJ271,1)</f>
        <v/>
      </c>
      <c r="AK271" s="59" t="str">
        <f>LEFT(ข้อมูลคำตอบนักเรียน!AK271,1)</f>
        <v/>
      </c>
      <c r="AL271" s="59" t="str">
        <f>LEFT(ข้อมูลคำตอบนักเรียน!AL271,1)</f>
        <v/>
      </c>
      <c r="AM271" s="59" t="str">
        <f>LEFT(ข้อมูลคำตอบนักเรียน!AM271,1)</f>
        <v/>
      </c>
      <c r="AN271" s="59" t="str">
        <f>LEFT(ข้อมูลคำตอบนักเรียน!AN271,1)</f>
        <v/>
      </c>
      <c r="AO271" s="59" t="str">
        <f>LEFT(ข้อมูลคำตอบนักเรียน!AO271,1)</f>
        <v/>
      </c>
      <c r="AP271" s="59" t="str">
        <f>LEFT(ข้อมูลคำตอบนักเรียน!AP271,1)</f>
        <v/>
      </c>
      <c r="AQ271" s="59" t="str">
        <f>LEFT(ข้อมูลคำตอบนักเรียน!AQ271,1)</f>
        <v/>
      </c>
      <c r="AR271" s="59" t="str">
        <f>LEFT(ข้อมูลคำตอบนักเรียน!AR271,1)</f>
        <v/>
      </c>
      <c r="AS271" s="59" t="str">
        <f>LEFT(ข้อมูลคำตอบนักเรียน!AS271,1)</f>
        <v/>
      </c>
      <c r="AT271" s="59" t="str">
        <f>LEFT(ข้อมูลคำตอบนักเรียน!AT271,1)</f>
        <v/>
      </c>
      <c r="AU271" s="59" t="str">
        <f>LEFT(ข้อมูลคำตอบนักเรียน!AU271,1)</f>
        <v/>
      </c>
      <c r="AV271" s="59" t="str">
        <f>LEFT(ข้อมูลคำตอบนักเรียน!AV271,1)</f>
        <v/>
      </c>
      <c r="AW271" s="59" t="str">
        <f>LEFT(ข้อมูลคำตอบนักเรียน!AW271,1)</f>
        <v/>
      </c>
      <c r="AX271" s="59" t="str">
        <f>LEFT(ข้อมูลคำตอบนักเรียน!AX271,1)</f>
        <v/>
      </c>
      <c r="AY271" s="59" t="str">
        <f>LEFT(ข้อมูลคำตอบนักเรียน!AY271,1)</f>
        <v/>
      </c>
      <c r="AZ271" s="59" t="str">
        <f>LEFT(ข้อมูลคำตอบนักเรียน!AZ271,1)</f>
        <v/>
      </c>
      <c r="BA271" s="59" t="str">
        <f>LEFT(ข้อมูลคำตอบนักเรียน!BA271,1)</f>
        <v/>
      </c>
      <c r="BB271" s="59" t="str">
        <f>LEFT(ข้อมูลคำตอบนักเรียน!BB271,1)</f>
        <v/>
      </c>
      <c r="BC271" s="59" t="str">
        <f>LEFT(ข้อมูลคำตอบนักเรียน!BC271,1)</f>
        <v/>
      </c>
      <c r="BD271" s="59" t="str">
        <f>LEFT(ข้อมูลคำตอบนักเรียน!BD271,1)</f>
        <v/>
      </c>
      <c r="BE271" s="59" t="str">
        <f>LEFT(ข้อมูลคำตอบนักเรียน!BE271,1)</f>
        <v/>
      </c>
      <c r="BF271" s="59" t="str">
        <f>LEFT(ข้อมูลคำตอบนักเรียน!BF271,1)</f>
        <v/>
      </c>
      <c r="BG271" s="59" t="str">
        <f>LEFT(ข้อมูลคำตอบนักเรียน!BG271,1)</f>
        <v/>
      </c>
      <c r="BH271" s="59" t="str">
        <f>LEFT(ข้อมูลคำตอบนักเรียน!BH271,1)</f>
        <v/>
      </c>
      <c r="BI271" s="59" t="str">
        <f>LEFT(ข้อมูลคำตอบนักเรียน!BI271,1)</f>
        <v/>
      </c>
      <c r="BJ271" s="59" t="str">
        <f>LEFT(ข้อมูลคำตอบนักเรียน!BJ271,1)</f>
        <v/>
      </c>
    </row>
    <row r="272" spans="1:62" ht="18.600000000000001" customHeight="1">
      <c r="A272" s="58" t="str">
        <f>IF(ข้อมูลคำตอบนักเรียน!A272="","",ข้อมูลคำตอบนักเรียน!A272)</f>
        <v/>
      </c>
      <c r="B272" s="58" t="str">
        <f>IF(ข้อมูลคำตอบนักเรียน!B272="","",ข้อมูลคำตอบนักเรียน!B272)</f>
        <v/>
      </c>
      <c r="C272" s="59" t="str">
        <f>LEFT(ข้อมูลคำตอบนักเรียน!C272,1)</f>
        <v/>
      </c>
      <c r="D272" s="59" t="str">
        <f>LEFT(ข้อมูลคำตอบนักเรียน!D272,1)</f>
        <v/>
      </c>
      <c r="E272" s="59" t="str">
        <f>LEFT(ข้อมูลคำตอบนักเรียน!E272,1)</f>
        <v/>
      </c>
      <c r="F272" s="59" t="str">
        <f>LEFT(ข้อมูลคำตอบนักเรียน!F272,1)</f>
        <v/>
      </c>
      <c r="G272" s="59" t="str">
        <f>LEFT(ข้อมูลคำตอบนักเรียน!G272,1)</f>
        <v/>
      </c>
      <c r="H272" s="59" t="str">
        <f>LEFT(ข้อมูลคำตอบนักเรียน!H272,1)</f>
        <v/>
      </c>
      <c r="I272" s="59" t="str">
        <f>LEFT(ข้อมูลคำตอบนักเรียน!I272,1)</f>
        <v/>
      </c>
      <c r="J272" s="59" t="str">
        <f>LEFT(ข้อมูลคำตอบนักเรียน!J272,1)</f>
        <v/>
      </c>
      <c r="K272" s="59" t="str">
        <f>LEFT(ข้อมูลคำตอบนักเรียน!K272,1)</f>
        <v/>
      </c>
      <c r="L272" s="59" t="str">
        <f>LEFT(ข้อมูลคำตอบนักเรียน!L272,1)</f>
        <v/>
      </c>
      <c r="M272" s="59" t="str">
        <f>LEFT(ข้อมูลคำตอบนักเรียน!M272,1)</f>
        <v/>
      </c>
      <c r="N272" s="59" t="str">
        <f>LEFT(ข้อมูลคำตอบนักเรียน!N272,1)</f>
        <v/>
      </c>
      <c r="O272" s="59" t="str">
        <f>LEFT(ข้อมูลคำตอบนักเรียน!O272,1)</f>
        <v/>
      </c>
      <c r="P272" s="59" t="str">
        <f>LEFT(ข้อมูลคำตอบนักเรียน!P272,1)</f>
        <v/>
      </c>
      <c r="Q272" s="59" t="str">
        <f>LEFT(ข้อมูลคำตอบนักเรียน!Q272,1)</f>
        <v/>
      </c>
      <c r="R272" s="59" t="str">
        <f>LEFT(ข้อมูลคำตอบนักเรียน!R272,1)</f>
        <v/>
      </c>
      <c r="S272" s="59" t="str">
        <f>LEFT(ข้อมูลคำตอบนักเรียน!S272,1)</f>
        <v/>
      </c>
      <c r="T272" s="59" t="str">
        <f>LEFT(ข้อมูลคำตอบนักเรียน!T272,1)</f>
        <v/>
      </c>
      <c r="U272" s="59" t="str">
        <f>LEFT(ข้อมูลคำตอบนักเรียน!U272,1)</f>
        <v/>
      </c>
      <c r="V272" s="59" t="str">
        <f>LEFT(ข้อมูลคำตอบนักเรียน!V272,1)</f>
        <v/>
      </c>
      <c r="W272" s="59" t="str">
        <f>LEFT(ข้อมูลคำตอบนักเรียน!W272,1)</f>
        <v/>
      </c>
      <c r="X272" s="59" t="str">
        <f>LEFT(ข้อมูลคำตอบนักเรียน!X272,1)</f>
        <v/>
      </c>
      <c r="Y272" s="59" t="str">
        <f>LEFT(ข้อมูลคำตอบนักเรียน!Y272,1)</f>
        <v/>
      </c>
      <c r="Z272" s="59" t="str">
        <f>LEFT(ข้อมูลคำตอบนักเรียน!Z272,1)</f>
        <v/>
      </c>
      <c r="AA272" s="59" t="str">
        <f>LEFT(ข้อมูลคำตอบนักเรียน!AA272,1)</f>
        <v/>
      </c>
      <c r="AB272" s="59" t="str">
        <f>LEFT(ข้อมูลคำตอบนักเรียน!AB272,1)</f>
        <v/>
      </c>
      <c r="AC272" s="59" t="str">
        <f>LEFT(ข้อมูลคำตอบนักเรียน!AC272,1)</f>
        <v/>
      </c>
      <c r="AD272" s="59" t="str">
        <f>LEFT(ข้อมูลคำตอบนักเรียน!AD272,1)</f>
        <v/>
      </c>
      <c r="AE272" s="59" t="str">
        <f>LEFT(ข้อมูลคำตอบนักเรียน!AE272,1)</f>
        <v/>
      </c>
      <c r="AF272" s="59" t="str">
        <f>LEFT(ข้อมูลคำตอบนักเรียน!AF272,1)</f>
        <v/>
      </c>
      <c r="AG272" s="59" t="str">
        <f>LEFT(ข้อมูลคำตอบนักเรียน!AG272,1)</f>
        <v/>
      </c>
      <c r="AH272" s="59" t="str">
        <f>LEFT(ข้อมูลคำตอบนักเรียน!AH272,1)</f>
        <v/>
      </c>
      <c r="AI272" s="59" t="str">
        <f>LEFT(ข้อมูลคำตอบนักเรียน!AI272,1)</f>
        <v/>
      </c>
      <c r="AJ272" s="59" t="str">
        <f>LEFT(ข้อมูลคำตอบนักเรียน!AJ272,1)</f>
        <v/>
      </c>
      <c r="AK272" s="59" t="str">
        <f>LEFT(ข้อมูลคำตอบนักเรียน!AK272,1)</f>
        <v/>
      </c>
      <c r="AL272" s="59" t="str">
        <f>LEFT(ข้อมูลคำตอบนักเรียน!AL272,1)</f>
        <v/>
      </c>
      <c r="AM272" s="59" t="str">
        <f>LEFT(ข้อมูลคำตอบนักเรียน!AM272,1)</f>
        <v/>
      </c>
      <c r="AN272" s="59" t="str">
        <f>LEFT(ข้อมูลคำตอบนักเรียน!AN272,1)</f>
        <v/>
      </c>
      <c r="AO272" s="59" t="str">
        <f>LEFT(ข้อมูลคำตอบนักเรียน!AO272,1)</f>
        <v/>
      </c>
      <c r="AP272" s="59" t="str">
        <f>LEFT(ข้อมูลคำตอบนักเรียน!AP272,1)</f>
        <v/>
      </c>
      <c r="AQ272" s="59" t="str">
        <f>LEFT(ข้อมูลคำตอบนักเรียน!AQ272,1)</f>
        <v/>
      </c>
      <c r="AR272" s="59" t="str">
        <f>LEFT(ข้อมูลคำตอบนักเรียน!AR272,1)</f>
        <v/>
      </c>
      <c r="AS272" s="59" t="str">
        <f>LEFT(ข้อมูลคำตอบนักเรียน!AS272,1)</f>
        <v/>
      </c>
      <c r="AT272" s="59" t="str">
        <f>LEFT(ข้อมูลคำตอบนักเรียน!AT272,1)</f>
        <v/>
      </c>
      <c r="AU272" s="59" t="str">
        <f>LEFT(ข้อมูลคำตอบนักเรียน!AU272,1)</f>
        <v/>
      </c>
      <c r="AV272" s="59" t="str">
        <f>LEFT(ข้อมูลคำตอบนักเรียน!AV272,1)</f>
        <v/>
      </c>
      <c r="AW272" s="59" t="str">
        <f>LEFT(ข้อมูลคำตอบนักเรียน!AW272,1)</f>
        <v/>
      </c>
      <c r="AX272" s="59" t="str">
        <f>LEFT(ข้อมูลคำตอบนักเรียน!AX272,1)</f>
        <v/>
      </c>
      <c r="AY272" s="59" t="str">
        <f>LEFT(ข้อมูลคำตอบนักเรียน!AY272,1)</f>
        <v/>
      </c>
      <c r="AZ272" s="59" t="str">
        <f>LEFT(ข้อมูลคำตอบนักเรียน!AZ272,1)</f>
        <v/>
      </c>
      <c r="BA272" s="59" t="str">
        <f>LEFT(ข้อมูลคำตอบนักเรียน!BA272,1)</f>
        <v/>
      </c>
      <c r="BB272" s="59" t="str">
        <f>LEFT(ข้อมูลคำตอบนักเรียน!BB272,1)</f>
        <v/>
      </c>
      <c r="BC272" s="59" t="str">
        <f>LEFT(ข้อมูลคำตอบนักเรียน!BC272,1)</f>
        <v/>
      </c>
      <c r="BD272" s="59" t="str">
        <f>LEFT(ข้อมูลคำตอบนักเรียน!BD272,1)</f>
        <v/>
      </c>
      <c r="BE272" s="59" t="str">
        <f>LEFT(ข้อมูลคำตอบนักเรียน!BE272,1)</f>
        <v/>
      </c>
      <c r="BF272" s="59" t="str">
        <f>LEFT(ข้อมูลคำตอบนักเรียน!BF272,1)</f>
        <v/>
      </c>
      <c r="BG272" s="59" t="str">
        <f>LEFT(ข้อมูลคำตอบนักเรียน!BG272,1)</f>
        <v/>
      </c>
      <c r="BH272" s="59" t="str">
        <f>LEFT(ข้อมูลคำตอบนักเรียน!BH272,1)</f>
        <v/>
      </c>
      <c r="BI272" s="59" t="str">
        <f>LEFT(ข้อมูลคำตอบนักเรียน!BI272,1)</f>
        <v/>
      </c>
      <c r="BJ272" s="59" t="str">
        <f>LEFT(ข้อมูลคำตอบนักเรียน!BJ272,1)</f>
        <v/>
      </c>
    </row>
    <row r="273" spans="1:62" ht="18.600000000000001" customHeight="1">
      <c r="A273" s="58" t="str">
        <f>IF(ข้อมูลคำตอบนักเรียน!A273="","",ข้อมูลคำตอบนักเรียน!A273)</f>
        <v/>
      </c>
      <c r="B273" s="58" t="str">
        <f>IF(ข้อมูลคำตอบนักเรียน!B273="","",ข้อมูลคำตอบนักเรียน!B273)</f>
        <v/>
      </c>
      <c r="C273" s="59" t="str">
        <f>LEFT(ข้อมูลคำตอบนักเรียน!C273,1)</f>
        <v/>
      </c>
      <c r="D273" s="59" t="str">
        <f>LEFT(ข้อมูลคำตอบนักเรียน!D273,1)</f>
        <v/>
      </c>
      <c r="E273" s="59" t="str">
        <f>LEFT(ข้อมูลคำตอบนักเรียน!E273,1)</f>
        <v/>
      </c>
      <c r="F273" s="59" t="str">
        <f>LEFT(ข้อมูลคำตอบนักเรียน!F273,1)</f>
        <v/>
      </c>
      <c r="G273" s="59" t="str">
        <f>LEFT(ข้อมูลคำตอบนักเรียน!G273,1)</f>
        <v/>
      </c>
      <c r="H273" s="59" t="str">
        <f>LEFT(ข้อมูลคำตอบนักเรียน!H273,1)</f>
        <v/>
      </c>
      <c r="I273" s="59" t="str">
        <f>LEFT(ข้อมูลคำตอบนักเรียน!I273,1)</f>
        <v/>
      </c>
      <c r="J273" s="59" t="str">
        <f>LEFT(ข้อมูลคำตอบนักเรียน!J273,1)</f>
        <v/>
      </c>
      <c r="K273" s="59" t="str">
        <f>LEFT(ข้อมูลคำตอบนักเรียน!K273,1)</f>
        <v/>
      </c>
      <c r="L273" s="59" t="str">
        <f>LEFT(ข้อมูลคำตอบนักเรียน!L273,1)</f>
        <v/>
      </c>
      <c r="M273" s="59" t="str">
        <f>LEFT(ข้อมูลคำตอบนักเรียน!M273,1)</f>
        <v/>
      </c>
      <c r="N273" s="59" t="str">
        <f>LEFT(ข้อมูลคำตอบนักเรียน!N273,1)</f>
        <v/>
      </c>
      <c r="O273" s="59" t="str">
        <f>LEFT(ข้อมูลคำตอบนักเรียน!O273,1)</f>
        <v/>
      </c>
      <c r="P273" s="59" t="str">
        <f>LEFT(ข้อมูลคำตอบนักเรียน!P273,1)</f>
        <v/>
      </c>
      <c r="Q273" s="59" t="str">
        <f>LEFT(ข้อมูลคำตอบนักเรียน!Q273,1)</f>
        <v/>
      </c>
      <c r="R273" s="59" t="str">
        <f>LEFT(ข้อมูลคำตอบนักเรียน!R273,1)</f>
        <v/>
      </c>
      <c r="S273" s="59" t="str">
        <f>LEFT(ข้อมูลคำตอบนักเรียน!S273,1)</f>
        <v/>
      </c>
      <c r="T273" s="59" t="str">
        <f>LEFT(ข้อมูลคำตอบนักเรียน!T273,1)</f>
        <v/>
      </c>
      <c r="U273" s="59" t="str">
        <f>LEFT(ข้อมูลคำตอบนักเรียน!U273,1)</f>
        <v/>
      </c>
      <c r="V273" s="59" t="str">
        <f>LEFT(ข้อมูลคำตอบนักเรียน!V273,1)</f>
        <v/>
      </c>
      <c r="W273" s="59" t="str">
        <f>LEFT(ข้อมูลคำตอบนักเรียน!W273,1)</f>
        <v/>
      </c>
      <c r="X273" s="59" t="str">
        <f>LEFT(ข้อมูลคำตอบนักเรียน!X273,1)</f>
        <v/>
      </c>
      <c r="Y273" s="59" t="str">
        <f>LEFT(ข้อมูลคำตอบนักเรียน!Y273,1)</f>
        <v/>
      </c>
      <c r="Z273" s="59" t="str">
        <f>LEFT(ข้อมูลคำตอบนักเรียน!Z273,1)</f>
        <v/>
      </c>
      <c r="AA273" s="59" t="str">
        <f>LEFT(ข้อมูลคำตอบนักเรียน!AA273,1)</f>
        <v/>
      </c>
      <c r="AB273" s="59" t="str">
        <f>LEFT(ข้อมูลคำตอบนักเรียน!AB273,1)</f>
        <v/>
      </c>
      <c r="AC273" s="59" t="str">
        <f>LEFT(ข้อมูลคำตอบนักเรียน!AC273,1)</f>
        <v/>
      </c>
      <c r="AD273" s="59" t="str">
        <f>LEFT(ข้อมูลคำตอบนักเรียน!AD273,1)</f>
        <v/>
      </c>
      <c r="AE273" s="59" t="str">
        <f>LEFT(ข้อมูลคำตอบนักเรียน!AE273,1)</f>
        <v/>
      </c>
      <c r="AF273" s="59" t="str">
        <f>LEFT(ข้อมูลคำตอบนักเรียน!AF273,1)</f>
        <v/>
      </c>
      <c r="AG273" s="59" t="str">
        <f>LEFT(ข้อมูลคำตอบนักเรียน!AG273,1)</f>
        <v/>
      </c>
      <c r="AH273" s="59" t="str">
        <f>LEFT(ข้อมูลคำตอบนักเรียน!AH273,1)</f>
        <v/>
      </c>
      <c r="AI273" s="59" t="str">
        <f>LEFT(ข้อมูลคำตอบนักเรียน!AI273,1)</f>
        <v/>
      </c>
      <c r="AJ273" s="59" t="str">
        <f>LEFT(ข้อมูลคำตอบนักเรียน!AJ273,1)</f>
        <v/>
      </c>
      <c r="AK273" s="59" t="str">
        <f>LEFT(ข้อมูลคำตอบนักเรียน!AK273,1)</f>
        <v/>
      </c>
      <c r="AL273" s="59" t="str">
        <f>LEFT(ข้อมูลคำตอบนักเรียน!AL273,1)</f>
        <v/>
      </c>
      <c r="AM273" s="59" t="str">
        <f>LEFT(ข้อมูลคำตอบนักเรียน!AM273,1)</f>
        <v/>
      </c>
      <c r="AN273" s="59" t="str">
        <f>LEFT(ข้อมูลคำตอบนักเรียน!AN273,1)</f>
        <v/>
      </c>
      <c r="AO273" s="59" t="str">
        <f>LEFT(ข้อมูลคำตอบนักเรียน!AO273,1)</f>
        <v/>
      </c>
      <c r="AP273" s="59" t="str">
        <f>LEFT(ข้อมูลคำตอบนักเรียน!AP273,1)</f>
        <v/>
      </c>
      <c r="AQ273" s="59" t="str">
        <f>LEFT(ข้อมูลคำตอบนักเรียน!AQ273,1)</f>
        <v/>
      </c>
      <c r="AR273" s="59" t="str">
        <f>LEFT(ข้อมูลคำตอบนักเรียน!AR273,1)</f>
        <v/>
      </c>
      <c r="AS273" s="59" t="str">
        <f>LEFT(ข้อมูลคำตอบนักเรียน!AS273,1)</f>
        <v/>
      </c>
      <c r="AT273" s="59" t="str">
        <f>LEFT(ข้อมูลคำตอบนักเรียน!AT273,1)</f>
        <v/>
      </c>
      <c r="AU273" s="59" t="str">
        <f>LEFT(ข้อมูลคำตอบนักเรียน!AU273,1)</f>
        <v/>
      </c>
      <c r="AV273" s="59" t="str">
        <f>LEFT(ข้อมูลคำตอบนักเรียน!AV273,1)</f>
        <v/>
      </c>
      <c r="AW273" s="59" t="str">
        <f>LEFT(ข้อมูลคำตอบนักเรียน!AW273,1)</f>
        <v/>
      </c>
      <c r="AX273" s="59" t="str">
        <f>LEFT(ข้อมูลคำตอบนักเรียน!AX273,1)</f>
        <v/>
      </c>
      <c r="AY273" s="59" t="str">
        <f>LEFT(ข้อมูลคำตอบนักเรียน!AY273,1)</f>
        <v/>
      </c>
      <c r="AZ273" s="59" t="str">
        <f>LEFT(ข้อมูลคำตอบนักเรียน!AZ273,1)</f>
        <v/>
      </c>
      <c r="BA273" s="59" t="str">
        <f>LEFT(ข้อมูลคำตอบนักเรียน!BA273,1)</f>
        <v/>
      </c>
      <c r="BB273" s="59" t="str">
        <f>LEFT(ข้อมูลคำตอบนักเรียน!BB273,1)</f>
        <v/>
      </c>
      <c r="BC273" s="59" t="str">
        <f>LEFT(ข้อมูลคำตอบนักเรียน!BC273,1)</f>
        <v/>
      </c>
      <c r="BD273" s="59" t="str">
        <f>LEFT(ข้อมูลคำตอบนักเรียน!BD273,1)</f>
        <v/>
      </c>
      <c r="BE273" s="59" t="str">
        <f>LEFT(ข้อมูลคำตอบนักเรียน!BE273,1)</f>
        <v/>
      </c>
      <c r="BF273" s="59" t="str">
        <f>LEFT(ข้อมูลคำตอบนักเรียน!BF273,1)</f>
        <v/>
      </c>
      <c r="BG273" s="59" t="str">
        <f>LEFT(ข้อมูลคำตอบนักเรียน!BG273,1)</f>
        <v/>
      </c>
      <c r="BH273" s="59" t="str">
        <f>LEFT(ข้อมูลคำตอบนักเรียน!BH273,1)</f>
        <v/>
      </c>
      <c r="BI273" s="59" t="str">
        <f>LEFT(ข้อมูลคำตอบนักเรียน!BI273,1)</f>
        <v/>
      </c>
      <c r="BJ273" s="59" t="str">
        <f>LEFT(ข้อมูลคำตอบนักเรียน!BJ273,1)</f>
        <v/>
      </c>
    </row>
    <row r="274" spans="1:62" ht="18.600000000000001" customHeight="1">
      <c r="A274" s="58" t="str">
        <f>IF(ข้อมูลคำตอบนักเรียน!A274="","",ข้อมูลคำตอบนักเรียน!A274)</f>
        <v/>
      </c>
      <c r="B274" s="58" t="str">
        <f>IF(ข้อมูลคำตอบนักเรียน!B274="","",ข้อมูลคำตอบนักเรียน!B274)</f>
        <v/>
      </c>
      <c r="C274" s="59" t="str">
        <f>LEFT(ข้อมูลคำตอบนักเรียน!C274,1)</f>
        <v/>
      </c>
      <c r="D274" s="59" t="str">
        <f>LEFT(ข้อมูลคำตอบนักเรียน!D274,1)</f>
        <v/>
      </c>
      <c r="E274" s="59" t="str">
        <f>LEFT(ข้อมูลคำตอบนักเรียน!E274,1)</f>
        <v/>
      </c>
      <c r="F274" s="59" t="str">
        <f>LEFT(ข้อมูลคำตอบนักเรียน!F274,1)</f>
        <v/>
      </c>
      <c r="G274" s="59" t="str">
        <f>LEFT(ข้อมูลคำตอบนักเรียน!G274,1)</f>
        <v/>
      </c>
      <c r="H274" s="59" t="str">
        <f>LEFT(ข้อมูลคำตอบนักเรียน!H274,1)</f>
        <v/>
      </c>
      <c r="I274" s="59" t="str">
        <f>LEFT(ข้อมูลคำตอบนักเรียน!I274,1)</f>
        <v/>
      </c>
      <c r="J274" s="59" t="str">
        <f>LEFT(ข้อมูลคำตอบนักเรียน!J274,1)</f>
        <v/>
      </c>
      <c r="K274" s="59" t="str">
        <f>LEFT(ข้อมูลคำตอบนักเรียน!K274,1)</f>
        <v/>
      </c>
      <c r="L274" s="59" t="str">
        <f>LEFT(ข้อมูลคำตอบนักเรียน!L274,1)</f>
        <v/>
      </c>
      <c r="M274" s="59" t="str">
        <f>LEFT(ข้อมูลคำตอบนักเรียน!M274,1)</f>
        <v/>
      </c>
      <c r="N274" s="59" t="str">
        <f>LEFT(ข้อมูลคำตอบนักเรียน!N274,1)</f>
        <v/>
      </c>
      <c r="O274" s="59" t="str">
        <f>LEFT(ข้อมูลคำตอบนักเรียน!O274,1)</f>
        <v/>
      </c>
      <c r="P274" s="59" t="str">
        <f>LEFT(ข้อมูลคำตอบนักเรียน!P274,1)</f>
        <v/>
      </c>
      <c r="Q274" s="59" t="str">
        <f>LEFT(ข้อมูลคำตอบนักเรียน!Q274,1)</f>
        <v/>
      </c>
      <c r="R274" s="59" t="str">
        <f>LEFT(ข้อมูลคำตอบนักเรียน!R274,1)</f>
        <v/>
      </c>
      <c r="S274" s="59" t="str">
        <f>LEFT(ข้อมูลคำตอบนักเรียน!S274,1)</f>
        <v/>
      </c>
      <c r="T274" s="59" t="str">
        <f>LEFT(ข้อมูลคำตอบนักเรียน!T274,1)</f>
        <v/>
      </c>
      <c r="U274" s="59" t="str">
        <f>LEFT(ข้อมูลคำตอบนักเรียน!U274,1)</f>
        <v/>
      </c>
      <c r="V274" s="59" t="str">
        <f>LEFT(ข้อมูลคำตอบนักเรียน!V274,1)</f>
        <v/>
      </c>
      <c r="W274" s="59" t="str">
        <f>LEFT(ข้อมูลคำตอบนักเรียน!W274,1)</f>
        <v/>
      </c>
      <c r="X274" s="59" t="str">
        <f>LEFT(ข้อมูลคำตอบนักเรียน!X274,1)</f>
        <v/>
      </c>
      <c r="Y274" s="59" t="str">
        <f>LEFT(ข้อมูลคำตอบนักเรียน!Y274,1)</f>
        <v/>
      </c>
      <c r="Z274" s="59" t="str">
        <f>LEFT(ข้อมูลคำตอบนักเรียน!Z274,1)</f>
        <v/>
      </c>
      <c r="AA274" s="59" t="str">
        <f>LEFT(ข้อมูลคำตอบนักเรียน!AA274,1)</f>
        <v/>
      </c>
      <c r="AB274" s="59" t="str">
        <f>LEFT(ข้อมูลคำตอบนักเรียน!AB274,1)</f>
        <v/>
      </c>
      <c r="AC274" s="59" t="str">
        <f>LEFT(ข้อมูลคำตอบนักเรียน!AC274,1)</f>
        <v/>
      </c>
      <c r="AD274" s="59" t="str">
        <f>LEFT(ข้อมูลคำตอบนักเรียน!AD274,1)</f>
        <v/>
      </c>
      <c r="AE274" s="59" t="str">
        <f>LEFT(ข้อมูลคำตอบนักเรียน!AE274,1)</f>
        <v/>
      </c>
      <c r="AF274" s="59" t="str">
        <f>LEFT(ข้อมูลคำตอบนักเรียน!AF274,1)</f>
        <v/>
      </c>
      <c r="AG274" s="59" t="str">
        <f>LEFT(ข้อมูลคำตอบนักเรียน!AG274,1)</f>
        <v/>
      </c>
      <c r="AH274" s="59" t="str">
        <f>LEFT(ข้อมูลคำตอบนักเรียน!AH274,1)</f>
        <v/>
      </c>
      <c r="AI274" s="59" t="str">
        <f>LEFT(ข้อมูลคำตอบนักเรียน!AI274,1)</f>
        <v/>
      </c>
      <c r="AJ274" s="59" t="str">
        <f>LEFT(ข้อมูลคำตอบนักเรียน!AJ274,1)</f>
        <v/>
      </c>
      <c r="AK274" s="59" t="str">
        <f>LEFT(ข้อมูลคำตอบนักเรียน!AK274,1)</f>
        <v/>
      </c>
      <c r="AL274" s="59" t="str">
        <f>LEFT(ข้อมูลคำตอบนักเรียน!AL274,1)</f>
        <v/>
      </c>
      <c r="AM274" s="59" t="str">
        <f>LEFT(ข้อมูลคำตอบนักเรียน!AM274,1)</f>
        <v/>
      </c>
      <c r="AN274" s="59" t="str">
        <f>LEFT(ข้อมูลคำตอบนักเรียน!AN274,1)</f>
        <v/>
      </c>
      <c r="AO274" s="59" t="str">
        <f>LEFT(ข้อมูลคำตอบนักเรียน!AO274,1)</f>
        <v/>
      </c>
      <c r="AP274" s="59" t="str">
        <f>LEFT(ข้อมูลคำตอบนักเรียน!AP274,1)</f>
        <v/>
      </c>
      <c r="AQ274" s="59" t="str">
        <f>LEFT(ข้อมูลคำตอบนักเรียน!AQ274,1)</f>
        <v/>
      </c>
      <c r="AR274" s="59" t="str">
        <f>LEFT(ข้อมูลคำตอบนักเรียน!AR274,1)</f>
        <v/>
      </c>
      <c r="AS274" s="59" t="str">
        <f>LEFT(ข้อมูลคำตอบนักเรียน!AS274,1)</f>
        <v/>
      </c>
      <c r="AT274" s="59" t="str">
        <f>LEFT(ข้อมูลคำตอบนักเรียน!AT274,1)</f>
        <v/>
      </c>
      <c r="AU274" s="59" t="str">
        <f>LEFT(ข้อมูลคำตอบนักเรียน!AU274,1)</f>
        <v/>
      </c>
      <c r="AV274" s="59" t="str">
        <f>LEFT(ข้อมูลคำตอบนักเรียน!AV274,1)</f>
        <v/>
      </c>
      <c r="AW274" s="59" t="str">
        <f>LEFT(ข้อมูลคำตอบนักเรียน!AW274,1)</f>
        <v/>
      </c>
      <c r="AX274" s="59" t="str">
        <f>LEFT(ข้อมูลคำตอบนักเรียน!AX274,1)</f>
        <v/>
      </c>
      <c r="AY274" s="59" t="str">
        <f>LEFT(ข้อมูลคำตอบนักเรียน!AY274,1)</f>
        <v/>
      </c>
      <c r="AZ274" s="59" t="str">
        <f>LEFT(ข้อมูลคำตอบนักเรียน!AZ274,1)</f>
        <v/>
      </c>
      <c r="BA274" s="59" t="str">
        <f>LEFT(ข้อมูลคำตอบนักเรียน!BA274,1)</f>
        <v/>
      </c>
      <c r="BB274" s="59" t="str">
        <f>LEFT(ข้อมูลคำตอบนักเรียน!BB274,1)</f>
        <v/>
      </c>
      <c r="BC274" s="59" t="str">
        <f>LEFT(ข้อมูลคำตอบนักเรียน!BC274,1)</f>
        <v/>
      </c>
      <c r="BD274" s="59" t="str">
        <f>LEFT(ข้อมูลคำตอบนักเรียน!BD274,1)</f>
        <v/>
      </c>
      <c r="BE274" s="59" t="str">
        <f>LEFT(ข้อมูลคำตอบนักเรียน!BE274,1)</f>
        <v/>
      </c>
      <c r="BF274" s="59" t="str">
        <f>LEFT(ข้อมูลคำตอบนักเรียน!BF274,1)</f>
        <v/>
      </c>
      <c r="BG274" s="59" t="str">
        <f>LEFT(ข้อมูลคำตอบนักเรียน!BG274,1)</f>
        <v/>
      </c>
      <c r="BH274" s="59" t="str">
        <f>LEFT(ข้อมูลคำตอบนักเรียน!BH274,1)</f>
        <v/>
      </c>
      <c r="BI274" s="59" t="str">
        <f>LEFT(ข้อมูลคำตอบนักเรียน!BI274,1)</f>
        <v/>
      </c>
      <c r="BJ274" s="59" t="str">
        <f>LEFT(ข้อมูลคำตอบนักเรียน!BJ274,1)</f>
        <v/>
      </c>
    </row>
    <row r="275" spans="1:62" ht="18.600000000000001" customHeight="1">
      <c r="A275" s="58" t="str">
        <f>IF(ข้อมูลคำตอบนักเรียน!A275="","",ข้อมูลคำตอบนักเรียน!A275)</f>
        <v/>
      </c>
      <c r="B275" s="58" t="str">
        <f>IF(ข้อมูลคำตอบนักเรียน!B275="","",ข้อมูลคำตอบนักเรียน!B275)</f>
        <v/>
      </c>
      <c r="C275" s="59" t="str">
        <f>LEFT(ข้อมูลคำตอบนักเรียน!C275,1)</f>
        <v/>
      </c>
      <c r="D275" s="59" t="str">
        <f>LEFT(ข้อมูลคำตอบนักเรียน!D275,1)</f>
        <v/>
      </c>
      <c r="E275" s="59" t="str">
        <f>LEFT(ข้อมูลคำตอบนักเรียน!E275,1)</f>
        <v/>
      </c>
      <c r="F275" s="59" t="str">
        <f>LEFT(ข้อมูลคำตอบนักเรียน!F275,1)</f>
        <v/>
      </c>
      <c r="G275" s="59" t="str">
        <f>LEFT(ข้อมูลคำตอบนักเรียน!G275,1)</f>
        <v/>
      </c>
      <c r="H275" s="59" t="str">
        <f>LEFT(ข้อมูลคำตอบนักเรียน!H275,1)</f>
        <v/>
      </c>
      <c r="I275" s="59" t="str">
        <f>LEFT(ข้อมูลคำตอบนักเรียน!I275,1)</f>
        <v/>
      </c>
      <c r="J275" s="59" t="str">
        <f>LEFT(ข้อมูลคำตอบนักเรียน!J275,1)</f>
        <v/>
      </c>
      <c r="K275" s="59" t="str">
        <f>LEFT(ข้อมูลคำตอบนักเรียน!K275,1)</f>
        <v/>
      </c>
      <c r="L275" s="59" t="str">
        <f>LEFT(ข้อมูลคำตอบนักเรียน!L275,1)</f>
        <v/>
      </c>
      <c r="M275" s="59" t="str">
        <f>LEFT(ข้อมูลคำตอบนักเรียน!M275,1)</f>
        <v/>
      </c>
      <c r="N275" s="59" t="str">
        <f>LEFT(ข้อมูลคำตอบนักเรียน!N275,1)</f>
        <v/>
      </c>
      <c r="O275" s="59" t="str">
        <f>LEFT(ข้อมูลคำตอบนักเรียน!O275,1)</f>
        <v/>
      </c>
      <c r="P275" s="59" t="str">
        <f>LEFT(ข้อมูลคำตอบนักเรียน!P275,1)</f>
        <v/>
      </c>
      <c r="Q275" s="59" t="str">
        <f>LEFT(ข้อมูลคำตอบนักเรียน!Q275,1)</f>
        <v/>
      </c>
      <c r="R275" s="59" t="str">
        <f>LEFT(ข้อมูลคำตอบนักเรียน!R275,1)</f>
        <v/>
      </c>
      <c r="S275" s="59" t="str">
        <f>LEFT(ข้อมูลคำตอบนักเรียน!S275,1)</f>
        <v/>
      </c>
      <c r="T275" s="59" t="str">
        <f>LEFT(ข้อมูลคำตอบนักเรียน!T275,1)</f>
        <v/>
      </c>
      <c r="U275" s="59" t="str">
        <f>LEFT(ข้อมูลคำตอบนักเรียน!U275,1)</f>
        <v/>
      </c>
      <c r="V275" s="59" t="str">
        <f>LEFT(ข้อมูลคำตอบนักเรียน!V275,1)</f>
        <v/>
      </c>
      <c r="W275" s="59" t="str">
        <f>LEFT(ข้อมูลคำตอบนักเรียน!W275,1)</f>
        <v/>
      </c>
      <c r="X275" s="59" t="str">
        <f>LEFT(ข้อมูลคำตอบนักเรียน!X275,1)</f>
        <v/>
      </c>
      <c r="Y275" s="59" t="str">
        <f>LEFT(ข้อมูลคำตอบนักเรียน!Y275,1)</f>
        <v/>
      </c>
      <c r="Z275" s="59" t="str">
        <f>LEFT(ข้อมูลคำตอบนักเรียน!Z275,1)</f>
        <v/>
      </c>
      <c r="AA275" s="59" t="str">
        <f>LEFT(ข้อมูลคำตอบนักเรียน!AA275,1)</f>
        <v/>
      </c>
      <c r="AB275" s="59" t="str">
        <f>LEFT(ข้อมูลคำตอบนักเรียน!AB275,1)</f>
        <v/>
      </c>
      <c r="AC275" s="59" t="str">
        <f>LEFT(ข้อมูลคำตอบนักเรียน!AC275,1)</f>
        <v/>
      </c>
      <c r="AD275" s="59" t="str">
        <f>LEFT(ข้อมูลคำตอบนักเรียน!AD275,1)</f>
        <v/>
      </c>
      <c r="AE275" s="59" t="str">
        <f>LEFT(ข้อมูลคำตอบนักเรียน!AE275,1)</f>
        <v/>
      </c>
      <c r="AF275" s="59" t="str">
        <f>LEFT(ข้อมูลคำตอบนักเรียน!AF275,1)</f>
        <v/>
      </c>
      <c r="AG275" s="59" t="str">
        <f>LEFT(ข้อมูลคำตอบนักเรียน!AG275,1)</f>
        <v/>
      </c>
      <c r="AH275" s="59" t="str">
        <f>LEFT(ข้อมูลคำตอบนักเรียน!AH275,1)</f>
        <v/>
      </c>
      <c r="AI275" s="59" t="str">
        <f>LEFT(ข้อมูลคำตอบนักเรียน!AI275,1)</f>
        <v/>
      </c>
      <c r="AJ275" s="59" t="str">
        <f>LEFT(ข้อมูลคำตอบนักเรียน!AJ275,1)</f>
        <v/>
      </c>
      <c r="AK275" s="59" t="str">
        <f>LEFT(ข้อมูลคำตอบนักเรียน!AK275,1)</f>
        <v/>
      </c>
      <c r="AL275" s="59" t="str">
        <f>LEFT(ข้อมูลคำตอบนักเรียน!AL275,1)</f>
        <v/>
      </c>
      <c r="AM275" s="59" t="str">
        <f>LEFT(ข้อมูลคำตอบนักเรียน!AM275,1)</f>
        <v/>
      </c>
      <c r="AN275" s="59" t="str">
        <f>LEFT(ข้อมูลคำตอบนักเรียน!AN275,1)</f>
        <v/>
      </c>
      <c r="AO275" s="59" t="str">
        <f>LEFT(ข้อมูลคำตอบนักเรียน!AO275,1)</f>
        <v/>
      </c>
      <c r="AP275" s="59" t="str">
        <f>LEFT(ข้อมูลคำตอบนักเรียน!AP275,1)</f>
        <v/>
      </c>
      <c r="AQ275" s="59" t="str">
        <f>LEFT(ข้อมูลคำตอบนักเรียน!AQ275,1)</f>
        <v/>
      </c>
      <c r="AR275" s="59" t="str">
        <f>LEFT(ข้อมูลคำตอบนักเรียน!AR275,1)</f>
        <v/>
      </c>
      <c r="AS275" s="59" t="str">
        <f>LEFT(ข้อมูลคำตอบนักเรียน!AS275,1)</f>
        <v/>
      </c>
      <c r="AT275" s="59" t="str">
        <f>LEFT(ข้อมูลคำตอบนักเรียน!AT275,1)</f>
        <v/>
      </c>
      <c r="AU275" s="59" t="str">
        <f>LEFT(ข้อมูลคำตอบนักเรียน!AU275,1)</f>
        <v/>
      </c>
      <c r="AV275" s="59" t="str">
        <f>LEFT(ข้อมูลคำตอบนักเรียน!AV275,1)</f>
        <v/>
      </c>
      <c r="AW275" s="59" t="str">
        <f>LEFT(ข้อมูลคำตอบนักเรียน!AW275,1)</f>
        <v/>
      </c>
      <c r="AX275" s="59" t="str">
        <f>LEFT(ข้อมูลคำตอบนักเรียน!AX275,1)</f>
        <v/>
      </c>
      <c r="AY275" s="59" t="str">
        <f>LEFT(ข้อมูลคำตอบนักเรียน!AY275,1)</f>
        <v/>
      </c>
      <c r="AZ275" s="59" t="str">
        <f>LEFT(ข้อมูลคำตอบนักเรียน!AZ275,1)</f>
        <v/>
      </c>
      <c r="BA275" s="59" t="str">
        <f>LEFT(ข้อมูลคำตอบนักเรียน!BA275,1)</f>
        <v/>
      </c>
      <c r="BB275" s="59" t="str">
        <f>LEFT(ข้อมูลคำตอบนักเรียน!BB275,1)</f>
        <v/>
      </c>
      <c r="BC275" s="59" t="str">
        <f>LEFT(ข้อมูลคำตอบนักเรียน!BC275,1)</f>
        <v/>
      </c>
      <c r="BD275" s="59" t="str">
        <f>LEFT(ข้อมูลคำตอบนักเรียน!BD275,1)</f>
        <v/>
      </c>
      <c r="BE275" s="59" t="str">
        <f>LEFT(ข้อมูลคำตอบนักเรียน!BE275,1)</f>
        <v/>
      </c>
      <c r="BF275" s="59" t="str">
        <f>LEFT(ข้อมูลคำตอบนักเรียน!BF275,1)</f>
        <v/>
      </c>
      <c r="BG275" s="59" t="str">
        <f>LEFT(ข้อมูลคำตอบนักเรียน!BG275,1)</f>
        <v/>
      </c>
      <c r="BH275" s="59" t="str">
        <f>LEFT(ข้อมูลคำตอบนักเรียน!BH275,1)</f>
        <v/>
      </c>
      <c r="BI275" s="59" t="str">
        <f>LEFT(ข้อมูลคำตอบนักเรียน!BI275,1)</f>
        <v/>
      </c>
      <c r="BJ275" s="59" t="str">
        <f>LEFT(ข้อมูลคำตอบนักเรียน!BJ275,1)</f>
        <v/>
      </c>
    </row>
    <row r="276" spans="1:62" ht="18.600000000000001" customHeight="1">
      <c r="A276" s="58" t="str">
        <f>IF(ข้อมูลคำตอบนักเรียน!A276="","",ข้อมูลคำตอบนักเรียน!A276)</f>
        <v/>
      </c>
      <c r="B276" s="58" t="str">
        <f>IF(ข้อมูลคำตอบนักเรียน!B276="","",ข้อมูลคำตอบนักเรียน!B276)</f>
        <v/>
      </c>
      <c r="C276" s="59" t="str">
        <f>LEFT(ข้อมูลคำตอบนักเรียน!C276,1)</f>
        <v/>
      </c>
      <c r="D276" s="59" t="str">
        <f>LEFT(ข้อมูลคำตอบนักเรียน!D276,1)</f>
        <v/>
      </c>
      <c r="E276" s="59" t="str">
        <f>LEFT(ข้อมูลคำตอบนักเรียน!E276,1)</f>
        <v/>
      </c>
      <c r="F276" s="59" t="str">
        <f>LEFT(ข้อมูลคำตอบนักเรียน!F276,1)</f>
        <v/>
      </c>
      <c r="G276" s="59" t="str">
        <f>LEFT(ข้อมูลคำตอบนักเรียน!G276,1)</f>
        <v/>
      </c>
      <c r="H276" s="59" t="str">
        <f>LEFT(ข้อมูลคำตอบนักเรียน!H276,1)</f>
        <v/>
      </c>
      <c r="I276" s="59" t="str">
        <f>LEFT(ข้อมูลคำตอบนักเรียน!I276,1)</f>
        <v/>
      </c>
      <c r="J276" s="59" t="str">
        <f>LEFT(ข้อมูลคำตอบนักเรียน!J276,1)</f>
        <v/>
      </c>
      <c r="K276" s="59" t="str">
        <f>LEFT(ข้อมูลคำตอบนักเรียน!K276,1)</f>
        <v/>
      </c>
      <c r="L276" s="59" t="str">
        <f>LEFT(ข้อมูลคำตอบนักเรียน!L276,1)</f>
        <v/>
      </c>
      <c r="M276" s="59" t="str">
        <f>LEFT(ข้อมูลคำตอบนักเรียน!M276,1)</f>
        <v/>
      </c>
      <c r="N276" s="59" t="str">
        <f>LEFT(ข้อมูลคำตอบนักเรียน!N276,1)</f>
        <v/>
      </c>
      <c r="O276" s="59" t="str">
        <f>LEFT(ข้อมูลคำตอบนักเรียน!O276,1)</f>
        <v/>
      </c>
      <c r="P276" s="59" t="str">
        <f>LEFT(ข้อมูลคำตอบนักเรียน!P276,1)</f>
        <v/>
      </c>
      <c r="Q276" s="59" t="str">
        <f>LEFT(ข้อมูลคำตอบนักเรียน!Q276,1)</f>
        <v/>
      </c>
      <c r="R276" s="59" t="str">
        <f>LEFT(ข้อมูลคำตอบนักเรียน!R276,1)</f>
        <v/>
      </c>
      <c r="S276" s="59" t="str">
        <f>LEFT(ข้อมูลคำตอบนักเรียน!S276,1)</f>
        <v/>
      </c>
      <c r="T276" s="59" t="str">
        <f>LEFT(ข้อมูลคำตอบนักเรียน!T276,1)</f>
        <v/>
      </c>
      <c r="U276" s="59" t="str">
        <f>LEFT(ข้อมูลคำตอบนักเรียน!U276,1)</f>
        <v/>
      </c>
      <c r="V276" s="59" t="str">
        <f>LEFT(ข้อมูลคำตอบนักเรียน!V276,1)</f>
        <v/>
      </c>
      <c r="W276" s="59" t="str">
        <f>LEFT(ข้อมูลคำตอบนักเรียน!W276,1)</f>
        <v/>
      </c>
      <c r="X276" s="59" t="str">
        <f>LEFT(ข้อมูลคำตอบนักเรียน!X276,1)</f>
        <v/>
      </c>
      <c r="Y276" s="59" t="str">
        <f>LEFT(ข้อมูลคำตอบนักเรียน!Y276,1)</f>
        <v/>
      </c>
      <c r="Z276" s="59" t="str">
        <f>LEFT(ข้อมูลคำตอบนักเรียน!Z276,1)</f>
        <v/>
      </c>
      <c r="AA276" s="59" t="str">
        <f>LEFT(ข้อมูลคำตอบนักเรียน!AA276,1)</f>
        <v/>
      </c>
      <c r="AB276" s="59" t="str">
        <f>LEFT(ข้อมูลคำตอบนักเรียน!AB276,1)</f>
        <v/>
      </c>
      <c r="AC276" s="59" t="str">
        <f>LEFT(ข้อมูลคำตอบนักเรียน!AC276,1)</f>
        <v/>
      </c>
      <c r="AD276" s="59" t="str">
        <f>LEFT(ข้อมูลคำตอบนักเรียน!AD276,1)</f>
        <v/>
      </c>
      <c r="AE276" s="59" t="str">
        <f>LEFT(ข้อมูลคำตอบนักเรียน!AE276,1)</f>
        <v/>
      </c>
      <c r="AF276" s="59" t="str">
        <f>LEFT(ข้อมูลคำตอบนักเรียน!AF276,1)</f>
        <v/>
      </c>
      <c r="AG276" s="59" t="str">
        <f>LEFT(ข้อมูลคำตอบนักเรียน!AG276,1)</f>
        <v/>
      </c>
      <c r="AH276" s="59" t="str">
        <f>LEFT(ข้อมูลคำตอบนักเรียน!AH276,1)</f>
        <v/>
      </c>
      <c r="AI276" s="59" t="str">
        <f>LEFT(ข้อมูลคำตอบนักเรียน!AI276,1)</f>
        <v/>
      </c>
      <c r="AJ276" s="59" t="str">
        <f>LEFT(ข้อมูลคำตอบนักเรียน!AJ276,1)</f>
        <v/>
      </c>
      <c r="AK276" s="59" t="str">
        <f>LEFT(ข้อมูลคำตอบนักเรียน!AK276,1)</f>
        <v/>
      </c>
      <c r="AL276" s="59" t="str">
        <f>LEFT(ข้อมูลคำตอบนักเรียน!AL276,1)</f>
        <v/>
      </c>
      <c r="AM276" s="59" t="str">
        <f>LEFT(ข้อมูลคำตอบนักเรียน!AM276,1)</f>
        <v/>
      </c>
      <c r="AN276" s="59" t="str">
        <f>LEFT(ข้อมูลคำตอบนักเรียน!AN276,1)</f>
        <v/>
      </c>
      <c r="AO276" s="59" t="str">
        <f>LEFT(ข้อมูลคำตอบนักเรียน!AO276,1)</f>
        <v/>
      </c>
      <c r="AP276" s="59" t="str">
        <f>LEFT(ข้อมูลคำตอบนักเรียน!AP276,1)</f>
        <v/>
      </c>
      <c r="AQ276" s="59" t="str">
        <f>LEFT(ข้อมูลคำตอบนักเรียน!AQ276,1)</f>
        <v/>
      </c>
      <c r="AR276" s="59" t="str">
        <f>LEFT(ข้อมูลคำตอบนักเรียน!AR276,1)</f>
        <v/>
      </c>
      <c r="AS276" s="59" t="str">
        <f>LEFT(ข้อมูลคำตอบนักเรียน!AS276,1)</f>
        <v/>
      </c>
      <c r="AT276" s="59" t="str">
        <f>LEFT(ข้อมูลคำตอบนักเรียน!AT276,1)</f>
        <v/>
      </c>
      <c r="AU276" s="59" t="str">
        <f>LEFT(ข้อมูลคำตอบนักเรียน!AU276,1)</f>
        <v/>
      </c>
      <c r="AV276" s="59" t="str">
        <f>LEFT(ข้อมูลคำตอบนักเรียน!AV276,1)</f>
        <v/>
      </c>
      <c r="AW276" s="59" t="str">
        <f>LEFT(ข้อมูลคำตอบนักเรียน!AW276,1)</f>
        <v/>
      </c>
      <c r="AX276" s="59" t="str">
        <f>LEFT(ข้อมูลคำตอบนักเรียน!AX276,1)</f>
        <v/>
      </c>
      <c r="AY276" s="59" t="str">
        <f>LEFT(ข้อมูลคำตอบนักเรียน!AY276,1)</f>
        <v/>
      </c>
      <c r="AZ276" s="59" t="str">
        <f>LEFT(ข้อมูลคำตอบนักเรียน!AZ276,1)</f>
        <v/>
      </c>
      <c r="BA276" s="59" t="str">
        <f>LEFT(ข้อมูลคำตอบนักเรียน!BA276,1)</f>
        <v/>
      </c>
      <c r="BB276" s="59" t="str">
        <f>LEFT(ข้อมูลคำตอบนักเรียน!BB276,1)</f>
        <v/>
      </c>
      <c r="BC276" s="59" t="str">
        <f>LEFT(ข้อมูลคำตอบนักเรียน!BC276,1)</f>
        <v/>
      </c>
      <c r="BD276" s="59" t="str">
        <f>LEFT(ข้อมูลคำตอบนักเรียน!BD276,1)</f>
        <v/>
      </c>
      <c r="BE276" s="59" t="str">
        <f>LEFT(ข้อมูลคำตอบนักเรียน!BE276,1)</f>
        <v/>
      </c>
      <c r="BF276" s="59" t="str">
        <f>LEFT(ข้อมูลคำตอบนักเรียน!BF276,1)</f>
        <v/>
      </c>
      <c r="BG276" s="59" t="str">
        <f>LEFT(ข้อมูลคำตอบนักเรียน!BG276,1)</f>
        <v/>
      </c>
      <c r="BH276" s="59" t="str">
        <f>LEFT(ข้อมูลคำตอบนักเรียน!BH276,1)</f>
        <v/>
      </c>
      <c r="BI276" s="59" t="str">
        <f>LEFT(ข้อมูลคำตอบนักเรียน!BI276,1)</f>
        <v/>
      </c>
      <c r="BJ276" s="59" t="str">
        <f>LEFT(ข้อมูลคำตอบนักเรียน!BJ276,1)</f>
        <v/>
      </c>
    </row>
    <row r="277" spans="1:62" ht="18.600000000000001" customHeight="1">
      <c r="A277" s="58" t="str">
        <f>IF(ข้อมูลคำตอบนักเรียน!A277="","",ข้อมูลคำตอบนักเรียน!A277)</f>
        <v/>
      </c>
      <c r="B277" s="58" t="str">
        <f>IF(ข้อมูลคำตอบนักเรียน!B277="","",ข้อมูลคำตอบนักเรียน!B277)</f>
        <v/>
      </c>
      <c r="C277" s="59" t="str">
        <f>LEFT(ข้อมูลคำตอบนักเรียน!C277,1)</f>
        <v/>
      </c>
      <c r="D277" s="59" t="str">
        <f>LEFT(ข้อมูลคำตอบนักเรียน!D277,1)</f>
        <v/>
      </c>
      <c r="E277" s="59" t="str">
        <f>LEFT(ข้อมูลคำตอบนักเรียน!E277,1)</f>
        <v/>
      </c>
      <c r="F277" s="59" t="str">
        <f>LEFT(ข้อมูลคำตอบนักเรียน!F277,1)</f>
        <v/>
      </c>
      <c r="G277" s="59" t="str">
        <f>LEFT(ข้อมูลคำตอบนักเรียน!G277,1)</f>
        <v/>
      </c>
      <c r="H277" s="59" t="str">
        <f>LEFT(ข้อมูลคำตอบนักเรียน!H277,1)</f>
        <v/>
      </c>
      <c r="I277" s="59" t="str">
        <f>LEFT(ข้อมูลคำตอบนักเรียน!I277,1)</f>
        <v/>
      </c>
      <c r="J277" s="59" t="str">
        <f>LEFT(ข้อมูลคำตอบนักเรียน!J277,1)</f>
        <v/>
      </c>
      <c r="K277" s="59" t="str">
        <f>LEFT(ข้อมูลคำตอบนักเรียน!K277,1)</f>
        <v/>
      </c>
      <c r="L277" s="59" t="str">
        <f>LEFT(ข้อมูลคำตอบนักเรียน!L277,1)</f>
        <v/>
      </c>
      <c r="M277" s="59" t="str">
        <f>LEFT(ข้อมูลคำตอบนักเรียน!M277,1)</f>
        <v/>
      </c>
      <c r="N277" s="59" t="str">
        <f>LEFT(ข้อมูลคำตอบนักเรียน!N277,1)</f>
        <v/>
      </c>
      <c r="O277" s="59" t="str">
        <f>LEFT(ข้อมูลคำตอบนักเรียน!O277,1)</f>
        <v/>
      </c>
      <c r="P277" s="59" t="str">
        <f>LEFT(ข้อมูลคำตอบนักเรียน!P277,1)</f>
        <v/>
      </c>
      <c r="Q277" s="59" t="str">
        <f>LEFT(ข้อมูลคำตอบนักเรียน!Q277,1)</f>
        <v/>
      </c>
      <c r="R277" s="59" t="str">
        <f>LEFT(ข้อมูลคำตอบนักเรียน!R277,1)</f>
        <v/>
      </c>
      <c r="S277" s="59" t="str">
        <f>LEFT(ข้อมูลคำตอบนักเรียน!S277,1)</f>
        <v/>
      </c>
      <c r="T277" s="59" t="str">
        <f>LEFT(ข้อมูลคำตอบนักเรียน!T277,1)</f>
        <v/>
      </c>
      <c r="U277" s="59" t="str">
        <f>LEFT(ข้อมูลคำตอบนักเรียน!U277,1)</f>
        <v/>
      </c>
      <c r="V277" s="59" t="str">
        <f>LEFT(ข้อมูลคำตอบนักเรียน!V277,1)</f>
        <v/>
      </c>
      <c r="W277" s="59" t="str">
        <f>LEFT(ข้อมูลคำตอบนักเรียน!W277,1)</f>
        <v/>
      </c>
      <c r="X277" s="59" t="str">
        <f>LEFT(ข้อมูลคำตอบนักเรียน!X277,1)</f>
        <v/>
      </c>
      <c r="Y277" s="59" t="str">
        <f>LEFT(ข้อมูลคำตอบนักเรียน!Y277,1)</f>
        <v/>
      </c>
      <c r="Z277" s="59" t="str">
        <f>LEFT(ข้อมูลคำตอบนักเรียน!Z277,1)</f>
        <v/>
      </c>
      <c r="AA277" s="59" t="str">
        <f>LEFT(ข้อมูลคำตอบนักเรียน!AA277,1)</f>
        <v/>
      </c>
      <c r="AB277" s="59" t="str">
        <f>LEFT(ข้อมูลคำตอบนักเรียน!AB277,1)</f>
        <v/>
      </c>
      <c r="AC277" s="59" t="str">
        <f>LEFT(ข้อมูลคำตอบนักเรียน!AC277,1)</f>
        <v/>
      </c>
      <c r="AD277" s="59" t="str">
        <f>LEFT(ข้อมูลคำตอบนักเรียน!AD277,1)</f>
        <v/>
      </c>
      <c r="AE277" s="59" t="str">
        <f>LEFT(ข้อมูลคำตอบนักเรียน!AE277,1)</f>
        <v/>
      </c>
      <c r="AF277" s="59" t="str">
        <f>LEFT(ข้อมูลคำตอบนักเรียน!AF277,1)</f>
        <v/>
      </c>
      <c r="AG277" s="59" t="str">
        <f>LEFT(ข้อมูลคำตอบนักเรียน!AG277,1)</f>
        <v/>
      </c>
      <c r="AH277" s="59" t="str">
        <f>LEFT(ข้อมูลคำตอบนักเรียน!AH277,1)</f>
        <v/>
      </c>
      <c r="AI277" s="59" t="str">
        <f>LEFT(ข้อมูลคำตอบนักเรียน!AI277,1)</f>
        <v/>
      </c>
      <c r="AJ277" s="59" t="str">
        <f>LEFT(ข้อมูลคำตอบนักเรียน!AJ277,1)</f>
        <v/>
      </c>
      <c r="AK277" s="59" t="str">
        <f>LEFT(ข้อมูลคำตอบนักเรียน!AK277,1)</f>
        <v/>
      </c>
      <c r="AL277" s="59" t="str">
        <f>LEFT(ข้อมูลคำตอบนักเรียน!AL277,1)</f>
        <v/>
      </c>
      <c r="AM277" s="59" t="str">
        <f>LEFT(ข้อมูลคำตอบนักเรียน!AM277,1)</f>
        <v/>
      </c>
      <c r="AN277" s="59" t="str">
        <f>LEFT(ข้อมูลคำตอบนักเรียน!AN277,1)</f>
        <v/>
      </c>
      <c r="AO277" s="59" t="str">
        <f>LEFT(ข้อมูลคำตอบนักเรียน!AO277,1)</f>
        <v/>
      </c>
      <c r="AP277" s="59" t="str">
        <f>LEFT(ข้อมูลคำตอบนักเรียน!AP277,1)</f>
        <v/>
      </c>
      <c r="AQ277" s="59" t="str">
        <f>LEFT(ข้อมูลคำตอบนักเรียน!AQ277,1)</f>
        <v/>
      </c>
      <c r="AR277" s="59" t="str">
        <f>LEFT(ข้อมูลคำตอบนักเรียน!AR277,1)</f>
        <v/>
      </c>
      <c r="AS277" s="59" t="str">
        <f>LEFT(ข้อมูลคำตอบนักเรียน!AS277,1)</f>
        <v/>
      </c>
      <c r="AT277" s="59" t="str">
        <f>LEFT(ข้อมูลคำตอบนักเรียน!AT277,1)</f>
        <v/>
      </c>
      <c r="AU277" s="59" t="str">
        <f>LEFT(ข้อมูลคำตอบนักเรียน!AU277,1)</f>
        <v/>
      </c>
      <c r="AV277" s="59" t="str">
        <f>LEFT(ข้อมูลคำตอบนักเรียน!AV277,1)</f>
        <v/>
      </c>
      <c r="AW277" s="59" t="str">
        <f>LEFT(ข้อมูลคำตอบนักเรียน!AW277,1)</f>
        <v/>
      </c>
      <c r="AX277" s="59" t="str">
        <f>LEFT(ข้อมูลคำตอบนักเรียน!AX277,1)</f>
        <v/>
      </c>
      <c r="AY277" s="59" t="str">
        <f>LEFT(ข้อมูลคำตอบนักเรียน!AY277,1)</f>
        <v/>
      </c>
      <c r="AZ277" s="59" t="str">
        <f>LEFT(ข้อมูลคำตอบนักเรียน!AZ277,1)</f>
        <v/>
      </c>
      <c r="BA277" s="59" t="str">
        <f>LEFT(ข้อมูลคำตอบนักเรียน!BA277,1)</f>
        <v/>
      </c>
      <c r="BB277" s="59" t="str">
        <f>LEFT(ข้อมูลคำตอบนักเรียน!BB277,1)</f>
        <v/>
      </c>
      <c r="BC277" s="59" t="str">
        <f>LEFT(ข้อมูลคำตอบนักเรียน!BC277,1)</f>
        <v/>
      </c>
      <c r="BD277" s="59" t="str">
        <f>LEFT(ข้อมูลคำตอบนักเรียน!BD277,1)</f>
        <v/>
      </c>
      <c r="BE277" s="59" t="str">
        <f>LEFT(ข้อมูลคำตอบนักเรียน!BE277,1)</f>
        <v/>
      </c>
      <c r="BF277" s="59" t="str">
        <f>LEFT(ข้อมูลคำตอบนักเรียน!BF277,1)</f>
        <v/>
      </c>
      <c r="BG277" s="59" t="str">
        <f>LEFT(ข้อมูลคำตอบนักเรียน!BG277,1)</f>
        <v/>
      </c>
      <c r="BH277" s="59" t="str">
        <f>LEFT(ข้อมูลคำตอบนักเรียน!BH277,1)</f>
        <v/>
      </c>
      <c r="BI277" s="59" t="str">
        <f>LEFT(ข้อมูลคำตอบนักเรียน!BI277,1)</f>
        <v/>
      </c>
      <c r="BJ277" s="59" t="str">
        <f>LEFT(ข้อมูลคำตอบนักเรียน!BJ277,1)</f>
        <v/>
      </c>
    </row>
    <row r="278" spans="1:62" ht="18.600000000000001" customHeight="1">
      <c r="A278" s="58" t="str">
        <f>IF(ข้อมูลคำตอบนักเรียน!A278="","",ข้อมูลคำตอบนักเรียน!A278)</f>
        <v/>
      </c>
      <c r="B278" s="58" t="str">
        <f>IF(ข้อมูลคำตอบนักเรียน!B278="","",ข้อมูลคำตอบนักเรียน!B278)</f>
        <v/>
      </c>
      <c r="C278" s="59" t="str">
        <f>LEFT(ข้อมูลคำตอบนักเรียน!C278,1)</f>
        <v/>
      </c>
      <c r="D278" s="59" t="str">
        <f>LEFT(ข้อมูลคำตอบนักเรียน!D278,1)</f>
        <v/>
      </c>
      <c r="E278" s="59" t="str">
        <f>LEFT(ข้อมูลคำตอบนักเรียน!E278,1)</f>
        <v/>
      </c>
      <c r="F278" s="59" t="str">
        <f>LEFT(ข้อมูลคำตอบนักเรียน!F278,1)</f>
        <v/>
      </c>
      <c r="G278" s="59" t="str">
        <f>LEFT(ข้อมูลคำตอบนักเรียน!G278,1)</f>
        <v/>
      </c>
      <c r="H278" s="59" t="str">
        <f>LEFT(ข้อมูลคำตอบนักเรียน!H278,1)</f>
        <v/>
      </c>
      <c r="I278" s="59" t="str">
        <f>LEFT(ข้อมูลคำตอบนักเรียน!I278,1)</f>
        <v/>
      </c>
      <c r="J278" s="59" t="str">
        <f>LEFT(ข้อมูลคำตอบนักเรียน!J278,1)</f>
        <v/>
      </c>
      <c r="K278" s="59" t="str">
        <f>LEFT(ข้อมูลคำตอบนักเรียน!K278,1)</f>
        <v/>
      </c>
      <c r="L278" s="59" t="str">
        <f>LEFT(ข้อมูลคำตอบนักเรียน!L278,1)</f>
        <v/>
      </c>
      <c r="M278" s="59" t="str">
        <f>LEFT(ข้อมูลคำตอบนักเรียน!M278,1)</f>
        <v/>
      </c>
      <c r="N278" s="59" t="str">
        <f>LEFT(ข้อมูลคำตอบนักเรียน!N278,1)</f>
        <v/>
      </c>
      <c r="O278" s="59" t="str">
        <f>LEFT(ข้อมูลคำตอบนักเรียน!O278,1)</f>
        <v/>
      </c>
      <c r="P278" s="59" t="str">
        <f>LEFT(ข้อมูลคำตอบนักเรียน!P278,1)</f>
        <v/>
      </c>
      <c r="Q278" s="59" t="str">
        <f>LEFT(ข้อมูลคำตอบนักเรียน!Q278,1)</f>
        <v/>
      </c>
      <c r="R278" s="59" t="str">
        <f>LEFT(ข้อมูลคำตอบนักเรียน!R278,1)</f>
        <v/>
      </c>
      <c r="S278" s="59" t="str">
        <f>LEFT(ข้อมูลคำตอบนักเรียน!S278,1)</f>
        <v/>
      </c>
      <c r="T278" s="59" t="str">
        <f>LEFT(ข้อมูลคำตอบนักเรียน!T278,1)</f>
        <v/>
      </c>
      <c r="U278" s="59" t="str">
        <f>LEFT(ข้อมูลคำตอบนักเรียน!U278,1)</f>
        <v/>
      </c>
      <c r="V278" s="59" t="str">
        <f>LEFT(ข้อมูลคำตอบนักเรียน!V278,1)</f>
        <v/>
      </c>
      <c r="W278" s="59" t="str">
        <f>LEFT(ข้อมูลคำตอบนักเรียน!W278,1)</f>
        <v/>
      </c>
      <c r="X278" s="59" t="str">
        <f>LEFT(ข้อมูลคำตอบนักเรียน!X278,1)</f>
        <v/>
      </c>
      <c r="Y278" s="59" t="str">
        <f>LEFT(ข้อมูลคำตอบนักเรียน!Y278,1)</f>
        <v/>
      </c>
      <c r="Z278" s="59" t="str">
        <f>LEFT(ข้อมูลคำตอบนักเรียน!Z278,1)</f>
        <v/>
      </c>
      <c r="AA278" s="59" t="str">
        <f>LEFT(ข้อมูลคำตอบนักเรียน!AA278,1)</f>
        <v/>
      </c>
      <c r="AB278" s="59" t="str">
        <f>LEFT(ข้อมูลคำตอบนักเรียน!AB278,1)</f>
        <v/>
      </c>
      <c r="AC278" s="59" t="str">
        <f>LEFT(ข้อมูลคำตอบนักเรียน!AC278,1)</f>
        <v/>
      </c>
      <c r="AD278" s="59" t="str">
        <f>LEFT(ข้อมูลคำตอบนักเรียน!AD278,1)</f>
        <v/>
      </c>
      <c r="AE278" s="59" t="str">
        <f>LEFT(ข้อมูลคำตอบนักเรียน!AE278,1)</f>
        <v/>
      </c>
      <c r="AF278" s="59" t="str">
        <f>LEFT(ข้อมูลคำตอบนักเรียน!AF278,1)</f>
        <v/>
      </c>
      <c r="AG278" s="59" t="str">
        <f>LEFT(ข้อมูลคำตอบนักเรียน!AG278,1)</f>
        <v/>
      </c>
      <c r="AH278" s="59" t="str">
        <f>LEFT(ข้อมูลคำตอบนักเรียน!AH278,1)</f>
        <v/>
      </c>
      <c r="AI278" s="59" t="str">
        <f>LEFT(ข้อมูลคำตอบนักเรียน!AI278,1)</f>
        <v/>
      </c>
      <c r="AJ278" s="59" t="str">
        <f>LEFT(ข้อมูลคำตอบนักเรียน!AJ278,1)</f>
        <v/>
      </c>
      <c r="AK278" s="59" t="str">
        <f>LEFT(ข้อมูลคำตอบนักเรียน!AK278,1)</f>
        <v/>
      </c>
      <c r="AL278" s="59" t="str">
        <f>LEFT(ข้อมูลคำตอบนักเรียน!AL278,1)</f>
        <v/>
      </c>
      <c r="AM278" s="59" t="str">
        <f>LEFT(ข้อมูลคำตอบนักเรียน!AM278,1)</f>
        <v/>
      </c>
      <c r="AN278" s="59" t="str">
        <f>LEFT(ข้อมูลคำตอบนักเรียน!AN278,1)</f>
        <v/>
      </c>
      <c r="AO278" s="59" t="str">
        <f>LEFT(ข้อมูลคำตอบนักเรียน!AO278,1)</f>
        <v/>
      </c>
      <c r="AP278" s="59" t="str">
        <f>LEFT(ข้อมูลคำตอบนักเรียน!AP278,1)</f>
        <v/>
      </c>
      <c r="AQ278" s="59" t="str">
        <f>LEFT(ข้อมูลคำตอบนักเรียน!AQ278,1)</f>
        <v/>
      </c>
      <c r="AR278" s="59" t="str">
        <f>LEFT(ข้อมูลคำตอบนักเรียน!AR278,1)</f>
        <v/>
      </c>
      <c r="AS278" s="59" t="str">
        <f>LEFT(ข้อมูลคำตอบนักเรียน!AS278,1)</f>
        <v/>
      </c>
      <c r="AT278" s="59" t="str">
        <f>LEFT(ข้อมูลคำตอบนักเรียน!AT278,1)</f>
        <v/>
      </c>
      <c r="AU278" s="59" t="str">
        <f>LEFT(ข้อมูลคำตอบนักเรียน!AU278,1)</f>
        <v/>
      </c>
      <c r="AV278" s="59" t="str">
        <f>LEFT(ข้อมูลคำตอบนักเรียน!AV278,1)</f>
        <v/>
      </c>
      <c r="AW278" s="59" t="str">
        <f>LEFT(ข้อมูลคำตอบนักเรียน!AW278,1)</f>
        <v/>
      </c>
      <c r="AX278" s="59" t="str">
        <f>LEFT(ข้อมูลคำตอบนักเรียน!AX278,1)</f>
        <v/>
      </c>
      <c r="AY278" s="59" t="str">
        <f>LEFT(ข้อมูลคำตอบนักเรียน!AY278,1)</f>
        <v/>
      </c>
      <c r="AZ278" s="59" t="str">
        <f>LEFT(ข้อมูลคำตอบนักเรียน!AZ278,1)</f>
        <v/>
      </c>
      <c r="BA278" s="59" t="str">
        <f>LEFT(ข้อมูลคำตอบนักเรียน!BA278,1)</f>
        <v/>
      </c>
      <c r="BB278" s="59" t="str">
        <f>LEFT(ข้อมูลคำตอบนักเรียน!BB278,1)</f>
        <v/>
      </c>
      <c r="BC278" s="59" t="str">
        <f>LEFT(ข้อมูลคำตอบนักเรียน!BC278,1)</f>
        <v/>
      </c>
      <c r="BD278" s="59" t="str">
        <f>LEFT(ข้อมูลคำตอบนักเรียน!BD278,1)</f>
        <v/>
      </c>
      <c r="BE278" s="59" t="str">
        <f>LEFT(ข้อมูลคำตอบนักเรียน!BE278,1)</f>
        <v/>
      </c>
      <c r="BF278" s="59" t="str">
        <f>LEFT(ข้อมูลคำตอบนักเรียน!BF278,1)</f>
        <v/>
      </c>
      <c r="BG278" s="59" t="str">
        <f>LEFT(ข้อมูลคำตอบนักเรียน!BG278,1)</f>
        <v/>
      </c>
      <c r="BH278" s="59" t="str">
        <f>LEFT(ข้อมูลคำตอบนักเรียน!BH278,1)</f>
        <v/>
      </c>
      <c r="BI278" s="59" t="str">
        <f>LEFT(ข้อมูลคำตอบนักเรียน!BI278,1)</f>
        <v/>
      </c>
      <c r="BJ278" s="59" t="str">
        <f>LEFT(ข้อมูลคำตอบนักเรียน!BJ278,1)</f>
        <v/>
      </c>
    </row>
    <row r="279" spans="1:62" ht="18.600000000000001" customHeight="1">
      <c r="A279" s="58" t="str">
        <f>IF(ข้อมูลคำตอบนักเรียน!A279="","",ข้อมูลคำตอบนักเรียน!A279)</f>
        <v/>
      </c>
      <c r="B279" s="58" t="str">
        <f>IF(ข้อมูลคำตอบนักเรียน!B279="","",ข้อมูลคำตอบนักเรียน!B279)</f>
        <v/>
      </c>
      <c r="C279" s="59" t="str">
        <f>LEFT(ข้อมูลคำตอบนักเรียน!C279,1)</f>
        <v/>
      </c>
      <c r="D279" s="59" t="str">
        <f>LEFT(ข้อมูลคำตอบนักเรียน!D279,1)</f>
        <v/>
      </c>
      <c r="E279" s="59" t="str">
        <f>LEFT(ข้อมูลคำตอบนักเรียน!E279,1)</f>
        <v/>
      </c>
      <c r="F279" s="59" t="str">
        <f>LEFT(ข้อมูลคำตอบนักเรียน!F279,1)</f>
        <v/>
      </c>
      <c r="G279" s="59" t="str">
        <f>LEFT(ข้อมูลคำตอบนักเรียน!G279,1)</f>
        <v/>
      </c>
      <c r="H279" s="59" t="str">
        <f>LEFT(ข้อมูลคำตอบนักเรียน!H279,1)</f>
        <v/>
      </c>
      <c r="I279" s="59" t="str">
        <f>LEFT(ข้อมูลคำตอบนักเรียน!I279,1)</f>
        <v/>
      </c>
      <c r="J279" s="59" t="str">
        <f>LEFT(ข้อมูลคำตอบนักเรียน!J279,1)</f>
        <v/>
      </c>
      <c r="K279" s="59" t="str">
        <f>LEFT(ข้อมูลคำตอบนักเรียน!K279,1)</f>
        <v/>
      </c>
      <c r="L279" s="59" t="str">
        <f>LEFT(ข้อมูลคำตอบนักเรียน!L279,1)</f>
        <v/>
      </c>
      <c r="M279" s="59" t="str">
        <f>LEFT(ข้อมูลคำตอบนักเรียน!M279,1)</f>
        <v/>
      </c>
      <c r="N279" s="59" t="str">
        <f>LEFT(ข้อมูลคำตอบนักเรียน!N279,1)</f>
        <v/>
      </c>
      <c r="O279" s="59" t="str">
        <f>LEFT(ข้อมูลคำตอบนักเรียน!O279,1)</f>
        <v/>
      </c>
      <c r="P279" s="59" t="str">
        <f>LEFT(ข้อมูลคำตอบนักเรียน!P279,1)</f>
        <v/>
      </c>
      <c r="Q279" s="59" t="str">
        <f>LEFT(ข้อมูลคำตอบนักเรียน!Q279,1)</f>
        <v/>
      </c>
      <c r="R279" s="59" t="str">
        <f>LEFT(ข้อมูลคำตอบนักเรียน!R279,1)</f>
        <v/>
      </c>
      <c r="S279" s="59" t="str">
        <f>LEFT(ข้อมูลคำตอบนักเรียน!S279,1)</f>
        <v/>
      </c>
      <c r="T279" s="59" t="str">
        <f>LEFT(ข้อมูลคำตอบนักเรียน!T279,1)</f>
        <v/>
      </c>
      <c r="U279" s="59" t="str">
        <f>LEFT(ข้อมูลคำตอบนักเรียน!U279,1)</f>
        <v/>
      </c>
      <c r="V279" s="59" t="str">
        <f>LEFT(ข้อมูลคำตอบนักเรียน!V279,1)</f>
        <v/>
      </c>
      <c r="W279" s="59" t="str">
        <f>LEFT(ข้อมูลคำตอบนักเรียน!W279,1)</f>
        <v/>
      </c>
      <c r="X279" s="59" t="str">
        <f>LEFT(ข้อมูลคำตอบนักเรียน!X279,1)</f>
        <v/>
      </c>
      <c r="Y279" s="59" t="str">
        <f>LEFT(ข้อมูลคำตอบนักเรียน!Y279,1)</f>
        <v/>
      </c>
      <c r="Z279" s="59" t="str">
        <f>LEFT(ข้อมูลคำตอบนักเรียน!Z279,1)</f>
        <v/>
      </c>
      <c r="AA279" s="59" t="str">
        <f>LEFT(ข้อมูลคำตอบนักเรียน!AA279,1)</f>
        <v/>
      </c>
      <c r="AB279" s="59" t="str">
        <f>LEFT(ข้อมูลคำตอบนักเรียน!AB279,1)</f>
        <v/>
      </c>
      <c r="AC279" s="59" t="str">
        <f>LEFT(ข้อมูลคำตอบนักเรียน!AC279,1)</f>
        <v/>
      </c>
      <c r="AD279" s="59" t="str">
        <f>LEFT(ข้อมูลคำตอบนักเรียน!AD279,1)</f>
        <v/>
      </c>
      <c r="AE279" s="59" t="str">
        <f>LEFT(ข้อมูลคำตอบนักเรียน!AE279,1)</f>
        <v/>
      </c>
      <c r="AF279" s="59" t="str">
        <f>LEFT(ข้อมูลคำตอบนักเรียน!AF279,1)</f>
        <v/>
      </c>
      <c r="AG279" s="59" t="str">
        <f>LEFT(ข้อมูลคำตอบนักเรียน!AG279,1)</f>
        <v/>
      </c>
      <c r="AH279" s="59" t="str">
        <f>LEFT(ข้อมูลคำตอบนักเรียน!AH279,1)</f>
        <v/>
      </c>
      <c r="AI279" s="59" t="str">
        <f>LEFT(ข้อมูลคำตอบนักเรียน!AI279,1)</f>
        <v/>
      </c>
      <c r="AJ279" s="59" t="str">
        <f>LEFT(ข้อมูลคำตอบนักเรียน!AJ279,1)</f>
        <v/>
      </c>
      <c r="AK279" s="59" t="str">
        <f>LEFT(ข้อมูลคำตอบนักเรียน!AK279,1)</f>
        <v/>
      </c>
      <c r="AL279" s="59" t="str">
        <f>LEFT(ข้อมูลคำตอบนักเรียน!AL279,1)</f>
        <v/>
      </c>
      <c r="AM279" s="59" t="str">
        <f>LEFT(ข้อมูลคำตอบนักเรียน!AM279,1)</f>
        <v/>
      </c>
      <c r="AN279" s="59" t="str">
        <f>LEFT(ข้อมูลคำตอบนักเรียน!AN279,1)</f>
        <v/>
      </c>
      <c r="AO279" s="59" t="str">
        <f>LEFT(ข้อมูลคำตอบนักเรียน!AO279,1)</f>
        <v/>
      </c>
      <c r="AP279" s="59" t="str">
        <f>LEFT(ข้อมูลคำตอบนักเรียน!AP279,1)</f>
        <v/>
      </c>
      <c r="AQ279" s="59" t="str">
        <f>LEFT(ข้อมูลคำตอบนักเรียน!AQ279,1)</f>
        <v/>
      </c>
      <c r="AR279" s="59" t="str">
        <f>LEFT(ข้อมูลคำตอบนักเรียน!AR279,1)</f>
        <v/>
      </c>
      <c r="AS279" s="59" t="str">
        <f>LEFT(ข้อมูลคำตอบนักเรียน!AS279,1)</f>
        <v/>
      </c>
      <c r="AT279" s="59" t="str">
        <f>LEFT(ข้อมูลคำตอบนักเรียน!AT279,1)</f>
        <v/>
      </c>
      <c r="AU279" s="59" t="str">
        <f>LEFT(ข้อมูลคำตอบนักเรียน!AU279,1)</f>
        <v/>
      </c>
      <c r="AV279" s="59" t="str">
        <f>LEFT(ข้อมูลคำตอบนักเรียน!AV279,1)</f>
        <v/>
      </c>
      <c r="AW279" s="59" t="str">
        <f>LEFT(ข้อมูลคำตอบนักเรียน!AW279,1)</f>
        <v/>
      </c>
      <c r="AX279" s="59" t="str">
        <f>LEFT(ข้อมูลคำตอบนักเรียน!AX279,1)</f>
        <v/>
      </c>
      <c r="AY279" s="59" t="str">
        <f>LEFT(ข้อมูลคำตอบนักเรียน!AY279,1)</f>
        <v/>
      </c>
      <c r="AZ279" s="59" t="str">
        <f>LEFT(ข้อมูลคำตอบนักเรียน!AZ279,1)</f>
        <v/>
      </c>
      <c r="BA279" s="59" t="str">
        <f>LEFT(ข้อมูลคำตอบนักเรียน!BA279,1)</f>
        <v/>
      </c>
      <c r="BB279" s="59" t="str">
        <f>LEFT(ข้อมูลคำตอบนักเรียน!BB279,1)</f>
        <v/>
      </c>
      <c r="BC279" s="59" t="str">
        <f>LEFT(ข้อมูลคำตอบนักเรียน!BC279,1)</f>
        <v/>
      </c>
      <c r="BD279" s="59" t="str">
        <f>LEFT(ข้อมูลคำตอบนักเรียน!BD279,1)</f>
        <v/>
      </c>
      <c r="BE279" s="59" t="str">
        <f>LEFT(ข้อมูลคำตอบนักเรียน!BE279,1)</f>
        <v/>
      </c>
      <c r="BF279" s="59" t="str">
        <f>LEFT(ข้อมูลคำตอบนักเรียน!BF279,1)</f>
        <v/>
      </c>
      <c r="BG279" s="59" t="str">
        <f>LEFT(ข้อมูลคำตอบนักเรียน!BG279,1)</f>
        <v/>
      </c>
      <c r="BH279" s="59" t="str">
        <f>LEFT(ข้อมูลคำตอบนักเรียน!BH279,1)</f>
        <v/>
      </c>
      <c r="BI279" s="59" t="str">
        <f>LEFT(ข้อมูลคำตอบนักเรียน!BI279,1)</f>
        <v/>
      </c>
      <c r="BJ279" s="59" t="str">
        <f>LEFT(ข้อมูลคำตอบนักเรียน!BJ279,1)</f>
        <v/>
      </c>
    </row>
    <row r="280" spans="1:62" ht="18.600000000000001" customHeight="1">
      <c r="A280" s="58" t="str">
        <f>IF(ข้อมูลคำตอบนักเรียน!A280="","",ข้อมูลคำตอบนักเรียน!A280)</f>
        <v/>
      </c>
      <c r="B280" s="58" t="str">
        <f>IF(ข้อมูลคำตอบนักเรียน!B280="","",ข้อมูลคำตอบนักเรียน!B280)</f>
        <v/>
      </c>
      <c r="C280" s="59" t="str">
        <f>LEFT(ข้อมูลคำตอบนักเรียน!C280,1)</f>
        <v/>
      </c>
      <c r="D280" s="59" t="str">
        <f>LEFT(ข้อมูลคำตอบนักเรียน!D280,1)</f>
        <v/>
      </c>
      <c r="E280" s="59" t="str">
        <f>LEFT(ข้อมูลคำตอบนักเรียน!E280,1)</f>
        <v/>
      </c>
      <c r="F280" s="59" t="str">
        <f>LEFT(ข้อมูลคำตอบนักเรียน!F280,1)</f>
        <v/>
      </c>
      <c r="G280" s="59" t="str">
        <f>LEFT(ข้อมูลคำตอบนักเรียน!G280,1)</f>
        <v/>
      </c>
      <c r="H280" s="59" t="str">
        <f>LEFT(ข้อมูลคำตอบนักเรียน!H280,1)</f>
        <v/>
      </c>
      <c r="I280" s="59" t="str">
        <f>LEFT(ข้อมูลคำตอบนักเรียน!I280,1)</f>
        <v/>
      </c>
      <c r="J280" s="59" t="str">
        <f>LEFT(ข้อมูลคำตอบนักเรียน!J280,1)</f>
        <v/>
      </c>
      <c r="K280" s="59" t="str">
        <f>LEFT(ข้อมูลคำตอบนักเรียน!K280,1)</f>
        <v/>
      </c>
      <c r="L280" s="59" t="str">
        <f>LEFT(ข้อมูลคำตอบนักเรียน!L280,1)</f>
        <v/>
      </c>
      <c r="M280" s="59" t="str">
        <f>LEFT(ข้อมูลคำตอบนักเรียน!M280,1)</f>
        <v/>
      </c>
      <c r="N280" s="59" t="str">
        <f>LEFT(ข้อมูลคำตอบนักเรียน!N280,1)</f>
        <v/>
      </c>
      <c r="O280" s="59" t="str">
        <f>LEFT(ข้อมูลคำตอบนักเรียน!O280,1)</f>
        <v/>
      </c>
      <c r="P280" s="59" t="str">
        <f>LEFT(ข้อมูลคำตอบนักเรียน!P280,1)</f>
        <v/>
      </c>
      <c r="Q280" s="59" t="str">
        <f>LEFT(ข้อมูลคำตอบนักเรียน!Q280,1)</f>
        <v/>
      </c>
      <c r="R280" s="59" t="str">
        <f>LEFT(ข้อมูลคำตอบนักเรียน!R280,1)</f>
        <v/>
      </c>
      <c r="S280" s="59" t="str">
        <f>LEFT(ข้อมูลคำตอบนักเรียน!S280,1)</f>
        <v/>
      </c>
      <c r="T280" s="59" t="str">
        <f>LEFT(ข้อมูลคำตอบนักเรียน!T280,1)</f>
        <v/>
      </c>
      <c r="U280" s="59" t="str">
        <f>LEFT(ข้อมูลคำตอบนักเรียน!U280,1)</f>
        <v/>
      </c>
      <c r="V280" s="59" t="str">
        <f>LEFT(ข้อมูลคำตอบนักเรียน!V280,1)</f>
        <v/>
      </c>
      <c r="W280" s="59" t="str">
        <f>LEFT(ข้อมูลคำตอบนักเรียน!W280,1)</f>
        <v/>
      </c>
      <c r="X280" s="59" t="str">
        <f>LEFT(ข้อมูลคำตอบนักเรียน!X280,1)</f>
        <v/>
      </c>
      <c r="Y280" s="59" t="str">
        <f>LEFT(ข้อมูลคำตอบนักเรียน!Y280,1)</f>
        <v/>
      </c>
      <c r="Z280" s="59" t="str">
        <f>LEFT(ข้อมูลคำตอบนักเรียน!Z280,1)</f>
        <v/>
      </c>
      <c r="AA280" s="59" t="str">
        <f>LEFT(ข้อมูลคำตอบนักเรียน!AA280,1)</f>
        <v/>
      </c>
      <c r="AB280" s="59" t="str">
        <f>LEFT(ข้อมูลคำตอบนักเรียน!AB280,1)</f>
        <v/>
      </c>
      <c r="AC280" s="59" t="str">
        <f>LEFT(ข้อมูลคำตอบนักเรียน!AC280,1)</f>
        <v/>
      </c>
      <c r="AD280" s="59" t="str">
        <f>LEFT(ข้อมูลคำตอบนักเรียน!AD280,1)</f>
        <v/>
      </c>
      <c r="AE280" s="59" t="str">
        <f>LEFT(ข้อมูลคำตอบนักเรียน!AE280,1)</f>
        <v/>
      </c>
      <c r="AF280" s="59" t="str">
        <f>LEFT(ข้อมูลคำตอบนักเรียน!AF280,1)</f>
        <v/>
      </c>
      <c r="AG280" s="59" t="str">
        <f>LEFT(ข้อมูลคำตอบนักเรียน!AG280,1)</f>
        <v/>
      </c>
      <c r="AH280" s="59" t="str">
        <f>LEFT(ข้อมูลคำตอบนักเรียน!AH280,1)</f>
        <v/>
      </c>
      <c r="AI280" s="59" t="str">
        <f>LEFT(ข้อมูลคำตอบนักเรียน!AI280,1)</f>
        <v/>
      </c>
      <c r="AJ280" s="59" t="str">
        <f>LEFT(ข้อมูลคำตอบนักเรียน!AJ280,1)</f>
        <v/>
      </c>
      <c r="AK280" s="59" t="str">
        <f>LEFT(ข้อมูลคำตอบนักเรียน!AK280,1)</f>
        <v/>
      </c>
      <c r="AL280" s="59" t="str">
        <f>LEFT(ข้อมูลคำตอบนักเรียน!AL280,1)</f>
        <v/>
      </c>
      <c r="AM280" s="59" t="str">
        <f>LEFT(ข้อมูลคำตอบนักเรียน!AM280,1)</f>
        <v/>
      </c>
      <c r="AN280" s="59" t="str">
        <f>LEFT(ข้อมูลคำตอบนักเรียน!AN280,1)</f>
        <v/>
      </c>
      <c r="AO280" s="59" t="str">
        <f>LEFT(ข้อมูลคำตอบนักเรียน!AO280,1)</f>
        <v/>
      </c>
      <c r="AP280" s="59" t="str">
        <f>LEFT(ข้อมูลคำตอบนักเรียน!AP280,1)</f>
        <v/>
      </c>
      <c r="AQ280" s="59" t="str">
        <f>LEFT(ข้อมูลคำตอบนักเรียน!AQ280,1)</f>
        <v/>
      </c>
      <c r="AR280" s="59" t="str">
        <f>LEFT(ข้อมูลคำตอบนักเรียน!AR280,1)</f>
        <v/>
      </c>
      <c r="AS280" s="59" t="str">
        <f>LEFT(ข้อมูลคำตอบนักเรียน!AS280,1)</f>
        <v/>
      </c>
      <c r="AT280" s="59" t="str">
        <f>LEFT(ข้อมูลคำตอบนักเรียน!AT280,1)</f>
        <v/>
      </c>
      <c r="AU280" s="59" t="str">
        <f>LEFT(ข้อมูลคำตอบนักเรียน!AU280,1)</f>
        <v/>
      </c>
      <c r="AV280" s="59" t="str">
        <f>LEFT(ข้อมูลคำตอบนักเรียน!AV280,1)</f>
        <v/>
      </c>
      <c r="AW280" s="59" t="str">
        <f>LEFT(ข้อมูลคำตอบนักเรียน!AW280,1)</f>
        <v/>
      </c>
      <c r="AX280" s="59" t="str">
        <f>LEFT(ข้อมูลคำตอบนักเรียน!AX280,1)</f>
        <v/>
      </c>
      <c r="AY280" s="59" t="str">
        <f>LEFT(ข้อมูลคำตอบนักเรียน!AY280,1)</f>
        <v/>
      </c>
      <c r="AZ280" s="59" t="str">
        <f>LEFT(ข้อมูลคำตอบนักเรียน!AZ280,1)</f>
        <v/>
      </c>
      <c r="BA280" s="59" t="str">
        <f>LEFT(ข้อมูลคำตอบนักเรียน!BA280,1)</f>
        <v/>
      </c>
      <c r="BB280" s="59" t="str">
        <f>LEFT(ข้อมูลคำตอบนักเรียน!BB280,1)</f>
        <v/>
      </c>
      <c r="BC280" s="59" t="str">
        <f>LEFT(ข้อมูลคำตอบนักเรียน!BC280,1)</f>
        <v/>
      </c>
      <c r="BD280" s="59" t="str">
        <f>LEFT(ข้อมูลคำตอบนักเรียน!BD280,1)</f>
        <v/>
      </c>
      <c r="BE280" s="59" t="str">
        <f>LEFT(ข้อมูลคำตอบนักเรียน!BE280,1)</f>
        <v/>
      </c>
      <c r="BF280" s="59" t="str">
        <f>LEFT(ข้อมูลคำตอบนักเรียน!BF280,1)</f>
        <v/>
      </c>
      <c r="BG280" s="59" t="str">
        <f>LEFT(ข้อมูลคำตอบนักเรียน!BG280,1)</f>
        <v/>
      </c>
      <c r="BH280" s="59" t="str">
        <f>LEFT(ข้อมูลคำตอบนักเรียน!BH280,1)</f>
        <v/>
      </c>
      <c r="BI280" s="59" t="str">
        <f>LEFT(ข้อมูลคำตอบนักเรียน!BI280,1)</f>
        <v/>
      </c>
      <c r="BJ280" s="59" t="str">
        <f>LEFT(ข้อมูลคำตอบนักเรียน!BJ280,1)</f>
        <v/>
      </c>
    </row>
    <row r="281" spans="1:62" ht="18.600000000000001" customHeight="1">
      <c r="A281" s="58" t="str">
        <f>IF(ข้อมูลคำตอบนักเรียน!A281="","",ข้อมูลคำตอบนักเรียน!A281)</f>
        <v/>
      </c>
      <c r="B281" s="58" t="str">
        <f>IF(ข้อมูลคำตอบนักเรียน!B281="","",ข้อมูลคำตอบนักเรียน!B281)</f>
        <v/>
      </c>
      <c r="C281" s="59" t="str">
        <f>LEFT(ข้อมูลคำตอบนักเรียน!C281,1)</f>
        <v/>
      </c>
      <c r="D281" s="59" t="str">
        <f>LEFT(ข้อมูลคำตอบนักเรียน!D281,1)</f>
        <v/>
      </c>
      <c r="E281" s="59" t="str">
        <f>LEFT(ข้อมูลคำตอบนักเรียน!E281,1)</f>
        <v/>
      </c>
      <c r="F281" s="59" t="str">
        <f>LEFT(ข้อมูลคำตอบนักเรียน!F281,1)</f>
        <v/>
      </c>
      <c r="G281" s="59" t="str">
        <f>LEFT(ข้อมูลคำตอบนักเรียน!G281,1)</f>
        <v/>
      </c>
      <c r="H281" s="59" t="str">
        <f>LEFT(ข้อมูลคำตอบนักเรียน!H281,1)</f>
        <v/>
      </c>
      <c r="I281" s="59" t="str">
        <f>LEFT(ข้อมูลคำตอบนักเรียน!I281,1)</f>
        <v/>
      </c>
      <c r="J281" s="59" t="str">
        <f>LEFT(ข้อมูลคำตอบนักเรียน!J281,1)</f>
        <v/>
      </c>
      <c r="K281" s="59" t="str">
        <f>LEFT(ข้อมูลคำตอบนักเรียน!K281,1)</f>
        <v/>
      </c>
      <c r="L281" s="59" t="str">
        <f>LEFT(ข้อมูลคำตอบนักเรียน!L281,1)</f>
        <v/>
      </c>
      <c r="M281" s="59" t="str">
        <f>LEFT(ข้อมูลคำตอบนักเรียน!M281,1)</f>
        <v/>
      </c>
      <c r="N281" s="59" t="str">
        <f>LEFT(ข้อมูลคำตอบนักเรียน!N281,1)</f>
        <v/>
      </c>
      <c r="O281" s="59" t="str">
        <f>LEFT(ข้อมูลคำตอบนักเรียน!O281,1)</f>
        <v/>
      </c>
      <c r="P281" s="59" t="str">
        <f>LEFT(ข้อมูลคำตอบนักเรียน!P281,1)</f>
        <v/>
      </c>
      <c r="Q281" s="59" t="str">
        <f>LEFT(ข้อมูลคำตอบนักเรียน!Q281,1)</f>
        <v/>
      </c>
      <c r="R281" s="59" t="str">
        <f>LEFT(ข้อมูลคำตอบนักเรียน!R281,1)</f>
        <v/>
      </c>
      <c r="S281" s="59" t="str">
        <f>LEFT(ข้อมูลคำตอบนักเรียน!S281,1)</f>
        <v/>
      </c>
      <c r="T281" s="59" t="str">
        <f>LEFT(ข้อมูลคำตอบนักเรียน!T281,1)</f>
        <v/>
      </c>
      <c r="U281" s="59" t="str">
        <f>LEFT(ข้อมูลคำตอบนักเรียน!U281,1)</f>
        <v/>
      </c>
      <c r="V281" s="59" t="str">
        <f>LEFT(ข้อมูลคำตอบนักเรียน!V281,1)</f>
        <v/>
      </c>
      <c r="W281" s="59" t="str">
        <f>LEFT(ข้อมูลคำตอบนักเรียน!W281,1)</f>
        <v/>
      </c>
      <c r="X281" s="59" t="str">
        <f>LEFT(ข้อมูลคำตอบนักเรียน!X281,1)</f>
        <v/>
      </c>
      <c r="Y281" s="59" t="str">
        <f>LEFT(ข้อมูลคำตอบนักเรียน!Y281,1)</f>
        <v/>
      </c>
      <c r="Z281" s="59" t="str">
        <f>LEFT(ข้อมูลคำตอบนักเรียน!Z281,1)</f>
        <v/>
      </c>
      <c r="AA281" s="59" t="str">
        <f>LEFT(ข้อมูลคำตอบนักเรียน!AA281,1)</f>
        <v/>
      </c>
      <c r="AB281" s="59" t="str">
        <f>LEFT(ข้อมูลคำตอบนักเรียน!AB281,1)</f>
        <v/>
      </c>
      <c r="AC281" s="59" t="str">
        <f>LEFT(ข้อมูลคำตอบนักเรียน!AC281,1)</f>
        <v/>
      </c>
      <c r="AD281" s="59" t="str">
        <f>LEFT(ข้อมูลคำตอบนักเรียน!AD281,1)</f>
        <v/>
      </c>
      <c r="AE281" s="59" t="str">
        <f>LEFT(ข้อมูลคำตอบนักเรียน!AE281,1)</f>
        <v/>
      </c>
      <c r="AF281" s="59" t="str">
        <f>LEFT(ข้อมูลคำตอบนักเรียน!AF281,1)</f>
        <v/>
      </c>
      <c r="AG281" s="59" t="str">
        <f>LEFT(ข้อมูลคำตอบนักเรียน!AG281,1)</f>
        <v/>
      </c>
      <c r="AH281" s="59" t="str">
        <f>LEFT(ข้อมูลคำตอบนักเรียน!AH281,1)</f>
        <v/>
      </c>
      <c r="AI281" s="59" t="str">
        <f>LEFT(ข้อมูลคำตอบนักเรียน!AI281,1)</f>
        <v/>
      </c>
      <c r="AJ281" s="59" t="str">
        <f>LEFT(ข้อมูลคำตอบนักเรียน!AJ281,1)</f>
        <v/>
      </c>
      <c r="AK281" s="59" t="str">
        <f>LEFT(ข้อมูลคำตอบนักเรียน!AK281,1)</f>
        <v/>
      </c>
      <c r="AL281" s="59" t="str">
        <f>LEFT(ข้อมูลคำตอบนักเรียน!AL281,1)</f>
        <v/>
      </c>
      <c r="AM281" s="59" t="str">
        <f>LEFT(ข้อมูลคำตอบนักเรียน!AM281,1)</f>
        <v/>
      </c>
      <c r="AN281" s="59" t="str">
        <f>LEFT(ข้อมูลคำตอบนักเรียน!AN281,1)</f>
        <v/>
      </c>
      <c r="AO281" s="59" t="str">
        <f>LEFT(ข้อมูลคำตอบนักเรียน!AO281,1)</f>
        <v/>
      </c>
      <c r="AP281" s="59" t="str">
        <f>LEFT(ข้อมูลคำตอบนักเรียน!AP281,1)</f>
        <v/>
      </c>
      <c r="AQ281" s="59" t="str">
        <f>LEFT(ข้อมูลคำตอบนักเรียน!AQ281,1)</f>
        <v/>
      </c>
      <c r="AR281" s="59" t="str">
        <f>LEFT(ข้อมูลคำตอบนักเรียน!AR281,1)</f>
        <v/>
      </c>
      <c r="AS281" s="59" t="str">
        <f>LEFT(ข้อมูลคำตอบนักเรียน!AS281,1)</f>
        <v/>
      </c>
      <c r="AT281" s="59" t="str">
        <f>LEFT(ข้อมูลคำตอบนักเรียน!AT281,1)</f>
        <v/>
      </c>
      <c r="AU281" s="59" t="str">
        <f>LEFT(ข้อมูลคำตอบนักเรียน!AU281,1)</f>
        <v/>
      </c>
      <c r="AV281" s="59" t="str">
        <f>LEFT(ข้อมูลคำตอบนักเรียน!AV281,1)</f>
        <v/>
      </c>
      <c r="AW281" s="59" t="str">
        <f>LEFT(ข้อมูลคำตอบนักเรียน!AW281,1)</f>
        <v/>
      </c>
      <c r="AX281" s="59" t="str">
        <f>LEFT(ข้อมูลคำตอบนักเรียน!AX281,1)</f>
        <v/>
      </c>
      <c r="AY281" s="59" t="str">
        <f>LEFT(ข้อมูลคำตอบนักเรียน!AY281,1)</f>
        <v/>
      </c>
      <c r="AZ281" s="59" t="str">
        <f>LEFT(ข้อมูลคำตอบนักเรียน!AZ281,1)</f>
        <v/>
      </c>
      <c r="BA281" s="59" t="str">
        <f>LEFT(ข้อมูลคำตอบนักเรียน!BA281,1)</f>
        <v/>
      </c>
      <c r="BB281" s="59" t="str">
        <f>LEFT(ข้อมูลคำตอบนักเรียน!BB281,1)</f>
        <v/>
      </c>
      <c r="BC281" s="59" t="str">
        <f>LEFT(ข้อมูลคำตอบนักเรียน!BC281,1)</f>
        <v/>
      </c>
      <c r="BD281" s="59" t="str">
        <f>LEFT(ข้อมูลคำตอบนักเรียน!BD281,1)</f>
        <v/>
      </c>
      <c r="BE281" s="59" t="str">
        <f>LEFT(ข้อมูลคำตอบนักเรียน!BE281,1)</f>
        <v/>
      </c>
      <c r="BF281" s="59" t="str">
        <f>LEFT(ข้อมูลคำตอบนักเรียน!BF281,1)</f>
        <v/>
      </c>
      <c r="BG281" s="59" t="str">
        <f>LEFT(ข้อมูลคำตอบนักเรียน!BG281,1)</f>
        <v/>
      </c>
      <c r="BH281" s="59" t="str">
        <f>LEFT(ข้อมูลคำตอบนักเรียน!BH281,1)</f>
        <v/>
      </c>
      <c r="BI281" s="59" t="str">
        <f>LEFT(ข้อมูลคำตอบนักเรียน!BI281,1)</f>
        <v/>
      </c>
      <c r="BJ281" s="59" t="str">
        <f>LEFT(ข้อมูลคำตอบนักเรียน!BJ281,1)</f>
        <v/>
      </c>
    </row>
    <row r="282" spans="1:62" ht="18.600000000000001" customHeight="1">
      <c r="A282" s="58" t="str">
        <f>IF(ข้อมูลคำตอบนักเรียน!A282="","",ข้อมูลคำตอบนักเรียน!A282)</f>
        <v/>
      </c>
      <c r="B282" s="58" t="str">
        <f>IF(ข้อมูลคำตอบนักเรียน!B282="","",ข้อมูลคำตอบนักเรียน!B282)</f>
        <v/>
      </c>
      <c r="C282" s="59" t="str">
        <f>LEFT(ข้อมูลคำตอบนักเรียน!C282,1)</f>
        <v/>
      </c>
      <c r="D282" s="59" t="str">
        <f>LEFT(ข้อมูลคำตอบนักเรียน!D282,1)</f>
        <v/>
      </c>
      <c r="E282" s="59" t="str">
        <f>LEFT(ข้อมูลคำตอบนักเรียน!E282,1)</f>
        <v/>
      </c>
      <c r="F282" s="59" t="str">
        <f>LEFT(ข้อมูลคำตอบนักเรียน!F282,1)</f>
        <v/>
      </c>
      <c r="G282" s="59" t="str">
        <f>LEFT(ข้อมูลคำตอบนักเรียน!G282,1)</f>
        <v/>
      </c>
      <c r="H282" s="59" t="str">
        <f>LEFT(ข้อมูลคำตอบนักเรียน!H282,1)</f>
        <v/>
      </c>
      <c r="I282" s="59" t="str">
        <f>LEFT(ข้อมูลคำตอบนักเรียน!I282,1)</f>
        <v/>
      </c>
      <c r="J282" s="59" t="str">
        <f>LEFT(ข้อมูลคำตอบนักเรียน!J282,1)</f>
        <v/>
      </c>
      <c r="K282" s="59" t="str">
        <f>LEFT(ข้อมูลคำตอบนักเรียน!K282,1)</f>
        <v/>
      </c>
      <c r="L282" s="59" t="str">
        <f>LEFT(ข้อมูลคำตอบนักเรียน!L282,1)</f>
        <v/>
      </c>
      <c r="M282" s="59" t="str">
        <f>LEFT(ข้อมูลคำตอบนักเรียน!M282,1)</f>
        <v/>
      </c>
      <c r="N282" s="59" t="str">
        <f>LEFT(ข้อมูลคำตอบนักเรียน!N282,1)</f>
        <v/>
      </c>
      <c r="O282" s="59" t="str">
        <f>LEFT(ข้อมูลคำตอบนักเรียน!O282,1)</f>
        <v/>
      </c>
      <c r="P282" s="59" t="str">
        <f>LEFT(ข้อมูลคำตอบนักเรียน!P282,1)</f>
        <v/>
      </c>
      <c r="Q282" s="59" t="str">
        <f>LEFT(ข้อมูลคำตอบนักเรียน!Q282,1)</f>
        <v/>
      </c>
      <c r="R282" s="59" t="str">
        <f>LEFT(ข้อมูลคำตอบนักเรียน!R282,1)</f>
        <v/>
      </c>
      <c r="S282" s="59" t="str">
        <f>LEFT(ข้อมูลคำตอบนักเรียน!S282,1)</f>
        <v/>
      </c>
      <c r="T282" s="59" t="str">
        <f>LEFT(ข้อมูลคำตอบนักเรียน!T282,1)</f>
        <v/>
      </c>
      <c r="U282" s="59" t="str">
        <f>LEFT(ข้อมูลคำตอบนักเรียน!U282,1)</f>
        <v/>
      </c>
      <c r="V282" s="59" t="str">
        <f>LEFT(ข้อมูลคำตอบนักเรียน!V282,1)</f>
        <v/>
      </c>
      <c r="W282" s="59" t="str">
        <f>LEFT(ข้อมูลคำตอบนักเรียน!W282,1)</f>
        <v/>
      </c>
      <c r="X282" s="59" t="str">
        <f>LEFT(ข้อมูลคำตอบนักเรียน!X282,1)</f>
        <v/>
      </c>
      <c r="Y282" s="59" t="str">
        <f>LEFT(ข้อมูลคำตอบนักเรียน!Y282,1)</f>
        <v/>
      </c>
      <c r="Z282" s="59" t="str">
        <f>LEFT(ข้อมูลคำตอบนักเรียน!Z282,1)</f>
        <v/>
      </c>
      <c r="AA282" s="59" t="str">
        <f>LEFT(ข้อมูลคำตอบนักเรียน!AA282,1)</f>
        <v/>
      </c>
      <c r="AB282" s="59" t="str">
        <f>LEFT(ข้อมูลคำตอบนักเรียน!AB282,1)</f>
        <v/>
      </c>
      <c r="AC282" s="59" t="str">
        <f>LEFT(ข้อมูลคำตอบนักเรียน!AC282,1)</f>
        <v/>
      </c>
      <c r="AD282" s="59" t="str">
        <f>LEFT(ข้อมูลคำตอบนักเรียน!AD282,1)</f>
        <v/>
      </c>
      <c r="AE282" s="59" t="str">
        <f>LEFT(ข้อมูลคำตอบนักเรียน!AE282,1)</f>
        <v/>
      </c>
      <c r="AF282" s="59" t="str">
        <f>LEFT(ข้อมูลคำตอบนักเรียน!AF282,1)</f>
        <v/>
      </c>
      <c r="AG282" s="59" t="str">
        <f>LEFT(ข้อมูลคำตอบนักเรียน!AG282,1)</f>
        <v/>
      </c>
      <c r="AH282" s="59" t="str">
        <f>LEFT(ข้อมูลคำตอบนักเรียน!AH282,1)</f>
        <v/>
      </c>
      <c r="AI282" s="59" t="str">
        <f>LEFT(ข้อมูลคำตอบนักเรียน!AI282,1)</f>
        <v/>
      </c>
      <c r="AJ282" s="59" t="str">
        <f>LEFT(ข้อมูลคำตอบนักเรียน!AJ282,1)</f>
        <v/>
      </c>
      <c r="AK282" s="59" t="str">
        <f>LEFT(ข้อมูลคำตอบนักเรียน!AK282,1)</f>
        <v/>
      </c>
      <c r="AL282" s="59" t="str">
        <f>LEFT(ข้อมูลคำตอบนักเรียน!AL282,1)</f>
        <v/>
      </c>
      <c r="AM282" s="59" t="str">
        <f>LEFT(ข้อมูลคำตอบนักเรียน!AM282,1)</f>
        <v/>
      </c>
      <c r="AN282" s="59" t="str">
        <f>LEFT(ข้อมูลคำตอบนักเรียน!AN282,1)</f>
        <v/>
      </c>
      <c r="AO282" s="59" t="str">
        <f>LEFT(ข้อมูลคำตอบนักเรียน!AO282,1)</f>
        <v/>
      </c>
      <c r="AP282" s="59" t="str">
        <f>LEFT(ข้อมูลคำตอบนักเรียน!AP282,1)</f>
        <v/>
      </c>
      <c r="AQ282" s="59" t="str">
        <f>LEFT(ข้อมูลคำตอบนักเรียน!AQ282,1)</f>
        <v/>
      </c>
      <c r="AR282" s="59" t="str">
        <f>LEFT(ข้อมูลคำตอบนักเรียน!AR282,1)</f>
        <v/>
      </c>
      <c r="AS282" s="59" t="str">
        <f>LEFT(ข้อมูลคำตอบนักเรียน!AS282,1)</f>
        <v/>
      </c>
      <c r="AT282" s="59" t="str">
        <f>LEFT(ข้อมูลคำตอบนักเรียน!AT282,1)</f>
        <v/>
      </c>
      <c r="AU282" s="59" t="str">
        <f>LEFT(ข้อมูลคำตอบนักเรียน!AU282,1)</f>
        <v/>
      </c>
      <c r="AV282" s="59" t="str">
        <f>LEFT(ข้อมูลคำตอบนักเรียน!AV282,1)</f>
        <v/>
      </c>
      <c r="AW282" s="59" t="str">
        <f>LEFT(ข้อมูลคำตอบนักเรียน!AW282,1)</f>
        <v/>
      </c>
      <c r="AX282" s="59" t="str">
        <f>LEFT(ข้อมูลคำตอบนักเรียน!AX282,1)</f>
        <v/>
      </c>
      <c r="AY282" s="59" t="str">
        <f>LEFT(ข้อมูลคำตอบนักเรียน!AY282,1)</f>
        <v/>
      </c>
      <c r="AZ282" s="59" t="str">
        <f>LEFT(ข้อมูลคำตอบนักเรียน!AZ282,1)</f>
        <v/>
      </c>
      <c r="BA282" s="59" t="str">
        <f>LEFT(ข้อมูลคำตอบนักเรียน!BA282,1)</f>
        <v/>
      </c>
      <c r="BB282" s="59" t="str">
        <f>LEFT(ข้อมูลคำตอบนักเรียน!BB282,1)</f>
        <v/>
      </c>
      <c r="BC282" s="59" t="str">
        <f>LEFT(ข้อมูลคำตอบนักเรียน!BC282,1)</f>
        <v/>
      </c>
      <c r="BD282" s="59" t="str">
        <f>LEFT(ข้อมูลคำตอบนักเรียน!BD282,1)</f>
        <v/>
      </c>
      <c r="BE282" s="59" t="str">
        <f>LEFT(ข้อมูลคำตอบนักเรียน!BE282,1)</f>
        <v/>
      </c>
      <c r="BF282" s="59" t="str">
        <f>LEFT(ข้อมูลคำตอบนักเรียน!BF282,1)</f>
        <v/>
      </c>
      <c r="BG282" s="59" t="str">
        <f>LEFT(ข้อมูลคำตอบนักเรียน!BG282,1)</f>
        <v/>
      </c>
      <c r="BH282" s="59" t="str">
        <f>LEFT(ข้อมูลคำตอบนักเรียน!BH282,1)</f>
        <v/>
      </c>
      <c r="BI282" s="59" t="str">
        <f>LEFT(ข้อมูลคำตอบนักเรียน!BI282,1)</f>
        <v/>
      </c>
      <c r="BJ282" s="59" t="str">
        <f>LEFT(ข้อมูลคำตอบนักเรียน!BJ282,1)</f>
        <v/>
      </c>
    </row>
    <row r="283" spans="1:62" ht="18.600000000000001" customHeight="1">
      <c r="A283" s="58" t="str">
        <f>IF(ข้อมูลคำตอบนักเรียน!A283="","",ข้อมูลคำตอบนักเรียน!A283)</f>
        <v/>
      </c>
      <c r="B283" s="58" t="str">
        <f>IF(ข้อมูลคำตอบนักเรียน!B283="","",ข้อมูลคำตอบนักเรียน!B283)</f>
        <v/>
      </c>
      <c r="C283" s="59" t="str">
        <f>LEFT(ข้อมูลคำตอบนักเรียน!C283,1)</f>
        <v/>
      </c>
      <c r="D283" s="59" t="str">
        <f>LEFT(ข้อมูลคำตอบนักเรียน!D283,1)</f>
        <v/>
      </c>
      <c r="E283" s="59" t="str">
        <f>LEFT(ข้อมูลคำตอบนักเรียน!E283,1)</f>
        <v/>
      </c>
      <c r="F283" s="59" t="str">
        <f>LEFT(ข้อมูลคำตอบนักเรียน!F283,1)</f>
        <v/>
      </c>
      <c r="G283" s="59" t="str">
        <f>LEFT(ข้อมูลคำตอบนักเรียน!G283,1)</f>
        <v/>
      </c>
      <c r="H283" s="59" t="str">
        <f>LEFT(ข้อมูลคำตอบนักเรียน!H283,1)</f>
        <v/>
      </c>
      <c r="I283" s="59" t="str">
        <f>LEFT(ข้อมูลคำตอบนักเรียน!I283,1)</f>
        <v/>
      </c>
      <c r="J283" s="59" t="str">
        <f>LEFT(ข้อมูลคำตอบนักเรียน!J283,1)</f>
        <v/>
      </c>
      <c r="K283" s="59" t="str">
        <f>LEFT(ข้อมูลคำตอบนักเรียน!K283,1)</f>
        <v/>
      </c>
      <c r="L283" s="59" t="str">
        <f>LEFT(ข้อมูลคำตอบนักเรียน!L283,1)</f>
        <v/>
      </c>
      <c r="M283" s="59" t="str">
        <f>LEFT(ข้อมูลคำตอบนักเรียน!M283,1)</f>
        <v/>
      </c>
      <c r="N283" s="59" t="str">
        <f>LEFT(ข้อมูลคำตอบนักเรียน!N283,1)</f>
        <v/>
      </c>
      <c r="O283" s="59" t="str">
        <f>LEFT(ข้อมูลคำตอบนักเรียน!O283,1)</f>
        <v/>
      </c>
      <c r="P283" s="59" t="str">
        <f>LEFT(ข้อมูลคำตอบนักเรียน!P283,1)</f>
        <v/>
      </c>
      <c r="Q283" s="59" t="str">
        <f>LEFT(ข้อมูลคำตอบนักเรียน!Q283,1)</f>
        <v/>
      </c>
      <c r="R283" s="59" t="str">
        <f>LEFT(ข้อมูลคำตอบนักเรียน!R283,1)</f>
        <v/>
      </c>
      <c r="S283" s="59" t="str">
        <f>LEFT(ข้อมูลคำตอบนักเรียน!S283,1)</f>
        <v/>
      </c>
      <c r="T283" s="59" t="str">
        <f>LEFT(ข้อมูลคำตอบนักเรียน!T283,1)</f>
        <v/>
      </c>
      <c r="U283" s="59" t="str">
        <f>LEFT(ข้อมูลคำตอบนักเรียน!U283,1)</f>
        <v/>
      </c>
      <c r="V283" s="59" t="str">
        <f>LEFT(ข้อมูลคำตอบนักเรียน!V283,1)</f>
        <v/>
      </c>
      <c r="W283" s="59" t="str">
        <f>LEFT(ข้อมูลคำตอบนักเรียน!W283,1)</f>
        <v/>
      </c>
      <c r="X283" s="59" t="str">
        <f>LEFT(ข้อมูลคำตอบนักเรียน!X283,1)</f>
        <v/>
      </c>
      <c r="Y283" s="59" t="str">
        <f>LEFT(ข้อมูลคำตอบนักเรียน!Y283,1)</f>
        <v/>
      </c>
      <c r="Z283" s="59" t="str">
        <f>LEFT(ข้อมูลคำตอบนักเรียน!Z283,1)</f>
        <v/>
      </c>
      <c r="AA283" s="59" t="str">
        <f>LEFT(ข้อมูลคำตอบนักเรียน!AA283,1)</f>
        <v/>
      </c>
      <c r="AB283" s="59" t="str">
        <f>LEFT(ข้อมูลคำตอบนักเรียน!AB283,1)</f>
        <v/>
      </c>
      <c r="AC283" s="59" t="str">
        <f>LEFT(ข้อมูลคำตอบนักเรียน!AC283,1)</f>
        <v/>
      </c>
      <c r="AD283" s="59" t="str">
        <f>LEFT(ข้อมูลคำตอบนักเรียน!AD283,1)</f>
        <v/>
      </c>
      <c r="AE283" s="59" t="str">
        <f>LEFT(ข้อมูลคำตอบนักเรียน!AE283,1)</f>
        <v/>
      </c>
      <c r="AF283" s="59" t="str">
        <f>LEFT(ข้อมูลคำตอบนักเรียน!AF283,1)</f>
        <v/>
      </c>
      <c r="AG283" s="59" t="str">
        <f>LEFT(ข้อมูลคำตอบนักเรียน!AG283,1)</f>
        <v/>
      </c>
      <c r="AH283" s="59" t="str">
        <f>LEFT(ข้อมูลคำตอบนักเรียน!AH283,1)</f>
        <v/>
      </c>
      <c r="AI283" s="59" t="str">
        <f>LEFT(ข้อมูลคำตอบนักเรียน!AI283,1)</f>
        <v/>
      </c>
      <c r="AJ283" s="59" t="str">
        <f>LEFT(ข้อมูลคำตอบนักเรียน!AJ283,1)</f>
        <v/>
      </c>
      <c r="AK283" s="59" t="str">
        <f>LEFT(ข้อมูลคำตอบนักเรียน!AK283,1)</f>
        <v/>
      </c>
      <c r="AL283" s="59" t="str">
        <f>LEFT(ข้อมูลคำตอบนักเรียน!AL283,1)</f>
        <v/>
      </c>
      <c r="AM283" s="59" t="str">
        <f>LEFT(ข้อมูลคำตอบนักเรียน!AM283,1)</f>
        <v/>
      </c>
      <c r="AN283" s="59" t="str">
        <f>LEFT(ข้อมูลคำตอบนักเรียน!AN283,1)</f>
        <v/>
      </c>
      <c r="AO283" s="59" t="str">
        <f>LEFT(ข้อมูลคำตอบนักเรียน!AO283,1)</f>
        <v/>
      </c>
      <c r="AP283" s="59" t="str">
        <f>LEFT(ข้อมูลคำตอบนักเรียน!AP283,1)</f>
        <v/>
      </c>
      <c r="AQ283" s="59" t="str">
        <f>LEFT(ข้อมูลคำตอบนักเรียน!AQ283,1)</f>
        <v/>
      </c>
      <c r="AR283" s="59" t="str">
        <f>LEFT(ข้อมูลคำตอบนักเรียน!AR283,1)</f>
        <v/>
      </c>
      <c r="AS283" s="59" t="str">
        <f>LEFT(ข้อมูลคำตอบนักเรียน!AS283,1)</f>
        <v/>
      </c>
      <c r="AT283" s="59" t="str">
        <f>LEFT(ข้อมูลคำตอบนักเรียน!AT283,1)</f>
        <v/>
      </c>
      <c r="AU283" s="59" t="str">
        <f>LEFT(ข้อมูลคำตอบนักเรียน!AU283,1)</f>
        <v/>
      </c>
      <c r="AV283" s="59" t="str">
        <f>LEFT(ข้อมูลคำตอบนักเรียน!AV283,1)</f>
        <v/>
      </c>
      <c r="AW283" s="59" t="str">
        <f>LEFT(ข้อมูลคำตอบนักเรียน!AW283,1)</f>
        <v/>
      </c>
      <c r="AX283" s="59" t="str">
        <f>LEFT(ข้อมูลคำตอบนักเรียน!AX283,1)</f>
        <v/>
      </c>
      <c r="AY283" s="59" t="str">
        <f>LEFT(ข้อมูลคำตอบนักเรียน!AY283,1)</f>
        <v/>
      </c>
      <c r="AZ283" s="59" t="str">
        <f>LEFT(ข้อมูลคำตอบนักเรียน!AZ283,1)</f>
        <v/>
      </c>
      <c r="BA283" s="59" t="str">
        <f>LEFT(ข้อมูลคำตอบนักเรียน!BA283,1)</f>
        <v/>
      </c>
      <c r="BB283" s="59" t="str">
        <f>LEFT(ข้อมูลคำตอบนักเรียน!BB283,1)</f>
        <v/>
      </c>
      <c r="BC283" s="59" t="str">
        <f>LEFT(ข้อมูลคำตอบนักเรียน!BC283,1)</f>
        <v/>
      </c>
      <c r="BD283" s="59" t="str">
        <f>LEFT(ข้อมูลคำตอบนักเรียน!BD283,1)</f>
        <v/>
      </c>
      <c r="BE283" s="59" t="str">
        <f>LEFT(ข้อมูลคำตอบนักเรียน!BE283,1)</f>
        <v/>
      </c>
      <c r="BF283" s="59" t="str">
        <f>LEFT(ข้อมูลคำตอบนักเรียน!BF283,1)</f>
        <v/>
      </c>
      <c r="BG283" s="59" t="str">
        <f>LEFT(ข้อมูลคำตอบนักเรียน!BG283,1)</f>
        <v/>
      </c>
      <c r="BH283" s="59" t="str">
        <f>LEFT(ข้อมูลคำตอบนักเรียน!BH283,1)</f>
        <v/>
      </c>
      <c r="BI283" s="59" t="str">
        <f>LEFT(ข้อมูลคำตอบนักเรียน!BI283,1)</f>
        <v/>
      </c>
      <c r="BJ283" s="59" t="str">
        <f>LEFT(ข้อมูลคำตอบนักเรียน!BJ283,1)</f>
        <v/>
      </c>
    </row>
    <row r="284" spans="1:62" ht="18.600000000000001" customHeight="1">
      <c r="A284" s="58" t="str">
        <f>IF(ข้อมูลคำตอบนักเรียน!A284="","",ข้อมูลคำตอบนักเรียน!A284)</f>
        <v/>
      </c>
      <c r="B284" s="58" t="str">
        <f>IF(ข้อมูลคำตอบนักเรียน!B284="","",ข้อมูลคำตอบนักเรียน!B284)</f>
        <v/>
      </c>
      <c r="C284" s="59" t="str">
        <f>LEFT(ข้อมูลคำตอบนักเรียน!C284,1)</f>
        <v/>
      </c>
      <c r="D284" s="59" t="str">
        <f>LEFT(ข้อมูลคำตอบนักเรียน!D284,1)</f>
        <v/>
      </c>
      <c r="E284" s="59" t="str">
        <f>LEFT(ข้อมูลคำตอบนักเรียน!E284,1)</f>
        <v/>
      </c>
      <c r="F284" s="59" t="str">
        <f>LEFT(ข้อมูลคำตอบนักเรียน!F284,1)</f>
        <v/>
      </c>
      <c r="G284" s="59" t="str">
        <f>LEFT(ข้อมูลคำตอบนักเรียน!G284,1)</f>
        <v/>
      </c>
      <c r="H284" s="59" t="str">
        <f>LEFT(ข้อมูลคำตอบนักเรียน!H284,1)</f>
        <v/>
      </c>
      <c r="I284" s="59" t="str">
        <f>LEFT(ข้อมูลคำตอบนักเรียน!I284,1)</f>
        <v/>
      </c>
      <c r="J284" s="59" t="str">
        <f>LEFT(ข้อมูลคำตอบนักเรียน!J284,1)</f>
        <v/>
      </c>
      <c r="K284" s="59" t="str">
        <f>LEFT(ข้อมูลคำตอบนักเรียน!K284,1)</f>
        <v/>
      </c>
      <c r="L284" s="59" t="str">
        <f>LEFT(ข้อมูลคำตอบนักเรียน!L284,1)</f>
        <v/>
      </c>
      <c r="M284" s="59" t="str">
        <f>LEFT(ข้อมูลคำตอบนักเรียน!M284,1)</f>
        <v/>
      </c>
      <c r="N284" s="59" t="str">
        <f>LEFT(ข้อมูลคำตอบนักเรียน!N284,1)</f>
        <v/>
      </c>
      <c r="O284" s="59" t="str">
        <f>LEFT(ข้อมูลคำตอบนักเรียน!O284,1)</f>
        <v/>
      </c>
      <c r="P284" s="59" t="str">
        <f>LEFT(ข้อมูลคำตอบนักเรียน!P284,1)</f>
        <v/>
      </c>
      <c r="Q284" s="59" t="str">
        <f>LEFT(ข้อมูลคำตอบนักเรียน!Q284,1)</f>
        <v/>
      </c>
      <c r="R284" s="59" t="str">
        <f>LEFT(ข้อมูลคำตอบนักเรียน!R284,1)</f>
        <v/>
      </c>
      <c r="S284" s="59" t="str">
        <f>LEFT(ข้อมูลคำตอบนักเรียน!S284,1)</f>
        <v/>
      </c>
      <c r="T284" s="59" t="str">
        <f>LEFT(ข้อมูลคำตอบนักเรียน!T284,1)</f>
        <v/>
      </c>
      <c r="U284" s="59" t="str">
        <f>LEFT(ข้อมูลคำตอบนักเรียน!U284,1)</f>
        <v/>
      </c>
      <c r="V284" s="59" t="str">
        <f>LEFT(ข้อมูลคำตอบนักเรียน!V284,1)</f>
        <v/>
      </c>
      <c r="W284" s="59" t="str">
        <f>LEFT(ข้อมูลคำตอบนักเรียน!W284,1)</f>
        <v/>
      </c>
      <c r="X284" s="59" t="str">
        <f>LEFT(ข้อมูลคำตอบนักเรียน!X284,1)</f>
        <v/>
      </c>
      <c r="Y284" s="59" t="str">
        <f>LEFT(ข้อมูลคำตอบนักเรียน!Y284,1)</f>
        <v/>
      </c>
      <c r="Z284" s="59" t="str">
        <f>LEFT(ข้อมูลคำตอบนักเรียน!Z284,1)</f>
        <v/>
      </c>
      <c r="AA284" s="59" t="str">
        <f>LEFT(ข้อมูลคำตอบนักเรียน!AA284,1)</f>
        <v/>
      </c>
      <c r="AB284" s="59" t="str">
        <f>LEFT(ข้อมูลคำตอบนักเรียน!AB284,1)</f>
        <v/>
      </c>
      <c r="AC284" s="59" t="str">
        <f>LEFT(ข้อมูลคำตอบนักเรียน!AC284,1)</f>
        <v/>
      </c>
      <c r="AD284" s="59" t="str">
        <f>LEFT(ข้อมูลคำตอบนักเรียน!AD284,1)</f>
        <v/>
      </c>
      <c r="AE284" s="59" t="str">
        <f>LEFT(ข้อมูลคำตอบนักเรียน!AE284,1)</f>
        <v/>
      </c>
      <c r="AF284" s="59" t="str">
        <f>LEFT(ข้อมูลคำตอบนักเรียน!AF284,1)</f>
        <v/>
      </c>
      <c r="AG284" s="59" t="str">
        <f>LEFT(ข้อมูลคำตอบนักเรียน!AG284,1)</f>
        <v/>
      </c>
      <c r="AH284" s="59" t="str">
        <f>LEFT(ข้อมูลคำตอบนักเรียน!AH284,1)</f>
        <v/>
      </c>
      <c r="AI284" s="59" t="str">
        <f>LEFT(ข้อมูลคำตอบนักเรียน!AI284,1)</f>
        <v/>
      </c>
      <c r="AJ284" s="59" t="str">
        <f>LEFT(ข้อมูลคำตอบนักเรียน!AJ284,1)</f>
        <v/>
      </c>
      <c r="AK284" s="59" t="str">
        <f>LEFT(ข้อมูลคำตอบนักเรียน!AK284,1)</f>
        <v/>
      </c>
      <c r="AL284" s="59" t="str">
        <f>LEFT(ข้อมูลคำตอบนักเรียน!AL284,1)</f>
        <v/>
      </c>
      <c r="AM284" s="59" t="str">
        <f>LEFT(ข้อมูลคำตอบนักเรียน!AM284,1)</f>
        <v/>
      </c>
      <c r="AN284" s="59" t="str">
        <f>LEFT(ข้อมูลคำตอบนักเรียน!AN284,1)</f>
        <v/>
      </c>
      <c r="AO284" s="59" t="str">
        <f>LEFT(ข้อมูลคำตอบนักเรียน!AO284,1)</f>
        <v/>
      </c>
      <c r="AP284" s="59" t="str">
        <f>LEFT(ข้อมูลคำตอบนักเรียน!AP284,1)</f>
        <v/>
      </c>
      <c r="AQ284" s="59" t="str">
        <f>LEFT(ข้อมูลคำตอบนักเรียน!AQ284,1)</f>
        <v/>
      </c>
      <c r="AR284" s="59" t="str">
        <f>LEFT(ข้อมูลคำตอบนักเรียน!AR284,1)</f>
        <v/>
      </c>
      <c r="AS284" s="59" t="str">
        <f>LEFT(ข้อมูลคำตอบนักเรียน!AS284,1)</f>
        <v/>
      </c>
      <c r="AT284" s="59" t="str">
        <f>LEFT(ข้อมูลคำตอบนักเรียน!AT284,1)</f>
        <v/>
      </c>
      <c r="AU284" s="59" t="str">
        <f>LEFT(ข้อมูลคำตอบนักเรียน!AU284,1)</f>
        <v/>
      </c>
      <c r="AV284" s="59" t="str">
        <f>LEFT(ข้อมูลคำตอบนักเรียน!AV284,1)</f>
        <v/>
      </c>
      <c r="AW284" s="59" t="str">
        <f>LEFT(ข้อมูลคำตอบนักเรียน!AW284,1)</f>
        <v/>
      </c>
      <c r="AX284" s="59" t="str">
        <f>LEFT(ข้อมูลคำตอบนักเรียน!AX284,1)</f>
        <v/>
      </c>
      <c r="AY284" s="59" t="str">
        <f>LEFT(ข้อมูลคำตอบนักเรียน!AY284,1)</f>
        <v/>
      </c>
      <c r="AZ284" s="59" t="str">
        <f>LEFT(ข้อมูลคำตอบนักเรียน!AZ284,1)</f>
        <v/>
      </c>
      <c r="BA284" s="59" t="str">
        <f>LEFT(ข้อมูลคำตอบนักเรียน!BA284,1)</f>
        <v/>
      </c>
      <c r="BB284" s="59" t="str">
        <f>LEFT(ข้อมูลคำตอบนักเรียน!BB284,1)</f>
        <v/>
      </c>
      <c r="BC284" s="59" t="str">
        <f>LEFT(ข้อมูลคำตอบนักเรียน!BC284,1)</f>
        <v/>
      </c>
      <c r="BD284" s="59" t="str">
        <f>LEFT(ข้อมูลคำตอบนักเรียน!BD284,1)</f>
        <v/>
      </c>
      <c r="BE284" s="59" t="str">
        <f>LEFT(ข้อมูลคำตอบนักเรียน!BE284,1)</f>
        <v/>
      </c>
      <c r="BF284" s="59" t="str">
        <f>LEFT(ข้อมูลคำตอบนักเรียน!BF284,1)</f>
        <v/>
      </c>
      <c r="BG284" s="59" t="str">
        <f>LEFT(ข้อมูลคำตอบนักเรียน!BG284,1)</f>
        <v/>
      </c>
      <c r="BH284" s="59" t="str">
        <f>LEFT(ข้อมูลคำตอบนักเรียน!BH284,1)</f>
        <v/>
      </c>
      <c r="BI284" s="59" t="str">
        <f>LEFT(ข้อมูลคำตอบนักเรียน!BI284,1)</f>
        <v/>
      </c>
      <c r="BJ284" s="59" t="str">
        <f>LEFT(ข้อมูลคำตอบนักเรียน!BJ284,1)</f>
        <v/>
      </c>
    </row>
    <row r="285" spans="1:62" ht="18.600000000000001" customHeight="1">
      <c r="A285" s="58" t="str">
        <f>IF(ข้อมูลคำตอบนักเรียน!A285="","",ข้อมูลคำตอบนักเรียน!A285)</f>
        <v/>
      </c>
      <c r="B285" s="58" t="str">
        <f>IF(ข้อมูลคำตอบนักเรียน!B285="","",ข้อมูลคำตอบนักเรียน!B285)</f>
        <v/>
      </c>
      <c r="C285" s="59" t="str">
        <f>LEFT(ข้อมูลคำตอบนักเรียน!C285,1)</f>
        <v/>
      </c>
      <c r="D285" s="59" t="str">
        <f>LEFT(ข้อมูลคำตอบนักเรียน!D285,1)</f>
        <v/>
      </c>
      <c r="E285" s="59" t="str">
        <f>LEFT(ข้อมูลคำตอบนักเรียน!E285,1)</f>
        <v/>
      </c>
      <c r="F285" s="59" t="str">
        <f>LEFT(ข้อมูลคำตอบนักเรียน!F285,1)</f>
        <v/>
      </c>
      <c r="G285" s="59" t="str">
        <f>LEFT(ข้อมูลคำตอบนักเรียน!G285,1)</f>
        <v/>
      </c>
      <c r="H285" s="59" t="str">
        <f>LEFT(ข้อมูลคำตอบนักเรียน!H285,1)</f>
        <v/>
      </c>
      <c r="I285" s="59" t="str">
        <f>LEFT(ข้อมูลคำตอบนักเรียน!I285,1)</f>
        <v/>
      </c>
      <c r="J285" s="59" t="str">
        <f>LEFT(ข้อมูลคำตอบนักเรียน!J285,1)</f>
        <v/>
      </c>
      <c r="K285" s="59" t="str">
        <f>LEFT(ข้อมูลคำตอบนักเรียน!K285,1)</f>
        <v/>
      </c>
      <c r="L285" s="59" t="str">
        <f>LEFT(ข้อมูลคำตอบนักเรียน!L285,1)</f>
        <v/>
      </c>
      <c r="M285" s="59" t="str">
        <f>LEFT(ข้อมูลคำตอบนักเรียน!M285,1)</f>
        <v/>
      </c>
      <c r="N285" s="59" t="str">
        <f>LEFT(ข้อมูลคำตอบนักเรียน!N285,1)</f>
        <v/>
      </c>
      <c r="O285" s="59" t="str">
        <f>LEFT(ข้อมูลคำตอบนักเรียน!O285,1)</f>
        <v/>
      </c>
      <c r="P285" s="59" t="str">
        <f>LEFT(ข้อมูลคำตอบนักเรียน!P285,1)</f>
        <v/>
      </c>
      <c r="Q285" s="59" t="str">
        <f>LEFT(ข้อมูลคำตอบนักเรียน!Q285,1)</f>
        <v/>
      </c>
      <c r="R285" s="59" t="str">
        <f>LEFT(ข้อมูลคำตอบนักเรียน!R285,1)</f>
        <v/>
      </c>
      <c r="S285" s="59" t="str">
        <f>LEFT(ข้อมูลคำตอบนักเรียน!S285,1)</f>
        <v/>
      </c>
      <c r="T285" s="59" t="str">
        <f>LEFT(ข้อมูลคำตอบนักเรียน!T285,1)</f>
        <v/>
      </c>
      <c r="U285" s="59" t="str">
        <f>LEFT(ข้อมูลคำตอบนักเรียน!U285,1)</f>
        <v/>
      </c>
      <c r="V285" s="59" t="str">
        <f>LEFT(ข้อมูลคำตอบนักเรียน!V285,1)</f>
        <v/>
      </c>
      <c r="W285" s="59" t="str">
        <f>LEFT(ข้อมูลคำตอบนักเรียน!W285,1)</f>
        <v/>
      </c>
      <c r="X285" s="59" t="str">
        <f>LEFT(ข้อมูลคำตอบนักเรียน!X285,1)</f>
        <v/>
      </c>
      <c r="Y285" s="59" t="str">
        <f>LEFT(ข้อมูลคำตอบนักเรียน!Y285,1)</f>
        <v/>
      </c>
      <c r="Z285" s="59" t="str">
        <f>LEFT(ข้อมูลคำตอบนักเรียน!Z285,1)</f>
        <v/>
      </c>
      <c r="AA285" s="59" t="str">
        <f>LEFT(ข้อมูลคำตอบนักเรียน!AA285,1)</f>
        <v/>
      </c>
      <c r="AB285" s="59" t="str">
        <f>LEFT(ข้อมูลคำตอบนักเรียน!AB285,1)</f>
        <v/>
      </c>
      <c r="AC285" s="59" t="str">
        <f>LEFT(ข้อมูลคำตอบนักเรียน!AC285,1)</f>
        <v/>
      </c>
      <c r="AD285" s="59" t="str">
        <f>LEFT(ข้อมูลคำตอบนักเรียน!AD285,1)</f>
        <v/>
      </c>
      <c r="AE285" s="59" t="str">
        <f>LEFT(ข้อมูลคำตอบนักเรียน!AE285,1)</f>
        <v/>
      </c>
      <c r="AF285" s="59" t="str">
        <f>LEFT(ข้อมูลคำตอบนักเรียน!AF285,1)</f>
        <v/>
      </c>
      <c r="AG285" s="59" t="str">
        <f>LEFT(ข้อมูลคำตอบนักเรียน!AG285,1)</f>
        <v/>
      </c>
      <c r="AH285" s="59" t="str">
        <f>LEFT(ข้อมูลคำตอบนักเรียน!AH285,1)</f>
        <v/>
      </c>
      <c r="AI285" s="59" t="str">
        <f>LEFT(ข้อมูลคำตอบนักเรียน!AI285,1)</f>
        <v/>
      </c>
      <c r="AJ285" s="59" t="str">
        <f>LEFT(ข้อมูลคำตอบนักเรียน!AJ285,1)</f>
        <v/>
      </c>
      <c r="AK285" s="59" t="str">
        <f>LEFT(ข้อมูลคำตอบนักเรียน!AK285,1)</f>
        <v/>
      </c>
      <c r="AL285" s="59" t="str">
        <f>LEFT(ข้อมูลคำตอบนักเรียน!AL285,1)</f>
        <v/>
      </c>
      <c r="AM285" s="59" t="str">
        <f>LEFT(ข้อมูลคำตอบนักเรียน!AM285,1)</f>
        <v/>
      </c>
      <c r="AN285" s="59" t="str">
        <f>LEFT(ข้อมูลคำตอบนักเรียน!AN285,1)</f>
        <v/>
      </c>
      <c r="AO285" s="59" t="str">
        <f>LEFT(ข้อมูลคำตอบนักเรียน!AO285,1)</f>
        <v/>
      </c>
      <c r="AP285" s="59" t="str">
        <f>LEFT(ข้อมูลคำตอบนักเรียน!AP285,1)</f>
        <v/>
      </c>
      <c r="AQ285" s="59" t="str">
        <f>LEFT(ข้อมูลคำตอบนักเรียน!AQ285,1)</f>
        <v/>
      </c>
      <c r="AR285" s="59" t="str">
        <f>LEFT(ข้อมูลคำตอบนักเรียน!AR285,1)</f>
        <v/>
      </c>
      <c r="AS285" s="59" t="str">
        <f>LEFT(ข้อมูลคำตอบนักเรียน!AS285,1)</f>
        <v/>
      </c>
      <c r="AT285" s="59" t="str">
        <f>LEFT(ข้อมูลคำตอบนักเรียน!AT285,1)</f>
        <v/>
      </c>
      <c r="AU285" s="59" t="str">
        <f>LEFT(ข้อมูลคำตอบนักเรียน!AU285,1)</f>
        <v/>
      </c>
      <c r="AV285" s="59" t="str">
        <f>LEFT(ข้อมูลคำตอบนักเรียน!AV285,1)</f>
        <v/>
      </c>
      <c r="AW285" s="59" t="str">
        <f>LEFT(ข้อมูลคำตอบนักเรียน!AW285,1)</f>
        <v/>
      </c>
      <c r="AX285" s="59" t="str">
        <f>LEFT(ข้อมูลคำตอบนักเรียน!AX285,1)</f>
        <v/>
      </c>
      <c r="AY285" s="59" t="str">
        <f>LEFT(ข้อมูลคำตอบนักเรียน!AY285,1)</f>
        <v/>
      </c>
      <c r="AZ285" s="59" t="str">
        <f>LEFT(ข้อมูลคำตอบนักเรียน!AZ285,1)</f>
        <v/>
      </c>
      <c r="BA285" s="59" t="str">
        <f>LEFT(ข้อมูลคำตอบนักเรียน!BA285,1)</f>
        <v/>
      </c>
      <c r="BB285" s="59" t="str">
        <f>LEFT(ข้อมูลคำตอบนักเรียน!BB285,1)</f>
        <v/>
      </c>
      <c r="BC285" s="59" t="str">
        <f>LEFT(ข้อมูลคำตอบนักเรียน!BC285,1)</f>
        <v/>
      </c>
      <c r="BD285" s="59" t="str">
        <f>LEFT(ข้อมูลคำตอบนักเรียน!BD285,1)</f>
        <v/>
      </c>
      <c r="BE285" s="59" t="str">
        <f>LEFT(ข้อมูลคำตอบนักเรียน!BE285,1)</f>
        <v/>
      </c>
      <c r="BF285" s="59" t="str">
        <f>LEFT(ข้อมูลคำตอบนักเรียน!BF285,1)</f>
        <v/>
      </c>
      <c r="BG285" s="59" t="str">
        <f>LEFT(ข้อมูลคำตอบนักเรียน!BG285,1)</f>
        <v/>
      </c>
      <c r="BH285" s="59" t="str">
        <f>LEFT(ข้อมูลคำตอบนักเรียน!BH285,1)</f>
        <v/>
      </c>
      <c r="BI285" s="59" t="str">
        <f>LEFT(ข้อมูลคำตอบนักเรียน!BI285,1)</f>
        <v/>
      </c>
      <c r="BJ285" s="59" t="str">
        <f>LEFT(ข้อมูลคำตอบนักเรียน!BJ285,1)</f>
        <v/>
      </c>
    </row>
    <row r="286" spans="1:62" ht="18.600000000000001" customHeight="1">
      <c r="A286" s="58" t="str">
        <f>IF(ข้อมูลคำตอบนักเรียน!A286="","",ข้อมูลคำตอบนักเรียน!A286)</f>
        <v/>
      </c>
      <c r="B286" s="58" t="str">
        <f>IF(ข้อมูลคำตอบนักเรียน!B286="","",ข้อมูลคำตอบนักเรียน!B286)</f>
        <v/>
      </c>
      <c r="C286" s="59" t="str">
        <f>LEFT(ข้อมูลคำตอบนักเรียน!C286,1)</f>
        <v/>
      </c>
      <c r="D286" s="59" t="str">
        <f>LEFT(ข้อมูลคำตอบนักเรียน!D286,1)</f>
        <v/>
      </c>
      <c r="E286" s="59" t="str">
        <f>LEFT(ข้อมูลคำตอบนักเรียน!E286,1)</f>
        <v/>
      </c>
      <c r="F286" s="59" t="str">
        <f>LEFT(ข้อมูลคำตอบนักเรียน!F286,1)</f>
        <v/>
      </c>
      <c r="G286" s="59" t="str">
        <f>LEFT(ข้อมูลคำตอบนักเรียน!G286,1)</f>
        <v/>
      </c>
      <c r="H286" s="59" t="str">
        <f>LEFT(ข้อมูลคำตอบนักเรียน!H286,1)</f>
        <v/>
      </c>
      <c r="I286" s="59" t="str">
        <f>LEFT(ข้อมูลคำตอบนักเรียน!I286,1)</f>
        <v/>
      </c>
      <c r="J286" s="59" t="str">
        <f>LEFT(ข้อมูลคำตอบนักเรียน!J286,1)</f>
        <v/>
      </c>
      <c r="K286" s="59" t="str">
        <f>LEFT(ข้อมูลคำตอบนักเรียน!K286,1)</f>
        <v/>
      </c>
      <c r="L286" s="59" t="str">
        <f>LEFT(ข้อมูลคำตอบนักเรียน!L286,1)</f>
        <v/>
      </c>
      <c r="M286" s="59" t="str">
        <f>LEFT(ข้อมูลคำตอบนักเรียน!M286,1)</f>
        <v/>
      </c>
      <c r="N286" s="59" t="str">
        <f>LEFT(ข้อมูลคำตอบนักเรียน!N286,1)</f>
        <v/>
      </c>
      <c r="O286" s="59" t="str">
        <f>LEFT(ข้อมูลคำตอบนักเรียน!O286,1)</f>
        <v/>
      </c>
      <c r="P286" s="59" t="str">
        <f>LEFT(ข้อมูลคำตอบนักเรียน!P286,1)</f>
        <v/>
      </c>
      <c r="Q286" s="59" t="str">
        <f>LEFT(ข้อมูลคำตอบนักเรียน!Q286,1)</f>
        <v/>
      </c>
      <c r="R286" s="59" t="str">
        <f>LEFT(ข้อมูลคำตอบนักเรียน!R286,1)</f>
        <v/>
      </c>
      <c r="S286" s="59" t="str">
        <f>LEFT(ข้อมูลคำตอบนักเรียน!S286,1)</f>
        <v/>
      </c>
      <c r="T286" s="59" t="str">
        <f>LEFT(ข้อมูลคำตอบนักเรียน!T286,1)</f>
        <v/>
      </c>
      <c r="U286" s="59" t="str">
        <f>LEFT(ข้อมูลคำตอบนักเรียน!U286,1)</f>
        <v/>
      </c>
      <c r="V286" s="59" t="str">
        <f>LEFT(ข้อมูลคำตอบนักเรียน!V286,1)</f>
        <v/>
      </c>
      <c r="W286" s="59" t="str">
        <f>LEFT(ข้อมูลคำตอบนักเรียน!W286,1)</f>
        <v/>
      </c>
      <c r="X286" s="59" t="str">
        <f>LEFT(ข้อมูลคำตอบนักเรียน!X286,1)</f>
        <v/>
      </c>
      <c r="Y286" s="59" t="str">
        <f>LEFT(ข้อมูลคำตอบนักเรียน!Y286,1)</f>
        <v/>
      </c>
      <c r="Z286" s="59" t="str">
        <f>LEFT(ข้อมูลคำตอบนักเรียน!Z286,1)</f>
        <v/>
      </c>
      <c r="AA286" s="59" t="str">
        <f>LEFT(ข้อมูลคำตอบนักเรียน!AA286,1)</f>
        <v/>
      </c>
      <c r="AB286" s="59" t="str">
        <f>LEFT(ข้อมูลคำตอบนักเรียน!AB286,1)</f>
        <v/>
      </c>
      <c r="AC286" s="59" t="str">
        <f>LEFT(ข้อมูลคำตอบนักเรียน!AC286,1)</f>
        <v/>
      </c>
      <c r="AD286" s="59" t="str">
        <f>LEFT(ข้อมูลคำตอบนักเรียน!AD286,1)</f>
        <v/>
      </c>
      <c r="AE286" s="59" t="str">
        <f>LEFT(ข้อมูลคำตอบนักเรียน!AE286,1)</f>
        <v/>
      </c>
      <c r="AF286" s="59" t="str">
        <f>LEFT(ข้อมูลคำตอบนักเรียน!AF286,1)</f>
        <v/>
      </c>
      <c r="AG286" s="59" t="str">
        <f>LEFT(ข้อมูลคำตอบนักเรียน!AG286,1)</f>
        <v/>
      </c>
      <c r="AH286" s="59" t="str">
        <f>LEFT(ข้อมูลคำตอบนักเรียน!AH286,1)</f>
        <v/>
      </c>
      <c r="AI286" s="59" t="str">
        <f>LEFT(ข้อมูลคำตอบนักเรียน!AI286,1)</f>
        <v/>
      </c>
      <c r="AJ286" s="59" t="str">
        <f>LEFT(ข้อมูลคำตอบนักเรียน!AJ286,1)</f>
        <v/>
      </c>
      <c r="AK286" s="59" t="str">
        <f>LEFT(ข้อมูลคำตอบนักเรียน!AK286,1)</f>
        <v/>
      </c>
      <c r="AL286" s="59" t="str">
        <f>LEFT(ข้อมูลคำตอบนักเรียน!AL286,1)</f>
        <v/>
      </c>
      <c r="AM286" s="59" t="str">
        <f>LEFT(ข้อมูลคำตอบนักเรียน!AM286,1)</f>
        <v/>
      </c>
      <c r="AN286" s="59" t="str">
        <f>LEFT(ข้อมูลคำตอบนักเรียน!AN286,1)</f>
        <v/>
      </c>
      <c r="AO286" s="59" t="str">
        <f>LEFT(ข้อมูลคำตอบนักเรียน!AO286,1)</f>
        <v/>
      </c>
      <c r="AP286" s="59" t="str">
        <f>LEFT(ข้อมูลคำตอบนักเรียน!AP286,1)</f>
        <v/>
      </c>
      <c r="AQ286" s="59" t="str">
        <f>LEFT(ข้อมูลคำตอบนักเรียน!AQ286,1)</f>
        <v/>
      </c>
      <c r="AR286" s="59" t="str">
        <f>LEFT(ข้อมูลคำตอบนักเรียน!AR286,1)</f>
        <v/>
      </c>
      <c r="AS286" s="59" t="str">
        <f>LEFT(ข้อมูลคำตอบนักเรียน!AS286,1)</f>
        <v/>
      </c>
      <c r="AT286" s="59" t="str">
        <f>LEFT(ข้อมูลคำตอบนักเรียน!AT286,1)</f>
        <v/>
      </c>
      <c r="AU286" s="59" t="str">
        <f>LEFT(ข้อมูลคำตอบนักเรียน!AU286,1)</f>
        <v/>
      </c>
      <c r="AV286" s="59" t="str">
        <f>LEFT(ข้อมูลคำตอบนักเรียน!AV286,1)</f>
        <v/>
      </c>
      <c r="AW286" s="59" t="str">
        <f>LEFT(ข้อมูลคำตอบนักเรียน!AW286,1)</f>
        <v/>
      </c>
      <c r="AX286" s="59" t="str">
        <f>LEFT(ข้อมูลคำตอบนักเรียน!AX286,1)</f>
        <v/>
      </c>
      <c r="AY286" s="59" t="str">
        <f>LEFT(ข้อมูลคำตอบนักเรียน!AY286,1)</f>
        <v/>
      </c>
      <c r="AZ286" s="59" t="str">
        <f>LEFT(ข้อมูลคำตอบนักเรียน!AZ286,1)</f>
        <v/>
      </c>
      <c r="BA286" s="59" t="str">
        <f>LEFT(ข้อมูลคำตอบนักเรียน!BA286,1)</f>
        <v/>
      </c>
      <c r="BB286" s="59" t="str">
        <f>LEFT(ข้อมูลคำตอบนักเรียน!BB286,1)</f>
        <v/>
      </c>
      <c r="BC286" s="59" t="str">
        <f>LEFT(ข้อมูลคำตอบนักเรียน!BC286,1)</f>
        <v/>
      </c>
      <c r="BD286" s="59" t="str">
        <f>LEFT(ข้อมูลคำตอบนักเรียน!BD286,1)</f>
        <v/>
      </c>
      <c r="BE286" s="59" t="str">
        <f>LEFT(ข้อมูลคำตอบนักเรียน!BE286,1)</f>
        <v/>
      </c>
      <c r="BF286" s="59" t="str">
        <f>LEFT(ข้อมูลคำตอบนักเรียน!BF286,1)</f>
        <v/>
      </c>
      <c r="BG286" s="59" t="str">
        <f>LEFT(ข้อมูลคำตอบนักเรียน!BG286,1)</f>
        <v/>
      </c>
      <c r="BH286" s="59" t="str">
        <f>LEFT(ข้อมูลคำตอบนักเรียน!BH286,1)</f>
        <v/>
      </c>
      <c r="BI286" s="59" t="str">
        <f>LEFT(ข้อมูลคำตอบนักเรียน!BI286,1)</f>
        <v/>
      </c>
      <c r="BJ286" s="59" t="str">
        <f>LEFT(ข้อมูลคำตอบนักเรียน!BJ286,1)</f>
        <v/>
      </c>
    </row>
    <row r="287" spans="1:62" ht="18.600000000000001" customHeight="1">
      <c r="A287" s="58" t="str">
        <f>IF(ข้อมูลคำตอบนักเรียน!A287="","",ข้อมูลคำตอบนักเรียน!A287)</f>
        <v/>
      </c>
      <c r="B287" s="58" t="str">
        <f>IF(ข้อมูลคำตอบนักเรียน!B287="","",ข้อมูลคำตอบนักเรียน!B287)</f>
        <v/>
      </c>
      <c r="C287" s="59" t="str">
        <f>LEFT(ข้อมูลคำตอบนักเรียน!C287,1)</f>
        <v/>
      </c>
      <c r="D287" s="59" t="str">
        <f>LEFT(ข้อมูลคำตอบนักเรียน!D287,1)</f>
        <v/>
      </c>
      <c r="E287" s="59" t="str">
        <f>LEFT(ข้อมูลคำตอบนักเรียน!E287,1)</f>
        <v/>
      </c>
      <c r="F287" s="59" t="str">
        <f>LEFT(ข้อมูลคำตอบนักเรียน!F287,1)</f>
        <v/>
      </c>
      <c r="G287" s="59" t="str">
        <f>LEFT(ข้อมูลคำตอบนักเรียน!G287,1)</f>
        <v/>
      </c>
      <c r="H287" s="59" t="str">
        <f>LEFT(ข้อมูลคำตอบนักเรียน!H287,1)</f>
        <v/>
      </c>
      <c r="I287" s="59" t="str">
        <f>LEFT(ข้อมูลคำตอบนักเรียน!I287,1)</f>
        <v/>
      </c>
      <c r="J287" s="59" t="str">
        <f>LEFT(ข้อมูลคำตอบนักเรียน!J287,1)</f>
        <v/>
      </c>
      <c r="K287" s="59" t="str">
        <f>LEFT(ข้อมูลคำตอบนักเรียน!K287,1)</f>
        <v/>
      </c>
      <c r="L287" s="59" t="str">
        <f>LEFT(ข้อมูลคำตอบนักเรียน!L287,1)</f>
        <v/>
      </c>
      <c r="M287" s="59" t="str">
        <f>LEFT(ข้อมูลคำตอบนักเรียน!M287,1)</f>
        <v/>
      </c>
      <c r="N287" s="59" t="str">
        <f>LEFT(ข้อมูลคำตอบนักเรียน!N287,1)</f>
        <v/>
      </c>
      <c r="O287" s="59" t="str">
        <f>LEFT(ข้อมูลคำตอบนักเรียน!O287,1)</f>
        <v/>
      </c>
      <c r="P287" s="59" t="str">
        <f>LEFT(ข้อมูลคำตอบนักเรียน!P287,1)</f>
        <v/>
      </c>
      <c r="Q287" s="59" t="str">
        <f>LEFT(ข้อมูลคำตอบนักเรียน!Q287,1)</f>
        <v/>
      </c>
      <c r="R287" s="59" t="str">
        <f>LEFT(ข้อมูลคำตอบนักเรียน!R287,1)</f>
        <v/>
      </c>
      <c r="S287" s="59" t="str">
        <f>LEFT(ข้อมูลคำตอบนักเรียน!S287,1)</f>
        <v/>
      </c>
      <c r="T287" s="59" t="str">
        <f>LEFT(ข้อมูลคำตอบนักเรียน!T287,1)</f>
        <v/>
      </c>
      <c r="U287" s="59" t="str">
        <f>LEFT(ข้อมูลคำตอบนักเรียน!U287,1)</f>
        <v/>
      </c>
      <c r="V287" s="59" t="str">
        <f>LEFT(ข้อมูลคำตอบนักเรียน!V287,1)</f>
        <v/>
      </c>
      <c r="W287" s="59" t="str">
        <f>LEFT(ข้อมูลคำตอบนักเรียน!W287,1)</f>
        <v/>
      </c>
      <c r="X287" s="59" t="str">
        <f>LEFT(ข้อมูลคำตอบนักเรียน!X287,1)</f>
        <v/>
      </c>
      <c r="Y287" s="59" t="str">
        <f>LEFT(ข้อมูลคำตอบนักเรียน!Y287,1)</f>
        <v/>
      </c>
      <c r="Z287" s="59" t="str">
        <f>LEFT(ข้อมูลคำตอบนักเรียน!Z287,1)</f>
        <v/>
      </c>
      <c r="AA287" s="59" t="str">
        <f>LEFT(ข้อมูลคำตอบนักเรียน!AA287,1)</f>
        <v/>
      </c>
      <c r="AB287" s="59" t="str">
        <f>LEFT(ข้อมูลคำตอบนักเรียน!AB287,1)</f>
        <v/>
      </c>
      <c r="AC287" s="59" t="str">
        <f>LEFT(ข้อมูลคำตอบนักเรียน!AC287,1)</f>
        <v/>
      </c>
      <c r="AD287" s="59" t="str">
        <f>LEFT(ข้อมูลคำตอบนักเรียน!AD287,1)</f>
        <v/>
      </c>
      <c r="AE287" s="59" t="str">
        <f>LEFT(ข้อมูลคำตอบนักเรียน!AE287,1)</f>
        <v/>
      </c>
      <c r="AF287" s="59" t="str">
        <f>LEFT(ข้อมูลคำตอบนักเรียน!AF287,1)</f>
        <v/>
      </c>
      <c r="AG287" s="59" t="str">
        <f>LEFT(ข้อมูลคำตอบนักเรียน!AG287,1)</f>
        <v/>
      </c>
      <c r="AH287" s="59" t="str">
        <f>LEFT(ข้อมูลคำตอบนักเรียน!AH287,1)</f>
        <v/>
      </c>
      <c r="AI287" s="59" t="str">
        <f>LEFT(ข้อมูลคำตอบนักเรียน!AI287,1)</f>
        <v/>
      </c>
      <c r="AJ287" s="59" t="str">
        <f>LEFT(ข้อมูลคำตอบนักเรียน!AJ287,1)</f>
        <v/>
      </c>
      <c r="AK287" s="59" t="str">
        <f>LEFT(ข้อมูลคำตอบนักเรียน!AK287,1)</f>
        <v/>
      </c>
      <c r="AL287" s="59" t="str">
        <f>LEFT(ข้อมูลคำตอบนักเรียน!AL287,1)</f>
        <v/>
      </c>
      <c r="AM287" s="59" t="str">
        <f>LEFT(ข้อมูลคำตอบนักเรียน!AM287,1)</f>
        <v/>
      </c>
      <c r="AN287" s="59" t="str">
        <f>LEFT(ข้อมูลคำตอบนักเรียน!AN287,1)</f>
        <v/>
      </c>
      <c r="AO287" s="59" t="str">
        <f>LEFT(ข้อมูลคำตอบนักเรียน!AO287,1)</f>
        <v/>
      </c>
      <c r="AP287" s="59" t="str">
        <f>LEFT(ข้อมูลคำตอบนักเรียน!AP287,1)</f>
        <v/>
      </c>
      <c r="AQ287" s="59" t="str">
        <f>LEFT(ข้อมูลคำตอบนักเรียน!AQ287,1)</f>
        <v/>
      </c>
      <c r="AR287" s="59" t="str">
        <f>LEFT(ข้อมูลคำตอบนักเรียน!AR287,1)</f>
        <v/>
      </c>
      <c r="AS287" s="59" t="str">
        <f>LEFT(ข้อมูลคำตอบนักเรียน!AS287,1)</f>
        <v/>
      </c>
      <c r="AT287" s="59" t="str">
        <f>LEFT(ข้อมูลคำตอบนักเรียน!AT287,1)</f>
        <v/>
      </c>
      <c r="AU287" s="59" t="str">
        <f>LEFT(ข้อมูลคำตอบนักเรียน!AU287,1)</f>
        <v/>
      </c>
      <c r="AV287" s="59" t="str">
        <f>LEFT(ข้อมูลคำตอบนักเรียน!AV287,1)</f>
        <v/>
      </c>
      <c r="AW287" s="59" t="str">
        <f>LEFT(ข้อมูลคำตอบนักเรียน!AW287,1)</f>
        <v/>
      </c>
      <c r="AX287" s="59" t="str">
        <f>LEFT(ข้อมูลคำตอบนักเรียน!AX287,1)</f>
        <v/>
      </c>
      <c r="AY287" s="59" t="str">
        <f>LEFT(ข้อมูลคำตอบนักเรียน!AY287,1)</f>
        <v/>
      </c>
      <c r="AZ287" s="59" t="str">
        <f>LEFT(ข้อมูลคำตอบนักเรียน!AZ287,1)</f>
        <v/>
      </c>
      <c r="BA287" s="59" t="str">
        <f>LEFT(ข้อมูลคำตอบนักเรียน!BA287,1)</f>
        <v/>
      </c>
      <c r="BB287" s="59" t="str">
        <f>LEFT(ข้อมูลคำตอบนักเรียน!BB287,1)</f>
        <v/>
      </c>
      <c r="BC287" s="59" t="str">
        <f>LEFT(ข้อมูลคำตอบนักเรียน!BC287,1)</f>
        <v/>
      </c>
      <c r="BD287" s="59" t="str">
        <f>LEFT(ข้อมูลคำตอบนักเรียน!BD287,1)</f>
        <v/>
      </c>
      <c r="BE287" s="59" t="str">
        <f>LEFT(ข้อมูลคำตอบนักเรียน!BE287,1)</f>
        <v/>
      </c>
      <c r="BF287" s="59" t="str">
        <f>LEFT(ข้อมูลคำตอบนักเรียน!BF287,1)</f>
        <v/>
      </c>
      <c r="BG287" s="59" t="str">
        <f>LEFT(ข้อมูลคำตอบนักเรียน!BG287,1)</f>
        <v/>
      </c>
      <c r="BH287" s="59" t="str">
        <f>LEFT(ข้อมูลคำตอบนักเรียน!BH287,1)</f>
        <v/>
      </c>
      <c r="BI287" s="59" t="str">
        <f>LEFT(ข้อมูลคำตอบนักเรียน!BI287,1)</f>
        <v/>
      </c>
      <c r="BJ287" s="59" t="str">
        <f>LEFT(ข้อมูลคำตอบนักเรียน!BJ287,1)</f>
        <v/>
      </c>
    </row>
    <row r="288" spans="1:62" ht="18.600000000000001" customHeight="1">
      <c r="A288" s="58" t="str">
        <f>IF(ข้อมูลคำตอบนักเรียน!A288="","",ข้อมูลคำตอบนักเรียน!A288)</f>
        <v/>
      </c>
      <c r="B288" s="58" t="str">
        <f>IF(ข้อมูลคำตอบนักเรียน!B288="","",ข้อมูลคำตอบนักเรียน!B288)</f>
        <v/>
      </c>
      <c r="C288" s="59" t="str">
        <f>LEFT(ข้อมูลคำตอบนักเรียน!C288,1)</f>
        <v/>
      </c>
      <c r="D288" s="59" t="str">
        <f>LEFT(ข้อมูลคำตอบนักเรียน!D288,1)</f>
        <v/>
      </c>
      <c r="E288" s="59" t="str">
        <f>LEFT(ข้อมูลคำตอบนักเรียน!E288,1)</f>
        <v/>
      </c>
      <c r="F288" s="59" t="str">
        <f>LEFT(ข้อมูลคำตอบนักเรียน!F288,1)</f>
        <v/>
      </c>
      <c r="G288" s="59" t="str">
        <f>LEFT(ข้อมูลคำตอบนักเรียน!G288,1)</f>
        <v/>
      </c>
      <c r="H288" s="59" t="str">
        <f>LEFT(ข้อมูลคำตอบนักเรียน!H288,1)</f>
        <v/>
      </c>
      <c r="I288" s="59" t="str">
        <f>LEFT(ข้อมูลคำตอบนักเรียน!I288,1)</f>
        <v/>
      </c>
      <c r="J288" s="59" t="str">
        <f>LEFT(ข้อมูลคำตอบนักเรียน!J288,1)</f>
        <v/>
      </c>
      <c r="K288" s="59" t="str">
        <f>LEFT(ข้อมูลคำตอบนักเรียน!K288,1)</f>
        <v/>
      </c>
      <c r="L288" s="59" t="str">
        <f>LEFT(ข้อมูลคำตอบนักเรียน!L288,1)</f>
        <v/>
      </c>
      <c r="M288" s="59" t="str">
        <f>LEFT(ข้อมูลคำตอบนักเรียน!M288,1)</f>
        <v/>
      </c>
      <c r="N288" s="59" t="str">
        <f>LEFT(ข้อมูลคำตอบนักเรียน!N288,1)</f>
        <v/>
      </c>
      <c r="O288" s="59" t="str">
        <f>LEFT(ข้อมูลคำตอบนักเรียน!O288,1)</f>
        <v/>
      </c>
      <c r="P288" s="59" t="str">
        <f>LEFT(ข้อมูลคำตอบนักเรียน!P288,1)</f>
        <v/>
      </c>
      <c r="Q288" s="59" t="str">
        <f>LEFT(ข้อมูลคำตอบนักเรียน!Q288,1)</f>
        <v/>
      </c>
      <c r="R288" s="59" t="str">
        <f>LEFT(ข้อมูลคำตอบนักเรียน!R288,1)</f>
        <v/>
      </c>
      <c r="S288" s="59" t="str">
        <f>LEFT(ข้อมูลคำตอบนักเรียน!S288,1)</f>
        <v/>
      </c>
      <c r="T288" s="59" t="str">
        <f>LEFT(ข้อมูลคำตอบนักเรียน!T288,1)</f>
        <v/>
      </c>
      <c r="U288" s="59" t="str">
        <f>LEFT(ข้อมูลคำตอบนักเรียน!U288,1)</f>
        <v/>
      </c>
      <c r="V288" s="59" t="str">
        <f>LEFT(ข้อมูลคำตอบนักเรียน!V288,1)</f>
        <v/>
      </c>
      <c r="W288" s="59" t="str">
        <f>LEFT(ข้อมูลคำตอบนักเรียน!W288,1)</f>
        <v/>
      </c>
      <c r="X288" s="59" t="str">
        <f>LEFT(ข้อมูลคำตอบนักเรียน!X288,1)</f>
        <v/>
      </c>
      <c r="Y288" s="59" t="str">
        <f>LEFT(ข้อมูลคำตอบนักเรียน!Y288,1)</f>
        <v/>
      </c>
      <c r="Z288" s="59" t="str">
        <f>LEFT(ข้อมูลคำตอบนักเรียน!Z288,1)</f>
        <v/>
      </c>
      <c r="AA288" s="59" t="str">
        <f>LEFT(ข้อมูลคำตอบนักเรียน!AA288,1)</f>
        <v/>
      </c>
      <c r="AB288" s="59" t="str">
        <f>LEFT(ข้อมูลคำตอบนักเรียน!AB288,1)</f>
        <v/>
      </c>
      <c r="AC288" s="59" t="str">
        <f>LEFT(ข้อมูลคำตอบนักเรียน!AC288,1)</f>
        <v/>
      </c>
      <c r="AD288" s="59" t="str">
        <f>LEFT(ข้อมูลคำตอบนักเรียน!AD288,1)</f>
        <v/>
      </c>
      <c r="AE288" s="59" t="str">
        <f>LEFT(ข้อมูลคำตอบนักเรียน!AE288,1)</f>
        <v/>
      </c>
      <c r="AF288" s="59" t="str">
        <f>LEFT(ข้อมูลคำตอบนักเรียน!AF288,1)</f>
        <v/>
      </c>
      <c r="AG288" s="59" t="str">
        <f>LEFT(ข้อมูลคำตอบนักเรียน!AG288,1)</f>
        <v/>
      </c>
      <c r="AH288" s="59" t="str">
        <f>LEFT(ข้อมูลคำตอบนักเรียน!AH288,1)</f>
        <v/>
      </c>
      <c r="AI288" s="59" t="str">
        <f>LEFT(ข้อมูลคำตอบนักเรียน!AI288,1)</f>
        <v/>
      </c>
      <c r="AJ288" s="59" t="str">
        <f>LEFT(ข้อมูลคำตอบนักเรียน!AJ288,1)</f>
        <v/>
      </c>
      <c r="AK288" s="59" t="str">
        <f>LEFT(ข้อมูลคำตอบนักเรียน!AK288,1)</f>
        <v/>
      </c>
      <c r="AL288" s="59" t="str">
        <f>LEFT(ข้อมูลคำตอบนักเรียน!AL288,1)</f>
        <v/>
      </c>
      <c r="AM288" s="59" t="str">
        <f>LEFT(ข้อมูลคำตอบนักเรียน!AM288,1)</f>
        <v/>
      </c>
      <c r="AN288" s="59" t="str">
        <f>LEFT(ข้อมูลคำตอบนักเรียน!AN288,1)</f>
        <v/>
      </c>
      <c r="AO288" s="59" t="str">
        <f>LEFT(ข้อมูลคำตอบนักเรียน!AO288,1)</f>
        <v/>
      </c>
      <c r="AP288" s="59" t="str">
        <f>LEFT(ข้อมูลคำตอบนักเรียน!AP288,1)</f>
        <v/>
      </c>
      <c r="AQ288" s="59" t="str">
        <f>LEFT(ข้อมูลคำตอบนักเรียน!AQ288,1)</f>
        <v/>
      </c>
      <c r="AR288" s="59" t="str">
        <f>LEFT(ข้อมูลคำตอบนักเรียน!AR288,1)</f>
        <v/>
      </c>
      <c r="AS288" s="59" t="str">
        <f>LEFT(ข้อมูลคำตอบนักเรียน!AS288,1)</f>
        <v/>
      </c>
      <c r="AT288" s="59" t="str">
        <f>LEFT(ข้อมูลคำตอบนักเรียน!AT288,1)</f>
        <v/>
      </c>
      <c r="AU288" s="59" t="str">
        <f>LEFT(ข้อมูลคำตอบนักเรียน!AU288,1)</f>
        <v/>
      </c>
      <c r="AV288" s="59" t="str">
        <f>LEFT(ข้อมูลคำตอบนักเรียน!AV288,1)</f>
        <v/>
      </c>
      <c r="AW288" s="59" t="str">
        <f>LEFT(ข้อมูลคำตอบนักเรียน!AW288,1)</f>
        <v/>
      </c>
      <c r="AX288" s="59" t="str">
        <f>LEFT(ข้อมูลคำตอบนักเรียน!AX288,1)</f>
        <v/>
      </c>
      <c r="AY288" s="59" t="str">
        <f>LEFT(ข้อมูลคำตอบนักเรียน!AY288,1)</f>
        <v/>
      </c>
      <c r="AZ288" s="59" t="str">
        <f>LEFT(ข้อมูลคำตอบนักเรียน!AZ288,1)</f>
        <v/>
      </c>
      <c r="BA288" s="59" t="str">
        <f>LEFT(ข้อมูลคำตอบนักเรียน!BA288,1)</f>
        <v/>
      </c>
      <c r="BB288" s="59" t="str">
        <f>LEFT(ข้อมูลคำตอบนักเรียน!BB288,1)</f>
        <v/>
      </c>
      <c r="BC288" s="59" t="str">
        <f>LEFT(ข้อมูลคำตอบนักเรียน!BC288,1)</f>
        <v/>
      </c>
      <c r="BD288" s="59" t="str">
        <f>LEFT(ข้อมูลคำตอบนักเรียน!BD288,1)</f>
        <v/>
      </c>
      <c r="BE288" s="59" t="str">
        <f>LEFT(ข้อมูลคำตอบนักเรียน!BE288,1)</f>
        <v/>
      </c>
      <c r="BF288" s="59" t="str">
        <f>LEFT(ข้อมูลคำตอบนักเรียน!BF288,1)</f>
        <v/>
      </c>
      <c r="BG288" s="59" t="str">
        <f>LEFT(ข้อมูลคำตอบนักเรียน!BG288,1)</f>
        <v/>
      </c>
      <c r="BH288" s="59" t="str">
        <f>LEFT(ข้อมูลคำตอบนักเรียน!BH288,1)</f>
        <v/>
      </c>
      <c r="BI288" s="59" t="str">
        <f>LEFT(ข้อมูลคำตอบนักเรียน!BI288,1)</f>
        <v/>
      </c>
      <c r="BJ288" s="59" t="str">
        <f>LEFT(ข้อมูลคำตอบนักเรียน!BJ288,1)</f>
        <v/>
      </c>
    </row>
    <row r="289" spans="1:62" ht="18.600000000000001" customHeight="1">
      <c r="A289" s="58" t="str">
        <f>IF(ข้อมูลคำตอบนักเรียน!A289="","",ข้อมูลคำตอบนักเรียน!A289)</f>
        <v/>
      </c>
      <c r="B289" s="58" t="str">
        <f>IF(ข้อมูลคำตอบนักเรียน!B289="","",ข้อมูลคำตอบนักเรียน!B289)</f>
        <v/>
      </c>
      <c r="C289" s="59" t="str">
        <f>LEFT(ข้อมูลคำตอบนักเรียน!C289,1)</f>
        <v/>
      </c>
      <c r="D289" s="59" t="str">
        <f>LEFT(ข้อมูลคำตอบนักเรียน!D289,1)</f>
        <v/>
      </c>
      <c r="E289" s="59" t="str">
        <f>LEFT(ข้อมูลคำตอบนักเรียน!E289,1)</f>
        <v/>
      </c>
      <c r="F289" s="59" t="str">
        <f>LEFT(ข้อมูลคำตอบนักเรียน!F289,1)</f>
        <v/>
      </c>
      <c r="G289" s="59" t="str">
        <f>LEFT(ข้อมูลคำตอบนักเรียน!G289,1)</f>
        <v/>
      </c>
      <c r="H289" s="59" t="str">
        <f>LEFT(ข้อมูลคำตอบนักเรียน!H289,1)</f>
        <v/>
      </c>
      <c r="I289" s="59" t="str">
        <f>LEFT(ข้อมูลคำตอบนักเรียน!I289,1)</f>
        <v/>
      </c>
      <c r="J289" s="59" t="str">
        <f>LEFT(ข้อมูลคำตอบนักเรียน!J289,1)</f>
        <v/>
      </c>
      <c r="K289" s="59" t="str">
        <f>LEFT(ข้อมูลคำตอบนักเรียน!K289,1)</f>
        <v/>
      </c>
      <c r="L289" s="59" t="str">
        <f>LEFT(ข้อมูลคำตอบนักเรียน!L289,1)</f>
        <v/>
      </c>
      <c r="M289" s="59" t="str">
        <f>LEFT(ข้อมูลคำตอบนักเรียน!M289,1)</f>
        <v/>
      </c>
      <c r="N289" s="59" t="str">
        <f>LEFT(ข้อมูลคำตอบนักเรียน!N289,1)</f>
        <v/>
      </c>
      <c r="O289" s="59" t="str">
        <f>LEFT(ข้อมูลคำตอบนักเรียน!O289,1)</f>
        <v/>
      </c>
      <c r="P289" s="59" t="str">
        <f>LEFT(ข้อมูลคำตอบนักเรียน!P289,1)</f>
        <v/>
      </c>
      <c r="Q289" s="59" t="str">
        <f>LEFT(ข้อมูลคำตอบนักเรียน!Q289,1)</f>
        <v/>
      </c>
      <c r="R289" s="59" t="str">
        <f>LEFT(ข้อมูลคำตอบนักเรียน!R289,1)</f>
        <v/>
      </c>
      <c r="S289" s="59" t="str">
        <f>LEFT(ข้อมูลคำตอบนักเรียน!S289,1)</f>
        <v/>
      </c>
      <c r="T289" s="59" t="str">
        <f>LEFT(ข้อมูลคำตอบนักเรียน!T289,1)</f>
        <v/>
      </c>
      <c r="U289" s="59" t="str">
        <f>LEFT(ข้อมูลคำตอบนักเรียน!U289,1)</f>
        <v/>
      </c>
      <c r="V289" s="59" t="str">
        <f>LEFT(ข้อมูลคำตอบนักเรียน!V289,1)</f>
        <v/>
      </c>
      <c r="W289" s="59" t="str">
        <f>LEFT(ข้อมูลคำตอบนักเรียน!W289,1)</f>
        <v/>
      </c>
      <c r="X289" s="59" t="str">
        <f>LEFT(ข้อมูลคำตอบนักเรียน!X289,1)</f>
        <v/>
      </c>
      <c r="Y289" s="59" t="str">
        <f>LEFT(ข้อมูลคำตอบนักเรียน!Y289,1)</f>
        <v/>
      </c>
      <c r="Z289" s="59" t="str">
        <f>LEFT(ข้อมูลคำตอบนักเรียน!Z289,1)</f>
        <v/>
      </c>
      <c r="AA289" s="59" t="str">
        <f>LEFT(ข้อมูลคำตอบนักเรียน!AA289,1)</f>
        <v/>
      </c>
      <c r="AB289" s="59" t="str">
        <f>LEFT(ข้อมูลคำตอบนักเรียน!AB289,1)</f>
        <v/>
      </c>
      <c r="AC289" s="59" t="str">
        <f>LEFT(ข้อมูลคำตอบนักเรียน!AC289,1)</f>
        <v/>
      </c>
      <c r="AD289" s="59" t="str">
        <f>LEFT(ข้อมูลคำตอบนักเรียน!AD289,1)</f>
        <v/>
      </c>
      <c r="AE289" s="59" t="str">
        <f>LEFT(ข้อมูลคำตอบนักเรียน!AE289,1)</f>
        <v/>
      </c>
      <c r="AF289" s="59" t="str">
        <f>LEFT(ข้อมูลคำตอบนักเรียน!AF289,1)</f>
        <v/>
      </c>
      <c r="AG289" s="59" t="str">
        <f>LEFT(ข้อมูลคำตอบนักเรียน!AG289,1)</f>
        <v/>
      </c>
      <c r="AH289" s="59" t="str">
        <f>LEFT(ข้อมูลคำตอบนักเรียน!AH289,1)</f>
        <v/>
      </c>
      <c r="AI289" s="59" t="str">
        <f>LEFT(ข้อมูลคำตอบนักเรียน!AI289,1)</f>
        <v/>
      </c>
      <c r="AJ289" s="59" t="str">
        <f>LEFT(ข้อมูลคำตอบนักเรียน!AJ289,1)</f>
        <v/>
      </c>
      <c r="AK289" s="59" t="str">
        <f>LEFT(ข้อมูลคำตอบนักเรียน!AK289,1)</f>
        <v/>
      </c>
      <c r="AL289" s="59" t="str">
        <f>LEFT(ข้อมูลคำตอบนักเรียน!AL289,1)</f>
        <v/>
      </c>
      <c r="AM289" s="59" t="str">
        <f>LEFT(ข้อมูลคำตอบนักเรียน!AM289,1)</f>
        <v/>
      </c>
      <c r="AN289" s="59" t="str">
        <f>LEFT(ข้อมูลคำตอบนักเรียน!AN289,1)</f>
        <v/>
      </c>
      <c r="AO289" s="59" t="str">
        <f>LEFT(ข้อมูลคำตอบนักเรียน!AO289,1)</f>
        <v/>
      </c>
      <c r="AP289" s="59" t="str">
        <f>LEFT(ข้อมูลคำตอบนักเรียน!AP289,1)</f>
        <v/>
      </c>
      <c r="AQ289" s="59" t="str">
        <f>LEFT(ข้อมูลคำตอบนักเรียน!AQ289,1)</f>
        <v/>
      </c>
      <c r="AR289" s="59" t="str">
        <f>LEFT(ข้อมูลคำตอบนักเรียน!AR289,1)</f>
        <v/>
      </c>
      <c r="AS289" s="59" t="str">
        <f>LEFT(ข้อมูลคำตอบนักเรียน!AS289,1)</f>
        <v/>
      </c>
      <c r="AT289" s="59" t="str">
        <f>LEFT(ข้อมูลคำตอบนักเรียน!AT289,1)</f>
        <v/>
      </c>
      <c r="AU289" s="59" t="str">
        <f>LEFT(ข้อมูลคำตอบนักเรียน!AU289,1)</f>
        <v/>
      </c>
      <c r="AV289" s="59" t="str">
        <f>LEFT(ข้อมูลคำตอบนักเรียน!AV289,1)</f>
        <v/>
      </c>
      <c r="AW289" s="59" t="str">
        <f>LEFT(ข้อมูลคำตอบนักเรียน!AW289,1)</f>
        <v/>
      </c>
      <c r="AX289" s="59" t="str">
        <f>LEFT(ข้อมูลคำตอบนักเรียน!AX289,1)</f>
        <v/>
      </c>
      <c r="AY289" s="59" t="str">
        <f>LEFT(ข้อมูลคำตอบนักเรียน!AY289,1)</f>
        <v/>
      </c>
      <c r="AZ289" s="59" t="str">
        <f>LEFT(ข้อมูลคำตอบนักเรียน!AZ289,1)</f>
        <v/>
      </c>
      <c r="BA289" s="59" t="str">
        <f>LEFT(ข้อมูลคำตอบนักเรียน!BA289,1)</f>
        <v/>
      </c>
      <c r="BB289" s="59" t="str">
        <f>LEFT(ข้อมูลคำตอบนักเรียน!BB289,1)</f>
        <v/>
      </c>
      <c r="BC289" s="59" t="str">
        <f>LEFT(ข้อมูลคำตอบนักเรียน!BC289,1)</f>
        <v/>
      </c>
      <c r="BD289" s="59" t="str">
        <f>LEFT(ข้อมูลคำตอบนักเรียน!BD289,1)</f>
        <v/>
      </c>
      <c r="BE289" s="59" t="str">
        <f>LEFT(ข้อมูลคำตอบนักเรียน!BE289,1)</f>
        <v/>
      </c>
      <c r="BF289" s="59" t="str">
        <f>LEFT(ข้อมูลคำตอบนักเรียน!BF289,1)</f>
        <v/>
      </c>
      <c r="BG289" s="59" t="str">
        <f>LEFT(ข้อมูลคำตอบนักเรียน!BG289,1)</f>
        <v/>
      </c>
      <c r="BH289" s="59" t="str">
        <f>LEFT(ข้อมูลคำตอบนักเรียน!BH289,1)</f>
        <v/>
      </c>
      <c r="BI289" s="59" t="str">
        <f>LEFT(ข้อมูลคำตอบนักเรียน!BI289,1)</f>
        <v/>
      </c>
      <c r="BJ289" s="59" t="str">
        <f>LEFT(ข้อมูลคำตอบนักเรียน!BJ289,1)</f>
        <v/>
      </c>
    </row>
    <row r="290" spans="1:62" ht="18.600000000000001" customHeight="1">
      <c r="A290" s="58" t="str">
        <f>IF(ข้อมูลคำตอบนักเรียน!A290="","",ข้อมูลคำตอบนักเรียน!A290)</f>
        <v/>
      </c>
      <c r="B290" s="58" t="str">
        <f>IF(ข้อมูลคำตอบนักเรียน!B290="","",ข้อมูลคำตอบนักเรียน!B290)</f>
        <v/>
      </c>
      <c r="C290" s="59" t="str">
        <f>LEFT(ข้อมูลคำตอบนักเรียน!C290,1)</f>
        <v/>
      </c>
      <c r="D290" s="59" t="str">
        <f>LEFT(ข้อมูลคำตอบนักเรียน!D290,1)</f>
        <v/>
      </c>
      <c r="E290" s="59" t="str">
        <f>LEFT(ข้อมูลคำตอบนักเรียน!E290,1)</f>
        <v/>
      </c>
      <c r="F290" s="59" t="str">
        <f>LEFT(ข้อมูลคำตอบนักเรียน!F290,1)</f>
        <v/>
      </c>
      <c r="G290" s="59" t="str">
        <f>LEFT(ข้อมูลคำตอบนักเรียน!G290,1)</f>
        <v/>
      </c>
      <c r="H290" s="59" t="str">
        <f>LEFT(ข้อมูลคำตอบนักเรียน!H290,1)</f>
        <v/>
      </c>
      <c r="I290" s="59" t="str">
        <f>LEFT(ข้อมูลคำตอบนักเรียน!I290,1)</f>
        <v/>
      </c>
      <c r="J290" s="59" t="str">
        <f>LEFT(ข้อมูลคำตอบนักเรียน!J290,1)</f>
        <v/>
      </c>
      <c r="K290" s="59" t="str">
        <f>LEFT(ข้อมูลคำตอบนักเรียน!K290,1)</f>
        <v/>
      </c>
      <c r="L290" s="59" t="str">
        <f>LEFT(ข้อมูลคำตอบนักเรียน!L290,1)</f>
        <v/>
      </c>
      <c r="M290" s="59" t="str">
        <f>LEFT(ข้อมูลคำตอบนักเรียน!M290,1)</f>
        <v/>
      </c>
      <c r="N290" s="59" t="str">
        <f>LEFT(ข้อมูลคำตอบนักเรียน!N290,1)</f>
        <v/>
      </c>
      <c r="O290" s="59" t="str">
        <f>LEFT(ข้อมูลคำตอบนักเรียน!O290,1)</f>
        <v/>
      </c>
      <c r="P290" s="59" t="str">
        <f>LEFT(ข้อมูลคำตอบนักเรียน!P290,1)</f>
        <v/>
      </c>
      <c r="Q290" s="59" t="str">
        <f>LEFT(ข้อมูลคำตอบนักเรียน!Q290,1)</f>
        <v/>
      </c>
      <c r="R290" s="59" t="str">
        <f>LEFT(ข้อมูลคำตอบนักเรียน!R290,1)</f>
        <v/>
      </c>
      <c r="S290" s="59" t="str">
        <f>LEFT(ข้อมูลคำตอบนักเรียน!S290,1)</f>
        <v/>
      </c>
      <c r="T290" s="59" t="str">
        <f>LEFT(ข้อมูลคำตอบนักเรียน!T290,1)</f>
        <v/>
      </c>
      <c r="U290" s="59" t="str">
        <f>LEFT(ข้อมูลคำตอบนักเรียน!U290,1)</f>
        <v/>
      </c>
      <c r="V290" s="59" t="str">
        <f>LEFT(ข้อมูลคำตอบนักเรียน!V290,1)</f>
        <v/>
      </c>
      <c r="W290" s="59" t="str">
        <f>LEFT(ข้อมูลคำตอบนักเรียน!W290,1)</f>
        <v/>
      </c>
      <c r="X290" s="59" t="str">
        <f>LEFT(ข้อมูลคำตอบนักเรียน!X290,1)</f>
        <v/>
      </c>
      <c r="Y290" s="59" t="str">
        <f>LEFT(ข้อมูลคำตอบนักเรียน!Y290,1)</f>
        <v/>
      </c>
      <c r="Z290" s="59" t="str">
        <f>LEFT(ข้อมูลคำตอบนักเรียน!Z290,1)</f>
        <v/>
      </c>
      <c r="AA290" s="59" t="str">
        <f>LEFT(ข้อมูลคำตอบนักเรียน!AA290,1)</f>
        <v/>
      </c>
      <c r="AB290" s="59" t="str">
        <f>LEFT(ข้อมูลคำตอบนักเรียน!AB290,1)</f>
        <v/>
      </c>
      <c r="AC290" s="59" t="str">
        <f>LEFT(ข้อมูลคำตอบนักเรียน!AC290,1)</f>
        <v/>
      </c>
      <c r="AD290" s="59" t="str">
        <f>LEFT(ข้อมูลคำตอบนักเรียน!AD290,1)</f>
        <v/>
      </c>
      <c r="AE290" s="59" t="str">
        <f>LEFT(ข้อมูลคำตอบนักเรียน!AE290,1)</f>
        <v/>
      </c>
      <c r="AF290" s="59" t="str">
        <f>LEFT(ข้อมูลคำตอบนักเรียน!AF290,1)</f>
        <v/>
      </c>
      <c r="AG290" s="59" t="str">
        <f>LEFT(ข้อมูลคำตอบนักเรียน!AG290,1)</f>
        <v/>
      </c>
      <c r="AH290" s="59" t="str">
        <f>LEFT(ข้อมูลคำตอบนักเรียน!AH290,1)</f>
        <v/>
      </c>
      <c r="AI290" s="59" t="str">
        <f>LEFT(ข้อมูลคำตอบนักเรียน!AI290,1)</f>
        <v/>
      </c>
      <c r="AJ290" s="59" t="str">
        <f>LEFT(ข้อมูลคำตอบนักเรียน!AJ290,1)</f>
        <v/>
      </c>
      <c r="AK290" s="59" t="str">
        <f>LEFT(ข้อมูลคำตอบนักเรียน!AK290,1)</f>
        <v/>
      </c>
      <c r="AL290" s="59" t="str">
        <f>LEFT(ข้อมูลคำตอบนักเรียน!AL290,1)</f>
        <v/>
      </c>
      <c r="AM290" s="59" t="str">
        <f>LEFT(ข้อมูลคำตอบนักเรียน!AM290,1)</f>
        <v/>
      </c>
      <c r="AN290" s="59" t="str">
        <f>LEFT(ข้อมูลคำตอบนักเรียน!AN290,1)</f>
        <v/>
      </c>
      <c r="AO290" s="59" t="str">
        <f>LEFT(ข้อมูลคำตอบนักเรียน!AO290,1)</f>
        <v/>
      </c>
      <c r="AP290" s="59" t="str">
        <f>LEFT(ข้อมูลคำตอบนักเรียน!AP290,1)</f>
        <v/>
      </c>
      <c r="AQ290" s="59" t="str">
        <f>LEFT(ข้อมูลคำตอบนักเรียน!AQ290,1)</f>
        <v/>
      </c>
      <c r="AR290" s="59" t="str">
        <f>LEFT(ข้อมูลคำตอบนักเรียน!AR290,1)</f>
        <v/>
      </c>
      <c r="AS290" s="59" t="str">
        <f>LEFT(ข้อมูลคำตอบนักเรียน!AS290,1)</f>
        <v/>
      </c>
      <c r="AT290" s="59" t="str">
        <f>LEFT(ข้อมูลคำตอบนักเรียน!AT290,1)</f>
        <v/>
      </c>
      <c r="AU290" s="59" t="str">
        <f>LEFT(ข้อมูลคำตอบนักเรียน!AU290,1)</f>
        <v/>
      </c>
      <c r="AV290" s="59" t="str">
        <f>LEFT(ข้อมูลคำตอบนักเรียน!AV290,1)</f>
        <v/>
      </c>
      <c r="AW290" s="59" t="str">
        <f>LEFT(ข้อมูลคำตอบนักเรียน!AW290,1)</f>
        <v/>
      </c>
      <c r="AX290" s="59" t="str">
        <f>LEFT(ข้อมูลคำตอบนักเรียน!AX290,1)</f>
        <v/>
      </c>
      <c r="AY290" s="59" t="str">
        <f>LEFT(ข้อมูลคำตอบนักเรียน!AY290,1)</f>
        <v/>
      </c>
      <c r="AZ290" s="59" t="str">
        <f>LEFT(ข้อมูลคำตอบนักเรียน!AZ290,1)</f>
        <v/>
      </c>
      <c r="BA290" s="59" t="str">
        <f>LEFT(ข้อมูลคำตอบนักเรียน!BA290,1)</f>
        <v/>
      </c>
      <c r="BB290" s="59" t="str">
        <f>LEFT(ข้อมูลคำตอบนักเรียน!BB290,1)</f>
        <v/>
      </c>
      <c r="BC290" s="59" t="str">
        <f>LEFT(ข้อมูลคำตอบนักเรียน!BC290,1)</f>
        <v/>
      </c>
      <c r="BD290" s="59" t="str">
        <f>LEFT(ข้อมูลคำตอบนักเรียน!BD290,1)</f>
        <v/>
      </c>
      <c r="BE290" s="59" t="str">
        <f>LEFT(ข้อมูลคำตอบนักเรียน!BE290,1)</f>
        <v/>
      </c>
      <c r="BF290" s="59" t="str">
        <f>LEFT(ข้อมูลคำตอบนักเรียน!BF290,1)</f>
        <v/>
      </c>
      <c r="BG290" s="59" t="str">
        <f>LEFT(ข้อมูลคำตอบนักเรียน!BG290,1)</f>
        <v/>
      </c>
      <c r="BH290" s="59" t="str">
        <f>LEFT(ข้อมูลคำตอบนักเรียน!BH290,1)</f>
        <v/>
      </c>
      <c r="BI290" s="59" t="str">
        <f>LEFT(ข้อมูลคำตอบนักเรียน!BI290,1)</f>
        <v/>
      </c>
      <c r="BJ290" s="59" t="str">
        <f>LEFT(ข้อมูลคำตอบนักเรียน!BJ290,1)</f>
        <v/>
      </c>
    </row>
    <row r="291" spans="1:62" ht="18.600000000000001" customHeight="1">
      <c r="A291" s="58" t="str">
        <f>IF(ข้อมูลคำตอบนักเรียน!A291="","",ข้อมูลคำตอบนักเรียน!A291)</f>
        <v/>
      </c>
      <c r="B291" s="58" t="str">
        <f>IF(ข้อมูลคำตอบนักเรียน!B291="","",ข้อมูลคำตอบนักเรียน!B291)</f>
        <v/>
      </c>
      <c r="C291" s="59" t="str">
        <f>LEFT(ข้อมูลคำตอบนักเรียน!C291,1)</f>
        <v/>
      </c>
      <c r="D291" s="59" t="str">
        <f>LEFT(ข้อมูลคำตอบนักเรียน!D291,1)</f>
        <v/>
      </c>
      <c r="E291" s="59" t="str">
        <f>LEFT(ข้อมูลคำตอบนักเรียน!E291,1)</f>
        <v/>
      </c>
      <c r="F291" s="59" t="str">
        <f>LEFT(ข้อมูลคำตอบนักเรียน!F291,1)</f>
        <v/>
      </c>
      <c r="G291" s="59" t="str">
        <f>LEFT(ข้อมูลคำตอบนักเรียน!G291,1)</f>
        <v/>
      </c>
      <c r="H291" s="59" t="str">
        <f>LEFT(ข้อมูลคำตอบนักเรียน!H291,1)</f>
        <v/>
      </c>
      <c r="I291" s="59" t="str">
        <f>LEFT(ข้อมูลคำตอบนักเรียน!I291,1)</f>
        <v/>
      </c>
      <c r="J291" s="59" t="str">
        <f>LEFT(ข้อมูลคำตอบนักเรียน!J291,1)</f>
        <v/>
      </c>
      <c r="K291" s="59" t="str">
        <f>LEFT(ข้อมูลคำตอบนักเรียน!K291,1)</f>
        <v/>
      </c>
      <c r="L291" s="59" t="str">
        <f>LEFT(ข้อมูลคำตอบนักเรียน!L291,1)</f>
        <v/>
      </c>
      <c r="M291" s="59" t="str">
        <f>LEFT(ข้อมูลคำตอบนักเรียน!M291,1)</f>
        <v/>
      </c>
      <c r="N291" s="59" t="str">
        <f>LEFT(ข้อมูลคำตอบนักเรียน!N291,1)</f>
        <v/>
      </c>
      <c r="O291" s="59" t="str">
        <f>LEFT(ข้อมูลคำตอบนักเรียน!O291,1)</f>
        <v/>
      </c>
      <c r="P291" s="59" t="str">
        <f>LEFT(ข้อมูลคำตอบนักเรียน!P291,1)</f>
        <v/>
      </c>
      <c r="Q291" s="59" t="str">
        <f>LEFT(ข้อมูลคำตอบนักเรียน!Q291,1)</f>
        <v/>
      </c>
      <c r="R291" s="59" t="str">
        <f>LEFT(ข้อมูลคำตอบนักเรียน!R291,1)</f>
        <v/>
      </c>
      <c r="S291" s="59" t="str">
        <f>LEFT(ข้อมูลคำตอบนักเรียน!S291,1)</f>
        <v/>
      </c>
      <c r="T291" s="59" t="str">
        <f>LEFT(ข้อมูลคำตอบนักเรียน!T291,1)</f>
        <v/>
      </c>
      <c r="U291" s="59" t="str">
        <f>LEFT(ข้อมูลคำตอบนักเรียน!U291,1)</f>
        <v/>
      </c>
      <c r="V291" s="59" t="str">
        <f>LEFT(ข้อมูลคำตอบนักเรียน!V291,1)</f>
        <v/>
      </c>
      <c r="W291" s="59" t="str">
        <f>LEFT(ข้อมูลคำตอบนักเรียน!W291,1)</f>
        <v/>
      </c>
      <c r="X291" s="59" t="str">
        <f>LEFT(ข้อมูลคำตอบนักเรียน!X291,1)</f>
        <v/>
      </c>
      <c r="Y291" s="59" t="str">
        <f>LEFT(ข้อมูลคำตอบนักเรียน!Y291,1)</f>
        <v/>
      </c>
      <c r="Z291" s="59" t="str">
        <f>LEFT(ข้อมูลคำตอบนักเรียน!Z291,1)</f>
        <v/>
      </c>
      <c r="AA291" s="59" t="str">
        <f>LEFT(ข้อมูลคำตอบนักเรียน!AA291,1)</f>
        <v/>
      </c>
      <c r="AB291" s="59" t="str">
        <f>LEFT(ข้อมูลคำตอบนักเรียน!AB291,1)</f>
        <v/>
      </c>
      <c r="AC291" s="59" t="str">
        <f>LEFT(ข้อมูลคำตอบนักเรียน!AC291,1)</f>
        <v/>
      </c>
      <c r="AD291" s="59" t="str">
        <f>LEFT(ข้อมูลคำตอบนักเรียน!AD291,1)</f>
        <v/>
      </c>
      <c r="AE291" s="59" t="str">
        <f>LEFT(ข้อมูลคำตอบนักเรียน!AE291,1)</f>
        <v/>
      </c>
      <c r="AF291" s="59" t="str">
        <f>LEFT(ข้อมูลคำตอบนักเรียน!AF291,1)</f>
        <v/>
      </c>
      <c r="AG291" s="59" t="str">
        <f>LEFT(ข้อมูลคำตอบนักเรียน!AG291,1)</f>
        <v/>
      </c>
      <c r="AH291" s="59" t="str">
        <f>LEFT(ข้อมูลคำตอบนักเรียน!AH291,1)</f>
        <v/>
      </c>
      <c r="AI291" s="59" t="str">
        <f>LEFT(ข้อมูลคำตอบนักเรียน!AI291,1)</f>
        <v/>
      </c>
      <c r="AJ291" s="59" t="str">
        <f>LEFT(ข้อมูลคำตอบนักเรียน!AJ291,1)</f>
        <v/>
      </c>
      <c r="AK291" s="59" t="str">
        <f>LEFT(ข้อมูลคำตอบนักเรียน!AK291,1)</f>
        <v/>
      </c>
      <c r="AL291" s="59" t="str">
        <f>LEFT(ข้อมูลคำตอบนักเรียน!AL291,1)</f>
        <v/>
      </c>
      <c r="AM291" s="59" t="str">
        <f>LEFT(ข้อมูลคำตอบนักเรียน!AM291,1)</f>
        <v/>
      </c>
      <c r="AN291" s="59" t="str">
        <f>LEFT(ข้อมูลคำตอบนักเรียน!AN291,1)</f>
        <v/>
      </c>
      <c r="AO291" s="59" t="str">
        <f>LEFT(ข้อมูลคำตอบนักเรียน!AO291,1)</f>
        <v/>
      </c>
      <c r="AP291" s="59" t="str">
        <f>LEFT(ข้อมูลคำตอบนักเรียน!AP291,1)</f>
        <v/>
      </c>
      <c r="AQ291" s="59" t="str">
        <f>LEFT(ข้อมูลคำตอบนักเรียน!AQ291,1)</f>
        <v/>
      </c>
      <c r="AR291" s="59" t="str">
        <f>LEFT(ข้อมูลคำตอบนักเรียน!AR291,1)</f>
        <v/>
      </c>
      <c r="AS291" s="59" t="str">
        <f>LEFT(ข้อมูลคำตอบนักเรียน!AS291,1)</f>
        <v/>
      </c>
      <c r="AT291" s="59" t="str">
        <f>LEFT(ข้อมูลคำตอบนักเรียน!AT291,1)</f>
        <v/>
      </c>
      <c r="AU291" s="59" t="str">
        <f>LEFT(ข้อมูลคำตอบนักเรียน!AU291,1)</f>
        <v/>
      </c>
      <c r="AV291" s="59" t="str">
        <f>LEFT(ข้อมูลคำตอบนักเรียน!AV291,1)</f>
        <v/>
      </c>
      <c r="AW291" s="59" t="str">
        <f>LEFT(ข้อมูลคำตอบนักเรียน!AW291,1)</f>
        <v/>
      </c>
      <c r="AX291" s="59" t="str">
        <f>LEFT(ข้อมูลคำตอบนักเรียน!AX291,1)</f>
        <v/>
      </c>
      <c r="AY291" s="59" t="str">
        <f>LEFT(ข้อมูลคำตอบนักเรียน!AY291,1)</f>
        <v/>
      </c>
      <c r="AZ291" s="59" t="str">
        <f>LEFT(ข้อมูลคำตอบนักเรียน!AZ291,1)</f>
        <v/>
      </c>
      <c r="BA291" s="59" t="str">
        <f>LEFT(ข้อมูลคำตอบนักเรียน!BA291,1)</f>
        <v/>
      </c>
      <c r="BB291" s="59" t="str">
        <f>LEFT(ข้อมูลคำตอบนักเรียน!BB291,1)</f>
        <v/>
      </c>
      <c r="BC291" s="59" t="str">
        <f>LEFT(ข้อมูลคำตอบนักเรียน!BC291,1)</f>
        <v/>
      </c>
      <c r="BD291" s="59" t="str">
        <f>LEFT(ข้อมูลคำตอบนักเรียน!BD291,1)</f>
        <v/>
      </c>
      <c r="BE291" s="59" t="str">
        <f>LEFT(ข้อมูลคำตอบนักเรียน!BE291,1)</f>
        <v/>
      </c>
      <c r="BF291" s="59" t="str">
        <f>LEFT(ข้อมูลคำตอบนักเรียน!BF291,1)</f>
        <v/>
      </c>
      <c r="BG291" s="59" t="str">
        <f>LEFT(ข้อมูลคำตอบนักเรียน!BG291,1)</f>
        <v/>
      </c>
      <c r="BH291" s="59" t="str">
        <f>LEFT(ข้อมูลคำตอบนักเรียน!BH291,1)</f>
        <v/>
      </c>
      <c r="BI291" s="59" t="str">
        <f>LEFT(ข้อมูลคำตอบนักเรียน!BI291,1)</f>
        <v/>
      </c>
      <c r="BJ291" s="59" t="str">
        <f>LEFT(ข้อมูลคำตอบนักเรียน!BJ291,1)</f>
        <v/>
      </c>
    </row>
    <row r="292" spans="1:62" ht="18.600000000000001" customHeight="1">
      <c r="A292" s="58" t="str">
        <f>IF(ข้อมูลคำตอบนักเรียน!A292="","",ข้อมูลคำตอบนักเรียน!A292)</f>
        <v/>
      </c>
      <c r="B292" s="58" t="str">
        <f>IF(ข้อมูลคำตอบนักเรียน!B292="","",ข้อมูลคำตอบนักเรียน!B292)</f>
        <v/>
      </c>
      <c r="C292" s="59" t="str">
        <f>LEFT(ข้อมูลคำตอบนักเรียน!C292,1)</f>
        <v/>
      </c>
      <c r="D292" s="59" t="str">
        <f>LEFT(ข้อมูลคำตอบนักเรียน!D292,1)</f>
        <v/>
      </c>
      <c r="E292" s="59" t="str">
        <f>LEFT(ข้อมูลคำตอบนักเรียน!E292,1)</f>
        <v/>
      </c>
      <c r="F292" s="59" t="str">
        <f>LEFT(ข้อมูลคำตอบนักเรียน!F292,1)</f>
        <v/>
      </c>
      <c r="G292" s="59" t="str">
        <f>LEFT(ข้อมูลคำตอบนักเรียน!G292,1)</f>
        <v/>
      </c>
      <c r="H292" s="59" t="str">
        <f>LEFT(ข้อมูลคำตอบนักเรียน!H292,1)</f>
        <v/>
      </c>
      <c r="I292" s="59" t="str">
        <f>LEFT(ข้อมูลคำตอบนักเรียน!I292,1)</f>
        <v/>
      </c>
      <c r="J292" s="59" t="str">
        <f>LEFT(ข้อมูลคำตอบนักเรียน!J292,1)</f>
        <v/>
      </c>
      <c r="K292" s="59" t="str">
        <f>LEFT(ข้อมูลคำตอบนักเรียน!K292,1)</f>
        <v/>
      </c>
      <c r="L292" s="59" t="str">
        <f>LEFT(ข้อมูลคำตอบนักเรียน!L292,1)</f>
        <v/>
      </c>
      <c r="M292" s="59" t="str">
        <f>LEFT(ข้อมูลคำตอบนักเรียน!M292,1)</f>
        <v/>
      </c>
      <c r="N292" s="59" t="str">
        <f>LEFT(ข้อมูลคำตอบนักเรียน!N292,1)</f>
        <v/>
      </c>
      <c r="O292" s="59" t="str">
        <f>LEFT(ข้อมูลคำตอบนักเรียน!O292,1)</f>
        <v/>
      </c>
      <c r="P292" s="59" t="str">
        <f>LEFT(ข้อมูลคำตอบนักเรียน!P292,1)</f>
        <v/>
      </c>
      <c r="Q292" s="59" t="str">
        <f>LEFT(ข้อมูลคำตอบนักเรียน!Q292,1)</f>
        <v/>
      </c>
      <c r="R292" s="59" t="str">
        <f>LEFT(ข้อมูลคำตอบนักเรียน!R292,1)</f>
        <v/>
      </c>
      <c r="S292" s="59" t="str">
        <f>LEFT(ข้อมูลคำตอบนักเรียน!S292,1)</f>
        <v/>
      </c>
      <c r="T292" s="59" t="str">
        <f>LEFT(ข้อมูลคำตอบนักเรียน!T292,1)</f>
        <v/>
      </c>
      <c r="U292" s="59" t="str">
        <f>LEFT(ข้อมูลคำตอบนักเรียน!U292,1)</f>
        <v/>
      </c>
      <c r="V292" s="59" t="str">
        <f>LEFT(ข้อมูลคำตอบนักเรียน!V292,1)</f>
        <v/>
      </c>
      <c r="W292" s="59" t="str">
        <f>LEFT(ข้อมูลคำตอบนักเรียน!W292,1)</f>
        <v/>
      </c>
      <c r="X292" s="59" t="str">
        <f>LEFT(ข้อมูลคำตอบนักเรียน!X292,1)</f>
        <v/>
      </c>
      <c r="Y292" s="59" t="str">
        <f>LEFT(ข้อมูลคำตอบนักเรียน!Y292,1)</f>
        <v/>
      </c>
      <c r="Z292" s="59" t="str">
        <f>LEFT(ข้อมูลคำตอบนักเรียน!Z292,1)</f>
        <v/>
      </c>
      <c r="AA292" s="59" t="str">
        <f>LEFT(ข้อมูลคำตอบนักเรียน!AA292,1)</f>
        <v/>
      </c>
      <c r="AB292" s="59" t="str">
        <f>LEFT(ข้อมูลคำตอบนักเรียน!AB292,1)</f>
        <v/>
      </c>
      <c r="AC292" s="59" t="str">
        <f>LEFT(ข้อมูลคำตอบนักเรียน!AC292,1)</f>
        <v/>
      </c>
      <c r="AD292" s="59" t="str">
        <f>LEFT(ข้อมูลคำตอบนักเรียน!AD292,1)</f>
        <v/>
      </c>
      <c r="AE292" s="59" t="str">
        <f>LEFT(ข้อมูลคำตอบนักเรียน!AE292,1)</f>
        <v/>
      </c>
      <c r="AF292" s="59" t="str">
        <f>LEFT(ข้อมูลคำตอบนักเรียน!AF292,1)</f>
        <v/>
      </c>
      <c r="AG292" s="59" t="str">
        <f>LEFT(ข้อมูลคำตอบนักเรียน!AG292,1)</f>
        <v/>
      </c>
      <c r="AH292" s="59" t="str">
        <f>LEFT(ข้อมูลคำตอบนักเรียน!AH292,1)</f>
        <v/>
      </c>
      <c r="AI292" s="59" t="str">
        <f>LEFT(ข้อมูลคำตอบนักเรียน!AI292,1)</f>
        <v/>
      </c>
      <c r="AJ292" s="59" t="str">
        <f>LEFT(ข้อมูลคำตอบนักเรียน!AJ292,1)</f>
        <v/>
      </c>
      <c r="AK292" s="59" t="str">
        <f>LEFT(ข้อมูลคำตอบนักเรียน!AK292,1)</f>
        <v/>
      </c>
      <c r="AL292" s="59" t="str">
        <f>LEFT(ข้อมูลคำตอบนักเรียน!AL292,1)</f>
        <v/>
      </c>
      <c r="AM292" s="59" t="str">
        <f>LEFT(ข้อมูลคำตอบนักเรียน!AM292,1)</f>
        <v/>
      </c>
      <c r="AN292" s="59" t="str">
        <f>LEFT(ข้อมูลคำตอบนักเรียน!AN292,1)</f>
        <v/>
      </c>
      <c r="AO292" s="59" t="str">
        <f>LEFT(ข้อมูลคำตอบนักเรียน!AO292,1)</f>
        <v/>
      </c>
      <c r="AP292" s="59" t="str">
        <f>LEFT(ข้อมูลคำตอบนักเรียน!AP292,1)</f>
        <v/>
      </c>
      <c r="AQ292" s="59" t="str">
        <f>LEFT(ข้อมูลคำตอบนักเรียน!AQ292,1)</f>
        <v/>
      </c>
      <c r="AR292" s="59" t="str">
        <f>LEFT(ข้อมูลคำตอบนักเรียน!AR292,1)</f>
        <v/>
      </c>
      <c r="AS292" s="59" t="str">
        <f>LEFT(ข้อมูลคำตอบนักเรียน!AS292,1)</f>
        <v/>
      </c>
      <c r="AT292" s="59" t="str">
        <f>LEFT(ข้อมูลคำตอบนักเรียน!AT292,1)</f>
        <v/>
      </c>
      <c r="AU292" s="59" t="str">
        <f>LEFT(ข้อมูลคำตอบนักเรียน!AU292,1)</f>
        <v/>
      </c>
      <c r="AV292" s="59" t="str">
        <f>LEFT(ข้อมูลคำตอบนักเรียน!AV292,1)</f>
        <v/>
      </c>
      <c r="AW292" s="59" t="str">
        <f>LEFT(ข้อมูลคำตอบนักเรียน!AW292,1)</f>
        <v/>
      </c>
      <c r="AX292" s="59" t="str">
        <f>LEFT(ข้อมูลคำตอบนักเรียน!AX292,1)</f>
        <v/>
      </c>
      <c r="AY292" s="59" t="str">
        <f>LEFT(ข้อมูลคำตอบนักเรียน!AY292,1)</f>
        <v/>
      </c>
      <c r="AZ292" s="59" t="str">
        <f>LEFT(ข้อมูลคำตอบนักเรียน!AZ292,1)</f>
        <v/>
      </c>
      <c r="BA292" s="59" t="str">
        <f>LEFT(ข้อมูลคำตอบนักเรียน!BA292,1)</f>
        <v/>
      </c>
      <c r="BB292" s="59" t="str">
        <f>LEFT(ข้อมูลคำตอบนักเรียน!BB292,1)</f>
        <v/>
      </c>
      <c r="BC292" s="59" t="str">
        <f>LEFT(ข้อมูลคำตอบนักเรียน!BC292,1)</f>
        <v/>
      </c>
      <c r="BD292" s="59" t="str">
        <f>LEFT(ข้อมูลคำตอบนักเรียน!BD292,1)</f>
        <v/>
      </c>
      <c r="BE292" s="59" t="str">
        <f>LEFT(ข้อมูลคำตอบนักเรียน!BE292,1)</f>
        <v/>
      </c>
      <c r="BF292" s="59" t="str">
        <f>LEFT(ข้อมูลคำตอบนักเรียน!BF292,1)</f>
        <v/>
      </c>
      <c r="BG292" s="59" t="str">
        <f>LEFT(ข้อมูลคำตอบนักเรียน!BG292,1)</f>
        <v/>
      </c>
      <c r="BH292" s="59" t="str">
        <f>LEFT(ข้อมูลคำตอบนักเรียน!BH292,1)</f>
        <v/>
      </c>
      <c r="BI292" s="59" t="str">
        <f>LEFT(ข้อมูลคำตอบนักเรียน!BI292,1)</f>
        <v/>
      </c>
      <c r="BJ292" s="59" t="str">
        <f>LEFT(ข้อมูลคำตอบนักเรียน!BJ292,1)</f>
        <v/>
      </c>
    </row>
    <row r="293" spans="1:62" ht="18.600000000000001" customHeight="1">
      <c r="A293" s="58" t="str">
        <f>IF(ข้อมูลคำตอบนักเรียน!A293="","",ข้อมูลคำตอบนักเรียน!A293)</f>
        <v/>
      </c>
      <c r="B293" s="58" t="str">
        <f>IF(ข้อมูลคำตอบนักเรียน!B293="","",ข้อมูลคำตอบนักเรียน!B293)</f>
        <v/>
      </c>
      <c r="C293" s="59" t="str">
        <f>LEFT(ข้อมูลคำตอบนักเรียน!C293,1)</f>
        <v/>
      </c>
      <c r="D293" s="59" t="str">
        <f>LEFT(ข้อมูลคำตอบนักเรียน!D293,1)</f>
        <v/>
      </c>
      <c r="E293" s="59" t="str">
        <f>LEFT(ข้อมูลคำตอบนักเรียน!E293,1)</f>
        <v/>
      </c>
      <c r="F293" s="59" t="str">
        <f>LEFT(ข้อมูลคำตอบนักเรียน!F293,1)</f>
        <v/>
      </c>
      <c r="G293" s="59" t="str">
        <f>LEFT(ข้อมูลคำตอบนักเรียน!G293,1)</f>
        <v/>
      </c>
      <c r="H293" s="59" t="str">
        <f>LEFT(ข้อมูลคำตอบนักเรียน!H293,1)</f>
        <v/>
      </c>
      <c r="I293" s="59" t="str">
        <f>LEFT(ข้อมูลคำตอบนักเรียน!I293,1)</f>
        <v/>
      </c>
      <c r="J293" s="59" t="str">
        <f>LEFT(ข้อมูลคำตอบนักเรียน!J293,1)</f>
        <v/>
      </c>
      <c r="K293" s="59" t="str">
        <f>LEFT(ข้อมูลคำตอบนักเรียน!K293,1)</f>
        <v/>
      </c>
      <c r="L293" s="59" t="str">
        <f>LEFT(ข้อมูลคำตอบนักเรียน!L293,1)</f>
        <v/>
      </c>
      <c r="M293" s="59" t="str">
        <f>LEFT(ข้อมูลคำตอบนักเรียน!M293,1)</f>
        <v/>
      </c>
      <c r="N293" s="59" t="str">
        <f>LEFT(ข้อมูลคำตอบนักเรียน!N293,1)</f>
        <v/>
      </c>
      <c r="O293" s="59" t="str">
        <f>LEFT(ข้อมูลคำตอบนักเรียน!O293,1)</f>
        <v/>
      </c>
      <c r="P293" s="59" t="str">
        <f>LEFT(ข้อมูลคำตอบนักเรียน!P293,1)</f>
        <v/>
      </c>
      <c r="Q293" s="59" t="str">
        <f>LEFT(ข้อมูลคำตอบนักเรียน!Q293,1)</f>
        <v/>
      </c>
      <c r="R293" s="59" t="str">
        <f>LEFT(ข้อมูลคำตอบนักเรียน!R293,1)</f>
        <v/>
      </c>
      <c r="S293" s="59" t="str">
        <f>LEFT(ข้อมูลคำตอบนักเรียน!S293,1)</f>
        <v/>
      </c>
      <c r="T293" s="59" t="str">
        <f>LEFT(ข้อมูลคำตอบนักเรียน!T293,1)</f>
        <v/>
      </c>
      <c r="U293" s="59" t="str">
        <f>LEFT(ข้อมูลคำตอบนักเรียน!U293,1)</f>
        <v/>
      </c>
      <c r="V293" s="59" t="str">
        <f>LEFT(ข้อมูลคำตอบนักเรียน!V293,1)</f>
        <v/>
      </c>
      <c r="W293" s="59" t="str">
        <f>LEFT(ข้อมูลคำตอบนักเรียน!W293,1)</f>
        <v/>
      </c>
      <c r="X293" s="59" t="str">
        <f>LEFT(ข้อมูลคำตอบนักเรียน!X293,1)</f>
        <v/>
      </c>
      <c r="Y293" s="59" t="str">
        <f>LEFT(ข้อมูลคำตอบนักเรียน!Y293,1)</f>
        <v/>
      </c>
      <c r="Z293" s="59" t="str">
        <f>LEFT(ข้อมูลคำตอบนักเรียน!Z293,1)</f>
        <v/>
      </c>
      <c r="AA293" s="59" t="str">
        <f>LEFT(ข้อมูลคำตอบนักเรียน!AA293,1)</f>
        <v/>
      </c>
      <c r="AB293" s="59" t="str">
        <f>LEFT(ข้อมูลคำตอบนักเรียน!AB293,1)</f>
        <v/>
      </c>
      <c r="AC293" s="59" t="str">
        <f>LEFT(ข้อมูลคำตอบนักเรียน!AC293,1)</f>
        <v/>
      </c>
      <c r="AD293" s="59" t="str">
        <f>LEFT(ข้อมูลคำตอบนักเรียน!AD293,1)</f>
        <v/>
      </c>
      <c r="AE293" s="59" t="str">
        <f>LEFT(ข้อมูลคำตอบนักเรียน!AE293,1)</f>
        <v/>
      </c>
      <c r="AF293" s="59" t="str">
        <f>LEFT(ข้อมูลคำตอบนักเรียน!AF293,1)</f>
        <v/>
      </c>
      <c r="AG293" s="59" t="str">
        <f>LEFT(ข้อมูลคำตอบนักเรียน!AG293,1)</f>
        <v/>
      </c>
      <c r="AH293" s="59" t="str">
        <f>LEFT(ข้อมูลคำตอบนักเรียน!AH293,1)</f>
        <v/>
      </c>
      <c r="AI293" s="59" t="str">
        <f>LEFT(ข้อมูลคำตอบนักเรียน!AI293,1)</f>
        <v/>
      </c>
      <c r="AJ293" s="59" t="str">
        <f>LEFT(ข้อมูลคำตอบนักเรียน!AJ293,1)</f>
        <v/>
      </c>
      <c r="AK293" s="59" t="str">
        <f>LEFT(ข้อมูลคำตอบนักเรียน!AK293,1)</f>
        <v/>
      </c>
      <c r="AL293" s="59" t="str">
        <f>LEFT(ข้อมูลคำตอบนักเรียน!AL293,1)</f>
        <v/>
      </c>
      <c r="AM293" s="59" t="str">
        <f>LEFT(ข้อมูลคำตอบนักเรียน!AM293,1)</f>
        <v/>
      </c>
      <c r="AN293" s="59" t="str">
        <f>LEFT(ข้อมูลคำตอบนักเรียน!AN293,1)</f>
        <v/>
      </c>
      <c r="AO293" s="59" t="str">
        <f>LEFT(ข้อมูลคำตอบนักเรียน!AO293,1)</f>
        <v/>
      </c>
      <c r="AP293" s="59" t="str">
        <f>LEFT(ข้อมูลคำตอบนักเรียน!AP293,1)</f>
        <v/>
      </c>
      <c r="AQ293" s="59" t="str">
        <f>LEFT(ข้อมูลคำตอบนักเรียน!AQ293,1)</f>
        <v/>
      </c>
      <c r="AR293" s="59" t="str">
        <f>LEFT(ข้อมูลคำตอบนักเรียน!AR293,1)</f>
        <v/>
      </c>
      <c r="AS293" s="59" t="str">
        <f>LEFT(ข้อมูลคำตอบนักเรียน!AS293,1)</f>
        <v/>
      </c>
      <c r="AT293" s="59" t="str">
        <f>LEFT(ข้อมูลคำตอบนักเรียน!AT293,1)</f>
        <v/>
      </c>
      <c r="AU293" s="59" t="str">
        <f>LEFT(ข้อมูลคำตอบนักเรียน!AU293,1)</f>
        <v/>
      </c>
      <c r="AV293" s="59" t="str">
        <f>LEFT(ข้อมูลคำตอบนักเรียน!AV293,1)</f>
        <v/>
      </c>
      <c r="AW293" s="59" t="str">
        <f>LEFT(ข้อมูลคำตอบนักเรียน!AW293,1)</f>
        <v/>
      </c>
      <c r="AX293" s="59" t="str">
        <f>LEFT(ข้อมูลคำตอบนักเรียน!AX293,1)</f>
        <v/>
      </c>
      <c r="AY293" s="59" t="str">
        <f>LEFT(ข้อมูลคำตอบนักเรียน!AY293,1)</f>
        <v/>
      </c>
      <c r="AZ293" s="59" t="str">
        <f>LEFT(ข้อมูลคำตอบนักเรียน!AZ293,1)</f>
        <v/>
      </c>
      <c r="BA293" s="59" t="str">
        <f>LEFT(ข้อมูลคำตอบนักเรียน!BA293,1)</f>
        <v/>
      </c>
      <c r="BB293" s="59" t="str">
        <f>LEFT(ข้อมูลคำตอบนักเรียน!BB293,1)</f>
        <v/>
      </c>
      <c r="BC293" s="59" t="str">
        <f>LEFT(ข้อมูลคำตอบนักเรียน!BC293,1)</f>
        <v/>
      </c>
      <c r="BD293" s="59" t="str">
        <f>LEFT(ข้อมูลคำตอบนักเรียน!BD293,1)</f>
        <v/>
      </c>
      <c r="BE293" s="59" t="str">
        <f>LEFT(ข้อมูลคำตอบนักเรียน!BE293,1)</f>
        <v/>
      </c>
      <c r="BF293" s="59" t="str">
        <f>LEFT(ข้อมูลคำตอบนักเรียน!BF293,1)</f>
        <v/>
      </c>
      <c r="BG293" s="59" t="str">
        <f>LEFT(ข้อมูลคำตอบนักเรียน!BG293,1)</f>
        <v/>
      </c>
      <c r="BH293" s="59" t="str">
        <f>LEFT(ข้อมูลคำตอบนักเรียน!BH293,1)</f>
        <v/>
      </c>
      <c r="BI293" s="59" t="str">
        <f>LEFT(ข้อมูลคำตอบนักเรียน!BI293,1)</f>
        <v/>
      </c>
      <c r="BJ293" s="59" t="str">
        <f>LEFT(ข้อมูลคำตอบนักเรียน!BJ293,1)</f>
        <v/>
      </c>
    </row>
    <row r="294" spans="1:62" ht="18.600000000000001" customHeight="1">
      <c r="A294" s="58" t="str">
        <f>IF(ข้อมูลคำตอบนักเรียน!A294="","",ข้อมูลคำตอบนักเรียน!A294)</f>
        <v/>
      </c>
      <c r="B294" s="58" t="str">
        <f>IF(ข้อมูลคำตอบนักเรียน!B294="","",ข้อมูลคำตอบนักเรียน!B294)</f>
        <v/>
      </c>
      <c r="C294" s="59" t="str">
        <f>LEFT(ข้อมูลคำตอบนักเรียน!C294,1)</f>
        <v/>
      </c>
      <c r="D294" s="59" t="str">
        <f>LEFT(ข้อมูลคำตอบนักเรียน!D294,1)</f>
        <v/>
      </c>
      <c r="E294" s="59" t="str">
        <f>LEFT(ข้อมูลคำตอบนักเรียน!E294,1)</f>
        <v/>
      </c>
      <c r="F294" s="59" t="str">
        <f>LEFT(ข้อมูลคำตอบนักเรียน!F294,1)</f>
        <v/>
      </c>
      <c r="G294" s="59" t="str">
        <f>LEFT(ข้อมูลคำตอบนักเรียน!G294,1)</f>
        <v/>
      </c>
      <c r="H294" s="59" t="str">
        <f>LEFT(ข้อมูลคำตอบนักเรียน!H294,1)</f>
        <v/>
      </c>
      <c r="I294" s="59" t="str">
        <f>LEFT(ข้อมูลคำตอบนักเรียน!I294,1)</f>
        <v/>
      </c>
      <c r="J294" s="59" t="str">
        <f>LEFT(ข้อมูลคำตอบนักเรียน!J294,1)</f>
        <v/>
      </c>
      <c r="K294" s="59" t="str">
        <f>LEFT(ข้อมูลคำตอบนักเรียน!K294,1)</f>
        <v/>
      </c>
      <c r="L294" s="59" t="str">
        <f>LEFT(ข้อมูลคำตอบนักเรียน!L294,1)</f>
        <v/>
      </c>
      <c r="M294" s="59" t="str">
        <f>LEFT(ข้อมูลคำตอบนักเรียน!M294,1)</f>
        <v/>
      </c>
      <c r="N294" s="59" t="str">
        <f>LEFT(ข้อมูลคำตอบนักเรียน!N294,1)</f>
        <v/>
      </c>
      <c r="O294" s="59" t="str">
        <f>LEFT(ข้อมูลคำตอบนักเรียน!O294,1)</f>
        <v/>
      </c>
      <c r="P294" s="59" t="str">
        <f>LEFT(ข้อมูลคำตอบนักเรียน!P294,1)</f>
        <v/>
      </c>
      <c r="Q294" s="59" t="str">
        <f>LEFT(ข้อมูลคำตอบนักเรียน!Q294,1)</f>
        <v/>
      </c>
      <c r="R294" s="59" t="str">
        <f>LEFT(ข้อมูลคำตอบนักเรียน!R294,1)</f>
        <v/>
      </c>
      <c r="S294" s="59" t="str">
        <f>LEFT(ข้อมูลคำตอบนักเรียน!S294,1)</f>
        <v/>
      </c>
      <c r="T294" s="59" t="str">
        <f>LEFT(ข้อมูลคำตอบนักเรียน!T294,1)</f>
        <v/>
      </c>
      <c r="U294" s="59" t="str">
        <f>LEFT(ข้อมูลคำตอบนักเรียน!U294,1)</f>
        <v/>
      </c>
      <c r="V294" s="59" t="str">
        <f>LEFT(ข้อมูลคำตอบนักเรียน!V294,1)</f>
        <v/>
      </c>
      <c r="W294" s="59" t="str">
        <f>LEFT(ข้อมูลคำตอบนักเรียน!W294,1)</f>
        <v/>
      </c>
      <c r="X294" s="59" t="str">
        <f>LEFT(ข้อมูลคำตอบนักเรียน!X294,1)</f>
        <v/>
      </c>
      <c r="Y294" s="59" t="str">
        <f>LEFT(ข้อมูลคำตอบนักเรียน!Y294,1)</f>
        <v/>
      </c>
      <c r="Z294" s="59" t="str">
        <f>LEFT(ข้อมูลคำตอบนักเรียน!Z294,1)</f>
        <v/>
      </c>
      <c r="AA294" s="59" t="str">
        <f>LEFT(ข้อมูลคำตอบนักเรียน!AA294,1)</f>
        <v/>
      </c>
      <c r="AB294" s="59" t="str">
        <f>LEFT(ข้อมูลคำตอบนักเรียน!AB294,1)</f>
        <v/>
      </c>
      <c r="AC294" s="59" t="str">
        <f>LEFT(ข้อมูลคำตอบนักเรียน!AC294,1)</f>
        <v/>
      </c>
      <c r="AD294" s="59" t="str">
        <f>LEFT(ข้อมูลคำตอบนักเรียน!AD294,1)</f>
        <v/>
      </c>
      <c r="AE294" s="59" t="str">
        <f>LEFT(ข้อมูลคำตอบนักเรียน!AE294,1)</f>
        <v/>
      </c>
      <c r="AF294" s="59" t="str">
        <f>LEFT(ข้อมูลคำตอบนักเรียน!AF294,1)</f>
        <v/>
      </c>
      <c r="AG294" s="59" t="str">
        <f>LEFT(ข้อมูลคำตอบนักเรียน!AG294,1)</f>
        <v/>
      </c>
      <c r="AH294" s="59" t="str">
        <f>LEFT(ข้อมูลคำตอบนักเรียน!AH294,1)</f>
        <v/>
      </c>
      <c r="AI294" s="59" t="str">
        <f>LEFT(ข้อมูลคำตอบนักเรียน!AI294,1)</f>
        <v/>
      </c>
      <c r="AJ294" s="59" t="str">
        <f>LEFT(ข้อมูลคำตอบนักเรียน!AJ294,1)</f>
        <v/>
      </c>
      <c r="AK294" s="59" t="str">
        <f>LEFT(ข้อมูลคำตอบนักเรียน!AK294,1)</f>
        <v/>
      </c>
      <c r="AL294" s="59" t="str">
        <f>LEFT(ข้อมูลคำตอบนักเรียน!AL294,1)</f>
        <v/>
      </c>
      <c r="AM294" s="59" t="str">
        <f>LEFT(ข้อมูลคำตอบนักเรียน!AM294,1)</f>
        <v/>
      </c>
      <c r="AN294" s="59" t="str">
        <f>LEFT(ข้อมูลคำตอบนักเรียน!AN294,1)</f>
        <v/>
      </c>
      <c r="AO294" s="59" t="str">
        <f>LEFT(ข้อมูลคำตอบนักเรียน!AO294,1)</f>
        <v/>
      </c>
      <c r="AP294" s="59" t="str">
        <f>LEFT(ข้อมูลคำตอบนักเรียน!AP294,1)</f>
        <v/>
      </c>
      <c r="AQ294" s="59" t="str">
        <f>LEFT(ข้อมูลคำตอบนักเรียน!AQ294,1)</f>
        <v/>
      </c>
      <c r="AR294" s="59" t="str">
        <f>LEFT(ข้อมูลคำตอบนักเรียน!AR294,1)</f>
        <v/>
      </c>
      <c r="AS294" s="59" t="str">
        <f>LEFT(ข้อมูลคำตอบนักเรียน!AS294,1)</f>
        <v/>
      </c>
      <c r="AT294" s="59" t="str">
        <f>LEFT(ข้อมูลคำตอบนักเรียน!AT294,1)</f>
        <v/>
      </c>
      <c r="AU294" s="59" t="str">
        <f>LEFT(ข้อมูลคำตอบนักเรียน!AU294,1)</f>
        <v/>
      </c>
      <c r="AV294" s="59" t="str">
        <f>LEFT(ข้อมูลคำตอบนักเรียน!AV294,1)</f>
        <v/>
      </c>
      <c r="AW294" s="59" t="str">
        <f>LEFT(ข้อมูลคำตอบนักเรียน!AW294,1)</f>
        <v/>
      </c>
      <c r="AX294" s="59" t="str">
        <f>LEFT(ข้อมูลคำตอบนักเรียน!AX294,1)</f>
        <v/>
      </c>
      <c r="AY294" s="59" t="str">
        <f>LEFT(ข้อมูลคำตอบนักเรียน!AY294,1)</f>
        <v/>
      </c>
      <c r="AZ294" s="59" t="str">
        <f>LEFT(ข้อมูลคำตอบนักเรียน!AZ294,1)</f>
        <v/>
      </c>
      <c r="BA294" s="59" t="str">
        <f>LEFT(ข้อมูลคำตอบนักเรียน!BA294,1)</f>
        <v/>
      </c>
      <c r="BB294" s="59" t="str">
        <f>LEFT(ข้อมูลคำตอบนักเรียน!BB294,1)</f>
        <v/>
      </c>
      <c r="BC294" s="59" t="str">
        <f>LEFT(ข้อมูลคำตอบนักเรียน!BC294,1)</f>
        <v/>
      </c>
      <c r="BD294" s="59" t="str">
        <f>LEFT(ข้อมูลคำตอบนักเรียน!BD294,1)</f>
        <v/>
      </c>
      <c r="BE294" s="59" t="str">
        <f>LEFT(ข้อมูลคำตอบนักเรียน!BE294,1)</f>
        <v/>
      </c>
      <c r="BF294" s="59" t="str">
        <f>LEFT(ข้อมูลคำตอบนักเรียน!BF294,1)</f>
        <v/>
      </c>
      <c r="BG294" s="59" t="str">
        <f>LEFT(ข้อมูลคำตอบนักเรียน!BG294,1)</f>
        <v/>
      </c>
      <c r="BH294" s="59" t="str">
        <f>LEFT(ข้อมูลคำตอบนักเรียน!BH294,1)</f>
        <v/>
      </c>
      <c r="BI294" s="59" t="str">
        <f>LEFT(ข้อมูลคำตอบนักเรียน!BI294,1)</f>
        <v/>
      </c>
      <c r="BJ294" s="59" t="str">
        <f>LEFT(ข้อมูลคำตอบนักเรียน!BJ294,1)</f>
        <v/>
      </c>
    </row>
    <row r="295" spans="1:62" ht="18.600000000000001" customHeight="1">
      <c r="A295" s="58" t="str">
        <f>IF(ข้อมูลคำตอบนักเรียน!A295="","",ข้อมูลคำตอบนักเรียน!A295)</f>
        <v/>
      </c>
      <c r="B295" s="58" t="str">
        <f>IF(ข้อมูลคำตอบนักเรียน!B295="","",ข้อมูลคำตอบนักเรียน!B295)</f>
        <v/>
      </c>
      <c r="C295" s="59" t="str">
        <f>LEFT(ข้อมูลคำตอบนักเรียน!C295,1)</f>
        <v/>
      </c>
      <c r="D295" s="59" t="str">
        <f>LEFT(ข้อมูลคำตอบนักเรียน!D295,1)</f>
        <v/>
      </c>
      <c r="E295" s="59" t="str">
        <f>LEFT(ข้อมูลคำตอบนักเรียน!E295,1)</f>
        <v/>
      </c>
      <c r="F295" s="59" t="str">
        <f>LEFT(ข้อมูลคำตอบนักเรียน!F295,1)</f>
        <v/>
      </c>
      <c r="G295" s="59" t="str">
        <f>LEFT(ข้อมูลคำตอบนักเรียน!G295,1)</f>
        <v/>
      </c>
      <c r="H295" s="59" t="str">
        <f>LEFT(ข้อมูลคำตอบนักเรียน!H295,1)</f>
        <v/>
      </c>
      <c r="I295" s="59" t="str">
        <f>LEFT(ข้อมูลคำตอบนักเรียน!I295,1)</f>
        <v/>
      </c>
      <c r="J295" s="59" t="str">
        <f>LEFT(ข้อมูลคำตอบนักเรียน!J295,1)</f>
        <v/>
      </c>
      <c r="K295" s="59" t="str">
        <f>LEFT(ข้อมูลคำตอบนักเรียน!K295,1)</f>
        <v/>
      </c>
      <c r="L295" s="59" t="str">
        <f>LEFT(ข้อมูลคำตอบนักเรียน!L295,1)</f>
        <v/>
      </c>
      <c r="M295" s="59" t="str">
        <f>LEFT(ข้อมูลคำตอบนักเรียน!M295,1)</f>
        <v/>
      </c>
      <c r="N295" s="59" t="str">
        <f>LEFT(ข้อมูลคำตอบนักเรียน!N295,1)</f>
        <v/>
      </c>
      <c r="O295" s="59" t="str">
        <f>LEFT(ข้อมูลคำตอบนักเรียน!O295,1)</f>
        <v/>
      </c>
      <c r="P295" s="59" t="str">
        <f>LEFT(ข้อมูลคำตอบนักเรียน!P295,1)</f>
        <v/>
      </c>
      <c r="Q295" s="59" t="str">
        <f>LEFT(ข้อมูลคำตอบนักเรียน!Q295,1)</f>
        <v/>
      </c>
      <c r="R295" s="59" t="str">
        <f>LEFT(ข้อมูลคำตอบนักเรียน!R295,1)</f>
        <v/>
      </c>
      <c r="S295" s="59" t="str">
        <f>LEFT(ข้อมูลคำตอบนักเรียน!S295,1)</f>
        <v/>
      </c>
      <c r="T295" s="59" t="str">
        <f>LEFT(ข้อมูลคำตอบนักเรียน!T295,1)</f>
        <v/>
      </c>
      <c r="U295" s="59" t="str">
        <f>LEFT(ข้อมูลคำตอบนักเรียน!U295,1)</f>
        <v/>
      </c>
      <c r="V295" s="59" t="str">
        <f>LEFT(ข้อมูลคำตอบนักเรียน!V295,1)</f>
        <v/>
      </c>
      <c r="W295" s="59" t="str">
        <f>LEFT(ข้อมูลคำตอบนักเรียน!W295,1)</f>
        <v/>
      </c>
      <c r="X295" s="59" t="str">
        <f>LEFT(ข้อมูลคำตอบนักเรียน!X295,1)</f>
        <v/>
      </c>
      <c r="Y295" s="59" t="str">
        <f>LEFT(ข้อมูลคำตอบนักเรียน!Y295,1)</f>
        <v/>
      </c>
      <c r="Z295" s="59" t="str">
        <f>LEFT(ข้อมูลคำตอบนักเรียน!Z295,1)</f>
        <v/>
      </c>
      <c r="AA295" s="59" t="str">
        <f>LEFT(ข้อมูลคำตอบนักเรียน!AA295,1)</f>
        <v/>
      </c>
      <c r="AB295" s="59" t="str">
        <f>LEFT(ข้อมูลคำตอบนักเรียน!AB295,1)</f>
        <v/>
      </c>
      <c r="AC295" s="59" t="str">
        <f>LEFT(ข้อมูลคำตอบนักเรียน!AC295,1)</f>
        <v/>
      </c>
      <c r="AD295" s="59" t="str">
        <f>LEFT(ข้อมูลคำตอบนักเรียน!AD295,1)</f>
        <v/>
      </c>
      <c r="AE295" s="59" t="str">
        <f>LEFT(ข้อมูลคำตอบนักเรียน!AE295,1)</f>
        <v/>
      </c>
      <c r="AF295" s="59" t="str">
        <f>LEFT(ข้อมูลคำตอบนักเรียน!AF295,1)</f>
        <v/>
      </c>
      <c r="AG295" s="59" t="str">
        <f>LEFT(ข้อมูลคำตอบนักเรียน!AG295,1)</f>
        <v/>
      </c>
      <c r="AH295" s="59" t="str">
        <f>LEFT(ข้อมูลคำตอบนักเรียน!AH295,1)</f>
        <v/>
      </c>
      <c r="AI295" s="59" t="str">
        <f>LEFT(ข้อมูลคำตอบนักเรียน!AI295,1)</f>
        <v/>
      </c>
      <c r="AJ295" s="59" t="str">
        <f>LEFT(ข้อมูลคำตอบนักเรียน!AJ295,1)</f>
        <v/>
      </c>
      <c r="AK295" s="59" t="str">
        <f>LEFT(ข้อมูลคำตอบนักเรียน!AK295,1)</f>
        <v/>
      </c>
      <c r="AL295" s="59" t="str">
        <f>LEFT(ข้อมูลคำตอบนักเรียน!AL295,1)</f>
        <v/>
      </c>
      <c r="AM295" s="59" t="str">
        <f>LEFT(ข้อมูลคำตอบนักเรียน!AM295,1)</f>
        <v/>
      </c>
      <c r="AN295" s="59" t="str">
        <f>LEFT(ข้อมูลคำตอบนักเรียน!AN295,1)</f>
        <v/>
      </c>
      <c r="AO295" s="59" t="str">
        <f>LEFT(ข้อมูลคำตอบนักเรียน!AO295,1)</f>
        <v/>
      </c>
      <c r="AP295" s="59" t="str">
        <f>LEFT(ข้อมูลคำตอบนักเรียน!AP295,1)</f>
        <v/>
      </c>
      <c r="AQ295" s="59" t="str">
        <f>LEFT(ข้อมูลคำตอบนักเรียน!AQ295,1)</f>
        <v/>
      </c>
      <c r="AR295" s="59" t="str">
        <f>LEFT(ข้อมูลคำตอบนักเรียน!AR295,1)</f>
        <v/>
      </c>
      <c r="AS295" s="59" t="str">
        <f>LEFT(ข้อมูลคำตอบนักเรียน!AS295,1)</f>
        <v/>
      </c>
      <c r="AT295" s="59" t="str">
        <f>LEFT(ข้อมูลคำตอบนักเรียน!AT295,1)</f>
        <v/>
      </c>
      <c r="AU295" s="59" t="str">
        <f>LEFT(ข้อมูลคำตอบนักเรียน!AU295,1)</f>
        <v/>
      </c>
      <c r="AV295" s="59" t="str">
        <f>LEFT(ข้อมูลคำตอบนักเรียน!AV295,1)</f>
        <v/>
      </c>
      <c r="AW295" s="59" t="str">
        <f>LEFT(ข้อมูลคำตอบนักเรียน!AW295,1)</f>
        <v/>
      </c>
      <c r="AX295" s="59" t="str">
        <f>LEFT(ข้อมูลคำตอบนักเรียน!AX295,1)</f>
        <v/>
      </c>
      <c r="AY295" s="59" t="str">
        <f>LEFT(ข้อมูลคำตอบนักเรียน!AY295,1)</f>
        <v/>
      </c>
      <c r="AZ295" s="59" t="str">
        <f>LEFT(ข้อมูลคำตอบนักเรียน!AZ295,1)</f>
        <v/>
      </c>
      <c r="BA295" s="59" t="str">
        <f>LEFT(ข้อมูลคำตอบนักเรียน!BA295,1)</f>
        <v/>
      </c>
      <c r="BB295" s="59" t="str">
        <f>LEFT(ข้อมูลคำตอบนักเรียน!BB295,1)</f>
        <v/>
      </c>
      <c r="BC295" s="59" t="str">
        <f>LEFT(ข้อมูลคำตอบนักเรียน!BC295,1)</f>
        <v/>
      </c>
      <c r="BD295" s="59" t="str">
        <f>LEFT(ข้อมูลคำตอบนักเรียน!BD295,1)</f>
        <v/>
      </c>
      <c r="BE295" s="59" t="str">
        <f>LEFT(ข้อมูลคำตอบนักเรียน!BE295,1)</f>
        <v/>
      </c>
      <c r="BF295" s="59" t="str">
        <f>LEFT(ข้อมูลคำตอบนักเรียน!BF295,1)</f>
        <v/>
      </c>
      <c r="BG295" s="59" t="str">
        <f>LEFT(ข้อมูลคำตอบนักเรียน!BG295,1)</f>
        <v/>
      </c>
      <c r="BH295" s="59" t="str">
        <f>LEFT(ข้อมูลคำตอบนักเรียน!BH295,1)</f>
        <v/>
      </c>
      <c r="BI295" s="59" t="str">
        <f>LEFT(ข้อมูลคำตอบนักเรียน!BI295,1)</f>
        <v/>
      </c>
      <c r="BJ295" s="59" t="str">
        <f>LEFT(ข้อมูลคำตอบนักเรียน!BJ295,1)</f>
        <v/>
      </c>
    </row>
    <row r="296" spans="1:62" ht="18.600000000000001" customHeight="1">
      <c r="A296" s="58" t="str">
        <f>IF(ข้อมูลคำตอบนักเรียน!A296="","",ข้อมูลคำตอบนักเรียน!A296)</f>
        <v/>
      </c>
      <c r="B296" s="58" t="str">
        <f>IF(ข้อมูลคำตอบนักเรียน!B296="","",ข้อมูลคำตอบนักเรียน!B296)</f>
        <v/>
      </c>
      <c r="C296" s="59" t="str">
        <f>LEFT(ข้อมูลคำตอบนักเรียน!C296,1)</f>
        <v/>
      </c>
      <c r="D296" s="59" t="str">
        <f>LEFT(ข้อมูลคำตอบนักเรียน!D296,1)</f>
        <v/>
      </c>
      <c r="E296" s="59" t="str">
        <f>LEFT(ข้อมูลคำตอบนักเรียน!E296,1)</f>
        <v/>
      </c>
      <c r="F296" s="59" t="str">
        <f>LEFT(ข้อมูลคำตอบนักเรียน!F296,1)</f>
        <v/>
      </c>
      <c r="G296" s="59" t="str">
        <f>LEFT(ข้อมูลคำตอบนักเรียน!G296,1)</f>
        <v/>
      </c>
      <c r="H296" s="59" t="str">
        <f>LEFT(ข้อมูลคำตอบนักเรียน!H296,1)</f>
        <v/>
      </c>
      <c r="I296" s="59" t="str">
        <f>LEFT(ข้อมูลคำตอบนักเรียน!I296,1)</f>
        <v/>
      </c>
      <c r="J296" s="59" t="str">
        <f>LEFT(ข้อมูลคำตอบนักเรียน!J296,1)</f>
        <v/>
      </c>
      <c r="K296" s="59" t="str">
        <f>LEFT(ข้อมูลคำตอบนักเรียน!K296,1)</f>
        <v/>
      </c>
      <c r="L296" s="59" t="str">
        <f>LEFT(ข้อมูลคำตอบนักเรียน!L296,1)</f>
        <v/>
      </c>
      <c r="M296" s="59" t="str">
        <f>LEFT(ข้อมูลคำตอบนักเรียน!M296,1)</f>
        <v/>
      </c>
      <c r="N296" s="59" t="str">
        <f>LEFT(ข้อมูลคำตอบนักเรียน!N296,1)</f>
        <v/>
      </c>
      <c r="O296" s="59" t="str">
        <f>LEFT(ข้อมูลคำตอบนักเรียน!O296,1)</f>
        <v/>
      </c>
      <c r="P296" s="59" t="str">
        <f>LEFT(ข้อมูลคำตอบนักเรียน!P296,1)</f>
        <v/>
      </c>
      <c r="Q296" s="59" t="str">
        <f>LEFT(ข้อมูลคำตอบนักเรียน!Q296,1)</f>
        <v/>
      </c>
      <c r="R296" s="59" t="str">
        <f>LEFT(ข้อมูลคำตอบนักเรียน!R296,1)</f>
        <v/>
      </c>
      <c r="S296" s="59" t="str">
        <f>LEFT(ข้อมูลคำตอบนักเรียน!S296,1)</f>
        <v/>
      </c>
      <c r="T296" s="59" t="str">
        <f>LEFT(ข้อมูลคำตอบนักเรียน!T296,1)</f>
        <v/>
      </c>
      <c r="U296" s="59" t="str">
        <f>LEFT(ข้อมูลคำตอบนักเรียน!U296,1)</f>
        <v/>
      </c>
      <c r="V296" s="59" t="str">
        <f>LEFT(ข้อมูลคำตอบนักเรียน!V296,1)</f>
        <v/>
      </c>
      <c r="W296" s="59" t="str">
        <f>LEFT(ข้อมูลคำตอบนักเรียน!W296,1)</f>
        <v/>
      </c>
      <c r="X296" s="59" t="str">
        <f>LEFT(ข้อมูลคำตอบนักเรียน!X296,1)</f>
        <v/>
      </c>
      <c r="Y296" s="59" t="str">
        <f>LEFT(ข้อมูลคำตอบนักเรียน!Y296,1)</f>
        <v/>
      </c>
      <c r="Z296" s="59" t="str">
        <f>LEFT(ข้อมูลคำตอบนักเรียน!Z296,1)</f>
        <v/>
      </c>
      <c r="AA296" s="59" t="str">
        <f>LEFT(ข้อมูลคำตอบนักเรียน!AA296,1)</f>
        <v/>
      </c>
      <c r="AB296" s="59" t="str">
        <f>LEFT(ข้อมูลคำตอบนักเรียน!AB296,1)</f>
        <v/>
      </c>
      <c r="AC296" s="59" t="str">
        <f>LEFT(ข้อมูลคำตอบนักเรียน!AC296,1)</f>
        <v/>
      </c>
      <c r="AD296" s="59" t="str">
        <f>LEFT(ข้อมูลคำตอบนักเรียน!AD296,1)</f>
        <v/>
      </c>
      <c r="AE296" s="59" t="str">
        <f>LEFT(ข้อมูลคำตอบนักเรียน!AE296,1)</f>
        <v/>
      </c>
      <c r="AF296" s="59" t="str">
        <f>LEFT(ข้อมูลคำตอบนักเรียน!AF296,1)</f>
        <v/>
      </c>
      <c r="AG296" s="59" t="str">
        <f>LEFT(ข้อมูลคำตอบนักเรียน!AG296,1)</f>
        <v/>
      </c>
      <c r="AH296" s="59" t="str">
        <f>LEFT(ข้อมูลคำตอบนักเรียน!AH296,1)</f>
        <v/>
      </c>
      <c r="AI296" s="59" t="str">
        <f>LEFT(ข้อมูลคำตอบนักเรียน!AI296,1)</f>
        <v/>
      </c>
      <c r="AJ296" s="59" t="str">
        <f>LEFT(ข้อมูลคำตอบนักเรียน!AJ296,1)</f>
        <v/>
      </c>
      <c r="AK296" s="59" t="str">
        <f>LEFT(ข้อมูลคำตอบนักเรียน!AK296,1)</f>
        <v/>
      </c>
      <c r="AL296" s="59" t="str">
        <f>LEFT(ข้อมูลคำตอบนักเรียน!AL296,1)</f>
        <v/>
      </c>
      <c r="AM296" s="59" t="str">
        <f>LEFT(ข้อมูลคำตอบนักเรียน!AM296,1)</f>
        <v/>
      </c>
      <c r="AN296" s="59" t="str">
        <f>LEFT(ข้อมูลคำตอบนักเรียน!AN296,1)</f>
        <v/>
      </c>
      <c r="AO296" s="59" t="str">
        <f>LEFT(ข้อมูลคำตอบนักเรียน!AO296,1)</f>
        <v/>
      </c>
      <c r="AP296" s="59" t="str">
        <f>LEFT(ข้อมูลคำตอบนักเรียน!AP296,1)</f>
        <v/>
      </c>
      <c r="AQ296" s="59" t="str">
        <f>LEFT(ข้อมูลคำตอบนักเรียน!AQ296,1)</f>
        <v/>
      </c>
      <c r="AR296" s="59" t="str">
        <f>LEFT(ข้อมูลคำตอบนักเรียน!AR296,1)</f>
        <v/>
      </c>
      <c r="AS296" s="59" t="str">
        <f>LEFT(ข้อมูลคำตอบนักเรียน!AS296,1)</f>
        <v/>
      </c>
      <c r="AT296" s="59" t="str">
        <f>LEFT(ข้อมูลคำตอบนักเรียน!AT296,1)</f>
        <v/>
      </c>
      <c r="AU296" s="59" t="str">
        <f>LEFT(ข้อมูลคำตอบนักเรียน!AU296,1)</f>
        <v/>
      </c>
      <c r="AV296" s="59" t="str">
        <f>LEFT(ข้อมูลคำตอบนักเรียน!AV296,1)</f>
        <v/>
      </c>
      <c r="AW296" s="59" t="str">
        <f>LEFT(ข้อมูลคำตอบนักเรียน!AW296,1)</f>
        <v/>
      </c>
      <c r="AX296" s="59" t="str">
        <f>LEFT(ข้อมูลคำตอบนักเรียน!AX296,1)</f>
        <v/>
      </c>
      <c r="AY296" s="59" t="str">
        <f>LEFT(ข้อมูลคำตอบนักเรียน!AY296,1)</f>
        <v/>
      </c>
      <c r="AZ296" s="59" t="str">
        <f>LEFT(ข้อมูลคำตอบนักเรียน!AZ296,1)</f>
        <v/>
      </c>
      <c r="BA296" s="59" t="str">
        <f>LEFT(ข้อมูลคำตอบนักเรียน!BA296,1)</f>
        <v/>
      </c>
      <c r="BB296" s="59" t="str">
        <f>LEFT(ข้อมูลคำตอบนักเรียน!BB296,1)</f>
        <v/>
      </c>
      <c r="BC296" s="59" t="str">
        <f>LEFT(ข้อมูลคำตอบนักเรียน!BC296,1)</f>
        <v/>
      </c>
      <c r="BD296" s="59" t="str">
        <f>LEFT(ข้อมูลคำตอบนักเรียน!BD296,1)</f>
        <v/>
      </c>
      <c r="BE296" s="59" t="str">
        <f>LEFT(ข้อมูลคำตอบนักเรียน!BE296,1)</f>
        <v/>
      </c>
      <c r="BF296" s="59" t="str">
        <f>LEFT(ข้อมูลคำตอบนักเรียน!BF296,1)</f>
        <v/>
      </c>
      <c r="BG296" s="59" t="str">
        <f>LEFT(ข้อมูลคำตอบนักเรียน!BG296,1)</f>
        <v/>
      </c>
      <c r="BH296" s="59" t="str">
        <f>LEFT(ข้อมูลคำตอบนักเรียน!BH296,1)</f>
        <v/>
      </c>
      <c r="BI296" s="59" t="str">
        <f>LEFT(ข้อมูลคำตอบนักเรียน!BI296,1)</f>
        <v/>
      </c>
      <c r="BJ296" s="59" t="str">
        <f>LEFT(ข้อมูลคำตอบนักเรียน!BJ296,1)</f>
        <v/>
      </c>
    </row>
    <row r="297" spans="1:62" ht="18.600000000000001" customHeight="1">
      <c r="A297" s="58" t="str">
        <f>IF(ข้อมูลคำตอบนักเรียน!A297="","",ข้อมูลคำตอบนักเรียน!A297)</f>
        <v/>
      </c>
      <c r="B297" s="58" t="str">
        <f>IF(ข้อมูลคำตอบนักเรียน!B297="","",ข้อมูลคำตอบนักเรียน!B297)</f>
        <v/>
      </c>
      <c r="C297" s="59" t="str">
        <f>LEFT(ข้อมูลคำตอบนักเรียน!C297,1)</f>
        <v/>
      </c>
      <c r="D297" s="59" t="str">
        <f>LEFT(ข้อมูลคำตอบนักเรียน!D297,1)</f>
        <v/>
      </c>
      <c r="E297" s="59" t="str">
        <f>LEFT(ข้อมูลคำตอบนักเรียน!E297,1)</f>
        <v/>
      </c>
      <c r="F297" s="59" t="str">
        <f>LEFT(ข้อมูลคำตอบนักเรียน!F297,1)</f>
        <v/>
      </c>
      <c r="G297" s="59" t="str">
        <f>LEFT(ข้อมูลคำตอบนักเรียน!G297,1)</f>
        <v/>
      </c>
      <c r="H297" s="59" t="str">
        <f>LEFT(ข้อมูลคำตอบนักเรียน!H297,1)</f>
        <v/>
      </c>
      <c r="I297" s="59" t="str">
        <f>LEFT(ข้อมูลคำตอบนักเรียน!I297,1)</f>
        <v/>
      </c>
      <c r="J297" s="59" t="str">
        <f>LEFT(ข้อมูลคำตอบนักเรียน!J297,1)</f>
        <v/>
      </c>
      <c r="K297" s="59" t="str">
        <f>LEFT(ข้อมูลคำตอบนักเรียน!K297,1)</f>
        <v/>
      </c>
      <c r="L297" s="59" t="str">
        <f>LEFT(ข้อมูลคำตอบนักเรียน!L297,1)</f>
        <v/>
      </c>
      <c r="M297" s="59" t="str">
        <f>LEFT(ข้อมูลคำตอบนักเรียน!M297,1)</f>
        <v/>
      </c>
      <c r="N297" s="59" t="str">
        <f>LEFT(ข้อมูลคำตอบนักเรียน!N297,1)</f>
        <v/>
      </c>
      <c r="O297" s="59" t="str">
        <f>LEFT(ข้อมูลคำตอบนักเรียน!O297,1)</f>
        <v/>
      </c>
      <c r="P297" s="59" t="str">
        <f>LEFT(ข้อมูลคำตอบนักเรียน!P297,1)</f>
        <v/>
      </c>
      <c r="Q297" s="59" t="str">
        <f>LEFT(ข้อมูลคำตอบนักเรียน!Q297,1)</f>
        <v/>
      </c>
      <c r="R297" s="59" t="str">
        <f>LEFT(ข้อมูลคำตอบนักเรียน!R297,1)</f>
        <v/>
      </c>
      <c r="S297" s="59" t="str">
        <f>LEFT(ข้อมูลคำตอบนักเรียน!S297,1)</f>
        <v/>
      </c>
      <c r="T297" s="59" t="str">
        <f>LEFT(ข้อมูลคำตอบนักเรียน!T297,1)</f>
        <v/>
      </c>
      <c r="U297" s="59" t="str">
        <f>LEFT(ข้อมูลคำตอบนักเรียน!U297,1)</f>
        <v/>
      </c>
      <c r="V297" s="59" t="str">
        <f>LEFT(ข้อมูลคำตอบนักเรียน!V297,1)</f>
        <v/>
      </c>
      <c r="W297" s="59" t="str">
        <f>LEFT(ข้อมูลคำตอบนักเรียน!W297,1)</f>
        <v/>
      </c>
      <c r="X297" s="59" t="str">
        <f>LEFT(ข้อมูลคำตอบนักเรียน!X297,1)</f>
        <v/>
      </c>
      <c r="Y297" s="59" t="str">
        <f>LEFT(ข้อมูลคำตอบนักเรียน!Y297,1)</f>
        <v/>
      </c>
      <c r="Z297" s="59" t="str">
        <f>LEFT(ข้อมูลคำตอบนักเรียน!Z297,1)</f>
        <v/>
      </c>
      <c r="AA297" s="59" t="str">
        <f>LEFT(ข้อมูลคำตอบนักเรียน!AA297,1)</f>
        <v/>
      </c>
      <c r="AB297" s="59" t="str">
        <f>LEFT(ข้อมูลคำตอบนักเรียน!AB297,1)</f>
        <v/>
      </c>
      <c r="AC297" s="59" t="str">
        <f>LEFT(ข้อมูลคำตอบนักเรียน!AC297,1)</f>
        <v/>
      </c>
      <c r="AD297" s="59" t="str">
        <f>LEFT(ข้อมูลคำตอบนักเรียน!AD297,1)</f>
        <v/>
      </c>
      <c r="AE297" s="59" t="str">
        <f>LEFT(ข้อมูลคำตอบนักเรียน!AE297,1)</f>
        <v/>
      </c>
      <c r="AF297" s="59" t="str">
        <f>LEFT(ข้อมูลคำตอบนักเรียน!AF297,1)</f>
        <v/>
      </c>
      <c r="AG297" s="59" t="str">
        <f>LEFT(ข้อมูลคำตอบนักเรียน!AG297,1)</f>
        <v/>
      </c>
      <c r="AH297" s="59" t="str">
        <f>LEFT(ข้อมูลคำตอบนักเรียน!AH297,1)</f>
        <v/>
      </c>
      <c r="AI297" s="59" t="str">
        <f>LEFT(ข้อมูลคำตอบนักเรียน!AI297,1)</f>
        <v/>
      </c>
      <c r="AJ297" s="59" t="str">
        <f>LEFT(ข้อมูลคำตอบนักเรียน!AJ297,1)</f>
        <v/>
      </c>
      <c r="AK297" s="59" t="str">
        <f>LEFT(ข้อมูลคำตอบนักเรียน!AK297,1)</f>
        <v/>
      </c>
      <c r="AL297" s="59" t="str">
        <f>LEFT(ข้อมูลคำตอบนักเรียน!AL297,1)</f>
        <v/>
      </c>
      <c r="AM297" s="59" t="str">
        <f>LEFT(ข้อมูลคำตอบนักเรียน!AM297,1)</f>
        <v/>
      </c>
      <c r="AN297" s="59" t="str">
        <f>LEFT(ข้อมูลคำตอบนักเรียน!AN297,1)</f>
        <v/>
      </c>
      <c r="AO297" s="59" t="str">
        <f>LEFT(ข้อมูลคำตอบนักเรียน!AO297,1)</f>
        <v/>
      </c>
      <c r="AP297" s="59" t="str">
        <f>LEFT(ข้อมูลคำตอบนักเรียน!AP297,1)</f>
        <v/>
      </c>
      <c r="AQ297" s="59" t="str">
        <f>LEFT(ข้อมูลคำตอบนักเรียน!AQ297,1)</f>
        <v/>
      </c>
      <c r="AR297" s="59" t="str">
        <f>LEFT(ข้อมูลคำตอบนักเรียน!AR297,1)</f>
        <v/>
      </c>
      <c r="AS297" s="59" t="str">
        <f>LEFT(ข้อมูลคำตอบนักเรียน!AS297,1)</f>
        <v/>
      </c>
      <c r="AT297" s="59" t="str">
        <f>LEFT(ข้อมูลคำตอบนักเรียน!AT297,1)</f>
        <v/>
      </c>
      <c r="AU297" s="59" t="str">
        <f>LEFT(ข้อมูลคำตอบนักเรียน!AU297,1)</f>
        <v/>
      </c>
      <c r="AV297" s="59" t="str">
        <f>LEFT(ข้อมูลคำตอบนักเรียน!AV297,1)</f>
        <v/>
      </c>
      <c r="AW297" s="59" t="str">
        <f>LEFT(ข้อมูลคำตอบนักเรียน!AW297,1)</f>
        <v/>
      </c>
      <c r="AX297" s="59" t="str">
        <f>LEFT(ข้อมูลคำตอบนักเรียน!AX297,1)</f>
        <v/>
      </c>
      <c r="AY297" s="59" t="str">
        <f>LEFT(ข้อมูลคำตอบนักเรียน!AY297,1)</f>
        <v/>
      </c>
      <c r="AZ297" s="59" t="str">
        <f>LEFT(ข้อมูลคำตอบนักเรียน!AZ297,1)</f>
        <v/>
      </c>
      <c r="BA297" s="59" t="str">
        <f>LEFT(ข้อมูลคำตอบนักเรียน!BA297,1)</f>
        <v/>
      </c>
      <c r="BB297" s="59" t="str">
        <f>LEFT(ข้อมูลคำตอบนักเรียน!BB297,1)</f>
        <v/>
      </c>
      <c r="BC297" s="59" t="str">
        <f>LEFT(ข้อมูลคำตอบนักเรียน!BC297,1)</f>
        <v/>
      </c>
      <c r="BD297" s="59" t="str">
        <f>LEFT(ข้อมูลคำตอบนักเรียน!BD297,1)</f>
        <v/>
      </c>
      <c r="BE297" s="59" t="str">
        <f>LEFT(ข้อมูลคำตอบนักเรียน!BE297,1)</f>
        <v/>
      </c>
      <c r="BF297" s="59" t="str">
        <f>LEFT(ข้อมูลคำตอบนักเรียน!BF297,1)</f>
        <v/>
      </c>
      <c r="BG297" s="59" t="str">
        <f>LEFT(ข้อมูลคำตอบนักเรียน!BG297,1)</f>
        <v/>
      </c>
      <c r="BH297" s="59" t="str">
        <f>LEFT(ข้อมูลคำตอบนักเรียน!BH297,1)</f>
        <v/>
      </c>
      <c r="BI297" s="59" t="str">
        <f>LEFT(ข้อมูลคำตอบนักเรียน!BI297,1)</f>
        <v/>
      </c>
      <c r="BJ297" s="59" t="str">
        <f>LEFT(ข้อมูลคำตอบนักเรียน!BJ297,1)</f>
        <v/>
      </c>
    </row>
    <row r="298" spans="1:62" ht="18.600000000000001" customHeight="1">
      <c r="A298" s="58" t="str">
        <f>IF(ข้อมูลคำตอบนักเรียน!A298="","",ข้อมูลคำตอบนักเรียน!A298)</f>
        <v/>
      </c>
      <c r="B298" s="58" t="str">
        <f>IF(ข้อมูลคำตอบนักเรียน!B298="","",ข้อมูลคำตอบนักเรียน!B298)</f>
        <v/>
      </c>
      <c r="C298" s="59" t="str">
        <f>LEFT(ข้อมูลคำตอบนักเรียน!C298,1)</f>
        <v/>
      </c>
      <c r="D298" s="59" t="str">
        <f>LEFT(ข้อมูลคำตอบนักเรียน!D298,1)</f>
        <v/>
      </c>
      <c r="E298" s="59" t="str">
        <f>LEFT(ข้อมูลคำตอบนักเรียน!E298,1)</f>
        <v/>
      </c>
      <c r="F298" s="59" t="str">
        <f>LEFT(ข้อมูลคำตอบนักเรียน!F298,1)</f>
        <v/>
      </c>
      <c r="G298" s="59" t="str">
        <f>LEFT(ข้อมูลคำตอบนักเรียน!G298,1)</f>
        <v/>
      </c>
      <c r="H298" s="59" t="str">
        <f>LEFT(ข้อมูลคำตอบนักเรียน!H298,1)</f>
        <v/>
      </c>
      <c r="I298" s="59" t="str">
        <f>LEFT(ข้อมูลคำตอบนักเรียน!I298,1)</f>
        <v/>
      </c>
      <c r="J298" s="59" t="str">
        <f>LEFT(ข้อมูลคำตอบนักเรียน!J298,1)</f>
        <v/>
      </c>
      <c r="K298" s="59" t="str">
        <f>LEFT(ข้อมูลคำตอบนักเรียน!K298,1)</f>
        <v/>
      </c>
      <c r="L298" s="59" t="str">
        <f>LEFT(ข้อมูลคำตอบนักเรียน!L298,1)</f>
        <v/>
      </c>
      <c r="M298" s="59" t="str">
        <f>LEFT(ข้อมูลคำตอบนักเรียน!M298,1)</f>
        <v/>
      </c>
      <c r="N298" s="59" t="str">
        <f>LEFT(ข้อมูลคำตอบนักเรียน!N298,1)</f>
        <v/>
      </c>
      <c r="O298" s="59" t="str">
        <f>LEFT(ข้อมูลคำตอบนักเรียน!O298,1)</f>
        <v/>
      </c>
      <c r="P298" s="59" t="str">
        <f>LEFT(ข้อมูลคำตอบนักเรียน!P298,1)</f>
        <v/>
      </c>
      <c r="Q298" s="59" t="str">
        <f>LEFT(ข้อมูลคำตอบนักเรียน!Q298,1)</f>
        <v/>
      </c>
      <c r="R298" s="59" t="str">
        <f>LEFT(ข้อมูลคำตอบนักเรียน!R298,1)</f>
        <v/>
      </c>
      <c r="S298" s="59" t="str">
        <f>LEFT(ข้อมูลคำตอบนักเรียน!S298,1)</f>
        <v/>
      </c>
      <c r="T298" s="59" t="str">
        <f>LEFT(ข้อมูลคำตอบนักเรียน!T298,1)</f>
        <v/>
      </c>
      <c r="U298" s="59" t="str">
        <f>LEFT(ข้อมูลคำตอบนักเรียน!U298,1)</f>
        <v/>
      </c>
      <c r="V298" s="59" t="str">
        <f>LEFT(ข้อมูลคำตอบนักเรียน!V298,1)</f>
        <v/>
      </c>
      <c r="W298" s="59" t="str">
        <f>LEFT(ข้อมูลคำตอบนักเรียน!W298,1)</f>
        <v/>
      </c>
      <c r="X298" s="59" t="str">
        <f>LEFT(ข้อมูลคำตอบนักเรียน!X298,1)</f>
        <v/>
      </c>
      <c r="Y298" s="59" t="str">
        <f>LEFT(ข้อมูลคำตอบนักเรียน!Y298,1)</f>
        <v/>
      </c>
      <c r="Z298" s="59" t="str">
        <f>LEFT(ข้อมูลคำตอบนักเรียน!Z298,1)</f>
        <v/>
      </c>
      <c r="AA298" s="59" t="str">
        <f>LEFT(ข้อมูลคำตอบนักเรียน!AA298,1)</f>
        <v/>
      </c>
      <c r="AB298" s="59" t="str">
        <f>LEFT(ข้อมูลคำตอบนักเรียน!AB298,1)</f>
        <v/>
      </c>
      <c r="AC298" s="59" t="str">
        <f>LEFT(ข้อมูลคำตอบนักเรียน!AC298,1)</f>
        <v/>
      </c>
      <c r="AD298" s="59" t="str">
        <f>LEFT(ข้อมูลคำตอบนักเรียน!AD298,1)</f>
        <v/>
      </c>
      <c r="AE298" s="59" t="str">
        <f>LEFT(ข้อมูลคำตอบนักเรียน!AE298,1)</f>
        <v/>
      </c>
      <c r="AF298" s="59" t="str">
        <f>LEFT(ข้อมูลคำตอบนักเรียน!AF298,1)</f>
        <v/>
      </c>
      <c r="AG298" s="59" t="str">
        <f>LEFT(ข้อมูลคำตอบนักเรียน!AG298,1)</f>
        <v/>
      </c>
      <c r="AH298" s="59" t="str">
        <f>LEFT(ข้อมูลคำตอบนักเรียน!AH298,1)</f>
        <v/>
      </c>
      <c r="AI298" s="59" t="str">
        <f>LEFT(ข้อมูลคำตอบนักเรียน!AI298,1)</f>
        <v/>
      </c>
      <c r="AJ298" s="59" t="str">
        <f>LEFT(ข้อมูลคำตอบนักเรียน!AJ298,1)</f>
        <v/>
      </c>
      <c r="AK298" s="59" t="str">
        <f>LEFT(ข้อมูลคำตอบนักเรียน!AK298,1)</f>
        <v/>
      </c>
      <c r="AL298" s="59" t="str">
        <f>LEFT(ข้อมูลคำตอบนักเรียน!AL298,1)</f>
        <v/>
      </c>
      <c r="AM298" s="59" t="str">
        <f>LEFT(ข้อมูลคำตอบนักเรียน!AM298,1)</f>
        <v/>
      </c>
      <c r="AN298" s="59" t="str">
        <f>LEFT(ข้อมูลคำตอบนักเรียน!AN298,1)</f>
        <v/>
      </c>
      <c r="AO298" s="59" t="str">
        <f>LEFT(ข้อมูลคำตอบนักเรียน!AO298,1)</f>
        <v/>
      </c>
      <c r="AP298" s="59" t="str">
        <f>LEFT(ข้อมูลคำตอบนักเรียน!AP298,1)</f>
        <v/>
      </c>
      <c r="AQ298" s="59" t="str">
        <f>LEFT(ข้อมูลคำตอบนักเรียน!AQ298,1)</f>
        <v/>
      </c>
      <c r="AR298" s="59" t="str">
        <f>LEFT(ข้อมูลคำตอบนักเรียน!AR298,1)</f>
        <v/>
      </c>
      <c r="AS298" s="59" t="str">
        <f>LEFT(ข้อมูลคำตอบนักเรียน!AS298,1)</f>
        <v/>
      </c>
      <c r="AT298" s="59" t="str">
        <f>LEFT(ข้อมูลคำตอบนักเรียน!AT298,1)</f>
        <v/>
      </c>
      <c r="AU298" s="59" t="str">
        <f>LEFT(ข้อมูลคำตอบนักเรียน!AU298,1)</f>
        <v/>
      </c>
      <c r="AV298" s="59" t="str">
        <f>LEFT(ข้อมูลคำตอบนักเรียน!AV298,1)</f>
        <v/>
      </c>
      <c r="AW298" s="59" t="str">
        <f>LEFT(ข้อมูลคำตอบนักเรียน!AW298,1)</f>
        <v/>
      </c>
      <c r="AX298" s="59" t="str">
        <f>LEFT(ข้อมูลคำตอบนักเรียน!AX298,1)</f>
        <v/>
      </c>
      <c r="AY298" s="59" t="str">
        <f>LEFT(ข้อมูลคำตอบนักเรียน!AY298,1)</f>
        <v/>
      </c>
      <c r="AZ298" s="59" t="str">
        <f>LEFT(ข้อมูลคำตอบนักเรียน!AZ298,1)</f>
        <v/>
      </c>
      <c r="BA298" s="59" t="str">
        <f>LEFT(ข้อมูลคำตอบนักเรียน!BA298,1)</f>
        <v/>
      </c>
      <c r="BB298" s="59" t="str">
        <f>LEFT(ข้อมูลคำตอบนักเรียน!BB298,1)</f>
        <v/>
      </c>
      <c r="BC298" s="59" t="str">
        <f>LEFT(ข้อมูลคำตอบนักเรียน!BC298,1)</f>
        <v/>
      </c>
      <c r="BD298" s="59" t="str">
        <f>LEFT(ข้อมูลคำตอบนักเรียน!BD298,1)</f>
        <v/>
      </c>
      <c r="BE298" s="59" t="str">
        <f>LEFT(ข้อมูลคำตอบนักเรียน!BE298,1)</f>
        <v/>
      </c>
      <c r="BF298" s="59" t="str">
        <f>LEFT(ข้อมูลคำตอบนักเรียน!BF298,1)</f>
        <v/>
      </c>
      <c r="BG298" s="59" t="str">
        <f>LEFT(ข้อมูลคำตอบนักเรียน!BG298,1)</f>
        <v/>
      </c>
      <c r="BH298" s="59" t="str">
        <f>LEFT(ข้อมูลคำตอบนักเรียน!BH298,1)</f>
        <v/>
      </c>
      <c r="BI298" s="59" t="str">
        <f>LEFT(ข้อมูลคำตอบนักเรียน!BI298,1)</f>
        <v/>
      </c>
      <c r="BJ298" s="59" t="str">
        <f>LEFT(ข้อมูลคำตอบนักเรียน!BJ298,1)</f>
        <v/>
      </c>
    </row>
    <row r="299" spans="1:62" ht="18.600000000000001" customHeight="1">
      <c r="A299" s="58" t="str">
        <f>IF(ข้อมูลคำตอบนักเรียน!A299="","",ข้อมูลคำตอบนักเรียน!A299)</f>
        <v/>
      </c>
      <c r="B299" s="58" t="str">
        <f>IF(ข้อมูลคำตอบนักเรียน!B299="","",ข้อมูลคำตอบนักเรียน!B299)</f>
        <v/>
      </c>
      <c r="C299" s="59" t="str">
        <f>LEFT(ข้อมูลคำตอบนักเรียน!C299,1)</f>
        <v/>
      </c>
      <c r="D299" s="59" t="str">
        <f>LEFT(ข้อมูลคำตอบนักเรียน!D299,1)</f>
        <v/>
      </c>
      <c r="E299" s="59" t="str">
        <f>LEFT(ข้อมูลคำตอบนักเรียน!E299,1)</f>
        <v/>
      </c>
      <c r="F299" s="59" t="str">
        <f>LEFT(ข้อมูลคำตอบนักเรียน!F299,1)</f>
        <v/>
      </c>
      <c r="G299" s="59" t="str">
        <f>LEFT(ข้อมูลคำตอบนักเรียน!G299,1)</f>
        <v/>
      </c>
      <c r="H299" s="59" t="str">
        <f>LEFT(ข้อมูลคำตอบนักเรียน!H299,1)</f>
        <v/>
      </c>
      <c r="I299" s="59" t="str">
        <f>LEFT(ข้อมูลคำตอบนักเรียน!I299,1)</f>
        <v/>
      </c>
      <c r="J299" s="59" t="str">
        <f>LEFT(ข้อมูลคำตอบนักเรียน!J299,1)</f>
        <v/>
      </c>
      <c r="K299" s="59" t="str">
        <f>LEFT(ข้อมูลคำตอบนักเรียน!K299,1)</f>
        <v/>
      </c>
      <c r="L299" s="59" t="str">
        <f>LEFT(ข้อมูลคำตอบนักเรียน!L299,1)</f>
        <v/>
      </c>
      <c r="M299" s="59" t="str">
        <f>LEFT(ข้อมูลคำตอบนักเรียน!M299,1)</f>
        <v/>
      </c>
      <c r="N299" s="59" t="str">
        <f>LEFT(ข้อมูลคำตอบนักเรียน!N299,1)</f>
        <v/>
      </c>
      <c r="O299" s="59" t="str">
        <f>LEFT(ข้อมูลคำตอบนักเรียน!O299,1)</f>
        <v/>
      </c>
      <c r="P299" s="59" t="str">
        <f>LEFT(ข้อมูลคำตอบนักเรียน!P299,1)</f>
        <v/>
      </c>
      <c r="Q299" s="59" t="str">
        <f>LEFT(ข้อมูลคำตอบนักเรียน!Q299,1)</f>
        <v/>
      </c>
      <c r="R299" s="59" t="str">
        <f>LEFT(ข้อมูลคำตอบนักเรียน!R299,1)</f>
        <v/>
      </c>
      <c r="S299" s="59" t="str">
        <f>LEFT(ข้อมูลคำตอบนักเรียน!S299,1)</f>
        <v/>
      </c>
      <c r="T299" s="59" t="str">
        <f>LEFT(ข้อมูลคำตอบนักเรียน!T299,1)</f>
        <v/>
      </c>
      <c r="U299" s="59" t="str">
        <f>LEFT(ข้อมูลคำตอบนักเรียน!U299,1)</f>
        <v/>
      </c>
      <c r="V299" s="59" t="str">
        <f>LEFT(ข้อมูลคำตอบนักเรียน!V299,1)</f>
        <v/>
      </c>
      <c r="W299" s="59" t="str">
        <f>LEFT(ข้อมูลคำตอบนักเรียน!W299,1)</f>
        <v/>
      </c>
      <c r="X299" s="59" t="str">
        <f>LEFT(ข้อมูลคำตอบนักเรียน!X299,1)</f>
        <v/>
      </c>
      <c r="Y299" s="59" t="str">
        <f>LEFT(ข้อมูลคำตอบนักเรียน!Y299,1)</f>
        <v/>
      </c>
      <c r="Z299" s="59" t="str">
        <f>LEFT(ข้อมูลคำตอบนักเรียน!Z299,1)</f>
        <v/>
      </c>
      <c r="AA299" s="59" t="str">
        <f>LEFT(ข้อมูลคำตอบนักเรียน!AA299,1)</f>
        <v/>
      </c>
      <c r="AB299" s="59" t="str">
        <f>LEFT(ข้อมูลคำตอบนักเรียน!AB299,1)</f>
        <v/>
      </c>
      <c r="AC299" s="59" t="str">
        <f>LEFT(ข้อมูลคำตอบนักเรียน!AC299,1)</f>
        <v/>
      </c>
      <c r="AD299" s="59" t="str">
        <f>LEFT(ข้อมูลคำตอบนักเรียน!AD299,1)</f>
        <v/>
      </c>
      <c r="AE299" s="59" t="str">
        <f>LEFT(ข้อมูลคำตอบนักเรียน!AE299,1)</f>
        <v/>
      </c>
      <c r="AF299" s="59" t="str">
        <f>LEFT(ข้อมูลคำตอบนักเรียน!AF299,1)</f>
        <v/>
      </c>
      <c r="AG299" s="59" t="str">
        <f>LEFT(ข้อมูลคำตอบนักเรียน!AG299,1)</f>
        <v/>
      </c>
      <c r="AH299" s="59" t="str">
        <f>LEFT(ข้อมูลคำตอบนักเรียน!AH299,1)</f>
        <v/>
      </c>
      <c r="AI299" s="59" t="str">
        <f>LEFT(ข้อมูลคำตอบนักเรียน!AI299,1)</f>
        <v/>
      </c>
      <c r="AJ299" s="59" t="str">
        <f>LEFT(ข้อมูลคำตอบนักเรียน!AJ299,1)</f>
        <v/>
      </c>
      <c r="AK299" s="59" t="str">
        <f>LEFT(ข้อมูลคำตอบนักเรียน!AK299,1)</f>
        <v/>
      </c>
      <c r="AL299" s="59" t="str">
        <f>LEFT(ข้อมูลคำตอบนักเรียน!AL299,1)</f>
        <v/>
      </c>
      <c r="AM299" s="59" t="str">
        <f>LEFT(ข้อมูลคำตอบนักเรียน!AM299,1)</f>
        <v/>
      </c>
      <c r="AN299" s="59" t="str">
        <f>LEFT(ข้อมูลคำตอบนักเรียน!AN299,1)</f>
        <v/>
      </c>
      <c r="AO299" s="59" t="str">
        <f>LEFT(ข้อมูลคำตอบนักเรียน!AO299,1)</f>
        <v/>
      </c>
      <c r="AP299" s="59" t="str">
        <f>LEFT(ข้อมูลคำตอบนักเรียน!AP299,1)</f>
        <v/>
      </c>
      <c r="AQ299" s="59" t="str">
        <f>LEFT(ข้อมูลคำตอบนักเรียน!AQ299,1)</f>
        <v/>
      </c>
      <c r="AR299" s="59" t="str">
        <f>LEFT(ข้อมูลคำตอบนักเรียน!AR299,1)</f>
        <v/>
      </c>
      <c r="AS299" s="59" t="str">
        <f>LEFT(ข้อมูลคำตอบนักเรียน!AS299,1)</f>
        <v/>
      </c>
      <c r="AT299" s="59" t="str">
        <f>LEFT(ข้อมูลคำตอบนักเรียน!AT299,1)</f>
        <v/>
      </c>
      <c r="AU299" s="59" t="str">
        <f>LEFT(ข้อมูลคำตอบนักเรียน!AU299,1)</f>
        <v/>
      </c>
      <c r="AV299" s="59" t="str">
        <f>LEFT(ข้อมูลคำตอบนักเรียน!AV299,1)</f>
        <v/>
      </c>
      <c r="AW299" s="59" t="str">
        <f>LEFT(ข้อมูลคำตอบนักเรียน!AW299,1)</f>
        <v/>
      </c>
      <c r="AX299" s="59" t="str">
        <f>LEFT(ข้อมูลคำตอบนักเรียน!AX299,1)</f>
        <v/>
      </c>
      <c r="AY299" s="59" t="str">
        <f>LEFT(ข้อมูลคำตอบนักเรียน!AY299,1)</f>
        <v/>
      </c>
      <c r="AZ299" s="59" t="str">
        <f>LEFT(ข้อมูลคำตอบนักเรียน!AZ299,1)</f>
        <v/>
      </c>
      <c r="BA299" s="59" t="str">
        <f>LEFT(ข้อมูลคำตอบนักเรียน!BA299,1)</f>
        <v/>
      </c>
      <c r="BB299" s="59" t="str">
        <f>LEFT(ข้อมูลคำตอบนักเรียน!BB299,1)</f>
        <v/>
      </c>
      <c r="BC299" s="59" t="str">
        <f>LEFT(ข้อมูลคำตอบนักเรียน!BC299,1)</f>
        <v/>
      </c>
      <c r="BD299" s="59" t="str">
        <f>LEFT(ข้อมูลคำตอบนักเรียน!BD299,1)</f>
        <v/>
      </c>
      <c r="BE299" s="59" t="str">
        <f>LEFT(ข้อมูลคำตอบนักเรียน!BE299,1)</f>
        <v/>
      </c>
      <c r="BF299" s="59" t="str">
        <f>LEFT(ข้อมูลคำตอบนักเรียน!BF299,1)</f>
        <v/>
      </c>
      <c r="BG299" s="59" t="str">
        <f>LEFT(ข้อมูลคำตอบนักเรียน!BG299,1)</f>
        <v/>
      </c>
      <c r="BH299" s="59" t="str">
        <f>LEFT(ข้อมูลคำตอบนักเรียน!BH299,1)</f>
        <v/>
      </c>
      <c r="BI299" s="59" t="str">
        <f>LEFT(ข้อมูลคำตอบนักเรียน!BI299,1)</f>
        <v/>
      </c>
      <c r="BJ299" s="59" t="str">
        <f>LEFT(ข้อมูลคำตอบนักเรียน!BJ299,1)</f>
        <v/>
      </c>
    </row>
    <row r="300" spans="1:62" ht="18.600000000000001" customHeight="1">
      <c r="A300" s="58" t="str">
        <f>IF(ข้อมูลคำตอบนักเรียน!A300="","",ข้อมูลคำตอบนักเรียน!A300)</f>
        <v/>
      </c>
      <c r="B300" s="58" t="str">
        <f>IF(ข้อมูลคำตอบนักเรียน!B300="","",ข้อมูลคำตอบนักเรียน!B300)</f>
        <v/>
      </c>
      <c r="C300" s="59" t="str">
        <f>LEFT(ข้อมูลคำตอบนักเรียน!C300,1)</f>
        <v/>
      </c>
      <c r="D300" s="59" t="str">
        <f>LEFT(ข้อมูลคำตอบนักเรียน!D300,1)</f>
        <v/>
      </c>
      <c r="E300" s="59" t="str">
        <f>LEFT(ข้อมูลคำตอบนักเรียน!E300,1)</f>
        <v/>
      </c>
      <c r="F300" s="59" t="str">
        <f>LEFT(ข้อมูลคำตอบนักเรียน!F300,1)</f>
        <v/>
      </c>
      <c r="G300" s="59" t="str">
        <f>LEFT(ข้อมูลคำตอบนักเรียน!G300,1)</f>
        <v/>
      </c>
      <c r="H300" s="59" t="str">
        <f>LEFT(ข้อมูลคำตอบนักเรียน!H300,1)</f>
        <v/>
      </c>
      <c r="I300" s="59" t="str">
        <f>LEFT(ข้อมูลคำตอบนักเรียน!I300,1)</f>
        <v/>
      </c>
      <c r="J300" s="59" t="str">
        <f>LEFT(ข้อมูลคำตอบนักเรียน!J300,1)</f>
        <v/>
      </c>
      <c r="K300" s="59" t="str">
        <f>LEFT(ข้อมูลคำตอบนักเรียน!K300,1)</f>
        <v/>
      </c>
      <c r="L300" s="59" t="str">
        <f>LEFT(ข้อมูลคำตอบนักเรียน!L300,1)</f>
        <v/>
      </c>
      <c r="M300" s="59" t="str">
        <f>LEFT(ข้อมูลคำตอบนักเรียน!M300,1)</f>
        <v/>
      </c>
      <c r="N300" s="59" t="str">
        <f>LEFT(ข้อมูลคำตอบนักเรียน!N300,1)</f>
        <v/>
      </c>
      <c r="O300" s="59" t="str">
        <f>LEFT(ข้อมูลคำตอบนักเรียน!O300,1)</f>
        <v/>
      </c>
      <c r="P300" s="59" t="str">
        <f>LEFT(ข้อมูลคำตอบนักเรียน!P300,1)</f>
        <v/>
      </c>
      <c r="Q300" s="59" t="str">
        <f>LEFT(ข้อมูลคำตอบนักเรียน!Q300,1)</f>
        <v/>
      </c>
      <c r="R300" s="59" t="str">
        <f>LEFT(ข้อมูลคำตอบนักเรียน!R300,1)</f>
        <v/>
      </c>
      <c r="S300" s="59" t="str">
        <f>LEFT(ข้อมูลคำตอบนักเรียน!S300,1)</f>
        <v/>
      </c>
      <c r="T300" s="59" t="str">
        <f>LEFT(ข้อมูลคำตอบนักเรียน!T300,1)</f>
        <v/>
      </c>
      <c r="U300" s="59" t="str">
        <f>LEFT(ข้อมูลคำตอบนักเรียน!U300,1)</f>
        <v/>
      </c>
      <c r="V300" s="59" t="str">
        <f>LEFT(ข้อมูลคำตอบนักเรียน!V300,1)</f>
        <v/>
      </c>
      <c r="W300" s="59" t="str">
        <f>LEFT(ข้อมูลคำตอบนักเรียน!W300,1)</f>
        <v/>
      </c>
      <c r="X300" s="59" t="str">
        <f>LEFT(ข้อมูลคำตอบนักเรียน!X300,1)</f>
        <v/>
      </c>
      <c r="Y300" s="59" t="str">
        <f>LEFT(ข้อมูลคำตอบนักเรียน!Y300,1)</f>
        <v/>
      </c>
      <c r="Z300" s="59" t="str">
        <f>LEFT(ข้อมูลคำตอบนักเรียน!Z300,1)</f>
        <v/>
      </c>
      <c r="AA300" s="59" t="str">
        <f>LEFT(ข้อมูลคำตอบนักเรียน!AA300,1)</f>
        <v/>
      </c>
      <c r="AB300" s="59" t="str">
        <f>LEFT(ข้อมูลคำตอบนักเรียน!AB300,1)</f>
        <v/>
      </c>
      <c r="AC300" s="59" t="str">
        <f>LEFT(ข้อมูลคำตอบนักเรียน!AC300,1)</f>
        <v/>
      </c>
      <c r="AD300" s="59" t="str">
        <f>LEFT(ข้อมูลคำตอบนักเรียน!AD300,1)</f>
        <v/>
      </c>
      <c r="AE300" s="59" t="str">
        <f>LEFT(ข้อมูลคำตอบนักเรียน!AE300,1)</f>
        <v/>
      </c>
      <c r="AF300" s="59" t="str">
        <f>LEFT(ข้อมูลคำตอบนักเรียน!AF300,1)</f>
        <v/>
      </c>
      <c r="AG300" s="59" t="str">
        <f>LEFT(ข้อมูลคำตอบนักเรียน!AG300,1)</f>
        <v/>
      </c>
      <c r="AH300" s="59" t="str">
        <f>LEFT(ข้อมูลคำตอบนักเรียน!AH300,1)</f>
        <v/>
      </c>
      <c r="AI300" s="59" t="str">
        <f>LEFT(ข้อมูลคำตอบนักเรียน!AI300,1)</f>
        <v/>
      </c>
      <c r="AJ300" s="59" t="str">
        <f>LEFT(ข้อมูลคำตอบนักเรียน!AJ300,1)</f>
        <v/>
      </c>
      <c r="AK300" s="59" t="str">
        <f>LEFT(ข้อมูลคำตอบนักเรียน!AK300,1)</f>
        <v/>
      </c>
      <c r="AL300" s="59" t="str">
        <f>LEFT(ข้อมูลคำตอบนักเรียน!AL300,1)</f>
        <v/>
      </c>
      <c r="AM300" s="59" t="str">
        <f>LEFT(ข้อมูลคำตอบนักเรียน!AM300,1)</f>
        <v/>
      </c>
      <c r="AN300" s="59" t="str">
        <f>LEFT(ข้อมูลคำตอบนักเรียน!AN300,1)</f>
        <v/>
      </c>
      <c r="AO300" s="59" t="str">
        <f>LEFT(ข้อมูลคำตอบนักเรียน!AO300,1)</f>
        <v/>
      </c>
      <c r="AP300" s="59" t="str">
        <f>LEFT(ข้อมูลคำตอบนักเรียน!AP300,1)</f>
        <v/>
      </c>
      <c r="AQ300" s="59" t="str">
        <f>LEFT(ข้อมูลคำตอบนักเรียน!AQ300,1)</f>
        <v/>
      </c>
      <c r="AR300" s="59" t="str">
        <f>LEFT(ข้อมูลคำตอบนักเรียน!AR300,1)</f>
        <v/>
      </c>
      <c r="AS300" s="59" t="str">
        <f>LEFT(ข้อมูลคำตอบนักเรียน!AS300,1)</f>
        <v/>
      </c>
      <c r="AT300" s="59" t="str">
        <f>LEFT(ข้อมูลคำตอบนักเรียน!AT300,1)</f>
        <v/>
      </c>
      <c r="AU300" s="59" t="str">
        <f>LEFT(ข้อมูลคำตอบนักเรียน!AU300,1)</f>
        <v/>
      </c>
      <c r="AV300" s="59" t="str">
        <f>LEFT(ข้อมูลคำตอบนักเรียน!AV300,1)</f>
        <v/>
      </c>
      <c r="AW300" s="59" t="str">
        <f>LEFT(ข้อมูลคำตอบนักเรียน!AW300,1)</f>
        <v/>
      </c>
      <c r="AX300" s="59" t="str">
        <f>LEFT(ข้อมูลคำตอบนักเรียน!AX300,1)</f>
        <v/>
      </c>
      <c r="AY300" s="59" t="str">
        <f>LEFT(ข้อมูลคำตอบนักเรียน!AY300,1)</f>
        <v/>
      </c>
      <c r="AZ300" s="59" t="str">
        <f>LEFT(ข้อมูลคำตอบนักเรียน!AZ300,1)</f>
        <v/>
      </c>
      <c r="BA300" s="59" t="str">
        <f>LEFT(ข้อมูลคำตอบนักเรียน!BA300,1)</f>
        <v/>
      </c>
      <c r="BB300" s="59" t="str">
        <f>LEFT(ข้อมูลคำตอบนักเรียน!BB300,1)</f>
        <v/>
      </c>
      <c r="BC300" s="59" t="str">
        <f>LEFT(ข้อมูลคำตอบนักเรียน!BC300,1)</f>
        <v/>
      </c>
      <c r="BD300" s="59" t="str">
        <f>LEFT(ข้อมูลคำตอบนักเรียน!BD300,1)</f>
        <v/>
      </c>
      <c r="BE300" s="59" t="str">
        <f>LEFT(ข้อมูลคำตอบนักเรียน!BE300,1)</f>
        <v/>
      </c>
      <c r="BF300" s="59" t="str">
        <f>LEFT(ข้อมูลคำตอบนักเรียน!BF300,1)</f>
        <v/>
      </c>
      <c r="BG300" s="59" t="str">
        <f>LEFT(ข้อมูลคำตอบนักเรียน!BG300,1)</f>
        <v/>
      </c>
      <c r="BH300" s="59" t="str">
        <f>LEFT(ข้อมูลคำตอบนักเรียน!BH300,1)</f>
        <v/>
      </c>
      <c r="BI300" s="59" t="str">
        <f>LEFT(ข้อมูลคำตอบนักเรียน!BI300,1)</f>
        <v/>
      </c>
      <c r="BJ300" s="59" t="str">
        <f>LEFT(ข้อมูลคำตอบนักเรียน!BJ300,1)</f>
        <v/>
      </c>
    </row>
    <row r="301" spans="1:62" ht="18.600000000000001" customHeight="1">
      <c r="A301" s="58" t="str">
        <f>IF(ข้อมูลคำตอบนักเรียน!A301="","",ข้อมูลคำตอบนักเรียน!A301)</f>
        <v/>
      </c>
      <c r="B301" s="58" t="str">
        <f>IF(ข้อมูลคำตอบนักเรียน!B301="","",ข้อมูลคำตอบนักเรียน!B301)</f>
        <v/>
      </c>
      <c r="C301" s="59" t="str">
        <f>LEFT(ข้อมูลคำตอบนักเรียน!C301,1)</f>
        <v/>
      </c>
      <c r="D301" s="59" t="str">
        <f>LEFT(ข้อมูลคำตอบนักเรียน!D301,1)</f>
        <v/>
      </c>
      <c r="E301" s="59" t="str">
        <f>LEFT(ข้อมูลคำตอบนักเรียน!E301,1)</f>
        <v/>
      </c>
      <c r="F301" s="59" t="str">
        <f>LEFT(ข้อมูลคำตอบนักเรียน!F301,1)</f>
        <v/>
      </c>
      <c r="G301" s="59" t="str">
        <f>LEFT(ข้อมูลคำตอบนักเรียน!G301,1)</f>
        <v/>
      </c>
      <c r="H301" s="59" t="str">
        <f>LEFT(ข้อมูลคำตอบนักเรียน!H301,1)</f>
        <v/>
      </c>
      <c r="I301" s="59" t="str">
        <f>LEFT(ข้อมูลคำตอบนักเรียน!I301,1)</f>
        <v/>
      </c>
      <c r="J301" s="59" t="str">
        <f>LEFT(ข้อมูลคำตอบนักเรียน!J301,1)</f>
        <v/>
      </c>
      <c r="K301" s="59" t="str">
        <f>LEFT(ข้อมูลคำตอบนักเรียน!K301,1)</f>
        <v/>
      </c>
      <c r="L301" s="59" t="str">
        <f>LEFT(ข้อมูลคำตอบนักเรียน!L301,1)</f>
        <v/>
      </c>
      <c r="M301" s="59" t="str">
        <f>LEFT(ข้อมูลคำตอบนักเรียน!M301,1)</f>
        <v/>
      </c>
      <c r="N301" s="59" t="str">
        <f>LEFT(ข้อมูลคำตอบนักเรียน!N301,1)</f>
        <v/>
      </c>
      <c r="O301" s="59" t="str">
        <f>LEFT(ข้อมูลคำตอบนักเรียน!O301,1)</f>
        <v/>
      </c>
      <c r="P301" s="59" t="str">
        <f>LEFT(ข้อมูลคำตอบนักเรียน!P301,1)</f>
        <v/>
      </c>
      <c r="Q301" s="59" t="str">
        <f>LEFT(ข้อมูลคำตอบนักเรียน!Q301,1)</f>
        <v/>
      </c>
      <c r="R301" s="59" t="str">
        <f>LEFT(ข้อมูลคำตอบนักเรียน!R301,1)</f>
        <v/>
      </c>
      <c r="S301" s="59" t="str">
        <f>LEFT(ข้อมูลคำตอบนักเรียน!S301,1)</f>
        <v/>
      </c>
      <c r="T301" s="59" t="str">
        <f>LEFT(ข้อมูลคำตอบนักเรียน!T301,1)</f>
        <v/>
      </c>
      <c r="U301" s="59" t="str">
        <f>LEFT(ข้อมูลคำตอบนักเรียน!U301,1)</f>
        <v/>
      </c>
      <c r="V301" s="59" t="str">
        <f>LEFT(ข้อมูลคำตอบนักเรียน!V301,1)</f>
        <v/>
      </c>
      <c r="W301" s="59" t="str">
        <f>LEFT(ข้อมูลคำตอบนักเรียน!W301,1)</f>
        <v/>
      </c>
      <c r="X301" s="59" t="str">
        <f>LEFT(ข้อมูลคำตอบนักเรียน!X301,1)</f>
        <v/>
      </c>
      <c r="Y301" s="59" t="str">
        <f>LEFT(ข้อมูลคำตอบนักเรียน!Y301,1)</f>
        <v/>
      </c>
      <c r="Z301" s="59" t="str">
        <f>LEFT(ข้อมูลคำตอบนักเรียน!Z301,1)</f>
        <v/>
      </c>
      <c r="AA301" s="59" t="str">
        <f>LEFT(ข้อมูลคำตอบนักเรียน!AA301,1)</f>
        <v/>
      </c>
      <c r="AB301" s="59" t="str">
        <f>LEFT(ข้อมูลคำตอบนักเรียน!AB301,1)</f>
        <v/>
      </c>
      <c r="AC301" s="59" t="str">
        <f>LEFT(ข้อมูลคำตอบนักเรียน!AC301,1)</f>
        <v/>
      </c>
      <c r="AD301" s="59" t="str">
        <f>LEFT(ข้อมูลคำตอบนักเรียน!AD301,1)</f>
        <v/>
      </c>
      <c r="AE301" s="59" t="str">
        <f>LEFT(ข้อมูลคำตอบนักเรียน!AE301,1)</f>
        <v/>
      </c>
      <c r="AF301" s="59" t="str">
        <f>LEFT(ข้อมูลคำตอบนักเรียน!AF301,1)</f>
        <v/>
      </c>
      <c r="AG301" s="59" t="str">
        <f>LEFT(ข้อมูลคำตอบนักเรียน!AG301,1)</f>
        <v/>
      </c>
      <c r="AH301" s="59" t="str">
        <f>LEFT(ข้อมูลคำตอบนักเรียน!AH301,1)</f>
        <v/>
      </c>
      <c r="AI301" s="59" t="str">
        <f>LEFT(ข้อมูลคำตอบนักเรียน!AI301,1)</f>
        <v/>
      </c>
      <c r="AJ301" s="59" t="str">
        <f>LEFT(ข้อมูลคำตอบนักเรียน!AJ301,1)</f>
        <v/>
      </c>
      <c r="AK301" s="59" t="str">
        <f>LEFT(ข้อมูลคำตอบนักเรียน!AK301,1)</f>
        <v/>
      </c>
      <c r="AL301" s="59" t="str">
        <f>LEFT(ข้อมูลคำตอบนักเรียน!AL301,1)</f>
        <v/>
      </c>
      <c r="AM301" s="59" t="str">
        <f>LEFT(ข้อมูลคำตอบนักเรียน!AM301,1)</f>
        <v/>
      </c>
      <c r="AN301" s="59" t="str">
        <f>LEFT(ข้อมูลคำตอบนักเรียน!AN301,1)</f>
        <v/>
      </c>
      <c r="AO301" s="59" t="str">
        <f>LEFT(ข้อมูลคำตอบนักเรียน!AO301,1)</f>
        <v/>
      </c>
      <c r="AP301" s="59" t="str">
        <f>LEFT(ข้อมูลคำตอบนักเรียน!AP301,1)</f>
        <v/>
      </c>
      <c r="AQ301" s="59" t="str">
        <f>LEFT(ข้อมูลคำตอบนักเรียน!AQ301,1)</f>
        <v/>
      </c>
      <c r="AR301" s="59" t="str">
        <f>LEFT(ข้อมูลคำตอบนักเรียน!AR301,1)</f>
        <v/>
      </c>
      <c r="AS301" s="59" t="str">
        <f>LEFT(ข้อมูลคำตอบนักเรียน!AS301,1)</f>
        <v/>
      </c>
      <c r="AT301" s="59" t="str">
        <f>LEFT(ข้อมูลคำตอบนักเรียน!AT301,1)</f>
        <v/>
      </c>
      <c r="AU301" s="59" t="str">
        <f>LEFT(ข้อมูลคำตอบนักเรียน!AU301,1)</f>
        <v/>
      </c>
      <c r="AV301" s="59" t="str">
        <f>LEFT(ข้อมูลคำตอบนักเรียน!AV301,1)</f>
        <v/>
      </c>
      <c r="AW301" s="59" t="str">
        <f>LEFT(ข้อมูลคำตอบนักเรียน!AW301,1)</f>
        <v/>
      </c>
      <c r="AX301" s="59" t="str">
        <f>LEFT(ข้อมูลคำตอบนักเรียน!AX301,1)</f>
        <v/>
      </c>
      <c r="AY301" s="59" t="str">
        <f>LEFT(ข้อมูลคำตอบนักเรียน!AY301,1)</f>
        <v/>
      </c>
      <c r="AZ301" s="59" t="str">
        <f>LEFT(ข้อมูลคำตอบนักเรียน!AZ301,1)</f>
        <v/>
      </c>
      <c r="BA301" s="59" t="str">
        <f>LEFT(ข้อมูลคำตอบนักเรียน!BA301,1)</f>
        <v/>
      </c>
      <c r="BB301" s="59" t="str">
        <f>LEFT(ข้อมูลคำตอบนักเรียน!BB301,1)</f>
        <v/>
      </c>
      <c r="BC301" s="59" t="str">
        <f>LEFT(ข้อมูลคำตอบนักเรียน!BC301,1)</f>
        <v/>
      </c>
      <c r="BD301" s="59" t="str">
        <f>LEFT(ข้อมูลคำตอบนักเรียน!BD301,1)</f>
        <v/>
      </c>
      <c r="BE301" s="59" t="str">
        <f>LEFT(ข้อมูลคำตอบนักเรียน!BE301,1)</f>
        <v/>
      </c>
      <c r="BF301" s="59" t="str">
        <f>LEFT(ข้อมูลคำตอบนักเรียน!BF301,1)</f>
        <v/>
      </c>
      <c r="BG301" s="59" t="str">
        <f>LEFT(ข้อมูลคำตอบนักเรียน!BG301,1)</f>
        <v/>
      </c>
      <c r="BH301" s="59" t="str">
        <f>LEFT(ข้อมูลคำตอบนักเรียน!BH301,1)</f>
        <v/>
      </c>
      <c r="BI301" s="59" t="str">
        <f>LEFT(ข้อมูลคำตอบนักเรียน!BI301,1)</f>
        <v/>
      </c>
      <c r="BJ301" s="59" t="str">
        <f>LEFT(ข้อมูลคำตอบนักเรียน!BJ301,1)</f>
        <v/>
      </c>
    </row>
    <row r="302" spans="1:62" ht="18.600000000000001" customHeight="1">
      <c r="A302" s="58" t="str">
        <f>IF(ข้อมูลคำตอบนักเรียน!A302="","",ข้อมูลคำตอบนักเรียน!A302)</f>
        <v/>
      </c>
      <c r="B302" s="58" t="str">
        <f>IF(ข้อมูลคำตอบนักเรียน!B302="","",ข้อมูลคำตอบนักเรียน!B302)</f>
        <v/>
      </c>
      <c r="C302" s="59" t="str">
        <f>LEFT(ข้อมูลคำตอบนักเรียน!C302,1)</f>
        <v/>
      </c>
      <c r="D302" s="59" t="str">
        <f>LEFT(ข้อมูลคำตอบนักเรียน!D302,1)</f>
        <v/>
      </c>
      <c r="E302" s="59" t="str">
        <f>LEFT(ข้อมูลคำตอบนักเรียน!E302,1)</f>
        <v/>
      </c>
      <c r="F302" s="59" t="str">
        <f>LEFT(ข้อมูลคำตอบนักเรียน!F302,1)</f>
        <v/>
      </c>
      <c r="G302" s="59" t="str">
        <f>LEFT(ข้อมูลคำตอบนักเรียน!G302,1)</f>
        <v/>
      </c>
      <c r="H302" s="59" t="str">
        <f>LEFT(ข้อมูลคำตอบนักเรียน!H302,1)</f>
        <v/>
      </c>
      <c r="I302" s="59" t="str">
        <f>LEFT(ข้อมูลคำตอบนักเรียน!I302,1)</f>
        <v/>
      </c>
      <c r="J302" s="59" t="str">
        <f>LEFT(ข้อมูลคำตอบนักเรียน!J302,1)</f>
        <v/>
      </c>
      <c r="K302" s="59" t="str">
        <f>LEFT(ข้อมูลคำตอบนักเรียน!K302,1)</f>
        <v/>
      </c>
      <c r="L302" s="59" t="str">
        <f>LEFT(ข้อมูลคำตอบนักเรียน!L302,1)</f>
        <v/>
      </c>
      <c r="M302" s="59" t="str">
        <f>LEFT(ข้อมูลคำตอบนักเรียน!M302,1)</f>
        <v/>
      </c>
      <c r="N302" s="59" t="str">
        <f>LEFT(ข้อมูลคำตอบนักเรียน!N302,1)</f>
        <v/>
      </c>
      <c r="O302" s="59" t="str">
        <f>LEFT(ข้อมูลคำตอบนักเรียน!O302,1)</f>
        <v/>
      </c>
      <c r="P302" s="59" t="str">
        <f>LEFT(ข้อมูลคำตอบนักเรียน!P302,1)</f>
        <v/>
      </c>
      <c r="Q302" s="59" t="str">
        <f>LEFT(ข้อมูลคำตอบนักเรียน!Q302,1)</f>
        <v/>
      </c>
      <c r="R302" s="59" t="str">
        <f>LEFT(ข้อมูลคำตอบนักเรียน!R302,1)</f>
        <v/>
      </c>
      <c r="S302" s="59" t="str">
        <f>LEFT(ข้อมูลคำตอบนักเรียน!S302,1)</f>
        <v/>
      </c>
      <c r="T302" s="59" t="str">
        <f>LEFT(ข้อมูลคำตอบนักเรียน!T302,1)</f>
        <v/>
      </c>
      <c r="U302" s="59" t="str">
        <f>LEFT(ข้อมูลคำตอบนักเรียน!U302,1)</f>
        <v/>
      </c>
      <c r="V302" s="59" t="str">
        <f>LEFT(ข้อมูลคำตอบนักเรียน!V302,1)</f>
        <v/>
      </c>
      <c r="W302" s="59" t="str">
        <f>LEFT(ข้อมูลคำตอบนักเรียน!W302,1)</f>
        <v/>
      </c>
      <c r="X302" s="59" t="str">
        <f>LEFT(ข้อมูลคำตอบนักเรียน!X302,1)</f>
        <v/>
      </c>
      <c r="Y302" s="59" t="str">
        <f>LEFT(ข้อมูลคำตอบนักเรียน!Y302,1)</f>
        <v/>
      </c>
      <c r="Z302" s="59" t="str">
        <f>LEFT(ข้อมูลคำตอบนักเรียน!Z302,1)</f>
        <v/>
      </c>
      <c r="AA302" s="59" t="str">
        <f>LEFT(ข้อมูลคำตอบนักเรียน!AA302,1)</f>
        <v/>
      </c>
      <c r="AB302" s="59" t="str">
        <f>LEFT(ข้อมูลคำตอบนักเรียน!AB302,1)</f>
        <v/>
      </c>
      <c r="AC302" s="59" t="str">
        <f>LEFT(ข้อมูลคำตอบนักเรียน!AC302,1)</f>
        <v/>
      </c>
      <c r="AD302" s="59" t="str">
        <f>LEFT(ข้อมูลคำตอบนักเรียน!AD302,1)</f>
        <v/>
      </c>
      <c r="AE302" s="59" t="str">
        <f>LEFT(ข้อมูลคำตอบนักเรียน!AE302,1)</f>
        <v/>
      </c>
      <c r="AF302" s="59" t="str">
        <f>LEFT(ข้อมูลคำตอบนักเรียน!AF302,1)</f>
        <v/>
      </c>
      <c r="AG302" s="59" t="str">
        <f>LEFT(ข้อมูลคำตอบนักเรียน!AG302,1)</f>
        <v/>
      </c>
      <c r="AH302" s="59" t="str">
        <f>LEFT(ข้อมูลคำตอบนักเรียน!AH302,1)</f>
        <v/>
      </c>
      <c r="AI302" s="59" t="str">
        <f>LEFT(ข้อมูลคำตอบนักเรียน!AI302,1)</f>
        <v/>
      </c>
      <c r="AJ302" s="59" t="str">
        <f>LEFT(ข้อมูลคำตอบนักเรียน!AJ302,1)</f>
        <v/>
      </c>
      <c r="AK302" s="59" t="str">
        <f>LEFT(ข้อมูลคำตอบนักเรียน!AK302,1)</f>
        <v/>
      </c>
      <c r="AL302" s="59" t="str">
        <f>LEFT(ข้อมูลคำตอบนักเรียน!AL302,1)</f>
        <v/>
      </c>
      <c r="AM302" s="59" t="str">
        <f>LEFT(ข้อมูลคำตอบนักเรียน!AM302,1)</f>
        <v/>
      </c>
      <c r="AN302" s="59" t="str">
        <f>LEFT(ข้อมูลคำตอบนักเรียน!AN302,1)</f>
        <v/>
      </c>
      <c r="AO302" s="59" t="str">
        <f>LEFT(ข้อมูลคำตอบนักเรียน!AO302,1)</f>
        <v/>
      </c>
      <c r="AP302" s="59" t="str">
        <f>LEFT(ข้อมูลคำตอบนักเรียน!AP302,1)</f>
        <v/>
      </c>
      <c r="AQ302" s="59" t="str">
        <f>LEFT(ข้อมูลคำตอบนักเรียน!AQ302,1)</f>
        <v/>
      </c>
      <c r="AR302" s="59" t="str">
        <f>LEFT(ข้อมูลคำตอบนักเรียน!AR302,1)</f>
        <v/>
      </c>
      <c r="AS302" s="59" t="str">
        <f>LEFT(ข้อมูลคำตอบนักเรียน!AS302,1)</f>
        <v/>
      </c>
      <c r="AT302" s="59" t="str">
        <f>LEFT(ข้อมูลคำตอบนักเรียน!AT302,1)</f>
        <v/>
      </c>
      <c r="AU302" s="59" t="str">
        <f>LEFT(ข้อมูลคำตอบนักเรียน!AU302,1)</f>
        <v/>
      </c>
      <c r="AV302" s="59" t="str">
        <f>LEFT(ข้อมูลคำตอบนักเรียน!AV302,1)</f>
        <v/>
      </c>
      <c r="AW302" s="59" t="str">
        <f>LEFT(ข้อมูลคำตอบนักเรียน!AW302,1)</f>
        <v/>
      </c>
      <c r="AX302" s="59" t="str">
        <f>LEFT(ข้อมูลคำตอบนักเรียน!AX302,1)</f>
        <v/>
      </c>
      <c r="AY302" s="59" t="str">
        <f>LEFT(ข้อมูลคำตอบนักเรียน!AY302,1)</f>
        <v/>
      </c>
      <c r="AZ302" s="59" t="str">
        <f>LEFT(ข้อมูลคำตอบนักเรียน!AZ302,1)</f>
        <v/>
      </c>
      <c r="BA302" s="59" t="str">
        <f>LEFT(ข้อมูลคำตอบนักเรียน!BA302,1)</f>
        <v/>
      </c>
      <c r="BB302" s="59" t="str">
        <f>LEFT(ข้อมูลคำตอบนักเรียน!BB302,1)</f>
        <v/>
      </c>
      <c r="BC302" s="59" t="str">
        <f>LEFT(ข้อมูลคำตอบนักเรียน!BC302,1)</f>
        <v/>
      </c>
      <c r="BD302" s="59" t="str">
        <f>LEFT(ข้อมูลคำตอบนักเรียน!BD302,1)</f>
        <v/>
      </c>
      <c r="BE302" s="59" t="str">
        <f>LEFT(ข้อมูลคำตอบนักเรียน!BE302,1)</f>
        <v/>
      </c>
      <c r="BF302" s="59" t="str">
        <f>LEFT(ข้อมูลคำตอบนักเรียน!BF302,1)</f>
        <v/>
      </c>
      <c r="BG302" s="59" t="str">
        <f>LEFT(ข้อมูลคำตอบนักเรียน!BG302,1)</f>
        <v/>
      </c>
      <c r="BH302" s="59" t="str">
        <f>LEFT(ข้อมูลคำตอบนักเรียน!BH302,1)</f>
        <v/>
      </c>
      <c r="BI302" s="59" t="str">
        <f>LEFT(ข้อมูลคำตอบนักเรียน!BI302,1)</f>
        <v/>
      </c>
      <c r="BJ302" s="59" t="str">
        <f>LEFT(ข้อมูลคำตอบนักเรียน!BJ302,1)</f>
        <v/>
      </c>
    </row>
    <row r="303" spans="1:62" ht="18.600000000000001" customHeight="1">
      <c r="A303" s="58" t="str">
        <f>IF(ข้อมูลคำตอบนักเรียน!A303="","",ข้อมูลคำตอบนักเรียน!A303)</f>
        <v/>
      </c>
      <c r="B303" s="58" t="str">
        <f>IF(ข้อมูลคำตอบนักเรียน!B303="","",ข้อมูลคำตอบนักเรียน!B303)</f>
        <v/>
      </c>
      <c r="C303" s="59" t="str">
        <f>LEFT(ข้อมูลคำตอบนักเรียน!C303,1)</f>
        <v/>
      </c>
      <c r="D303" s="59" t="str">
        <f>LEFT(ข้อมูลคำตอบนักเรียน!D303,1)</f>
        <v/>
      </c>
      <c r="E303" s="59" t="str">
        <f>LEFT(ข้อมูลคำตอบนักเรียน!E303,1)</f>
        <v/>
      </c>
      <c r="F303" s="59" t="str">
        <f>LEFT(ข้อมูลคำตอบนักเรียน!F303,1)</f>
        <v/>
      </c>
      <c r="G303" s="59" t="str">
        <f>LEFT(ข้อมูลคำตอบนักเรียน!G303,1)</f>
        <v/>
      </c>
      <c r="H303" s="59" t="str">
        <f>LEFT(ข้อมูลคำตอบนักเรียน!H303,1)</f>
        <v/>
      </c>
      <c r="I303" s="59" t="str">
        <f>LEFT(ข้อมูลคำตอบนักเรียน!I303,1)</f>
        <v/>
      </c>
      <c r="J303" s="59" t="str">
        <f>LEFT(ข้อมูลคำตอบนักเรียน!J303,1)</f>
        <v/>
      </c>
      <c r="K303" s="59" t="str">
        <f>LEFT(ข้อมูลคำตอบนักเรียน!K303,1)</f>
        <v/>
      </c>
      <c r="L303" s="59" t="str">
        <f>LEFT(ข้อมูลคำตอบนักเรียน!L303,1)</f>
        <v/>
      </c>
      <c r="M303" s="59" t="str">
        <f>LEFT(ข้อมูลคำตอบนักเรียน!M303,1)</f>
        <v/>
      </c>
      <c r="N303" s="59" t="str">
        <f>LEFT(ข้อมูลคำตอบนักเรียน!N303,1)</f>
        <v/>
      </c>
      <c r="O303" s="59" t="str">
        <f>LEFT(ข้อมูลคำตอบนักเรียน!O303,1)</f>
        <v/>
      </c>
      <c r="P303" s="59" t="str">
        <f>LEFT(ข้อมูลคำตอบนักเรียน!P303,1)</f>
        <v/>
      </c>
      <c r="Q303" s="59" t="str">
        <f>LEFT(ข้อมูลคำตอบนักเรียน!Q303,1)</f>
        <v/>
      </c>
      <c r="R303" s="59" t="str">
        <f>LEFT(ข้อมูลคำตอบนักเรียน!R303,1)</f>
        <v/>
      </c>
      <c r="S303" s="59" t="str">
        <f>LEFT(ข้อมูลคำตอบนักเรียน!S303,1)</f>
        <v/>
      </c>
      <c r="T303" s="59" t="str">
        <f>LEFT(ข้อมูลคำตอบนักเรียน!T303,1)</f>
        <v/>
      </c>
      <c r="U303" s="59" t="str">
        <f>LEFT(ข้อมูลคำตอบนักเรียน!U303,1)</f>
        <v/>
      </c>
      <c r="V303" s="59" t="str">
        <f>LEFT(ข้อมูลคำตอบนักเรียน!V303,1)</f>
        <v/>
      </c>
      <c r="W303" s="59" t="str">
        <f>LEFT(ข้อมูลคำตอบนักเรียน!W303,1)</f>
        <v/>
      </c>
      <c r="X303" s="59" t="str">
        <f>LEFT(ข้อมูลคำตอบนักเรียน!X303,1)</f>
        <v/>
      </c>
      <c r="Y303" s="59" t="str">
        <f>LEFT(ข้อมูลคำตอบนักเรียน!Y303,1)</f>
        <v/>
      </c>
      <c r="Z303" s="59" t="str">
        <f>LEFT(ข้อมูลคำตอบนักเรียน!Z303,1)</f>
        <v/>
      </c>
      <c r="AA303" s="59" t="str">
        <f>LEFT(ข้อมูลคำตอบนักเรียน!AA303,1)</f>
        <v/>
      </c>
      <c r="AB303" s="59" t="str">
        <f>LEFT(ข้อมูลคำตอบนักเรียน!AB303,1)</f>
        <v/>
      </c>
      <c r="AC303" s="59" t="str">
        <f>LEFT(ข้อมูลคำตอบนักเรียน!AC303,1)</f>
        <v/>
      </c>
      <c r="AD303" s="59" t="str">
        <f>LEFT(ข้อมูลคำตอบนักเรียน!AD303,1)</f>
        <v/>
      </c>
      <c r="AE303" s="59" t="str">
        <f>LEFT(ข้อมูลคำตอบนักเรียน!AE303,1)</f>
        <v/>
      </c>
      <c r="AF303" s="59" t="str">
        <f>LEFT(ข้อมูลคำตอบนักเรียน!AF303,1)</f>
        <v/>
      </c>
      <c r="AG303" s="59" t="str">
        <f>LEFT(ข้อมูลคำตอบนักเรียน!AG303,1)</f>
        <v/>
      </c>
      <c r="AH303" s="59" t="str">
        <f>LEFT(ข้อมูลคำตอบนักเรียน!AH303,1)</f>
        <v/>
      </c>
      <c r="AI303" s="59" t="str">
        <f>LEFT(ข้อมูลคำตอบนักเรียน!AI303,1)</f>
        <v/>
      </c>
      <c r="AJ303" s="59" t="str">
        <f>LEFT(ข้อมูลคำตอบนักเรียน!AJ303,1)</f>
        <v/>
      </c>
      <c r="AK303" s="59" t="str">
        <f>LEFT(ข้อมูลคำตอบนักเรียน!AK303,1)</f>
        <v/>
      </c>
      <c r="AL303" s="59" t="str">
        <f>LEFT(ข้อมูลคำตอบนักเรียน!AL303,1)</f>
        <v/>
      </c>
      <c r="AM303" s="59" t="str">
        <f>LEFT(ข้อมูลคำตอบนักเรียน!AM303,1)</f>
        <v/>
      </c>
      <c r="AN303" s="59" t="str">
        <f>LEFT(ข้อมูลคำตอบนักเรียน!AN303,1)</f>
        <v/>
      </c>
      <c r="AO303" s="59" t="str">
        <f>LEFT(ข้อมูลคำตอบนักเรียน!AO303,1)</f>
        <v/>
      </c>
      <c r="AP303" s="59" t="str">
        <f>LEFT(ข้อมูลคำตอบนักเรียน!AP303,1)</f>
        <v/>
      </c>
      <c r="AQ303" s="59" t="str">
        <f>LEFT(ข้อมูลคำตอบนักเรียน!AQ303,1)</f>
        <v/>
      </c>
      <c r="AR303" s="59" t="str">
        <f>LEFT(ข้อมูลคำตอบนักเรียน!AR303,1)</f>
        <v/>
      </c>
      <c r="AS303" s="59" t="str">
        <f>LEFT(ข้อมูลคำตอบนักเรียน!AS303,1)</f>
        <v/>
      </c>
      <c r="AT303" s="59" t="str">
        <f>LEFT(ข้อมูลคำตอบนักเรียน!AT303,1)</f>
        <v/>
      </c>
      <c r="AU303" s="59" t="str">
        <f>LEFT(ข้อมูลคำตอบนักเรียน!AU303,1)</f>
        <v/>
      </c>
      <c r="AV303" s="59" t="str">
        <f>LEFT(ข้อมูลคำตอบนักเรียน!AV303,1)</f>
        <v/>
      </c>
      <c r="AW303" s="59" t="str">
        <f>LEFT(ข้อมูลคำตอบนักเรียน!AW303,1)</f>
        <v/>
      </c>
      <c r="AX303" s="59" t="str">
        <f>LEFT(ข้อมูลคำตอบนักเรียน!AX303,1)</f>
        <v/>
      </c>
      <c r="AY303" s="59" t="str">
        <f>LEFT(ข้อมูลคำตอบนักเรียน!AY303,1)</f>
        <v/>
      </c>
      <c r="AZ303" s="59" t="str">
        <f>LEFT(ข้อมูลคำตอบนักเรียน!AZ303,1)</f>
        <v/>
      </c>
      <c r="BA303" s="59" t="str">
        <f>LEFT(ข้อมูลคำตอบนักเรียน!BA303,1)</f>
        <v/>
      </c>
      <c r="BB303" s="59" t="str">
        <f>LEFT(ข้อมูลคำตอบนักเรียน!BB303,1)</f>
        <v/>
      </c>
      <c r="BC303" s="59" t="str">
        <f>LEFT(ข้อมูลคำตอบนักเรียน!BC303,1)</f>
        <v/>
      </c>
      <c r="BD303" s="59" t="str">
        <f>LEFT(ข้อมูลคำตอบนักเรียน!BD303,1)</f>
        <v/>
      </c>
      <c r="BE303" s="59" t="str">
        <f>LEFT(ข้อมูลคำตอบนักเรียน!BE303,1)</f>
        <v/>
      </c>
      <c r="BF303" s="59" t="str">
        <f>LEFT(ข้อมูลคำตอบนักเรียน!BF303,1)</f>
        <v/>
      </c>
      <c r="BG303" s="59" t="str">
        <f>LEFT(ข้อมูลคำตอบนักเรียน!BG303,1)</f>
        <v/>
      </c>
      <c r="BH303" s="59" t="str">
        <f>LEFT(ข้อมูลคำตอบนักเรียน!BH303,1)</f>
        <v/>
      </c>
      <c r="BI303" s="59" t="str">
        <f>LEFT(ข้อมูลคำตอบนักเรียน!BI303,1)</f>
        <v/>
      </c>
      <c r="BJ303" s="59" t="str">
        <f>LEFT(ข้อมูลคำตอบนักเรียน!BJ303,1)</f>
        <v/>
      </c>
    </row>
    <row r="304" spans="1:62" ht="18.600000000000001" customHeight="1">
      <c r="A304" s="58" t="str">
        <f>IF(ข้อมูลคำตอบนักเรียน!A304="","",ข้อมูลคำตอบนักเรียน!A304)</f>
        <v/>
      </c>
      <c r="B304" s="58" t="str">
        <f>IF(ข้อมูลคำตอบนักเรียน!B304="","",ข้อมูลคำตอบนักเรียน!B304)</f>
        <v/>
      </c>
      <c r="C304" s="59" t="str">
        <f>LEFT(ข้อมูลคำตอบนักเรียน!C304,1)</f>
        <v/>
      </c>
      <c r="D304" s="59" t="str">
        <f>LEFT(ข้อมูลคำตอบนักเรียน!D304,1)</f>
        <v/>
      </c>
      <c r="E304" s="59" t="str">
        <f>LEFT(ข้อมูลคำตอบนักเรียน!E304,1)</f>
        <v/>
      </c>
      <c r="F304" s="59" t="str">
        <f>LEFT(ข้อมูลคำตอบนักเรียน!F304,1)</f>
        <v/>
      </c>
      <c r="G304" s="59" t="str">
        <f>LEFT(ข้อมูลคำตอบนักเรียน!G304,1)</f>
        <v/>
      </c>
      <c r="H304" s="59" t="str">
        <f>LEFT(ข้อมูลคำตอบนักเรียน!H304,1)</f>
        <v/>
      </c>
      <c r="I304" s="59" t="str">
        <f>LEFT(ข้อมูลคำตอบนักเรียน!I304,1)</f>
        <v/>
      </c>
      <c r="J304" s="59" t="str">
        <f>LEFT(ข้อมูลคำตอบนักเรียน!J304,1)</f>
        <v/>
      </c>
      <c r="K304" s="59" t="str">
        <f>LEFT(ข้อมูลคำตอบนักเรียน!K304,1)</f>
        <v/>
      </c>
      <c r="L304" s="59" t="str">
        <f>LEFT(ข้อมูลคำตอบนักเรียน!L304,1)</f>
        <v/>
      </c>
      <c r="M304" s="59" t="str">
        <f>LEFT(ข้อมูลคำตอบนักเรียน!M304,1)</f>
        <v/>
      </c>
      <c r="N304" s="59" t="str">
        <f>LEFT(ข้อมูลคำตอบนักเรียน!N304,1)</f>
        <v/>
      </c>
      <c r="O304" s="59" t="str">
        <f>LEFT(ข้อมูลคำตอบนักเรียน!O304,1)</f>
        <v/>
      </c>
      <c r="P304" s="59" t="str">
        <f>LEFT(ข้อมูลคำตอบนักเรียน!P304,1)</f>
        <v/>
      </c>
      <c r="Q304" s="59" t="str">
        <f>LEFT(ข้อมูลคำตอบนักเรียน!Q304,1)</f>
        <v/>
      </c>
      <c r="R304" s="59" t="str">
        <f>LEFT(ข้อมูลคำตอบนักเรียน!R304,1)</f>
        <v/>
      </c>
      <c r="S304" s="59" t="str">
        <f>LEFT(ข้อมูลคำตอบนักเรียน!S304,1)</f>
        <v/>
      </c>
      <c r="T304" s="59" t="str">
        <f>LEFT(ข้อมูลคำตอบนักเรียน!T304,1)</f>
        <v/>
      </c>
      <c r="U304" s="59" t="str">
        <f>LEFT(ข้อมูลคำตอบนักเรียน!U304,1)</f>
        <v/>
      </c>
      <c r="V304" s="59" t="str">
        <f>LEFT(ข้อมูลคำตอบนักเรียน!V304,1)</f>
        <v/>
      </c>
      <c r="W304" s="59" t="str">
        <f>LEFT(ข้อมูลคำตอบนักเรียน!W304,1)</f>
        <v/>
      </c>
      <c r="X304" s="59" t="str">
        <f>LEFT(ข้อมูลคำตอบนักเรียน!X304,1)</f>
        <v/>
      </c>
      <c r="Y304" s="59" t="str">
        <f>LEFT(ข้อมูลคำตอบนักเรียน!Y304,1)</f>
        <v/>
      </c>
      <c r="Z304" s="59" t="str">
        <f>LEFT(ข้อมูลคำตอบนักเรียน!Z304,1)</f>
        <v/>
      </c>
      <c r="AA304" s="59" t="str">
        <f>LEFT(ข้อมูลคำตอบนักเรียน!AA304,1)</f>
        <v/>
      </c>
      <c r="AB304" s="59" t="str">
        <f>LEFT(ข้อมูลคำตอบนักเรียน!AB304,1)</f>
        <v/>
      </c>
      <c r="AC304" s="59" t="str">
        <f>LEFT(ข้อมูลคำตอบนักเรียน!AC304,1)</f>
        <v/>
      </c>
      <c r="AD304" s="59" t="str">
        <f>LEFT(ข้อมูลคำตอบนักเรียน!AD304,1)</f>
        <v/>
      </c>
      <c r="AE304" s="59" t="str">
        <f>LEFT(ข้อมูลคำตอบนักเรียน!AE304,1)</f>
        <v/>
      </c>
      <c r="AF304" s="59" t="str">
        <f>LEFT(ข้อมูลคำตอบนักเรียน!AF304,1)</f>
        <v/>
      </c>
      <c r="AG304" s="59" t="str">
        <f>LEFT(ข้อมูลคำตอบนักเรียน!AG304,1)</f>
        <v/>
      </c>
      <c r="AH304" s="59" t="str">
        <f>LEFT(ข้อมูลคำตอบนักเรียน!AH304,1)</f>
        <v/>
      </c>
      <c r="AI304" s="59" t="str">
        <f>LEFT(ข้อมูลคำตอบนักเรียน!AI304,1)</f>
        <v/>
      </c>
      <c r="AJ304" s="59" t="str">
        <f>LEFT(ข้อมูลคำตอบนักเรียน!AJ304,1)</f>
        <v/>
      </c>
      <c r="AK304" s="59" t="str">
        <f>LEFT(ข้อมูลคำตอบนักเรียน!AK304,1)</f>
        <v/>
      </c>
      <c r="AL304" s="59" t="str">
        <f>LEFT(ข้อมูลคำตอบนักเรียน!AL304,1)</f>
        <v/>
      </c>
      <c r="AM304" s="59" t="str">
        <f>LEFT(ข้อมูลคำตอบนักเรียน!AM304,1)</f>
        <v/>
      </c>
      <c r="AN304" s="59" t="str">
        <f>LEFT(ข้อมูลคำตอบนักเรียน!AN304,1)</f>
        <v/>
      </c>
      <c r="AO304" s="59" t="str">
        <f>LEFT(ข้อมูลคำตอบนักเรียน!AO304,1)</f>
        <v/>
      </c>
      <c r="AP304" s="59" t="str">
        <f>LEFT(ข้อมูลคำตอบนักเรียน!AP304,1)</f>
        <v/>
      </c>
      <c r="AQ304" s="59" t="str">
        <f>LEFT(ข้อมูลคำตอบนักเรียน!AQ304,1)</f>
        <v/>
      </c>
      <c r="AR304" s="59" t="str">
        <f>LEFT(ข้อมูลคำตอบนักเรียน!AR304,1)</f>
        <v/>
      </c>
      <c r="AS304" s="59" t="str">
        <f>LEFT(ข้อมูลคำตอบนักเรียน!AS304,1)</f>
        <v/>
      </c>
      <c r="AT304" s="59" t="str">
        <f>LEFT(ข้อมูลคำตอบนักเรียน!AT304,1)</f>
        <v/>
      </c>
      <c r="AU304" s="59" t="str">
        <f>LEFT(ข้อมูลคำตอบนักเรียน!AU304,1)</f>
        <v/>
      </c>
      <c r="AV304" s="59" t="str">
        <f>LEFT(ข้อมูลคำตอบนักเรียน!AV304,1)</f>
        <v/>
      </c>
      <c r="AW304" s="59" t="str">
        <f>LEFT(ข้อมูลคำตอบนักเรียน!AW304,1)</f>
        <v/>
      </c>
      <c r="AX304" s="59" t="str">
        <f>LEFT(ข้อมูลคำตอบนักเรียน!AX304,1)</f>
        <v/>
      </c>
      <c r="AY304" s="59" t="str">
        <f>LEFT(ข้อมูลคำตอบนักเรียน!AY304,1)</f>
        <v/>
      </c>
      <c r="AZ304" s="59" t="str">
        <f>LEFT(ข้อมูลคำตอบนักเรียน!AZ304,1)</f>
        <v/>
      </c>
      <c r="BA304" s="59" t="str">
        <f>LEFT(ข้อมูลคำตอบนักเรียน!BA304,1)</f>
        <v/>
      </c>
      <c r="BB304" s="59" t="str">
        <f>LEFT(ข้อมูลคำตอบนักเรียน!BB304,1)</f>
        <v/>
      </c>
      <c r="BC304" s="59" t="str">
        <f>LEFT(ข้อมูลคำตอบนักเรียน!BC304,1)</f>
        <v/>
      </c>
      <c r="BD304" s="59" t="str">
        <f>LEFT(ข้อมูลคำตอบนักเรียน!BD304,1)</f>
        <v/>
      </c>
      <c r="BE304" s="59" t="str">
        <f>LEFT(ข้อมูลคำตอบนักเรียน!BE304,1)</f>
        <v/>
      </c>
      <c r="BF304" s="59" t="str">
        <f>LEFT(ข้อมูลคำตอบนักเรียน!BF304,1)</f>
        <v/>
      </c>
      <c r="BG304" s="59" t="str">
        <f>LEFT(ข้อมูลคำตอบนักเรียน!BG304,1)</f>
        <v/>
      </c>
      <c r="BH304" s="59" t="str">
        <f>LEFT(ข้อมูลคำตอบนักเรียน!BH304,1)</f>
        <v/>
      </c>
      <c r="BI304" s="59" t="str">
        <f>LEFT(ข้อมูลคำตอบนักเรียน!BI304,1)</f>
        <v/>
      </c>
      <c r="BJ304" s="59" t="str">
        <f>LEFT(ข้อมูลคำตอบนักเรียน!BJ304,1)</f>
        <v/>
      </c>
    </row>
    <row r="305" spans="1:62" ht="18.600000000000001" customHeight="1">
      <c r="A305" s="58" t="str">
        <f>IF(ข้อมูลคำตอบนักเรียน!A305="","",ข้อมูลคำตอบนักเรียน!A305)</f>
        <v/>
      </c>
      <c r="B305" s="58" t="str">
        <f>IF(ข้อมูลคำตอบนักเรียน!B305="","",ข้อมูลคำตอบนักเรียน!B305)</f>
        <v/>
      </c>
      <c r="C305" s="59" t="str">
        <f>LEFT(ข้อมูลคำตอบนักเรียน!C305,1)</f>
        <v/>
      </c>
      <c r="D305" s="59" t="str">
        <f>LEFT(ข้อมูลคำตอบนักเรียน!D305,1)</f>
        <v/>
      </c>
      <c r="E305" s="59" t="str">
        <f>LEFT(ข้อมูลคำตอบนักเรียน!E305,1)</f>
        <v/>
      </c>
      <c r="F305" s="59" t="str">
        <f>LEFT(ข้อมูลคำตอบนักเรียน!F305,1)</f>
        <v/>
      </c>
      <c r="G305" s="59" t="str">
        <f>LEFT(ข้อมูลคำตอบนักเรียน!G305,1)</f>
        <v/>
      </c>
      <c r="H305" s="59" t="str">
        <f>LEFT(ข้อมูลคำตอบนักเรียน!H305,1)</f>
        <v/>
      </c>
      <c r="I305" s="59" t="str">
        <f>LEFT(ข้อมูลคำตอบนักเรียน!I305,1)</f>
        <v/>
      </c>
      <c r="J305" s="59" t="str">
        <f>LEFT(ข้อมูลคำตอบนักเรียน!J305,1)</f>
        <v/>
      </c>
      <c r="K305" s="59" t="str">
        <f>LEFT(ข้อมูลคำตอบนักเรียน!K305,1)</f>
        <v/>
      </c>
      <c r="L305" s="59" t="str">
        <f>LEFT(ข้อมูลคำตอบนักเรียน!L305,1)</f>
        <v/>
      </c>
      <c r="M305" s="59" t="str">
        <f>LEFT(ข้อมูลคำตอบนักเรียน!M305,1)</f>
        <v/>
      </c>
      <c r="N305" s="59" t="str">
        <f>LEFT(ข้อมูลคำตอบนักเรียน!N305,1)</f>
        <v/>
      </c>
      <c r="O305" s="59" t="str">
        <f>LEFT(ข้อมูลคำตอบนักเรียน!O305,1)</f>
        <v/>
      </c>
      <c r="P305" s="59" t="str">
        <f>LEFT(ข้อมูลคำตอบนักเรียน!P305,1)</f>
        <v/>
      </c>
      <c r="Q305" s="59" t="str">
        <f>LEFT(ข้อมูลคำตอบนักเรียน!Q305,1)</f>
        <v/>
      </c>
      <c r="R305" s="59" t="str">
        <f>LEFT(ข้อมูลคำตอบนักเรียน!R305,1)</f>
        <v/>
      </c>
      <c r="S305" s="59" t="str">
        <f>LEFT(ข้อมูลคำตอบนักเรียน!S305,1)</f>
        <v/>
      </c>
      <c r="T305" s="59" t="str">
        <f>LEFT(ข้อมูลคำตอบนักเรียน!T305,1)</f>
        <v/>
      </c>
      <c r="U305" s="59" t="str">
        <f>LEFT(ข้อมูลคำตอบนักเรียน!U305,1)</f>
        <v/>
      </c>
      <c r="V305" s="59" t="str">
        <f>LEFT(ข้อมูลคำตอบนักเรียน!V305,1)</f>
        <v/>
      </c>
      <c r="W305" s="59" t="str">
        <f>LEFT(ข้อมูลคำตอบนักเรียน!W305,1)</f>
        <v/>
      </c>
      <c r="X305" s="59" t="str">
        <f>LEFT(ข้อมูลคำตอบนักเรียน!X305,1)</f>
        <v/>
      </c>
      <c r="Y305" s="59" t="str">
        <f>LEFT(ข้อมูลคำตอบนักเรียน!Y305,1)</f>
        <v/>
      </c>
      <c r="Z305" s="59" t="str">
        <f>LEFT(ข้อมูลคำตอบนักเรียน!Z305,1)</f>
        <v/>
      </c>
      <c r="AA305" s="59" t="str">
        <f>LEFT(ข้อมูลคำตอบนักเรียน!AA305,1)</f>
        <v/>
      </c>
      <c r="AB305" s="59" t="str">
        <f>LEFT(ข้อมูลคำตอบนักเรียน!AB305,1)</f>
        <v/>
      </c>
      <c r="AC305" s="59" t="str">
        <f>LEFT(ข้อมูลคำตอบนักเรียน!AC305,1)</f>
        <v/>
      </c>
      <c r="AD305" s="59" t="str">
        <f>LEFT(ข้อมูลคำตอบนักเรียน!AD305,1)</f>
        <v/>
      </c>
      <c r="AE305" s="59" t="str">
        <f>LEFT(ข้อมูลคำตอบนักเรียน!AE305,1)</f>
        <v/>
      </c>
      <c r="AF305" s="59" t="str">
        <f>LEFT(ข้อมูลคำตอบนักเรียน!AF305,1)</f>
        <v/>
      </c>
      <c r="AG305" s="59" t="str">
        <f>LEFT(ข้อมูลคำตอบนักเรียน!AG305,1)</f>
        <v/>
      </c>
      <c r="AH305" s="59" t="str">
        <f>LEFT(ข้อมูลคำตอบนักเรียน!AH305,1)</f>
        <v/>
      </c>
      <c r="AI305" s="59" t="str">
        <f>LEFT(ข้อมูลคำตอบนักเรียน!AI305,1)</f>
        <v/>
      </c>
      <c r="AJ305" s="59" t="str">
        <f>LEFT(ข้อมูลคำตอบนักเรียน!AJ305,1)</f>
        <v/>
      </c>
      <c r="AK305" s="59" t="str">
        <f>LEFT(ข้อมูลคำตอบนักเรียน!AK305,1)</f>
        <v/>
      </c>
      <c r="AL305" s="59" t="str">
        <f>LEFT(ข้อมูลคำตอบนักเรียน!AL305,1)</f>
        <v/>
      </c>
      <c r="AM305" s="59" t="str">
        <f>LEFT(ข้อมูลคำตอบนักเรียน!AM305,1)</f>
        <v/>
      </c>
      <c r="AN305" s="59" t="str">
        <f>LEFT(ข้อมูลคำตอบนักเรียน!AN305,1)</f>
        <v/>
      </c>
      <c r="AO305" s="59" t="str">
        <f>LEFT(ข้อมูลคำตอบนักเรียน!AO305,1)</f>
        <v/>
      </c>
      <c r="AP305" s="59" t="str">
        <f>LEFT(ข้อมูลคำตอบนักเรียน!AP305,1)</f>
        <v/>
      </c>
      <c r="AQ305" s="59" t="str">
        <f>LEFT(ข้อมูลคำตอบนักเรียน!AQ305,1)</f>
        <v/>
      </c>
      <c r="AR305" s="59" t="str">
        <f>LEFT(ข้อมูลคำตอบนักเรียน!AR305,1)</f>
        <v/>
      </c>
      <c r="AS305" s="59" t="str">
        <f>LEFT(ข้อมูลคำตอบนักเรียน!AS305,1)</f>
        <v/>
      </c>
      <c r="AT305" s="59" t="str">
        <f>LEFT(ข้อมูลคำตอบนักเรียน!AT305,1)</f>
        <v/>
      </c>
      <c r="AU305" s="59" t="str">
        <f>LEFT(ข้อมูลคำตอบนักเรียน!AU305,1)</f>
        <v/>
      </c>
      <c r="AV305" s="59" t="str">
        <f>LEFT(ข้อมูลคำตอบนักเรียน!AV305,1)</f>
        <v/>
      </c>
      <c r="AW305" s="59" t="str">
        <f>LEFT(ข้อมูลคำตอบนักเรียน!AW305,1)</f>
        <v/>
      </c>
      <c r="AX305" s="59" t="str">
        <f>LEFT(ข้อมูลคำตอบนักเรียน!AX305,1)</f>
        <v/>
      </c>
      <c r="AY305" s="59" t="str">
        <f>LEFT(ข้อมูลคำตอบนักเรียน!AY305,1)</f>
        <v/>
      </c>
      <c r="AZ305" s="59" t="str">
        <f>LEFT(ข้อมูลคำตอบนักเรียน!AZ305,1)</f>
        <v/>
      </c>
      <c r="BA305" s="59" t="str">
        <f>LEFT(ข้อมูลคำตอบนักเรียน!BA305,1)</f>
        <v/>
      </c>
      <c r="BB305" s="59" t="str">
        <f>LEFT(ข้อมูลคำตอบนักเรียน!BB305,1)</f>
        <v/>
      </c>
      <c r="BC305" s="59" t="str">
        <f>LEFT(ข้อมูลคำตอบนักเรียน!BC305,1)</f>
        <v/>
      </c>
      <c r="BD305" s="59" t="str">
        <f>LEFT(ข้อมูลคำตอบนักเรียน!BD305,1)</f>
        <v/>
      </c>
      <c r="BE305" s="59" t="str">
        <f>LEFT(ข้อมูลคำตอบนักเรียน!BE305,1)</f>
        <v/>
      </c>
      <c r="BF305" s="59" t="str">
        <f>LEFT(ข้อมูลคำตอบนักเรียน!BF305,1)</f>
        <v/>
      </c>
      <c r="BG305" s="59" t="str">
        <f>LEFT(ข้อมูลคำตอบนักเรียน!BG305,1)</f>
        <v/>
      </c>
      <c r="BH305" s="59" t="str">
        <f>LEFT(ข้อมูลคำตอบนักเรียน!BH305,1)</f>
        <v/>
      </c>
      <c r="BI305" s="59" t="str">
        <f>LEFT(ข้อมูลคำตอบนักเรียน!BI305,1)</f>
        <v/>
      </c>
      <c r="BJ305" s="59" t="str">
        <f>LEFT(ข้อมูลคำตอบนักเรียน!BJ305,1)</f>
        <v/>
      </c>
    </row>
    <row r="306" spans="1:62" ht="18.600000000000001" customHeight="1">
      <c r="A306" s="58" t="str">
        <f>IF(ข้อมูลคำตอบนักเรียน!A306="","",ข้อมูลคำตอบนักเรียน!A306)</f>
        <v/>
      </c>
      <c r="B306" s="58" t="str">
        <f>IF(ข้อมูลคำตอบนักเรียน!B306="","",ข้อมูลคำตอบนักเรียน!B306)</f>
        <v/>
      </c>
      <c r="C306" s="59" t="str">
        <f>LEFT(ข้อมูลคำตอบนักเรียน!C306,1)</f>
        <v/>
      </c>
      <c r="D306" s="59" t="str">
        <f>LEFT(ข้อมูลคำตอบนักเรียน!D306,1)</f>
        <v/>
      </c>
      <c r="E306" s="59" t="str">
        <f>LEFT(ข้อมูลคำตอบนักเรียน!E306,1)</f>
        <v/>
      </c>
      <c r="F306" s="59" t="str">
        <f>LEFT(ข้อมูลคำตอบนักเรียน!F306,1)</f>
        <v/>
      </c>
      <c r="G306" s="59" t="str">
        <f>LEFT(ข้อมูลคำตอบนักเรียน!G306,1)</f>
        <v/>
      </c>
      <c r="H306" s="59" t="str">
        <f>LEFT(ข้อมูลคำตอบนักเรียน!H306,1)</f>
        <v/>
      </c>
      <c r="I306" s="59" t="str">
        <f>LEFT(ข้อมูลคำตอบนักเรียน!I306,1)</f>
        <v/>
      </c>
      <c r="J306" s="59" t="str">
        <f>LEFT(ข้อมูลคำตอบนักเรียน!J306,1)</f>
        <v/>
      </c>
      <c r="K306" s="59" t="str">
        <f>LEFT(ข้อมูลคำตอบนักเรียน!K306,1)</f>
        <v/>
      </c>
      <c r="L306" s="59" t="str">
        <f>LEFT(ข้อมูลคำตอบนักเรียน!L306,1)</f>
        <v/>
      </c>
      <c r="M306" s="59" t="str">
        <f>LEFT(ข้อมูลคำตอบนักเรียน!M306,1)</f>
        <v/>
      </c>
      <c r="N306" s="59" t="str">
        <f>LEFT(ข้อมูลคำตอบนักเรียน!N306,1)</f>
        <v/>
      </c>
      <c r="O306" s="59" t="str">
        <f>LEFT(ข้อมูลคำตอบนักเรียน!O306,1)</f>
        <v/>
      </c>
      <c r="P306" s="59" t="str">
        <f>LEFT(ข้อมูลคำตอบนักเรียน!P306,1)</f>
        <v/>
      </c>
      <c r="Q306" s="59" t="str">
        <f>LEFT(ข้อมูลคำตอบนักเรียน!Q306,1)</f>
        <v/>
      </c>
      <c r="R306" s="59" t="str">
        <f>LEFT(ข้อมูลคำตอบนักเรียน!R306,1)</f>
        <v/>
      </c>
      <c r="S306" s="59" t="str">
        <f>LEFT(ข้อมูลคำตอบนักเรียน!S306,1)</f>
        <v/>
      </c>
      <c r="T306" s="59" t="str">
        <f>LEFT(ข้อมูลคำตอบนักเรียน!T306,1)</f>
        <v/>
      </c>
      <c r="U306" s="59" t="str">
        <f>LEFT(ข้อมูลคำตอบนักเรียน!U306,1)</f>
        <v/>
      </c>
      <c r="V306" s="59" t="str">
        <f>LEFT(ข้อมูลคำตอบนักเรียน!V306,1)</f>
        <v/>
      </c>
      <c r="W306" s="59" t="str">
        <f>LEFT(ข้อมูลคำตอบนักเรียน!W306,1)</f>
        <v/>
      </c>
      <c r="X306" s="59" t="str">
        <f>LEFT(ข้อมูลคำตอบนักเรียน!X306,1)</f>
        <v/>
      </c>
      <c r="Y306" s="59" t="str">
        <f>LEFT(ข้อมูลคำตอบนักเรียน!Y306,1)</f>
        <v/>
      </c>
      <c r="Z306" s="59" t="str">
        <f>LEFT(ข้อมูลคำตอบนักเรียน!Z306,1)</f>
        <v/>
      </c>
      <c r="AA306" s="59" t="str">
        <f>LEFT(ข้อมูลคำตอบนักเรียน!AA306,1)</f>
        <v/>
      </c>
      <c r="AB306" s="59" t="str">
        <f>LEFT(ข้อมูลคำตอบนักเรียน!AB306,1)</f>
        <v/>
      </c>
      <c r="AC306" s="59" t="str">
        <f>LEFT(ข้อมูลคำตอบนักเรียน!AC306,1)</f>
        <v/>
      </c>
      <c r="AD306" s="59" t="str">
        <f>LEFT(ข้อมูลคำตอบนักเรียน!AD306,1)</f>
        <v/>
      </c>
      <c r="AE306" s="59" t="str">
        <f>LEFT(ข้อมูลคำตอบนักเรียน!AE306,1)</f>
        <v/>
      </c>
      <c r="AF306" s="59" t="str">
        <f>LEFT(ข้อมูลคำตอบนักเรียน!AF306,1)</f>
        <v/>
      </c>
      <c r="AG306" s="59" t="str">
        <f>LEFT(ข้อมูลคำตอบนักเรียน!AG306,1)</f>
        <v/>
      </c>
      <c r="AH306" s="59" t="str">
        <f>LEFT(ข้อมูลคำตอบนักเรียน!AH306,1)</f>
        <v/>
      </c>
      <c r="AI306" s="59" t="str">
        <f>LEFT(ข้อมูลคำตอบนักเรียน!AI306,1)</f>
        <v/>
      </c>
      <c r="AJ306" s="59" t="str">
        <f>LEFT(ข้อมูลคำตอบนักเรียน!AJ306,1)</f>
        <v/>
      </c>
      <c r="AK306" s="59" t="str">
        <f>LEFT(ข้อมูลคำตอบนักเรียน!AK306,1)</f>
        <v/>
      </c>
      <c r="AL306" s="59" t="str">
        <f>LEFT(ข้อมูลคำตอบนักเรียน!AL306,1)</f>
        <v/>
      </c>
      <c r="AM306" s="59" t="str">
        <f>LEFT(ข้อมูลคำตอบนักเรียน!AM306,1)</f>
        <v/>
      </c>
      <c r="AN306" s="59" t="str">
        <f>LEFT(ข้อมูลคำตอบนักเรียน!AN306,1)</f>
        <v/>
      </c>
      <c r="AO306" s="59" t="str">
        <f>LEFT(ข้อมูลคำตอบนักเรียน!AO306,1)</f>
        <v/>
      </c>
      <c r="AP306" s="59" t="str">
        <f>LEFT(ข้อมูลคำตอบนักเรียน!AP306,1)</f>
        <v/>
      </c>
      <c r="AQ306" s="59" t="str">
        <f>LEFT(ข้อมูลคำตอบนักเรียน!AQ306,1)</f>
        <v/>
      </c>
      <c r="AR306" s="59" t="str">
        <f>LEFT(ข้อมูลคำตอบนักเรียน!AR306,1)</f>
        <v/>
      </c>
      <c r="AS306" s="59" t="str">
        <f>LEFT(ข้อมูลคำตอบนักเรียน!AS306,1)</f>
        <v/>
      </c>
      <c r="AT306" s="59" t="str">
        <f>LEFT(ข้อมูลคำตอบนักเรียน!AT306,1)</f>
        <v/>
      </c>
      <c r="AU306" s="59" t="str">
        <f>LEFT(ข้อมูลคำตอบนักเรียน!AU306,1)</f>
        <v/>
      </c>
      <c r="AV306" s="59" t="str">
        <f>LEFT(ข้อมูลคำตอบนักเรียน!AV306,1)</f>
        <v/>
      </c>
      <c r="AW306" s="59" t="str">
        <f>LEFT(ข้อมูลคำตอบนักเรียน!AW306,1)</f>
        <v/>
      </c>
      <c r="AX306" s="59" t="str">
        <f>LEFT(ข้อมูลคำตอบนักเรียน!AX306,1)</f>
        <v/>
      </c>
      <c r="AY306" s="59" t="str">
        <f>LEFT(ข้อมูลคำตอบนักเรียน!AY306,1)</f>
        <v/>
      </c>
      <c r="AZ306" s="59" t="str">
        <f>LEFT(ข้อมูลคำตอบนักเรียน!AZ306,1)</f>
        <v/>
      </c>
      <c r="BA306" s="59" t="str">
        <f>LEFT(ข้อมูลคำตอบนักเรียน!BA306,1)</f>
        <v/>
      </c>
      <c r="BB306" s="59" t="str">
        <f>LEFT(ข้อมูลคำตอบนักเรียน!BB306,1)</f>
        <v/>
      </c>
      <c r="BC306" s="59" t="str">
        <f>LEFT(ข้อมูลคำตอบนักเรียน!BC306,1)</f>
        <v/>
      </c>
      <c r="BD306" s="59" t="str">
        <f>LEFT(ข้อมูลคำตอบนักเรียน!BD306,1)</f>
        <v/>
      </c>
      <c r="BE306" s="59" t="str">
        <f>LEFT(ข้อมูลคำตอบนักเรียน!BE306,1)</f>
        <v/>
      </c>
      <c r="BF306" s="59" t="str">
        <f>LEFT(ข้อมูลคำตอบนักเรียน!BF306,1)</f>
        <v/>
      </c>
      <c r="BG306" s="59" t="str">
        <f>LEFT(ข้อมูลคำตอบนักเรียน!BG306,1)</f>
        <v/>
      </c>
      <c r="BH306" s="59" t="str">
        <f>LEFT(ข้อมูลคำตอบนักเรียน!BH306,1)</f>
        <v/>
      </c>
      <c r="BI306" s="59" t="str">
        <f>LEFT(ข้อมูลคำตอบนักเรียน!BI306,1)</f>
        <v/>
      </c>
      <c r="BJ306" s="59" t="str">
        <f>LEFT(ข้อมูลคำตอบนักเรียน!BJ306,1)</f>
        <v/>
      </c>
    </row>
    <row r="307" spans="1:62" ht="18.600000000000001" customHeight="1">
      <c r="A307" s="58" t="str">
        <f>IF(ข้อมูลคำตอบนักเรียน!A307="","",ข้อมูลคำตอบนักเรียน!A307)</f>
        <v/>
      </c>
      <c r="B307" s="58" t="str">
        <f>IF(ข้อมูลคำตอบนักเรียน!B307="","",ข้อมูลคำตอบนักเรียน!B307)</f>
        <v/>
      </c>
      <c r="C307" s="59" t="str">
        <f>LEFT(ข้อมูลคำตอบนักเรียน!C307,1)</f>
        <v/>
      </c>
      <c r="D307" s="59" t="str">
        <f>LEFT(ข้อมูลคำตอบนักเรียน!D307,1)</f>
        <v/>
      </c>
      <c r="E307" s="59" t="str">
        <f>LEFT(ข้อมูลคำตอบนักเรียน!E307,1)</f>
        <v/>
      </c>
      <c r="F307" s="59" t="str">
        <f>LEFT(ข้อมูลคำตอบนักเรียน!F307,1)</f>
        <v/>
      </c>
      <c r="G307" s="59" t="str">
        <f>LEFT(ข้อมูลคำตอบนักเรียน!G307,1)</f>
        <v/>
      </c>
      <c r="H307" s="59" t="str">
        <f>LEFT(ข้อมูลคำตอบนักเรียน!H307,1)</f>
        <v/>
      </c>
      <c r="I307" s="59" t="str">
        <f>LEFT(ข้อมูลคำตอบนักเรียน!I307,1)</f>
        <v/>
      </c>
      <c r="J307" s="59" t="str">
        <f>LEFT(ข้อมูลคำตอบนักเรียน!J307,1)</f>
        <v/>
      </c>
      <c r="K307" s="59" t="str">
        <f>LEFT(ข้อมูลคำตอบนักเรียน!K307,1)</f>
        <v/>
      </c>
      <c r="L307" s="59" t="str">
        <f>LEFT(ข้อมูลคำตอบนักเรียน!L307,1)</f>
        <v/>
      </c>
      <c r="M307" s="59" t="str">
        <f>LEFT(ข้อมูลคำตอบนักเรียน!M307,1)</f>
        <v/>
      </c>
      <c r="N307" s="59" t="str">
        <f>LEFT(ข้อมูลคำตอบนักเรียน!N307,1)</f>
        <v/>
      </c>
      <c r="O307" s="59" t="str">
        <f>LEFT(ข้อมูลคำตอบนักเรียน!O307,1)</f>
        <v/>
      </c>
      <c r="P307" s="59" t="str">
        <f>LEFT(ข้อมูลคำตอบนักเรียน!P307,1)</f>
        <v/>
      </c>
      <c r="Q307" s="59" t="str">
        <f>LEFT(ข้อมูลคำตอบนักเรียน!Q307,1)</f>
        <v/>
      </c>
      <c r="R307" s="59" t="str">
        <f>LEFT(ข้อมูลคำตอบนักเรียน!R307,1)</f>
        <v/>
      </c>
      <c r="S307" s="59" t="str">
        <f>LEFT(ข้อมูลคำตอบนักเรียน!S307,1)</f>
        <v/>
      </c>
      <c r="T307" s="59" t="str">
        <f>LEFT(ข้อมูลคำตอบนักเรียน!T307,1)</f>
        <v/>
      </c>
      <c r="U307" s="59" t="str">
        <f>LEFT(ข้อมูลคำตอบนักเรียน!U307,1)</f>
        <v/>
      </c>
      <c r="V307" s="59" t="str">
        <f>LEFT(ข้อมูลคำตอบนักเรียน!V307,1)</f>
        <v/>
      </c>
      <c r="W307" s="59" t="str">
        <f>LEFT(ข้อมูลคำตอบนักเรียน!W307,1)</f>
        <v/>
      </c>
      <c r="X307" s="59" t="str">
        <f>LEFT(ข้อมูลคำตอบนักเรียน!X307,1)</f>
        <v/>
      </c>
      <c r="Y307" s="59" t="str">
        <f>LEFT(ข้อมูลคำตอบนักเรียน!Y307,1)</f>
        <v/>
      </c>
      <c r="Z307" s="59" t="str">
        <f>LEFT(ข้อมูลคำตอบนักเรียน!Z307,1)</f>
        <v/>
      </c>
      <c r="AA307" s="59" t="str">
        <f>LEFT(ข้อมูลคำตอบนักเรียน!AA307,1)</f>
        <v/>
      </c>
      <c r="AB307" s="59" t="str">
        <f>LEFT(ข้อมูลคำตอบนักเรียน!AB307,1)</f>
        <v/>
      </c>
      <c r="AC307" s="59" t="str">
        <f>LEFT(ข้อมูลคำตอบนักเรียน!AC307,1)</f>
        <v/>
      </c>
      <c r="AD307" s="59" t="str">
        <f>LEFT(ข้อมูลคำตอบนักเรียน!AD307,1)</f>
        <v/>
      </c>
      <c r="AE307" s="59" t="str">
        <f>LEFT(ข้อมูลคำตอบนักเรียน!AE307,1)</f>
        <v/>
      </c>
      <c r="AF307" s="59" t="str">
        <f>LEFT(ข้อมูลคำตอบนักเรียน!AF307,1)</f>
        <v/>
      </c>
      <c r="AG307" s="59" t="str">
        <f>LEFT(ข้อมูลคำตอบนักเรียน!AG307,1)</f>
        <v/>
      </c>
      <c r="AH307" s="59" t="str">
        <f>LEFT(ข้อมูลคำตอบนักเรียน!AH307,1)</f>
        <v/>
      </c>
      <c r="AI307" s="59" t="str">
        <f>LEFT(ข้อมูลคำตอบนักเรียน!AI307,1)</f>
        <v/>
      </c>
      <c r="AJ307" s="59" t="str">
        <f>LEFT(ข้อมูลคำตอบนักเรียน!AJ307,1)</f>
        <v/>
      </c>
      <c r="AK307" s="59" t="str">
        <f>LEFT(ข้อมูลคำตอบนักเรียน!AK307,1)</f>
        <v/>
      </c>
      <c r="AL307" s="59" t="str">
        <f>LEFT(ข้อมูลคำตอบนักเรียน!AL307,1)</f>
        <v/>
      </c>
      <c r="AM307" s="59" t="str">
        <f>LEFT(ข้อมูลคำตอบนักเรียน!AM307,1)</f>
        <v/>
      </c>
      <c r="AN307" s="59" t="str">
        <f>LEFT(ข้อมูลคำตอบนักเรียน!AN307,1)</f>
        <v/>
      </c>
      <c r="AO307" s="59" t="str">
        <f>LEFT(ข้อมูลคำตอบนักเรียน!AO307,1)</f>
        <v/>
      </c>
      <c r="AP307" s="59" t="str">
        <f>LEFT(ข้อมูลคำตอบนักเรียน!AP307,1)</f>
        <v/>
      </c>
      <c r="AQ307" s="59" t="str">
        <f>LEFT(ข้อมูลคำตอบนักเรียน!AQ307,1)</f>
        <v/>
      </c>
      <c r="AR307" s="59" t="str">
        <f>LEFT(ข้อมูลคำตอบนักเรียน!AR307,1)</f>
        <v/>
      </c>
      <c r="AS307" s="59" t="str">
        <f>LEFT(ข้อมูลคำตอบนักเรียน!AS307,1)</f>
        <v/>
      </c>
      <c r="AT307" s="59" t="str">
        <f>LEFT(ข้อมูลคำตอบนักเรียน!AT307,1)</f>
        <v/>
      </c>
      <c r="AU307" s="59" t="str">
        <f>LEFT(ข้อมูลคำตอบนักเรียน!AU307,1)</f>
        <v/>
      </c>
      <c r="AV307" s="59" t="str">
        <f>LEFT(ข้อมูลคำตอบนักเรียน!AV307,1)</f>
        <v/>
      </c>
      <c r="AW307" s="59" t="str">
        <f>LEFT(ข้อมูลคำตอบนักเรียน!AW307,1)</f>
        <v/>
      </c>
      <c r="AX307" s="59" t="str">
        <f>LEFT(ข้อมูลคำตอบนักเรียน!AX307,1)</f>
        <v/>
      </c>
      <c r="AY307" s="59" t="str">
        <f>LEFT(ข้อมูลคำตอบนักเรียน!AY307,1)</f>
        <v/>
      </c>
      <c r="AZ307" s="59" t="str">
        <f>LEFT(ข้อมูลคำตอบนักเรียน!AZ307,1)</f>
        <v/>
      </c>
      <c r="BA307" s="59" t="str">
        <f>LEFT(ข้อมูลคำตอบนักเรียน!BA307,1)</f>
        <v/>
      </c>
      <c r="BB307" s="59" t="str">
        <f>LEFT(ข้อมูลคำตอบนักเรียน!BB307,1)</f>
        <v/>
      </c>
      <c r="BC307" s="59" t="str">
        <f>LEFT(ข้อมูลคำตอบนักเรียน!BC307,1)</f>
        <v/>
      </c>
      <c r="BD307" s="59" t="str">
        <f>LEFT(ข้อมูลคำตอบนักเรียน!BD307,1)</f>
        <v/>
      </c>
      <c r="BE307" s="59" t="str">
        <f>LEFT(ข้อมูลคำตอบนักเรียน!BE307,1)</f>
        <v/>
      </c>
      <c r="BF307" s="59" t="str">
        <f>LEFT(ข้อมูลคำตอบนักเรียน!BF307,1)</f>
        <v/>
      </c>
      <c r="BG307" s="59" t="str">
        <f>LEFT(ข้อมูลคำตอบนักเรียน!BG307,1)</f>
        <v/>
      </c>
      <c r="BH307" s="59" t="str">
        <f>LEFT(ข้อมูลคำตอบนักเรียน!BH307,1)</f>
        <v/>
      </c>
      <c r="BI307" s="59" t="str">
        <f>LEFT(ข้อมูลคำตอบนักเรียน!BI307,1)</f>
        <v/>
      </c>
      <c r="BJ307" s="59" t="str">
        <f>LEFT(ข้อมูลคำตอบนักเรียน!BJ307,1)</f>
        <v/>
      </c>
    </row>
    <row r="308" spans="1:62" ht="18.600000000000001" customHeight="1">
      <c r="A308" s="58" t="str">
        <f>IF(ข้อมูลคำตอบนักเรียน!A308="","",ข้อมูลคำตอบนักเรียน!A308)</f>
        <v/>
      </c>
      <c r="B308" s="58" t="str">
        <f>IF(ข้อมูลคำตอบนักเรียน!B308="","",ข้อมูลคำตอบนักเรียน!B308)</f>
        <v/>
      </c>
      <c r="C308" s="59" t="str">
        <f>LEFT(ข้อมูลคำตอบนักเรียน!C308,1)</f>
        <v/>
      </c>
      <c r="D308" s="59" t="str">
        <f>LEFT(ข้อมูลคำตอบนักเรียน!D308,1)</f>
        <v/>
      </c>
      <c r="E308" s="59" t="str">
        <f>LEFT(ข้อมูลคำตอบนักเรียน!E308,1)</f>
        <v/>
      </c>
      <c r="F308" s="59" t="str">
        <f>LEFT(ข้อมูลคำตอบนักเรียน!F308,1)</f>
        <v/>
      </c>
      <c r="G308" s="59" t="str">
        <f>LEFT(ข้อมูลคำตอบนักเรียน!G308,1)</f>
        <v/>
      </c>
      <c r="H308" s="59" t="str">
        <f>LEFT(ข้อมูลคำตอบนักเรียน!H308,1)</f>
        <v/>
      </c>
      <c r="I308" s="59" t="str">
        <f>LEFT(ข้อมูลคำตอบนักเรียน!I308,1)</f>
        <v/>
      </c>
      <c r="J308" s="59" t="str">
        <f>LEFT(ข้อมูลคำตอบนักเรียน!J308,1)</f>
        <v/>
      </c>
      <c r="K308" s="59" t="str">
        <f>LEFT(ข้อมูลคำตอบนักเรียน!K308,1)</f>
        <v/>
      </c>
      <c r="L308" s="59" t="str">
        <f>LEFT(ข้อมูลคำตอบนักเรียน!L308,1)</f>
        <v/>
      </c>
      <c r="M308" s="59" t="str">
        <f>LEFT(ข้อมูลคำตอบนักเรียน!M308,1)</f>
        <v/>
      </c>
      <c r="N308" s="59" t="str">
        <f>LEFT(ข้อมูลคำตอบนักเรียน!N308,1)</f>
        <v/>
      </c>
      <c r="O308" s="59" t="str">
        <f>LEFT(ข้อมูลคำตอบนักเรียน!O308,1)</f>
        <v/>
      </c>
      <c r="P308" s="59" t="str">
        <f>LEFT(ข้อมูลคำตอบนักเรียน!P308,1)</f>
        <v/>
      </c>
      <c r="Q308" s="59" t="str">
        <f>LEFT(ข้อมูลคำตอบนักเรียน!Q308,1)</f>
        <v/>
      </c>
      <c r="R308" s="59" t="str">
        <f>LEFT(ข้อมูลคำตอบนักเรียน!R308,1)</f>
        <v/>
      </c>
      <c r="S308" s="59" t="str">
        <f>LEFT(ข้อมูลคำตอบนักเรียน!S308,1)</f>
        <v/>
      </c>
      <c r="T308" s="59" t="str">
        <f>LEFT(ข้อมูลคำตอบนักเรียน!T308,1)</f>
        <v/>
      </c>
      <c r="U308" s="59" t="str">
        <f>LEFT(ข้อมูลคำตอบนักเรียน!U308,1)</f>
        <v/>
      </c>
      <c r="V308" s="59" t="str">
        <f>LEFT(ข้อมูลคำตอบนักเรียน!V308,1)</f>
        <v/>
      </c>
      <c r="W308" s="59" t="str">
        <f>LEFT(ข้อมูลคำตอบนักเรียน!W308,1)</f>
        <v/>
      </c>
      <c r="X308" s="59" t="str">
        <f>LEFT(ข้อมูลคำตอบนักเรียน!X308,1)</f>
        <v/>
      </c>
      <c r="Y308" s="59" t="str">
        <f>LEFT(ข้อมูลคำตอบนักเรียน!Y308,1)</f>
        <v/>
      </c>
      <c r="Z308" s="59" t="str">
        <f>LEFT(ข้อมูลคำตอบนักเรียน!Z308,1)</f>
        <v/>
      </c>
      <c r="AA308" s="59" t="str">
        <f>LEFT(ข้อมูลคำตอบนักเรียน!AA308,1)</f>
        <v/>
      </c>
      <c r="AB308" s="59" t="str">
        <f>LEFT(ข้อมูลคำตอบนักเรียน!AB308,1)</f>
        <v/>
      </c>
      <c r="AC308" s="59" t="str">
        <f>LEFT(ข้อมูลคำตอบนักเรียน!AC308,1)</f>
        <v/>
      </c>
      <c r="AD308" s="59" t="str">
        <f>LEFT(ข้อมูลคำตอบนักเรียน!AD308,1)</f>
        <v/>
      </c>
      <c r="AE308" s="59" t="str">
        <f>LEFT(ข้อมูลคำตอบนักเรียน!AE308,1)</f>
        <v/>
      </c>
      <c r="AF308" s="59" t="str">
        <f>LEFT(ข้อมูลคำตอบนักเรียน!AF308,1)</f>
        <v/>
      </c>
      <c r="AG308" s="59" t="str">
        <f>LEFT(ข้อมูลคำตอบนักเรียน!AG308,1)</f>
        <v/>
      </c>
      <c r="AH308" s="59" t="str">
        <f>LEFT(ข้อมูลคำตอบนักเรียน!AH308,1)</f>
        <v/>
      </c>
      <c r="AI308" s="59" t="str">
        <f>LEFT(ข้อมูลคำตอบนักเรียน!AI308,1)</f>
        <v/>
      </c>
      <c r="AJ308" s="59" t="str">
        <f>LEFT(ข้อมูลคำตอบนักเรียน!AJ308,1)</f>
        <v/>
      </c>
      <c r="AK308" s="59" t="str">
        <f>LEFT(ข้อมูลคำตอบนักเรียน!AK308,1)</f>
        <v/>
      </c>
      <c r="AL308" s="59" t="str">
        <f>LEFT(ข้อมูลคำตอบนักเรียน!AL308,1)</f>
        <v/>
      </c>
      <c r="AM308" s="59" t="str">
        <f>LEFT(ข้อมูลคำตอบนักเรียน!AM308,1)</f>
        <v/>
      </c>
      <c r="AN308" s="59" t="str">
        <f>LEFT(ข้อมูลคำตอบนักเรียน!AN308,1)</f>
        <v/>
      </c>
      <c r="AO308" s="59" t="str">
        <f>LEFT(ข้อมูลคำตอบนักเรียน!AO308,1)</f>
        <v/>
      </c>
      <c r="AP308" s="59" t="str">
        <f>LEFT(ข้อมูลคำตอบนักเรียน!AP308,1)</f>
        <v/>
      </c>
      <c r="AQ308" s="59" t="str">
        <f>LEFT(ข้อมูลคำตอบนักเรียน!AQ308,1)</f>
        <v/>
      </c>
      <c r="AR308" s="59" t="str">
        <f>LEFT(ข้อมูลคำตอบนักเรียน!AR308,1)</f>
        <v/>
      </c>
      <c r="AS308" s="59" t="str">
        <f>LEFT(ข้อมูลคำตอบนักเรียน!AS308,1)</f>
        <v/>
      </c>
      <c r="AT308" s="59" t="str">
        <f>LEFT(ข้อมูลคำตอบนักเรียน!AT308,1)</f>
        <v/>
      </c>
      <c r="AU308" s="59" t="str">
        <f>LEFT(ข้อมูลคำตอบนักเรียน!AU308,1)</f>
        <v/>
      </c>
      <c r="AV308" s="59" t="str">
        <f>LEFT(ข้อมูลคำตอบนักเรียน!AV308,1)</f>
        <v/>
      </c>
      <c r="AW308" s="59" t="str">
        <f>LEFT(ข้อมูลคำตอบนักเรียน!AW308,1)</f>
        <v/>
      </c>
      <c r="AX308" s="59" t="str">
        <f>LEFT(ข้อมูลคำตอบนักเรียน!AX308,1)</f>
        <v/>
      </c>
      <c r="AY308" s="59" t="str">
        <f>LEFT(ข้อมูลคำตอบนักเรียน!AY308,1)</f>
        <v/>
      </c>
      <c r="AZ308" s="59" t="str">
        <f>LEFT(ข้อมูลคำตอบนักเรียน!AZ308,1)</f>
        <v/>
      </c>
      <c r="BA308" s="59" t="str">
        <f>LEFT(ข้อมูลคำตอบนักเรียน!BA308,1)</f>
        <v/>
      </c>
      <c r="BB308" s="59" t="str">
        <f>LEFT(ข้อมูลคำตอบนักเรียน!BB308,1)</f>
        <v/>
      </c>
      <c r="BC308" s="59" t="str">
        <f>LEFT(ข้อมูลคำตอบนักเรียน!BC308,1)</f>
        <v/>
      </c>
      <c r="BD308" s="59" t="str">
        <f>LEFT(ข้อมูลคำตอบนักเรียน!BD308,1)</f>
        <v/>
      </c>
      <c r="BE308" s="59" t="str">
        <f>LEFT(ข้อมูลคำตอบนักเรียน!BE308,1)</f>
        <v/>
      </c>
      <c r="BF308" s="59" t="str">
        <f>LEFT(ข้อมูลคำตอบนักเรียน!BF308,1)</f>
        <v/>
      </c>
      <c r="BG308" s="59" t="str">
        <f>LEFT(ข้อมูลคำตอบนักเรียน!BG308,1)</f>
        <v/>
      </c>
      <c r="BH308" s="59" t="str">
        <f>LEFT(ข้อมูลคำตอบนักเรียน!BH308,1)</f>
        <v/>
      </c>
      <c r="BI308" s="59" t="str">
        <f>LEFT(ข้อมูลคำตอบนักเรียน!BI308,1)</f>
        <v/>
      </c>
      <c r="BJ308" s="59" t="str">
        <f>LEFT(ข้อมูลคำตอบนักเรียน!BJ308,1)</f>
        <v/>
      </c>
    </row>
    <row r="309" spans="1:62" ht="18.600000000000001" customHeight="1">
      <c r="A309" s="58" t="str">
        <f>IF(ข้อมูลคำตอบนักเรียน!A309="","",ข้อมูลคำตอบนักเรียน!A309)</f>
        <v/>
      </c>
      <c r="B309" s="58" t="str">
        <f>IF(ข้อมูลคำตอบนักเรียน!B309="","",ข้อมูลคำตอบนักเรียน!B309)</f>
        <v/>
      </c>
      <c r="C309" s="59" t="str">
        <f>LEFT(ข้อมูลคำตอบนักเรียน!C309,1)</f>
        <v/>
      </c>
      <c r="D309" s="59" t="str">
        <f>LEFT(ข้อมูลคำตอบนักเรียน!D309,1)</f>
        <v/>
      </c>
      <c r="E309" s="59" t="str">
        <f>LEFT(ข้อมูลคำตอบนักเรียน!E309,1)</f>
        <v/>
      </c>
      <c r="F309" s="59" t="str">
        <f>LEFT(ข้อมูลคำตอบนักเรียน!F309,1)</f>
        <v/>
      </c>
      <c r="G309" s="59" t="str">
        <f>LEFT(ข้อมูลคำตอบนักเรียน!G309,1)</f>
        <v/>
      </c>
      <c r="H309" s="59" t="str">
        <f>LEFT(ข้อมูลคำตอบนักเรียน!H309,1)</f>
        <v/>
      </c>
      <c r="I309" s="59" t="str">
        <f>LEFT(ข้อมูลคำตอบนักเรียน!I309,1)</f>
        <v/>
      </c>
      <c r="J309" s="59" t="str">
        <f>LEFT(ข้อมูลคำตอบนักเรียน!J309,1)</f>
        <v/>
      </c>
      <c r="K309" s="59" t="str">
        <f>LEFT(ข้อมูลคำตอบนักเรียน!K309,1)</f>
        <v/>
      </c>
      <c r="L309" s="59" t="str">
        <f>LEFT(ข้อมูลคำตอบนักเรียน!L309,1)</f>
        <v/>
      </c>
      <c r="M309" s="59" t="str">
        <f>LEFT(ข้อมูลคำตอบนักเรียน!M309,1)</f>
        <v/>
      </c>
      <c r="N309" s="59" t="str">
        <f>LEFT(ข้อมูลคำตอบนักเรียน!N309,1)</f>
        <v/>
      </c>
      <c r="O309" s="59" t="str">
        <f>LEFT(ข้อมูลคำตอบนักเรียน!O309,1)</f>
        <v/>
      </c>
      <c r="P309" s="59" t="str">
        <f>LEFT(ข้อมูลคำตอบนักเรียน!P309,1)</f>
        <v/>
      </c>
      <c r="Q309" s="59" t="str">
        <f>LEFT(ข้อมูลคำตอบนักเรียน!Q309,1)</f>
        <v/>
      </c>
      <c r="R309" s="59" t="str">
        <f>LEFT(ข้อมูลคำตอบนักเรียน!R309,1)</f>
        <v/>
      </c>
      <c r="S309" s="59" t="str">
        <f>LEFT(ข้อมูลคำตอบนักเรียน!S309,1)</f>
        <v/>
      </c>
      <c r="T309" s="59" t="str">
        <f>LEFT(ข้อมูลคำตอบนักเรียน!T309,1)</f>
        <v/>
      </c>
      <c r="U309" s="59" t="str">
        <f>LEFT(ข้อมูลคำตอบนักเรียน!U309,1)</f>
        <v/>
      </c>
      <c r="V309" s="59" t="str">
        <f>LEFT(ข้อมูลคำตอบนักเรียน!V309,1)</f>
        <v/>
      </c>
      <c r="W309" s="59" t="str">
        <f>LEFT(ข้อมูลคำตอบนักเรียน!W309,1)</f>
        <v/>
      </c>
      <c r="X309" s="59" t="str">
        <f>LEFT(ข้อมูลคำตอบนักเรียน!X309,1)</f>
        <v/>
      </c>
      <c r="Y309" s="59" t="str">
        <f>LEFT(ข้อมูลคำตอบนักเรียน!Y309,1)</f>
        <v/>
      </c>
      <c r="Z309" s="59" t="str">
        <f>LEFT(ข้อมูลคำตอบนักเรียน!Z309,1)</f>
        <v/>
      </c>
      <c r="AA309" s="59" t="str">
        <f>LEFT(ข้อมูลคำตอบนักเรียน!AA309,1)</f>
        <v/>
      </c>
      <c r="AB309" s="59" t="str">
        <f>LEFT(ข้อมูลคำตอบนักเรียน!AB309,1)</f>
        <v/>
      </c>
      <c r="AC309" s="59" t="str">
        <f>LEFT(ข้อมูลคำตอบนักเรียน!AC309,1)</f>
        <v/>
      </c>
      <c r="AD309" s="59" t="str">
        <f>LEFT(ข้อมูลคำตอบนักเรียน!AD309,1)</f>
        <v/>
      </c>
      <c r="AE309" s="59" t="str">
        <f>LEFT(ข้อมูลคำตอบนักเรียน!AE309,1)</f>
        <v/>
      </c>
      <c r="AF309" s="59" t="str">
        <f>LEFT(ข้อมูลคำตอบนักเรียน!AF309,1)</f>
        <v/>
      </c>
      <c r="AG309" s="59" t="str">
        <f>LEFT(ข้อมูลคำตอบนักเรียน!AG309,1)</f>
        <v/>
      </c>
      <c r="AH309" s="59" t="str">
        <f>LEFT(ข้อมูลคำตอบนักเรียน!AH309,1)</f>
        <v/>
      </c>
      <c r="AI309" s="59" t="str">
        <f>LEFT(ข้อมูลคำตอบนักเรียน!AI309,1)</f>
        <v/>
      </c>
      <c r="AJ309" s="59" t="str">
        <f>LEFT(ข้อมูลคำตอบนักเรียน!AJ309,1)</f>
        <v/>
      </c>
      <c r="AK309" s="59" t="str">
        <f>LEFT(ข้อมูลคำตอบนักเรียน!AK309,1)</f>
        <v/>
      </c>
      <c r="AL309" s="59" t="str">
        <f>LEFT(ข้อมูลคำตอบนักเรียน!AL309,1)</f>
        <v/>
      </c>
      <c r="AM309" s="59" t="str">
        <f>LEFT(ข้อมูลคำตอบนักเรียน!AM309,1)</f>
        <v/>
      </c>
      <c r="AN309" s="59" t="str">
        <f>LEFT(ข้อมูลคำตอบนักเรียน!AN309,1)</f>
        <v/>
      </c>
      <c r="AO309" s="59" t="str">
        <f>LEFT(ข้อมูลคำตอบนักเรียน!AO309,1)</f>
        <v/>
      </c>
      <c r="AP309" s="59" t="str">
        <f>LEFT(ข้อมูลคำตอบนักเรียน!AP309,1)</f>
        <v/>
      </c>
      <c r="AQ309" s="59" t="str">
        <f>LEFT(ข้อมูลคำตอบนักเรียน!AQ309,1)</f>
        <v/>
      </c>
      <c r="AR309" s="59" t="str">
        <f>LEFT(ข้อมูลคำตอบนักเรียน!AR309,1)</f>
        <v/>
      </c>
      <c r="AS309" s="59" t="str">
        <f>LEFT(ข้อมูลคำตอบนักเรียน!AS309,1)</f>
        <v/>
      </c>
      <c r="AT309" s="59" t="str">
        <f>LEFT(ข้อมูลคำตอบนักเรียน!AT309,1)</f>
        <v/>
      </c>
      <c r="AU309" s="59" t="str">
        <f>LEFT(ข้อมูลคำตอบนักเรียน!AU309,1)</f>
        <v/>
      </c>
      <c r="AV309" s="59" t="str">
        <f>LEFT(ข้อมูลคำตอบนักเรียน!AV309,1)</f>
        <v/>
      </c>
      <c r="AW309" s="59" t="str">
        <f>LEFT(ข้อมูลคำตอบนักเรียน!AW309,1)</f>
        <v/>
      </c>
      <c r="AX309" s="59" t="str">
        <f>LEFT(ข้อมูลคำตอบนักเรียน!AX309,1)</f>
        <v/>
      </c>
      <c r="AY309" s="59" t="str">
        <f>LEFT(ข้อมูลคำตอบนักเรียน!AY309,1)</f>
        <v/>
      </c>
      <c r="AZ309" s="59" t="str">
        <f>LEFT(ข้อมูลคำตอบนักเรียน!AZ309,1)</f>
        <v/>
      </c>
      <c r="BA309" s="59" t="str">
        <f>LEFT(ข้อมูลคำตอบนักเรียน!BA309,1)</f>
        <v/>
      </c>
      <c r="BB309" s="59" t="str">
        <f>LEFT(ข้อมูลคำตอบนักเรียน!BB309,1)</f>
        <v/>
      </c>
      <c r="BC309" s="59" t="str">
        <f>LEFT(ข้อมูลคำตอบนักเรียน!BC309,1)</f>
        <v/>
      </c>
      <c r="BD309" s="59" t="str">
        <f>LEFT(ข้อมูลคำตอบนักเรียน!BD309,1)</f>
        <v/>
      </c>
      <c r="BE309" s="59" t="str">
        <f>LEFT(ข้อมูลคำตอบนักเรียน!BE309,1)</f>
        <v/>
      </c>
      <c r="BF309" s="59" t="str">
        <f>LEFT(ข้อมูลคำตอบนักเรียน!BF309,1)</f>
        <v/>
      </c>
      <c r="BG309" s="59" t="str">
        <f>LEFT(ข้อมูลคำตอบนักเรียน!BG309,1)</f>
        <v/>
      </c>
      <c r="BH309" s="59" t="str">
        <f>LEFT(ข้อมูลคำตอบนักเรียน!BH309,1)</f>
        <v/>
      </c>
      <c r="BI309" s="59" t="str">
        <f>LEFT(ข้อมูลคำตอบนักเรียน!BI309,1)</f>
        <v/>
      </c>
      <c r="BJ309" s="59" t="str">
        <f>LEFT(ข้อมูลคำตอบนักเรียน!BJ309,1)</f>
        <v/>
      </c>
    </row>
    <row r="310" spans="1:62" ht="18.600000000000001" customHeight="1">
      <c r="A310" s="58" t="str">
        <f>IF(ข้อมูลคำตอบนักเรียน!A310="","",ข้อมูลคำตอบนักเรียน!A310)</f>
        <v/>
      </c>
      <c r="B310" s="58" t="str">
        <f>IF(ข้อมูลคำตอบนักเรียน!B310="","",ข้อมูลคำตอบนักเรียน!B310)</f>
        <v/>
      </c>
      <c r="C310" s="59" t="str">
        <f>LEFT(ข้อมูลคำตอบนักเรียน!C310,1)</f>
        <v/>
      </c>
      <c r="D310" s="59" t="str">
        <f>LEFT(ข้อมูลคำตอบนักเรียน!D310,1)</f>
        <v/>
      </c>
      <c r="E310" s="59" t="str">
        <f>LEFT(ข้อมูลคำตอบนักเรียน!E310,1)</f>
        <v/>
      </c>
      <c r="F310" s="59" t="str">
        <f>LEFT(ข้อมูลคำตอบนักเรียน!F310,1)</f>
        <v/>
      </c>
      <c r="G310" s="59" t="str">
        <f>LEFT(ข้อมูลคำตอบนักเรียน!G310,1)</f>
        <v/>
      </c>
      <c r="H310" s="59" t="str">
        <f>LEFT(ข้อมูลคำตอบนักเรียน!H310,1)</f>
        <v/>
      </c>
      <c r="I310" s="59" t="str">
        <f>LEFT(ข้อมูลคำตอบนักเรียน!I310,1)</f>
        <v/>
      </c>
      <c r="J310" s="59" t="str">
        <f>LEFT(ข้อมูลคำตอบนักเรียน!J310,1)</f>
        <v/>
      </c>
      <c r="K310" s="59" t="str">
        <f>LEFT(ข้อมูลคำตอบนักเรียน!K310,1)</f>
        <v/>
      </c>
      <c r="L310" s="59" t="str">
        <f>LEFT(ข้อมูลคำตอบนักเรียน!L310,1)</f>
        <v/>
      </c>
      <c r="M310" s="59" t="str">
        <f>LEFT(ข้อมูลคำตอบนักเรียน!M310,1)</f>
        <v/>
      </c>
      <c r="N310" s="59" t="str">
        <f>LEFT(ข้อมูลคำตอบนักเรียน!N310,1)</f>
        <v/>
      </c>
      <c r="O310" s="59" t="str">
        <f>LEFT(ข้อมูลคำตอบนักเรียน!O310,1)</f>
        <v/>
      </c>
      <c r="P310" s="59" t="str">
        <f>LEFT(ข้อมูลคำตอบนักเรียน!P310,1)</f>
        <v/>
      </c>
      <c r="Q310" s="59" t="str">
        <f>LEFT(ข้อมูลคำตอบนักเรียน!Q310,1)</f>
        <v/>
      </c>
      <c r="R310" s="59" t="str">
        <f>LEFT(ข้อมูลคำตอบนักเรียน!R310,1)</f>
        <v/>
      </c>
      <c r="S310" s="59" t="str">
        <f>LEFT(ข้อมูลคำตอบนักเรียน!S310,1)</f>
        <v/>
      </c>
      <c r="T310" s="59" t="str">
        <f>LEFT(ข้อมูลคำตอบนักเรียน!T310,1)</f>
        <v/>
      </c>
      <c r="U310" s="59" t="str">
        <f>LEFT(ข้อมูลคำตอบนักเรียน!U310,1)</f>
        <v/>
      </c>
      <c r="V310" s="59" t="str">
        <f>LEFT(ข้อมูลคำตอบนักเรียน!V310,1)</f>
        <v/>
      </c>
      <c r="W310" s="59" t="str">
        <f>LEFT(ข้อมูลคำตอบนักเรียน!W310,1)</f>
        <v/>
      </c>
      <c r="X310" s="59" t="str">
        <f>LEFT(ข้อมูลคำตอบนักเรียน!X310,1)</f>
        <v/>
      </c>
      <c r="Y310" s="59" t="str">
        <f>LEFT(ข้อมูลคำตอบนักเรียน!Y310,1)</f>
        <v/>
      </c>
      <c r="Z310" s="59" t="str">
        <f>LEFT(ข้อมูลคำตอบนักเรียน!Z310,1)</f>
        <v/>
      </c>
      <c r="AA310" s="59" t="str">
        <f>LEFT(ข้อมูลคำตอบนักเรียน!AA310,1)</f>
        <v/>
      </c>
      <c r="AB310" s="59" t="str">
        <f>LEFT(ข้อมูลคำตอบนักเรียน!AB310,1)</f>
        <v/>
      </c>
      <c r="AC310" s="59" t="str">
        <f>LEFT(ข้อมูลคำตอบนักเรียน!AC310,1)</f>
        <v/>
      </c>
      <c r="AD310" s="59" t="str">
        <f>LEFT(ข้อมูลคำตอบนักเรียน!AD310,1)</f>
        <v/>
      </c>
      <c r="AE310" s="59" t="str">
        <f>LEFT(ข้อมูลคำตอบนักเรียน!AE310,1)</f>
        <v/>
      </c>
      <c r="AF310" s="59" t="str">
        <f>LEFT(ข้อมูลคำตอบนักเรียน!AF310,1)</f>
        <v/>
      </c>
      <c r="AG310" s="59" t="str">
        <f>LEFT(ข้อมูลคำตอบนักเรียน!AG310,1)</f>
        <v/>
      </c>
      <c r="AH310" s="59" t="str">
        <f>LEFT(ข้อมูลคำตอบนักเรียน!AH310,1)</f>
        <v/>
      </c>
      <c r="AI310" s="59" t="str">
        <f>LEFT(ข้อมูลคำตอบนักเรียน!AI310,1)</f>
        <v/>
      </c>
      <c r="AJ310" s="59" t="str">
        <f>LEFT(ข้อมูลคำตอบนักเรียน!AJ310,1)</f>
        <v/>
      </c>
      <c r="AK310" s="59" t="str">
        <f>LEFT(ข้อมูลคำตอบนักเรียน!AK310,1)</f>
        <v/>
      </c>
      <c r="AL310" s="59" t="str">
        <f>LEFT(ข้อมูลคำตอบนักเรียน!AL310,1)</f>
        <v/>
      </c>
      <c r="AM310" s="59" t="str">
        <f>LEFT(ข้อมูลคำตอบนักเรียน!AM310,1)</f>
        <v/>
      </c>
      <c r="AN310" s="59" t="str">
        <f>LEFT(ข้อมูลคำตอบนักเรียน!AN310,1)</f>
        <v/>
      </c>
      <c r="AO310" s="59" t="str">
        <f>LEFT(ข้อมูลคำตอบนักเรียน!AO310,1)</f>
        <v/>
      </c>
      <c r="AP310" s="59" t="str">
        <f>LEFT(ข้อมูลคำตอบนักเรียน!AP310,1)</f>
        <v/>
      </c>
      <c r="AQ310" s="59" t="str">
        <f>LEFT(ข้อมูลคำตอบนักเรียน!AQ310,1)</f>
        <v/>
      </c>
      <c r="AR310" s="59" t="str">
        <f>LEFT(ข้อมูลคำตอบนักเรียน!AR310,1)</f>
        <v/>
      </c>
      <c r="AS310" s="59" t="str">
        <f>LEFT(ข้อมูลคำตอบนักเรียน!AS310,1)</f>
        <v/>
      </c>
      <c r="AT310" s="59" t="str">
        <f>LEFT(ข้อมูลคำตอบนักเรียน!AT310,1)</f>
        <v/>
      </c>
      <c r="AU310" s="59" t="str">
        <f>LEFT(ข้อมูลคำตอบนักเรียน!AU310,1)</f>
        <v/>
      </c>
      <c r="AV310" s="59" t="str">
        <f>LEFT(ข้อมูลคำตอบนักเรียน!AV310,1)</f>
        <v/>
      </c>
      <c r="AW310" s="59" t="str">
        <f>LEFT(ข้อมูลคำตอบนักเรียน!AW310,1)</f>
        <v/>
      </c>
      <c r="AX310" s="59" t="str">
        <f>LEFT(ข้อมูลคำตอบนักเรียน!AX310,1)</f>
        <v/>
      </c>
      <c r="AY310" s="59" t="str">
        <f>LEFT(ข้อมูลคำตอบนักเรียน!AY310,1)</f>
        <v/>
      </c>
      <c r="AZ310" s="59" t="str">
        <f>LEFT(ข้อมูลคำตอบนักเรียน!AZ310,1)</f>
        <v/>
      </c>
      <c r="BA310" s="59" t="str">
        <f>LEFT(ข้อมูลคำตอบนักเรียน!BA310,1)</f>
        <v/>
      </c>
      <c r="BB310" s="59" t="str">
        <f>LEFT(ข้อมูลคำตอบนักเรียน!BB310,1)</f>
        <v/>
      </c>
      <c r="BC310" s="59" t="str">
        <f>LEFT(ข้อมูลคำตอบนักเรียน!BC310,1)</f>
        <v/>
      </c>
      <c r="BD310" s="59" t="str">
        <f>LEFT(ข้อมูลคำตอบนักเรียน!BD310,1)</f>
        <v/>
      </c>
      <c r="BE310" s="59" t="str">
        <f>LEFT(ข้อมูลคำตอบนักเรียน!BE310,1)</f>
        <v/>
      </c>
      <c r="BF310" s="59" t="str">
        <f>LEFT(ข้อมูลคำตอบนักเรียน!BF310,1)</f>
        <v/>
      </c>
      <c r="BG310" s="59" t="str">
        <f>LEFT(ข้อมูลคำตอบนักเรียน!BG310,1)</f>
        <v/>
      </c>
      <c r="BH310" s="59" t="str">
        <f>LEFT(ข้อมูลคำตอบนักเรียน!BH310,1)</f>
        <v/>
      </c>
      <c r="BI310" s="59" t="str">
        <f>LEFT(ข้อมูลคำตอบนักเรียน!BI310,1)</f>
        <v/>
      </c>
      <c r="BJ310" s="59" t="str">
        <f>LEFT(ข้อมูลคำตอบนักเรียน!BJ310,1)</f>
        <v/>
      </c>
    </row>
    <row r="311" spans="1:62" ht="18.600000000000001" customHeight="1">
      <c r="A311" s="58" t="str">
        <f>IF(ข้อมูลคำตอบนักเรียน!A311="","",ข้อมูลคำตอบนักเรียน!A311)</f>
        <v/>
      </c>
      <c r="B311" s="58" t="str">
        <f>IF(ข้อมูลคำตอบนักเรียน!B311="","",ข้อมูลคำตอบนักเรียน!B311)</f>
        <v/>
      </c>
      <c r="C311" s="59" t="str">
        <f>LEFT(ข้อมูลคำตอบนักเรียน!C311,1)</f>
        <v/>
      </c>
      <c r="D311" s="59" t="str">
        <f>LEFT(ข้อมูลคำตอบนักเรียน!D311,1)</f>
        <v/>
      </c>
      <c r="E311" s="59" t="str">
        <f>LEFT(ข้อมูลคำตอบนักเรียน!E311,1)</f>
        <v/>
      </c>
      <c r="F311" s="59" t="str">
        <f>LEFT(ข้อมูลคำตอบนักเรียน!F311,1)</f>
        <v/>
      </c>
      <c r="G311" s="59" t="str">
        <f>LEFT(ข้อมูลคำตอบนักเรียน!G311,1)</f>
        <v/>
      </c>
      <c r="H311" s="59" t="str">
        <f>LEFT(ข้อมูลคำตอบนักเรียน!H311,1)</f>
        <v/>
      </c>
      <c r="I311" s="59" t="str">
        <f>LEFT(ข้อมูลคำตอบนักเรียน!I311,1)</f>
        <v/>
      </c>
      <c r="J311" s="59" t="str">
        <f>LEFT(ข้อมูลคำตอบนักเรียน!J311,1)</f>
        <v/>
      </c>
      <c r="K311" s="59" t="str">
        <f>LEFT(ข้อมูลคำตอบนักเรียน!K311,1)</f>
        <v/>
      </c>
      <c r="L311" s="59" t="str">
        <f>LEFT(ข้อมูลคำตอบนักเรียน!L311,1)</f>
        <v/>
      </c>
      <c r="M311" s="59" t="str">
        <f>LEFT(ข้อมูลคำตอบนักเรียน!M311,1)</f>
        <v/>
      </c>
      <c r="N311" s="59" t="str">
        <f>LEFT(ข้อมูลคำตอบนักเรียน!N311,1)</f>
        <v/>
      </c>
      <c r="O311" s="59" t="str">
        <f>LEFT(ข้อมูลคำตอบนักเรียน!O311,1)</f>
        <v/>
      </c>
      <c r="P311" s="59" t="str">
        <f>LEFT(ข้อมูลคำตอบนักเรียน!P311,1)</f>
        <v/>
      </c>
      <c r="Q311" s="59" t="str">
        <f>LEFT(ข้อมูลคำตอบนักเรียน!Q311,1)</f>
        <v/>
      </c>
      <c r="R311" s="59" t="str">
        <f>LEFT(ข้อมูลคำตอบนักเรียน!R311,1)</f>
        <v/>
      </c>
      <c r="S311" s="59" t="str">
        <f>LEFT(ข้อมูลคำตอบนักเรียน!S311,1)</f>
        <v/>
      </c>
      <c r="T311" s="59" t="str">
        <f>LEFT(ข้อมูลคำตอบนักเรียน!T311,1)</f>
        <v/>
      </c>
      <c r="U311" s="59" t="str">
        <f>LEFT(ข้อมูลคำตอบนักเรียน!U311,1)</f>
        <v/>
      </c>
      <c r="V311" s="59" t="str">
        <f>LEFT(ข้อมูลคำตอบนักเรียน!V311,1)</f>
        <v/>
      </c>
      <c r="W311" s="59" t="str">
        <f>LEFT(ข้อมูลคำตอบนักเรียน!W311,1)</f>
        <v/>
      </c>
      <c r="X311" s="59" t="str">
        <f>LEFT(ข้อมูลคำตอบนักเรียน!X311,1)</f>
        <v/>
      </c>
      <c r="Y311" s="59" t="str">
        <f>LEFT(ข้อมูลคำตอบนักเรียน!Y311,1)</f>
        <v/>
      </c>
      <c r="Z311" s="59" t="str">
        <f>LEFT(ข้อมูลคำตอบนักเรียน!Z311,1)</f>
        <v/>
      </c>
      <c r="AA311" s="59" t="str">
        <f>LEFT(ข้อมูลคำตอบนักเรียน!AA311,1)</f>
        <v/>
      </c>
      <c r="AB311" s="59" t="str">
        <f>LEFT(ข้อมูลคำตอบนักเรียน!AB311,1)</f>
        <v/>
      </c>
      <c r="AC311" s="59" t="str">
        <f>LEFT(ข้อมูลคำตอบนักเรียน!AC311,1)</f>
        <v/>
      </c>
      <c r="AD311" s="59" t="str">
        <f>LEFT(ข้อมูลคำตอบนักเรียน!AD311,1)</f>
        <v/>
      </c>
      <c r="AE311" s="59" t="str">
        <f>LEFT(ข้อมูลคำตอบนักเรียน!AE311,1)</f>
        <v/>
      </c>
      <c r="AF311" s="59" t="str">
        <f>LEFT(ข้อมูลคำตอบนักเรียน!AF311,1)</f>
        <v/>
      </c>
      <c r="AG311" s="59" t="str">
        <f>LEFT(ข้อมูลคำตอบนักเรียน!AG311,1)</f>
        <v/>
      </c>
      <c r="AH311" s="59" t="str">
        <f>LEFT(ข้อมูลคำตอบนักเรียน!AH311,1)</f>
        <v/>
      </c>
      <c r="AI311" s="59" t="str">
        <f>LEFT(ข้อมูลคำตอบนักเรียน!AI311,1)</f>
        <v/>
      </c>
      <c r="AJ311" s="59" t="str">
        <f>LEFT(ข้อมูลคำตอบนักเรียน!AJ311,1)</f>
        <v/>
      </c>
      <c r="AK311" s="59" t="str">
        <f>LEFT(ข้อมูลคำตอบนักเรียน!AK311,1)</f>
        <v/>
      </c>
      <c r="AL311" s="59" t="str">
        <f>LEFT(ข้อมูลคำตอบนักเรียน!AL311,1)</f>
        <v/>
      </c>
      <c r="AM311" s="59" t="str">
        <f>LEFT(ข้อมูลคำตอบนักเรียน!AM311,1)</f>
        <v/>
      </c>
      <c r="AN311" s="59" t="str">
        <f>LEFT(ข้อมูลคำตอบนักเรียน!AN311,1)</f>
        <v/>
      </c>
      <c r="AO311" s="59" t="str">
        <f>LEFT(ข้อมูลคำตอบนักเรียน!AO311,1)</f>
        <v/>
      </c>
      <c r="AP311" s="59" t="str">
        <f>LEFT(ข้อมูลคำตอบนักเรียน!AP311,1)</f>
        <v/>
      </c>
      <c r="AQ311" s="59" t="str">
        <f>LEFT(ข้อมูลคำตอบนักเรียน!AQ311,1)</f>
        <v/>
      </c>
      <c r="AR311" s="59" t="str">
        <f>LEFT(ข้อมูลคำตอบนักเรียน!AR311,1)</f>
        <v/>
      </c>
      <c r="AS311" s="59" t="str">
        <f>LEFT(ข้อมูลคำตอบนักเรียน!AS311,1)</f>
        <v/>
      </c>
      <c r="AT311" s="59" t="str">
        <f>LEFT(ข้อมูลคำตอบนักเรียน!AT311,1)</f>
        <v/>
      </c>
      <c r="AU311" s="59" t="str">
        <f>LEFT(ข้อมูลคำตอบนักเรียน!AU311,1)</f>
        <v/>
      </c>
      <c r="AV311" s="59" t="str">
        <f>LEFT(ข้อมูลคำตอบนักเรียน!AV311,1)</f>
        <v/>
      </c>
      <c r="AW311" s="59" t="str">
        <f>LEFT(ข้อมูลคำตอบนักเรียน!AW311,1)</f>
        <v/>
      </c>
      <c r="AX311" s="59" t="str">
        <f>LEFT(ข้อมูลคำตอบนักเรียน!AX311,1)</f>
        <v/>
      </c>
      <c r="AY311" s="59" t="str">
        <f>LEFT(ข้อมูลคำตอบนักเรียน!AY311,1)</f>
        <v/>
      </c>
      <c r="AZ311" s="59" t="str">
        <f>LEFT(ข้อมูลคำตอบนักเรียน!AZ311,1)</f>
        <v/>
      </c>
      <c r="BA311" s="59" t="str">
        <f>LEFT(ข้อมูลคำตอบนักเรียน!BA311,1)</f>
        <v/>
      </c>
      <c r="BB311" s="59" t="str">
        <f>LEFT(ข้อมูลคำตอบนักเรียน!BB311,1)</f>
        <v/>
      </c>
      <c r="BC311" s="59" t="str">
        <f>LEFT(ข้อมูลคำตอบนักเรียน!BC311,1)</f>
        <v/>
      </c>
      <c r="BD311" s="59" t="str">
        <f>LEFT(ข้อมูลคำตอบนักเรียน!BD311,1)</f>
        <v/>
      </c>
      <c r="BE311" s="59" t="str">
        <f>LEFT(ข้อมูลคำตอบนักเรียน!BE311,1)</f>
        <v/>
      </c>
      <c r="BF311" s="59" t="str">
        <f>LEFT(ข้อมูลคำตอบนักเรียน!BF311,1)</f>
        <v/>
      </c>
      <c r="BG311" s="59" t="str">
        <f>LEFT(ข้อมูลคำตอบนักเรียน!BG311,1)</f>
        <v/>
      </c>
      <c r="BH311" s="59" t="str">
        <f>LEFT(ข้อมูลคำตอบนักเรียน!BH311,1)</f>
        <v/>
      </c>
      <c r="BI311" s="59" t="str">
        <f>LEFT(ข้อมูลคำตอบนักเรียน!BI311,1)</f>
        <v/>
      </c>
      <c r="BJ311" s="59" t="str">
        <f>LEFT(ข้อมูลคำตอบนักเรียน!BJ311,1)</f>
        <v/>
      </c>
    </row>
    <row r="312" spans="1:62" ht="18.600000000000001" customHeight="1">
      <c r="A312" s="58" t="str">
        <f>IF(ข้อมูลคำตอบนักเรียน!A312="","",ข้อมูลคำตอบนักเรียน!A312)</f>
        <v/>
      </c>
      <c r="B312" s="58" t="str">
        <f>IF(ข้อมูลคำตอบนักเรียน!B312="","",ข้อมูลคำตอบนักเรียน!B312)</f>
        <v/>
      </c>
      <c r="C312" s="59" t="str">
        <f>LEFT(ข้อมูลคำตอบนักเรียน!C312,1)</f>
        <v/>
      </c>
      <c r="D312" s="59" t="str">
        <f>LEFT(ข้อมูลคำตอบนักเรียน!D312,1)</f>
        <v/>
      </c>
      <c r="E312" s="59" t="str">
        <f>LEFT(ข้อมูลคำตอบนักเรียน!E312,1)</f>
        <v/>
      </c>
      <c r="F312" s="59" t="str">
        <f>LEFT(ข้อมูลคำตอบนักเรียน!F312,1)</f>
        <v/>
      </c>
      <c r="G312" s="59" t="str">
        <f>LEFT(ข้อมูลคำตอบนักเรียน!G312,1)</f>
        <v/>
      </c>
      <c r="H312" s="59" t="str">
        <f>LEFT(ข้อมูลคำตอบนักเรียน!H312,1)</f>
        <v/>
      </c>
      <c r="I312" s="59" t="str">
        <f>LEFT(ข้อมูลคำตอบนักเรียน!I312,1)</f>
        <v/>
      </c>
      <c r="J312" s="59" t="str">
        <f>LEFT(ข้อมูลคำตอบนักเรียน!J312,1)</f>
        <v/>
      </c>
      <c r="K312" s="59" t="str">
        <f>LEFT(ข้อมูลคำตอบนักเรียน!K312,1)</f>
        <v/>
      </c>
      <c r="L312" s="59" t="str">
        <f>LEFT(ข้อมูลคำตอบนักเรียน!L312,1)</f>
        <v/>
      </c>
      <c r="M312" s="59" t="str">
        <f>LEFT(ข้อมูลคำตอบนักเรียน!M312,1)</f>
        <v/>
      </c>
      <c r="N312" s="59" t="str">
        <f>LEFT(ข้อมูลคำตอบนักเรียน!N312,1)</f>
        <v/>
      </c>
      <c r="O312" s="59" t="str">
        <f>LEFT(ข้อมูลคำตอบนักเรียน!O312,1)</f>
        <v/>
      </c>
      <c r="P312" s="59" t="str">
        <f>LEFT(ข้อมูลคำตอบนักเรียน!P312,1)</f>
        <v/>
      </c>
      <c r="Q312" s="59" t="str">
        <f>LEFT(ข้อมูลคำตอบนักเรียน!Q312,1)</f>
        <v/>
      </c>
      <c r="R312" s="59" t="str">
        <f>LEFT(ข้อมูลคำตอบนักเรียน!R312,1)</f>
        <v/>
      </c>
      <c r="S312" s="59" t="str">
        <f>LEFT(ข้อมูลคำตอบนักเรียน!S312,1)</f>
        <v/>
      </c>
      <c r="T312" s="59" t="str">
        <f>LEFT(ข้อมูลคำตอบนักเรียน!T312,1)</f>
        <v/>
      </c>
      <c r="U312" s="59" t="str">
        <f>LEFT(ข้อมูลคำตอบนักเรียน!U312,1)</f>
        <v/>
      </c>
      <c r="V312" s="59" t="str">
        <f>LEFT(ข้อมูลคำตอบนักเรียน!V312,1)</f>
        <v/>
      </c>
      <c r="W312" s="59" t="str">
        <f>LEFT(ข้อมูลคำตอบนักเรียน!W312,1)</f>
        <v/>
      </c>
      <c r="X312" s="59" t="str">
        <f>LEFT(ข้อมูลคำตอบนักเรียน!X312,1)</f>
        <v/>
      </c>
      <c r="Y312" s="59" t="str">
        <f>LEFT(ข้อมูลคำตอบนักเรียน!Y312,1)</f>
        <v/>
      </c>
      <c r="Z312" s="59" t="str">
        <f>LEFT(ข้อมูลคำตอบนักเรียน!Z312,1)</f>
        <v/>
      </c>
      <c r="AA312" s="59" t="str">
        <f>LEFT(ข้อมูลคำตอบนักเรียน!AA312,1)</f>
        <v/>
      </c>
      <c r="AB312" s="59" t="str">
        <f>LEFT(ข้อมูลคำตอบนักเรียน!AB312,1)</f>
        <v/>
      </c>
      <c r="AC312" s="59" t="str">
        <f>LEFT(ข้อมูลคำตอบนักเรียน!AC312,1)</f>
        <v/>
      </c>
      <c r="AD312" s="59" t="str">
        <f>LEFT(ข้อมูลคำตอบนักเรียน!AD312,1)</f>
        <v/>
      </c>
      <c r="AE312" s="59" t="str">
        <f>LEFT(ข้อมูลคำตอบนักเรียน!AE312,1)</f>
        <v/>
      </c>
      <c r="AF312" s="59" t="str">
        <f>LEFT(ข้อมูลคำตอบนักเรียน!AF312,1)</f>
        <v/>
      </c>
      <c r="AG312" s="59" t="str">
        <f>LEFT(ข้อมูลคำตอบนักเรียน!AG312,1)</f>
        <v/>
      </c>
      <c r="AH312" s="59" t="str">
        <f>LEFT(ข้อมูลคำตอบนักเรียน!AH312,1)</f>
        <v/>
      </c>
      <c r="AI312" s="59" t="str">
        <f>LEFT(ข้อมูลคำตอบนักเรียน!AI312,1)</f>
        <v/>
      </c>
      <c r="AJ312" s="59" t="str">
        <f>LEFT(ข้อมูลคำตอบนักเรียน!AJ312,1)</f>
        <v/>
      </c>
      <c r="AK312" s="59" t="str">
        <f>LEFT(ข้อมูลคำตอบนักเรียน!AK312,1)</f>
        <v/>
      </c>
      <c r="AL312" s="59" t="str">
        <f>LEFT(ข้อมูลคำตอบนักเรียน!AL312,1)</f>
        <v/>
      </c>
      <c r="AM312" s="59" t="str">
        <f>LEFT(ข้อมูลคำตอบนักเรียน!AM312,1)</f>
        <v/>
      </c>
      <c r="AN312" s="59" t="str">
        <f>LEFT(ข้อมูลคำตอบนักเรียน!AN312,1)</f>
        <v/>
      </c>
      <c r="AO312" s="59" t="str">
        <f>LEFT(ข้อมูลคำตอบนักเรียน!AO312,1)</f>
        <v/>
      </c>
      <c r="AP312" s="59" t="str">
        <f>LEFT(ข้อมูลคำตอบนักเรียน!AP312,1)</f>
        <v/>
      </c>
      <c r="AQ312" s="59" t="str">
        <f>LEFT(ข้อมูลคำตอบนักเรียน!AQ312,1)</f>
        <v/>
      </c>
      <c r="AR312" s="59" t="str">
        <f>LEFT(ข้อมูลคำตอบนักเรียน!AR312,1)</f>
        <v/>
      </c>
      <c r="AS312" s="59" t="str">
        <f>LEFT(ข้อมูลคำตอบนักเรียน!AS312,1)</f>
        <v/>
      </c>
      <c r="AT312" s="59" t="str">
        <f>LEFT(ข้อมูลคำตอบนักเรียน!AT312,1)</f>
        <v/>
      </c>
      <c r="AU312" s="59" t="str">
        <f>LEFT(ข้อมูลคำตอบนักเรียน!AU312,1)</f>
        <v/>
      </c>
      <c r="AV312" s="59" t="str">
        <f>LEFT(ข้อมูลคำตอบนักเรียน!AV312,1)</f>
        <v/>
      </c>
      <c r="AW312" s="59" t="str">
        <f>LEFT(ข้อมูลคำตอบนักเรียน!AW312,1)</f>
        <v/>
      </c>
      <c r="AX312" s="59" t="str">
        <f>LEFT(ข้อมูลคำตอบนักเรียน!AX312,1)</f>
        <v/>
      </c>
      <c r="AY312" s="59" t="str">
        <f>LEFT(ข้อมูลคำตอบนักเรียน!AY312,1)</f>
        <v/>
      </c>
      <c r="AZ312" s="59" t="str">
        <f>LEFT(ข้อมูลคำตอบนักเรียน!AZ312,1)</f>
        <v/>
      </c>
      <c r="BA312" s="59" t="str">
        <f>LEFT(ข้อมูลคำตอบนักเรียน!BA312,1)</f>
        <v/>
      </c>
      <c r="BB312" s="59" t="str">
        <f>LEFT(ข้อมูลคำตอบนักเรียน!BB312,1)</f>
        <v/>
      </c>
      <c r="BC312" s="59" t="str">
        <f>LEFT(ข้อมูลคำตอบนักเรียน!BC312,1)</f>
        <v/>
      </c>
      <c r="BD312" s="59" t="str">
        <f>LEFT(ข้อมูลคำตอบนักเรียน!BD312,1)</f>
        <v/>
      </c>
      <c r="BE312" s="59" t="str">
        <f>LEFT(ข้อมูลคำตอบนักเรียน!BE312,1)</f>
        <v/>
      </c>
      <c r="BF312" s="59" t="str">
        <f>LEFT(ข้อมูลคำตอบนักเรียน!BF312,1)</f>
        <v/>
      </c>
      <c r="BG312" s="59" t="str">
        <f>LEFT(ข้อมูลคำตอบนักเรียน!BG312,1)</f>
        <v/>
      </c>
      <c r="BH312" s="59" t="str">
        <f>LEFT(ข้อมูลคำตอบนักเรียน!BH312,1)</f>
        <v/>
      </c>
      <c r="BI312" s="59" t="str">
        <f>LEFT(ข้อมูลคำตอบนักเรียน!BI312,1)</f>
        <v/>
      </c>
      <c r="BJ312" s="59" t="str">
        <f>LEFT(ข้อมูลคำตอบนักเรียน!BJ312,1)</f>
        <v/>
      </c>
    </row>
    <row r="313" spans="1:62" ht="18.600000000000001" customHeight="1">
      <c r="A313" s="58" t="str">
        <f>IF(ข้อมูลคำตอบนักเรียน!A313="","",ข้อมูลคำตอบนักเรียน!A313)</f>
        <v/>
      </c>
      <c r="B313" s="58" t="str">
        <f>IF(ข้อมูลคำตอบนักเรียน!B313="","",ข้อมูลคำตอบนักเรียน!B313)</f>
        <v/>
      </c>
      <c r="C313" s="59" t="str">
        <f>LEFT(ข้อมูลคำตอบนักเรียน!C313,1)</f>
        <v/>
      </c>
      <c r="D313" s="59" t="str">
        <f>LEFT(ข้อมูลคำตอบนักเรียน!D313,1)</f>
        <v/>
      </c>
      <c r="E313" s="59" t="str">
        <f>LEFT(ข้อมูลคำตอบนักเรียน!E313,1)</f>
        <v/>
      </c>
      <c r="F313" s="59" t="str">
        <f>LEFT(ข้อมูลคำตอบนักเรียน!F313,1)</f>
        <v/>
      </c>
      <c r="G313" s="59" t="str">
        <f>LEFT(ข้อมูลคำตอบนักเรียน!G313,1)</f>
        <v/>
      </c>
      <c r="H313" s="59" t="str">
        <f>LEFT(ข้อมูลคำตอบนักเรียน!H313,1)</f>
        <v/>
      </c>
      <c r="I313" s="59" t="str">
        <f>LEFT(ข้อมูลคำตอบนักเรียน!I313,1)</f>
        <v/>
      </c>
      <c r="J313" s="59" t="str">
        <f>LEFT(ข้อมูลคำตอบนักเรียน!J313,1)</f>
        <v/>
      </c>
      <c r="K313" s="59" t="str">
        <f>LEFT(ข้อมูลคำตอบนักเรียน!K313,1)</f>
        <v/>
      </c>
      <c r="L313" s="59" t="str">
        <f>LEFT(ข้อมูลคำตอบนักเรียน!L313,1)</f>
        <v/>
      </c>
      <c r="M313" s="59" t="str">
        <f>LEFT(ข้อมูลคำตอบนักเรียน!M313,1)</f>
        <v/>
      </c>
      <c r="N313" s="59" t="str">
        <f>LEFT(ข้อมูลคำตอบนักเรียน!N313,1)</f>
        <v/>
      </c>
      <c r="O313" s="59" t="str">
        <f>LEFT(ข้อมูลคำตอบนักเรียน!O313,1)</f>
        <v/>
      </c>
      <c r="P313" s="59" t="str">
        <f>LEFT(ข้อมูลคำตอบนักเรียน!P313,1)</f>
        <v/>
      </c>
      <c r="Q313" s="59" t="str">
        <f>LEFT(ข้อมูลคำตอบนักเรียน!Q313,1)</f>
        <v/>
      </c>
      <c r="R313" s="59" t="str">
        <f>LEFT(ข้อมูลคำตอบนักเรียน!R313,1)</f>
        <v/>
      </c>
      <c r="S313" s="59" t="str">
        <f>LEFT(ข้อมูลคำตอบนักเรียน!S313,1)</f>
        <v/>
      </c>
      <c r="T313" s="59" t="str">
        <f>LEFT(ข้อมูลคำตอบนักเรียน!T313,1)</f>
        <v/>
      </c>
      <c r="U313" s="59" t="str">
        <f>LEFT(ข้อมูลคำตอบนักเรียน!U313,1)</f>
        <v/>
      </c>
      <c r="V313" s="59" t="str">
        <f>LEFT(ข้อมูลคำตอบนักเรียน!V313,1)</f>
        <v/>
      </c>
      <c r="W313" s="59" t="str">
        <f>LEFT(ข้อมูลคำตอบนักเรียน!W313,1)</f>
        <v/>
      </c>
      <c r="X313" s="59" t="str">
        <f>LEFT(ข้อมูลคำตอบนักเรียน!X313,1)</f>
        <v/>
      </c>
      <c r="Y313" s="59" t="str">
        <f>LEFT(ข้อมูลคำตอบนักเรียน!Y313,1)</f>
        <v/>
      </c>
      <c r="Z313" s="59" t="str">
        <f>LEFT(ข้อมูลคำตอบนักเรียน!Z313,1)</f>
        <v/>
      </c>
      <c r="AA313" s="59" t="str">
        <f>LEFT(ข้อมูลคำตอบนักเรียน!AA313,1)</f>
        <v/>
      </c>
      <c r="AB313" s="59" t="str">
        <f>LEFT(ข้อมูลคำตอบนักเรียน!AB313,1)</f>
        <v/>
      </c>
      <c r="AC313" s="59" t="str">
        <f>LEFT(ข้อมูลคำตอบนักเรียน!AC313,1)</f>
        <v/>
      </c>
      <c r="AD313" s="59" t="str">
        <f>LEFT(ข้อมูลคำตอบนักเรียน!AD313,1)</f>
        <v/>
      </c>
      <c r="AE313" s="59" t="str">
        <f>LEFT(ข้อมูลคำตอบนักเรียน!AE313,1)</f>
        <v/>
      </c>
      <c r="AF313" s="59" t="str">
        <f>LEFT(ข้อมูลคำตอบนักเรียน!AF313,1)</f>
        <v/>
      </c>
      <c r="AG313" s="59" t="str">
        <f>LEFT(ข้อมูลคำตอบนักเรียน!AG313,1)</f>
        <v/>
      </c>
      <c r="AH313" s="59" t="str">
        <f>LEFT(ข้อมูลคำตอบนักเรียน!AH313,1)</f>
        <v/>
      </c>
      <c r="AI313" s="59" t="str">
        <f>LEFT(ข้อมูลคำตอบนักเรียน!AI313,1)</f>
        <v/>
      </c>
      <c r="AJ313" s="59" t="str">
        <f>LEFT(ข้อมูลคำตอบนักเรียน!AJ313,1)</f>
        <v/>
      </c>
      <c r="AK313" s="59" t="str">
        <f>LEFT(ข้อมูลคำตอบนักเรียน!AK313,1)</f>
        <v/>
      </c>
      <c r="AL313" s="59" t="str">
        <f>LEFT(ข้อมูลคำตอบนักเรียน!AL313,1)</f>
        <v/>
      </c>
      <c r="AM313" s="59" t="str">
        <f>LEFT(ข้อมูลคำตอบนักเรียน!AM313,1)</f>
        <v/>
      </c>
      <c r="AN313" s="59" t="str">
        <f>LEFT(ข้อมูลคำตอบนักเรียน!AN313,1)</f>
        <v/>
      </c>
      <c r="AO313" s="59" t="str">
        <f>LEFT(ข้อมูลคำตอบนักเรียน!AO313,1)</f>
        <v/>
      </c>
      <c r="AP313" s="59" t="str">
        <f>LEFT(ข้อมูลคำตอบนักเรียน!AP313,1)</f>
        <v/>
      </c>
      <c r="AQ313" s="59" t="str">
        <f>LEFT(ข้อมูลคำตอบนักเรียน!AQ313,1)</f>
        <v/>
      </c>
      <c r="AR313" s="59" t="str">
        <f>LEFT(ข้อมูลคำตอบนักเรียน!AR313,1)</f>
        <v/>
      </c>
      <c r="AS313" s="59" t="str">
        <f>LEFT(ข้อมูลคำตอบนักเรียน!AS313,1)</f>
        <v/>
      </c>
      <c r="AT313" s="59" t="str">
        <f>LEFT(ข้อมูลคำตอบนักเรียน!AT313,1)</f>
        <v/>
      </c>
      <c r="AU313" s="59" t="str">
        <f>LEFT(ข้อมูลคำตอบนักเรียน!AU313,1)</f>
        <v/>
      </c>
      <c r="AV313" s="59" t="str">
        <f>LEFT(ข้อมูลคำตอบนักเรียน!AV313,1)</f>
        <v/>
      </c>
      <c r="AW313" s="59" t="str">
        <f>LEFT(ข้อมูลคำตอบนักเรียน!AW313,1)</f>
        <v/>
      </c>
      <c r="AX313" s="59" t="str">
        <f>LEFT(ข้อมูลคำตอบนักเรียน!AX313,1)</f>
        <v/>
      </c>
      <c r="AY313" s="59" t="str">
        <f>LEFT(ข้อมูลคำตอบนักเรียน!AY313,1)</f>
        <v/>
      </c>
      <c r="AZ313" s="59" t="str">
        <f>LEFT(ข้อมูลคำตอบนักเรียน!AZ313,1)</f>
        <v/>
      </c>
      <c r="BA313" s="59" t="str">
        <f>LEFT(ข้อมูลคำตอบนักเรียน!BA313,1)</f>
        <v/>
      </c>
      <c r="BB313" s="59" t="str">
        <f>LEFT(ข้อมูลคำตอบนักเรียน!BB313,1)</f>
        <v/>
      </c>
      <c r="BC313" s="59" t="str">
        <f>LEFT(ข้อมูลคำตอบนักเรียน!BC313,1)</f>
        <v/>
      </c>
      <c r="BD313" s="59" t="str">
        <f>LEFT(ข้อมูลคำตอบนักเรียน!BD313,1)</f>
        <v/>
      </c>
      <c r="BE313" s="59" t="str">
        <f>LEFT(ข้อมูลคำตอบนักเรียน!BE313,1)</f>
        <v/>
      </c>
      <c r="BF313" s="59" t="str">
        <f>LEFT(ข้อมูลคำตอบนักเรียน!BF313,1)</f>
        <v/>
      </c>
      <c r="BG313" s="59" t="str">
        <f>LEFT(ข้อมูลคำตอบนักเรียน!BG313,1)</f>
        <v/>
      </c>
      <c r="BH313" s="59" t="str">
        <f>LEFT(ข้อมูลคำตอบนักเรียน!BH313,1)</f>
        <v/>
      </c>
      <c r="BI313" s="59" t="str">
        <f>LEFT(ข้อมูลคำตอบนักเรียน!BI313,1)</f>
        <v/>
      </c>
      <c r="BJ313" s="59" t="str">
        <f>LEFT(ข้อมูลคำตอบนักเรียน!BJ313,1)</f>
        <v/>
      </c>
    </row>
    <row r="314" spans="1:62" ht="18.600000000000001" customHeight="1">
      <c r="A314" s="58" t="str">
        <f>IF(ข้อมูลคำตอบนักเรียน!A314="","",ข้อมูลคำตอบนักเรียน!A314)</f>
        <v/>
      </c>
      <c r="B314" s="58" t="str">
        <f>IF(ข้อมูลคำตอบนักเรียน!B314="","",ข้อมูลคำตอบนักเรียน!B314)</f>
        <v/>
      </c>
      <c r="C314" s="59" t="str">
        <f>LEFT(ข้อมูลคำตอบนักเรียน!C314,1)</f>
        <v/>
      </c>
      <c r="D314" s="59" t="str">
        <f>LEFT(ข้อมูลคำตอบนักเรียน!D314,1)</f>
        <v/>
      </c>
      <c r="E314" s="59" t="str">
        <f>LEFT(ข้อมูลคำตอบนักเรียน!E314,1)</f>
        <v/>
      </c>
      <c r="F314" s="59" t="str">
        <f>LEFT(ข้อมูลคำตอบนักเรียน!F314,1)</f>
        <v/>
      </c>
      <c r="G314" s="59" t="str">
        <f>LEFT(ข้อมูลคำตอบนักเรียน!G314,1)</f>
        <v/>
      </c>
      <c r="H314" s="59" t="str">
        <f>LEFT(ข้อมูลคำตอบนักเรียน!H314,1)</f>
        <v/>
      </c>
      <c r="I314" s="59" t="str">
        <f>LEFT(ข้อมูลคำตอบนักเรียน!I314,1)</f>
        <v/>
      </c>
      <c r="J314" s="59" t="str">
        <f>LEFT(ข้อมูลคำตอบนักเรียน!J314,1)</f>
        <v/>
      </c>
      <c r="K314" s="59" t="str">
        <f>LEFT(ข้อมูลคำตอบนักเรียน!K314,1)</f>
        <v/>
      </c>
      <c r="L314" s="59" t="str">
        <f>LEFT(ข้อมูลคำตอบนักเรียน!L314,1)</f>
        <v/>
      </c>
      <c r="M314" s="59" t="str">
        <f>LEFT(ข้อมูลคำตอบนักเรียน!M314,1)</f>
        <v/>
      </c>
      <c r="N314" s="59" t="str">
        <f>LEFT(ข้อมูลคำตอบนักเรียน!N314,1)</f>
        <v/>
      </c>
      <c r="O314" s="59" t="str">
        <f>LEFT(ข้อมูลคำตอบนักเรียน!O314,1)</f>
        <v/>
      </c>
      <c r="P314" s="59" t="str">
        <f>LEFT(ข้อมูลคำตอบนักเรียน!P314,1)</f>
        <v/>
      </c>
      <c r="Q314" s="59" t="str">
        <f>LEFT(ข้อมูลคำตอบนักเรียน!Q314,1)</f>
        <v/>
      </c>
      <c r="R314" s="59" t="str">
        <f>LEFT(ข้อมูลคำตอบนักเรียน!R314,1)</f>
        <v/>
      </c>
      <c r="S314" s="59" t="str">
        <f>LEFT(ข้อมูลคำตอบนักเรียน!S314,1)</f>
        <v/>
      </c>
      <c r="T314" s="59" t="str">
        <f>LEFT(ข้อมูลคำตอบนักเรียน!T314,1)</f>
        <v/>
      </c>
      <c r="U314" s="59" t="str">
        <f>LEFT(ข้อมูลคำตอบนักเรียน!U314,1)</f>
        <v/>
      </c>
      <c r="V314" s="59" t="str">
        <f>LEFT(ข้อมูลคำตอบนักเรียน!V314,1)</f>
        <v/>
      </c>
      <c r="W314" s="59" t="str">
        <f>LEFT(ข้อมูลคำตอบนักเรียน!W314,1)</f>
        <v/>
      </c>
      <c r="X314" s="59" t="str">
        <f>LEFT(ข้อมูลคำตอบนักเรียน!X314,1)</f>
        <v/>
      </c>
      <c r="Y314" s="59" t="str">
        <f>LEFT(ข้อมูลคำตอบนักเรียน!Y314,1)</f>
        <v/>
      </c>
      <c r="Z314" s="59" t="str">
        <f>LEFT(ข้อมูลคำตอบนักเรียน!Z314,1)</f>
        <v/>
      </c>
      <c r="AA314" s="59" t="str">
        <f>LEFT(ข้อมูลคำตอบนักเรียน!AA314,1)</f>
        <v/>
      </c>
      <c r="AB314" s="59" t="str">
        <f>LEFT(ข้อมูลคำตอบนักเรียน!AB314,1)</f>
        <v/>
      </c>
      <c r="AC314" s="59" t="str">
        <f>LEFT(ข้อมูลคำตอบนักเรียน!AC314,1)</f>
        <v/>
      </c>
      <c r="AD314" s="59" t="str">
        <f>LEFT(ข้อมูลคำตอบนักเรียน!AD314,1)</f>
        <v/>
      </c>
      <c r="AE314" s="59" t="str">
        <f>LEFT(ข้อมูลคำตอบนักเรียน!AE314,1)</f>
        <v/>
      </c>
      <c r="AF314" s="59" t="str">
        <f>LEFT(ข้อมูลคำตอบนักเรียน!AF314,1)</f>
        <v/>
      </c>
      <c r="AG314" s="59" t="str">
        <f>LEFT(ข้อมูลคำตอบนักเรียน!AG314,1)</f>
        <v/>
      </c>
      <c r="AH314" s="59" t="str">
        <f>LEFT(ข้อมูลคำตอบนักเรียน!AH314,1)</f>
        <v/>
      </c>
      <c r="AI314" s="59" t="str">
        <f>LEFT(ข้อมูลคำตอบนักเรียน!AI314,1)</f>
        <v/>
      </c>
      <c r="AJ314" s="59" t="str">
        <f>LEFT(ข้อมูลคำตอบนักเรียน!AJ314,1)</f>
        <v/>
      </c>
      <c r="AK314" s="59" t="str">
        <f>LEFT(ข้อมูลคำตอบนักเรียน!AK314,1)</f>
        <v/>
      </c>
      <c r="AL314" s="59" t="str">
        <f>LEFT(ข้อมูลคำตอบนักเรียน!AL314,1)</f>
        <v/>
      </c>
      <c r="AM314" s="59" t="str">
        <f>LEFT(ข้อมูลคำตอบนักเรียน!AM314,1)</f>
        <v/>
      </c>
      <c r="AN314" s="59" t="str">
        <f>LEFT(ข้อมูลคำตอบนักเรียน!AN314,1)</f>
        <v/>
      </c>
      <c r="AO314" s="59" t="str">
        <f>LEFT(ข้อมูลคำตอบนักเรียน!AO314,1)</f>
        <v/>
      </c>
      <c r="AP314" s="59" t="str">
        <f>LEFT(ข้อมูลคำตอบนักเรียน!AP314,1)</f>
        <v/>
      </c>
      <c r="AQ314" s="59" t="str">
        <f>LEFT(ข้อมูลคำตอบนักเรียน!AQ314,1)</f>
        <v/>
      </c>
      <c r="AR314" s="59" t="str">
        <f>LEFT(ข้อมูลคำตอบนักเรียน!AR314,1)</f>
        <v/>
      </c>
      <c r="AS314" s="59" t="str">
        <f>LEFT(ข้อมูลคำตอบนักเรียน!AS314,1)</f>
        <v/>
      </c>
      <c r="AT314" s="59" t="str">
        <f>LEFT(ข้อมูลคำตอบนักเรียน!AT314,1)</f>
        <v/>
      </c>
      <c r="AU314" s="59" t="str">
        <f>LEFT(ข้อมูลคำตอบนักเรียน!AU314,1)</f>
        <v/>
      </c>
      <c r="AV314" s="59" t="str">
        <f>LEFT(ข้อมูลคำตอบนักเรียน!AV314,1)</f>
        <v/>
      </c>
      <c r="AW314" s="59" t="str">
        <f>LEFT(ข้อมูลคำตอบนักเรียน!AW314,1)</f>
        <v/>
      </c>
      <c r="AX314" s="59" t="str">
        <f>LEFT(ข้อมูลคำตอบนักเรียน!AX314,1)</f>
        <v/>
      </c>
      <c r="AY314" s="59" t="str">
        <f>LEFT(ข้อมูลคำตอบนักเรียน!AY314,1)</f>
        <v/>
      </c>
      <c r="AZ314" s="59" t="str">
        <f>LEFT(ข้อมูลคำตอบนักเรียน!AZ314,1)</f>
        <v/>
      </c>
      <c r="BA314" s="59" t="str">
        <f>LEFT(ข้อมูลคำตอบนักเรียน!BA314,1)</f>
        <v/>
      </c>
      <c r="BB314" s="59" t="str">
        <f>LEFT(ข้อมูลคำตอบนักเรียน!BB314,1)</f>
        <v/>
      </c>
      <c r="BC314" s="59" t="str">
        <f>LEFT(ข้อมูลคำตอบนักเรียน!BC314,1)</f>
        <v/>
      </c>
      <c r="BD314" s="59" t="str">
        <f>LEFT(ข้อมูลคำตอบนักเรียน!BD314,1)</f>
        <v/>
      </c>
      <c r="BE314" s="59" t="str">
        <f>LEFT(ข้อมูลคำตอบนักเรียน!BE314,1)</f>
        <v/>
      </c>
      <c r="BF314" s="59" t="str">
        <f>LEFT(ข้อมูลคำตอบนักเรียน!BF314,1)</f>
        <v/>
      </c>
      <c r="BG314" s="59" t="str">
        <f>LEFT(ข้อมูลคำตอบนักเรียน!BG314,1)</f>
        <v/>
      </c>
      <c r="BH314" s="59" t="str">
        <f>LEFT(ข้อมูลคำตอบนักเรียน!BH314,1)</f>
        <v/>
      </c>
      <c r="BI314" s="59" t="str">
        <f>LEFT(ข้อมูลคำตอบนักเรียน!BI314,1)</f>
        <v/>
      </c>
      <c r="BJ314" s="59" t="str">
        <f>LEFT(ข้อมูลคำตอบนักเรียน!BJ314,1)</f>
        <v/>
      </c>
    </row>
    <row r="315" spans="1:62" ht="18.600000000000001" customHeight="1">
      <c r="A315" s="58" t="str">
        <f>IF(ข้อมูลคำตอบนักเรียน!A315="","",ข้อมูลคำตอบนักเรียน!A315)</f>
        <v/>
      </c>
      <c r="B315" s="58" t="str">
        <f>IF(ข้อมูลคำตอบนักเรียน!B315="","",ข้อมูลคำตอบนักเรียน!B315)</f>
        <v/>
      </c>
      <c r="C315" s="59" t="str">
        <f>LEFT(ข้อมูลคำตอบนักเรียน!C315,1)</f>
        <v/>
      </c>
      <c r="D315" s="59" t="str">
        <f>LEFT(ข้อมูลคำตอบนักเรียน!D315,1)</f>
        <v/>
      </c>
      <c r="E315" s="59" t="str">
        <f>LEFT(ข้อมูลคำตอบนักเรียน!E315,1)</f>
        <v/>
      </c>
      <c r="F315" s="59" t="str">
        <f>LEFT(ข้อมูลคำตอบนักเรียน!F315,1)</f>
        <v/>
      </c>
      <c r="G315" s="59" t="str">
        <f>LEFT(ข้อมูลคำตอบนักเรียน!G315,1)</f>
        <v/>
      </c>
      <c r="H315" s="59" t="str">
        <f>LEFT(ข้อมูลคำตอบนักเรียน!H315,1)</f>
        <v/>
      </c>
      <c r="I315" s="59" t="str">
        <f>LEFT(ข้อมูลคำตอบนักเรียน!I315,1)</f>
        <v/>
      </c>
      <c r="J315" s="59" t="str">
        <f>LEFT(ข้อมูลคำตอบนักเรียน!J315,1)</f>
        <v/>
      </c>
      <c r="K315" s="59" t="str">
        <f>LEFT(ข้อมูลคำตอบนักเรียน!K315,1)</f>
        <v/>
      </c>
      <c r="L315" s="59" t="str">
        <f>LEFT(ข้อมูลคำตอบนักเรียน!L315,1)</f>
        <v/>
      </c>
      <c r="M315" s="59" t="str">
        <f>LEFT(ข้อมูลคำตอบนักเรียน!M315,1)</f>
        <v/>
      </c>
      <c r="N315" s="59" t="str">
        <f>LEFT(ข้อมูลคำตอบนักเรียน!N315,1)</f>
        <v/>
      </c>
      <c r="O315" s="59" t="str">
        <f>LEFT(ข้อมูลคำตอบนักเรียน!O315,1)</f>
        <v/>
      </c>
      <c r="P315" s="59" t="str">
        <f>LEFT(ข้อมูลคำตอบนักเรียน!P315,1)</f>
        <v/>
      </c>
      <c r="Q315" s="59" t="str">
        <f>LEFT(ข้อมูลคำตอบนักเรียน!Q315,1)</f>
        <v/>
      </c>
      <c r="R315" s="59" t="str">
        <f>LEFT(ข้อมูลคำตอบนักเรียน!R315,1)</f>
        <v/>
      </c>
      <c r="S315" s="59" t="str">
        <f>LEFT(ข้อมูลคำตอบนักเรียน!S315,1)</f>
        <v/>
      </c>
      <c r="T315" s="59" t="str">
        <f>LEFT(ข้อมูลคำตอบนักเรียน!T315,1)</f>
        <v/>
      </c>
      <c r="U315" s="59" t="str">
        <f>LEFT(ข้อมูลคำตอบนักเรียน!U315,1)</f>
        <v/>
      </c>
      <c r="V315" s="59" t="str">
        <f>LEFT(ข้อมูลคำตอบนักเรียน!V315,1)</f>
        <v/>
      </c>
      <c r="W315" s="59" t="str">
        <f>LEFT(ข้อมูลคำตอบนักเรียน!W315,1)</f>
        <v/>
      </c>
      <c r="X315" s="59" t="str">
        <f>LEFT(ข้อมูลคำตอบนักเรียน!X315,1)</f>
        <v/>
      </c>
      <c r="Y315" s="59" t="str">
        <f>LEFT(ข้อมูลคำตอบนักเรียน!Y315,1)</f>
        <v/>
      </c>
      <c r="Z315" s="59" t="str">
        <f>LEFT(ข้อมูลคำตอบนักเรียน!Z315,1)</f>
        <v/>
      </c>
      <c r="AA315" s="59" t="str">
        <f>LEFT(ข้อมูลคำตอบนักเรียน!AA315,1)</f>
        <v/>
      </c>
      <c r="AB315" s="59" t="str">
        <f>LEFT(ข้อมูลคำตอบนักเรียน!AB315,1)</f>
        <v/>
      </c>
      <c r="AC315" s="59" t="str">
        <f>LEFT(ข้อมูลคำตอบนักเรียน!AC315,1)</f>
        <v/>
      </c>
      <c r="AD315" s="59" t="str">
        <f>LEFT(ข้อมูลคำตอบนักเรียน!AD315,1)</f>
        <v/>
      </c>
      <c r="AE315" s="59" t="str">
        <f>LEFT(ข้อมูลคำตอบนักเรียน!AE315,1)</f>
        <v/>
      </c>
      <c r="AF315" s="59" t="str">
        <f>LEFT(ข้อมูลคำตอบนักเรียน!AF315,1)</f>
        <v/>
      </c>
      <c r="AG315" s="59" t="str">
        <f>LEFT(ข้อมูลคำตอบนักเรียน!AG315,1)</f>
        <v/>
      </c>
      <c r="AH315" s="59" t="str">
        <f>LEFT(ข้อมูลคำตอบนักเรียน!AH315,1)</f>
        <v/>
      </c>
      <c r="AI315" s="59" t="str">
        <f>LEFT(ข้อมูลคำตอบนักเรียน!AI315,1)</f>
        <v/>
      </c>
      <c r="AJ315" s="59" t="str">
        <f>LEFT(ข้อมูลคำตอบนักเรียน!AJ315,1)</f>
        <v/>
      </c>
      <c r="AK315" s="59" t="str">
        <f>LEFT(ข้อมูลคำตอบนักเรียน!AK315,1)</f>
        <v/>
      </c>
      <c r="AL315" s="59" t="str">
        <f>LEFT(ข้อมูลคำตอบนักเรียน!AL315,1)</f>
        <v/>
      </c>
      <c r="AM315" s="59" t="str">
        <f>LEFT(ข้อมูลคำตอบนักเรียน!AM315,1)</f>
        <v/>
      </c>
      <c r="AN315" s="59" t="str">
        <f>LEFT(ข้อมูลคำตอบนักเรียน!AN315,1)</f>
        <v/>
      </c>
      <c r="AO315" s="59" t="str">
        <f>LEFT(ข้อมูลคำตอบนักเรียน!AO315,1)</f>
        <v/>
      </c>
      <c r="AP315" s="59" t="str">
        <f>LEFT(ข้อมูลคำตอบนักเรียน!AP315,1)</f>
        <v/>
      </c>
      <c r="AQ315" s="59" t="str">
        <f>LEFT(ข้อมูลคำตอบนักเรียน!AQ315,1)</f>
        <v/>
      </c>
      <c r="AR315" s="59" t="str">
        <f>LEFT(ข้อมูลคำตอบนักเรียน!AR315,1)</f>
        <v/>
      </c>
      <c r="AS315" s="59" t="str">
        <f>LEFT(ข้อมูลคำตอบนักเรียน!AS315,1)</f>
        <v/>
      </c>
      <c r="AT315" s="59" t="str">
        <f>LEFT(ข้อมูลคำตอบนักเรียน!AT315,1)</f>
        <v/>
      </c>
      <c r="AU315" s="59" t="str">
        <f>LEFT(ข้อมูลคำตอบนักเรียน!AU315,1)</f>
        <v/>
      </c>
      <c r="AV315" s="59" t="str">
        <f>LEFT(ข้อมูลคำตอบนักเรียน!AV315,1)</f>
        <v/>
      </c>
      <c r="AW315" s="59" t="str">
        <f>LEFT(ข้อมูลคำตอบนักเรียน!AW315,1)</f>
        <v/>
      </c>
      <c r="AX315" s="59" t="str">
        <f>LEFT(ข้อมูลคำตอบนักเรียน!AX315,1)</f>
        <v/>
      </c>
      <c r="AY315" s="59" t="str">
        <f>LEFT(ข้อมูลคำตอบนักเรียน!AY315,1)</f>
        <v/>
      </c>
      <c r="AZ315" s="59" t="str">
        <f>LEFT(ข้อมูลคำตอบนักเรียน!AZ315,1)</f>
        <v/>
      </c>
      <c r="BA315" s="59" t="str">
        <f>LEFT(ข้อมูลคำตอบนักเรียน!BA315,1)</f>
        <v/>
      </c>
      <c r="BB315" s="59" t="str">
        <f>LEFT(ข้อมูลคำตอบนักเรียน!BB315,1)</f>
        <v/>
      </c>
      <c r="BC315" s="59" t="str">
        <f>LEFT(ข้อมูลคำตอบนักเรียน!BC315,1)</f>
        <v/>
      </c>
      <c r="BD315" s="59" t="str">
        <f>LEFT(ข้อมูลคำตอบนักเรียน!BD315,1)</f>
        <v/>
      </c>
      <c r="BE315" s="59" t="str">
        <f>LEFT(ข้อมูลคำตอบนักเรียน!BE315,1)</f>
        <v/>
      </c>
      <c r="BF315" s="59" t="str">
        <f>LEFT(ข้อมูลคำตอบนักเรียน!BF315,1)</f>
        <v/>
      </c>
      <c r="BG315" s="59" t="str">
        <f>LEFT(ข้อมูลคำตอบนักเรียน!BG315,1)</f>
        <v/>
      </c>
      <c r="BH315" s="59" t="str">
        <f>LEFT(ข้อมูลคำตอบนักเรียน!BH315,1)</f>
        <v/>
      </c>
      <c r="BI315" s="59" t="str">
        <f>LEFT(ข้อมูลคำตอบนักเรียน!BI315,1)</f>
        <v/>
      </c>
      <c r="BJ315" s="59" t="str">
        <f>LEFT(ข้อมูลคำตอบนักเรียน!BJ315,1)</f>
        <v/>
      </c>
    </row>
    <row r="316" spans="1:62" ht="18.600000000000001" customHeight="1">
      <c r="A316" s="58" t="str">
        <f>IF(ข้อมูลคำตอบนักเรียน!A316="","",ข้อมูลคำตอบนักเรียน!A316)</f>
        <v/>
      </c>
      <c r="B316" s="58" t="str">
        <f>IF(ข้อมูลคำตอบนักเรียน!B316="","",ข้อมูลคำตอบนักเรียน!B316)</f>
        <v/>
      </c>
      <c r="C316" s="59" t="str">
        <f>LEFT(ข้อมูลคำตอบนักเรียน!C316,1)</f>
        <v/>
      </c>
      <c r="D316" s="59" t="str">
        <f>LEFT(ข้อมูลคำตอบนักเรียน!D316,1)</f>
        <v/>
      </c>
      <c r="E316" s="59" t="str">
        <f>LEFT(ข้อมูลคำตอบนักเรียน!E316,1)</f>
        <v/>
      </c>
      <c r="F316" s="59" t="str">
        <f>LEFT(ข้อมูลคำตอบนักเรียน!F316,1)</f>
        <v/>
      </c>
      <c r="G316" s="59" t="str">
        <f>LEFT(ข้อมูลคำตอบนักเรียน!G316,1)</f>
        <v/>
      </c>
      <c r="H316" s="59" t="str">
        <f>LEFT(ข้อมูลคำตอบนักเรียน!H316,1)</f>
        <v/>
      </c>
      <c r="I316" s="59" t="str">
        <f>LEFT(ข้อมูลคำตอบนักเรียน!I316,1)</f>
        <v/>
      </c>
      <c r="J316" s="59" t="str">
        <f>LEFT(ข้อมูลคำตอบนักเรียน!J316,1)</f>
        <v/>
      </c>
      <c r="K316" s="59" t="str">
        <f>LEFT(ข้อมูลคำตอบนักเรียน!K316,1)</f>
        <v/>
      </c>
      <c r="L316" s="59" t="str">
        <f>LEFT(ข้อมูลคำตอบนักเรียน!L316,1)</f>
        <v/>
      </c>
      <c r="M316" s="59" t="str">
        <f>LEFT(ข้อมูลคำตอบนักเรียน!M316,1)</f>
        <v/>
      </c>
      <c r="N316" s="59" t="str">
        <f>LEFT(ข้อมูลคำตอบนักเรียน!N316,1)</f>
        <v/>
      </c>
      <c r="O316" s="59" t="str">
        <f>LEFT(ข้อมูลคำตอบนักเรียน!O316,1)</f>
        <v/>
      </c>
      <c r="P316" s="59" t="str">
        <f>LEFT(ข้อมูลคำตอบนักเรียน!P316,1)</f>
        <v/>
      </c>
      <c r="Q316" s="59" t="str">
        <f>LEFT(ข้อมูลคำตอบนักเรียน!Q316,1)</f>
        <v/>
      </c>
      <c r="R316" s="59" t="str">
        <f>LEFT(ข้อมูลคำตอบนักเรียน!R316,1)</f>
        <v/>
      </c>
      <c r="S316" s="59" t="str">
        <f>LEFT(ข้อมูลคำตอบนักเรียน!S316,1)</f>
        <v/>
      </c>
      <c r="T316" s="59" t="str">
        <f>LEFT(ข้อมูลคำตอบนักเรียน!T316,1)</f>
        <v/>
      </c>
      <c r="U316" s="59" t="str">
        <f>LEFT(ข้อมูลคำตอบนักเรียน!U316,1)</f>
        <v/>
      </c>
      <c r="V316" s="59" t="str">
        <f>LEFT(ข้อมูลคำตอบนักเรียน!V316,1)</f>
        <v/>
      </c>
      <c r="W316" s="59" t="str">
        <f>LEFT(ข้อมูลคำตอบนักเรียน!W316,1)</f>
        <v/>
      </c>
      <c r="X316" s="59" t="str">
        <f>LEFT(ข้อมูลคำตอบนักเรียน!X316,1)</f>
        <v/>
      </c>
      <c r="Y316" s="59" t="str">
        <f>LEFT(ข้อมูลคำตอบนักเรียน!Y316,1)</f>
        <v/>
      </c>
      <c r="Z316" s="59" t="str">
        <f>LEFT(ข้อมูลคำตอบนักเรียน!Z316,1)</f>
        <v/>
      </c>
      <c r="AA316" s="59" t="str">
        <f>LEFT(ข้อมูลคำตอบนักเรียน!AA316,1)</f>
        <v/>
      </c>
      <c r="AB316" s="59" t="str">
        <f>LEFT(ข้อมูลคำตอบนักเรียน!AB316,1)</f>
        <v/>
      </c>
      <c r="AC316" s="59" t="str">
        <f>LEFT(ข้อมูลคำตอบนักเรียน!AC316,1)</f>
        <v/>
      </c>
      <c r="AD316" s="59" t="str">
        <f>LEFT(ข้อมูลคำตอบนักเรียน!AD316,1)</f>
        <v/>
      </c>
      <c r="AE316" s="59" t="str">
        <f>LEFT(ข้อมูลคำตอบนักเรียน!AE316,1)</f>
        <v/>
      </c>
      <c r="AF316" s="59" t="str">
        <f>LEFT(ข้อมูลคำตอบนักเรียน!AF316,1)</f>
        <v/>
      </c>
      <c r="AG316" s="59" t="str">
        <f>LEFT(ข้อมูลคำตอบนักเรียน!AG316,1)</f>
        <v/>
      </c>
      <c r="AH316" s="59" t="str">
        <f>LEFT(ข้อมูลคำตอบนักเรียน!AH316,1)</f>
        <v/>
      </c>
      <c r="AI316" s="59" t="str">
        <f>LEFT(ข้อมูลคำตอบนักเรียน!AI316,1)</f>
        <v/>
      </c>
      <c r="AJ316" s="59" t="str">
        <f>LEFT(ข้อมูลคำตอบนักเรียน!AJ316,1)</f>
        <v/>
      </c>
      <c r="AK316" s="59" t="str">
        <f>LEFT(ข้อมูลคำตอบนักเรียน!AK316,1)</f>
        <v/>
      </c>
      <c r="AL316" s="59" t="str">
        <f>LEFT(ข้อมูลคำตอบนักเรียน!AL316,1)</f>
        <v/>
      </c>
      <c r="AM316" s="59" t="str">
        <f>LEFT(ข้อมูลคำตอบนักเรียน!AM316,1)</f>
        <v/>
      </c>
      <c r="AN316" s="59" t="str">
        <f>LEFT(ข้อมูลคำตอบนักเรียน!AN316,1)</f>
        <v/>
      </c>
      <c r="AO316" s="59" t="str">
        <f>LEFT(ข้อมูลคำตอบนักเรียน!AO316,1)</f>
        <v/>
      </c>
      <c r="AP316" s="59" t="str">
        <f>LEFT(ข้อมูลคำตอบนักเรียน!AP316,1)</f>
        <v/>
      </c>
      <c r="AQ316" s="59" t="str">
        <f>LEFT(ข้อมูลคำตอบนักเรียน!AQ316,1)</f>
        <v/>
      </c>
      <c r="AR316" s="59" t="str">
        <f>LEFT(ข้อมูลคำตอบนักเรียน!AR316,1)</f>
        <v/>
      </c>
      <c r="AS316" s="59" t="str">
        <f>LEFT(ข้อมูลคำตอบนักเรียน!AS316,1)</f>
        <v/>
      </c>
      <c r="AT316" s="59" t="str">
        <f>LEFT(ข้อมูลคำตอบนักเรียน!AT316,1)</f>
        <v/>
      </c>
      <c r="AU316" s="59" t="str">
        <f>LEFT(ข้อมูลคำตอบนักเรียน!AU316,1)</f>
        <v/>
      </c>
      <c r="AV316" s="59" t="str">
        <f>LEFT(ข้อมูลคำตอบนักเรียน!AV316,1)</f>
        <v/>
      </c>
      <c r="AW316" s="59" t="str">
        <f>LEFT(ข้อมูลคำตอบนักเรียน!AW316,1)</f>
        <v/>
      </c>
      <c r="AX316" s="59" t="str">
        <f>LEFT(ข้อมูลคำตอบนักเรียน!AX316,1)</f>
        <v/>
      </c>
      <c r="AY316" s="59" t="str">
        <f>LEFT(ข้อมูลคำตอบนักเรียน!AY316,1)</f>
        <v/>
      </c>
      <c r="AZ316" s="59" t="str">
        <f>LEFT(ข้อมูลคำตอบนักเรียน!AZ316,1)</f>
        <v/>
      </c>
      <c r="BA316" s="59" t="str">
        <f>LEFT(ข้อมูลคำตอบนักเรียน!BA316,1)</f>
        <v/>
      </c>
      <c r="BB316" s="59" t="str">
        <f>LEFT(ข้อมูลคำตอบนักเรียน!BB316,1)</f>
        <v/>
      </c>
      <c r="BC316" s="59" t="str">
        <f>LEFT(ข้อมูลคำตอบนักเรียน!BC316,1)</f>
        <v/>
      </c>
      <c r="BD316" s="59" t="str">
        <f>LEFT(ข้อมูลคำตอบนักเรียน!BD316,1)</f>
        <v/>
      </c>
      <c r="BE316" s="59" t="str">
        <f>LEFT(ข้อมูลคำตอบนักเรียน!BE316,1)</f>
        <v/>
      </c>
      <c r="BF316" s="59" t="str">
        <f>LEFT(ข้อมูลคำตอบนักเรียน!BF316,1)</f>
        <v/>
      </c>
      <c r="BG316" s="59" t="str">
        <f>LEFT(ข้อมูลคำตอบนักเรียน!BG316,1)</f>
        <v/>
      </c>
      <c r="BH316" s="59" t="str">
        <f>LEFT(ข้อมูลคำตอบนักเรียน!BH316,1)</f>
        <v/>
      </c>
      <c r="BI316" s="59" t="str">
        <f>LEFT(ข้อมูลคำตอบนักเรียน!BI316,1)</f>
        <v/>
      </c>
      <c r="BJ316" s="59" t="str">
        <f>LEFT(ข้อมูลคำตอบนักเรียน!BJ316,1)</f>
        <v/>
      </c>
    </row>
    <row r="317" spans="1:62" ht="18.600000000000001" customHeight="1">
      <c r="A317" s="58" t="str">
        <f>IF(ข้อมูลคำตอบนักเรียน!A317="","",ข้อมูลคำตอบนักเรียน!A317)</f>
        <v/>
      </c>
      <c r="B317" s="58" t="str">
        <f>IF(ข้อมูลคำตอบนักเรียน!B317="","",ข้อมูลคำตอบนักเรียน!B317)</f>
        <v/>
      </c>
      <c r="C317" s="59" t="str">
        <f>LEFT(ข้อมูลคำตอบนักเรียน!C317,1)</f>
        <v/>
      </c>
      <c r="D317" s="59" t="str">
        <f>LEFT(ข้อมูลคำตอบนักเรียน!D317,1)</f>
        <v/>
      </c>
      <c r="E317" s="59" t="str">
        <f>LEFT(ข้อมูลคำตอบนักเรียน!E317,1)</f>
        <v/>
      </c>
      <c r="F317" s="59" t="str">
        <f>LEFT(ข้อมูลคำตอบนักเรียน!F317,1)</f>
        <v/>
      </c>
      <c r="G317" s="59" t="str">
        <f>LEFT(ข้อมูลคำตอบนักเรียน!G317,1)</f>
        <v/>
      </c>
      <c r="H317" s="59" t="str">
        <f>LEFT(ข้อมูลคำตอบนักเรียน!H317,1)</f>
        <v/>
      </c>
      <c r="I317" s="59" t="str">
        <f>LEFT(ข้อมูลคำตอบนักเรียน!I317,1)</f>
        <v/>
      </c>
      <c r="J317" s="59" t="str">
        <f>LEFT(ข้อมูลคำตอบนักเรียน!J317,1)</f>
        <v/>
      </c>
      <c r="K317" s="59" t="str">
        <f>LEFT(ข้อมูลคำตอบนักเรียน!K317,1)</f>
        <v/>
      </c>
      <c r="L317" s="59" t="str">
        <f>LEFT(ข้อมูลคำตอบนักเรียน!L317,1)</f>
        <v/>
      </c>
      <c r="M317" s="59" t="str">
        <f>LEFT(ข้อมูลคำตอบนักเรียน!M317,1)</f>
        <v/>
      </c>
      <c r="N317" s="59" t="str">
        <f>LEFT(ข้อมูลคำตอบนักเรียน!N317,1)</f>
        <v/>
      </c>
      <c r="O317" s="59" t="str">
        <f>LEFT(ข้อมูลคำตอบนักเรียน!O317,1)</f>
        <v/>
      </c>
      <c r="P317" s="59" t="str">
        <f>LEFT(ข้อมูลคำตอบนักเรียน!P317,1)</f>
        <v/>
      </c>
      <c r="Q317" s="59" t="str">
        <f>LEFT(ข้อมูลคำตอบนักเรียน!Q317,1)</f>
        <v/>
      </c>
      <c r="R317" s="59" t="str">
        <f>LEFT(ข้อมูลคำตอบนักเรียน!R317,1)</f>
        <v/>
      </c>
      <c r="S317" s="59" t="str">
        <f>LEFT(ข้อมูลคำตอบนักเรียน!S317,1)</f>
        <v/>
      </c>
      <c r="T317" s="59" t="str">
        <f>LEFT(ข้อมูลคำตอบนักเรียน!T317,1)</f>
        <v/>
      </c>
      <c r="U317" s="59" t="str">
        <f>LEFT(ข้อมูลคำตอบนักเรียน!U317,1)</f>
        <v/>
      </c>
      <c r="V317" s="59" t="str">
        <f>LEFT(ข้อมูลคำตอบนักเรียน!V317,1)</f>
        <v/>
      </c>
      <c r="W317" s="59" t="str">
        <f>LEFT(ข้อมูลคำตอบนักเรียน!W317,1)</f>
        <v/>
      </c>
      <c r="X317" s="59" t="str">
        <f>LEFT(ข้อมูลคำตอบนักเรียน!X317,1)</f>
        <v/>
      </c>
      <c r="Y317" s="59" t="str">
        <f>LEFT(ข้อมูลคำตอบนักเรียน!Y317,1)</f>
        <v/>
      </c>
      <c r="Z317" s="59" t="str">
        <f>LEFT(ข้อมูลคำตอบนักเรียน!Z317,1)</f>
        <v/>
      </c>
      <c r="AA317" s="59" t="str">
        <f>LEFT(ข้อมูลคำตอบนักเรียน!AA317,1)</f>
        <v/>
      </c>
      <c r="AB317" s="59" t="str">
        <f>LEFT(ข้อมูลคำตอบนักเรียน!AB317,1)</f>
        <v/>
      </c>
      <c r="AC317" s="59" t="str">
        <f>LEFT(ข้อมูลคำตอบนักเรียน!AC317,1)</f>
        <v/>
      </c>
      <c r="AD317" s="59" t="str">
        <f>LEFT(ข้อมูลคำตอบนักเรียน!AD317,1)</f>
        <v/>
      </c>
      <c r="AE317" s="59" t="str">
        <f>LEFT(ข้อมูลคำตอบนักเรียน!AE317,1)</f>
        <v/>
      </c>
      <c r="AF317" s="59" t="str">
        <f>LEFT(ข้อมูลคำตอบนักเรียน!AF317,1)</f>
        <v/>
      </c>
      <c r="AG317" s="59" t="str">
        <f>LEFT(ข้อมูลคำตอบนักเรียน!AG317,1)</f>
        <v/>
      </c>
      <c r="AH317" s="59" t="str">
        <f>LEFT(ข้อมูลคำตอบนักเรียน!AH317,1)</f>
        <v/>
      </c>
      <c r="AI317" s="59" t="str">
        <f>LEFT(ข้อมูลคำตอบนักเรียน!AI317,1)</f>
        <v/>
      </c>
      <c r="AJ317" s="59" t="str">
        <f>LEFT(ข้อมูลคำตอบนักเรียน!AJ317,1)</f>
        <v/>
      </c>
      <c r="AK317" s="59" t="str">
        <f>LEFT(ข้อมูลคำตอบนักเรียน!AK317,1)</f>
        <v/>
      </c>
      <c r="AL317" s="59" t="str">
        <f>LEFT(ข้อมูลคำตอบนักเรียน!AL317,1)</f>
        <v/>
      </c>
      <c r="AM317" s="59" t="str">
        <f>LEFT(ข้อมูลคำตอบนักเรียน!AM317,1)</f>
        <v/>
      </c>
      <c r="AN317" s="59" t="str">
        <f>LEFT(ข้อมูลคำตอบนักเรียน!AN317,1)</f>
        <v/>
      </c>
      <c r="AO317" s="59" t="str">
        <f>LEFT(ข้อมูลคำตอบนักเรียน!AO317,1)</f>
        <v/>
      </c>
      <c r="AP317" s="59" t="str">
        <f>LEFT(ข้อมูลคำตอบนักเรียน!AP317,1)</f>
        <v/>
      </c>
      <c r="AQ317" s="59" t="str">
        <f>LEFT(ข้อมูลคำตอบนักเรียน!AQ317,1)</f>
        <v/>
      </c>
      <c r="AR317" s="59" t="str">
        <f>LEFT(ข้อมูลคำตอบนักเรียน!AR317,1)</f>
        <v/>
      </c>
      <c r="AS317" s="59" t="str">
        <f>LEFT(ข้อมูลคำตอบนักเรียน!AS317,1)</f>
        <v/>
      </c>
      <c r="AT317" s="59" t="str">
        <f>LEFT(ข้อมูลคำตอบนักเรียน!AT317,1)</f>
        <v/>
      </c>
      <c r="AU317" s="59" t="str">
        <f>LEFT(ข้อมูลคำตอบนักเรียน!AU317,1)</f>
        <v/>
      </c>
      <c r="AV317" s="59" t="str">
        <f>LEFT(ข้อมูลคำตอบนักเรียน!AV317,1)</f>
        <v/>
      </c>
      <c r="AW317" s="59" t="str">
        <f>LEFT(ข้อมูลคำตอบนักเรียน!AW317,1)</f>
        <v/>
      </c>
      <c r="AX317" s="59" t="str">
        <f>LEFT(ข้อมูลคำตอบนักเรียน!AX317,1)</f>
        <v/>
      </c>
      <c r="AY317" s="59" t="str">
        <f>LEFT(ข้อมูลคำตอบนักเรียน!AY317,1)</f>
        <v/>
      </c>
      <c r="AZ317" s="59" t="str">
        <f>LEFT(ข้อมูลคำตอบนักเรียน!AZ317,1)</f>
        <v/>
      </c>
      <c r="BA317" s="59" t="str">
        <f>LEFT(ข้อมูลคำตอบนักเรียน!BA317,1)</f>
        <v/>
      </c>
      <c r="BB317" s="59" t="str">
        <f>LEFT(ข้อมูลคำตอบนักเรียน!BB317,1)</f>
        <v/>
      </c>
      <c r="BC317" s="59" t="str">
        <f>LEFT(ข้อมูลคำตอบนักเรียน!BC317,1)</f>
        <v/>
      </c>
      <c r="BD317" s="59" t="str">
        <f>LEFT(ข้อมูลคำตอบนักเรียน!BD317,1)</f>
        <v/>
      </c>
      <c r="BE317" s="59" t="str">
        <f>LEFT(ข้อมูลคำตอบนักเรียน!BE317,1)</f>
        <v/>
      </c>
      <c r="BF317" s="59" t="str">
        <f>LEFT(ข้อมูลคำตอบนักเรียน!BF317,1)</f>
        <v/>
      </c>
      <c r="BG317" s="59" t="str">
        <f>LEFT(ข้อมูลคำตอบนักเรียน!BG317,1)</f>
        <v/>
      </c>
      <c r="BH317" s="59" t="str">
        <f>LEFT(ข้อมูลคำตอบนักเรียน!BH317,1)</f>
        <v/>
      </c>
      <c r="BI317" s="59" t="str">
        <f>LEFT(ข้อมูลคำตอบนักเรียน!BI317,1)</f>
        <v/>
      </c>
      <c r="BJ317" s="59" t="str">
        <f>LEFT(ข้อมูลคำตอบนักเรียน!BJ317,1)</f>
        <v/>
      </c>
    </row>
    <row r="318" spans="1:62" ht="18.600000000000001" customHeight="1">
      <c r="A318" s="58" t="str">
        <f>IF(ข้อมูลคำตอบนักเรียน!A318="","",ข้อมูลคำตอบนักเรียน!A318)</f>
        <v/>
      </c>
      <c r="B318" s="58" t="str">
        <f>IF(ข้อมูลคำตอบนักเรียน!B318="","",ข้อมูลคำตอบนักเรียน!B318)</f>
        <v/>
      </c>
      <c r="C318" s="59" t="str">
        <f>LEFT(ข้อมูลคำตอบนักเรียน!C318,1)</f>
        <v/>
      </c>
      <c r="D318" s="59" t="str">
        <f>LEFT(ข้อมูลคำตอบนักเรียน!D318,1)</f>
        <v/>
      </c>
      <c r="E318" s="59" t="str">
        <f>LEFT(ข้อมูลคำตอบนักเรียน!E318,1)</f>
        <v/>
      </c>
      <c r="F318" s="59" t="str">
        <f>LEFT(ข้อมูลคำตอบนักเรียน!F318,1)</f>
        <v/>
      </c>
      <c r="G318" s="59" t="str">
        <f>LEFT(ข้อมูลคำตอบนักเรียน!G318,1)</f>
        <v/>
      </c>
      <c r="H318" s="59" t="str">
        <f>LEFT(ข้อมูลคำตอบนักเรียน!H318,1)</f>
        <v/>
      </c>
      <c r="I318" s="59" t="str">
        <f>LEFT(ข้อมูลคำตอบนักเรียน!I318,1)</f>
        <v/>
      </c>
      <c r="J318" s="59" t="str">
        <f>LEFT(ข้อมูลคำตอบนักเรียน!J318,1)</f>
        <v/>
      </c>
      <c r="K318" s="59" t="str">
        <f>LEFT(ข้อมูลคำตอบนักเรียน!K318,1)</f>
        <v/>
      </c>
      <c r="L318" s="59" t="str">
        <f>LEFT(ข้อมูลคำตอบนักเรียน!L318,1)</f>
        <v/>
      </c>
      <c r="M318" s="59" t="str">
        <f>LEFT(ข้อมูลคำตอบนักเรียน!M318,1)</f>
        <v/>
      </c>
      <c r="N318" s="59" t="str">
        <f>LEFT(ข้อมูลคำตอบนักเรียน!N318,1)</f>
        <v/>
      </c>
      <c r="O318" s="59" t="str">
        <f>LEFT(ข้อมูลคำตอบนักเรียน!O318,1)</f>
        <v/>
      </c>
      <c r="P318" s="59" t="str">
        <f>LEFT(ข้อมูลคำตอบนักเรียน!P318,1)</f>
        <v/>
      </c>
      <c r="Q318" s="59" t="str">
        <f>LEFT(ข้อมูลคำตอบนักเรียน!Q318,1)</f>
        <v/>
      </c>
      <c r="R318" s="59" t="str">
        <f>LEFT(ข้อมูลคำตอบนักเรียน!R318,1)</f>
        <v/>
      </c>
      <c r="S318" s="59" t="str">
        <f>LEFT(ข้อมูลคำตอบนักเรียน!S318,1)</f>
        <v/>
      </c>
      <c r="T318" s="59" t="str">
        <f>LEFT(ข้อมูลคำตอบนักเรียน!T318,1)</f>
        <v/>
      </c>
      <c r="U318" s="59" t="str">
        <f>LEFT(ข้อมูลคำตอบนักเรียน!U318,1)</f>
        <v/>
      </c>
      <c r="V318" s="59" t="str">
        <f>LEFT(ข้อมูลคำตอบนักเรียน!V318,1)</f>
        <v/>
      </c>
      <c r="W318" s="59" t="str">
        <f>LEFT(ข้อมูลคำตอบนักเรียน!W318,1)</f>
        <v/>
      </c>
      <c r="X318" s="59" t="str">
        <f>LEFT(ข้อมูลคำตอบนักเรียน!X318,1)</f>
        <v/>
      </c>
      <c r="Y318" s="59" t="str">
        <f>LEFT(ข้อมูลคำตอบนักเรียน!Y318,1)</f>
        <v/>
      </c>
      <c r="Z318" s="59" t="str">
        <f>LEFT(ข้อมูลคำตอบนักเรียน!Z318,1)</f>
        <v/>
      </c>
      <c r="AA318" s="59" t="str">
        <f>LEFT(ข้อมูลคำตอบนักเรียน!AA318,1)</f>
        <v/>
      </c>
      <c r="AB318" s="59" t="str">
        <f>LEFT(ข้อมูลคำตอบนักเรียน!AB318,1)</f>
        <v/>
      </c>
      <c r="AC318" s="59" t="str">
        <f>LEFT(ข้อมูลคำตอบนักเรียน!AC318,1)</f>
        <v/>
      </c>
      <c r="AD318" s="59" t="str">
        <f>LEFT(ข้อมูลคำตอบนักเรียน!AD318,1)</f>
        <v/>
      </c>
      <c r="AE318" s="59" t="str">
        <f>LEFT(ข้อมูลคำตอบนักเรียน!AE318,1)</f>
        <v/>
      </c>
      <c r="AF318" s="59" t="str">
        <f>LEFT(ข้อมูลคำตอบนักเรียน!AF318,1)</f>
        <v/>
      </c>
      <c r="AG318" s="59" t="str">
        <f>LEFT(ข้อมูลคำตอบนักเรียน!AG318,1)</f>
        <v/>
      </c>
      <c r="AH318" s="59" t="str">
        <f>LEFT(ข้อมูลคำตอบนักเรียน!AH318,1)</f>
        <v/>
      </c>
      <c r="AI318" s="59" t="str">
        <f>LEFT(ข้อมูลคำตอบนักเรียน!AI318,1)</f>
        <v/>
      </c>
      <c r="AJ318" s="59" t="str">
        <f>LEFT(ข้อมูลคำตอบนักเรียน!AJ318,1)</f>
        <v/>
      </c>
      <c r="AK318" s="59" t="str">
        <f>LEFT(ข้อมูลคำตอบนักเรียน!AK318,1)</f>
        <v/>
      </c>
      <c r="AL318" s="59" t="str">
        <f>LEFT(ข้อมูลคำตอบนักเรียน!AL318,1)</f>
        <v/>
      </c>
      <c r="AM318" s="59" t="str">
        <f>LEFT(ข้อมูลคำตอบนักเรียน!AM318,1)</f>
        <v/>
      </c>
      <c r="AN318" s="59" t="str">
        <f>LEFT(ข้อมูลคำตอบนักเรียน!AN318,1)</f>
        <v/>
      </c>
      <c r="AO318" s="59" t="str">
        <f>LEFT(ข้อมูลคำตอบนักเรียน!AO318,1)</f>
        <v/>
      </c>
      <c r="AP318" s="59" t="str">
        <f>LEFT(ข้อมูลคำตอบนักเรียน!AP318,1)</f>
        <v/>
      </c>
      <c r="AQ318" s="59" t="str">
        <f>LEFT(ข้อมูลคำตอบนักเรียน!AQ318,1)</f>
        <v/>
      </c>
      <c r="AR318" s="59" t="str">
        <f>LEFT(ข้อมูลคำตอบนักเรียน!AR318,1)</f>
        <v/>
      </c>
      <c r="AS318" s="59" t="str">
        <f>LEFT(ข้อมูลคำตอบนักเรียน!AS318,1)</f>
        <v/>
      </c>
      <c r="AT318" s="59" t="str">
        <f>LEFT(ข้อมูลคำตอบนักเรียน!AT318,1)</f>
        <v/>
      </c>
      <c r="AU318" s="59" t="str">
        <f>LEFT(ข้อมูลคำตอบนักเรียน!AU318,1)</f>
        <v/>
      </c>
      <c r="AV318" s="59" t="str">
        <f>LEFT(ข้อมูลคำตอบนักเรียน!AV318,1)</f>
        <v/>
      </c>
      <c r="AW318" s="59" t="str">
        <f>LEFT(ข้อมูลคำตอบนักเรียน!AW318,1)</f>
        <v/>
      </c>
      <c r="AX318" s="59" t="str">
        <f>LEFT(ข้อมูลคำตอบนักเรียน!AX318,1)</f>
        <v/>
      </c>
      <c r="AY318" s="59" t="str">
        <f>LEFT(ข้อมูลคำตอบนักเรียน!AY318,1)</f>
        <v/>
      </c>
      <c r="AZ318" s="59" t="str">
        <f>LEFT(ข้อมูลคำตอบนักเรียน!AZ318,1)</f>
        <v/>
      </c>
      <c r="BA318" s="59" t="str">
        <f>LEFT(ข้อมูลคำตอบนักเรียน!BA318,1)</f>
        <v/>
      </c>
      <c r="BB318" s="59" t="str">
        <f>LEFT(ข้อมูลคำตอบนักเรียน!BB318,1)</f>
        <v/>
      </c>
      <c r="BC318" s="59" t="str">
        <f>LEFT(ข้อมูลคำตอบนักเรียน!BC318,1)</f>
        <v/>
      </c>
      <c r="BD318" s="59" t="str">
        <f>LEFT(ข้อมูลคำตอบนักเรียน!BD318,1)</f>
        <v/>
      </c>
      <c r="BE318" s="59" t="str">
        <f>LEFT(ข้อมูลคำตอบนักเรียน!BE318,1)</f>
        <v/>
      </c>
      <c r="BF318" s="59" t="str">
        <f>LEFT(ข้อมูลคำตอบนักเรียน!BF318,1)</f>
        <v/>
      </c>
      <c r="BG318" s="59" t="str">
        <f>LEFT(ข้อมูลคำตอบนักเรียน!BG318,1)</f>
        <v/>
      </c>
      <c r="BH318" s="59" t="str">
        <f>LEFT(ข้อมูลคำตอบนักเรียน!BH318,1)</f>
        <v/>
      </c>
      <c r="BI318" s="59" t="str">
        <f>LEFT(ข้อมูลคำตอบนักเรียน!BI318,1)</f>
        <v/>
      </c>
      <c r="BJ318" s="59" t="str">
        <f>LEFT(ข้อมูลคำตอบนักเรียน!BJ318,1)</f>
        <v/>
      </c>
    </row>
    <row r="319" spans="1:62" ht="18.600000000000001" customHeight="1">
      <c r="A319" s="58" t="str">
        <f>IF(ข้อมูลคำตอบนักเรียน!A319="","",ข้อมูลคำตอบนักเรียน!A319)</f>
        <v/>
      </c>
      <c r="B319" s="58" t="str">
        <f>IF(ข้อมูลคำตอบนักเรียน!B319="","",ข้อมูลคำตอบนักเรียน!B319)</f>
        <v/>
      </c>
      <c r="C319" s="59" t="str">
        <f>LEFT(ข้อมูลคำตอบนักเรียน!C319,1)</f>
        <v/>
      </c>
      <c r="D319" s="59" t="str">
        <f>LEFT(ข้อมูลคำตอบนักเรียน!D319,1)</f>
        <v/>
      </c>
      <c r="E319" s="59" t="str">
        <f>LEFT(ข้อมูลคำตอบนักเรียน!E319,1)</f>
        <v/>
      </c>
      <c r="F319" s="59" t="str">
        <f>LEFT(ข้อมูลคำตอบนักเรียน!F319,1)</f>
        <v/>
      </c>
      <c r="G319" s="59" t="str">
        <f>LEFT(ข้อมูลคำตอบนักเรียน!G319,1)</f>
        <v/>
      </c>
      <c r="H319" s="59" t="str">
        <f>LEFT(ข้อมูลคำตอบนักเรียน!H319,1)</f>
        <v/>
      </c>
      <c r="I319" s="59" t="str">
        <f>LEFT(ข้อมูลคำตอบนักเรียน!I319,1)</f>
        <v/>
      </c>
      <c r="J319" s="59" t="str">
        <f>LEFT(ข้อมูลคำตอบนักเรียน!J319,1)</f>
        <v/>
      </c>
      <c r="K319" s="59" t="str">
        <f>LEFT(ข้อมูลคำตอบนักเรียน!K319,1)</f>
        <v/>
      </c>
      <c r="L319" s="59" t="str">
        <f>LEFT(ข้อมูลคำตอบนักเรียน!L319,1)</f>
        <v/>
      </c>
      <c r="M319" s="59" t="str">
        <f>LEFT(ข้อมูลคำตอบนักเรียน!M319,1)</f>
        <v/>
      </c>
      <c r="N319" s="59" t="str">
        <f>LEFT(ข้อมูลคำตอบนักเรียน!N319,1)</f>
        <v/>
      </c>
      <c r="O319" s="59" t="str">
        <f>LEFT(ข้อมูลคำตอบนักเรียน!O319,1)</f>
        <v/>
      </c>
      <c r="P319" s="59" t="str">
        <f>LEFT(ข้อมูลคำตอบนักเรียน!P319,1)</f>
        <v/>
      </c>
      <c r="Q319" s="59" t="str">
        <f>LEFT(ข้อมูลคำตอบนักเรียน!Q319,1)</f>
        <v/>
      </c>
      <c r="R319" s="59" t="str">
        <f>LEFT(ข้อมูลคำตอบนักเรียน!R319,1)</f>
        <v/>
      </c>
      <c r="S319" s="59" t="str">
        <f>LEFT(ข้อมูลคำตอบนักเรียน!S319,1)</f>
        <v/>
      </c>
      <c r="T319" s="59" t="str">
        <f>LEFT(ข้อมูลคำตอบนักเรียน!T319,1)</f>
        <v/>
      </c>
      <c r="U319" s="59" t="str">
        <f>LEFT(ข้อมูลคำตอบนักเรียน!U319,1)</f>
        <v/>
      </c>
      <c r="V319" s="59" t="str">
        <f>LEFT(ข้อมูลคำตอบนักเรียน!V319,1)</f>
        <v/>
      </c>
      <c r="W319" s="59" t="str">
        <f>LEFT(ข้อมูลคำตอบนักเรียน!W319,1)</f>
        <v/>
      </c>
      <c r="X319" s="59" t="str">
        <f>LEFT(ข้อมูลคำตอบนักเรียน!X319,1)</f>
        <v/>
      </c>
      <c r="Y319" s="59" t="str">
        <f>LEFT(ข้อมูลคำตอบนักเรียน!Y319,1)</f>
        <v/>
      </c>
      <c r="Z319" s="59" t="str">
        <f>LEFT(ข้อมูลคำตอบนักเรียน!Z319,1)</f>
        <v/>
      </c>
      <c r="AA319" s="59" t="str">
        <f>LEFT(ข้อมูลคำตอบนักเรียน!AA319,1)</f>
        <v/>
      </c>
      <c r="AB319" s="59" t="str">
        <f>LEFT(ข้อมูลคำตอบนักเรียน!AB319,1)</f>
        <v/>
      </c>
      <c r="AC319" s="59" t="str">
        <f>LEFT(ข้อมูลคำตอบนักเรียน!AC319,1)</f>
        <v/>
      </c>
      <c r="AD319" s="59" t="str">
        <f>LEFT(ข้อมูลคำตอบนักเรียน!AD319,1)</f>
        <v/>
      </c>
      <c r="AE319" s="59" t="str">
        <f>LEFT(ข้อมูลคำตอบนักเรียน!AE319,1)</f>
        <v/>
      </c>
      <c r="AF319" s="59" t="str">
        <f>LEFT(ข้อมูลคำตอบนักเรียน!AF319,1)</f>
        <v/>
      </c>
      <c r="AG319" s="59" t="str">
        <f>LEFT(ข้อมูลคำตอบนักเรียน!AG319,1)</f>
        <v/>
      </c>
      <c r="AH319" s="59" t="str">
        <f>LEFT(ข้อมูลคำตอบนักเรียน!AH319,1)</f>
        <v/>
      </c>
      <c r="AI319" s="59" t="str">
        <f>LEFT(ข้อมูลคำตอบนักเรียน!AI319,1)</f>
        <v/>
      </c>
      <c r="AJ319" s="59" t="str">
        <f>LEFT(ข้อมูลคำตอบนักเรียน!AJ319,1)</f>
        <v/>
      </c>
      <c r="AK319" s="59" t="str">
        <f>LEFT(ข้อมูลคำตอบนักเรียน!AK319,1)</f>
        <v/>
      </c>
      <c r="AL319" s="59" t="str">
        <f>LEFT(ข้อมูลคำตอบนักเรียน!AL319,1)</f>
        <v/>
      </c>
      <c r="AM319" s="59" t="str">
        <f>LEFT(ข้อมูลคำตอบนักเรียน!AM319,1)</f>
        <v/>
      </c>
      <c r="AN319" s="59" t="str">
        <f>LEFT(ข้อมูลคำตอบนักเรียน!AN319,1)</f>
        <v/>
      </c>
      <c r="AO319" s="59" t="str">
        <f>LEFT(ข้อมูลคำตอบนักเรียน!AO319,1)</f>
        <v/>
      </c>
      <c r="AP319" s="59" t="str">
        <f>LEFT(ข้อมูลคำตอบนักเรียน!AP319,1)</f>
        <v/>
      </c>
      <c r="AQ319" s="59" t="str">
        <f>LEFT(ข้อมูลคำตอบนักเรียน!AQ319,1)</f>
        <v/>
      </c>
      <c r="AR319" s="59" t="str">
        <f>LEFT(ข้อมูลคำตอบนักเรียน!AR319,1)</f>
        <v/>
      </c>
      <c r="AS319" s="59" t="str">
        <f>LEFT(ข้อมูลคำตอบนักเรียน!AS319,1)</f>
        <v/>
      </c>
      <c r="AT319" s="59" t="str">
        <f>LEFT(ข้อมูลคำตอบนักเรียน!AT319,1)</f>
        <v/>
      </c>
      <c r="AU319" s="59" t="str">
        <f>LEFT(ข้อมูลคำตอบนักเรียน!AU319,1)</f>
        <v/>
      </c>
      <c r="AV319" s="59" t="str">
        <f>LEFT(ข้อมูลคำตอบนักเรียน!AV319,1)</f>
        <v/>
      </c>
      <c r="AW319" s="59" t="str">
        <f>LEFT(ข้อมูลคำตอบนักเรียน!AW319,1)</f>
        <v/>
      </c>
      <c r="AX319" s="59" t="str">
        <f>LEFT(ข้อมูลคำตอบนักเรียน!AX319,1)</f>
        <v/>
      </c>
      <c r="AY319" s="59" t="str">
        <f>LEFT(ข้อมูลคำตอบนักเรียน!AY319,1)</f>
        <v/>
      </c>
      <c r="AZ319" s="59" t="str">
        <f>LEFT(ข้อมูลคำตอบนักเรียน!AZ319,1)</f>
        <v/>
      </c>
      <c r="BA319" s="59" t="str">
        <f>LEFT(ข้อมูลคำตอบนักเรียน!BA319,1)</f>
        <v/>
      </c>
      <c r="BB319" s="59" t="str">
        <f>LEFT(ข้อมูลคำตอบนักเรียน!BB319,1)</f>
        <v/>
      </c>
      <c r="BC319" s="59" t="str">
        <f>LEFT(ข้อมูลคำตอบนักเรียน!BC319,1)</f>
        <v/>
      </c>
      <c r="BD319" s="59" t="str">
        <f>LEFT(ข้อมูลคำตอบนักเรียน!BD319,1)</f>
        <v/>
      </c>
      <c r="BE319" s="59" t="str">
        <f>LEFT(ข้อมูลคำตอบนักเรียน!BE319,1)</f>
        <v/>
      </c>
      <c r="BF319" s="59" t="str">
        <f>LEFT(ข้อมูลคำตอบนักเรียน!BF319,1)</f>
        <v/>
      </c>
      <c r="BG319" s="59" t="str">
        <f>LEFT(ข้อมูลคำตอบนักเรียน!BG319,1)</f>
        <v/>
      </c>
      <c r="BH319" s="59" t="str">
        <f>LEFT(ข้อมูลคำตอบนักเรียน!BH319,1)</f>
        <v/>
      </c>
      <c r="BI319" s="59" t="str">
        <f>LEFT(ข้อมูลคำตอบนักเรียน!BI319,1)</f>
        <v/>
      </c>
      <c r="BJ319" s="59" t="str">
        <f>LEFT(ข้อมูลคำตอบนักเรียน!BJ319,1)</f>
        <v/>
      </c>
    </row>
    <row r="320" spans="1:62" ht="18.600000000000001" customHeight="1">
      <c r="A320" s="58" t="str">
        <f>IF(ข้อมูลคำตอบนักเรียน!A320="","",ข้อมูลคำตอบนักเรียน!A320)</f>
        <v/>
      </c>
      <c r="B320" s="58" t="str">
        <f>IF(ข้อมูลคำตอบนักเรียน!B320="","",ข้อมูลคำตอบนักเรียน!B320)</f>
        <v/>
      </c>
      <c r="C320" s="59" t="str">
        <f>LEFT(ข้อมูลคำตอบนักเรียน!C320,1)</f>
        <v/>
      </c>
      <c r="D320" s="59" t="str">
        <f>LEFT(ข้อมูลคำตอบนักเรียน!D320,1)</f>
        <v/>
      </c>
      <c r="E320" s="59" t="str">
        <f>LEFT(ข้อมูลคำตอบนักเรียน!E320,1)</f>
        <v/>
      </c>
      <c r="F320" s="59" t="str">
        <f>LEFT(ข้อมูลคำตอบนักเรียน!F320,1)</f>
        <v/>
      </c>
      <c r="G320" s="59" t="str">
        <f>LEFT(ข้อมูลคำตอบนักเรียน!G320,1)</f>
        <v/>
      </c>
      <c r="H320" s="59" t="str">
        <f>LEFT(ข้อมูลคำตอบนักเรียน!H320,1)</f>
        <v/>
      </c>
      <c r="I320" s="59" t="str">
        <f>LEFT(ข้อมูลคำตอบนักเรียน!I320,1)</f>
        <v/>
      </c>
      <c r="J320" s="59" t="str">
        <f>LEFT(ข้อมูลคำตอบนักเรียน!J320,1)</f>
        <v/>
      </c>
      <c r="K320" s="59" t="str">
        <f>LEFT(ข้อมูลคำตอบนักเรียน!K320,1)</f>
        <v/>
      </c>
      <c r="L320" s="59" t="str">
        <f>LEFT(ข้อมูลคำตอบนักเรียน!L320,1)</f>
        <v/>
      </c>
      <c r="M320" s="59" t="str">
        <f>LEFT(ข้อมูลคำตอบนักเรียน!M320,1)</f>
        <v/>
      </c>
      <c r="N320" s="59" t="str">
        <f>LEFT(ข้อมูลคำตอบนักเรียน!N320,1)</f>
        <v/>
      </c>
      <c r="O320" s="59" t="str">
        <f>LEFT(ข้อมูลคำตอบนักเรียน!O320,1)</f>
        <v/>
      </c>
      <c r="P320" s="59" t="str">
        <f>LEFT(ข้อมูลคำตอบนักเรียน!P320,1)</f>
        <v/>
      </c>
      <c r="Q320" s="59" t="str">
        <f>LEFT(ข้อมูลคำตอบนักเรียน!Q320,1)</f>
        <v/>
      </c>
      <c r="R320" s="59" t="str">
        <f>LEFT(ข้อมูลคำตอบนักเรียน!R320,1)</f>
        <v/>
      </c>
      <c r="S320" s="59" t="str">
        <f>LEFT(ข้อมูลคำตอบนักเรียน!S320,1)</f>
        <v/>
      </c>
      <c r="T320" s="59" t="str">
        <f>LEFT(ข้อมูลคำตอบนักเรียน!T320,1)</f>
        <v/>
      </c>
      <c r="U320" s="59" t="str">
        <f>LEFT(ข้อมูลคำตอบนักเรียน!U320,1)</f>
        <v/>
      </c>
      <c r="V320" s="59" t="str">
        <f>LEFT(ข้อมูลคำตอบนักเรียน!V320,1)</f>
        <v/>
      </c>
      <c r="W320" s="59" t="str">
        <f>LEFT(ข้อมูลคำตอบนักเรียน!W320,1)</f>
        <v/>
      </c>
      <c r="X320" s="59" t="str">
        <f>LEFT(ข้อมูลคำตอบนักเรียน!X320,1)</f>
        <v/>
      </c>
      <c r="Y320" s="59" t="str">
        <f>LEFT(ข้อมูลคำตอบนักเรียน!Y320,1)</f>
        <v/>
      </c>
      <c r="Z320" s="59" t="str">
        <f>LEFT(ข้อมูลคำตอบนักเรียน!Z320,1)</f>
        <v/>
      </c>
      <c r="AA320" s="59" t="str">
        <f>LEFT(ข้อมูลคำตอบนักเรียน!AA320,1)</f>
        <v/>
      </c>
      <c r="AB320" s="59" t="str">
        <f>LEFT(ข้อมูลคำตอบนักเรียน!AB320,1)</f>
        <v/>
      </c>
      <c r="AC320" s="59" t="str">
        <f>LEFT(ข้อมูลคำตอบนักเรียน!AC320,1)</f>
        <v/>
      </c>
      <c r="AD320" s="59" t="str">
        <f>LEFT(ข้อมูลคำตอบนักเรียน!AD320,1)</f>
        <v/>
      </c>
      <c r="AE320" s="59" t="str">
        <f>LEFT(ข้อมูลคำตอบนักเรียน!AE320,1)</f>
        <v/>
      </c>
      <c r="AF320" s="59" t="str">
        <f>LEFT(ข้อมูลคำตอบนักเรียน!AF320,1)</f>
        <v/>
      </c>
      <c r="AG320" s="59" t="str">
        <f>LEFT(ข้อมูลคำตอบนักเรียน!AG320,1)</f>
        <v/>
      </c>
      <c r="AH320" s="59" t="str">
        <f>LEFT(ข้อมูลคำตอบนักเรียน!AH320,1)</f>
        <v/>
      </c>
      <c r="AI320" s="59" t="str">
        <f>LEFT(ข้อมูลคำตอบนักเรียน!AI320,1)</f>
        <v/>
      </c>
      <c r="AJ320" s="59" t="str">
        <f>LEFT(ข้อมูลคำตอบนักเรียน!AJ320,1)</f>
        <v/>
      </c>
      <c r="AK320" s="59" t="str">
        <f>LEFT(ข้อมูลคำตอบนักเรียน!AK320,1)</f>
        <v/>
      </c>
      <c r="AL320" s="59" t="str">
        <f>LEFT(ข้อมูลคำตอบนักเรียน!AL320,1)</f>
        <v/>
      </c>
      <c r="AM320" s="59" t="str">
        <f>LEFT(ข้อมูลคำตอบนักเรียน!AM320,1)</f>
        <v/>
      </c>
      <c r="AN320" s="59" t="str">
        <f>LEFT(ข้อมูลคำตอบนักเรียน!AN320,1)</f>
        <v/>
      </c>
      <c r="AO320" s="59" t="str">
        <f>LEFT(ข้อมูลคำตอบนักเรียน!AO320,1)</f>
        <v/>
      </c>
      <c r="AP320" s="59" t="str">
        <f>LEFT(ข้อมูลคำตอบนักเรียน!AP320,1)</f>
        <v/>
      </c>
      <c r="AQ320" s="59" t="str">
        <f>LEFT(ข้อมูลคำตอบนักเรียน!AQ320,1)</f>
        <v/>
      </c>
      <c r="AR320" s="59" t="str">
        <f>LEFT(ข้อมูลคำตอบนักเรียน!AR320,1)</f>
        <v/>
      </c>
      <c r="AS320" s="59" t="str">
        <f>LEFT(ข้อมูลคำตอบนักเรียน!AS320,1)</f>
        <v/>
      </c>
      <c r="AT320" s="59" t="str">
        <f>LEFT(ข้อมูลคำตอบนักเรียน!AT320,1)</f>
        <v/>
      </c>
      <c r="AU320" s="59" t="str">
        <f>LEFT(ข้อมูลคำตอบนักเรียน!AU320,1)</f>
        <v/>
      </c>
      <c r="AV320" s="59" t="str">
        <f>LEFT(ข้อมูลคำตอบนักเรียน!AV320,1)</f>
        <v/>
      </c>
      <c r="AW320" s="59" t="str">
        <f>LEFT(ข้อมูลคำตอบนักเรียน!AW320,1)</f>
        <v/>
      </c>
      <c r="AX320" s="59" t="str">
        <f>LEFT(ข้อมูลคำตอบนักเรียน!AX320,1)</f>
        <v/>
      </c>
      <c r="AY320" s="59" t="str">
        <f>LEFT(ข้อมูลคำตอบนักเรียน!AY320,1)</f>
        <v/>
      </c>
      <c r="AZ320" s="59" t="str">
        <f>LEFT(ข้อมูลคำตอบนักเรียน!AZ320,1)</f>
        <v/>
      </c>
      <c r="BA320" s="59" t="str">
        <f>LEFT(ข้อมูลคำตอบนักเรียน!BA320,1)</f>
        <v/>
      </c>
      <c r="BB320" s="59" t="str">
        <f>LEFT(ข้อมูลคำตอบนักเรียน!BB320,1)</f>
        <v/>
      </c>
      <c r="BC320" s="59" t="str">
        <f>LEFT(ข้อมูลคำตอบนักเรียน!BC320,1)</f>
        <v/>
      </c>
      <c r="BD320" s="59" t="str">
        <f>LEFT(ข้อมูลคำตอบนักเรียน!BD320,1)</f>
        <v/>
      </c>
      <c r="BE320" s="59" t="str">
        <f>LEFT(ข้อมูลคำตอบนักเรียน!BE320,1)</f>
        <v/>
      </c>
      <c r="BF320" s="59" t="str">
        <f>LEFT(ข้อมูลคำตอบนักเรียน!BF320,1)</f>
        <v/>
      </c>
      <c r="BG320" s="59" t="str">
        <f>LEFT(ข้อมูลคำตอบนักเรียน!BG320,1)</f>
        <v/>
      </c>
      <c r="BH320" s="59" t="str">
        <f>LEFT(ข้อมูลคำตอบนักเรียน!BH320,1)</f>
        <v/>
      </c>
      <c r="BI320" s="59" t="str">
        <f>LEFT(ข้อมูลคำตอบนักเรียน!BI320,1)</f>
        <v/>
      </c>
      <c r="BJ320" s="59" t="str">
        <f>LEFT(ข้อมูลคำตอบนักเรียน!BJ320,1)</f>
        <v/>
      </c>
    </row>
    <row r="321" spans="1:62" ht="18.600000000000001" customHeight="1">
      <c r="A321" s="58" t="str">
        <f>IF(ข้อมูลคำตอบนักเรียน!A321="","",ข้อมูลคำตอบนักเรียน!A321)</f>
        <v/>
      </c>
      <c r="B321" s="58" t="str">
        <f>IF(ข้อมูลคำตอบนักเรียน!B321="","",ข้อมูลคำตอบนักเรียน!B321)</f>
        <v/>
      </c>
      <c r="C321" s="59" t="str">
        <f>LEFT(ข้อมูลคำตอบนักเรียน!C321,1)</f>
        <v/>
      </c>
      <c r="D321" s="59" t="str">
        <f>LEFT(ข้อมูลคำตอบนักเรียน!D321,1)</f>
        <v/>
      </c>
      <c r="E321" s="59" t="str">
        <f>LEFT(ข้อมูลคำตอบนักเรียน!E321,1)</f>
        <v/>
      </c>
      <c r="F321" s="59" t="str">
        <f>LEFT(ข้อมูลคำตอบนักเรียน!F321,1)</f>
        <v/>
      </c>
      <c r="G321" s="59" t="str">
        <f>LEFT(ข้อมูลคำตอบนักเรียน!G321,1)</f>
        <v/>
      </c>
      <c r="H321" s="59" t="str">
        <f>LEFT(ข้อมูลคำตอบนักเรียน!H321,1)</f>
        <v/>
      </c>
      <c r="I321" s="59" t="str">
        <f>LEFT(ข้อมูลคำตอบนักเรียน!I321,1)</f>
        <v/>
      </c>
      <c r="J321" s="59" t="str">
        <f>LEFT(ข้อมูลคำตอบนักเรียน!J321,1)</f>
        <v/>
      </c>
      <c r="K321" s="59" t="str">
        <f>LEFT(ข้อมูลคำตอบนักเรียน!K321,1)</f>
        <v/>
      </c>
      <c r="L321" s="59" t="str">
        <f>LEFT(ข้อมูลคำตอบนักเรียน!L321,1)</f>
        <v/>
      </c>
      <c r="M321" s="59" t="str">
        <f>LEFT(ข้อมูลคำตอบนักเรียน!M321,1)</f>
        <v/>
      </c>
      <c r="N321" s="59" t="str">
        <f>LEFT(ข้อมูลคำตอบนักเรียน!N321,1)</f>
        <v/>
      </c>
      <c r="O321" s="59" t="str">
        <f>LEFT(ข้อมูลคำตอบนักเรียน!O321,1)</f>
        <v/>
      </c>
      <c r="P321" s="59" t="str">
        <f>LEFT(ข้อมูลคำตอบนักเรียน!P321,1)</f>
        <v/>
      </c>
      <c r="Q321" s="59" t="str">
        <f>LEFT(ข้อมูลคำตอบนักเรียน!Q321,1)</f>
        <v/>
      </c>
      <c r="R321" s="59" t="str">
        <f>LEFT(ข้อมูลคำตอบนักเรียน!R321,1)</f>
        <v/>
      </c>
      <c r="S321" s="59" t="str">
        <f>LEFT(ข้อมูลคำตอบนักเรียน!S321,1)</f>
        <v/>
      </c>
      <c r="T321" s="59" t="str">
        <f>LEFT(ข้อมูลคำตอบนักเรียน!T321,1)</f>
        <v/>
      </c>
      <c r="U321" s="59" t="str">
        <f>LEFT(ข้อมูลคำตอบนักเรียน!U321,1)</f>
        <v/>
      </c>
      <c r="V321" s="59" t="str">
        <f>LEFT(ข้อมูลคำตอบนักเรียน!V321,1)</f>
        <v/>
      </c>
      <c r="W321" s="59" t="str">
        <f>LEFT(ข้อมูลคำตอบนักเรียน!W321,1)</f>
        <v/>
      </c>
      <c r="X321" s="59" t="str">
        <f>LEFT(ข้อมูลคำตอบนักเรียน!X321,1)</f>
        <v/>
      </c>
      <c r="Y321" s="59" t="str">
        <f>LEFT(ข้อมูลคำตอบนักเรียน!Y321,1)</f>
        <v/>
      </c>
      <c r="Z321" s="59" t="str">
        <f>LEFT(ข้อมูลคำตอบนักเรียน!Z321,1)</f>
        <v/>
      </c>
      <c r="AA321" s="59" t="str">
        <f>LEFT(ข้อมูลคำตอบนักเรียน!AA321,1)</f>
        <v/>
      </c>
      <c r="AB321" s="59" t="str">
        <f>LEFT(ข้อมูลคำตอบนักเรียน!AB321,1)</f>
        <v/>
      </c>
      <c r="AC321" s="59" t="str">
        <f>LEFT(ข้อมูลคำตอบนักเรียน!AC321,1)</f>
        <v/>
      </c>
      <c r="AD321" s="59" t="str">
        <f>LEFT(ข้อมูลคำตอบนักเรียน!AD321,1)</f>
        <v/>
      </c>
      <c r="AE321" s="59" t="str">
        <f>LEFT(ข้อมูลคำตอบนักเรียน!AE321,1)</f>
        <v/>
      </c>
      <c r="AF321" s="59" t="str">
        <f>LEFT(ข้อมูลคำตอบนักเรียน!AF321,1)</f>
        <v/>
      </c>
      <c r="AG321" s="59" t="str">
        <f>LEFT(ข้อมูลคำตอบนักเรียน!AG321,1)</f>
        <v/>
      </c>
      <c r="AH321" s="59" t="str">
        <f>LEFT(ข้อมูลคำตอบนักเรียน!AH321,1)</f>
        <v/>
      </c>
      <c r="AI321" s="59" t="str">
        <f>LEFT(ข้อมูลคำตอบนักเรียน!AI321,1)</f>
        <v/>
      </c>
      <c r="AJ321" s="59" t="str">
        <f>LEFT(ข้อมูลคำตอบนักเรียน!AJ321,1)</f>
        <v/>
      </c>
      <c r="AK321" s="59" t="str">
        <f>LEFT(ข้อมูลคำตอบนักเรียน!AK321,1)</f>
        <v/>
      </c>
      <c r="AL321" s="59" t="str">
        <f>LEFT(ข้อมูลคำตอบนักเรียน!AL321,1)</f>
        <v/>
      </c>
      <c r="AM321" s="59" t="str">
        <f>LEFT(ข้อมูลคำตอบนักเรียน!AM321,1)</f>
        <v/>
      </c>
      <c r="AN321" s="59" t="str">
        <f>LEFT(ข้อมูลคำตอบนักเรียน!AN321,1)</f>
        <v/>
      </c>
      <c r="AO321" s="59" t="str">
        <f>LEFT(ข้อมูลคำตอบนักเรียน!AO321,1)</f>
        <v/>
      </c>
      <c r="AP321" s="59" t="str">
        <f>LEFT(ข้อมูลคำตอบนักเรียน!AP321,1)</f>
        <v/>
      </c>
      <c r="AQ321" s="59" t="str">
        <f>LEFT(ข้อมูลคำตอบนักเรียน!AQ321,1)</f>
        <v/>
      </c>
      <c r="AR321" s="59" t="str">
        <f>LEFT(ข้อมูลคำตอบนักเรียน!AR321,1)</f>
        <v/>
      </c>
      <c r="AS321" s="59" t="str">
        <f>LEFT(ข้อมูลคำตอบนักเรียน!AS321,1)</f>
        <v/>
      </c>
      <c r="AT321" s="59" t="str">
        <f>LEFT(ข้อมูลคำตอบนักเรียน!AT321,1)</f>
        <v/>
      </c>
      <c r="AU321" s="59" t="str">
        <f>LEFT(ข้อมูลคำตอบนักเรียน!AU321,1)</f>
        <v/>
      </c>
      <c r="AV321" s="59" t="str">
        <f>LEFT(ข้อมูลคำตอบนักเรียน!AV321,1)</f>
        <v/>
      </c>
      <c r="AW321" s="59" t="str">
        <f>LEFT(ข้อมูลคำตอบนักเรียน!AW321,1)</f>
        <v/>
      </c>
      <c r="AX321" s="59" t="str">
        <f>LEFT(ข้อมูลคำตอบนักเรียน!AX321,1)</f>
        <v/>
      </c>
      <c r="AY321" s="59" t="str">
        <f>LEFT(ข้อมูลคำตอบนักเรียน!AY321,1)</f>
        <v/>
      </c>
      <c r="AZ321" s="59" t="str">
        <f>LEFT(ข้อมูลคำตอบนักเรียน!AZ321,1)</f>
        <v/>
      </c>
      <c r="BA321" s="59" t="str">
        <f>LEFT(ข้อมูลคำตอบนักเรียน!BA321,1)</f>
        <v/>
      </c>
      <c r="BB321" s="59" t="str">
        <f>LEFT(ข้อมูลคำตอบนักเรียน!BB321,1)</f>
        <v/>
      </c>
      <c r="BC321" s="59" t="str">
        <f>LEFT(ข้อมูลคำตอบนักเรียน!BC321,1)</f>
        <v/>
      </c>
      <c r="BD321" s="59" t="str">
        <f>LEFT(ข้อมูลคำตอบนักเรียน!BD321,1)</f>
        <v/>
      </c>
      <c r="BE321" s="59" t="str">
        <f>LEFT(ข้อมูลคำตอบนักเรียน!BE321,1)</f>
        <v/>
      </c>
      <c r="BF321" s="59" t="str">
        <f>LEFT(ข้อมูลคำตอบนักเรียน!BF321,1)</f>
        <v/>
      </c>
      <c r="BG321" s="59" t="str">
        <f>LEFT(ข้อมูลคำตอบนักเรียน!BG321,1)</f>
        <v/>
      </c>
      <c r="BH321" s="59" t="str">
        <f>LEFT(ข้อมูลคำตอบนักเรียน!BH321,1)</f>
        <v/>
      </c>
      <c r="BI321" s="59" t="str">
        <f>LEFT(ข้อมูลคำตอบนักเรียน!BI321,1)</f>
        <v/>
      </c>
      <c r="BJ321" s="59" t="str">
        <f>LEFT(ข้อมูลคำตอบนักเรียน!BJ321,1)</f>
        <v/>
      </c>
    </row>
    <row r="322" spans="1:62" ht="18.600000000000001" customHeight="1">
      <c r="A322" s="58" t="str">
        <f>IF(ข้อมูลคำตอบนักเรียน!A322="","",ข้อมูลคำตอบนักเรียน!A322)</f>
        <v/>
      </c>
      <c r="B322" s="58" t="str">
        <f>IF(ข้อมูลคำตอบนักเรียน!B322="","",ข้อมูลคำตอบนักเรียน!B322)</f>
        <v/>
      </c>
      <c r="C322" s="59" t="str">
        <f>LEFT(ข้อมูลคำตอบนักเรียน!C322,1)</f>
        <v/>
      </c>
      <c r="D322" s="59" t="str">
        <f>LEFT(ข้อมูลคำตอบนักเรียน!D322,1)</f>
        <v/>
      </c>
      <c r="E322" s="59" t="str">
        <f>LEFT(ข้อมูลคำตอบนักเรียน!E322,1)</f>
        <v/>
      </c>
      <c r="F322" s="59" t="str">
        <f>LEFT(ข้อมูลคำตอบนักเรียน!F322,1)</f>
        <v/>
      </c>
      <c r="G322" s="59" t="str">
        <f>LEFT(ข้อมูลคำตอบนักเรียน!G322,1)</f>
        <v/>
      </c>
      <c r="H322" s="59" t="str">
        <f>LEFT(ข้อมูลคำตอบนักเรียน!H322,1)</f>
        <v/>
      </c>
      <c r="I322" s="59" t="str">
        <f>LEFT(ข้อมูลคำตอบนักเรียน!I322,1)</f>
        <v/>
      </c>
      <c r="J322" s="59" t="str">
        <f>LEFT(ข้อมูลคำตอบนักเรียน!J322,1)</f>
        <v/>
      </c>
      <c r="K322" s="59" t="str">
        <f>LEFT(ข้อมูลคำตอบนักเรียน!K322,1)</f>
        <v/>
      </c>
      <c r="L322" s="59" t="str">
        <f>LEFT(ข้อมูลคำตอบนักเรียน!L322,1)</f>
        <v/>
      </c>
      <c r="M322" s="59" t="str">
        <f>LEFT(ข้อมูลคำตอบนักเรียน!M322,1)</f>
        <v/>
      </c>
      <c r="N322" s="59" t="str">
        <f>LEFT(ข้อมูลคำตอบนักเรียน!N322,1)</f>
        <v/>
      </c>
      <c r="O322" s="59" t="str">
        <f>LEFT(ข้อมูลคำตอบนักเรียน!O322,1)</f>
        <v/>
      </c>
      <c r="P322" s="59" t="str">
        <f>LEFT(ข้อมูลคำตอบนักเรียน!P322,1)</f>
        <v/>
      </c>
      <c r="Q322" s="59" t="str">
        <f>LEFT(ข้อมูลคำตอบนักเรียน!Q322,1)</f>
        <v/>
      </c>
      <c r="R322" s="59" t="str">
        <f>LEFT(ข้อมูลคำตอบนักเรียน!R322,1)</f>
        <v/>
      </c>
      <c r="S322" s="59" t="str">
        <f>LEFT(ข้อมูลคำตอบนักเรียน!S322,1)</f>
        <v/>
      </c>
      <c r="T322" s="59" t="str">
        <f>LEFT(ข้อมูลคำตอบนักเรียน!T322,1)</f>
        <v/>
      </c>
      <c r="U322" s="59" t="str">
        <f>LEFT(ข้อมูลคำตอบนักเรียน!U322,1)</f>
        <v/>
      </c>
      <c r="V322" s="59" t="str">
        <f>LEFT(ข้อมูลคำตอบนักเรียน!V322,1)</f>
        <v/>
      </c>
      <c r="W322" s="59" t="str">
        <f>LEFT(ข้อมูลคำตอบนักเรียน!W322,1)</f>
        <v/>
      </c>
      <c r="X322" s="59" t="str">
        <f>LEFT(ข้อมูลคำตอบนักเรียน!X322,1)</f>
        <v/>
      </c>
      <c r="Y322" s="59" t="str">
        <f>LEFT(ข้อมูลคำตอบนักเรียน!Y322,1)</f>
        <v/>
      </c>
      <c r="Z322" s="59" t="str">
        <f>LEFT(ข้อมูลคำตอบนักเรียน!Z322,1)</f>
        <v/>
      </c>
      <c r="AA322" s="59" t="str">
        <f>LEFT(ข้อมูลคำตอบนักเรียน!AA322,1)</f>
        <v/>
      </c>
      <c r="AB322" s="59" t="str">
        <f>LEFT(ข้อมูลคำตอบนักเรียน!AB322,1)</f>
        <v/>
      </c>
      <c r="AC322" s="59" t="str">
        <f>LEFT(ข้อมูลคำตอบนักเรียน!AC322,1)</f>
        <v/>
      </c>
      <c r="AD322" s="59" t="str">
        <f>LEFT(ข้อมูลคำตอบนักเรียน!AD322,1)</f>
        <v/>
      </c>
      <c r="AE322" s="59" t="str">
        <f>LEFT(ข้อมูลคำตอบนักเรียน!AE322,1)</f>
        <v/>
      </c>
      <c r="AF322" s="59" t="str">
        <f>LEFT(ข้อมูลคำตอบนักเรียน!AF322,1)</f>
        <v/>
      </c>
      <c r="AG322" s="59" t="str">
        <f>LEFT(ข้อมูลคำตอบนักเรียน!AG322,1)</f>
        <v/>
      </c>
      <c r="AH322" s="59" t="str">
        <f>LEFT(ข้อมูลคำตอบนักเรียน!AH322,1)</f>
        <v/>
      </c>
      <c r="AI322" s="59" t="str">
        <f>LEFT(ข้อมูลคำตอบนักเรียน!AI322,1)</f>
        <v/>
      </c>
      <c r="AJ322" s="59" t="str">
        <f>LEFT(ข้อมูลคำตอบนักเรียน!AJ322,1)</f>
        <v/>
      </c>
      <c r="AK322" s="59" t="str">
        <f>LEFT(ข้อมูลคำตอบนักเรียน!AK322,1)</f>
        <v/>
      </c>
      <c r="AL322" s="59" t="str">
        <f>LEFT(ข้อมูลคำตอบนักเรียน!AL322,1)</f>
        <v/>
      </c>
      <c r="AM322" s="59" t="str">
        <f>LEFT(ข้อมูลคำตอบนักเรียน!AM322,1)</f>
        <v/>
      </c>
      <c r="AN322" s="59" t="str">
        <f>LEFT(ข้อมูลคำตอบนักเรียน!AN322,1)</f>
        <v/>
      </c>
      <c r="AO322" s="59" t="str">
        <f>LEFT(ข้อมูลคำตอบนักเรียน!AO322,1)</f>
        <v/>
      </c>
      <c r="AP322" s="59" t="str">
        <f>LEFT(ข้อมูลคำตอบนักเรียน!AP322,1)</f>
        <v/>
      </c>
      <c r="AQ322" s="59" t="str">
        <f>LEFT(ข้อมูลคำตอบนักเรียน!AQ322,1)</f>
        <v/>
      </c>
      <c r="AR322" s="59" t="str">
        <f>LEFT(ข้อมูลคำตอบนักเรียน!AR322,1)</f>
        <v/>
      </c>
      <c r="AS322" s="59" t="str">
        <f>LEFT(ข้อมูลคำตอบนักเรียน!AS322,1)</f>
        <v/>
      </c>
      <c r="AT322" s="59" t="str">
        <f>LEFT(ข้อมูลคำตอบนักเรียน!AT322,1)</f>
        <v/>
      </c>
      <c r="AU322" s="59" t="str">
        <f>LEFT(ข้อมูลคำตอบนักเรียน!AU322,1)</f>
        <v/>
      </c>
      <c r="AV322" s="59" t="str">
        <f>LEFT(ข้อมูลคำตอบนักเรียน!AV322,1)</f>
        <v/>
      </c>
      <c r="AW322" s="59" t="str">
        <f>LEFT(ข้อมูลคำตอบนักเรียน!AW322,1)</f>
        <v/>
      </c>
      <c r="AX322" s="59" t="str">
        <f>LEFT(ข้อมูลคำตอบนักเรียน!AX322,1)</f>
        <v/>
      </c>
      <c r="AY322" s="59" t="str">
        <f>LEFT(ข้อมูลคำตอบนักเรียน!AY322,1)</f>
        <v/>
      </c>
      <c r="AZ322" s="59" t="str">
        <f>LEFT(ข้อมูลคำตอบนักเรียน!AZ322,1)</f>
        <v/>
      </c>
      <c r="BA322" s="59" t="str">
        <f>LEFT(ข้อมูลคำตอบนักเรียน!BA322,1)</f>
        <v/>
      </c>
      <c r="BB322" s="59" t="str">
        <f>LEFT(ข้อมูลคำตอบนักเรียน!BB322,1)</f>
        <v/>
      </c>
      <c r="BC322" s="59" t="str">
        <f>LEFT(ข้อมูลคำตอบนักเรียน!BC322,1)</f>
        <v/>
      </c>
      <c r="BD322" s="59" t="str">
        <f>LEFT(ข้อมูลคำตอบนักเรียน!BD322,1)</f>
        <v/>
      </c>
      <c r="BE322" s="59" t="str">
        <f>LEFT(ข้อมูลคำตอบนักเรียน!BE322,1)</f>
        <v/>
      </c>
      <c r="BF322" s="59" t="str">
        <f>LEFT(ข้อมูลคำตอบนักเรียน!BF322,1)</f>
        <v/>
      </c>
      <c r="BG322" s="59" t="str">
        <f>LEFT(ข้อมูลคำตอบนักเรียน!BG322,1)</f>
        <v/>
      </c>
      <c r="BH322" s="59" t="str">
        <f>LEFT(ข้อมูลคำตอบนักเรียน!BH322,1)</f>
        <v/>
      </c>
      <c r="BI322" s="59" t="str">
        <f>LEFT(ข้อมูลคำตอบนักเรียน!BI322,1)</f>
        <v/>
      </c>
      <c r="BJ322" s="59" t="str">
        <f>LEFT(ข้อมูลคำตอบนักเรียน!BJ322,1)</f>
        <v/>
      </c>
    </row>
    <row r="323" spans="1:62" ht="18.600000000000001" customHeight="1">
      <c r="A323" s="58" t="str">
        <f>IF(ข้อมูลคำตอบนักเรียน!A323="","",ข้อมูลคำตอบนักเรียน!A323)</f>
        <v/>
      </c>
      <c r="B323" s="58" t="str">
        <f>IF(ข้อมูลคำตอบนักเรียน!B323="","",ข้อมูลคำตอบนักเรียน!B323)</f>
        <v/>
      </c>
      <c r="C323" s="59" t="str">
        <f>LEFT(ข้อมูลคำตอบนักเรียน!C323,1)</f>
        <v/>
      </c>
      <c r="D323" s="59" t="str">
        <f>LEFT(ข้อมูลคำตอบนักเรียน!D323,1)</f>
        <v/>
      </c>
      <c r="E323" s="59" t="str">
        <f>LEFT(ข้อมูลคำตอบนักเรียน!E323,1)</f>
        <v/>
      </c>
      <c r="F323" s="59" t="str">
        <f>LEFT(ข้อมูลคำตอบนักเรียน!F323,1)</f>
        <v/>
      </c>
      <c r="G323" s="59" t="str">
        <f>LEFT(ข้อมูลคำตอบนักเรียน!G323,1)</f>
        <v/>
      </c>
      <c r="H323" s="59" t="str">
        <f>LEFT(ข้อมูลคำตอบนักเรียน!H323,1)</f>
        <v/>
      </c>
      <c r="I323" s="59" t="str">
        <f>LEFT(ข้อมูลคำตอบนักเรียน!I323,1)</f>
        <v/>
      </c>
      <c r="J323" s="59" t="str">
        <f>LEFT(ข้อมูลคำตอบนักเรียน!J323,1)</f>
        <v/>
      </c>
      <c r="K323" s="59" t="str">
        <f>LEFT(ข้อมูลคำตอบนักเรียน!K323,1)</f>
        <v/>
      </c>
      <c r="L323" s="59" t="str">
        <f>LEFT(ข้อมูลคำตอบนักเรียน!L323,1)</f>
        <v/>
      </c>
      <c r="M323" s="59" t="str">
        <f>LEFT(ข้อมูลคำตอบนักเรียน!M323,1)</f>
        <v/>
      </c>
      <c r="N323" s="59" t="str">
        <f>LEFT(ข้อมูลคำตอบนักเรียน!N323,1)</f>
        <v/>
      </c>
      <c r="O323" s="59" t="str">
        <f>LEFT(ข้อมูลคำตอบนักเรียน!O323,1)</f>
        <v/>
      </c>
      <c r="P323" s="59" t="str">
        <f>LEFT(ข้อมูลคำตอบนักเรียน!P323,1)</f>
        <v/>
      </c>
      <c r="Q323" s="59" t="str">
        <f>LEFT(ข้อมูลคำตอบนักเรียน!Q323,1)</f>
        <v/>
      </c>
      <c r="R323" s="59" t="str">
        <f>LEFT(ข้อมูลคำตอบนักเรียน!R323,1)</f>
        <v/>
      </c>
      <c r="S323" s="59" t="str">
        <f>LEFT(ข้อมูลคำตอบนักเรียน!S323,1)</f>
        <v/>
      </c>
      <c r="T323" s="59" t="str">
        <f>LEFT(ข้อมูลคำตอบนักเรียน!T323,1)</f>
        <v/>
      </c>
      <c r="U323" s="59" t="str">
        <f>LEFT(ข้อมูลคำตอบนักเรียน!U323,1)</f>
        <v/>
      </c>
      <c r="V323" s="59" t="str">
        <f>LEFT(ข้อมูลคำตอบนักเรียน!V323,1)</f>
        <v/>
      </c>
      <c r="W323" s="59" t="str">
        <f>LEFT(ข้อมูลคำตอบนักเรียน!W323,1)</f>
        <v/>
      </c>
      <c r="X323" s="59" t="str">
        <f>LEFT(ข้อมูลคำตอบนักเรียน!X323,1)</f>
        <v/>
      </c>
      <c r="Y323" s="59" t="str">
        <f>LEFT(ข้อมูลคำตอบนักเรียน!Y323,1)</f>
        <v/>
      </c>
      <c r="Z323" s="59" t="str">
        <f>LEFT(ข้อมูลคำตอบนักเรียน!Z323,1)</f>
        <v/>
      </c>
      <c r="AA323" s="59" t="str">
        <f>LEFT(ข้อมูลคำตอบนักเรียน!AA323,1)</f>
        <v/>
      </c>
      <c r="AB323" s="59" t="str">
        <f>LEFT(ข้อมูลคำตอบนักเรียน!AB323,1)</f>
        <v/>
      </c>
      <c r="AC323" s="59" t="str">
        <f>LEFT(ข้อมูลคำตอบนักเรียน!AC323,1)</f>
        <v/>
      </c>
      <c r="AD323" s="59" t="str">
        <f>LEFT(ข้อมูลคำตอบนักเรียน!AD323,1)</f>
        <v/>
      </c>
      <c r="AE323" s="59" t="str">
        <f>LEFT(ข้อมูลคำตอบนักเรียน!AE323,1)</f>
        <v/>
      </c>
      <c r="AF323" s="59" t="str">
        <f>LEFT(ข้อมูลคำตอบนักเรียน!AF323,1)</f>
        <v/>
      </c>
      <c r="AG323" s="59" t="str">
        <f>LEFT(ข้อมูลคำตอบนักเรียน!AG323,1)</f>
        <v/>
      </c>
      <c r="AH323" s="59" t="str">
        <f>LEFT(ข้อมูลคำตอบนักเรียน!AH323,1)</f>
        <v/>
      </c>
      <c r="AI323" s="59" t="str">
        <f>LEFT(ข้อมูลคำตอบนักเรียน!AI323,1)</f>
        <v/>
      </c>
      <c r="AJ323" s="59" t="str">
        <f>LEFT(ข้อมูลคำตอบนักเรียน!AJ323,1)</f>
        <v/>
      </c>
      <c r="AK323" s="59" t="str">
        <f>LEFT(ข้อมูลคำตอบนักเรียน!AK323,1)</f>
        <v/>
      </c>
      <c r="AL323" s="59" t="str">
        <f>LEFT(ข้อมูลคำตอบนักเรียน!AL323,1)</f>
        <v/>
      </c>
      <c r="AM323" s="59" t="str">
        <f>LEFT(ข้อมูลคำตอบนักเรียน!AM323,1)</f>
        <v/>
      </c>
      <c r="AN323" s="59" t="str">
        <f>LEFT(ข้อมูลคำตอบนักเรียน!AN323,1)</f>
        <v/>
      </c>
      <c r="AO323" s="59" t="str">
        <f>LEFT(ข้อมูลคำตอบนักเรียน!AO323,1)</f>
        <v/>
      </c>
      <c r="AP323" s="59" t="str">
        <f>LEFT(ข้อมูลคำตอบนักเรียน!AP323,1)</f>
        <v/>
      </c>
      <c r="AQ323" s="59" t="str">
        <f>LEFT(ข้อมูลคำตอบนักเรียน!AQ323,1)</f>
        <v/>
      </c>
      <c r="AR323" s="59" t="str">
        <f>LEFT(ข้อมูลคำตอบนักเรียน!AR323,1)</f>
        <v/>
      </c>
      <c r="AS323" s="59" t="str">
        <f>LEFT(ข้อมูลคำตอบนักเรียน!AS323,1)</f>
        <v/>
      </c>
      <c r="AT323" s="59" t="str">
        <f>LEFT(ข้อมูลคำตอบนักเรียน!AT323,1)</f>
        <v/>
      </c>
      <c r="AU323" s="59" t="str">
        <f>LEFT(ข้อมูลคำตอบนักเรียน!AU323,1)</f>
        <v/>
      </c>
      <c r="AV323" s="59" t="str">
        <f>LEFT(ข้อมูลคำตอบนักเรียน!AV323,1)</f>
        <v/>
      </c>
      <c r="AW323" s="59" t="str">
        <f>LEFT(ข้อมูลคำตอบนักเรียน!AW323,1)</f>
        <v/>
      </c>
      <c r="AX323" s="59" t="str">
        <f>LEFT(ข้อมูลคำตอบนักเรียน!AX323,1)</f>
        <v/>
      </c>
      <c r="AY323" s="59" t="str">
        <f>LEFT(ข้อมูลคำตอบนักเรียน!AY323,1)</f>
        <v/>
      </c>
      <c r="AZ323" s="59" t="str">
        <f>LEFT(ข้อมูลคำตอบนักเรียน!AZ323,1)</f>
        <v/>
      </c>
      <c r="BA323" s="59" t="str">
        <f>LEFT(ข้อมูลคำตอบนักเรียน!BA323,1)</f>
        <v/>
      </c>
      <c r="BB323" s="59" t="str">
        <f>LEFT(ข้อมูลคำตอบนักเรียน!BB323,1)</f>
        <v/>
      </c>
      <c r="BC323" s="59" t="str">
        <f>LEFT(ข้อมูลคำตอบนักเรียน!BC323,1)</f>
        <v/>
      </c>
      <c r="BD323" s="59" t="str">
        <f>LEFT(ข้อมูลคำตอบนักเรียน!BD323,1)</f>
        <v/>
      </c>
      <c r="BE323" s="59" t="str">
        <f>LEFT(ข้อมูลคำตอบนักเรียน!BE323,1)</f>
        <v/>
      </c>
      <c r="BF323" s="59" t="str">
        <f>LEFT(ข้อมูลคำตอบนักเรียน!BF323,1)</f>
        <v/>
      </c>
      <c r="BG323" s="59" t="str">
        <f>LEFT(ข้อมูลคำตอบนักเรียน!BG323,1)</f>
        <v/>
      </c>
      <c r="BH323" s="59" t="str">
        <f>LEFT(ข้อมูลคำตอบนักเรียน!BH323,1)</f>
        <v/>
      </c>
      <c r="BI323" s="59" t="str">
        <f>LEFT(ข้อมูลคำตอบนักเรียน!BI323,1)</f>
        <v/>
      </c>
      <c r="BJ323" s="59" t="str">
        <f>LEFT(ข้อมูลคำตอบนักเรียน!BJ323,1)</f>
        <v/>
      </c>
    </row>
    <row r="324" spans="1:62" ht="18.600000000000001" customHeight="1">
      <c r="A324" s="58" t="str">
        <f>IF(ข้อมูลคำตอบนักเรียน!A324="","",ข้อมูลคำตอบนักเรียน!A324)</f>
        <v/>
      </c>
      <c r="B324" s="58" t="str">
        <f>IF(ข้อมูลคำตอบนักเรียน!B324="","",ข้อมูลคำตอบนักเรียน!B324)</f>
        <v/>
      </c>
      <c r="C324" s="59" t="str">
        <f>LEFT(ข้อมูลคำตอบนักเรียน!C324,1)</f>
        <v/>
      </c>
      <c r="D324" s="59" t="str">
        <f>LEFT(ข้อมูลคำตอบนักเรียน!D324,1)</f>
        <v/>
      </c>
      <c r="E324" s="59" t="str">
        <f>LEFT(ข้อมูลคำตอบนักเรียน!E324,1)</f>
        <v/>
      </c>
      <c r="F324" s="59" t="str">
        <f>LEFT(ข้อมูลคำตอบนักเรียน!F324,1)</f>
        <v/>
      </c>
      <c r="G324" s="59" t="str">
        <f>LEFT(ข้อมูลคำตอบนักเรียน!G324,1)</f>
        <v/>
      </c>
      <c r="H324" s="59" t="str">
        <f>LEFT(ข้อมูลคำตอบนักเรียน!H324,1)</f>
        <v/>
      </c>
      <c r="I324" s="59" t="str">
        <f>LEFT(ข้อมูลคำตอบนักเรียน!I324,1)</f>
        <v/>
      </c>
      <c r="J324" s="59" t="str">
        <f>LEFT(ข้อมูลคำตอบนักเรียน!J324,1)</f>
        <v/>
      </c>
      <c r="K324" s="59" t="str">
        <f>LEFT(ข้อมูลคำตอบนักเรียน!K324,1)</f>
        <v/>
      </c>
      <c r="L324" s="59" t="str">
        <f>LEFT(ข้อมูลคำตอบนักเรียน!L324,1)</f>
        <v/>
      </c>
      <c r="M324" s="59" t="str">
        <f>LEFT(ข้อมูลคำตอบนักเรียน!M324,1)</f>
        <v/>
      </c>
      <c r="N324" s="59" t="str">
        <f>LEFT(ข้อมูลคำตอบนักเรียน!N324,1)</f>
        <v/>
      </c>
      <c r="O324" s="59" t="str">
        <f>LEFT(ข้อมูลคำตอบนักเรียน!O324,1)</f>
        <v/>
      </c>
      <c r="P324" s="59" t="str">
        <f>LEFT(ข้อมูลคำตอบนักเรียน!P324,1)</f>
        <v/>
      </c>
      <c r="Q324" s="59" t="str">
        <f>LEFT(ข้อมูลคำตอบนักเรียน!Q324,1)</f>
        <v/>
      </c>
      <c r="R324" s="59" t="str">
        <f>LEFT(ข้อมูลคำตอบนักเรียน!R324,1)</f>
        <v/>
      </c>
      <c r="S324" s="59" t="str">
        <f>LEFT(ข้อมูลคำตอบนักเรียน!S324,1)</f>
        <v/>
      </c>
      <c r="T324" s="59" t="str">
        <f>LEFT(ข้อมูลคำตอบนักเรียน!T324,1)</f>
        <v/>
      </c>
      <c r="U324" s="59" t="str">
        <f>LEFT(ข้อมูลคำตอบนักเรียน!U324,1)</f>
        <v/>
      </c>
      <c r="V324" s="59" t="str">
        <f>LEFT(ข้อมูลคำตอบนักเรียน!V324,1)</f>
        <v/>
      </c>
      <c r="W324" s="59" t="str">
        <f>LEFT(ข้อมูลคำตอบนักเรียน!W324,1)</f>
        <v/>
      </c>
      <c r="X324" s="59" t="str">
        <f>LEFT(ข้อมูลคำตอบนักเรียน!X324,1)</f>
        <v/>
      </c>
      <c r="Y324" s="59" t="str">
        <f>LEFT(ข้อมูลคำตอบนักเรียน!Y324,1)</f>
        <v/>
      </c>
      <c r="Z324" s="59" t="str">
        <f>LEFT(ข้อมูลคำตอบนักเรียน!Z324,1)</f>
        <v/>
      </c>
      <c r="AA324" s="59" t="str">
        <f>LEFT(ข้อมูลคำตอบนักเรียน!AA324,1)</f>
        <v/>
      </c>
      <c r="AB324" s="59" t="str">
        <f>LEFT(ข้อมูลคำตอบนักเรียน!AB324,1)</f>
        <v/>
      </c>
      <c r="AC324" s="59" t="str">
        <f>LEFT(ข้อมูลคำตอบนักเรียน!AC324,1)</f>
        <v/>
      </c>
      <c r="AD324" s="59" t="str">
        <f>LEFT(ข้อมูลคำตอบนักเรียน!AD324,1)</f>
        <v/>
      </c>
      <c r="AE324" s="59" t="str">
        <f>LEFT(ข้อมูลคำตอบนักเรียน!AE324,1)</f>
        <v/>
      </c>
      <c r="AF324" s="59" t="str">
        <f>LEFT(ข้อมูลคำตอบนักเรียน!AF324,1)</f>
        <v/>
      </c>
      <c r="AG324" s="59" t="str">
        <f>LEFT(ข้อมูลคำตอบนักเรียน!AG324,1)</f>
        <v/>
      </c>
      <c r="AH324" s="59" t="str">
        <f>LEFT(ข้อมูลคำตอบนักเรียน!AH324,1)</f>
        <v/>
      </c>
      <c r="AI324" s="59" t="str">
        <f>LEFT(ข้อมูลคำตอบนักเรียน!AI324,1)</f>
        <v/>
      </c>
      <c r="AJ324" s="59" t="str">
        <f>LEFT(ข้อมูลคำตอบนักเรียน!AJ324,1)</f>
        <v/>
      </c>
      <c r="AK324" s="59" t="str">
        <f>LEFT(ข้อมูลคำตอบนักเรียน!AK324,1)</f>
        <v/>
      </c>
      <c r="AL324" s="59" t="str">
        <f>LEFT(ข้อมูลคำตอบนักเรียน!AL324,1)</f>
        <v/>
      </c>
      <c r="AM324" s="59" t="str">
        <f>LEFT(ข้อมูลคำตอบนักเรียน!AM324,1)</f>
        <v/>
      </c>
      <c r="AN324" s="59" t="str">
        <f>LEFT(ข้อมูลคำตอบนักเรียน!AN324,1)</f>
        <v/>
      </c>
      <c r="AO324" s="59" t="str">
        <f>LEFT(ข้อมูลคำตอบนักเรียน!AO324,1)</f>
        <v/>
      </c>
      <c r="AP324" s="59" t="str">
        <f>LEFT(ข้อมูลคำตอบนักเรียน!AP324,1)</f>
        <v/>
      </c>
      <c r="AQ324" s="59" t="str">
        <f>LEFT(ข้อมูลคำตอบนักเรียน!AQ324,1)</f>
        <v/>
      </c>
      <c r="AR324" s="59" t="str">
        <f>LEFT(ข้อมูลคำตอบนักเรียน!AR324,1)</f>
        <v/>
      </c>
      <c r="AS324" s="59" t="str">
        <f>LEFT(ข้อมูลคำตอบนักเรียน!AS324,1)</f>
        <v/>
      </c>
      <c r="AT324" s="59" t="str">
        <f>LEFT(ข้อมูลคำตอบนักเรียน!AT324,1)</f>
        <v/>
      </c>
      <c r="AU324" s="59" t="str">
        <f>LEFT(ข้อมูลคำตอบนักเรียน!AU324,1)</f>
        <v/>
      </c>
      <c r="AV324" s="59" t="str">
        <f>LEFT(ข้อมูลคำตอบนักเรียน!AV324,1)</f>
        <v/>
      </c>
      <c r="AW324" s="59" t="str">
        <f>LEFT(ข้อมูลคำตอบนักเรียน!AW324,1)</f>
        <v/>
      </c>
      <c r="AX324" s="59" t="str">
        <f>LEFT(ข้อมูลคำตอบนักเรียน!AX324,1)</f>
        <v/>
      </c>
      <c r="AY324" s="59" t="str">
        <f>LEFT(ข้อมูลคำตอบนักเรียน!AY324,1)</f>
        <v/>
      </c>
      <c r="AZ324" s="59" t="str">
        <f>LEFT(ข้อมูลคำตอบนักเรียน!AZ324,1)</f>
        <v/>
      </c>
      <c r="BA324" s="59" t="str">
        <f>LEFT(ข้อมูลคำตอบนักเรียน!BA324,1)</f>
        <v/>
      </c>
      <c r="BB324" s="59" t="str">
        <f>LEFT(ข้อมูลคำตอบนักเรียน!BB324,1)</f>
        <v/>
      </c>
      <c r="BC324" s="59" t="str">
        <f>LEFT(ข้อมูลคำตอบนักเรียน!BC324,1)</f>
        <v/>
      </c>
      <c r="BD324" s="59" t="str">
        <f>LEFT(ข้อมูลคำตอบนักเรียน!BD324,1)</f>
        <v/>
      </c>
      <c r="BE324" s="59" t="str">
        <f>LEFT(ข้อมูลคำตอบนักเรียน!BE324,1)</f>
        <v/>
      </c>
      <c r="BF324" s="59" t="str">
        <f>LEFT(ข้อมูลคำตอบนักเรียน!BF324,1)</f>
        <v/>
      </c>
      <c r="BG324" s="59" t="str">
        <f>LEFT(ข้อมูลคำตอบนักเรียน!BG324,1)</f>
        <v/>
      </c>
      <c r="BH324" s="59" t="str">
        <f>LEFT(ข้อมูลคำตอบนักเรียน!BH324,1)</f>
        <v/>
      </c>
      <c r="BI324" s="59" t="str">
        <f>LEFT(ข้อมูลคำตอบนักเรียน!BI324,1)</f>
        <v/>
      </c>
      <c r="BJ324" s="59" t="str">
        <f>LEFT(ข้อมูลคำตอบนักเรียน!BJ324,1)</f>
        <v/>
      </c>
    </row>
    <row r="325" spans="1:62" ht="18.600000000000001" customHeight="1">
      <c r="A325" s="58" t="str">
        <f>IF(ข้อมูลคำตอบนักเรียน!A325="","",ข้อมูลคำตอบนักเรียน!A325)</f>
        <v/>
      </c>
      <c r="B325" s="58" t="str">
        <f>IF(ข้อมูลคำตอบนักเรียน!B325="","",ข้อมูลคำตอบนักเรียน!B325)</f>
        <v/>
      </c>
      <c r="C325" s="59" t="str">
        <f>LEFT(ข้อมูลคำตอบนักเรียน!C325,1)</f>
        <v/>
      </c>
      <c r="D325" s="59" t="str">
        <f>LEFT(ข้อมูลคำตอบนักเรียน!D325,1)</f>
        <v/>
      </c>
      <c r="E325" s="59" t="str">
        <f>LEFT(ข้อมูลคำตอบนักเรียน!E325,1)</f>
        <v/>
      </c>
      <c r="F325" s="59" t="str">
        <f>LEFT(ข้อมูลคำตอบนักเรียน!F325,1)</f>
        <v/>
      </c>
      <c r="G325" s="59" t="str">
        <f>LEFT(ข้อมูลคำตอบนักเรียน!G325,1)</f>
        <v/>
      </c>
      <c r="H325" s="59" t="str">
        <f>LEFT(ข้อมูลคำตอบนักเรียน!H325,1)</f>
        <v/>
      </c>
      <c r="I325" s="59" t="str">
        <f>LEFT(ข้อมูลคำตอบนักเรียน!I325,1)</f>
        <v/>
      </c>
      <c r="J325" s="59" t="str">
        <f>LEFT(ข้อมูลคำตอบนักเรียน!J325,1)</f>
        <v/>
      </c>
      <c r="K325" s="59" t="str">
        <f>LEFT(ข้อมูลคำตอบนักเรียน!K325,1)</f>
        <v/>
      </c>
      <c r="L325" s="59" t="str">
        <f>LEFT(ข้อมูลคำตอบนักเรียน!L325,1)</f>
        <v/>
      </c>
      <c r="M325" s="59" t="str">
        <f>LEFT(ข้อมูลคำตอบนักเรียน!M325,1)</f>
        <v/>
      </c>
      <c r="N325" s="59" t="str">
        <f>LEFT(ข้อมูลคำตอบนักเรียน!N325,1)</f>
        <v/>
      </c>
      <c r="O325" s="59" t="str">
        <f>LEFT(ข้อมูลคำตอบนักเรียน!O325,1)</f>
        <v/>
      </c>
      <c r="P325" s="59" t="str">
        <f>LEFT(ข้อมูลคำตอบนักเรียน!P325,1)</f>
        <v/>
      </c>
      <c r="Q325" s="59" t="str">
        <f>LEFT(ข้อมูลคำตอบนักเรียน!Q325,1)</f>
        <v/>
      </c>
      <c r="R325" s="59" t="str">
        <f>LEFT(ข้อมูลคำตอบนักเรียน!R325,1)</f>
        <v/>
      </c>
      <c r="S325" s="59" t="str">
        <f>LEFT(ข้อมูลคำตอบนักเรียน!S325,1)</f>
        <v/>
      </c>
      <c r="T325" s="59" t="str">
        <f>LEFT(ข้อมูลคำตอบนักเรียน!T325,1)</f>
        <v/>
      </c>
      <c r="U325" s="59" t="str">
        <f>LEFT(ข้อมูลคำตอบนักเรียน!U325,1)</f>
        <v/>
      </c>
      <c r="V325" s="59" t="str">
        <f>LEFT(ข้อมูลคำตอบนักเรียน!V325,1)</f>
        <v/>
      </c>
      <c r="W325" s="59" t="str">
        <f>LEFT(ข้อมูลคำตอบนักเรียน!W325,1)</f>
        <v/>
      </c>
      <c r="X325" s="59" t="str">
        <f>LEFT(ข้อมูลคำตอบนักเรียน!X325,1)</f>
        <v/>
      </c>
      <c r="Y325" s="59" t="str">
        <f>LEFT(ข้อมูลคำตอบนักเรียน!Y325,1)</f>
        <v/>
      </c>
      <c r="Z325" s="59" t="str">
        <f>LEFT(ข้อมูลคำตอบนักเรียน!Z325,1)</f>
        <v/>
      </c>
      <c r="AA325" s="59" t="str">
        <f>LEFT(ข้อมูลคำตอบนักเรียน!AA325,1)</f>
        <v/>
      </c>
      <c r="AB325" s="59" t="str">
        <f>LEFT(ข้อมูลคำตอบนักเรียน!AB325,1)</f>
        <v/>
      </c>
      <c r="AC325" s="59" t="str">
        <f>LEFT(ข้อมูลคำตอบนักเรียน!AC325,1)</f>
        <v/>
      </c>
      <c r="AD325" s="59" t="str">
        <f>LEFT(ข้อมูลคำตอบนักเรียน!AD325,1)</f>
        <v/>
      </c>
      <c r="AE325" s="59" t="str">
        <f>LEFT(ข้อมูลคำตอบนักเรียน!AE325,1)</f>
        <v/>
      </c>
      <c r="AF325" s="59" t="str">
        <f>LEFT(ข้อมูลคำตอบนักเรียน!AF325,1)</f>
        <v/>
      </c>
      <c r="AG325" s="59" t="str">
        <f>LEFT(ข้อมูลคำตอบนักเรียน!AG325,1)</f>
        <v/>
      </c>
      <c r="AH325" s="59" t="str">
        <f>LEFT(ข้อมูลคำตอบนักเรียน!AH325,1)</f>
        <v/>
      </c>
      <c r="AI325" s="59" t="str">
        <f>LEFT(ข้อมูลคำตอบนักเรียน!AI325,1)</f>
        <v/>
      </c>
      <c r="AJ325" s="59" t="str">
        <f>LEFT(ข้อมูลคำตอบนักเรียน!AJ325,1)</f>
        <v/>
      </c>
      <c r="AK325" s="59" t="str">
        <f>LEFT(ข้อมูลคำตอบนักเรียน!AK325,1)</f>
        <v/>
      </c>
      <c r="AL325" s="59" t="str">
        <f>LEFT(ข้อมูลคำตอบนักเรียน!AL325,1)</f>
        <v/>
      </c>
      <c r="AM325" s="59" t="str">
        <f>LEFT(ข้อมูลคำตอบนักเรียน!AM325,1)</f>
        <v/>
      </c>
      <c r="AN325" s="59" t="str">
        <f>LEFT(ข้อมูลคำตอบนักเรียน!AN325,1)</f>
        <v/>
      </c>
      <c r="AO325" s="59" t="str">
        <f>LEFT(ข้อมูลคำตอบนักเรียน!AO325,1)</f>
        <v/>
      </c>
      <c r="AP325" s="59" t="str">
        <f>LEFT(ข้อมูลคำตอบนักเรียน!AP325,1)</f>
        <v/>
      </c>
      <c r="AQ325" s="59" t="str">
        <f>LEFT(ข้อมูลคำตอบนักเรียน!AQ325,1)</f>
        <v/>
      </c>
      <c r="AR325" s="59" t="str">
        <f>LEFT(ข้อมูลคำตอบนักเรียน!AR325,1)</f>
        <v/>
      </c>
      <c r="AS325" s="59" t="str">
        <f>LEFT(ข้อมูลคำตอบนักเรียน!AS325,1)</f>
        <v/>
      </c>
      <c r="AT325" s="59" t="str">
        <f>LEFT(ข้อมูลคำตอบนักเรียน!AT325,1)</f>
        <v/>
      </c>
      <c r="AU325" s="59" t="str">
        <f>LEFT(ข้อมูลคำตอบนักเรียน!AU325,1)</f>
        <v/>
      </c>
      <c r="AV325" s="59" t="str">
        <f>LEFT(ข้อมูลคำตอบนักเรียน!AV325,1)</f>
        <v/>
      </c>
      <c r="AW325" s="59" t="str">
        <f>LEFT(ข้อมูลคำตอบนักเรียน!AW325,1)</f>
        <v/>
      </c>
      <c r="AX325" s="59" t="str">
        <f>LEFT(ข้อมูลคำตอบนักเรียน!AX325,1)</f>
        <v/>
      </c>
      <c r="AY325" s="59" t="str">
        <f>LEFT(ข้อมูลคำตอบนักเรียน!AY325,1)</f>
        <v/>
      </c>
      <c r="AZ325" s="59" t="str">
        <f>LEFT(ข้อมูลคำตอบนักเรียน!AZ325,1)</f>
        <v/>
      </c>
      <c r="BA325" s="59" t="str">
        <f>LEFT(ข้อมูลคำตอบนักเรียน!BA325,1)</f>
        <v/>
      </c>
      <c r="BB325" s="59" t="str">
        <f>LEFT(ข้อมูลคำตอบนักเรียน!BB325,1)</f>
        <v/>
      </c>
      <c r="BC325" s="59" t="str">
        <f>LEFT(ข้อมูลคำตอบนักเรียน!BC325,1)</f>
        <v/>
      </c>
      <c r="BD325" s="59" t="str">
        <f>LEFT(ข้อมูลคำตอบนักเรียน!BD325,1)</f>
        <v/>
      </c>
      <c r="BE325" s="59" t="str">
        <f>LEFT(ข้อมูลคำตอบนักเรียน!BE325,1)</f>
        <v/>
      </c>
      <c r="BF325" s="59" t="str">
        <f>LEFT(ข้อมูลคำตอบนักเรียน!BF325,1)</f>
        <v/>
      </c>
      <c r="BG325" s="59" t="str">
        <f>LEFT(ข้อมูลคำตอบนักเรียน!BG325,1)</f>
        <v/>
      </c>
      <c r="BH325" s="59" t="str">
        <f>LEFT(ข้อมูลคำตอบนักเรียน!BH325,1)</f>
        <v/>
      </c>
      <c r="BI325" s="59" t="str">
        <f>LEFT(ข้อมูลคำตอบนักเรียน!BI325,1)</f>
        <v/>
      </c>
      <c r="BJ325" s="59" t="str">
        <f>LEFT(ข้อมูลคำตอบนักเรียน!BJ325,1)</f>
        <v/>
      </c>
    </row>
    <row r="326" spans="1:62" ht="18.600000000000001" customHeight="1">
      <c r="A326" s="58" t="str">
        <f>IF(ข้อมูลคำตอบนักเรียน!A326="","",ข้อมูลคำตอบนักเรียน!A326)</f>
        <v/>
      </c>
      <c r="B326" s="58" t="str">
        <f>IF(ข้อมูลคำตอบนักเรียน!B326="","",ข้อมูลคำตอบนักเรียน!B326)</f>
        <v/>
      </c>
      <c r="C326" s="59" t="str">
        <f>LEFT(ข้อมูลคำตอบนักเรียน!C326,1)</f>
        <v/>
      </c>
      <c r="D326" s="59" t="str">
        <f>LEFT(ข้อมูลคำตอบนักเรียน!D326,1)</f>
        <v/>
      </c>
      <c r="E326" s="59" t="str">
        <f>LEFT(ข้อมูลคำตอบนักเรียน!E326,1)</f>
        <v/>
      </c>
      <c r="F326" s="59" t="str">
        <f>LEFT(ข้อมูลคำตอบนักเรียน!F326,1)</f>
        <v/>
      </c>
      <c r="G326" s="59" t="str">
        <f>LEFT(ข้อมูลคำตอบนักเรียน!G326,1)</f>
        <v/>
      </c>
      <c r="H326" s="59" t="str">
        <f>LEFT(ข้อมูลคำตอบนักเรียน!H326,1)</f>
        <v/>
      </c>
      <c r="I326" s="59" t="str">
        <f>LEFT(ข้อมูลคำตอบนักเรียน!I326,1)</f>
        <v/>
      </c>
      <c r="J326" s="59" t="str">
        <f>LEFT(ข้อมูลคำตอบนักเรียน!J326,1)</f>
        <v/>
      </c>
      <c r="K326" s="59" t="str">
        <f>LEFT(ข้อมูลคำตอบนักเรียน!K326,1)</f>
        <v/>
      </c>
      <c r="L326" s="59" t="str">
        <f>LEFT(ข้อมูลคำตอบนักเรียน!L326,1)</f>
        <v/>
      </c>
      <c r="M326" s="59" t="str">
        <f>LEFT(ข้อมูลคำตอบนักเรียน!M326,1)</f>
        <v/>
      </c>
      <c r="N326" s="59" t="str">
        <f>LEFT(ข้อมูลคำตอบนักเรียน!N326,1)</f>
        <v/>
      </c>
      <c r="O326" s="59" t="str">
        <f>LEFT(ข้อมูลคำตอบนักเรียน!O326,1)</f>
        <v/>
      </c>
      <c r="P326" s="59" t="str">
        <f>LEFT(ข้อมูลคำตอบนักเรียน!P326,1)</f>
        <v/>
      </c>
      <c r="Q326" s="59" t="str">
        <f>LEFT(ข้อมูลคำตอบนักเรียน!Q326,1)</f>
        <v/>
      </c>
      <c r="R326" s="59" t="str">
        <f>LEFT(ข้อมูลคำตอบนักเรียน!R326,1)</f>
        <v/>
      </c>
      <c r="S326" s="59" t="str">
        <f>LEFT(ข้อมูลคำตอบนักเรียน!S326,1)</f>
        <v/>
      </c>
      <c r="T326" s="59" t="str">
        <f>LEFT(ข้อมูลคำตอบนักเรียน!T326,1)</f>
        <v/>
      </c>
      <c r="U326" s="59" t="str">
        <f>LEFT(ข้อมูลคำตอบนักเรียน!U326,1)</f>
        <v/>
      </c>
      <c r="V326" s="59" t="str">
        <f>LEFT(ข้อมูลคำตอบนักเรียน!V326,1)</f>
        <v/>
      </c>
      <c r="W326" s="59" t="str">
        <f>LEFT(ข้อมูลคำตอบนักเรียน!W326,1)</f>
        <v/>
      </c>
      <c r="X326" s="59" t="str">
        <f>LEFT(ข้อมูลคำตอบนักเรียน!X326,1)</f>
        <v/>
      </c>
      <c r="Y326" s="59" t="str">
        <f>LEFT(ข้อมูลคำตอบนักเรียน!Y326,1)</f>
        <v/>
      </c>
      <c r="Z326" s="59" t="str">
        <f>LEFT(ข้อมูลคำตอบนักเรียน!Z326,1)</f>
        <v/>
      </c>
      <c r="AA326" s="59" t="str">
        <f>LEFT(ข้อมูลคำตอบนักเรียน!AA326,1)</f>
        <v/>
      </c>
      <c r="AB326" s="59" t="str">
        <f>LEFT(ข้อมูลคำตอบนักเรียน!AB326,1)</f>
        <v/>
      </c>
      <c r="AC326" s="59" t="str">
        <f>LEFT(ข้อมูลคำตอบนักเรียน!AC326,1)</f>
        <v/>
      </c>
      <c r="AD326" s="59" t="str">
        <f>LEFT(ข้อมูลคำตอบนักเรียน!AD326,1)</f>
        <v/>
      </c>
      <c r="AE326" s="59" t="str">
        <f>LEFT(ข้อมูลคำตอบนักเรียน!AE326,1)</f>
        <v/>
      </c>
      <c r="AF326" s="59" t="str">
        <f>LEFT(ข้อมูลคำตอบนักเรียน!AF326,1)</f>
        <v/>
      </c>
      <c r="AG326" s="59" t="str">
        <f>LEFT(ข้อมูลคำตอบนักเรียน!AG326,1)</f>
        <v/>
      </c>
      <c r="AH326" s="59" t="str">
        <f>LEFT(ข้อมูลคำตอบนักเรียน!AH326,1)</f>
        <v/>
      </c>
      <c r="AI326" s="59" t="str">
        <f>LEFT(ข้อมูลคำตอบนักเรียน!AI326,1)</f>
        <v/>
      </c>
      <c r="AJ326" s="59" t="str">
        <f>LEFT(ข้อมูลคำตอบนักเรียน!AJ326,1)</f>
        <v/>
      </c>
      <c r="AK326" s="59" t="str">
        <f>LEFT(ข้อมูลคำตอบนักเรียน!AK326,1)</f>
        <v/>
      </c>
      <c r="AL326" s="59" t="str">
        <f>LEFT(ข้อมูลคำตอบนักเรียน!AL326,1)</f>
        <v/>
      </c>
      <c r="AM326" s="59" t="str">
        <f>LEFT(ข้อมูลคำตอบนักเรียน!AM326,1)</f>
        <v/>
      </c>
      <c r="AN326" s="59" t="str">
        <f>LEFT(ข้อมูลคำตอบนักเรียน!AN326,1)</f>
        <v/>
      </c>
      <c r="AO326" s="59" t="str">
        <f>LEFT(ข้อมูลคำตอบนักเรียน!AO326,1)</f>
        <v/>
      </c>
      <c r="AP326" s="59" t="str">
        <f>LEFT(ข้อมูลคำตอบนักเรียน!AP326,1)</f>
        <v/>
      </c>
      <c r="AQ326" s="59" t="str">
        <f>LEFT(ข้อมูลคำตอบนักเรียน!AQ326,1)</f>
        <v/>
      </c>
      <c r="AR326" s="59" t="str">
        <f>LEFT(ข้อมูลคำตอบนักเรียน!AR326,1)</f>
        <v/>
      </c>
      <c r="AS326" s="59" t="str">
        <f>LEFT(ข้อมูลคำตอบนักเรียน!AS326,1)</f>
        <v/>
      </c>
      <c r="AT326" s="59" t="str">
        <f>LEFT(ข้อมูลคำตอบนักเรียน!AT326,1)</f>
        <v/>
      </c>
      <c r="AU326" s="59" t="str">
        <f>LEFT(ข้อมูลคำตอบนักเรียน!AU326,1)</f>
        <v/>
      </c>
      <c r="AV326" s="59" t="str">
        <f>LEFT(ข้อมูลคำตอบนักเรียน!AV326,1)</f>
        <v/>
      </c>
      <c r="AW326" s="59" t="str">
        <f>LEFT(ข้อมูลคำตอบนักเรียน!AW326,1)</f>
        <v/>
      </c>
      <c r="AX326" s="59" t="str">
        <f>LEFT(ข้อมูลคำตอบนักเรียน!AX326,1)</f>
        <v/>
      </c>
      <c r="AY326" s="59" t="str">
        <f>LEFT(ข้อมูลคำตอบนักเรียน!AY326,1)</f>
        <v/>
      </c>
      <c r="AZ326" s="59" t="str">
        <f>LEFT(ข้อมูลคำตอบนักเรียน!AZ326,1)</f>
        <v/>
      </c>
      <c r="BA326" s="59" t="str">
        <f>LEFT(ข้อมูลคำตอบนักเรียน!BA326,1)</f>
        <v/>
      </c>
      <c r="BB326" s="59" t="str">
        <f>LEFT(ข้อมูลคำตอบนักเรียน!BB326,1)</f>
        <v/>
      </c>
      <c r="BC326" s="59" t="str">
        <f>LEFT(ข้อมูลคำตอบนักเรียน!BC326,1)</f>
        <v/>
      </c>
      <c r="BD326" s="59" t="str">
        <f>LEFT(ข้อมูลคำตอบนักเรียน!BD326,1)</f>
        <v/>
      </c>
      <c r="BE326" s="59" t="str">
        <f>LEFT(ข้อมูลคำตอบนักเรียน!BE326,1)</f>
        <v/>
      </c>
      <c r="BF326" s="59" t="str">
        <f>LEFT(ข้อมูลคำตอบนักเรียน!BF326,1)</f>
        <v/>
      </c>
      <c r="BG326" s="59" t="str">
        <f>LEFT(ข้อมูลคำตอบนักเรียน!BG326,1)</f>
        <v/>
      </c>
      <c r="BH326" s="59" t="str">
        <f>LEFT(ข้อมูลคำตอบนักเรียน!BH326,1)</f>
        <v/>
      </c>
      <c r="BI326" s="59" t="str">
        <f>LEFT(ข้อมูลคำตอบนักเรียน!BI326,1)</f>
        <v/>
      </c>
      <c r="BJ326" s="59" t="str">
        <f>LEFT(ข้อมูลคำตอบนักเรียน!BJ326,1)</f>
        <v/>
      </c>
    </row>
    <row r="327" spans="1:62" ht="18.600000000000001" customHeight="1">
      <c r="A327" s="58" t="str">
        <f>IF(ข้อมูลคำตอบนักเรียน!A327="","",ข้อมูลคำตอบนักเรียน!A327)</f>
        <v/>
      </c>
      <c r="B327" s="58" t="str">
        <f>IF(ข้อมูลคำตอบนักเรียน!B327="","",ข้อมูลคำตอบนักเรียน!B327)</f>
        <v/>
      </c>
      <c r="C327" s="59" t="str">
        <f>LEFT(ข้อมูลคำตอบนักเรียน!C327,1)</f>
        <v/>
      </c>
      <c r="D327" s="59" t="str">
        <f>LEFT(ข้อมูลคำตอบนักเรียน!D327,1)</f>
        <v/>
      </c>
      <c r="E327" s="59" t="str">
        <f>LEFT(ข้อมูลคำตอบนักเรียน!E327,1)</f>
        <v/>
      </c>
      <c r="F327" s="59" t="str">
        <f>LEFT(ข้อมูลคำตอบนักเรียน!F327,1)</f>
        <v/>
      </c>
      <c r="G327" s="59" t="str">
        <f>LEFT(ข้อมูลคำตอบนักเรียน!G327,1)</f>
        <v/>
      </c>
      <c r="H327" s="59" t="str">
        <f>LEFT(ข้อมูลคำตอบนักเรียน!H327,1)</f>
        <v/>
      </c>
      <c r="I327" s="59" t="str">
        <f>LEFT(ข้อมูลคำตอบนักเรียน!I327,1)</f>
        <v/>
      </c>
      <c r="J327" s="59" t="str">
        <f>LEFT(ข้อมูลคำตอบนักเรียน!J327,1)</f>
        <v/>
      </c>
      <c r="K327" s="59" t="str">
        <f>LEFT(ข้อมูลคำตอบนักเรียน!K327,1)</f>
        <v/>
      </c>
      <c r="L327" s="59" t="str">
        <f>LEFT(ข้อมูลคำตอบนักเรียน!L327,1)</f>
        <v/>
      </c>
      <c r="M327" s="59" t="str">
        <f>LEFT(ข้อมูลคำตอบนักเรียน!M327,1)</f>
        <v/>
      </c>
      <c r="N327" s="59" t="str">
        <f>LEFT(ข้อมูลคำตอบนักเรียน!N327,1)</f>
        <v/>
      </c>
      <c r="O327" s="59" t="str">
        <f>LEFT(ข้อมูลคำตอบนักเรียน!O327,1)</f>
        <v/>
      </c>
      <c r="P327" s="59" t="str">
        <f>LEFT(ข้อมูลคำตอบนักเรียน!P327,1)</f>
        <v/>
      </c>
      <c r="Q327" s="59" t="str">
        <f>LEFT(ข้อมูลคำตอบนักเรียน!Q327,1)</f>
        <v/>
      </c>
      <c r="R327" s="59" t="str">
        <f>LEFT(ข้อมูลคำตอบนักเรียน!R327,1)</f>
        <v/>
      </c>
      <c r="S327" s="59" t="str">
        <f>LEFT(ข้อมูลคำตอบนักเรียน!S327,1)</f>
        <v/>
      </c>
      <c r="T327" s="59" t="str">
        <f>LEFT(ข้อมูลคำตอบนักเรียน!T327,1)</f>
        <v/>
      </c>
      <c r="U327" s="59" t="str">
        <f>LEFT(ข้อมูลคำตอบนักเรียน!U327,1)</f>
        <v/>
      </c>
      <c r="V327" s="59" t="str">
        <f>LEFT(ข้อมูลคำตอบนักเรียน!V327,1)</f>
        <v/>
      </c>
      <c r="W327" s="59" t="str">
        <f>LEFT(ข้อมูลคำตอบนักเรียน!W327,1)</f>
        <v/>
      </c>
      <c r="X327" s="59" t="str">
        <f>LEFT(ข้อมูลคำตอบนักเรียน!X327,1)</f>
        <v/>
      </c>
      <c r="Y327" s="59" t="str">
        <f>LEFT(ข้อมูลคำตอบนักเรียน!Y327,1)</f>
        <v/>
      </c>
      <c r="Z327" s="59" t="str">
        <f>LEFT(ข้อมูลคำตอบนักเรียน!Z327,1)</f>
        <v/>
      </c>
      <c r="AA327" s="59" t="str">
        <f>LEFT(ข้อมูลคำตอบนักเรียน!AA327,1)</f>
        <v/>
      </c>
      <c r="AB327" s="59" t="str">
        <f>LEFT(ข้อมูลคำตอบนักเรียน!AB327,1)</f>
        <v/>
      </c>
      <c r="AC327" s="59" t="str">
        <f>LEFT(ข้อมูลคำตอบนักเรียน!AC327,1)</f>
        <v/>
      </c>
      <c r="AD327" s="59" t="str">
        <f>LEFT(ข้อมูลคำตอบนักเรียน!AD327,1)</f>
        <v/>
      </c>
      <c r="AE327" s="59" t="str">
        <f>LEFT(ข้อมูลคำตอบนักเรียน!AE327,1)</f>
        <v/>
      </c>
      <c r="AF327" s="59" t="str">
        <f>LEFT(ข้อมูลคำตอบนักเรียน!AF327,1)</f>
        <v/>
      </c>
      <c r="AG327" s="59" t="str">
        <f>LEFT(ข้อมูลคำตอบนักเรียน!AG327,1)</f>
        <v/>
      </c>
      <c r="AH327" s="59" t="str">
        <f>LEFT(ข้อมูลคำตอบนักเรียน!AH327,1)</f>
        <v/>
      </c>
      <c r="AI327" s="59" t="str">
        <f>LEFT(ข้อมูลคำตอบนักเรียน!AI327,1)</f>
        <v/>
      </c>
      <c r="AJ327" s="59" t="str">
        <f>LEFT(ข้อมูลคำตอบนักเรียน!AJ327,1)</f>
        <v/>
      </c>
      <c r="AK327" s="59" t="str">
        <f>LEFT(ข้อมูลคำตอบนักเรียน!AK327,1)</f>
        <v/>
      </c>
      <c r="AL327" s="59" t="str">
        <f>LEFT(ข้อมูลคำตอบนักเรียน!AL327,1)</f>
        <v/>
      </c>
      <c r="AM327" s="59" t="str">
        <f>LEFT(ข้อมูลคำตอบนักเรียน!AM327,1)</f>
        <v/>
      </c>
      <c r="AN327" s="59" t="str">
        <f>LEFT(ข้อมูลคำตอบนักเรียน!AN327,1)</f>
        <v/>
      </c>
      <c r="AO327" s="59" t="str">
        <f>LEFT(ข้อมูลคำตอบนักเรียน!AO327,1)</f>
        <v/>
      </c>
      <c r="AP327" s="59" t="str">
        <f>LEFT(ข้อมูลคำตอบนักเรียน!AP327,1)</f>
        <v/>
      </c>
      <c r="AQ327" s="59" t="str">
        <f>LEFT(ข้อมูลคำตอบนักเรียน!AQ327,1)</f>
        <v/>
      </c>
      <c r="AR327" s="59" t="str">
        <f>LEFT(ข้อมูลคำตอบนักเรียน!AR327,1)</f>
        <v/>
      </c>
      <c r="AS327" s="59" t="str">
        <f>LEFT(ข้อมูลคำตอบนักเรียน!AS327,1)</f>
        <v/>
      </c>
      <c r="AT327" s="59" t="str">
        <f>LEFT(ข้อมูลคำตอบนักเรียน!AT327,1)</f>
        <v/>
      </c>
      <c r="AU327" s="59" t="str">
        <f>LEFT(ข้อมูลคำตอบนักเรียน!AU327,1)</f>
        <v/>
      </c>
      <c r="AV327" s="59" t="str">
        <f>LEFT(ข้อมูลคำตอบนักเรียน!AV327,1)</f>
        <v/>
      </c>
      <c r="AW327" s="59" t="str">
        <f>LEFT(ข้อมูลคำตอบนักเรียน!AW327,1)</f>
        <v/>
      </c>
      <c r="AX327" s="59" t="str">
        <f>LEFT(ข้อมูลคำตอบนักเรียน!AX327,1)</f>
        <v/>
      </c>
      <c r="AY327" s="59" t="str">
        <f>LEFT(ข้อมูลคำตอบนักเรียน!AY327,1)</f>
        <v/>
      </c>
      <c r="AZ327" s="59" t="str">
        <f>LEFT(ข้อมูลคำตอบนักเรียน!AZ327,1)</f>
        <v/>
      </c>
      <c r="BA327" s="59" t="str">
        <f>LEFT(ข้อมูลคำตอบนักเรียน!BA327,1)</f>
        <v/>
      </c>
      <c r="BB327" s="59" t="str">
        <f>LEFT(ข้อมูลคำตอบนักเรียน!BB327,1)</f>
        <v/>
      </c>
      <c r="BC327" s="59" t="str">
        <f>LEFT(ข้อมูลคำตอบนักเรียน!BC327,1)</f>
        <v/>
      </c>
      <c r="BD327" s="59" t="str">
        <f>LEFT(ข้อมูลคำตอบนักเรียน!BD327,1)</f>
        <v/>
      </c>
      <c r="BE327" s="59" t="str">
        <f>LEFT(ข้อมูลคำตอบนักเรียน!BE327,1)</f>
        <v/>
      </c>
      <c r="BF327" s="59" t="str">
        <f>LEFT(ข้อมูลคำตอบนักเรียน!BF327,1)</f>
        <v/>
      </c>
      <c r="BG327" s="59" t="str">
        <f>LEFT(ข้อมูลคำตอบนักเรียน!BG327,1)</f>
        <v/>
      </c>
      <c r="BH327" s="59" t="str">
        <f>LEFT(ข้อมูลคำตอบนักเรียน!BH327,1)</f>
        <v/>
      </c>
      <c r="BI327" s="59" t="str">
        <f>LEFT(ข้อมูลคำตอบนักเรียน!BI327,1)</f>
        <v/>
      </c>
      <c r="BJ327" s="59" t="str">
        <f>LEFT(ข้อมูลคำตอบนักเรียน!BJ327,1)</f>
        <v/>
      </c>
    </row>
    <row r="328" spans="1:62" ht="18.600000000000001" customHeight="1">
      <c r="A328" s="58" t="str">
        <f>IF(ข้อมูลคำตอบนักเรียน!A328="","",ข้อมูลคำตอบนักเรียน!A328)</f>
        <v/>
      </c>
      <c r="B328" s="58" t="str">
        <f>IF(ข้อมูลคำตอบนักเรียน!B328="","",ข้อมูลคำตอบนักเรียน!B328)</f>
        <v/>
      </c>
      <c r="C328" s="59" t="str">
        <f>LEFT(ข้อมูลคำตอบนักเรียน!C328,1)</f>
        <v/>
      </c>
      <c r="D328" s="59" t="str">
        <f>LEFT(ข้อมูลคำตอบนักเรียน!D328,1)</f>
        <v/>
      </c>
      <c r="E328" s="59" t="str">
        <f>LEFT(ข้อมูลคำตอบนักเรียน!E328,1)</f>
        <v/>
      </c>
      <c r="F328" s="59" t="str">
        <f>LEFT(ข้อมูลคำตอบนักเรียน!F328,1)</f>
        <v/>
      </c>
      <c r="G328" s="59" t="str">
        <f>LEFT(ข้อมูลคำตอบนักเรียน!G328,1)</f>
        <v/>
      </c>
      <c r="H328" s="59" t="str">
        <f>LEFT(ข้อมูลคำตอบนักเรียน!H328,1)</f>
        <v/>
      </c>
      <c r="I328" s="59" t="str">
        <f>LEFT(ข้อมูลคำตอบนักเรียน!I328,1)</f>
        <v/>
      </c>
      <c r="J328" s="59" t="str">
        <f>LEFT(ข้อมูลคำตอบนักเรียน!J328,1)</f>
        <v/>
      </c>
      <c r="K328" s="59" t="str">
        <f>LEFT(ข้อมูลคำตอบนักเรียน!K328,1)</f>
        <v/>
      </c>
      <c r="L328" s="59" t="str">
        <f>LEFT(ข้อมูลคำตอบนักเรียน!L328,1)</f>
        <v/>
      </c>
      <c r="M328" s="59" t="str">
        <f>LEFT(ข้อมูลคำตอบนักเรียน!M328,1)</f>
        <v/>
      </c>
      <c r="N328" s="59" t="str">
        <f>LEFT(ข้อมูลคำตอบนักเรียน!N328,1)</f>
        <v/>
      </c>
      <c r="O328" s="59" t="str">
        <f>LEFT(ข้อมูลคำตอบนักเรียน!O328,1)</f>
        <v/>
      </c>
      <c r="P328" s="59" t="str">
        <f>LEFT(ข้อมูลคำตอบนักเรียน!P328,1)</f>
        <v/>
      </c>
      <c r="Q328" s="59" t="str">
        <f>LEFT(ข้อมูลคำตอบนักเรียน!Q328,1)</f>
        <v/>
      </c>
      <c r="R328" s="59" t="str">
        <f>LEFT(ข้อมูลคำตอบนักเรียน!R328,1)</f>
        <v/>
      </c>
      <c r="S328" s="59" t="str">
        <f>LEFT(ข้อมูลคำตอบนักเรียน!S328,1)</f>
        <v/>
      </c>
      <c r="T328" s="59" t="str">
        <f>LEFT(ข้อมูลคำตอบนักเรียน!T328,1)</f>
        <v/>
      </c>
      <c r="U328" s="59" t="str">
        <f>LEFT(ข้อมูลคำตอบนักเรียน!U328,1)</f>
        <v/>
      </c>
      <c r="V328" s="59" t="str">
        <f>LEFT(ข้อมูลคำตอบนักเรียน!V328,1)</f>
        <v/>
      </c>
      <c r="W328" s="59" t="str">
        <f>LEFT(ข้อมูลคำตอบนักเรียน!W328,1)</f>
        <v/>
      </c>
      <c r="X328" s="59" t="str">
        <f>LEFT(ข้อมูลคำตอบนักเรียน!X328,1)</f>
        <v/>
      </c>
      <c r="Y328" s="59" t="str">
        <f>LEFT(ข้อมูลคำตอบนักเรียน!Y328,1)</f>
        <v/>
      </c>
      <c r="Z328" s="59" t="str">
        <f>LEFT(ข้อมูลคำตอบนักเรียน!Z328,1)</f>
        <v/>
      </c>
      <c r="AA328" s="59" t="str">
        <f>LEFT(ข้อมูลคำตอบนักเรียน!AA328,1)</f>
        <v/>
      </c>
      <c r="AB328" s="59" t="str">
        <f>LEFT(ข้อมูลคำตอบนักเรียน!AB328,1)</f>
        <v/>
      </c>
      <c r="AC328" s="59" t="str">
        <f>LEFT(ข้อมูลคำตอบนักเรียน!AC328,1)</f>
        <v/>
      </c>
      <c r="AD328" s="59" t="str">
        <f>LEFT(ข้อมูลคำตอบนักเรียน!AD328,1)</f>
        <v/>
      </c>
      <c r="AE328" s="59" t="str">
        <f>LEFT(ข้อมูลคำตอบนักเรียน!AE328,1)</f>
        <v/>
      </c>
      <c r="AF328" s="59" t="str">
        <f>LEFT(ข้อมูลคำตอบนักเรียน!AF328,1)</f>
        <v/>
      </c>
      <c r="AG328" s="59" t="str">
        <f>LEFT(ข้อมูลคำตอบนักเรียน!AG328,1)</f>
        <v/>
      </c>
      <c r="AH328" s="59" t="str">
        <f>LEFT(ข้อมูลคำตอบนักเรียน!AH328,1)</f>
        <v/>
      </c>
      <c r="AI328" s="59" t="str">
        <f>LEFT(ข้อมูลคำตอบนักเรียน!AI328,1)</f>
        <v/>
      </c>
      <c r="AJ328" s="59" t="str">
        <f>LEFT(ข้อมูลคำตอบนักเรียน!AJ328,1)</f>
        <v/>
      </c>
      <c r="AK328" s="59" t="str">
        <f>LEFT(ข้อมูลคำตอบนักเรียน!AK328,1)</f>
        <v/>
      </c>
      <c r="AL328" s="59" t="str">
        <f>LEFT(ข้อมูลคำตอบนักเรียน!AL328,1)</f>
        <v/>
      </c>
      <c r="AM328" s="59" t="str">
        <f>LEFT(ข้อมูลคำตอบนักเรียน!AM328,1)</f>
        <v/>
      </c>
      <c r="AN328" s="59" t="str">
        <f>LEFT(ข้อมูลคำตอบนักเรียน!AN328,1)</f>
        <v/>
      </c>
      <c r="AO328" s="59" t="str">
        <f>LEFT(ข้อมูลคำตอบนักเรียน!AO328,1)</f>
        <v/>
      </c>
      <c r="AP328" s="59" t="str">
        <f>LEFT(ข้อมูลคำตอบนักเรียน!AP328,1)</f>
        <v/>
      </c>
      <c r="AQ328" s="59" t="str">
        <f>LEFT(ข้อมูลคำตอบนักเรียน!AQ328,1)</f>
        <v/>
      </c>
      <c r="AR328" s="59" t="str">
        <f>LEFT(ข้อมูลคำตอบนักเรียน!AR328,1)</f>
        <v/>
      </c>
      <c r="AS328" s="59" t="str">
        <f>LEFT(ข้อมูลคำตอบนักเรียน!AS328,1)</f>
        <v/>
      </c>
      <c r="AT328" s="59" t="str">
        <f>LEFT(ข้อมูลคำตอบนักเรียน!AT328,1)</f>
        <v/>
      </c>
      <c r="AU328" s="59" t="str">
        <f>LEFT(ข้อมูลคำตอบนักเรียน!AU328,1)</f>
        <v/>
      </c>
      <c r="AV328" s="59" t="str">
        <f>LEFT(ข้อมูลคำตอบนักเรียน!AV328,1)</f>
        <v/>
      </c>
      <c r="AW328" s="59" t="str">
        <f>LEFT(ข้อมูลคำตอบนักเรียน!AW328,1)</f>
        <v/>
      </c>
      <c r="AX328" s="59" t="str">
        <f>LEFT(ข้อมูลคำตอบนักเรียน!AX328,1)</f>
        <v/>
      </c>
      <c r="AY328" s="59" t="str">
        <f>LEFT(ข้อมูลคำตอบนักเรียน!AY328,1)</f>
        <v/>
      </c>
      <c r="AZ328" s="59" t="str">
        <f>LEFT(ข้อมูลคำตอบนักเรียน!AZ328,1)</f>
        <v/>
      </c>
      <c r="BA328" s="59" t="str">
        <f>LEFT(ข้อมูลคำตอบนักเรียน!BA328,1)</f>
        <v/>
      </c>
      <c r="BB328" s="59" t="str">
        <f>LEFT(ข้อมูลคำตอบนักเรียน!BB328,1)</f>
        <v/>
      </c>
      <c r="BC328" s="59" t="str">
        <f>LEFT(ข้อมูลคำตอบนักเรียน!BC328,1)</f>
        <v/>
      </c>
      <c r="BD328" s="59" t="str">
        <f>LEFT(ข้อมูลคำตอบนักเรียน!BD328,1)</f>
        <v/>
      </c>
      <c r="BE328" s="59" t="str">
        <f>LEFT(ข้อมูลคำตอบนักเรียน!BE328,1)</f>
        <v/>
      </c>
      <c r="BF328" s="59" t="str">
        <f>LEFT(ข้อมูลคำตอบนักเรียน!BF328,1)</f>
        <v/>
      </c>
      <c r="BG328" s="59" t="str">
        <f>LEFT(ข้อมูลคำตอบนักเรียน!BG328,1)</f>
        <v/>
      </c>
      <c r="BH328" s="59" t="str">
        <f>LEFT(ข้อมูลคำตอบนักเรียน!BH328,1)</f>
        <v/>
      </c>
      <c r="BI328" s="59" t="str">
        <f>LEFT(ข้อมูลคำตอบนักเรียน!BI328,1)</f>
        <v/>
      </c>
      <c r="BJ328" s="59" t="str">
        <f>LEFT(ข้อมูลคำตอบนักเรียน!BJ328,1)</f>
        <v/>
      </c>
    </row>
    <row r="329" spans="1:62" ht="18.600000000000001" customHeight="1">
      <c r="A329" s="58" t="str">
        <f>IF(ข้อมูลคำตอบนักเรียน!A329="","",ข้อมูลคำตอบนักเรียน!A329)</f>
        <v/>
      </c>
      <c r="B329" s="58" t="str">
        <f>IF(ข้อมูลคำตอบนักเรียน!B329="","",ข้อมูลคำตอบนักเรียน!B329)</f>
        <v/>
      </c>
      <c r="C329" s="59" t="str">
        <f>LEFT(ข้อมูลคำตอบนักเรียน!C329,1)</f>
        <v/>
      </c>
      <c r="D329" s="59" t="str">
        <f>LEFT(ข้อมูลคำตอบนักเรียน!D329,1)</f>
        <v/>
      </c>
      <c r="E329" s="59" t="str">
        <f>LEFT(ข้อมูลคำตอบนักเรียน!E329,1)</f>
        <v/>
      </c>
      <c r="F329" s="59" t="str">
        <f>LEFT(ข้อมูลคำตอบนักเรียน!F329,1)</f>
        <v/>
      </c>
      <c r="G329" s="59" t="str">
        <f>LEFT(ข้อมูลคำตอบนักเรียน!G329,1)</f>
        <v/>
      </c>
      <c r="H329" s="59" t="str">
        <f>LEFT(ข้อมูลคำตอบนักเรียน!H329,1)</f>
        <v/>
      </c>
      <c r="I329" s="59" t="str">
        <f>LEFT(ข้อมูลคำตอบนักเรียน!I329,1)</f>
        <v/>
      </c>
      <c r="J329" s="59" t="str">
        <f>LEFT(ข้อมูลคำตอบนักเรียน!J329,1)</f>
        <v/>
      </c>
      <c r="K329" s="59" t="str">
        <f>LEFT(ข้อมูลคำตอบนักเรียน!K329,1)</f>
        <v/>
      </c>
      <c r="L329" s="59" t="str">
        <f>LEFT(ข้อมูลคำตอบนักเรียน!L329,1)</f>
        <v/>
      </c>
      <c r="M329" s="59" t="str">
        <f>LEFT(ข้อมูลคำตอบนักเรียน!M329,1)</f>
        <v/>
      </c>
      <c r="N329" s="59" t="str">
        <f>LEFT(ข้อมูลคำตอบนักเรียน!N329,1)</f>
        <v/>
      </c>
      <c r="O329" s="59" t="str">
        <f>LEFT(ข้อมูลคำตอบนักเรียน!O329,1)</f>
        <v/>
      </c>
      <c r="P329" s="59" t="str">
        <f>LEFT(ข้อมูลคำตอบนักเรียน!P329,1)</f>
        <v/>
      </c>
      <c r="Q329" s="59" t="str">
        <f>LEFT(ข้อมูลคำตอบนักเรียน!Q329,1)</f>
        <v/>
      </c>
      <c r="R329" s="59" t="str">
        <f>LEFT(ข้อมูลคำตอบนักเรียน!R329,1)</f>
        <v/>
      </c>
      <c r="S329" s="59" t="str">
        <f>LEFT(ข้อมูลคำตอบนักเรียน!S329,1)</f>
        <v/>
      </c>
      <c r="T329" s="59" t="str">
        <f>LEFT(ข้อมูลคำตอบนักเรียน!T329,1)</f>
        <v/>
      </c>
      <c r="U329" s="59" t="str">
        <f>LEFT(ข้อมูลคำตอบนักเรียน!U329,1)</f>
        <v/>
      </c>
      <c r="V329" s="59" t="str">
        <f>LEFT(ข้อมูลคำตอบนักเรียน!V329,1)</f>
        <v/>
      </c>
      <c r="W329" s="59" t="str">
        <f>LEFT(ข้อมูลคำตอบนักเรียน!W329,1)</f>
        <v/>
      </c>
      <c r="X329" s="59" t="str">
        <f>LEFT(ข้อมูลคำตอบนักเรียน!X329,1)</f>
        <v/>
      </c>
      <c r="Y329" s="59" t="str">
        <f>LEFT(ข้อมูลคำตอบนักเรียน!Y329,1)</f>
        <v/>
      </c>
      <c r="Z329" s="59" t="str">
        <f>LEFT(ข้อมูลคำตอบนักเรียน!Z329,1)</f>
        <v/>
      </c>
      <c r="AA329" s="59" t="str">
        <f>LEFT(ข้อมูลคำตอบนักเรียน!AA329,1)</f>
        <v/>
      </c>
      <c r="AB329" s="59" t="str">
        <f>LEFT(ข้อมูลคำตอบนักเรียน!AB329,1)</f>
        <v/>
      </c>
      <c r="AC329" s="59" t="str">
        <f>LEFT(ข้อมูลคำตอบนักเรียน!AC329,1)</f>
        <v/>
      </c>
      <c r="AD329" s="59" t="str">
        <f>LEFT(ข้อมูลคำตอบนักเรียน!AD329,1)</f>
        <v/>
      </c>
      <c r="AE329" s="59" t="str">
        <f>LEFT(ข้อมูลคำตอบนักเรียน!AE329,1)</f>
        <v/>
      </c>
      <c r="AF329" s="59" t="str">
        <f>LEFT(ข้อมูลคำตอบนักเรียน!AF329,1)</f>
        <v/>
      </c>
      <c r="AG329" s="59" t="str">
        <f>LEFT(ข้อมูลคำตอบนักเรียน!AG329,1)</f>
        <v/>
      </c>
      <c r="AH329" s="59" t="str">
        <f>LEFT(ข้อมูลคำตอบนักเรียน!AH329,1)</f>
        <v/>
      </c>
      <c r="AI329" s="59" t="str">
        <f>LEFT(ข้อมูลคำตอบนักเรียน!AI329,1)</f>
        <v/>
      </c>
      <c r="AJ329" s="59" t="str">
        <f>LEFT(ข้อมูลคำตอบนักเรียน!AJ329,1)</f>
        <v/>
      </c>
      <c r="AK329" s="59" t="str">
        <f>LEFT(ข้อมูลคำตอบนักเรียน!AK329,1)</f>
        <v/>
      </c>
      <c r="AL329" s="59" t="str">
        <f>LEFT(ข้อมูลคำตอบนักเรียน!AL329,1)</f>
        <v/>
      </c>
      <c r="AM329" s="59" t="str">
        <f>LEFT(ข้อมูลคำตอบนักเรียน!AM329,1)</f>
        <v/>
      </c>
      <c r="AN329" s="59" t="str">
        <f>LEFT(ข้อมูลคำตอบนักเรียน!AN329,1)</f>
        <v/>
      </c>
      <c r="AO329" s="59" t="str">
        <f>LEFT(ข้อมูลคำตอบนักเรียน!AO329,1)</f>
        <v/>
      </c>
      <c r="AP329" s="59" t="str">
        <f>LEFT(ข้อมูลคำตอบนักเรียน!AP329,1)</f>
        <v/>
      </c>
      <c r="AQ329" s="59" t="str">
        <f>LEFT(ข้อมูลคำตอบนักเรียน!AQ329,1)</f>
        <v/>
      </c>
      <c r="AR329" s="59" t="str">
        <f>LEFT(ข้อมูลคำตอบนักเรียน!AR329,1)</f>
        <v/>
      </c>
      <c r="AS329" s="59" t="str">
        <f>LEFT(ข้อมูลคำตอบนักเรียน!AS329,1)</f>
        <v/>
      </c>
      <c r="AT329" s="59" t="str">
        <f>LEFT(ข้อมูลคำตอบนักเรียน!AT329,1)</f>
        <v/>
      </c>
      <c r="AU329" s="59" t="str">
        <f>LEFT(ข้อมูลคำตอบนักเรียน!AU329,1)</f>
        <v/>
      </c>
      <c r="AV329" s="59" t="str">
        <f>LEFT(ข้อมูลคำตอบนักเรียน!AV329,1)</f>
        <v/>
      </c>
      <c r="AW329" s="59" t="str">
        <f>LEFT(ข้อมูลคำตอบนักเรียน!AW329,1)</f>
        <v/>
      </c>
      <c r="AX329" s="59" t="str">
        <f>LEFT(ข้อมูลคำตอบนักเรียน!AX329,1)</f>
        <v/>
      </c>
      <c r="AY329" s="59" t="str">
        <f>LEFT(ข้อมูลคำตอบนักเรียน!AY329,1)</f>
        <v/>
      </c>
      <c r="AZ329" s="59" t="str">
        <f>LEFT(ข้อมูลคำตอบนักเรียน!AZ329,1)</f>
        <v/>
      </c>
      <c r="BA329" s="59" t="str">
        <f>LEFT(ข้อมูลคำตอบนักเรียน!BA329,1)</f>
        <v/>
      </c>
      <c r="BB329" s="59" t="str">
        <f>LEFT(ข้อมูลคำตอบนักเรียน!BB329,1)</f>
        <v/>
      </c>
      <c r="BC329" s="59" t="str">
        <f>LEFT(ข้อมูลคำตอบนักเรียน!BC329,1)</f>
        <v/>
      </c>
      <c r="BD329" s="59" t="str">
        <f>LEFT(ข้อมูลคำตอบนักเรียน!BD329,1)</f>
        <v/>
      </c>
      <c r="BE329" s="59" t="str">
        <f>LEFT(ข้อมูลคำตอบนักเรียน!BE329,1)</f>
        <v/>
      </c>
      <c r="BF329" s="59" t="str">
        <f>LEFT(ข้อมูลคำตอบนักเรียน!BF329,1)</f>
        <v/>
      </c>
      <c r="BG329" s="59" t="str">
        <f>LEFT(ข้อมูลคำตอบนักเรียน!BG329,1)</f>
        <v/>
      </c>
      <c r="BH329" s="59" t="str">
        <f>LEFT(ข้อมูลคำตอบนักเรียน!BH329,1)</f>
        <v/>
      </c>
      <c r="BI329" s="59" t="str">
        <f>LEFT(ข้อมูลคำตอบนักเรียน!BI329,1)</f>
        <v/>
      </c>
      <c r="BJ329" s="59" t="str">
        <f>LEFT(ข้อมูลคำตอบนักเรียน!BJ329,1)</f>
        <v/>
      </c>
    </row>
    <row r="330" spans="1:62" ht="18.600000000000001" customHeight="1">
      <c r="A330" s="58" t="str">
        <f>IF(ข้อมูลคำตอบนักเรียน!A330="","",ข้อมูลคำตอบนักเรียน!A330)</f>
        <v/>
      </c>
      <c r="B330" s="58" t="str">
        <f>IF(ข้อมูลคำตอบนักเรียน!B330="","",ข้อมูลคำตอบนักเรียน!B330)</f>
        <v/>
      </c>
      <c r="C330" s="59" t="str">
        <f>LEFT(ข้อมูลคำตอบนักเรียน!C330,1)</f>
        <v/>
      </c>
      <c r="D330" s="59" t="str">
        <f>LEFT(ข้อมูลคำตอบนักเรียน!D330,1)</f>
        <v/>
      </c>
      <c r="E330" s="59" t="str">
        <f>LEFT(ข้อมูลคำตอบนักเรียน!E330,1)</f>
        <v/>
      </c>
      <c r="F330" s="59" t="str">
        <f>LEFT(ข้อมูลคำตอบนักเรียน!F330,1)</f>
        <v/>
      </c>
      <c r="G330" s="59" t="str">
        <f>LEFT(ข้อมูลคำตอบนักเรียน!G330,1)</f>
        <v/>
      </c>
      <c r="H330" s="59" t="str">
        <f>LEFT(ข้อมูลคำตอบนักเรียน!H330,1)</f>
        <v/>
      </c>
      <c r="I330" s="59" t="str">
        <f>LEFT(ข้อมูลคำตอบนักเรียน!I330,1)</f>
        <v/>
      </c>
      <c r="J330" s="59" t="str">
        <f>LEFT(ข้อมูลคำตอบนักเรียน!J330,1)</f>
        <v/>
      </c>
      <c r="K330" s="59" t="str">
        <f>LEFT(ข้อมูลคำตอบนักเรียน!K330,1)</f>
        <v/>
      </c>
      <c r="L330" s="59" t="str">
        <f>LEFT(ข้อมูลคำตอบนักเรียน!L330,1)</f>
        <v/>
      </c>
      <c r="M330" s="59" t="str">
        <f>LEFT(ข้อมูลคำตอบนักเรียน!M330,1)</f>
        <v/>
      </c>
      <c r="N330" s="59" t="str">
        <f>LEFT(ข้อมูลคำตอบนักเรียน!N330,1)</f>
        <v/>
      </c>
      <c r="O330" s="59" t="str">
        <f>LEFT(ข้อมูลคำตอบนักเรียน!O330,1)</f>
        <v/>
      </c>
      <c r="P330" s="59" t="str">
        <f>LEFT(ข้อมูลคำตอบนักเรียน!P330,1)</f>
        <v/>
      </c>
      <c r="Q330" s="59" t="str">
        <f>LEFT(ข้อมูลคำตอบนักเรียน!Q330,1)</f>
        <v/>
      </c>
      <c r="R330" s="59" t="str">
        <f>LEFT(ข้อมูลคำตอบนักเรียน!R330,1)</f>
        <v/>
      </c>
      <c r="S330" s="59" t="str">
        <f>LEFT(ข้อมูลคำตอบนักเรียน!S330,1)</f>
        <v/>
      </c>
      <c r="T330" s="59" t="str">
        <f>LEFT(ข้อมูลคำตอบนักเรียน!T330,1)</f>
        <v/>
      </c>
      <c r="U330" s="59" t="str">
        <f>LEFT(ข้อมูลคำตอบนักเรียน!U330,1)</f>
        <v/>
      </c>
      <c r="V330" s="59" t="str">
        <f>LEFT(ข้อมูลคำตอบนักเรียน!V330,1)</f>
        <v/>
      </c>
      <c r="W330" s="59" t="str">
        <f>LEFT(ข้อมูลคำตอบนักเรียน!W330,1)</f>
        <v/>
      </c>
      <c r="X330" s="59" t="str">
        <f>LEFT(ข้อมูลคำตอบนักเรียน!X330,1)</f>
        <v/>
      </c>
      <c r="Y330" s="59" t="str">
        <f>LEFT(ข้อมูลคำตอบนักเรียน!Y330,1)</f>
        <v/>
      </c>
      <c r="Z330" s="59" t="str">
        <f>LEFT(ข้อมูลคำตอบนักเรียน!Z330,1)</f>
        <v/>
      </c>
      <c r="AA330" s="59" t="str">
        <f>LEFT(ข้อมูลคำตอบนักเรียน!AA330,1)</f>
        <v/>
      </c>
      <c r="AB330" s="59" t="str">
        <f>LEFT(ข้อมูลคำตอบนักเรียน!AB330,1)</f>
        <v/>
      </c>
      <c r="AC330" s="59" t="str">
        <f>LEFT(ข้อมูลคำตอบนักเรียน!AC330,1)</f>
        <v/>
      </c>
      <c r="AD330" s="59" t="str">
        <f>LEFT(ข้อมูลคำตอบนักเรียน!AD330,1)</f>
        <v/>
      </c>
      <c r="AE330" s="59" t="str">
        <f>LEFT(ข้อมูลคำตอบนักเรียน!AE330,1)</f>
        <v/>
      </c>
      <c r="AF330" s="59" t="str">
        <f>LEFT(ข้อมูลคำตอบนักเรียน!AF330,1)</f>
        <v/>
      </c>
      <c r="AG330" s="59" t="str">
        <f>LEFT(ข้อมูลคำตอบนักเรียน!AG330,1)</f>
        <v/>
      </c>
      <c r="AH330" s="59" t="str">
        <f>LEFT(ข้อมูลคำตอบนักเรียน!AH330,1)</f>
        <v/>
      </c>
      <c r="AI330" s="59" t="str">
        <f>LEFT(ข้อมูลคำตอบนักเรียน!AI330,1)</f>
        <v/>
      </c>
      <c r="AJ330" s="59" t="str">
        <f>LEFT(ข้อมูลคำตอบนักเรียน!AJ330,1)</f>
        <v/>
      </c>
      <c r="AK330" s="59" t="str">
        <f>LEFT(ข้อมูลคำตอบนักเรียน!AK330,1)</f>
        <v/>
      </c>
      <c r="AL330" s="59" t="str">
        <f>LEFT(ข้อมูลคำตอบนักเรียน!AL330,1)</f>
        <v/>
      </c>
      <c r="AM330" s="59" t="str">
        <f>LEFT(ข้อมูลคำตอบนักเรียน!AM330,1)</f>
        <v/>
      </c>
      <c r="AN330" s="59" t="str">
        <f>LEFT(ข้อมูลคำตอบนักเรียน!AN330,1)</f>
        <v/>
      </c>
      <c r="AO330" s="59" t="str">
        <f>LEFT(ข้อมูลคำตอบนักเรียน!AO330,1)</f>
        <v/>
      </c>
      <c r="AP330" s="59" t="str">
        <f>LEFT(ข้อมูลคำตอบนักเรียน!AP330,1)</f>
        <v/>
      </c>
      <c r="AQ330" s="59" t="str">
        <f>LEFT(ข้อมูลคำตอบนักเรียน!AQ330,1)</f>
        <v/>
      </c>
      <c r="AR330" s="59" t="str">
        <f>LEFT(ข้อมูลคำตอบนักเรียน!AR330,1)</f>
        <v/>
      </c>
      <c r="AS330" s="59" t="str">
        <f>LEFT(ข้อมูลคำตอบนักเรียน!AS330,1)</f>
        <v/>
      </c>
      <c r="AT330" s="59" t="str">
        <f>LEFT(ข้อมูลคำตอบนักเรียน!AT330,1)</f>
        <v/>
      </c>
      <c r="AU330" s="59" t="str">
        <f>LEFT(ข้อมูลคำตอบนักเรียน!AU330,1)</f>
        <v/>
      </c>
      <c r="AV330" s="59" t="str">
        <f>LEFT(ข้อมูลคำตอบนักเรียน!AV330,1)</f>
        <v/>
      </c>
      <c r="AW330" s="59" t="str">
        <f>LEFT(ข้อมูลคำตอบนักเรียน!AW330,1)</f>
        <v/>
      </c>
      <c r="AX330" s="59" t="str">
        <f>LEFT(ข้อมูลคำตอบนักเรียน!AX330,1)</f>
        <v/>
      </c>
      <c r="AY330" s="59" t="str">
        <f>LEFT(ข้อมูลคำตอบนักเรียน!AY330,1)</f>
        <v/>
      </c>
      <c r="AZ330" s="59" t="str">
        <f>LEFT(ข้อมูลคำตอบนักเรียน!AZ330,1)</f>
        <v/>
      </c>
      <c r="BA330" s="59" t="str">
        <f>LEFT(ข้อมูลคำตอบนักเรียน!BA330,1)</f>
        <v/>
      </c>
      <c r="BB330" s="59" t="str">
        <f>LEFT(ข้อมูลคำตอบนักเรียน!BB330,1)</f>
        <v/>
      </c>
      <c r="BC330" s="59" t="str">
        <f>LEFT(ข้อมูลคำตอบนักเรียน!BC330,1)</f>
        <v/>
      </c>
      <c r="BD330" s="59" t="str">
        <f>LEFT(ข้อมูลคำตอบนักเรียน!BD330,1)</f>
        <v/>
      </c>
      <c r="BE330" s="59" t="str">
        <f>LEFT(ข้อมูลคำตอบนักเรียน!BE330,1)</f>
        <v/>
      </c>
      <c r="BF330" s="59" t="str">
        <f>LEFT(ข้อมูลคำตอบนักเรียน!BF330,1)</f>
        <v/>
      </c>
      <c r="BG330" s="59" t="str">
        <f>LEFT(ข้อมูลคำตอบนักเรียน!BG330,1)</f>
        <v/>
      </c>
      <c r="BH330" s="59" t="str">
        <f>LEFT(ข้อมูลคำตอบนักเรียน!BH330,1)</f>
        <v/>
      </c>
      <c r="BI330" s="59" t="str">
        <f>LEFT(ข้อมูลคำตอบนักเรียน!BI330,1)</f>
        <v/>
      </c>
      <c r="BJ330" s="59" t="str">
        <f>LEFT(ข้อมูลคำตอบนักเรียน!BJ330,1)</f>
        <v/>
      </c>
    </row>
    <row r="331" spans="1:62" ht="18.600000000000001" customHeight="1">
      <c r="A331" s="58" t="str">
        <f>IF(ข้อมูลคำตอบนักเรียน!A331="","",ข้อมูลคำตอบนักเรียน!A331)</f>
        <v/>
      </c>
      <c r="B331" s="58" t="str">
        <f>IF(ข้อมูลคำตอบนักเรียน!B331="","",ข้อมูลคำตอบนักเรียน!B331)</f>
        <v/>
      </c>
      <c r="C331" s="59" t="str">
        <f>LEFT(ข้อมูลคำตอบนักเรียน!C331,1)</f>
        <v/>
      </c>
      <c r="D331" s="59" t="str">
        <f>LEFT(ข้อมูลคำตอบนักเรียน!D331,1)</f>
        <v/>
      </c>
      <c r="E331" s="59" t="str">
        <f>LEFT(ข้อมูลคำตอบนักเรียน!E331,1)</f>
        <v/>
      </c>
      <c r="F331" s="59" t="str">
        <f>LEFT(ข้อมูลคำตอบนักเรียน!F331,1)</f>
        <v/>
      </c>
      <c r="G331" s="59" t="str">
        <f>LEFT(ข้อมูลคำตอบนักเรียน!G331,1)</f>
        <v/>
      </c>
      <c r="H331" s="59" t="str">
        <f>LEFT(ข้อมูลคำตอบนักเรียน!H331,1)</f>
        <v/>
      </c>
      <c r="I331" s="59" t="str">
        <f>LEFT(ข้อมูลคำตอบนักเรียน!I331,1)</f>
        <v/>
      </c>
      <c r="J331" s="59" t="str">
        <f>LEFT(ข้อมูลคำตอบนักเรียน!J331,1)</f>
        <v/>
      </c>
      <c r="K331" s="59" t="str">
        <f>LEFT(ข้อมูลคำตอบนักเรียน!K331,1)</f>
        <v/>
      </c>
      <c r="L331" s="59" t="str">
        <f>LEFT(ข้อมูลคำตอบนักเรียน!L331,1)</f>
        <v/>
      </c>
      <c r="M331" s="59" t="str">
        <f>LEFT(ข้อมูลคำตอบนักเรียน!M331,1)</f>
        <v/>
      </c>
      <c r="N331" s="59" t="str">
        <f>LEFT(ข้อมูลคำตอบนักเรียน!N331,1)</f>
        <v/>
      </c>
      <c r="O331" s="59" t="str">
        <f>LEFT(ข้อมูลคำตอบนักเรียน!O331,1)</f>
        <v/>
      </c>
      <c r="P331" s="59" t="str">
        <f>LEFT(ข้อมูลคำตอบนักเรียน!P331,1)</f>
        <v/>
      </c>
      <c r="Q331" s="59" t="str">
        <f>LEFT(ข้อมูลคำตอบนักเรียน!Q331,1)</f>
        <v/>
      </c>
      <c r="R331" s="59" t="str">
        <f>LEFT(ข้อมูลคำตอบนักเรียน!R331,1)</f>
        <v/>
      </c>
      <c r="S331" s="59" t="str">
        <f>LEFT(ข้อมูลคำตอบนักเรียน!S331,1)</f>
        <v/>
      </c>
      <c r="T331" s="59" t="str">
        <f>LEFT(ข้อมูลคำตอบนักเรียน!T331,1)</f>
        <v/>
      </c>
      <c r="U331" s="59" t="str">
        <f>LEFT(ข้อมูลคำตอบนักเรียน!U331,1)</f>
        <v/>
      </c>
      <c r="V331" s="59" t="str">
        <f>LEFT(ข้อมูลคำตอบนักเรียน!V331,1)</f>
        <v/>
      </c>
      <c r="W331" s="59" t="str">
        <f>LEFT(ข้อมูลคำตอบนักเรียน!W331,1)</f>
        <v/>
      </c>
      <c r="X331" s="59" t="str">
        <f>LEFT(ข้อมูลคำตอบนักเรียน!X331,1)</f>
        <v/>
      </c>
      <c r="Y331" s="59" t="str">
        <f>LEFT(ข้อมูลคำตอบนักเรียน!Y331,1)</f>
        <v/>
      </c>
      <c r="Z331" s="59" t="str">
        <f>LEFT(ข้อมูลคำตอบนักเรียน!Z331,1)</f>
        <v/>
      </c>
      <c r="AA331" s="59" t="str">
        <f>LEFT(ข้อมูลคำตอบนักเรียน!AA331,1)</f>
        <v/>
      </c>
      <c r="AB331" s="59" t="str">
        <f>LEFT(ข้อมูลคำตอบนักเรียน!AB331,1)</f>
        <v/>
      </c>
      <c r="AC331" s="59" t="str">
        <f>LEFT(ข้อมูลคำตอบนักเรียน!AC331,1)</f>
        <v/>
      </c>
      <c r="AD331" s="59" t="str">
        <f>LEFT(ข้อมูลคำตอบนักเรียน!AD331,1)</f>
        <v/>
      </c>
      <c r="AE331" s="59" t="str">
        <f>LEFT(ข้อมูลคำตอบนักเรียน!AE331,1)</f>
        <v/>
      </c>
      <c r="AF331" s="59" t="str">
        <f>LEFT(ข้อมูลคำตอบนักเรียน!AF331,1)</f>
        <v/>
      </c>
      <c r="AG331" s="59" t="str">
        <f>LEFT(ข้อมูลคำตอบนักเรียน!AG331,1)</f>
        <v/>
      </c>
      <c r="AH331" s="59" t="str">
        <f>LEFT(ข้อมูลคำตอบนักเรียน!AH331,1)</f>
        <v/>
      </c>
      <c r="AI331" s="59" t="str">
        <f>LEFT(ข้อมูลคำตอบนักเรียน!AI331,1)</f>
        <v/>
      </c>
      <c r="AJ331" s="59" t="str">
        <f>LEFT(ข้อมูลคำตอบนักเรียน!AJ331,1)</f>
        <v/>
      </c>
      <c r="AK331" s="59" t="str">
        <f>LEFT(ข้อมูลคำตอบนักเรียน!AK331,1)</f>
        <v/>
      </c>
      <c r="AL331" s="59" t="str">
        <f>LEFT(ข้อมูลคำตอบนักเรียน!AL331,1)</f>
        <v/>
      </c>
      <c r="AM331" s="59" t="str">
        <f>LEFT(ข้อมูลคำตอบนักเรียน!AM331,1)</f>
        <v/>
      </c>
      <c r="AN331" s="59" t="str">
        <f>LEFT(ข้อมูลคำตอบนักเรียน!AN331,1)</f>
        <v/>
      </c>
      <c r="AO331" s="59" t="str">
        <f>LEFT(ข้อมูลคำตอบนักเรียน!AO331,1)</f>
        <v/>
      </c>
      <c r="AP331" s="59" t="str">
        <f>LEFT(ข้อมูลคำตอบนักเรียน!AP331,1)</f>
        <v/>
      </c>
      <c r="AQ331" s="59" t="str">
        <f>LEFT(ข้อมูลคำตอบนักเรียน!AQ331,1)</f>
        <v/>
      </c>
      <c r="AR331" s="59" t="str">
        <f>LEFT(ข้อมูลคำตอบนักเรียน!AR331,1)</f>
        <v/>
      </c>
      <c r="AS331" s="59" t="str">
        <f>LEFT(ข้อมูลคำตอบนักเรียน!AS331,1)</f>
        <v/>
      </c>
      <c r="AT331" s="59" t="str">
        <f>LEFT(ข้อมูลคำตอบนักเรียน!AT331,1)</f>
        <v/>
      </c>
      <c r="AU331" s="59" t="str">
        <f>LEFT(ข้อมูลคำตอบนักเรียน!AU331,1)</f>
        <v/>
      </c>
      <c r="AV331" s="59" t="str">
        <f>LEFT(ข้อมูลคำตอบนักเรียน!AV331,1)</f>
        <v/>
      </c>
      <c r="AW331" s="59" t="str">
        <f>LEFT(ข้อมูลคำตอบนักเรียน!AW331,1)</f>
        <v/>
      </c>
      <c r="AX331" s="59" t="str">
        <f>LEFT(ข้อมูลคำตอบนักเรียน!AX331,1)</f>
        <v/>
      </c>
      <c r="AY331" s="59" t="str">
        <f>LEFT(ข้อมูลคำตอบนักเรียน!AY331,1)</f>
        <v/>
      </c>
      <c r="AZ331" s="59" t="str">
        <f>LEFT(ข้อมูลคำตอบนักเรียน!AZ331,1)</f>
        <v/>
      </c>
      <c r="BA331" s="59" t="str">
        <f>LEFT(ข้อมูลคำตอบนักเรียน!BA331,1)</f>
        <v/>
      </c>
      <c r="BB331" s="59" t="str">
        <f>LEFT(ข้อมูลคำตอบนักเรียน!BB331,1)</f>
        <v/>
      </c>
      <c r="BC331" s="59" t="str">
        <f>LEFT(ข้อมูลคำตอบนักเรียน!BC331,1)</f>
        <v/>
      </c>
      <c r="BD331" s="59" t="str">
        <f>LEFT(ข้อมูลคำตอบนักเรียน!BD331,1)</f>
        <v/>
      </c>
      <c r="BE331" s="59" t="str">
        <f>LEFT(ข้อมูลคำตอบนักเรียน!BE331,1)</f>
        <v/>
      </c>
      <c r="BF331" s="59" t="str">
        <f>LEFT(ข้อมูลคำตอบนักเรียน!BF331,1)</f>
        <v/>
      </c>
      <c r="BG331" s="59" t="str">
        <f>LEFT(ข้อมูลคำตอบนักเรียน!BG331,1)</f>
        <v/>
      </c>
      <c r="BH331" s="59" t="str">
        <f>LEFT(ข้อมูลคำตอบนักเรียน!BH331,1)</f>
        <v/>
      </c>
      <c r="BI331" s="59" t="str">
        <f>LEFT(ข้อมูลคำตอบนักเรียน!BI331,1)</f>
        <v/>
      </c>
      <c r="BJ331" s="59" t="str">
        <f>LEFT(ข้อมูลคำตอบนักเรียน!BJ331,1)</f>
        <v/>
      </c>
    </row>
    <row r="332" spans="1:62" ht="18.600000000000001" customHeight="1">
      <c r="A332" s="58" t="str">
        <f>IF(ข้อมูลคำตอบนักเรียน!A332="","",ข้อมูลคำตอบนักเรียน!A332)</f>
        <v/>
      </c>
      <c r="B332" s="58" t="str">
        <f>IF(ข้อมูลคำตอบนักเรียน!B332="","",ข้อมูลคำตอบนักเรียน!B332)</f>
        <v/>
      </c>
      <c r="C332" s="59" t="str">
        <f>LEFT(ข้อมูลคำตอบนักเรียน!C332,1)</f>
        <v/>
      </c>
      <c r="D332" s="59" t="str">
        <f>LEFT(ข้อมูลคำตอบนักเรียน!D332,1)</f>
        <v/>
      </c>
      <c r="E332" s="59" t="str">
        <f>LEFT(ข้อมูลคำตอบนักเรียน!E332,1)</f>
        <v/>
      </c>
      <c r="F332" s="59" t="str">
        <f>LEFT(ข้อมูลคำตอบนักเรียน!F332,1)</f>
        <v/>
      </c>
      <c r="G332" s="59" t="str">
        <f>LEFT(ข้อมูลคำตอบนักเรียน!G332,1)</f>
        <v/>
      </c>
      <c r="H332" s="59" t="str">
        <f>LEFT(ข้อมูลคำตอบนักเรียน!H332,1)</f>
        <v/>
      </c>
      <c r="I332" s="59" t="str">
        <f>LEFT(ข้อมูลคำตอบนักเรียน!I332,1)</f>
        <v/>
      </c>
      <c r="J332" s="59" t="str">
        <f>LEFT(ข้อมูลคำตอบนักเรียน!J332,1)</f>
        <v/>
      </c>
      <c r="K332" s="59" t="str">
        <f>LEFT(ข้อมูลคำตอบนักเรียน!K332,1)</f>
        <v/>
      </c>
      <c r="L332" s="59" t="str">
        <f>LEFT(ข้อมูลคำตอบนักเรียน!L332,1)</f>
        <v/>
      </c>
      <c r="M332" s="59" t="str">
        <f>LEFT(ข้อมูลคำตอบนักเรียน!M332,1)</f>
        <v/>
      </c>
      <c r="N332" s="59" t="str">
        <f>LEFT(ข้อมูลคำตอบนักเรียน!N332,1)</f>
        <v/>
      </c>
      <c r="O332" s="59" t="str">
        <f>LEFT(ข้อมูลคำตอบนักเรียน!O332,1)</f>
        <v/>
      </c>
      <c r="P332" s="59" t="str">
        <f>LEFT(ข้อมูลคำตอบนักเรียน!P332,1)</f>
        <v/>
      </c>
      <c r="Q332" s="59" t="str">
        <f>LEFT(ข้อมูลคำตอบนักเรียน!Q332,1)</f>
        <v/>
      </c>
      <c r="R332" s="59" t="str">
        <f>LEFT(ข้อมูลคำตอบนักเรียน!R332,1)</f>
        <v/>
      </c>
      <c r="S332" s="59" t="str">
        <f>LEFT(ข้อมูลคำตอบนักเรียน!S332,1)</f>
        <v/>
      </c>
      <c r="T332" s="59" t="str">
        <f>LEFT(ข้อมูลคำตอบนักเรียน!T332,1)</f>
        <v/>
      </c>
      <c r="U332" s="59" t="str">
        <f>LEFT(ข้อมูลคำตอบนักเรียน!U332,1)</f>
        <v/>
      </c>
      <c r="V332" s="59" t="str">
        <f>LEFT(ข้อมูลคำตอบนักเรียน!V332,1)</f>
        <v/>
      </c>
      <c r="W332" s="59" t="str">
        <f>LEFT(ข้อมูลคำตอบนักเรียน!W332,1)</f>
        <v/>
      </c>
      <c r="X332" s="59" t="str">
        <f>LEFT(ข้อมูลคำตอบนักเรียน!X332,1)</f>
        <v/>
      </c>
      <c r="Y332" s="59" t="str">
        <f>LEFT(ข้อมูลคำตอบนักเรียน!Y332,1)</f>
        <v/>
      </c>
      <c r="Z332" s="59" t="str">
        <f>LEFT(ข้อมูลคำตอบนักเรียน!Z332,1)</f>
        <v/>
      </c>
      <c r="AA332" s="59" t="str">
        <f>LEFT(ข้อมูลคำตอบนักเรียน!AA332,1)</f>
        <v/>
      </c>
      <c r="AB332" s="59" t="str">
        <f>LEFT(ข้อมูลคำตอบนักเรียน!AB332,1)</f>
        <v/>
      </c>
      <c r="AC332" s="59" t="str">
        <f>LEFT(ข้อมูลคำตอบนักเรียน!AC332,1)</f>
        <v/>
      </c>
      <c r="AD332" s="59" t="str">
        <f>LEFT(ข้อมูลคำตอบนักเรียน!AD332,1)</f>
        <v/>
      </c>
      <c r="AE332" s="59" t="str">
        <f>LEFT(ข้อมูลคำตอบนักเรียน!AE332,1)</f>
        <v/>
      </c>
      <c r="AF332" s="59" t="str">
        <f>LEFT(ข้อมูลคำตอบนักเรียน!AF332,1)</f>
        <v/>
      </c>
      <c r="AG332" s="59" t="str">
        <f>LEFT(ข้อมูลคำตอบนักเรียน!AG332,1)</f>
        <v/>
      </c>
      <c r="AH332" s="59" t="str">
        <f>LEFT(ข้อมูลคำตอบนักเรียน!AH332,1)</f>
        <v/>
      </c>
      <c r="AI332" s="59" t="str">
        <f>LEFT(ข้อมูลคำตอบนักเรียน!AI332,1)</f>
        <v/>
      </c>
      <c r="AJ332" s="59" t="str">
        <f>LEFT(ข้อมูลคำตอบนักเรียน!AJ332,1)</f>
        <v/>
      </c>
      <c r="AK332" s="59" t="str">
        <f>LEFT(ข้อมูลคำตอบนักเรียน!AK332,1)</f>
        <v/>
      </c>
      <c r="AL332" s="59" t="str">
        <f>LEFT(ข้อมูลคำตอบนักเรียน!AL332,1)</f>
        <v/>
      </c>
      <c r="AM332" s="59" t="str">
        <f>LEFT(ข้อมูลคำตอบนักเรียน!AM332,1)</f>
        <v/>
      </c>
      <c r="AN332" s="59" t="str">
        <f>LEFT(ข้อมูลคำตอบนักเรียน!AN332,1)</f>
        <v/>
      </c>
      <c r="AO332" s="59" t="str">
        <f>LEFT(ข้อมูลคำตอบนักเรียน!AO332,1)</f>
        <v/>
      </c>
      <c r="AP332" s="59" t="str">
        <f>LEFT(ข้อมูลคำตอบนักเรียน!AP332,1)</f>
        <v/>
      </c>
      <c r="AQ332" s="59" t="str">
        <f>LEFT(ข้อมูลคำตอบนักเรียน!AQ332,1)</f>
        <v/>
      </c>
      <c r="AR332" s="59" t="str">
        <f>LEFT(ข้อมูลคำตอบนักเรียน!AR332,1)</f>
        <v/>
      </c>
      <c r="AS332" s="59" t="str">
        <f>LEFT(ข้อมูลคำตอบนักเรียน!AS332,1)</f>
        <v/>
      </c>
      <c r="AT332" s="59" t="str">
        <f>LEFT(ข้อมูลคำตอบนักเรียน!AT332,1)</f>
        <v/>
      </c>
      <c r="AU332" s="59" t="str">
        <f>LEFT(ข้อมูลคำตอบนักเรียน!AU332,1)</f>
        <v/>
      </c>
      <c r="AV332" s="59" t="str">
        <f>LEFT(ข้อมูลคำตอบนักเรียน!AV332,1)</f>
        <v/>
      </c>
      <c r="AW332" s="59" t="str">
        <f>LEFT(ข้อมูลคำตอบนักเรียน!AW332,1)</f>
        <v/>
      </c>
      <c r="AX332" s="59" t="str">
        <f>LEFT(ข้อมูลคำตอบนักเรียน!AX332,1)</f>
        <v/>
      </c>
      <c r="AY332" s="59" t="str">
        <f>LEFT(ข้อมูลคำตอบนักเรียน!AY332,1)</f>
        <v/>
      </c>
      <c r="AZ332" s="59" t="str">
        <f>LEFT(ข้อมูลคำตอบนักเรียน!AZ332,1)</f>
        <v/>
      </c>
      <c r="BA332" s="59" t="str">
        <f>LEFT(ข้อมูลคำตอบนักเรียน!BA332,1)</f>
        <v/>
      </c>
      <c r="BB332" s="59" t="str">
        <f>LEFT(ข้อมูลคำตอบนักเรียน!BB332,1)</f>
        <v/>
      </c>
      <c r="BC332" s="59" t="str">
        <f>LEFT(ข้อมูลคำตอบนักเรียน!BC332,1)</f>
        <v/>
      </c>
      <c r="BD332" s="59" t="str">
        <f>LEFT(ข้อมูลคำตอบนักเรียน!BD332,1)</f>
        <v/>
      </c>
      <c r="BE332" s="59" t="str">
        <f>LEFT(ข้อมูลคำตอบนักเรียน!BE332,1)</f>
        <v/>
      </c>
      <c r="BF332" s="59" t="str">
        <f>LEFT(ข้อมูลคำตอบนักเรียน!BF332,1)</f>
        <v/>
      </c>
      <c r="BG332" s="59" t="str">
        <f>LEFT(ข้อมูลคำตอบนักเรียน!BG332,1)</f>
        <v/>
      </c>
      <c r="BH332" s="59" t="str">
        <f>LEFT(ข้อมูลคำตอบนักเรียน!BH332,1)</f>
        <v/>
      </c>
      <c r="BI332" s="59" t="str">
        <f>LEFT(ข้อมูลคำตอบนักเรียน!BI332,1)</f>
        <v/>
      </c>
      <c r="BJ332" s="59" t="str">
        <f>LEFT(ข้อมูลคำตอบนักเรียน!BJ332,1)</f>
        <v/>
      </c>
    </row>
    <row r="333" spans="1:62" ht="18.600000000000001" customHeight="1">
      <c r="A333" s="58" t="str">
        <f>IF(ข้อมูลคำตอบนักเรียน!A333="","",ข้อมูลคำตอบนักเรียน!A333)</f>
        <v/>
      </c>
      <c r="B333" s="58" t="str">
        <f>IF(ข้อมูลคำตอบนักเรียน!B333="","",ข้อมูลคำตอบนักเรียน!B333)</f>
        <v/>
      </c>
      <c r="C333" s="59" t="str">
        <f>LEFT(ข้อมูลคำตอบนักเรียน!C333,1)</f>
        <v/>
      </c>
      <c r="D333" s="59" t="str">
        <f>LEFT(ข้อมูลคำตอบนักเรียน!D333,1)</f>
        <v/>
      </c>
      <c r="E333" s="59" t="str">
        <f>LEFT(ข้อมูลคำตอบนักเรียน!E333,1)</f>
        <v/>
      </c>
      <c r="F333" s="59" t="str">
        <f>LEFT(ข้อมูลคำตอบนักเรียน!F333,1)</f>
        <v/>
      </c>
      <c r="G333" s="59" t="str">
        <f>LEFT(ข้อมูลคำตอบนักเรียน!G333,1)</f>
        <v/>
      </c>
      <c r="H333" s="59" t="str">
        <f>LEFT(ข้อมูลคำตอบนักเรียน!H333,1)</f>
        <v/>
      </c>
      <c r="I333" s="59" t="str">
        <f>LEFT(ข้อมูลคำตอบนักเรียน!I333,1)</f>
        <v/>
      </c>
      <c r="J333" s="59" t="str">
        <f>LEFT(ข้อมูลคำตอบนักเรียน!J333,1)</f>
        <v/>
      </c>
      <c r="K333" s="59" t="str">
        <f>LEFT(ข้อมูลคำตอบนักเรียน!K333,1)</f>
        <v/>
      </c>
      <c r="L333" s="59" t="str">
        <f>LEFT(ข้อมูลคำตอบนักเรียน!L333,1)</f>
        <v/>
      </c>
      <c r="M333" s="59" t="str">
        <f>LEFT(ข้อมูลคำตอบนักเรียน!M333,1)</f>
        <v/>
      </c>
      <c r="N333" s="59" t="str">
        <f>LEFT(ข้อมูลคำตอบนักเรียน!N333,1)</f>
        <v/>
      </c>
      <c r="O333" s="59" t="str">
        <f>LEFT(ข้อมูลคำตอบนักเรียน!O333,1)</f>
        <v/>
      </c>
      <c r="P333" s="59" t="str">
        <f>LEFT(ข้อมูลคำตอบนักเรียน!P333,1)</f>
        <v/>
      </c>
      <c r="Q333" s="59" t="str">
        <f>LEFT(ข้อมูลคำตอบนักเรียน!Q333,1)</f>
        <v/>
      </c>
      <c r="R333" s="59" t="str">
        <f>LEFT(ข้อมูลคำตอบนักเรียน!R333,1)</f>
        <v/>
      </c>
      <c r="S333" s="59" t="str">
        <f>LEFT(ข้อมูลคำตอบนักเรียน!S333,1)</f>
        <v/>
      </c>
      <c r="T333" s="59" t="str">
        <f>LEFT(ข้อมูลคำตอบนักเรียน!T333,1)</f>
        <v/>
      </c>
      <c r="U333" s="59" t="str">
        <f>LEFT(ข้อมูลคำตอบนักเรียน!U333,1)</f>
        <v/>
      </c>
      <c r="V333" s="59" t="str">
        <f>LEFT(ข้อมูลคำตอบนักเรียน!V333,1)</f>
        <v/>
      </c>
      <c r="W333" s="59" t="str">
        <f>LEFT(ข้อมูลคำตอบนักเรียน!W333,1)</f>
        <v/>
      </c>
      <c r="X333" s="59" t="str">
        <f>LEFT(ข้อมูลคำตอบนักเรียน!X333,1)</f>
        <v/>
      </c>
      <c r="Y333" s="59" t="str">
        <f>LEFT(ข้อมูลคำตอบนักเรียน!Y333,1)</f>
        <v/>
      </c>
      <c r="Z333" s="59" t="str">
        <f>LEFT(ข้อมูลคำตอบนักเรียน!Z333,1)</f>
        <v/>
      </c>
      <c r="AA333" s="59" t="str">
        <f>LEFT(ข้อมูลคำตอบนักเรียน!AA333,1)</f>
        <v/>
      </c>
      <c r="AB333" s="59" t="str">
        <f>LEFT(ข้อมูลคำตอบนักเรียน!AB333,1)</f>
        <v/>
      </c>
      <c r="AC333" s="59" t="str">
        <f>LEFT(ข้อมูลคำตอบนักเรียน!AC333,1)</f>
        <v/>
      </c>
      <c r="AD333" s="59" t="str">
        <f>LEFT(ข้อมูลคำตอบนักเรียน!AD333,1)</f>
        <v/>
      </c>
      <c r="AE333" s="59" t="str">
        <f>LEFT(ข้อมูลคำตอบนักเรียน!AE333,1)</f>
        <v/>
      </c>
      <c r="AF333" s="59" t="str">
        <f>LEFT(ข้อมูลคำตอบนักเรียน!AF333,1)</f>
        <v/>
      </c>
      <c r="AG333" s="59" t="str">
        <f>LEFT(ข้อมูลคำตอบนักเรียน!AG333,1)</f>
        <v/>
      </c>
      <c r="AH333" s="59" t="str">
        <f>LEFT(ข้อมูลคำตอบนักเรียน!AH333,1)</f>
        <v/>
      </c>
      <c r="AI333" s="59" t="str">
        <f>LEFT(ข้อมูลคำตอบนักเรียน!AI333,1)</f>
        <v/>
      </c>
      <c r="AJ333" s="59" t="str">
        <f>LEFT(ข้อมูลคำตอบนักเรียน!AJ333,1)</f>
        <v/>
      </c>
      <c r="AK333" s="59" t="str">
        <f>LEFT(ข้อมูลคำตอบนักเรียน!AK333,1)</f>
        <v/>
      </c>
      <c r="AL333" s="59" t="str">
        <f>LEFT(ข้อมูลคำตอบนักเรียน!AL333,1)</f>
        <v/>
      </c>
      <c r="AM333" s="59" t="str">
        <f>LEFT(ข้อมูลคำตอบนักเรียน!AM333,1)</f>
        <v/>
      </c>
      <c r="AN333" s="59" t="str">
        <f>LEFT(ข้อมูลคำตอบนักเรียน!AN333,1)</f>
        <v/>
      </c>
      <c r="AO333" s="59" t="str">
        <f>LEFT(ข้อมูลคำตอบนักเรียน!AO333,1)</f>
        <v/>
      </c>
      <c r="AP333" s="59" t="str">
        <f>LEFT(ข้อมูลคำตอบนักเรียน!AP333,1)</f>
        <v/>
      </c>
      <c r="AQ333" s="59" t="str">
        <f>LEFT(ข้อมูลคำตอบนักเรียน!AQ333,1)</f>
        <v/>
      </c>
      <c r="AR333" s="59" t="str">
        <f>LEFT(ข้อมูลคำตอบนักเรียน!AR333,1)</f>
        <v/>
      </c>
      <c r="AS333" s="59" t="str">
        <f>LEFT(ข้อมูลคำตอบนักเรียน!AS333,1)</f>
        <v/>
      </c>
      <c r="AT333" s="59" t="str">
        <f>LEFT(ข้อมูลคำตอบนักเรียน!AT333,1)</f>
        <v/>
      </c>
      <c r="AU333" s="59" t="str">
        <f>LEFT(ข้อมูลคำตอบนักเรียน!AU333,1)</f>
        <v/>
      </c>
      <c r="AV333" s="59" t="str">
        <f>LEFT(ข้อมูลคำตอบนักเรียน!AV333,1)</f>
        <v/>
      </c>
      <c r="AW333" s="59" t="str">
        <f>LEFT(ข้อมูลคำตอบนักเรียน!AW333,1)</f>
        <v/>
      </c>
      <c r="AX333" s="59" t="str">
        <f>LEFT(ข้อมูลคำตอบนักเรียน!AX333,1)</f>
        <v/>
      </c>
      <c r="AY333" s="59" t="str">
        <f>LEFT(ข้อมูลคำตอบนักเรียน!AY333,1)</f>
        <v/>
      </c>
      <c r="AZ333" s="59" t="str">
        <f>LEFT(ข้อมูลคำตอบนักเรียน!AZ333,1)</f>
        <v/>
      </c>
      <c r="BA333" s="59" t="str">
        <f>LEFT(ข้อมูลคำตอบนักเรียน!BA333,1)</f>
        <v/>
      </c>
      <c r="BB333" s="59" t="str">
        <f>LEFT(ข้อมูลคำตอบนักเรียน!BB333,1)</f>
        <v/>
      </c>
      <c r="BC333" s="59" t="str">
        <f>LEFT(ข้อมูลคำตอบนักเรียน!BC333,1)</f>
        <v/>
      </c>
      <c r="BD333" s="59" t="str">
        <f>LEFT(ข้อมูลคำตอบนักเรียน!BD333,1)</f>
        <v/>
      </c>
      <c r="BE333" s="59" t="str">
        <f>LEFT(ข้อมูลคำตอบนักเรียน!BE333,1)</f>
        <v/>
      </c>
      <c r="BF333" s="59" t="str">
        <f>LEFT(ข้อมูลคำตอบนักเรียน!BF333,1)</f>
        <v/>
      </c>
      <c r="BG333" s="59" t="str">
        <f>LEFT(ข้อมูลคำตอบนักเรียน!BG333,1)</f>
        <v/>
      </c>
      <c r="BH333" s="59" t="str">
        <f>LEFT(ข้อมูลคำตอบนักเรียน!BH333,1)</f>
        <v/>
      </c>
      <c r="BI333" s="59" t="str">
        <f>LEFT(ข้อมูลคำตอบนักเรียน!BI333,1)</f>
        <v/>
      </c>
      <c r="BJ333" s="59" t="str">
        <f>LEFT(ข้อมูลคำตอบนักเรียน!BJ333,1)</f>
        <v/>
      </c>
    </row>
    <row r="334" spans="1:62" ht="18.600000000000001" customHeight="1">
      <c r="A334" s="58" t="str">
        <f>IF(ข้อมูลคำตอบนักเรียน!A334="","",ข้อมูลคำตอบนักเรียน!A334)</f>
        <v/>
      </c>
      <c r="B334" s="58" t="str">
        <f>IF(ข้อมูลคำตอบนักเรียน!B334="","",ข้อมูลคำตอบนักเรียน!B334)</f>
        <v/>
      </c>
      <c r="C334" s="59" t="str">
        <f>LEFT(ข้อมูลคำตอบนักเรียน!C334,1)</f>
        <v/>
      </c>
      <c r="D334" s="59" t="str">
        <f>LEFT(ข้อมูลคำตอบนักเรียน!D334,1)</f>
        <v/>
      </c>
      <c r="E334" s="59" t="str">
        <f>LEFT(ข้อมูลคำตอบนักเรียน!E334,1)</f>
        <v/>
      </c>
      <c r="F334" s="59" t="str">
        <f>LEFT(ข้อมูลคำตอบนักเรียน!F334,1)</f>
        <v/>
      </c>
      <c r="G334" s="59" t="str">
        <f>LEFT(ข้อมูลคำตอบนักเรียน!G334,1)</f>
        <v/>
      </c>
      <c r="H334" s="59" t="str">
        <f>LEFT(ข้อมูลคำตอบนักเรียน!H334,1)</f>
        <v/>
      </c>
      <c r="I334" s="59" t="str">
        <f>LEFT(ข้อมูลคำตอบนักเรียน!I334,1)</f>
        <v/>
      </c>
      <c r="J334" s="59" t="str">
        <f>LEFT(ข้อมูลคำตอบนักเรียน!J334,1)</f>
        <v/>
      </c>
      <c r="K334" s="59" t="str">
        <f>LEFT(ข้อมูลคำตอบนักเรียน!K334,1)</f>
        <v/>
      </c>
      <c r="L334" s="59" t="str">
        <f>LEFT(ข้อมูลคำตอบนักเรียน!L334,1)</f>
        <v/>
      </c>
      <c r="M334" s="59" t="str">
        <f>LEFT(ข้อมูลคำตอบนักเรียน!M334,1)</f>
        <v/>
      </c>
      <c r="N334" s="59" t="str">
        <f>LEFT(ข้อมูลคำตอบนักเรียน!N334,1)</f>
        <v/>
      </c>
      <c r="O334" s="59" t="str">
        <f>LEFT(ข้อมูลคำตอบนักเรียน!O334,1)</f>
        <v/>
      </c>
      <c r="P334" s="59" t="str">
        <f>LEFT(ข้อมูลคำตอบนักเรียน!P334,1)</f>
        <v/>
      </c>
      <c r="Q334" s="59" t="str">
        <f>LEFT(ข้อมูลคำตอบนักเรียน!Q334,1)</f>
        <v/>
      </c>
      <c r="R334" s="59" t="str">
        <f>LEFT(ข้อมูลคำตอบนักเรียน!R334,1)</f>
        <v/>
      </c>
      <c r="S334" s="59" t="str">
        <f>LEFT(ข้อมูลคำตอบนักเรียน!S334,1)</f>
        <v/>
      </c>
      <c r="T334" s="59" t="str">
        <f>LEFT(ข้อมูลคำตอบนักเรียน!T334,1)</f>
        <v/>
      </c>
      <c r="U334" s="59" t="str">
        <f>LEFT(ข้อมูลคำตอบนักเรียน!U334,1)</f>
        <v/>
      </c>
      <c r="V334" s="59" t="str">
        <f>LEFT(ข้อมูลคำตอบนักเรียน!V334,1)</f>
        <v/>
      </c>
      <c r="W334" s="59" t="str">
        <f>LEFT(ข้อมูลคำตอบนักเรียน!W334,1)</f>
        <v/>
      </c>
      <c r="X334" s="59" t="str">
        <f>LEFT(ข้อมูลคำตอบนักเรียน!X334,1)</f>
        <v/>
      </c>
      <c r="Y334" s="59" t="str">
        <f>LEFT(ข้อมูลคำตอบนักเรียน!Y334,1)</f>
        <v/>
      </c>
      <c r="Z334" s="59" t="str">
        <f>LEFT(ข้อมูลคำตอบนักเรียน!Z334,1)</f>
        <v/>
      </c>
      <c r="AA334" s="59" t="str">
        <f>LEFT(ข้อมูลคำตอบนักเรียน!AA334,1)</f>
        <v/>
      </c>
      <c r="AB334" s="59" t="str">
        <f>LEFT(ข้อมูลคำตอบนักเรียน!AB334,1)</f>
        <v/>
      </c>
      <c r="AC334" s="59" t="str">
        <f>LEFT(ข้อมูลคำตอบนักเรียน!AC334,1)</f>
        <v/>
      </c>
      <c r="AD334" s="59" t="str">
        <f>LEFT(ข้อมูลคำตอบนักเรียน!AD334,1)</f>
        <v/>
      </c>
      <c r="AE334" s="59" t="str">
        <f>LEFT(ข้อมูลคำตอบนักเรียน!AE334,1)</f>
        <v/>
      </c>
      <c r="AF334" s="59" t="str">
        <f>LEFT(ข้อมูลคำตอบนักเรียน!AF334,1)</f>
        <v/>
      </c>
      <c r="AG334" s="59" t="str">
        <f>LEFT(ข้อมูลคำตอบนักเรียน!AG334,1)</f>
        <v/>
      </c>
      <c r="AH334" s="59" t="str">
        <f>LEFT(ข้อมูลคำตอบนักเรียน!AH334,1)</f>
        <v/>
      </c>
      <c r="AI334" s="59" t="str">
        <f>LEFT(ข้อมูลคำตอบนักเรียน!AI334,1)</f>
        <v/>
      </c>
      <c r="AJ334" s="59" t="str">
        <f>LEFT(ข้อมูลคำตอบนักเรียน!AJ334,1)</f>
        <v/>
      </c>
      <c r="AK334" s="59" t="str">
        <f>LEFT(ข้อมูลคำตอบนักเรียน!AK334,1)</f>
        <v/>
      </c>
      <c r="AL334" s="59" t="str">
        <f>LEFT(ข้อมูลคำตอบนักเรียน!AL334,1)</f>
        <v/>
      </c>
      <c r="AM334" s="59" t="str">
        <f>LEFT(ข้อมูลคำตอบนักเรียน!AM334,1)</f>
        <v/>
      </c>
      <c r="AN334" s="59" t="str">
        <f>LEFT(ข้อมูลคำตอบนักเรียน!AN334,1)</f>
        <v/>
      </c>
      <c r="AO334" s="59" t="str">
        <f>LEFT(ข้อมูลคำตอบนักเรียน!AO334,1)</f>
        <v/>
      </c>
      <c r="AP334" s="59" t="str">
        <f>LEFT(ข้อมูลคำตอบนักเรียน!AP334,1)</f>
        <v/>
      </c>
      <c r="AQ334" s="59" t="str">
        <f>LEFT(ข้อมูลคำตอบนักเรียน!AQ334,1)</f>
        <v/>
      </c>
      <c r="AR334" s="59" t="str">
        <f>LEFT(ข้อมูลคำตอบนักเรียน!AR334,1)</f>
        <v/>
      </c>
      <c r="AS334" s="59" t="str">
        <f>LEFT(ข้อมูลคำตอบนักเรียน!AS334,1)</f>
        <v/>
      </c>
      <c r="AT334" s="59" t="str">
        <f>LEFT(ข้อมูลคำตอบนักเรียน!AT334,1)</f>
        <v/>
      </c>
      <c r="AU334" s="59" t="str">
        <f>LEFT(ข้อมูลคำตอบนักเรียน!AU334,1)</f>
        <v/>
      </c>
      <c r="AV334" s="59" t="str">
        <f>LEFT(ข้อมูลคำตอบนักเรียน!AV334,1)</f>
        <v/>
      </c>
      <c r="AW334" s="59" t="str">
        <f>LEFT(ข้อมูลคำตอบนักเรียน!AW334,1)</f>
        <v/>
      </c>
      <c r="AX334" s="59" t="str">
        <f>LEFT(ข้อมูลคำตอบนักเรียน!AX334,1)</f>
        <v/>
      </c>
      <c r="AY334" s="59" t="str">
        <f>LEFT(ข้อมูลคำตอบนักเรียน!AY334,1)</f>
        <v/>
      </c>
      <c r="AZ334" s="59" t="str">
        <f>LEFT(ข้อมูลคำตอบนักเรียน!AZ334,1)</f>
        <v/>
      </c>
      <c r="BA334" s="59" t="str">
        <f>LEFT(ข้อมูลคำตอบนักเรียน!BA334,1)</f>
        <v/>
      </c>
      <c r="BB334" s="59" t="str">
        <f>LEFT(ข้อมูลคำตอบนักเรียน!BB334,1)</f>
        <v/>
      </c>
      <c r="BC334" s="59" t="str">
        <f>LEFT(ข้อมูลคำตอบนักเรียน!BC334,1)</f>
        <v/>
      </c>
      <c r="BD334" s="59" t="str">
        <f>LEFT(ข้อมูลคำตอบนักเรียน!BD334,1)</f>
        <v/>
      </c>
      <c r="BE334" s="59" t="str">
        <f>LEFT(ข้อมูลคำตอบนักเรียน!BE334,1)</f>
        <v/>
      </c>
      <c r="BF334" s="59" t="str">
        <f>LEFT(ข้อมูลคำตอบนักเรียน!BF334,1)</f>
        <v/>
      </c>
      <c r="BG334" s="59" t="str">
        <f>LEFT(ข้อมูลคำตอบนักเรียน!BG334,1)</f>
        <v/>
      </c>
      <c r="BH334" s="59" t="str">
        <f>LEFT(ข้อมูลคำตอบนักเรียน!BH334,1)</f>
        <v/>
      </c>
      <c r="BI334" s="59" t="str">
        <f>LEFT(ข้อมูลคำตอบนักเรียน!BI334,1)</f>
        <v/>
      </c>
      <c r="BJ334" s="59" t="str">
        <f>LEFT(ข้อมูลคำตอบนักเรียน!BJ334,1)</f>
        <v/>
      </c>
    </row>
    <row r="335" spans="1:62" ht="18.600000000000001" customHeight="1">
      <c r="A335" s="58" t="str">
        <f>IF(ข้อมูลคำตอบนักเรียน!A335="","",ข้อมูลคำตอบนักเรียน!A335)</f>
        <v/>
      </c>
      <c r="B335" s="58" t="str">
        <f>IF(ข้อมูลคำตอบนักเรียน!B335="","",ข้อมูลคำตอบนักเรียน!B335)</f>
        <v/>
      </c>
      <c r="C335" s="59" t="str">
        <f>LEFT(ข้อมูลคำตอบนักเรียน!C335,1)</f>
        <v/>
      </c>
      <c r="D335" s="59" t="str">
        <f>LEFT(ข้อมูลคำตอบนักเรียน!D335,1)</f>
        <v/>
      </c>
      <c r="E335" s="59" t="str">
        <f>LEFT(ข้อมูลคำตอบนักเรียน!E335,1)</f>
        <v/>
      </c>
      <c r="F335" s="59" t="str">
        <f>LEFT(ข้อมูลคำตอบนักเรียน!F335,1)</f>
        <v/>
      </c>
      <c r="G335" s="59" t="str">
        <f>LEFT(ข้อมูลคำตอบนักเรียน!G335,1)</f>
        <v/>
      </c>
      <c r="H335" s="59" t="str">
        <f>LEFT(ข้อมูลคำตอบนักเรียน!H335,1)</f>
        <v/>
      </c>
      <c r="I335" s="59" t="str">
        <f>LEFT(ข้อมูลคำตอบนักเรียน!I335,1)</f>
        <v/>
      </c>
      <c r="J335" s="59" t="str">
        <f>LEFT(ข้อมูลคำตอบนักเรียน!J335,1)</f>
        <v/>
      </c>
      <c r="K335" s="59" t="str">
        <f>LEFT(ข้อมูลคำตอบนักเรียน!K335,1)</f>
        <v/>
      </c>
      <c r="L335" s="59" t="str">
        <f>LEFT(ข้อมูลคำตอบนักเรียน!L335,1)</f>
        <v/>
      </c>
      <c r="M335" s="59" t="str">
        <f>LEFT(ข้อมูลคำตอบนักเรียน!M335,1)</f>
        <v/>
      </c>
      <c r="N335" s="59" t="str">
        <f>LEFT(ข้อมูลคำตอบนักเรียน!N335,1)</f>
        <v/>
      </c>
      <c r="O335" s="59" t="str">
        <f>LEFT(ข้อมูลคำตอบนักเรียน!O335,1)</f>
        <v/>
      </c>
      <c r="P335" s="59" t="str">
        <f>LEFT(ข้อมูลคำตอบนักเรียน!P335,1)</f>
        <v/>
      </c>
      <c r="Q335" s="59" t="str">
        <f>LEFT(ข้อมูลคำตอบนักเรียน!Q335,1)</f>
        <v/>
      </c>
      <c r="R335" s="59" t="str">
        <f>LEFT(ข้อมูลคำตอบนักเรียน!R335,1)</f>
        <v/>
      </c>
      <c r="S335" s="59" t="str">
        <f>LEFT(ข้อมูลคำตอบนักเรียน!S335,1)</f>
        <v/>
      </c>
      <c r="T335" s="59" t="str">
        <f>LEFT(ข้อมูลคำตอบนักเรียน!T335,1)</f>
        <v/>
      </c>
      <c r="U335" s="59" t="str">
        <f>LEFT(ข้อมูลคำตอบนักเรียน!U335,1)</f>
        <v/>
      </c>
      <c r="V335" s="59" t="str">
        <f>LEFT(ข้อมูลคำตอบนักเรียน!V335,1)</f>
        <v/>
      </c>
      <c r="W335" s="59" t="str">
        <f>LEFT(ข้อมูลคำตอบนักเรียน!W335,1)</f>
        <v/>
      </c>
      <c r="X335" s="59" t="str">
        <f>LEFT(ข้อมูลคำตอบนักเรียน!X335,1)</f>
        <v/>
      </c>
      <c r="Y335" s="59" t="str">
        <f>LEFT(ข้อมูลคำตอบนักเรียน!Y335,1)</f>
        <v/>
      </c>
      <c r="Z335" s="59" t="str">
        <f>LEFT(ข้อมูลคำตอบนักเรียน!Z335,1)</f>
        <v/>
      </c>
      <c r="AA335" s="59" t="str">
        <f>LEFT(ข้อมูลคำตอบนักเรียน!AA335,1)</f>
        <v/>
      </c>
      <c r="AB335" s="59" t="str">
        <f>LEFT(ข้อมูลคำตอบนักเรียน!AB335,1)</f>
        <v/>
      </c>
      <c r="AC335" s="59" t="str">
        <f>LEFT(ข้อมูลคำตอบนักเรียน!AC335,1)</f>
        <v/>
      </c>
      <c r="AD335" s="59" t="str">
        <f>LEFT(ข้อมูลคำตอบนักเรียน!AD335,1)</f>
        <v/>
      </c>
      <c r="AE335" s="59" t="str">
        <f>LEFT(ข้อมูลคำตอบนักเรียน!AE335,1)</f>
        <v/>
      </c>
      <c r="AF335" s="59" t="str">
        <f>LEFT(ข้อมูลคำตอบนักเรียน!AF335,1)</f>
        <v/>
      </c>
      <c r="AG335" s="59" t="str">
        <f>LEFT(ข้อมูลคำตอบนักเรียน!AG335,1)</f>
        <v/>
      </c>
      <c r="AH335" s="59" t="str">
        <f>LEFT(ข้อมูลคำตอบนักเรียน!AH335,1)</f>
        <v/>
      </c>
      <c r="AI335" s="59" t="str">
        <f>LEFT(ข้อมูลคำตอบนักเรียน!AI335,1)</f>
        <v/>
      </c>
      <c r="AJ335" s="59" t="str">
        <f>LEFT(ข้อมูลคำตอบนักเรียน!AJ335,1)</f>
        <v/>
      </c>
      <c r="AK335" s="59" t="str">
        <f>LEFT(ข้อมูลคำตอบนักเรียน!AK335,1)</f>
        <v/>
      </c>
      <c r="AL335" s="59" t="str">
        <f>LEFT(ข้อมูลคำตอบนักเรียน!AL335,1)</f>
        <v/>
      </c>
      <c r="AM335" s="59" t="str">
        <f>LEFT(ข้อมูลคำตอบนักเรียน!AM335,1)</f>
        <v/>
      </c>
      <c r="AN335" s="59" t="str">
        <f>LEFT(ข้อมูลคำตอบนักเรียน!AN335,1)</f>
        <v/>
      </c>
      <c r="AO335" s="59" t="str">
        <f>LEFT(ข้อมูลคำตอบนักเรียน!AO335,1)</f>
        <v/>
      </c>
      <c r="AP335" s="59" t="str">
        <f>LEFT(ข้อมูลคำตอบนักเรียน!AP335,1)</f>
        <v/>
      </c>
      <c r="AQ335" s="59" t="str">
        <f>LEFT(ข้อมูลคำตอบนักเรียน!AQ335,1)</f>
        <v/>
      </c>
      <c r="AR335" s="59" t="str">
        <f>LEFT(ข้อมูลคำตอบนักเรียน!AR335,1)</f>
        <v/>
      </c>
      <c r="AS335" s="59" t="str">
        <f>LEFT(ข้อมูลคำตอบนักเรียน!AS335,1)</f>
        <v/>
      </c>
      <c r="AT335" s="59" t="str">
        <f>LEFT(ข้อมูลคำตอบนักเรียน!AT335,1)</f>
        <v/>
      </c>
      <c r="AU335" s="59" t="str">
        <f>LEFT(ข้อมูลคำตอบนักเรียน!AU335,1)</f>
        <v/>
      </c>
      <c r="AV335" s="59" t="str">
        <f>LEFT(ข้อมูลคำตอบนักเรียน!AV335,1)</f>
        <v/>
      </c>
      <c r="AW335" s="59" t="str">
        <f>LEFT(ข้อมูลคำตอบนักเรียน!AW335,1)</f>
        <v/>
      </c>
      <c r="AX335" s="59" t="str">
        <f>LEFT(ข้อมูลคำตอบนักเรียน!AX335,1)</f>
        <v/>
      </c>
      <c r="AY335" s="59" t="str">
        <f>LEFT(ข้อมูลคำตอบนักเรียน!AY335,1)</f>
        <v/>
      </c>
      <c r="AZ335" s="59" t="str">
        <f>LEFT(ข้อมูลคำตอบนักเรียน!AZ335,1)</f>
        <v/>
      </c>
      <c r="BA335" s="59" t="str">
        <f>LEFT(ข้อมูลคำตอบนักเรียน!BA335,1)</f>
        <v/>
      </c>
      <c r="BB335" s="59" t="str">
        <f>LEFT(ข้อมูลคำตอบนักเรียน!BB335,1)</f>
        <v/>
      </c>
      <c r="BC335" s="59" t="str">
        <f>LEFT(ข้อมูลคำตอบนักเรียน!BC335,1)</f>
        <v/>
      </c>
      <c r="BD335" s="59" t="str">
        <f>LEFT(ข้อมูลคำตอบนักเรียน!BD335,1)</f>
        <v/>
      </c>
      <c r="BE335" s="59" t="str">
        <f>LEFT(ข้อมูลคำตอบนักเรียน!BE335,1)</f>
        <v/>
      </c>
      <c r="BF335" s="59" t="str">
        <f>LEFT(ข้อมูลคำตอบนักเรียน!BF335,1)</f>
        <v/>
      </c>
      <c r="BG335" s="59" t="str">
        <f>LEFT(ข้อมูลคำตอบนักเรียน!BG335,1)</f>
        <v/>
      </c>
      <c r="BH335" s="59" t="str">
        <f>LEFT(ข้อมูลคำตอบนักเรียน!BH335,1)</f>
        <v/>
      </c>
      <c r="BI335" s="59" t="str">
        <f>LEFT(ข้อมูลคำตอบนักเรียน!BI335,1)</f>
        <v/>
      </c>
      <c r="BJ335" s="59" t="str">
        <f>LEFT(ข้อมูลคำตอบนักเรียน!BJ335,1)</f>
        <v/>
      </c>
    </row>
    <row r="336" spans="1:62" ht="18.600000000000001" customHeight="1">
      <c r="A336" s="58" t="str">
        <f>IF(ข้อมูลคำตอบนักเรียน!A336="","",ข้อมูลคำตอบนักเรียน!A336)</f>
        <v/>
      </c>
      <c r="B336" s="58" t="str">
        <f>IF(ข้อมูลคำตอบนักเรียน!B336="","",ข้อมูลคำตอบนักเรียน!B336)</f>
        <v/>
      </c>
      <c r="C336" s="59" t="str">
        <f>LEFT(ข้อมูลคำตอบนักเรียน!C336,1)</f>
        <v/>
      </c>
      <c r="D336" s="59" t="str">
        <f>LEFT(ข้อมูลคำตอบนักเรียน!D336,1)</f>
        <v/>
      </c>
      <c r="E336" s="59" t="str">
        <f>LEFT(ข้อมูลคำตอบนักเรียน!E336,1)</f>
        <v/>
      </c>
      <c r="F336" s="59" t="str">
        <f>LEFT(ข้อมูลคำตอบนักเรียน!F336,1)</f>
        <v/>
      </c>
      <c r="G336" s="59" t="str">
        <f>LEFT(ข้อมูลคำตอบนักเรียน!G336,1)</f>
        <v/>
      </c>
      <c r="H336" s="59" t="str">
        <f>LEFT(ข้อมูลคำตอบนักเรียน!H336,1)</f>
        <v/>
      </c>
      <c r="I336" s="59" t="str">
        <f>LEFT(ข้อมูลคำตอบนักเรียน!I336,1)</f>
        <v/>
      </c>
      <c r="J336" s="59" t="str">
        <f>LEFT(ข้อมูลคำตอบนักเรียน!J336,1)</f>
        <v/>
      </c>
      <c r="K336" s="59" t="str">
        <f>LEFT(ข้อมูลคำตอบนักเรียน!K336,1)</f>
        <v/>
      </c>
      <c r="L336" s="59" t="str">
        <f>LEFT(ข้อมูลคำตอบนักเรียน!L336,1)</f>
        <v/>
      </c>
      <c r="M336" s="59" t="str">
        <f>LEFT(ข้อมูลคำตอบนักเรียน!M336,1)</f>
        <v/>
      </c>
      <c r="N336" s="59" t="str">
        <f>LEFT(ข้อมูลคำตอบนักเรียน!N336,1)</f>
        <v/>
      </c>
      <c r="O336" s="59" t="str">
        <f>LEFT(ข้อมูลคำตอบนักเรียน!O336,1)</f>
        <v/>
      </c>
      <c r="P336" s="59" t="str">
        <f>LEFT(ข้อมูลคำตอบนักเรียน!P336,1)</f>
        <v/>
      </c>
      <c r="Q336" s="59" t="str">
        <f>LEFT(ข้อมูลคำตอบนักเรียน!Q336,1)</f>
        <v/>
      </c>
      <c r="R336" s="59" t="str">
        <f>LEFT(ข้อมูลคำตอบนักเรียน!R336,1)</f>
        <v/>
      </c>
      <c r="S336" s="59" t="str">
        <f>LEFT(ข้อมูลคำตอบนักเรียน!S336,1)</f>
        <v/>
      </c>
      <c r="T336" s="59" t="str">
        <f>LEFT(ข้อมูลคำตอบนักเรียน!T336,1)</f>
        <v/>
      </c>
      <c r="U336" s="59" t="str">
        <f>LEFT(ข้อมูลคำตอบนักเรียน!U336,1)</f>
        <v/>
      </c>
      <c r="V336" s="59" t="str">
        <f>LEFT(ข้อมูลคำตอบนักเรียน!V336,1)</f>
        <v/>
      </c>
      <c r="W336" s="59" t="str">
        <f>LEFT(ข้อมูลคำตอบนักเรียน!W336,1)</f>
        <v/>
      </c>
      <c r="X336" s="59" t="str">
        <f>LEFT(ข้อมูลคำตอบนักเรียน!X336,1)</f>
        <v/>
      </c>
      <c r="Y336" s="59" t="str">
        <f>LEFT(ข้อมูลคำตอบนักเรียน!Y336,1)</f>
        <v/>
      </c>
      <c r="Z336" s="59" t="str">
        <f>LEFT(ข้อมูลคำตอบนักเรียน!Z336,1)</f>
        <v/>
      </c>
      <c r="AA336" s="59" t="str">
        <f>LEFT(ข้อมูลคำตอบนักเรียน!AA336,1)</f>
        <v/>
      </c>
      <c r="AB336" s="59" t="str">
        <f>LEFT(ข้อมูลคำตอบนักเรียน!AB336,1)</f>
        <v/>
      </c>
      <c r="AC336" s="59" t="str">
        <f>LEFT(ข้อมูลคำตอบนักเรียน!AC336,1)</f>
        <v/>
      </c>
      <c r="AD336" s="59" t="str">
        <f>LEFT(ข้อมูลคำตอบนักเรียน!AD336,1)</f>
        <v/>
      </c>
      <c r="AE336" s="59" t="str">
        <f>LEFT(ข้อมูลคำตอบนักเรียน!AE336,1)</f>
        <v/>
      </c>
      <c r="AF336" s="59" t="str">
        <f>LEFT(ข้อมูลคำตอบนักเรียน!AF336,1)</f>
        <v/>
      </c>
      <c r="AG336" s="59" t="str">
        <f>LEFT(ข้อมูลคำตอบนักเรียน!AG336,1)</f>
        <v/>
      </c>
      <c r="AH336" s="59" t="str">
        <f>LEFT(ข้อมูลคำตอบนักเรียน!AH336,1)</f>
        <v/>
      </c>
      <c r="AI336" s="59" t="str">
        <f>LEFT(ข้อมูลคำตอบนักเรียน!AI336,1)</f>
        <v/>
      </c>
      <c r="AJ336" s="59" t="str">
        <f>LEFT(ข้อมูลคำตอบนักเรียน!AJ336,1)</f>
        <v/>
      </c>
      <c r="AK336" s="59" t="str">
        <f>LEFT(ข้อมูลคำตอบนักเรียน!AK336,1)</f>
        <v/>
      </c>
      <c r="AL336" s="59" t="str">
        <f>LEFT(ข้อมูลคำตอบนักเรียน!AL336,1)</f>
        <v/>
      </c>
      <c r="AM336" s="59" t="str">
        <f>LEFT(ข้อมูลคำตอบนักเรียน!AM336,1)</f>
        <v/>
      </c>
      <c r="AN336" s="59" t="str">
        <f>LEFT(ข้อมูลคำตอบนักเรียน!AN336,1)</f>
        <v/>
      </c>
      <c r="AO336" s="59" t="str">
        <f>LEFT(ข้อมูลคำตอบนักเรียน!AO336,1)</f>
        <v/>
      </c>
      <c r="AP336" s="59" t="str">
        <f>LEFT(ข้อมูลคำตอบนักเรียน!AP336,1)</f>
        <v/>
      </c>
      <c r="AQ336" s="59" t="str">
        <f>LEFT(ข้อมูลคำตอบนักเรียน!AQ336,1)</f>
        <v/>
      </c>
      <c r="AR336" s="59" t="str">
        <f>LEFT(ข้อมูลคำตอบนักเรียน!AR336,1)</f>
        <v/>
      </c>
      <c r="AS336" s="59" t="str">
        <f>LEFT(ข้อมูลคำตอบนักเรียน!AS336,1)</f>
        <v/>
      </c>
      <c r="AT336" s="59" t="str">
        <f>LEFT(ข้อมูลคำตอบนักเรียน!AT336,1)</f>
        <v/>
      </c>
      <c r="AU336" s="59" t="str">
        <f>LEFT(ข้อมูลคำตอบนักเรียน!AU336,1)</f>
        <v/>
      </c>
      <c r="AV336" s="59" t="str">
        <f>LEFT(ข้อมูลคำตอบนักเรียน!AV336,1)</f>
        <v/>
      </c>
      <c r="AW336" s="59" t="str">
        <f>LEFT(ข้อมูลคำตอบนักเรียน!AW336,1)</f>
        <v/>
      </c>
      <c r="AX336" s="59" t="str">
        <f>LEFT(ข้อมูลคำตอบนักเรียน!AX336,1)</f>
        <v/>
      </c>
      <c r="AY336" s="59" t="str">
        <f>LEFT(ข้อมูลคำตอบนักเรียน!AY336,1)</f>
        <v/>
      </c>
      <c r="AZ336" s="59" t="str">
        <f>LEFT(ข้อมูลคำตอบนักเรียน!AZ336,1)</f>
        <v/>
      </c>
      <c r="BA336" s="59" t="str">
        <f>LEFT(ข้อมูลคำตอบนักเรียน!BA336,1)</f>
        <v/>
      </c>
      <c r="BB336" s="59" t="str">
        <f>LEFT(ข้อมูลคำตอบนักเรียน!BB336,1)</f>
        <v/>
      </c>
      <c r="BC336" s="59" t="str">
        <f>LEFT(ข้อมูลคำตอบนักเรียน!BC336,1)</f>
        <v/>
      </c>
      <c r="BD336" s="59" t="str">
        <f>LEFT(ข้อมูลคำตอบนักเรียน!BD336,1)</f>
        <v/>
      </c>
      <c r="BE336" s="59" t="str">
        <f>LEFT(ข้อมูลคำตอบนักเรียน!BE336,1)</f>
        <v/>
      </c>
      <c r="BF336" s="59" t="str">
        <f>LEFT(ข้อมูลคำตอบนักเรียน!BF336,1)</f>
        <v/>
      </c>
      <c r="BG336" s="59" t="str">
        <f>LEFT(ข้อมูลคำตอบนักเรียน!BG336,1)</f>
        <v/>
      </c>
      <c r="BH336" s="59" t="str">
        <f>LEFT(ข้อมูลคำตอบนักเรียน!BH336,1)</f>
        <v/>
      </c>
      <c r="BI336" s="59" t="str">
        <f>LEFT(ข้อมูลคำตอบนักเรียน!BI336,1)</f>
        <v/>
      </c>
      <c r="BJ336" s="59" t="str">
        <f>LEFT(ข้อมูลคำตอบนักเรียน!BJ336,1)</f>
        <v/>
      </c>
    </row>
    <row r="337" spans="1:62" ht="18.600000000000001" customHeight="1">
      <c r="A337" s="58" t="str">
        <f>IF(ข้อมูลคำตอบนักเรียน!A337="","",ข้อมูลคำตอบนักเรียน!A337)</f>
        <v/>
      </c>
      <c r="B337" s="58" t="str">
        <f>IF(ข้อมูลคำตอบนักเรียน!B337="","",ข้อมูลคำตอบนักเรียน!B337)</f>
        <v/>
      </c>
      <c r="C337" s="59" t="str">
        <f>LEFT(ข้อมูลคำตอบนักเรียน!C337,1)</f>
        <v/>
      </c>
      <c r="D337" s="59" t="str">
        <f>LEFT(ข้อมูลคำตอบนักเรียน!D337,1)</f>
        <v/>
      </c>
      <c r="E337" s="59" t="str">
        <f>LEFT(ข้อมูลคำตอบนักเรียน!E337,1)</f>
        <v/>
      </c>
      <c r="F337" s="59" t="str">
        <f>LEFT(ข้อมูลคำตอบนักเรียน!F337,1)</f>
        <v/>
      </c>
      <c r="G337" s="59" t="str">
        <f>LEFT(ข้อมูลคำตอบนักเรียน!G337,1)</f>
        <v/>
      </c>
      <c r="H337" s="59" t="str">
        <f>LEFT(ข้อมูลคำตอบนักเรียน!H337,1)</f>
        <v/>
      </c>
      <c r="I337" s="59" t="str">
        <f>LEFT(ข้อมูลคำตอบนักเรียน!I337,1)</f>
        <v/>
      </c>
      <c r="J337" s="59" t="str">
        <f>LEFT(ข้อมูลคำตอบนักเรียน!J337,1)</f>
        <v/>
      </c>
      <c r="K337" s="59" t="str">
        <f>LEFT(ข้อมูลคำตอบนักเรียน!K337,1)</f>
        <v/>
      </c>
      <c r="L337" s="59" t="str">
        <f>LEFT(ข้อมูลคำตอบนักเรียน!L337,1)</f>
        <v/>
      </c>
      <c r="M337" s="59" t="str">
        <f>LEFT(ข้อมูลคำตอบนักเรียน!M337,1)</f>
        <v/>
      </c>
      <c r="N337" s="59" t="str">
        <f>LEFT(ข้อมูลคำตอบนักเรียน!N337,1)</f>
        <v/>
      </c>
      <c r="O337" s="59" t="str">
        <f>LEFT(ข้อมูลคำตอบนักเรียน!O337,1)</f>
        <v/>
      </c>
      <c r="P337" s="59" t="str">
        <f>LEFT(ข้อมูลคำตอบนักเรียน!P337,1)</f>
        <v/>
      </c>
      <c r="Q337" s="59" t="str">
        <f>LEFT(ข้อมูลคำตอบนักเรียน!Q337,1)</f>
        <v/>
      </c>
      <c r="R337" s="59" t="str">
        <f>LEFT(ข้อมูลคำตอบนักเรียน!R337,1)</f>
        <v/>
      </c>
      <c r="S337" s="59" t="str">
        <f>LEFT(ข้อมูลคำตอบนักเรียน!S337,1)</f>
        <v/>
      </c>
      <c r="T337" s="59" t="str">
        <f>LEFT(ข้อมูลคำตอบนักเรียน!T337,1)</f>
        <v/>
      </c>
      <c r="U337" s="59" t="str">
        <f>LEFT(ข้อมูลคำตอบนักเรียน!U337,1)</f>
        <v/>
      </c>
      <c r="V337" s="59" t="str">
        <f>LEFT(ข้อมูลคำตอบนักเรียน!V337,1)</f>
        <v/>
      </c>
      <c r="W337" s="59" t="str">
        <f>LEFT(ข้อมูลคำตอบนักเรียน!W337,1)</f>
        <v/>
      </c>
      <c r="X337" s="59" t="str">
        <f>LEFT(ข้อมูลคำตอบนักเรียน!X337,1)</f>
        <v/>
      </c>
      <c r="Y337" s="59" t="str">
        <f>LEFT(ข้อมูลคำตอบนักเรียน!Y337,1)</f>
        <v/>
      </c>
      <c r="Z337" s="59" t="str">
        <f>LEFT(ข้อมูลคำตอบนักเรียน!Z337,1)</f>
        <v/>
      </c>
      <c r="AA337" s="59" t="str">
        <f>LEFT(ข้อมูลคำตอบนักเรียน!AA337,1)</f>
        <v/>
      </c>
      <c r="AB337" s="59" t="str">
        <f>LEFT(ข้อมูลคำตอบนักเรียน!AB337,1)</f>
        <v/>
      </c>
      <c r="AC337" s="59" t="str">
        <f>LEFT(ข้อมูลคำตอบนักเรียน!AC337,1)</f>
        <v/>
      </c>
      <c r="AD337" s="59" t="str">
        <f>LEFT(ข้อมูลคำตอบนักเรียน!AD337,1)</f>
        <v/>
      </c>
      <c r="AE337" s="59" t="str">
        <f>LEFT(ข้อมูลคำตอบนักเรียน!AE337,1)</f>
        <v/>
      </c>
      <c r="AF337" s="59" t="str">
        <f>LEFT(ข้อมูลคำตอบนักเรียน!AF337,1)</f>
        <v/>
      </c>
      <c r="AG337" s="59" t="str">
        <f>LEFT(ข้อมูลคำตอบนักเรียน!AG337,1)</f>
        <v/>
      </c>
      <c r="AH337" s="59" t="str">
        <f>LEFT(ข้อมูลคำตอบนักเรียน!AH337,1)</f>
        <v/>
      </c>
      <c r="AI337" s="59" t="str">
        <f>LEFT(ข้อมูลคำตอบนักเรียน!AI337,1)</f>
        <v/>
      </c>
      <c r="AJ337" s="59" t="str">
        <f>LEFT(ข้อมูลคำตอบนักเรียน!AJ337,1)</f>
        <v/>
      </c>
      <c r="AK337" s="59" t="str">
        <f>LEFT(ข้อมูลคำตอบนักเรียน!AK337,1)</f>
        <v/>
      </c>
      <c r="AL337" s="59" t="str">
        <f>LEFT(ข้อมูลคำตอบนักเรียน!AL337,1)</f>
        <v/>
      </c>
      <c r="AM337" s="59" t="str">
        <f>LEFT(ข้อมูลคำตอบนักเรียน!AM337,1)</f>
        <v/>
      </c>
      <c r="AN337" s="59" t="str">
        <f>LEFT(ข้อมูลคำตอบนักเรียน!AN337,1)</f>
        <v/>
      </c>
      <c r="AO337" s="59" t="str">
        <f>LEFT(ข้อมูลคำตอบนักเรียน!AO337,1)</f>
        <v/>
      </c>
      <c r="AP337" s="59" t="str">
        <f>LEFT(ข้อมูลคำตอบนักเรียน!AP337,1)</f>
        <v/>
      </c>
      <c r="AQ337" s="59" t="str">
        <f>LEFT(ข้อมูลคำตอบนักเรียน!AQ337,1)</f>
        <v/>
      </c>
      <c r="AR337" s="59" t="str">
        <f>LEFT(ข้อมูลคำตอบนักเรียน!AR337,1)</f>
        <v/>
      </c>
      <c r="AS337" s="59" t="str">
        <f>LEFT(ข้อมูลคำตอบนักเรียน!AS337,1)</f>
        <v/>
      </c>
      <c r="AT337" s="59" t="str">
        <f>LEFT(ข้อมูลคำตอบนักเรียน!AT337,1)</f>
        <v/>
      </c>
      <c r="AU337" s="59" t="str">
        <f>LEFT(ข้อมูลคำตอบนักเรียน!AU337,1)</f>
        <v/>
      </c>
      <c r="AV337" s="59" t="str">
        <f>LEFT(ข้อมูลคำตอบนักเรียน!AV337,1)</f>
        <v/>
      </c>
      <c r="AW337" s="59" t="str">
        <f>LEFT(ข้อมูลคำตอบนักเรียน!AW337,1)</f>
        <v/>
      </c>
      <c r="AX337" s="59" t="str">
        <f>LEFT(ข้อมูลคำตอบนักเรียน!AX337,1)</f>
        <v/>
      </c>
      <c r="AY337" s="59" t="str">
        <f>LEFT(ข้อมูลคำตอบนักเรียน!AY337,1)</f>
        <v/>
      </c>
      <c r="AZ337" s="59" t="str">
        <f>LEFT(ข้อมูลคำตอบนักเรียน!AZ337,1)</f>
        <v/>
      </c>
      <c r="BA337" s="59" t="str">
        <f>LEFT(ข้อมูลคำตอบนักเรียน!BA337,1)</f>
        <v/>
      </c>
      <c r="BB337" s="59" t="str">
        <f>LEFT(ข้อมูลคำตอบนักเรียน!BB337,1)</f>
        <v/>
      </c>
      <c r="BC337" s="59" t="str">
        <f>LEFT(ข้อมูลคำตอบนักเรียน!BC337,1)</f>
        <v/>
      </c>
      <c r="BD337" s="59" t="str">
        <f>LEFT(ข้อมูลคำตอบนักเรียน!BD337,1)</f>
        <v/>
      </c>
      <c r="BE337" s="59" t="str">
        <f>LEFT(ข้อมูลคำตอบนักเรียน!BE337,1)</f>
        <v/>
      </c>
      <c r="BF337" s="59" t="str">
        <f>LEFT(ข้อมูลคำตอบนักเรียน!BF337,1)</f>
        <v/>
      </c>
      <c r="BG337" s="59" t="str">
        <f>LEFT(ข้อมูลคำตอบนักเรียน!BG337,1)</f>
        <v/>
      </c>
      <c r="BH337" s="59" t="str">
        <f>LEFT(ข้อมูลคำตอบนักเรียน!BH337,1)</f>
        <v/>
      </c>
      <c r="BI337" s="59" t="str">
        <f>LEFT(ข้อมูลคำตอบนักเรียน!BI337,1)</f>
        <v/>
      </c>
      <c r="BJ337" s="59" t="str">
        <f>LEFT(ข้อมูลคำตอบนักเรียน!BJ337,1)</f>
        <v/>
      </c>
    </row>
    <row r="338" spans="1:62" ht="18.600000000000001" customHeight="1">
      <c r="A338" s="58" t="str">
        <f>IF(ข้อมูลคำตอบนักเรียน!A338="","",ข้อมูลคำตอบนักเรียน!A338)</f>
        <v/>
      </c>
      <c r="B338" s="58" t="str">
        <f>IF(ข้อมูลคำตอบนักเรียน!B338="","",ข้อมูลคำตอบนักเรียน!B338)</f>
        <v/>
      </c>
      <c r="C338" s="59" t="str">
        <f>LEFT(ข้อมูลคำตอบนักเรียน!C338,1)</f>
        <v/>
      </c>
      <c r="D338" s="59" t="str">
        <f>LEFT(ข้อมูลคำตอบนักเรียน!D338,1)</f>
        <v/>
      </c>
      <c r="E338" s="59" t="str">
        <f>LEFT(ข้อมูลคำตอบนักเรียน!E338,1)</f>
        <v/>
      </c>
      <c r="F338" s="59" t="str">
        <f>LEFT(ข้อมูลคำตอบนักเรียน!F338,1)</f>
        <v/>
      </c>
      <c r="G338" s="59" t="str">
        <f>LEFT(ข้อมูลคำตอบนักเรียน!G338,1)</f>
        <v/>
      </c>
      <c r="H338" s="59" t="str">
        <f>LEFT(ข้อมูลคำตอบนักเรียน!H338,1)</f>
        <v/>
      </c>
      <c r="I338" s="59" t="str">
        <f>LEFT(ข้อมูลคำตอบนักเรียน!I338,1)</f>
        <v/>
      </c>
      <c r="J338" s="59" t="str">
        <f>LEFT(ข้อมูลคำตอบนักเรียน!J338,1)</f>
        <v/>
      </c>
      <c r="K338" s="59" t="str">
        <f>LEFT(ข้อมูลคำตอบนักเรียน!K338,1)</f>
        <v/>
      </c>
      <c r="L338" s="59" t="str">
        <f>LEFT(ข้อมูลคำตอบนักเรียน!L338,1)</f>
        <v/>
      </c>
      <c r="M338" s="59" t="str">
        <f>LEFT(ข้อมูลคำตอบนักเรียน!M338,1)</f>
        <v/>
      </c>
      <c r="N338" s="59" t="str">
        <f>LEFT(ข้อมูลคำตอบนักเรียน!N338,1)</f>
        <v/>
      </c>
      <c r="O338" s="59" t="str">
        <f>LEFT(ข้อมูลคำตอบนักเรียน!O338,1)</f>
        <v/>
      </c>
      <c r="P338" s="59" t="str">
        <f>LEFT(ข้อมูลคำตอบนักเรียน!P338,1)</f>
        <v/>
      </c>
      <c r="Q338" s="59" t="str">
        <f>LEFT(ข้อมูลคำตอบนักเรียน!Q338,1)</f>
        <v/>
      </c>
      <c r="R338" s="59" t="str">
        <f>LEFT(ข้อมูลคำตอบนักเรียน!R338,1)</f>
        <v/>
      </c>
      <c r="S338" s="59" t="str">
        <f>LEFT(ข้อมูลคำตอบนักเรียน!S338,1)</f>
        <v/>
      </c>
      <c r="T338" s="59" t="str">
        <f>LEFT(ข้อมูลคำตอบนักเรียน!T338,1)</f>
        <v/>
      </c>
      <c r="U338" s="59" t="str">
        <f>LEFT(ข้อมูลคำตอบนักเรียน!U338,1)</f>
        <v/>
      </c>
      <c r="V338" s="59" t="str">
        <f>LEFT(ข้อมูลคำตอบนักเรียน!V338,1)</f>
        <v/>
      </c>
      <c r="W338" s="59" t="str">
        <f>LEFT(ข้อมูลคำตอบนักเรียน!W338,1)</f>
        <v/>
      </c>
      <c r="X338" s="59" t="str">
        <f>LEFT(ข้อมูลคำตอบนักเรียน!X338,1)</f>
        <v/>
      </c>
      <c r="Y338" s="59" t="str">
        <f>LEFT(ข้อมูลคำตอบนักเรียน!Y338,1)</f>
        <v/>
      </c>
      <c r="Z338" s="59" t="str">
        <f>LEFT(ข้อมูลคำตอบนักเรียน!Z338,1)</f>
        <v/>
      </c>
      <c r="AA338" s="59" t="str">
        <f>LEFT(ข้อมูลคำตอบนักเรียน!AA338,1)</f>
        <v/>
      </c>
      <c r="AB338" s="59" t="str">
        <f>LEFT(ข้อมูลคำตอบนักเรียน!AB338,1)</f>
        <v/>
      </c>
      <c r="AC338" s="59" t="str">
        <f>LEFT(ข้อมูลคำตอบนักเรียน!AC338,1)</f>
        <v/>
      </c>
      <c r="AD338" s="59" t="str">
        <f>LEFT(ข้อมูลคำตอบนักเรียน!AD338,1)</f>
        <v/>
      </c>
      <c r="AE338" s="59" t="str">
        <f>LEFT(ข้อมูลคำตอบนักเรียน!AE338,1)</f>
        <v/>
      </c>
      <c r="AF338" s="59" t="str">
        <f>LEFT(ข้อมูลคำตอบนักเรียน!AF338,1)</f>
        <v/>
      </c>
      <c r="AG338" s="59" t="str">
        <f>LEFT(ข้อมูลคำตอบนักเรียน!AG338,1)</f>
        <v/>
      </c>
      <c r="AH338" s="59" t="str">
        <f>LEFT(ข้อมูลคำตอบนักเรียน!AH338,1)</f>
        <v/>
      </c>
      <c r="AI338" s="59" t="str">
        <f>LEFT(ข้อมูลคำตอบนักเรียน!AI338,1)</f>
        <v/>
      </c>
      <c r="AJ338" s="59" t="str">
        <f>LEFT(ข้อมูลคำตอบนักเรียน!AJ338,1)</f>
        <v/>
      </c>
      <c r="AK338" s="59" t="str">
        <f>LEFT(ข้อมูลคำตอบนักเรียน!AK338,1)</f>
        <v/>
      </c>
      <c r="AL338" s="59" t="str">
        <f>LEFT(ข้อมูลคำตอบนักเรียน!AL338,1)</f>
        <v/>
      </c>
      <c r="AM338" s="59" t="str">
        <f>LEFT(ข้อมูลคำตอบนักเรียน!AM338,1)</f>
        <v/>
      </c>
      <c r="AN338" s="59" t="str">
        <f>LEFT(ข้อมูลคำตอบนักเรียน!AN338,1)</f>
        <v/>
      </c>
      <c r="AO338" s="59" t="str">
        <f>LEFT(ข้อมูลคำตอบนักเรียน!AO338,1)</f>
        <v/>
      </c>
      <c r="AP338" s="59" t="str">
        <f>LEFT(ข้อมูลคำตอบนักเรียน!AP338,1)</f>
        <v/>
      </c>
      <c r="AQ338" s="59" t="str">
        <f>LEFT(ข้อมูลคำตอบนักเรียน!AQ338,1)</f>
        <v/>
      </c>
      <c r="AR338" s="59" t="str">
        <f>LEFT(ข้อมูลคำตอบนักเรียน!AR338,1)</f>
        <v/>
      </c>
      <c r="AS338" s="59" t="str">
        <f>LEFT(ข้อมูลคำตอบนักเรียน!AS338,1)</f>
        <v/>
      </c>
      <c r="AT338" s="59" t="str">
        <f>LEFT(ข้อมูลคำตอบนักเรียน!AT338,1)</f>
        <v/>
      </c>
      <c r="AU338" s="59" t="str">
        <f>LEFT(ข้อมูลคำตอบนักเรียน!AU338,1)</f>
        <v/>
      </c>
      <c r="AV338" s="59" t="str">
        <f>LEFT(ข้อมูลคำตอบนักเรียน!AV338,1)</f>
        <v/>
      </c>
      <c r="AW338" s="59" t="str">
        <f>LEFT(ข้อมูลคำตอบนักเรียน!AW338,1)</f>
        <v/>
      </c>
      <c r="AX338" s="59" t="str">
        <f>LEFT(ข้อมูลคำตอบนักเรียน!AX338,1)</f>
        <v/>
      </c>
      <c r="AY338" s="59" t="str">
        <f>LEFT(ข้อมูลคำตอบนักเรียน!AY338,1)</f>
        <v/>
      </c>
      <c r="AZ338" s="59" t="str">
        <f>LEFT(ข้อมูลคำตอบนักเรียน!AZ338,1)</f>
        <v/>
      </c>
      <c r="BA338" s="59" t="str">
        <f>LEFT(ข้อมูลคำตอบนักเรียน!BA338,1)</f>
        <v/>
      </c>
      <c r="BB338" s="59" t="str">
        <f>LEFT(ข้อมูลคำตอบนักเรียน!BB338,1)</f>
        <v/>
      </c>
      <c r="BC338" s="59" t="str">
        <f>LEFT(ข้อมูลคำตอบนักเรียน!BC338,1)</f>
        <v/>
      </c>
      <c r="BD338" s="59" t="str">
        <f>LEFT(ข้อมูลคำตอบนักเรียน!BD338,1)</f>
        <v/>
      </c>
      <c r="BE338" s="59" t="str">
        <f>LEFT(ข้อมูลคำตอบนักเรียน!BE338,1)</f>
        <v/>
      </c>
      <c r="BF338" s="59" t="str">
        <f>LEFT(ข้อมูลคำตอบนักเรียน!BF338,1)</f>
        <v/>
      </c>
      <c r="BG338" s="59" t="str">
        <f>LEFT(ข้อมูลคำตอบนักเรียน!BG338,1)</f>
        <v/>
      </c>
      <c r="BH338" s="59" t="str">
        <f>LEFT(ข้อมูลคำตอบนักเรียน!BH338,1)</f>
        <v/>
      </c>
      <c r="BI338" s="59" t="str">
        <f>LEFT(ข้อมูลคำตอบนักเรียน!BI338,1)</f>
        <v/>
      </c>
      <c r="BJ338" s="59" t="str">
        <f>LEFT(ข้อมูลคำตอบนักเรียน!BJ338,1)</f>
        <v/>
      </c>
    </row>
    <row r="339" spans="1:62" ht="18.600000000000001" customHeight="1">
      <c r="A339" s="58" t="str">
        <f>IF(ข้อมูลคำตอบนักเรียน!A339="","",ข้อมูลคำตอบนักเรียน!A339)</f>
        <v/>
      </c>
      <c r="B339" s="58" t="str">
        <f>IF(ข้อมูลคำตอบนักเรียน!B339="","",ข้อมูลคำตอบนักเรียน!B339)</f>
        <v/>
      </c>
      <c r="C339" s="59" t="str">
        <f>LEFT(ข้อมูลคำตอบนักเรียน!C339,1)</f>
        <v/>
      </c>
      <c r="D339" s="59" t="str">
        <f>LEFT(ข้อมูลคำตอบนักเรียน!D339,1)</f>
        <v/>
      </c>
      <c r="E339" s="59" t="str">
        <f>LEFT(ข้อมูลคำตอบนักเรียน!E339,1)</f>
        <v/>
      </c>
      <c r="F339" s="59" t="str">
        <f>LEFT(ข้อมูลคำตอบนักเรียน!F339,1)</f>
        <v/>
      </c>
      <c r="G339" s="59" t="str">
        <f>LEFT(ข้อมูลคำตอบนักเรียน!G339,1)</f>
        <v/>
      </c>
      <c r="H339" s="59" t="str">
        <f>LEFT(ข้อมูลคำตอบนักเรียน!H339,1)</f>
        <v/>
      </c>
      <c r="I339" s="59" t="str">
        <f>LEFT(ข้อมูลคำตอบนักเรียน!I339,1)</f>
        <v/>
      </c>
      <c r="J339" s="59" t="str">
        <f>LEFT(ข้อมูลคำตอบนักเรียน!J339,1)</f>
        <v/>
      </c>
      <c r="K339" s="59" t="str">
        <f>LEFT(ข้อมูลคำตอบนักเรียน!K339,1)</f>
        <v/>
      </c>
      <c r="L339" s="59" t="str">
        <f>LEFT(ข้อมูลคำตอบนักเรียน!L339,1)</f>
        <v/>
      </c>
      <c r="M339" s="59" t="str">
        <f>LEFT(ข้อมูลคำตอบนักเรียน!M339,1)</f>
        <v/>
      </c>
      <c r="N339" s="59" t="str">
        <f>LEFT(ข้อมูลคำตอบนักเรียน!N339,1)</f>
        <v/>
      </c>
      <c r="O339" s="59" t="str">
        <f>LEFT(ข้อมูลคำตอบนักเรียน!O339,1)</f>
        <v/>
      </c>
      <c r="P339" s="59" t="str">
        <f>LEFT(ข้อมูลคำตอบนักเรียน!P339,1)</f>
        <v/>
      </c>
      <c r="Q339" s="59" t="str">
        <f>LEFT(ข้อมูลคำตอบนักเรียน!Q339,1)</f>
        <v/>
      </c>
      <c r="R339" s="59" t="str">
        <f>LEFT(ข้อมูลคำตอบนักเรียน!R339,1)</f>
        <v/>
      </c>
      <c r="S339" s="59" t="str">
        <f>LEFT(ข้อมูลคำตอบนักเรียน!S339,1)</f>
        <v/>
      </c>
      <c r="T339" s="59" t="str">
        <f>LEFT(ข้อมูลคำตอบนักเรียน!T339,1)</f>
        <v/>
      </c>
      <c r="U339" s="59" t="str">
        <f>LEFT(ข้อมูลคำตอบนักเรียน!U339,1)</f>
        <v/>
      </c>
      <c r="V339" s="59" t="str">
        <f>LEFT(ข้อมูลคำตอบนักเรียน!V339,1)</f>
        <v/>
      </c>
      <c r="W339" s="59" t="str">
        <f>LEFT(ข้อมูลคำตอบนักเรียน!W339,1)</f>
        <v/>
      </c>
      <c r="X339" s="59" t="str">
        <f>LEFT(ข้อมูลคำตอบนักเรียน!X339,1)</f>
        <v/>
      </c>
      <c r="Y339" s="59" t="str">
        <f>LEFT(ข้อมูลคำตอบนักเรียน!Y339,1)</f>
        <v/>
      </c>
      <c r="Z339" s="59" t="str">
        <f>LEFT(ข้อมูลคำตอบนักเรียน!Z339,1)</f>
        <v/>
      </c>
      <c r="AA339" s="59" t="str">
        <f>LEFT(ข้อมูลคำตอบนักเรียน!AA339,1)</f>
        <v/>
      </c>
      <c r="AB339" s="59" t="str">
        <f>LEFT(ข้อมูลคำตอบนักเรียน!AB339,1)</f>
        <v/>
      </c>
      <c r="AC339" s="59" t="str">
        <f>LEFT(ข้อมูลคำตอบนักเรียน!AC339,1)</f>
        <v/>
      </c>
      <c r="AD339" s="59" t="str">
        <f>LEFT(ข้อมูลคำตอบนักเรียน!AD339,1)</f>
        <v/>
      </c>
      <c r="AE339" s="59" t="str">
        <f>LEFT(ข้อมูลคำตอบนักเรียน!AE339,1)</f>
        <v/>
      </c>
      <c r="AF339" s="59" t="str">
        <f>LEFT(ข้อมูลคำตอบนักเรียน!AF339,1)</f>
        <v/>
      </c>
      <c r="AG339" s="59" t="str">
        <f>LEFT(ข้อมูลคำตอบนักเรียน!AG339,1)</f>
        <v/>
      </c>
      <c r="AH339" s="59" t="str">
        <f>LEFT(ข้อมูลคำตอบนักเรียน!AH339,1)</f>
        <v/>
      </c>
      <c r="AI339" s="59" t="str">
        <f>LEFT(ข้อมูลคำตอบนักเรียน!AI339,1)</f>
        <v/>
      </c>
      <c r="AJ339" s="59" t="str">
        <f>LEFT(ข้อมูลคำตอบนักเรียน!AJ339,1)</f>
        <v/>
      </c>
      <c r="AK339" s="59" t="str">
        <f>LEFT(ข้อมูลคำตอบนักเรียน!AK339,1)</f>
        <v/>
      </c>
      <c r="AL339" s="59" t="str">
        <f>LEFT(ข้อมูลคำตอบนักเรียน!AL339,1)</f>
        <v/>
      </c>
      <c r="AM339" s="59" t="str">
        <f>LEFT(ข้อมูลคำตอบนักเรียน!AM339,1)</f>
        <v/>
      </c>
      <c r="AN339" s="59" t="str">
        <f>LEFT(ข้อมูลคำตอบนักเรียน!AN339,1)</f>
        <v/>
      </c>
      <c r="AO339" s="59" t="str">
        <f>LEFT(ข้อมูลคำตอบนักเรียน!AO339,1)</f>
        <v/>
      </c>
      <c r="AP339" s="59" t="str">
        <f>LEFT(ข้อมูลคำตอบนักเรียน!AP339,1)</f>
        <v/>
      </c>
      <c r="AQ339" s="59" t="str">
        <f>LEFT(ข้อมูลคำตอบนักเรียน!AQ339,1)</f>
        <v/>
      </c>
      <c r="AR339" s="59" t="str">
        <f>LEFT(ข้อมูลคำตอบนักเรียน!AR339,1)</f>
        <v/>
      </c>
      <c r="AS339" s="59" t="str">
        <f>LEFT(ข้อมูลคำตอบนักเรียน!AS339,1)</f>
        <v/>
      </c>
      <c r="AT339" s="59" t="str">
        <f>LEFT(ข้อมูลคำตอบนักเรียน!AT339,1)</f>
        <v/>
      </c>
      <c r="AU339" s="59" t="str">
        <f>LEFT(ข้อมูลคำตอบนักเรียน!AU339,1)</f>
        <v/>
      </c>
      <c r="AV339" s="59" t="str">
        <f>LEFT(ข้อมูลคำตอบนักเรียน!AV339,1)</f>
        <v/>
      </c>
      <c r="AW339" s="59" t="str">
        <f>LEFT(ข้อมูลคำตอบนักเรียน!AW339,1)</f>
        <v/>
      </c>
      <c r="AX339" s="59" t="str">
        <f>LEFT(ข้อมูลคำตอบนักเรียน!AX339,1)</f>
        <v/>
      </c>
      <c r="AY339" s="59" t="str">
        <f>LEFT(ข้อมูลคำตอบนักเรียน!AY339,1)</f>
        <v/>
      </c>
      <c r="AZ339" s="59" t="str">
        <f>LEFT(ข้อมูลคำตอบนักเรียน!AZ339,1)</f>
        <v/>
      </c>
      <c r="BA339" s="59" t="str">
        <f>LEFT(ข้อมูลคำตอบนักเรียน!BA339,1)</f>
        <v/>
      </c>
      <c r="BB339" s="59" t="str">
        <f>LEFT(ข้อมูลคำตอบนักเรียน!BB339,1)</f>
        <v/>
      </c>
      <c r="BC339" s="59" t="str">
        <f>LEFT(ข้อมูลคำตอบนักเรียน!BC339,1)</f>
        <v/>
      </c>
      <c r="BD339" s="59" t="str">
        <f>LEFT(ข้อมูลคำตอบนักเรียน!BD339,1)</f>
        <v/>
      </c>
      <c r="BE339" s="59" t="str">
        <f>LEFT(ข้อมูลคำตอบนักเรียน!BE339,1)</f>
        <v/>
      </c>
      <c r="BF339" s="59" t="str">
        <f>LEFT(ข้อมูลคำตอบนักเรียน!BF339,1)</f>
        <v/>
      </c>
      <c r="BG339" s="59" t="str">
        <f>LEFT(ข้อมูลคำตอบนักเรียน!BG339,1)</f>
        <v/>
      </c>
      <c r="BH339" s="59" t="str">
        <f>LEFT(ข้อมูลคำตอบนักเรียน!BH339,1)</f>
        <v/>
      </c>
      <c r="BI339" s="59" t="str">
        <f>LEFT(ข้อมูลคำตอบนักเรียน!BI339,1)</f>
        <v/>
      </c>
      <c r="BJ339" s="59" t="str">
        <f>LEFT(ข้อมูลคำตอบนักเรียน!BJ339,1)</f>
        <v/>
      </c>
    </row>
    <row r="340" spans="1:62" ht="18.600000000000001" customHeight="1">
      <c r="A340" s="58" t="str">
        <f>IF(ข้อมูลคำตอบนักเรียน!A340="","",ข้อมูลคำตอบนักเรียน!A340)</f>
        <v/>
      </c>
      <c r="B340" s="58" t="str">
        <f>IF(ข้อมูลคำตอบนักเรียน!B340="","",ข้อมูลคำตอบนักเรียน!B340)</f>
        <v/>
      </c>
      <c r="C340" s="59" t="str">
        <f>LEFT(ข้อมูลคำตอบนักเรียน!C340,1)</f>
        <v/>
      </c>
      <c r="D340" s="59" t="str">
        <f>LEFT(ข้อมูลคำตอบนักเรียน!D340,1)</f>
        <v/>
      </c>
      <c r="E340" s="59" t="str">
        <f>LEFT(ข้อมูลคำตอบนักเรียน!E340,1)</f>
        <v/>
      </c>
      <c r="F340" s="59" t="str">
        <f>LEFT(ข้อมูลคำตอบนักเรียน!F340,1)</f>
        <v/>
      </c>
      <c r="G340" s="59" t="str">
        <f>LEFT(ข้อมูลคำตอบนักเรียน!G340,1)</f>
        <v/>
      </c>
      <c r="H340" s="59" t="str">
        <f>LEFT(ข้อมูลคำตอบนักเรียน!H340,1)</f>
        <v/>
      </c>
      <c r="I340" s="59" t="str">
        <f>LEFT(ข้อมูลคำตอบนักเรียน!I340,1)</f>
        <v/>
      </c>
      <c r="J340" s="59" t="str">
        <f>LEFT(ข้อมูลคำตอบนักเรียน!J340,1)</f>
        <v/>
      </c>
      <c r="K340" s="59" t="str">
        <f>LEFT(ข้อมูลคำตอบนักเรียน!K340,1)</f>
        <v/>
      </c>
      <c r="L340" s="59" t="str">
        <f>LEFT(ข้อมูลคำตอบนักเรียน!L340,1)</f>
        <v/>
      </c>
      <c r="M340" s="59" t="str">
        <f>LEFT(ข้อมูลคำตอบนักเรียน!M340,1)</f>
        <v/>
      </c>
      <c r="N340" s="59" t="str">
        <f>LEFT(ข้อมูลคำตอบนักเรียน!N340,1)</f>
        <v/>
      </c>
      <c r="O340" s="59" t="str">
        <f>LEFT(ข้อมูลคำตอบนักเรียน!O340,1)</f>
        <v/>
      </c>
      <c r="P340" s="59" t="str">
        <f>LEFT(ข้อมูลคำตอบนักเรียน!P340,1)</f>
        <v/>
      </c>
      <c r="Q340" s="59" t="str">
        <f>LEFT(ข้อมูลคำตอบนักเรียน!Q340,1)</f>
        <v/>
      </c>
      <c r="R340" s="59" t="str">
        <f>LEFT(ข้อมูลคำตอบนักเรียน!R340,1)</f>
        <v/>
      </c>
      <c r="S340" s="59" t="str">
        <f>LEFT(ข้อมูลคำตอบนักเรียน!S340,1)</f>
        <v/>
      </c>
      <c r="T340" s="59" t="str">
        <f>LEFT(ข้อมูลคำตอบนักเรียน!T340,1)</f>
        <v/>
      </c>
      <c r="U340" s="59" t="str">
        <f>LEFT(ข้อมูลคำตอบนักเรียน!U340,1)</f>
        <v/>
      </c>
      <c r="V340" s="59" t="str">
        <f>LEFT(ข้อมูลคำตอบนักเรียน!V340,1)</f>
        <v/>
      </c>
      <c r="W340" s="59" t="str">
        <f>LEFT(ข้อมูลคำตอบนักเรียน!W340,1)</f>
        <v/>
      </c>
      <c r="X340" s="59" t="str">
        <f>LEFT(ข้อมูลคำตอบนักเรียน!X340,1)</f>
        <v/>
      </c>
      <c r="Y340" s="59" t="str">
        <f>LEFT(ข้อมูลคำตอบนักเรียน!Y340,1)</f>
        <v/>
      </c>
      <c r="Z340" s="59" t="str">
        <f>LEFT(ข้อมูลคำตอบนักเรียน!Z340,1)</f>
        <v/>
      </c>
      <c r="AA340" s="59" t="str">
        <f>LEFT(ข้อมูลคำตอบนักเรียน!AA340,1)</f>
        <v/>
      </c>
      <c r="AB340" s="59" t="str">
        <f>LEFT(ข้อมูลคำตอบนักเรียน!AB340,1)</f>
        <v/>
      </c>
      <c r="AC340" s="59" t="str">
        <f>LEFT(ข้อมูลคำตอบนักเรียน!AC340,1)</f>
        <v/>
      </c>
      <c r="AD340" s="59" t="str">
        <f>LEFT(ข้อมูลคำตอบนักเรียน!AD340,1)</f>
        <v/>
      </c>
      <c r="AE340" s="59" t="str">
        <f>LEFT(ข้อมูลคำตอบนักเรียน!AE340,1)</f>
        <v/>
      </c>
      <c r="AF340" s="59" t="str">
        <f>LEFT(ข้อมูลคำตอบนักเรียน!AF340,1)</f>
        <v/>
      </c>
      <c r="AG340" s="59" t="str">
        <f>LEFT(ข้อมูลคำตอบนักเรียน!AG340,1)</f>
        <v/>
      </c>
      <c r="AH340" s="59" t="str">
        <f>LEFT(ข้อมูลคำตอบนักเรียน!AH340,1)</f>
        <v/>
      </c>
      <c r="AI340" s="59" t="str">
        <f>LEFT(ข้อมูลคำตอบนักเรียน!AI340,1)</f>
        <v/>
      </c>
      <c r="AJ340" s="59" t="str">
        <f>LEFT(ข้อมูลคำตอบนักเรียน!AJ340,1)</f>
        <v/>
      </c>
      <c r="AK340" s="59" t="str">
        <f>LEFT(ข้อมูลคำตอบนักเรียน!AK340,1)</f>
        <v/>
      </c>
      <c r="AL340" s="59" t="str">
        <f>LEFT(ข้อมูลคำตอบนักเรียน!AL340,1)</f>
        <v/>
      </c>
      <c r="AM340" s="59" t="str">
        <f>LEFT(ข้อมูลคำตอบนักเรียน!AM340,1)</f>
        <v/>
      </c>
      <c r="AN340" s="59" t="str">
        <f>LEFT(ข้อมูลคำตอบนักเรียน!AN340,1)</f>
        <v/>
      </c>
      <c r="AO340" s="59" t="str">
        <f>LEFT(ข้อมูลคำตอบนักเรียน!AO340,1)</f>
        <v/>
      </c>
      <c r="AP340" s="59" t="str">
        <f>LEFT(ข้อมูลคำตอบนักเรียน!AP340,1)</f>
        <v/>
      </c>
      <c r="AQ340" s="59" t="str">
        <f>LEFT(ข้อมูลคำตอบนักเรียน!AQ340,1)</f>
        <v/>
      </c>
      <c r="AR340" s="59" t="str">
        <f>LEFT(ข้อมูลคำตอบนักเรียน!AR340,1)</f>
        <v/>
      </c>
      <c r="AS340" s="59" t="str">
        <f>LEFT(ข้อมูลคำตอบนักเรียน!AS340,1)</f>
        <v/>
      </c>
      <c r="AT340" s="59" t="str">
        <f>LEFT(ข้อมูลคำตอบนักเรียน!AT340,1)</f>
        <v/>
      </c>
      <c r="AU340" s="59" t="str">
        <f>LEFT(ข้อมูลคำตอบนักเรียน!AU340,1)</f>
        <v/>
      </c>
      <c r="AV340" s="59" t="str">
        <f>LEFT(ข้อมูลคำตอบนักเรียน!AV340,1)</f>
        <v/>
      </c>
      <c r="AW340" s="59" t="str">
        <f>LEFT(ข้อมูลคำตอบนักเรียน!AW340,1)</f>
        <v/>
      </c>
      <c r="AX340" s="59" t="str">
        <f>LEFT(ข้อมูลคำตอบนักเรียน!AX340,1)</f>
        <v/>
      </c>
      <c r="AY340" s="59" t="str">
        <f>LEFT(ข้อมูลคำตอบนักเรียน!AY340,1)</f>
        <v/>
      </c>
      <c r="AZ340" s="59" t="str">
        <f>LEFT(ข้อมูลคำตอบนักเรียน!AZ340,1)</f>
        <v/>
      </c>
      <c r="BA340" s="59" t="str">
        <f>LEFT(ข้อมูลคำตอบนักเรียน!BA340,1)</f>
        <v/>
      </c>
      <c r="BB340" s="59" t="str">
        <f>LEFT(ข้อมูลคำตอบนักเรียน!BB340,1)</f>
        <v/>
      </c>
      <c r="BC340" s="59" t="str">
        <f>LEFT(ข้อมูลคำตอบนักเรียน!BC340,1)</f>
        <v/>
      </c>
      <c r="BD340" s="59" t="str">
        <f>LEFT(ข้อมูลคำตอบนักเรียน!BD340,1)</f>
        <v/>
      </c>
      <c r="BE340" s="59" t="str">
        <f>LEFT(ข้อมูลคำตอบนักเรียน!BE340,1)</f>
        <v/>
      </c>
      <c r="BF340" s="59" t="str">
        <f>LEFT(ข้อมูลคำตอบนักเรียน!BF340,1)</f>
        <v/>
      </c>
      <c r="BG340" s="59" t="str">
        <f>LEFT(ข้อมูลคำตอบนักเรียน!BG340,1)</f>
        <v/>
      </c>
      <c r="BH340" s="59" t="str">
        <f>LEFT(ข้อมูลคำตอบนักเรียน!BH340,1)</f>
        <v/>
      </c>
      <c r="BI340" s="59" t="str">
        <f>LEFT(ข้อมูลคำตอบนักเรียน!BI340,1)</f>
        <v/>
      </c>
      <c r="BJ340" s="59" t="str">
        <f>LEFT(ข้อมูลคำตอบนักเรียน!BJ340,1)</f>
        <v/>
      </c>
    </row>
    <row r="341" spans="1:62" ht="18.600000000000001" customHeight="1">
      <c r="A341" s="58" t="str">
        <f>IF(ข้อมูลคำตอบนักเรียน!A341="","",ข้อมูลคำตอบนักเรียน!A341)</f>
        <v/>
      </c>
      <c r="B341" s="58" t="str">
        <f>IF(ข้อมูลคำตอบนักเรียน!B341="","",ข้อมูลคำตอบนักเรียน!B341)</f>
        <v/>
      </c>
      <c r="C341" s="59" t="str">
        <f>LEFT(ข้อมูลคำตอบนักเรียน!C341,1)</f>
        <v/>
      </c>
      <c r="D341" s="59" t="str">
        <f>LEFT(ข้อมูลคำตอบนักเรียน!D341,1)</f>
        <v/>
      </c>
      <c r="E341" s="59" t="str">
        <f>LEFT(ข้อมูลคำตอบนักเรียน!E341,1)</f>
        <v/>
      </c>
      <c r="F341" s="59" t="str">
        <f>LEFT(ข้อมูลคำตอบนักเรียน!F341,1)</f>
        <v/>
      </c>
      <c r="G341" s="59" t="str">
        <f>LEFT(ข้อมูลคำตอบนักเรียน!G341,1)</f>
        <v/>
      </c>
      <c r="H341" s="59" t="str">
        <f>LEFT(ข้อมูลคำตอบนักเรียน!H341,1)</f>
        <v/>
      </c>
      <c r="I341" s="59" t="str">
        <f>LEFT(ข้อมูลคำตอบนักเรียน!I341,1)</f>
        <v/>
      </c>
      <c r="J341" s="59" t="str">
        <f>LEFT(ข้อมูลคำตอบนักเรียน!J341,1)</f>
        <v/>
      </c>
      <c r="K341" s="59" t="str">
        <f>LEFT(ข้อมูลคำตอบนักเรียน!K341,1)</f>
        <v/>
      </c>
      <c r="L341" s="59" t="str">
        <f>LEFT(ข้อมูลคำตอบนักเรียน!L341,1)</f>
        <v/>
      </c>
      <c r="M341" s="59" t="str">
        <f>LEFT(ข้อมูลคำตอบนักเรียน!M341,1)</f>
        <v/>
      </c>
      <c r="N341" s="59" t="str">
        <f>LEFT(ข้อมูลคำตอบนักเรียน!N341,1)</f>
        <v/>
      </c>
      <c r="O341" s="59" t="str">
        <f>LEFT(ข้อมูลคำตอบนักเรียน!O341,1)</f>
        <v/>
      </c>
      <c r="P341" s="59" t="str">
        <f>LEFT(ข้อมูลคำตอบนักเรียน!P341,1)</f>
        <v/>
      </c>
      <c r="Q341" s="59" t="str">
        <f>LEFT(ข้อมูลคำตอบนักเรียน!Q341,1)</f>
        <v/>
      </c>
      <c r="R341" s="59" t="str">
        <f>LEFT(ข้อมูลคำตอบนักเรียน!R341,1)</f>
        <v/>
      </c>
      <c r="S341" s="59" t="str">
        <f>LEFT(ข้อมูลคำตอบนักเรียน!S341,1)</f>
        <v/>
      </c>
      <c r="T341" s="59" t="str">
        <f>LEFT(ข้อมูลคำตอบนักเรียน!T341,1)</f>
        <v/>
      </c>
      <c r="U341" s="59" t="str">
        <f>LEFT(ข้อมูลคำตอบนักเรียน!U341,1)</f>
        <v/>
      </c>
      <c r="V341" s="59" t="str">
        <f>LEFT(ข้อมูลคำตอบนักเรียน!V341,1)</f>
        <v/>
      </c>
      <c r="W341" s="59" t="str">
        <f>LEFT(ข้อมูลคำตอบนักเรียน!W341,1)</f>
        <v/>
      </c>
      <c r="X341" s="59" t="str">
        <f>LEFT(ข้อมูลคำตอบนักเรียน!X341,1)</f>
        <v/>
      </c>
      <c r="Y341" s="59" t="str">
        <f>LEFT(ข้อมูลคำตอบนักเรียน!Y341,1)</f>
        <v/>
      </c>
      <c r="Z341" s="59" t="str">
        <f>LEFT(ข้อมูลคำตอบนักเรียน!Z341,1)</f>
        <v/>
      </c>
      <c r="AA341" s="59" t="str">
        <f>LEFT(ข้อมูลคำตอบนักเรียน!AA341,1)</f>
        <v/>
      </c>
      <c r="AB341" s="59" t="str">
        <f>LEFT(ข้อมูลคำตอบนักเรียน!AB341,1)</f>
        <v/>
      </c>
      <c r="AC341" s="59" t="str">
        <f>LEFT(ข้อมูลคำตอบนักเรียน!AC341,1)</f>
        <v/>
      </c>
      <c r="AD341" s="59" t="str">
        <f>LEFT(ข้อมูลคำตอบนักเรียน!AD341,1)</f>
        <v/>
      </c>
      <c r="AE341" s="59" t="str">
        <f>LEFT(ข้อมูลคำตอบนักเรียน!AE341,1)</f>
        <v/>
      </c>
      <c r="AF341" s="59" t="str">
        <f>LEFT(ข้อมูลคำตอบนักเรียน!AF341,1)</f>
        <v/>
      </c>
      <c r="AG341" s="59" t="str">
        <f>LEFT(ข้อมูลคำตอบนักเรียน!AG341,1)</f>
        <v/>
      </c>
      <c r="AH341" s="59" t="str">
        <f>LEFT(ข้อมูลคำตอบนักเรียน!AH341,1)</f>
        <v/>
      </c>
      <c r="AI341" s="59" t="str">
        <f>LEFT(ข้อมูลคำตอบนักเรียน!AI341,1)</f>
        <v/>
      </c>
      <c r="AJ341" s="59" t="str">
        <f>LEFT(ข้อมูลคำตอบนักเรียน!AJ341,1)</f>
        <v/>
      </c>
      <c r="AK341" s="59" t="str">
        <f>LEFT(ข้อมูลคำตอบนักเรียน!AK341,1)</f>
        <v/>
      </c>
      <c r="AL341" s="59" t="str">
        <f>LEFT(ข้อมูลคำตอบนักเรียน!AL341,1)</f>
        <v/>
      </c>
      <c r="AM341" s="59" t="str">
        <f>LEFT(ข้อมูลคำตอบนักเรียน!AM341,1)</f>
        <v/>
      </c>
      <c r="AN341" s="59" t="str">
        <f>LEFT(ข้อมูลคำตอบนักเรียน!AN341,1)</f>
        <v/>
      </c>
      <c r="AO341" s="59" t="str">
        <f>LEFT(ข้อมูลคำตอบนักเรียน!AO341,1)</f>
        <v/>
      </c>
      <c r="AP341" s="59" t="str">
        <f>LEFT(ข้อมูลคำตอบนักเรียน!AP341,1)</f>
        <v/>
      </c>
      <c r="AQ341" s="59" t="str">
        <f>LEFT(ข้อมูลคำตอบนักเรียน!AQ341,1)</f>
        <v/>
      </c>
      <c r="AR341" s="59" t="str">
        <f>LEFT(ข้อมูลคำตอบนักเรียน!AR341,1)</f>
        <v/>
      </c>
      <c r="AS341" s="59" t="str">
        <f>LEFT(ข้อมูลคำตอบนักเรียน!AS341,1)</f>
        <v/>
      </c>
      <c r="AT341" s="59" t="str">
        <f>LEFT(ข้อมูลคำตอบนักเรียน!AT341,1)</f>
        <v/>
      </c>
      <c r="AU341" s="59" t="str">
        <f>LEFT(ข้อมูลคำตอบนักเรียน!AU341,1)</f>
        <v/>
      </c>
      <c r="AV341" s="59" t="str">
        <f>LEFT(ข้อมูลคำตอบนักเรียน!AV341,1)</f>
        <v/>
      </c>
      <c r="AW341" s="59" t="str">
        <f>LEFT(ข้อมูลคำตอบนักเรียน!AW341,1)</f>
        <v/>
      </c>
      <c r="AX341" s="59" t="str">
        <f>LEFT(ข้อมูลคำตอบนักเรียน!AX341,1)</f>
        <v/>
      </c>
      <c r="AY341" s="59" t="str">
        <f>LEFT(ข้อมูลคำตอบนักเรียน!AY341,1)</f>
        <v/>
      </c>
      <c r="AZ341" s="59" t="str">
        <f>LEFT(ข้อมูลคำตอบนักเรียน!AZ341,1)</f>
        <v/>
      </c>
      <c r="BA341" s="59" t="str">
        <f>LEFT(ข้อมูลคำตอบนักเรียน!BA341,1)</f>
        <v/>
      </c>
      <c r="BB341" s="59" t="str">
        <f>LEFT(ข้อมูลคำตอบนักเรียน!BB341,1)</f>
        <v/>
      </c>
      <c r="BC341" s="59" t="str">
        <f>LEFT(ข้อมูลคำตอบนักเรียน!BC341,1)</f>
        <v/>
      </c>
      <c r="BD341" s="59" t="str">
        <f>LEFT(ข้อมูลคำตอบนักเรียน!BD341,1)</f>
        <v/>
      </c>
      <c r="BE341" s="59" t="str">
        <f>LEFT(ข้อมูลคำตอบนักเรียน!BE341,1)</f>
        <v/>
      </c>
      <c r="BF341" s="59" t="str">
        <f>LEFT(ข้อมูลคำตอบนักเรียน!BF341,1)</f>
        <v/>
      </c>
      <c r="BG341" s="59" t="str">
        <f>LEFT(ข้อมูลคำตอบนักเรียน!BG341,1)</f>
        <v/>
      </c>
      <c r="BH341" s="59" t="str">
        <f>LEFT(ข้อมูลคำตอบนักเรียน!BH341,1)</f>
        <v/>
      </c>
      <c r="BI341" s="59" t="str">
        <f>LEFT(ข้อมูลคำตอบนักเรียน!BI341,1)</f>
        <v/>
      </c>
      <c r="BJ341" s="59" t="str">
        <f>LEFT(ข้อมูลคำตอบนักเรียน!BJ341,1)</f>
        <v/>
      </c>
    </row>
    <row r="342" spans="1:62" ht="18.600000000000001" customHeight="1">
      <c r="A342" s="58" t="str">
        <f>IF(ข้อมูลคำตอบนักเรียน!A342="","",ข้อมูลคำตอบนักเรียน!A342)</f>
        <v/>
      </c>
      <c r="B342" s="58" t="str">
        <f>IF(ข้อมูลคำตอบนักเรียน!B342="","",ข้อมูลคำตอบนักเรียน!B342)</f>
        <v/>
      </c>
      <c r="C342" s="59" t="str">
        <f>LEFT(ข้อมูลคำตอบนักเรียน!C342,1)</f>
        <v/>
      </c>
      <c r="D342" s="59" t="str">
        <f>LEFT(ข้อมูลคำตอบนักเรียน!D342,1)</f>
        <v/>
      </c>
      <c r="E342" s="59" t="str">
        <f>LEFT(ข้อมูลคำตอบนักเรียน!E342,1)</f>
        <v/>
      </c>
      <c r="F342" s="59" t="str">
        <f>LEFT(ข้อมูลคำตอบนักเรียน!F342,1)</f>
        <v/>
      </c>
      <c r="G342" s="59" t="str">
        <f>LEFT(ข้อมูลคำตอบนักเรียน!G342,1)</f>
        <v/>
      </c>
      <c r="H342" s="59" t="str">
        <f>LEFT(ข้อมูลคำตอบนักเรียน!H342,1)</f>
        <v/>
      </c>
      <c r="I342" s="59" t="str">
        <f>LEFT(ข้อมูลคำตอบนักเรียน!I342,1)</f>
        <v/>
      </c>
      <c r="J342" s="59" t="str">
        <f>LEFT(ข้อมูลคำตอบนักเรียน!J342,1)</f>
        <v/>
      </c>
      <c r="K342" s="59" t="str">
        <f>LEFT(ข้อมูลคำตอบนักเรียน!K342,1)</f>
        <v/>
      </c>
      <c r="L342" s="59" t="str">
        <f>LEFT(ข้อมูลคำตอบนักเรียน!L342,1)</f>
        <v/>
      </c>
      <c r="M342" s="59" t="str">
        <f>LEFT(ข้อมูลคำตอบนักเรียน!M342,1)</f>
        <v/>
      </c>
      <c r="N342" s="59" t="str">
        <f>LEFT(ข้อมูลคำตอบนักเรียน!N342,1)</f>
        <v/>
      </c>
      <c r="O342" s="59" t="str">
        <f>LEFT(ข้อมูลคำตอบนักเรียน!O342,1)</f>
        <v/>
      </c>
      <c r="P342" s="59" t="str">
        <f>LEFT(ข้อมูลคำตอบนักเรียน!P342,1)</f>
        <v/>
      </c>
      <c r="Q342" s="59" t="str">
        <f>LEFT(ข้อมูลคำตอบนักเรียน!Q342,1)</f>
        <v/>
      </c>
      <c r="R342" s="59" t="str">
        <f>LEFT(ข้อมูลคำตอบนักเรียน!R342,1)</f>
        <v/>
      </c>
      <c r="S342" s="59" t="str">
        <f>LEFT(ข้อมูลคำตอบนักเรียน!S342,1)</f>
        <v/>
      </c>
      <c r="T342" s="59" t="str">
        <f>LEFT(ข้อมูลคำตอบนักเรียน!T342,1)</f>
        <v/>
      </c>
      <c r="U342" s="59" t="str">
        <f>LEFT(ข้อมูลคำตอบนักเรียน!U342,1)</f>
        <v/>
      </c>
      <c r="V342" s="59" t="str">
        <f>LEFT(ข้อมูลคำตอบนักเรียน!V342,1)</f>
        <v/>
      </c>
      <c r="W342" s="59" t="str">
        <f>LEFT(ข้อมูลคำตอบนักเรียน!W342,1)</f>
        <v/>
      </c>
      <c r="X342" s="59" t="str">
        <f>LEFT(ข้อมูลคำตอบนักเรียน!X342,1)</f>
        <v/>
      </c>
      <c r="Y342" s="59" t="str">
        <f>LEFT(ข้อมูลคำตอบนักเรียน!Y342,1)</f>
        <v/>
      </c>
      <c r="Z342" s="59" t="str">
        <f>LEFT(ข้อมูลคำตอบนักเรียน!Z342,1)</f>
        <v/>
      </c>
      <c r="AA342" s="59" t="str">
        <f>LEFT(ข้อมูลคำตอบนักเรียน!AA342,1)</f>
        <v/>
      </c>
      <c r="AB342" s="59" t="str">
        <f>LEFT(ข้อมูลคำตอบนักเรียน!AB342,1)</f>
        <v/>
      </c>
      <c r="AC342" s="59" t="str">
        <f>LEFT(ข้อมูลคำตอบนักเรียน!AC342,1)</f>
        <v/>
      </c>
      <c r="AD342" s="59" t="str">
        <f>LEFT(ข้อมูลคำตอบนักเรียน!AD342,1)</f>
        <v/>
      </c>
      <c r="AE342" s="59" t="str">
        <f>LEFT(ข้อมูลคำตอบนักเรียน!AE342,1)</f>
        <v/>
      </c>
      <c r="AF342" s="59" t="str">
        <f>LEFT(ข้อมูลคำตอบนักเรียน!AF342,1)</f>
        <v/>
      </c>
      <c r="AG342" s="59" t="str">
        <f>LEFT(ข้อมูลคำตอบนักเรียน!AG342,1)</f>
        <v/>
      </c>
      <c r="AH342" s="59" t="str">
        <f>LEFT(ข้อมูลคำตอบนักเรียน!AH342,1)</f>
        <v/>
      </c>
      <c r="AI342" s="59" t="str">
        <f>LEFT(ข้อมูลคำตอบนักเรียน!AI342,1)</f>
        <v/>
      </c>
      <c r="AJ342" s="59" t="str">
        <f>LEFT(ข้อมูลคำตอบนักเรียน!AJ342,1)</f>
        <v/>
      </c>
      <c r="AK342" s="59" t="str">
        <f>LEFT(ข้อมูลคำตอบนักเรียน!AK342,1)</f>
        <v/>
      </c>
      <c r="AL342" s="59" t="str">
        <f>LEFT(ข้อมูลคำตอบนักเรียน!AL342,1)</f>
        <v/>
      </c>
      <c r="AM342" s="59" t="str">
        <f>LEFT(ข้อมูลคำตอบนักเรียน!AM342,1)</f>
        <v/>
      </c>
      <c r="AN342" s="59" t="str">
        <f>LEFT(ข้อมูลคำตอบนักเรียน!AN342,1)</f>
        <v/>
      </c>
      <c r="AO342" s="59" t="str">
        <f>LEFT(ข้อมูลคำตอบนักเรียน!AO342,1)</f>
        <v/>
      </c>
      <c r="AP342" s="59" t="str">
        <f>LEFT(ข้อมูลคำตอบนักเรียน!AP342,1)</f>
        <v/>
      </c>
      <c r="AQ342" s="59" t="str">
        <f>LEFT(ข้อมูลคำตอบนักเรียน!AQ342,1)</f>
        <v/>
      </c>
      <c r="AR342" s="59" t="str">
        <f>LEFT(ข้อมูลคำตอบนักเรียน!AR342,1)</f>
        <v/>
      </c>
      <c r="AS342" s="59" t="str">
        <f>LEFT(ข้อมูลคำตอบนักเรียน!AS342,1)</f>
        <v/>
      </c>
      <c r="AT342" s="59" t="str">
        <f>LEFT(ข้อมูลคำตอบนักเรียน!AT342,1)</f>
        <v/>
      </c>
      <c r="AU342" s="59" t="str">
        <f>LEFT(ข้อมูลคำตอบนักเรียน!AU342,1)</f>
        <v/>
      </c>
      <c r="AV342" s="59" t="str">
        <f>LEFT(ข้อมูลคำตอบนักเรียน!AV342,1)</f>
        <v/>
      </c>
      <c r="AW342" s="59" t="str">
        <f>LEFT(ข้อมูลคำตอบนักเรียน!AW342,1)</f>
        <v/>
      </c>
      <c r="AX342" s="59" t="str">
        <f>LEFT(ข้อมูลคำตอบนักเรียน!AX342,1)</f>
        <v/>
      </c>
      <c r="AY342" s="59" t="str">
        <f>LEFT(ข้อมูลคำตอบนักเรียน!AY342,1)</f>
        <v/>
      </c>
      <c r="AZ342" s="59" t="str">
        <f>LEFT(ข้อมูลคำตอบนักเรียน!AZ342,1)</f>
        <v/>
      </c>
      <c r="BA342" s="59" t="str">
        <f>LEFT(ข้อมูลคำตอบนักเรียน!BA342,1)</f>
        <v/>
      </c>
      <c r="BB342" s="59" t="str">
        <f>LEFT(ข้อมูลคำตอบนักเรียน!BB342,1)</f>
        <v/>
      </c>
      <c r="BC342" s="59" t="str">
        <f>LEFT(ข้อมูลคำตอบนักเรียน!BC342,1)</f>
        <v/>
      </c>
      <c r="BD342" s="59" t="str">
        <f>LEFT(ข้อมูลคำตอบนักเรียน!BD342,1)</f>
        <v/>
      </c>
      <c r="BE342" s="59" t="str">
        <f>LEFT(ข้อมูลคำตอบนักเรียน!BE342,1)</f>
        <v/>
      </c>
      <c r="BF342" s="59" t="str">
        <f>LEFT(ข้อมูลคำตอบนักเรียน!BF342,1)</f>
        <v/>
      </c>
      <c r="BG342" s="59" t="str">
        <f>LEFT(ข้อมูลคำตอบนักเรียน!BG342,1)</f>
        <v/>
      </c>
      <c r="BH342" s="59" t="str">
        <f>LEFT(ข้อมูลคำตอบนักเรียน!BH342,1)</f>
        <v/>
      </c>
      <c r="BI342" s="59" t="str">
        <f>LEFT(ข้อมูลคำตอบนักเรียน!BI342,1)</f>
        <v/>
      </c>
      <c r="BJ342" s="59" t="str">
        <f>LEFT(ข้อมูลคำตอบนักเรียน!BJ342,1)</f>
        <v/>
      </c>
    </row>
    <row r="343" spans="1:62" ht="18.600000000000001" customHeight="1">
      <c r="A343" s="58" t="str">
        <f>IF(ข้อมูลคำตอบนักเรียน!A343="","",ข้อมูลคำตอบนักเรียน!A343)</f>
        <v/>
      </c>
      <c r="B343" s="58" t="str">
        <f>IF(ข้อมูลคำตอบนักเรียน!B343="","",ข้อมูลคำตอบนักเรียน!B343)</f>
        <v/>
      </c>
      <c r="C343" s="59" t="str">
        <f>LEFT(ข้อมูลคำตอบนักเรียน!C343,1)</f>
        <v/>
      </c>
      <c r="D343" s="59" t="str">
        <f>LEFT(ข้อมูลคำตอบนักเรียน!D343,1)</f>
        <v/>
      </c>
      <c r="E343" s="59" t="str">
        <f>LEFT(ข้อมูลคำตอบนักเรียน!E343,1)</f>
        <v/>
      </c>
      <c r="F343" s="59" t="str">
        <f>LEFT(ข้อมูลคำตอบนักเรียน!F343,1)</f>
        <v/>
      </c>
      <c r="G343" s="59" t="str">
        <f>LEFT(ข้อมูลคำตอบนักเรียน!G343,1)</f>
        <v/>
      </c>
      <c r="H343" s="59" t="str">
        <f>LEFT(ข้อมูลคำตอบนักเรียน!H343,1)</f>
        <v/>
      </c>
      <c r="I343" s="59" t="str">
        <f>LEFT(ข้อมูลคำตอบนักเรียน!I343,1)</f>
        <v/>
      </c>
      <c r="J343" s="59" t="str">
        <f>LEFT(ข้อมูลคำตอบนักเรียน!J343,1)</f>
        <v/>
      </c>
      <c r="K343" s="59" t="str">
        <f>LEFT(ข้อมูลคำตอบนักเรียน!K343,1)</f>
        <v/>
      </c>
      <c r="L343" s="59" t="str">
        <f>LEFT(ข้อมูลคำตอบนักเรียน!L343,1)</f>
        <v/>
      </c>
      <c r="M343" s="59" t="str">
        <f>LEFT(ข้อมูลคำตอบนักเรียน!M343,1)</f>
        <v/>
      </c>
      <c r="N343" s="59" t="str">
        <f>LEFT(ข้อมูลคำตอบนักเรียน!N343,1)</f>
        <v/>
      </c>
      <c r="O343" s="59" t="str">
        <f>LEFT(ข้อมูลคำตอบนักเรียน!O343,1)</f>
        <v/>
      </c>
      <c r="P343" s="59" t="str">
        <f>LEFT(ข้อมูลคำตอบนักเรียน!P343,1)</f>
        <v/>
      </c>
      <c r="Q343" s="59" t="str">
        <f>LEFT(ข้อมูลคำตอบนักเรียน!Q343,1)</f>
        <v/>
      </c>
      <c r="R343" s="59" t="str">
        <f>LEFT(ข้อมูลคำตอบนักเรียน!R343,1)</f>
        <v/>
      </c>
      <c r="S343" s="59" t="str">
        <f>LEFT(ข้อมูลคำตอบนักเรียน!S343,1)</f>
        <v/>
      </c>
      <c r="T343" s="59" t="str">
        <f>LEFT(ข้อมูลคำตอบนักเรียน!T343,1)</f>
        <v/>
      </c>
      <c r="U343" s="59" t="str">
        <f>LEFT(ข้อมูลคำตอบนักเรียน!U343,1)</f>
        <v/>
      </c>
      <c r="V343" s="59" t="str">
        <f>LEFT(ข้อมูลคำตอบนักเรียน!V343,1)</f>
        <v/>
      </c>
      <c r="W343" s="59" t="str">
        <f>LEFT(ข้อมูลคำตอบนักเรียน!W343,1)</f>
        <v/>
      </c>
      <c r="X343" s="59" t="str">
        <f>LEFT(ข้อมูลคำตอบนักเรียน!X343,1)</f>
        <v/>
      </c>
      <c r="Y343" s="59" t="str">
        <f>LEFT(ข้อมูลคำตอบนักเรียน!Y343,1)</f>
        <v/>
      </c>
      <c r="Z343" s="59" t="str">
        <f>LEFT(ข้อมูลคำตอบนักเรียน!Z343,1)</f>
        <v/>
      </c>
      <c r="AA343" s="59" t="str">
        <f>LEFT(ข้อมูลคำตอบนักเรียน!AA343,1)</f>
        <v/>
      </c>
      <c r="AB343" s="59" t="str">
        <f>LEFT(ข้อมูลคำตอบนักเรียน!AB343,1)</f>
        <v/>
      </c>
      <c r="AC343" s="59" t="str">
        <f>LEFT(ข้อมูลคำตอบนักเรียน!AC343,1)</f>
        <v/>
      </c>
      <c r="AD343" s="59" t="str">
        <f>LEFT(ข้อมูลคำตอบนักเรียน!AD343,1)</f>
        <v/>
      </c>
      <c r="AE343" s="59" t="str">
        <f>LEFT(ข้อมูลคำตอบนักเรียน!AE343,1)</f>
        <v/>
      </c>
      <c r="AF343" s="59" t="str">
        <f>LEFT(ข้อมูลคำตอบนักเรียน!AF343,1)</f>
        <v/>
      </c>
      <c r="AG343" s="59" t="str">
        <f>LEFT(ข้อมูลคำตอบนักเรียน!AG343,1)</f>
        <v/>
      </c>
      <c r="AH343" s="59" t="str">
        <f>LEFT(ข้อมูลคำตอบนักเรียน!AH343,1)</f>
        <v/>
      </c>
      <c r="AI343" s="59" t="str">
        <f>LEFT(ข้อมูลคำตอบนักเรียน!AI343,1)</f>
        <v/>
      </c>
      <c r="AJ343" s="59" t="str">
        <f>LEFT(ข้อมูลคำตอบนักเรียน!AJ343,1)</f>
        <v/>
      </c>
      <c r="AK343" s="59" t="str">
        <f>LEFT(ข้อมูลคำตอบนักเรียน!AK343,1)</f>
        <v/>
      </c>
      <c r="AL343" s="59" t="str">
        <f>LEFT(ข้อมูลคำตอบนักเรียน!AL343,1)</f>
        <v/>
      </c>
      <c r="AM343" s="59" t="str">
        <f>LEFT(ข้อมูลคำตอบนักเรียน!AM343,1)</f>
        <v/>
      </c>
      <c r="AN343" s="59" t="str">
        <f>LEFT(ข้อมูลคำตอบนักเรียน!AN343,1)</f>
        <v/>
      </c>
      <c r="AO343" s="59" t="str">
        <f>LEFT(ข้อมูลคำตอบนักเรียน!AO343,1)</f>
        <v/>
      </c>
      <c r="AP343" s="59" t="str">
        <f>LEFT(ข้อมูลคำตอบนักเรียน!AP343,1)</f>
        <v/>
      </c>
      <c r="AQ343" s="59" t="str">
        <f>LEFT(ข้อมูลคำตอบนักเรียน!AQ343,1)</f>
        <v/>
      </c>
      <c r="AR343" s="59" t="str">
        <f>LEFT(ข้อมูลคำตอบนักเรียน!AR343,1)</f>
        <v/>
      </c>
      <c r="AS343" s="59" t="str">
        <f>LEFT(ข้อมูลคำตอบนักเรียน!AS343,1)</f>
        <v/>
      </c>
      <c r="AT343" s="59" t="str">
        <f>LEFT(ข้อมูลคำตอบนักเรียน!AT343,1)</f>
        <v/>
      </c>
      <c r="AU343" s="59" t="str">
        <f>LEFT(ข้อมูลคำตอบนักเรียน!AU343,1)</f>
        <v/>
      </c>
      <c r="AV343" s="59" t="str">
        <f>LEFT(ข้อมูลคำตอบนักเรียน!AV343,1)</f>
        <v/>
      </c>
      <c r="AW343" s="59" t="str">
        <f>LEFT(ข้อมูลคำตอบนักเรียน!AW343,1)</f>
        <v/>
      </c>
      <c r="AX343" s="59" t="str">
        <f>LEFT(ข้อมูลคำตอบนักเรียน!AX343,1)</f>
        <v/>
      </c>
      <c r="AY343" s="59" t="str">
        <f>LEFT(ข้อมูลคำตอบนักเรียน!AY343,1)</f>
        <v/>
      </c>
      <c r="AZ343" s="59" t="str">
        <f>LEFT(ข้อมูลคำตอบนักเรียน!AZ343,1)</f>
        <v/>
      </c>
      <c r="BA343" s="59" t="str">
        <f>LEFT(ข้อมูลคำตอบนักเรียน!BA343,1)</f>
        <v/>
      </c>
      <c r="BB343" s="59" t="str">
        <f>LEFT(ข้อมูลคำตอบนักเรียน!BB343,1)</f>
        <v/>
      </c>
      <c r="BC343" s="59" t="str">
        <f>LEFT(ข้อมูลคำตอบนักเรียน!BC343,1)</f>
        <v/>
      </c>
      <c r="BD343" s="59" t="str">
        <f>LEFT(ข้อมูลคำตอบนักเรียน!BD343,1)</f>
        <v/>
      </c>
      <c r="BE343" s="59" t="str">
        <f>LEFT(ข้อมูลคำตอบนักเรียน!BE343,1)</f>
        <v/>
      </c>
      <c r="BF343" s="59" t="str">
        <f>LEFT(ข้อมูลคำตอบนักเรียน!BF343,1)</f>
        <v/>
      </c>
      <c r="BG343" s="59" t="str">
        <f>LEFT(ข้อมูลคำตอบนักเรียน!BG343,1)</f>
        <v/>
      </c>
      <c r="BH343" s="59" t="str">
        <f>LEFT(ข้อมูลคำตอบนักเรียน!BH343,1)</f>
        <v/>
      </c>
      <c r="BI343" s="59" t="str">
        <f>LEFT(ข้อมูลคำตอบนักเรียน!BI343,1)</f>
        <v/>
      </c>
      <c r="BJ343" s="59" t="str">
        <f>LEFT(ข้อมูลคำตอบนักเรียน!BJ343,1)</f>
        <v/>
      </c>
    </row>
    <row r="344" spans="1:62" ht="18.600000000000001" customHeight="1">
      <c r="A344" s="58" t="str">
        <f>IF(ข้อมูลคำตอบนักเรียน!A344="","",ข้อมูลคำตอบนักเรียน!A344)</f>
        <v/>
      </c>
      <c r="B344" s="58" t="str">
        <f>IF(ข้อมูลคำตอบนักเรียน!B344="","",ข้อมูลคำตอบนักเรียน!B344)</f>
        <v/>
      </c>
      <c r="C344" s="59" t="str">
        <f>LEFT(ข้อมูลคำตอบนักเรียน!C344,1)</f>
        <v/>
      </c>
      <c r="D344" s="59" t="str">
        <f>LEFT(ข้อมูลคำตอบนักเรียน!D344,1)</f>
        <v/>
      </c>
      <c r="E344" s="59" t="str">
        <f>LEFT(ข้อมูลคำตอบนักเรียน!E344,1)</f>
        <v/>
      </c>
      <c r="F344" s="59" t="str">
        <f>LEFT(ข้อมูลคำตอบนักเรียน!F344,1)</f>
        <v/>
      </c>
      <c r="G344" s="59" t="str">
        <f>LEFT(ข้อมูลคำตอบนักเรียน!G344,1)</f>
        <v/>
      </c>
      <c r="H344" s="59" t="str">
        <f>LEFT(ข้อมูลคำตอบนักเรียน!H344,1)</f>
        <v/>
      </c>
      <c r="I344" s="59" t="str">
        <f>LEFT(ข้อมูลคำตอบนักเรียน!I344,1)</f>
        <v/>
      </c>
      <c r="J344" s="59" t="str">
        <f>LEFT(ข้อมูลคำตอบนักเรียน!J344,1)</f>
        <v/>
      </c>
      <c r="K344" s="59" t="str">
        <f>LEFT(ข้อมูลคำตอบนักเรียน!K344,1)</f>
        <v/>
      </c>
      <c r="L344" s="59" t="str">
        <f>LEFT(ข้อมูลคำตอบนักเรียน!L344,1)</f>
        <v/>
      </c>
      <c r="M344" s="59" t="str">
        <f>LEFT(ข้อมูลคำตอบนักเรียน!M344,1)</f>
        <v/>
      </c>
      <c r="N344" s="59" t="str">
        <f>LEFT(ข้อมูลคำตอบนักเรียน!N344,1)</f>
        <v/>
      </c>
      <c r="O344" s="59" t="str">
        <f>LEFT(ข้อมูลคำตอบนักเรียน!O344,1)</f>
        <v/>
      </c>
      <c r="P344" s="59" t="str">
        <f>LEFT(ข้อมูลคำตอบนักเรียน!P344,1)</f>
        <v/>
      </c>
      <c r="Q344" s="59" t="str">
        <f>LEFT(ข้อมูลคำตอบนักเรียน!Q344,1)</f>
        <v/>
      </c>
      <c r="R344" s="59" t="str">
        <f>LEFT(ข้อมูลคำตอบนักเรียน!R344,1)</f>
        <v/>
      </c>
      <c r="S344" s="59" t="str">
        <f>LEFT(ข้อมูลคำตอบนักเรียน!S344,1)</f>
        <v/>
      </c>
      <c r="T344" s="59" t="str">
        <f>LEFT(ข้อมูลคำตอบนักเรียน!T344,1)</f>
        <v/>
      </c>
      <c r="U344" s="59" t="str">
        <f>LEFT(ข้อมูลคำตอบนักเรียน!U344,1)</f>
        <v/>
      </c>
      <c r="V344" s="59" t="str">
        <f>LEFT(ข้อมูลคำตอบนักเรียน!V344,1)</f>
        <v/>
      </c>
      <c r="W344" s="59" t="str">
        <f>LEFT(ข้อมูลคำตอบนักเรียน!W344,1)</f>
        <v/>
      </c>
      <c r="X344" s="59" t="str">
        <f>LEFT(ข้อมูลคำตอบนักเรียน!X344,1)</f>
        <v/>
      </c>
      <c r="Y344" s="59" t="str">
        <f>LEFT(ข้อมูลคำตอบนักเรียน!Y344,1)</f>
        <v/>
      </c>
      <c r="Z344" s="59" t="str">
        <f>LEFT(ข้อมูลคำตอบนักเรียน!Z344,1)</f>
        <v/>
      </c>
      <c r="AA344" s="59" t="str">
        <f>LEFT(ข้อมูลคำตอบนักเรียน!AA344,1)</f>
        <v/>
      </c>
      <c r="AB344" s="59" t="str">
        <f>LEFT(ข้อมูลคำตอบนักเรียน!AB344,1)</f>
        <v/>
      </c>
      <c r="AC344" s="59" t="str">
        <f>LEFT(ข้อมูลคำตอบนักเรียน!AC344,1)</f>
        <v/>
      </c>
      <c r="AD344" s="59" t="str">
        <f>LEFT(ข้อมูลคำตอบนักเรียน!AD344,1)</f>
        <v/>
      </c>
      <c r="AE344" s="59" t="str">
        <f>LEFT(ข้อมูลคำตอบนักเรียน!AE344,1)</f>
        <v/>
      </c>
      <c r="AF344" s="59" t="str">
        <f>LEFT(ข้อมูลคำตอบนักเรียน!AF344,1)</f>
        <v/>
      </c>
      <c r="AG344" s="59" t="str">
        <f>LEFT(ข้อมูลคำตอบนักเรียน!AG344,1)</f>
        <v/>
      </c>
      <c r="AH344" s="59" t="str">
        <f>LEFT(ข้อมูลคำตอบนักเรียน!AH344,1)</f>
        <v/>
      </c>
      <c r="AI344" s="59" t="str">
        <f>LEFT(ข้อมูลคำตอบนักเรียน!AI344,1)</f>
        <v/>
      </c>
      <c r="AJ344" s="59" t="str">
        <f>LEFT(ข้อมูลคำตอบนักเรียน!AJ344,1)</f>
        <v/>
      </c>
      <c r="AK344" s="59" t="str">
        <f>LEFT(ข้อมูลคำตอบนักเรียน!AK344,1)</f>
        <v/>
      </c>
      <c r="AL344" s="59" t="str">
        <f>LEFT(ข้อมูลคำตอบนักเรียน!AL344,1)</f>
        <v/>
      </c>
      <c r="AM344" s="59" t="str">
        <f>LEFT(ข้อมูลคำตอบนักเรียน!AM344,1)</f>
        <v/>
      </c>
      <c r="AN344" s="59" t="str">
        <f>LEFT(ข้อมูลคำตอบนักเรียน!AN344,1)</f>
        <v/>
      </c>
      <c r="AO344" s="59" t="str">
        <f>LEFT(ข้อมูลคำตอบนักเรียน!AO344,1)</f>
        <v/>
      </c>
      <c r="AP344" s="59" t="str">
        <f>LEFT(ข้อมูลคำตอบนักเรียน!AP344,1)</f>
        <v/>
      </c>
      <c r="AQ344" s="59" t="str">
        <f>LEFT(ข้อมูลคำตอบนักเรียน!AQ344,1)</f>
        <v/>
      </c>
      <c r="AR344" s="59" t="str">
        <f>LEFT(ข้อมูลคำตอบนักเรียน!AR344,1)</f>
        <v/>
      </c>
      <c r="AS344" s="59" t="str">
        <f>LEFT(ข้อมูลคำตอบนักเรียน!AS344,1)</f>
        <v/>
      </c>
      <c r="AT344" s="59" t="str">
        <f>LEFT(ข้อมูลคำตอบนักเรียน!AT344,1)</f>
        <v/>
      </c>
      <c r="AU344" s="59" t="str">
        <f>LEFT(ข้อมูลคำตอบนักเรียน!AU344,1)</f>
        <v/>
      </c>
      <c r="AV344" s="59" t="str">
        <f>LEFT(ข้อมูลคำตอบนักเรียน!AV344,1)</f>
        <v/>
      </c>
      <c r="AW344" s="59" t="str">
        <f>LEFT(ข้อมูลคำตอบนักเรียน!AW344,1)</f>
        <v/>
      </c>
      <c r="AX344" s="59" t="str">
        <f>LEFT(ข้อมูลคำตอบนักเรียน!AX344,1)</f>
        <v/>
      </c>
      <c r="AY344" s="59" t="str">
        <f>LEFT(ข้อมูลคำตอบนักเรียน!AY344,1)</f>
        <v/>
      </c>
      <c r="AZ344" s="59" t="str">
        <f>LEFT(ข้อมูลคำตอบนักเรียน!AZ344,1)</f>
        <v/>
      </c>
      <c r="BA344" s="59" t="str">
        <f>LEFT(ข้อมูลคำตอบนักเรียน!BA344,1)</f>
        <v/>
      </c>
      <c r="BB344" s="59" t="str">
        <f>LEFT(ข้อมูลคำตอบนักเรียน!BB344,1)</f>
        <v/>
      </c>
      <c r="BC344" s="59" t="str">
        <f>LEFT(ข้อมูลคำตอบนักเรียน!BC344,1)</f>
        <v/>
      </c>
      <c r="BD344" s="59" t="str">
        <f>LEFT(ข้อมูลคำตอบนักเรียน!BD344,1)</f>
        <v/>
      </c>
      <c r="BE344" s="59" t="str">
        <f>LEFT(ข้อมูลคำตอบนักเรียน!BE344,1)</f>
        <v/>
      </c>
      <c r="BF344" s="59" t="str">
        <f>LEFT(ข้อมูลคำตอบนักเรียน!BF344,1)</f>
        <v/>
      </c>
      <c r="BG344" s="59" t="str">
        <f>LEFT(ข้อมูลคำตอบนักเรียน!BG344,1)</f>
        <v/>
      </c>
      <c r="BH344" s="59" t="str">
        <f>LEFT(ข้อมูลคำตอบนักเรียน!BH344,1)</f>
        <v/>
      </c>
      <c r="BI344" s="59" t="str">
        <f>LEFT(ข้อมูลคำตอบนักเรียน!BI344,1)</f>
        <v/>
      </c>
      <c r="BJ344" s="59" t="str">
        <f>LEFT(ข้อมูลคำตอบนักเรียน!BJ344,1)</f>
        <v/>
      </c>
    </row>
    <row r="345" spans="1:62" ht="18.600000000000001" customHeight="1">
      <c r="A345" s="58" t="str">
        <f>IF(ข้อมูลคำตอบนักเรียน!A345="","",ข้อมูลคำตอบนักเรียน!A345)</f>
        <v/>
      </c>
      <c r="B345" s="58" t="str">
        <f>IF(ข้อมูลคำตอบนักเรียน!B345="","",ข้อมูลคำตอบนักเรียน!B345)</f>
        <v/>
      </c>
      <c r="C345" s="59" t="str">
        <f>LEFT(ข้อมูลคำตอบนักเรียน!C345,1)</f>
        <v/>
      </c>
      <c r="D345" s="59" t="str">
        <f>LEFT(ข้อมูลคำตอบนักเรียน!D345,1)</f>
        <v/>
      </c>
      <c r="E345" s="59" t="str">
        <f>LEFT(ข้อมูลคำตอบนักเรียน!E345,1)</f>
        <v/>
      </c>
      <c r="F345" s="59" t="str">
        <f>LEFT(ข้อมูลคำตอบนักเรียน!F345,1)</f>
        <v/>
      </c>
      <c r="G345" s="59" t="str">
        <f>LEFT(ข้อมูลคำตอบนักเรียน!G345,1)</f>
        <v/>
      </c>
      <c r="H345" s="59" t="str">
        <f>LEFT(ข้อมูลคำตอบนักเรียน!H345,1)</f>
        <v/>
      </c>
      <c r="I345" s="59" t="str">
        <f>LEFT(ข้อมูลคำตอบนักเรียน!I345,1)</f>
        <v/>
      </c>
      <c r="J345" s="59" t="str">
        <f>LEFT(ข้อมูลคำตอบนักเรียน!J345,1)</f>
        <v/>
      </c>
      <c r="K345" s="59" t="str">
        <f>LEFT(ข้อมูลคำตอบนักเรียน!K345,1)</f>
        <v/>
      </c>
      <c r="L345" s="59" t="str">
        <f>LEFT(ข้อมูลคำตอบนักเรียน!L345,1)</f>
        <v/>
      </c>
      <c r="M345" s="59" t="str">
        <f>LEFT(ข้อมูลคำตอบนักเรียน!M345,1)</f>
        <v/>
      </c>
      <c r="N345" s="59" t="str">
        <f>LEFT(ข้อมูลคำตอบนักเรียน!N345,1)</f>
        <v/>
      </c>
      <c r="O345" s="59" t="str">
        <f>LEFT(ข้อมูลคำตอบนักเรียน!O345,1)</f>
        <v/>
      </c>
      <c r="P345" s="59" t="str">
        <f>LEFT(ข้อมูลคำตอบนักเรียน!P345,1)</f>
        <v/>
      </c>
      <c r="Q345" s="59" t="str">
        <f>LEFT(ข้อมูลคำตอบนักเรียน!Q345,1)</f>
        <v/>
      </c>
      <c r="R345" s="59" t="str">
        <f>LEFT(ข้อมูลคำตอบนักเรียน!R345,1)</f>
        <v/>
      </c>
      <c r="S345" s="59" t="str">
        <f>LEFT(ข้อมูลคำตอบนักเรียน!S345,1)</f>
        <v/>
      </c>
      <c r="T345" s="59" t="str">
        <f>LEFT(ข้อมูลคำตอบนักเรียน!T345,1)</f>
        <v/>
      </c>
      <c r="U345" s="59" t="str">
        <f>LEFT(ข้อมูลคำตอบนักเรียน!U345,1)</f>
        <v/>
      </c>
      <c r="V345" s="59" t="str">
        <f>LEFT(ข้อมูลคำตอบนักเรียน!V345,1)</f>
        <v/>
      </c>
      <c r="W345" s="59" t="str">
        <f>LEFT(ข้อมูลคำตอบนักเรียน!W345,1)</f>
        <v/>
      </c>
      <c r="X345" s="59" t="str">
        <f>LEFT(ข้อมูลคำตอบนักเรียน!X345,1)</f>
        <v/>
      </c>
      <c r="Y345" s="59" t="str">
        <f>LEFT(ข้อมูลคำตอบนักเรียน!Y345,1)</f>
        <v/>
      </c>
      <c r="Z345" s="59" t="str">
        <f>LEFT(ข้อมูลคำตอบนักเรียน!Z345,1)</f>
        <v/>
      </c>
      <c r="AA345" s="59" t="str">
        <f>LEFT(ข้อมูลคำตอบนักเรียน!AA345,1)</f>
        <v/>
      </c>
      <c r="AB345" s="59" t="str">
        <f>LEFT(ข้อมูลคำตอบนักเรียน!AB345,1)</f>
        <v/>
      </c>
      <c r="AC345" s="59" t="str">
        <f>LEFT(ข้อมูลคำตอบนักเรียน!AC345,1)</f>
        <v/>
      </c>
      <c r="AD345" s="59" t="str">
        <f>LEFT(ข้อมูลคำตอบนักเรียน!AD345,1)</f>
        <v/>
      </c>
      <c r="AE345" s="59" t="str">
        <f>LEFT(ข้อมูลคำตอบนักเรียน!AE345,1)</f>
        <v/>
      </c>
      <c r="AF345" s="59" t="str">
        <f>LEFT(ข้อมูลคำตอบนักเรียน!AF345,1)</f>
        <v/>
      </c>
      <c r="AG345" s="59" t="str">
        <f>LEFT(ข้อมูลคำตอบนักเรียน!AG345,1)</f>
        <v/>
      </c>
      <c r="AH345" s="59" t="str">
        <f>LEFT(ข้อมูลคำตอบนักเรียน!AH345,1)</f>
        <v/>
      </c>
      <c r="AI345" s="59" t="str">
        <f>LEFT(ข้อมูลคำตอบนักเรียน!AI345,1)</f>
        <v/>
      </c>
      <c r="AJ345" s="59" t="str">
        <f>LEFT(ข้อมูลคำตอบนักเรียน!AJ345,1)</f>
        <v/>
      </c>
      <c r="AK345" s="59" t="str">
        <f>LEFT(ข้อมูลคำตอบนักเรียน!AK345,1)</f>
        <v/>
      </c>
      <c r="AL345" s="59" t="str">
        <f>LEFT(ข้อมูลคำตอบนักเรียน!AL345,1)</f>
        <v/>
      </c>
      <c r="AM345" s="59" t="str">
        <f>LEFT(ข้อมูลคำตอบนักเรียน!AM345,1)</f>
        <v/>
      </c>
      <c r="AN345" s="59" t="str">
        <f>LEFT(ข้อมูลคำตอบนักเรียน!AN345,1)</f>
        <v/>
      </c>
      <c r="AO345" s="59" t="str">
        <f>LEFT(ข้อมูลคำตอบนักเรียน!AO345,1)</f>
        <v/>
      </c>
      <c r="AP345" s="59" t="str">
        <f>LEFT(ข้อมูลคำตอบนักเรียน!AP345,1)</f>
        <v/>
      </c>
      <c r="AQ345" s="59" t="str">
        <f>LEFT(ข้อมูลคำตอบนักเรียน!AQ345,1)</f>
        <v/>
      </c>
      <c r="AR345" s="59" t="str">
        <f>LEFT(ข้อมูลคำตอบนักเรียน!AR345,1)</f>
        <v/>
      </c>
      <c r="AS345" s="59" t="str">
        <f>LEFT(ข้อมูลคำตอบนักเรียน!AS345,1)</f>
        <v/>
      </c>
      <c r="AT345" s="59" t="str">
        <f>LEFT(ข้อมูลคำตอบนักเรียน!AT345,1)</f>
        <v/>
      </c>
      <c r="AU345" s="59" t="str">
        <f>LEFT(ข้อมูลคำตอบนักเรียน!AU345,1)</f>
        <v/>
      </c>
      <c r="AV345" s="59" t="str">
        <f>LEFT(ข้อมูลคำตอบนักเรียน!AV345,1)</f>
        <v/>
      </c>
      <c r="AW345" s="59" t="str">
        <f>LEFT(ข้อมูลคำตอบนักเรียน!AW345,1)</f>
        <v/>
      </c>
      <c r="AX345" s="59" t="str">
        <f>LEFT(ข้อมูลคำตอบนักเรียน!AX345,1)</f>
        <v/>
      </c>
      <c r="AY345" s="59" t="str">
        <f>LEFT(ข้อมูลคำตอบนักเรียน!AY345,1)</f>
        <v/>
      </c>
      <c r="AZ345" s="59" t="str">
        <f>LEFT(ข้อมูลคำตอบนักเรียน!AZ345,1)</f>
        <v/>
      </c>
      <c r="BA345" s="59" t="str">
        <f>LEFT(ข้อมูลคำตอบนักเรียน!BA345,1)</f>
        <v/>
      </c>
      <c r="BB345" s="59" t="str">
        <f>LEFT(ข้อมูลคำตอบนักเรียน!BB345,1)</f>
        <v/>
      </c>
      <c r="BC345" s="59" t="str">
        <f>LEFT(ข้อมูลคำตอบนักเรียน!BC345,1)</f>
        <v/>
      </c>
      <c r="BD345" s="59" t="str">
        <f>LEFT(ข้อมูลคำตอบนักเรียน!BD345,1)</f>
        <v/>
      </c>
      <c r="BE345" s="59" t="str">
        <f>LEFT(ข้อมูลคำตอบนักเรียน!BE345,1)</f>
        <v/>
      </c>
      <c r="BF345" s="59" t="str">
        <f>LEFT(ข้อมูลคำตอบนักเรียน!BF345,1)</f>
        <v/>
      </c>
      <c r="BG345" s="59" t="str">
        <f>LEFT(ข้อมูลคำตอบนักเรียน!BG345,1)</f>
        <v/>
      </c>
      <c r="BH345" s="59" t="str">
        <f>LEFT(ข้อมูลคำตอบนักเรียน!BH345,1)</f>
        <v/>
      </c>
      <c r="BI345" s="59" t="str">
        <f>LEFT(ข้อมูลคำตอบนักเรียน!BI345,1)</f>
        <v/>
      </c>
      <c r="BJ345" s="59" t="str">
        <f>LEFT(ข้อมูลคำตอบนักเรียน!BJ345,1)</f>
        <v/>
      </c>
    </row>
    <row r="346" spans="1:62" ht="18.600000000000001" customHeight="1">
      <c r="A346" s="58" t="str">
        <f>IF(ข้อมูลคำตอบนักเรียน!A346="","",ข้อมูลคำตอบนักเรียน!A346)</f>
        <v/>
      </c>
      <c r="B346" s="58" t="str">
        <f>IF(ข้อมูลคำตอบนักเรียน!B346="","",ข้อมูลคำตอบนักเรียน!B346)</f>
        <v/>
      </c>
      <c r="C346" s="59" t="str">
        <f>LEFT(ข้อมูลคำตอบนักเรียน!C346,1)</f>
        <v/>
      </c>
      <c r="D346" s="59" t="str">
        <f>LEFT(ข้อมูลคำตอบนักเรียน!D346,1)</f>
        <v/>
      </c>
      <c r="E346" s="59" t="str">
        <f>LEFT(ข้อมูลคำตอบนักเรียน!E346,1)</f>
        <v/>
      </c>
      <c r="F346" s="59" t="str">
        <f>LEFT(ข้อมูลคำตอบนักเรียน!F346,1)</f>
        <v/>
      </c>
      <c r="G346" s="59" t="str">
        <f>LEFT(ข้อมูลคำตอบนักเรียน!G346,1)</f>
        <v/>
      </c>
      <c r="H346" s="59" t="str">
        <f>LEFT(ข้อมูลคำตอบนักเรียน!H346,1)</f>
        <v/>
      </c>
      <c r="I346" s="59" t="str">
        <f>LEFT(ข้อมูลคำตอบนักเรียน!I346,1)</f>
        <v/>
      </c>
      <c r="J346" s="59" t="str">
        <f>LEFT(ข้อมูลคำตอบนักเรียน!J346,1)</f>
        <v/>
      </c>
      <c r="K346" s="59" t="str">
        <f>LEFT(ข้อมูลคำตอบนักเรียน!K346,1)</f>
        <v/>
      </c>
      <c r="L346" s="59" t="str">
        <f>LEFT(ข้อมูลคำตอบนักเรียน!L346,1)</f>
        <v/>
      </c>
      <c r="M346" s="59" t="str">
        <f>LEFT(ข้อมูลคำตอบนักเรียน!M346,1)</f>
        <v/>
      </c>
      <c r="N346" s="59" t="str">
        <f>LEFT(ข้อมูลคำตอบนักเรียน!N346,1)</f>
        <v/>
      </c>
      <c r="O346" s="59" t="str">
        <f>LEFT(ข้อมูลคำตอบนักเรียน!O346,1)</f>
        <v/>
      </c>
      <c r="P346" s="59" t="str">
        <f>LEFT(ข้อมูลคำตอบนักเรียน!P346,1)</f>
        <v/>
      </c>
      <c r="Q346" s="59" t="str">
        <f>LEFT(ข้อมูลคำตอบนักเรียน!Q346,1)</f>
        <v/>
      </c>
      <c r="R346" s="59" t="str">
        <f>LEFT(ข้อมูลคำตอบนักเรียน!R346,1)</f>
        <v/>
      </c>
      <c r="S346" s="59" t="str">
        <f>LEFT(ข้อมูลคำตอบนักเรียน!S346,1)</f>
        <v/>
      </c>
      <c r="T346" s="59" t="str">
        <f>LEFT(ข้อมูลคำตอบนักเรียน!T346,1)</f>
        <v/>
      </c>
      <c r="U346" s="59" t="str">
        <f>LEFT(ข้อมูลคำตอบนักเรียน!U346,1)</f>
        <v/>
      </c>
      <c r="V346" s="59" t="str">
        <f>LEFT(ข้อมูลคำตอบนักเรียน!V346,1)</f>
        <v/>
      </c>
      <c r="W346" s="59" t="str">
        <f>LEFT(ข้อมูลคำตอบนักเรียน!W346,1)</f>
        <v/>
      </c>
      <c r="X346" s="59" t="str">
        <f>LEFT(ข้อมูลคำตอบนักเรียน!X346,1)</f>
        <v/>
      </c>
      <c r="Y346" s="59" t="str">
        <f>LEFT(ข้อมูลคำตอบนักเรียน!Y346,1)</f>
        <v/>
      </c>
      <c r="Z346" s="59" t="str">
        <f>LEFT(ข้อมูลคำตอบนักเรียน!Z346,1)</f>
        <v/>
      </c>
      <c r="AA346" s="59" t="str">
        <f>LEFT(ข้อมูลคำตอบนักเรียน!AA346,1)</f>
        <v/>
      </c>
      <c r="AB346" s="59" t="str">
        <f>LEFT(ข้อมูลคำตอบนักเรียน!AB346,1)</f>
        <v/>
      </c>
      <c r="AC346" s="59" t="str">
        <f>LEFT(ข้อมูลคำตอบนักเรียน!AC346,1)</f>
        <v/>
      </c>
      <c r="AD346" s="59" t="str">
        <f>LEFT(ข้อมูลคำตอบนักเรียน!AD346,1)</f>
        <v/>
      </c>
      <c r="AE346" s="59" t="str">
        <f>LEFT(ข้อมูลคำตอบนักเรียน!AE346,1)</f>
        <v/>
      </c>
      <c r="AF346" s="59" t="str">
        <f>LEFT(ข้อมูลคำตอบนักเรียน!AF346,1)</f>
        <v/>
      </c>
      <c r="AG346" s="59" t="str">
        <f>LEFT(ข้อมูลคำตอบนักเรียน!AG346,1)</f>
        <v/>
      </c>
      <c r="AH346" s="59" t="str">
        <f>LEFT(ข้อมูลคำตอบนักเรียน!AH346,1)</f>
        <v/>
      </c>
      <c r="AI346" s="59" t="str">
        <f>LEFT(ข้อมูลคำตอบนักเรียน!AI346,1)</f>
        <v/>
      </c>
      <c r="AJ346" s="59" t="str">
        <f>LEFT(ข้อมูลคำตอบนักเรียน!AJ346,1)</f>
        <v/>
      </c>
      <c r="AK346" s="59" t="str">
        <f>LEFT(ข้อมูลคำตอบนักเรียน!AK346,1)</f>
        <v/>
      </c>
      <c r="AL346" s="59" t="str">
        <f>LEFT(ข้อมูลคำตอบนักเรียน!AL346,1)</f>
        <v/>
      </c>
      <c r="AM346" s="59" t="str">
        <f>LEFT(ข้อมูลคำตอบนักเรียน!AM346,1)</f>
        <v/>
      </c>
      <c r="AN346" s="59" t="str">
        <f>LEFT(ข้อมูลคำตอบนักเรียน!AN346,1)</f>
        <v/>
      </c>
      <c r="AO346" s="59" t="str">
        <f>LEFT(ข้อมูลคำตอบนักเรียน!AO346,1)</f>
        <v/>
      </c>
      <c r="AP346" s="59" t="str">
        <f>LEFT(ข้อมูลคำตอบนักเรียน!AP346,1)</f>
        <v/>
      </c>
      <c r="AQ346" s="59" t="str">
        <f>LEFT(ข้อมูลคำตอบนักเรียน!AQ346,1)</f>
        <v/>
      </c>
      <c r="AR346" s="59" t="str">
        <f>LEFT(ข้อมูลคำตอบนักเรียน!AR346,1)</f>
        <v/>
      </c>
      <c r="AS346" s="59" t="str">
        <f>LEFT(ข้อมูลคำตอบนักเรียน!AS346,1)</f>
        <v/>
      </c>
      <c r="AT346" s="59" t="str">
        <f>LEFT(ข้อมูลคำตอบนักเรียน!AT346,1)</f>
        <v/>
      </c>
      <c r="AU346" s="59" t="str">
        <f>LEFT(ข้อมูลคำตอบนักเรียน!AU346,1)</f>
        <v/>
      </c>
      <c r="AV346" s="59" t="str">
        <f>LEFT(ข้อมูลคำตอบนักเรียน!AV346,1)</f>
        <v/>
      </c>
      <c r="AW346" s="59" t="str">
        <f>LEFT(ข้อมูลคำตอบนักเรียน!AW346,1)</f>
        <v/>
      </c>
      <c r="AX346" s="59" t="str">
        <f>LEFT(ข้อมูลคำตอบนักเรียน!AX346,1)</f>
        <v/>
      </c>
      <c r="AY346" s="59" t="str">
        <f>LEFT(ข้อมูลคำตอบนักเรียน!AY346,1)</f>
        <v/>
      </c>
      <c r="AZ346" s="59" t="str">
        <f>LEFT(ข้อมูลคำตอบนักเรียน!AZ346,1)</f>
        <v/>
      </c>
      <c r="BA346" s="59" t="str">
        <f>LEFT(ข้อมูลคำตอบนักเรียน!BA346,1)</f>
        <v/>
      </c>
      <c r="BB346" s="59" t="str">
        <f>LEFT(ข้อมูลคำตอบนักเรียน!BB346,1)</f>
        <v/>
      </c>
      <c r="BC346" s="59" t="str">
        <f>LEFT(ข้อมูลคำตอบนักเรียน!BC346,1)</f>
        <v/>
      </c>
      <c r="BD346" s="59" t="str">
        <f>LEFT(ข้อมูลคำตอบนักเรียน!BD346,1)</f>
        <v/>
      </c>
      <c r="BE346" s="59" t="str">
        <f>LEFT(ข้อมูลคำตอบนักเรียน!BE346,1)</f>
        <v/>
      </c>
      <c r="BF346" s="59" t="str">
        <f>LEFT(ข้อมูลคำตอบนักเรียน!BF346,1)</f>
        <v/>
      </c>
      <c r="BG346" s="59" t="str">
        <f>LEFT(ข้อมูลคำตอบนักเรียน!BG346,1)</f>
        <v/>
      </c>
      <c r="BH346" s="59" t="str">
        <f>LEFT(ข้อมูลคำตอบนักเรียน!BH346,1)</f>
        <v/>
      </c>
      <c r="BI346" s="59" t="str">
        <f>LEFT(ข้อมูลคำตอบนักเรียน!BI346,1)</f>
        <v/>
      </c>
      <c r="BJ346" s="59" t="str">
        <f>LEFT(ข้อมูลคำตอบนักเรียน!BJ346,1)</f>
        <v/>
      </c>
    </row>
    <row r="347" spans="1:62" ht="18.600000000000001" customHeight="1">
      <c r="A347" s="58" t="str">
        <f>IF(ข้อมูลคำตอบนักเรียน!A347="","",ข้อมูลคำตอบนักเรียน!A347)</f>
        <v/>
      </c>
      <c r="B347" s="58" t="str">
        <f>IF(ข้อมูลคำตอบนักเรียน!B347="","",ข้อมูลคำตอบนักเรียน!B347)</f>
        <v/>
      </c>
      <c r="C347" s="59" t="str">
        <f>LEFT(ข้อมูลคำตอบนักเรียน!C347,1)</f>
        <v/>
      </c>
      <c r="D347" s="59" t="str">
        <f>LEFT(ข้อมูลคำตอบนักเรียน!D347,1)</f>
        <v/>
      </c>
      <c r="E347" s="59" t="str">
        <f>LEFT(ข้อมูลคำตอบนักเรียน!E347,1)</f>
        <v/>
      </c>
      <c r="F347" s="59" t="str">
        <f>LEFT(ข้อมูลคำตอบนักเรียน!F347,1)</f>
        <v/>
      </c>
      <c r="G347" s="59" t="str">
        <f>LEFT(ข้อมูลคำตอบนักเรียน!G347,1)</f>
        <v/>
      </c>
      <c r="H347" s="59" t="str">
        <f>LEFT(ข้อมูลคำตอบนักเรียน!H347,1)</f>
        <v/>
      </c>
      <c r="I347" s="59" t="str">
        <f>LEFT(ข้อมูลคำตอบนักเรียน!I347,1)</f>
        <v/>
      </c>
      <c r="J347" s="59" t="str">
        <f>LEFT(ข้อมูลคำตอบนักเรียน!J347,1)</f>
        <v/>
      </c>
      <c r="K347" s="59" t="str">
        <f>LEFT(ข้อมูลคำตอบนักเรียน!K347,1)</f>
        <v/>
      </c>
      <c r="L347" s="59" t="str">
        <f>LEFT(ข้อมูลคำตอบนักเรียน!L347,1)</f>
        <v/>
      </c>
      <c r="M347" s="59" t="str">
        <f>LEFT(ข้อมูลคำตอบนักเรียน!M347,1)</f>
        <v/>
      </c>
      <c r="N347" s="59" t="str">
        <f>LEFT(ข้อมูลคำตอบนักเรียน!N347,1)</f>
        <v/>
      </c>
      <c r="O347" s="59" t="str">
        <f>LEFT(ข้อมูลคำตอบนักเรียน!O347,1)</f>
        <v/>
      </c>
      <c r="P347" s="59" t="str">
        <f>LEFT(ข้อมูลคำตอบนักเรียน!P347,1)</f>
        <v/>
      </c>
      <c r="Q347" s="59" t="str">
        <f>LEFT(ข้อมูลคำตอบนักเรียน!Q347,1)</f>
        <v/>
      </c>
      <c r="R347" s="59" t="str">
        <f>LEFT(ข้อมูลคำตอบนักเรียน!R347,1)</f>
        <v/>
      </c>
      <c r="S347" s="59" t="str">
        <f>LEFT(ข้อมูลคำตอบนักเรียน!S347,1)</f>
        <v/>
      </c>
      <c r="T347" s="59" t="str">
        <f>LEFT(ข้อมูลคำตอบนักเรียน!T347,1)</f>
        <v/>
      </c>
      <c r="U347" s="59" t="str">
        <f>LEFT(ข้อมูลคำตอบนักเรียน!U347,1)</f>
        <v/>
      </c>
      <c r="V347" s="59" t="str">
        <f>LEFT(ข้อมูลคำตอบนักเรียน!V347,1)</f>
        <v/>
      </c>
      <c r="W347" s="59" t="str">
        <f>LEFT(ข้อมูลคำตอบนักเรียน!W347,1)</f>
        <v/>
      </c>
      <c r="X347" s="59" t="str">
        <f>LEFT(ข้อมูลคำตอบนักเรียน!X347,1)</f>
        <v/>
      </c>
      <c r="Y347" s="59" t="str">
        <f>LEFT(ข้อมูลคำตอบนักเรียน!Y347,1)</f>
        <v/>
      </c>
      <c r="Z347" s="59" t="str">
        <f>LEFT(ข้อมูลคำตอบนักเรียน!Z347,1)</f>
        <v/>
      </c>
      <c r="AA347" s="59" t="str">
        <f>LEFT(ข้อมูลคำตอบนักเรียน!AA347,1)</f>
        <v/>
      </c>
      <c r="AB347" s="59" t="str">
        <f>LEFT(ข้อมูลคำตอบนักเรียน!AB347,1)</f>
        <v/>
      </c>
      <c r="AC347" s="59" t="str">
        <f>LEFT(ข้อมูลคำตอบนักเรียน!AC347,1)</f>
        <v/>
      </c>
      <c r="AD347" s="59" t="str">
        <f>LEFT(ข้อมูลคำตอบนักเรียน!AD347,1)</f>
        <v/>
      </c>
      <c r="AE347" s="59" t="str">
        <f>LEFT(ข้อมูลคำตอบนักเรียน!AE347,1)</f>
        <v/>
      </c>
      <c r="AF347" s="59" t="str">
        <f>LEFT(ข้อมูลคำตอบนักเรียน!AF347,1)</f>
        <v/>
      </c>
      <c r="AG347" s="59" t="str">
        <f>LEFT(ข้อมูลคำตอบนักเรียน!AG347,1)</f>
        <v/>
      </c>
      <c r="AH347" s="59" t="str">
        <f>LEFT(ข้อมูลคำตอบนักเรียน!AH347,1)</f>
        <v/>
      </c>
      <c r="AI347" s="59" t="str">
        <f>LEFT(ข้อมูลคำตอบนักเรียน!AI347,1)</f>
        <v/>
      </c>
      <c r="AJ347" s="59" t="str">
        <f>LEFT(ข้อมูลคำตอบนักเรียน!AJ347,1)</f>
        <v/>
      </c>
      <c r="AK347" s="59" t="str">
        <f>LEFT(ข้อมูลคำตอบนักเรียน!AK347,1)</f>
        <v/>
      </c>
      <c r="AL347" s="59" t="str">
        <f>LEFT(ข้อมูลคำตอบนักเรียน!AL347,1)</f>
        <v/>
      </c>
      <c r="AM347" s="59" t="str">
        <f>LEFT(ข้อมูลคำตอบนักเรียน!AM347,1)</f>
        <v/>
      </c>
      <c r="AN347" s="59" t="str">
        <f>LEFT(ข้อมูลคำตอบนักเรียน!AN347,1)</f>
        <v/>
      </c>
      <c r="AO347" s="59" t="str">
        <f>LEFT(ข้อมูลคำตอบนักเรียน!AO347,1)</f>
        <v/>
      </c>
      <c r="AP347" s="59" t="str">
        <f>LEFT(ข้อมูลคำตอบนักเรียน!AP347,1)</f>
        <v/>
      </c>
      <c r="AQ347" s="59" t="str">
        <f>LEFT(ข้อมูลคำตอบนักเรียน!AQ347,1)</f>
        <v/>
      </c>
      <c r="AR347" s="59" t="str">
        <f>LEFT(ข้อมูลคำตอบนักเรียน!AR347,1)</f>
        <v/>
      </c>
      <c r="AS347" s="59" t="str">
        <f>LEFT(ข้อมูลคำตอบนักเรียน!AS347,1)</f>
        <v/>
      </c>
      <c r="AT347" s="59" t="str">
        <f>LEFT(ข้อมูลคำตอบนักเรียน!AT347,1)</f>
        <v/>
      </c>
      <c r="AU347" s="59" t="str">
        <f>LEFT(ข้อมูลคำตอบนักเรียน!AU347,1)</f>
        <v/>
      </c>
      <c r="AV347" s="59" t="str">
        <f>LEFT(ข้อมูลคำตอบนักเรียน!AV347,1)</f>
        <v/>
      </c>
      <c r="AW347" s="59" t="str">
        <f>LEFT(ข้อมูลคำตอบนักเรียน!AW347,1)</f>
        <v/>
      </c>
      <c r="AX347" s="59" t="str">
        <f>LEFT(ข้อมูลคำตอบนักเรียน!AX347,1)</f>
        <v/>
      </c>
      <c r="AY347" s="59" t="str">
        <f>LEFT(ข้อมูลคำตอบนักเรียน!AY347,1)</f>
        <v/>
      </c>
      <c r="AZ347" s="59" t="str">
        <f>LEFT(ข้อมูลคำตอบนักเรียน!AZ347,1)</f>
        <v/>
      </c>
      <c r="BA347" s="59" t="str">
        <f>LEFT(ข้อมูลคำตอบนักเรียน!BA347,1)</f>
        <v/>
      </c>
      <c r="BB347" s="59" t="str">
        <f>LEFT(ข้อมูลคำตอบนักเรียน!BB347,1)</f>
        <v/>
      </c>
      <c r="BC347" s="59" t="str">
        <f>LEFT(ข้อมูลคำตอบนักเรียน!BC347,1)</f>
        <v/>
      </c>
      <c r="BD347" s="59" t="str">
        <f>LEFT(ข้อมูลคำตอบนักเรียน!BD347,1)</f>
        <v/>
      </c>
      <c r="BE347" s="59" t="str">
        <f>LEFT(ข้อมูลคำตอบนักเรียน!BE347,1)</f>
        <v/>
      </c>
      <c r="BF347" s="59" t="str">
        <f>LEFT(ข้อมูลคำตอบนักเรียน!BF347,1)</f>
        <v/>
      </c>
      <c r="BG347" s="59" t="str">
        <f>LEFT(ข้อมูลคำตอบนักเรียน!BG347,1)</f>
        <v/>
      </c>
      <c r="BH347" s="59" t="str">
        <f>LEFT(ข้อมูลคำตอบนักเรียน!BH347,1)</f>
        <v/>
      </c>
      <c r="BI347" s="59" t="str">
        <f>LEFT(ข้อมูลคำตอบนักเรียน!BI347,1)</f>
        <v/>
      </c>
      <c r="BJ347" s="59" t="str">
        <f>LEFT(ข้อมูลคำตอบนักเรียน!BJ347,1)</f>
        <v/>
      </c>
    </row>
    <row r="348" spans="1:62" ht="18.600000000000001" customHeight="1">
      <c r="A348" s="58" t="str">
        <f>IF(ข้อมูลคำตอบนักเรียน!A348="","",ข้อมูลคำตอบนักเรียน!A348)</f>
        <v/>
      </c>
      <c r="B348" s="58" t="str">
        <f>IF(ข้อมูลคำตอบนักเรียน!B348="","",ข้อมูลคำตอบนักเรียน!B348)</f>
        <v/>
      </c>
      <c r="C348" s="59" t="str">
        <f>LEFT(ข้อมูลคำตอบนักเรียน!C348,1)</f>
        <v/>
      </c>
      <c r="D348" s="59" t="str">
        <f>LEFT(ข้อมูลคำตอบนักเรียน!D348,1)</f>
        <v/>
      </c>
      <c r="E348" s="59" t="str">
        <f>LEFT(ข้อมูลคำตอบนักเรียน!E348,1)</f>
        <v/>
      </c>
      <c r="F348" s="59" t="str">
        <f>LEFT(ข้อมูลคำตอบนักเรียน!F348,1)</f>
        <v/>
      </c>
      <c r="G348" s="59" t="str">
        <f>LEFT(ข้อมูลคำตอบนักเรียน!G348,1)</f>
        <v/>
      </c>
      <c r="H348" s="59" t="str">
        <f>LEFT(ข้อมูลคำตอบนักเรียน!H348,1)</f>
        <v/>
      </c>
      <c r="I348" s="59" t="str">
        <f>LEFT(ข้อมูลคำตอบนักเรียน!I348,1)</f>
        <v/>
      </c>
      <c r="J348" s="59" t="str">
        <f>LEFT(ข้อมูลคำตอบนักเรียน!J348,1)</f>
        <v/>
      </c>
      <c r="K348" s="59" t="str">
        <f>LEFT(ข้อมูลคำตอบนักเรียน!K348,1)</f>
        <v/>
      </c>
      <c r="L348" s="59" t="str">
        <f>LEFT(ข้อมูลคำตอบนักเรียน!L348,1)</f>
        <v/>
      </c>
      <c r="M348" s="59" t="str">
        <f>LEFT(ข้อมูลคำตอบนักเรียน!M348,1)</f>
        <v/>
      </c>
      <c r="N348" s="59" t="str">
        <f>LEFT(ข้อมูลคำตอบนักเรียน!N348,1)</f>
        <v/>
      </c>
      <c r="O348" s="59" t="str">
        <f>LEFT(ข้อมูลคำตอบนักเรียน!O348,1)</f>
        <v/>
      </c>
      <c r="P348" s="59" t="str">
        <f>LEFT(ข้อมูลคำตอบนักเรียน!P348,1)</f>
        <v/>
      </c>
      <c r="Q348" s="59" t="str">
        <f>LEFT(ข้อมูลคำตอบนักเรียน!Q348,1)</f>
        <v/>
      </c>
      <c r="R348" s="59" t="str">
        <f>LEFT(ข้อมูลคำตอบนักเรียน!R348,1)</f>
        <v/>
      </c>
      <c r="S348" s="59" t="str">
        <f>LEFT(ข้อมูลคำตอบนักเรียน!S348,1)</f>
        <v/>
      </c>
      <c r="T348" s="59" t="str">
        <f>LEFT(ข้อมูลคำตอบนักเรียน!T348,1)</f>
        <v/>
      </c>
      <c r="U348" s="59" t="str">
        <f>LEFT(ข้อมูลคำตอบนักเรียน!U348,1)</f>
        <v/>
      </c>
      <c r="V348" s="59" t="str">
        <f>LEFT(ข้อมูลคำตอบนักเรียน!V348,1)</f>
        <v/>
      </c>
      <c r="W348" s="59" t="str">
        <f>LEFT(ข้อมูลคำตอบนักเรียน!W348,1)</f>
        <v/>
      </c>
      <c r="X348" s="59" t="str">
        <f>LEFT(ข้อมูลคำตอบนักเรียน!X348,1)</f>
        <v/>
      </c>
      <c r="Y348" s="59" t="str">
        <f>LEFT(ข้อมูลคำตอบนักเรียน!Y348,1)</f>
        <v/>
      </c>
      <c r="Z348" s="59" t="str">
        <f>LEFT(ข้อมูลคำตอบนักเรียน!Z348,1)</f>
        <v/>
      </c>
      <c r="AA348" s="59" t="str">
        <f>LEFT(ข้อมูลคำตอบนักเรียน!AA348,1)</f>
        <v/>
      </c>
      <c r="AB348" s="59" t="str">
        <f>LEFT(ข้อมูลคำตอบนักเรียน!AB348,1)</f>
        <v/>
      </c>
      <c r="AC348" s="59" t="str">
        <f>LEFT(ข้อมูลคำตอบนักเรียน!AC348,1)</f>
        <v/>
      </c>
      <c r="AD348" s="59" t="str">
        <f>LEFT(ข้อมูลคำตอบนักเรียน!AD348,1)</f>
        <v/>
      </c>
      <c r="AE348" s="59" t="str">
        <f>LEFT(ข้อมูลคำตอบนักเรียน!AE348,1)</f>
        <v/>
      </c>
      <c r="AF348" s="59" t="str">
        <f>LEFT(ข้อมูลคำตอบนักเรียน!AF348,1)</f>
        <v/>
      </c>
      <c r="AG348" s="59" t="str">
        <f>LEFT(ข้อมูลคำตอบนักเรียน!AG348,1)</f>
        <v/>
      </c>
      <c r="AH348" s="59" t="str">
        <f>LEFT(ข้อมูลคำตอบนักเรียน!AH348,1)</f>
        <v/>
      </c>
      <c r="AI348" s="59" t="str">
        <f>LEFT(ข้อมูลคำตอบนักเรียน!AI348,1)</f>
        <v/>
      </c>
      <c r="AJ348" s="59" t="str">
        <f>LEFT(ข้อมูลคำตอบนักเรียน!AJ348,1)</f>
        <v/>
      </c>
      <c r="AK348" s="59" t="str">
        <f>LEFT(ข้อมูลคำตอบนักเรียน!AK348,1)</f>
        <v/>
      </c>
      <c r="AL348" s="59" t="str">
        <f>LEFT(ข้อมูลคำตอบนักเรียน!AL348,1)</f>
        <v/>
      </c>
      <c r="AM348" s="59" t="str">
        <f>LEFT(ข้อมูลคำตอบนักเรียน!AM348,1)</f>
        <v/>
      </c>
      <c r="AN348" s="59" t="str">
        <f>LEFT(ข้อมูลคำตอบนักเรียน!AN348,1)</f>
        <v/>
      </c>
      <c r="AO348" s="59" t="str">
        <f>LEFT(ข้อมูลคำตอบนักเรียน!AO348,1)</f>
        <v/>
      </c>
      <c r="AP348" s="59" t="str">
        <f>LEFT(ข้อมูลคำตอบนักเรียน!AP348,1)</f>
        <v/>
      </c>
      <c r="AQ348" s="59" t="str">
        <f>LEFT(ข้อมูลคำตอบนักเรียน!AQ348,1)</f>
        <v/>
      </c>
      <c r="AR348" s="59" t="str">
        <f>LEFT(ข้อมูลคำตอบนักเรียน!AR348,1)</f>
        <v/>
      </c>
      <c r="AS348" s="59" t="str">
        <f>LEFT(ข้อมูลคำตอบนักเรียน!AS348,1)</f>
        <v/>
      </c>
      <c r="AT348" s="59" t="str">
        <f>LEFT(ข้อมูลคำตอบนักเรียน!AT348,1)</f>
        <v/>
      </c>
      <c r="AU348" s="59" t="str">
        <f>LEFT(ข้อมูลคำตอบนักเรียน!AU348,1)</f>
        <v/>
      </c>
      <c r="AV348" s="59" t="str">
        <f>LEFT(ข้อมูลคำตอบนักเรียน!AV348,1)</f>
        <v/>
      </c>
      <c r="AW348" s="59" t="str">
        <f>LEFT(ข้อมูลคำตอบนักเรียน!AW348,1)</f>
        <v/>
      </c>
      <c r="AX348" s="59" t="str">
        <f>LEFT(ข้อมูลคำตอบนักเรียน!AX348,1)</f>
        <v/>
      </c>
      <c r="AY348" s="59" t="str">
        <f>LEFT(ข้อมูลคำตอบนักเรียน!AY348,1)</f>
        <v/>
      </c>
      <c r="AZ348" s="59" t="str">
        <f>LEFT(ข้อมูลคำตอบนักเรียน!AZ348,1)</f>
        <v/>
      </c>
      <c r="BA348" s="59" t="str">
        <f>LEFT(ข้อมูลคำตอบนักเรียน!BA348,1)</f>
        <v/>
      </c>
      <c r="BB348" s="59" t="str">
        <f>LEFT(ข้อมูลคำตอบนักเรียน!BB348,1)</f>
        <v/>
      </c>
      <c r="BC348" s="59" t="str">
        <f>LEFT(ข้อมูลคำตอบนักเรียน!BC348,1)</f>
        <v/>
      </c>
      <c r="BD348" s="59" t="str">
        <f>LEFT(ข้อมูลคำตอบนักเรียน!BD348,1)</f>
        <v/>
      </c>
      <c r="BE348" s="59" t="str">
        <f>LEFT(ข้อมูลคำตอบนักเรียน!BE348,1)</f>
        <v/>
      </c>
      <c r="BF348" s="59" t="str">
        <f>LEFT(ข้อมูลคำตอบนักเรียน!BF348,1)</f>
        <v/>
      </c>
      <c r="BG348" s="59" t="str">
        <f>LEFT(ข้อมูลคำตอบนักเรียน!BG348,1)</f>
        <v/>
      </c>
      <c r="BH348" s="59" t="str">
        <f>LEFT(ข้อมูลคำตอบนักเรียน!BH348,1)</f>
        <v/>
      </c>
      <c r="BI348" s="59" t="str">
        <f>LEFT(ข้อมูลคำตอบนักเรียน!BI348,1)</f>
        <v/>
      </c>
      <c r="BJ348" s="59" t="str">
        <f>LEFT(ข้อมูลคำตอบนักเรียน!BJ348,1)</f>
        <v/>
      </c>
    </row>
    <row r="349" spans="1:62" ht="18.600000000000001" customHeight="1">
      <c r="A349" s="58" t="str">
        <f>IF(ข้อมูลคำตอบนักเรียน!A349="","",ข้อมูลคำตอบนักเรียน!A349)</f>
        <v/>
      </c>
      <c r="B349" s="58" t="str">
        <f>IF(ข้อมูลคำตอบนักเรียน!B349="","",ข้อมูลคำตอบนักเรียน!B349)</f>
        <v/>
      </c>
      <c r="C349" s="59" t="str">
        <f>LEFT(ข้อมูลคำตอบนักเรียน!C349,1)</f>
        <v/>
      </c>
      <c r="D349" s="59" t="str">
        <f>LEFT(ข้อมูลคำตอบนักเรียน!D349,1)</f>
        <v/>
      </c>
      <c r="E349" s="59" t="str">
        <f>LEFT(ข้อมูลคำตอบนักเรียน!E349,1)</f>
        <v/>
      </c>
      <c r="F349" s="59" t="str">
        <f>LEFT(ข้อมูลคำตอบนักเรียน!F349,1)</f>
        <v/>
      </c>
      <c r="G349" s="59" t="str">
        <f>LEFT(ข้อมูลคำตอบนักเรียน!G349,1)</f>
        <v/>
      </c>
      <c r="H349" s="59" t="str">
        <f>LEFT(ข้อมูลคำตอบนักเรียน!H349,1)</f>
        <v/>
      </c>
      <c r="I349" s="59" t="str">
        <f>LEFT(ข้อมูลคำตอบนักเรียน!I349,1)</f>
        <v/>
      </c>
      <c r="J349" s="59" t="str">
        <f>LEFT(ข้อมูลคำตอบนักเรียน!J349,1)</f>
        <v/>
      </c>
      <c r="K349" s="59" t="str">
        <f>LEFT(ข้อมูลคำตอบนักเรียน!K349,1)</f>
        <v/>
      </c>
      <c r="L349" s="59" t="str">
        <f>LEFT(ข้อมูลคำตอบนักเรียน!L349,1)</f>
        <v/>
      </c>
      <c r="M349" s="59" t="str">
        <f>LEFT(ข้อมูลคำตอบนักเรียน!M349,1)</f>
        <v/>
      </c>
      <c r="N349" s="59" t="str">
        <f>LEFT(ข้อมูลคำตอบนักเรียน!N349,1)</f>
        <v/>
      </c>
      <c r="O349" s="59" t="str">
        <f>LEFT(ข้อมูลคำตอบนักเรียน!O349,1)</f>
        <v/>
      </c>
      <c r="P349" s="59" t="str">
        <f>LEFT(ข้อมูลคำตอบนักเรียน!P349,1)</f>
        <v/>
      </c>
      <c r="Q349" s="59" t="str">
        <f>LEFT(ข้อมูลคำตอบนักเรียน!Q349,1)</f>
        <v/>
      </c>
      <c r="R349" s="59" t="str">
        <f>LEFT(ข้อมูลคำตอบนักเรียน!R349,1)</f>
        <v/>
      </c>
      <c r="S349" s="59" t="str">
        <f>LEFT(ข้อมูลคำตอบนักเรียน!S349,1)</f>
        <v/>
      </c>
      <c r="T349" s="59" t="str">
        <f>LEFT(ข้อมูลคำตอบนักเรียน!T349,1)</f>
        <v/>
      </c>
      <c r="U349" s="59" t="str">
        <f>LEFT(ข้อมูลคำตอบนักเรียน!U349,1)</f>
        <v/>
      </c>
      <c r="V349" s="59" t="str">
        <f>LEFT(ข้อมูลคำตอบนักเรียน!V349,1)</f>
        <v/>
      </c>
      <c r="W349" s="59" t="str">
        <f>LEFT(ข้อมูลคำตอบนักเรียน!W349,1)</f>
        <v/>
      </c>
      <c r="X349" s="59" t="str">
        <f>LEFT(ข้อมูลคำตอบนักเรียน!X349,1)</f>
        <v/>
      </c>
      <c r="Y349" s="59" t="str">
        <f>LEFT(ข้อมูลคำตอบนักเรียน!Y349,1)</f>
        <v/>
      </c>
      <c r="Z349" s="59" t="str">
        <f>LEFT(ข้อมูลคำตอบนักเรียน!Z349,1)</f>
        <v/>
      </c>
      <c r="AA349" s="59" t="str">
        <f>LEFT(ข้อมูลคำตอบนักเรียน!AA349,1)</f>
        <v/>
      </c>
      <c r="AB349" s="59" t="str">
        <f>LEFT(ข้อมูลคำตอบนักเรียน!AB349,1)</f>
        <v/>
      </c>
      <c r="AC349" s="59" t="str">
        <f>LEFT(ข้อมูลคำตอบนักเรียน!AC349,1)</f>
        <v/>
      </c>
      <c r="AD349" s="59" t="str">
        <f>LEFT(ข้อมูลคำตอบนักเรียน!AD349,1)</f>
        <v/>
      </c>
      <c r="AE349" s="59" t="str">
        <f>LEFT(ข้อมูลคำตอบนักเรียน!AE349,1)</f>
        <v/>
      </c>
      <c r="AF349" s="59" t="str">
        <f>LEFT(ข้อมูลคำตอบนักเรียน!AF349,1)</f>
        <v/>
      </c>
      <c r="AG349" s="59" t="str">
        <f>LEFT(ข้อมูลคำตอบนักเรียน!AG349,1)</f>
        <v/>
      </c>
      <c r="AH349" s="59" t="str">
        <f>LEFT(ข้อมูลคำตอบนักเรียน!AH349,1)</f>
        <v/>
      </c>
      <c r="AI349" s="59" t="str">
        <f>LEFT(ข้อมูลคำตอบนักเรียน!AI349,1)</f>
        <v/>
      </c>
      <c r="AJ349" s="59" t="str">
        <f>LEFT(ข้อมูลคำตอบนักเรียน!AJ349,1)</f>
        <v/>
      </c>
      <c r="AK349" s="59" t="str">
        <f>LEFT(ข้อมูลคำตอบนักเรียน!AK349,1)</f>
        <v/>
      </c>
      <c r="AL349" s="59" t="str">
        <f>LEFT(ข้อมูลคำตอบนักเรียน!AL349,1)</f>
        <v/>
      </c>
      <c r="AM349" s="59" t="str">
        <f>LEFT(ข้อมูลคำตอบนักเรียน!AM349,1)</f>
        <v/>
      </c>
      <c r="AN349" s="59" t="str">
        <f>LEFT(ข้อมูลคำตอบนักเรียน!AN349,1)</f>
        <v/>
      </c>
      <c r="AO349" s="59" t="str">
        <f>LEFT(ข้อมูลคำตอบนักเรียน!AO349,1)</f>
        <v/>
      </c>
      <c r="AP349" s="59" t="str">
        <f>LEFT(ข้อมูลคำตอบนักเรียน!AP349,1)</f>
        <v/>
      </c>
      <c r="AQ349" s="59" t="str">
        <f>LEFT(ข้อมูลคำตอบนักเรียน!AQ349,1)</f>
        <v/>
      </c>
      <c r="AR349" s="59" t="str">
        <f>LEFT(ข้อมูลคำตอบนักเรียน!AR349,1)</f>
        <v/>
      </c>
      <c r="AS349" s="59" t="str">
        <f>LEFT(ข้อมูลคำตอบนักเรียน!AS349,1)</f>
        <v/>
      </c>
      <c r="AT349" s="59" t="str">
        <f>LEFT(ข้อมูลคำตอบนักเรียน!AT349,1)</f>
        <v/>
      </c>
      <c r="AU349" s="59" t="str">
        <f>LEFT(ข้อมูลคำตอบนักเรียน!AU349,1)</f>
        <v/>
      </c>
      <c r="AV349" s="59" t="str">
        <f>LEFT(ข้อมูลคำตอบนักเรียน!AV349,1)</f>
        <v/>
      </c>
      <c r="AW349" s="59" t="str">
        <f>LEFT(ข้อมูลคำตอบนักเรียน!AW349,1)</f>
        <v/>
      </c>
      <c r="AX349" s="59" t="str">
        <f>LEFT(ข้อมูลคำตอบนักเรียน!AX349,1)</f>
        <v/>
      </c>
      <c r="AY349" s="59" t="str">
        <f>LEFT(ข้อมูลคำตอบนักเรียน!AY349,1)</f>
        <v/>
      </c>
      <c r="AZ349" s="59" t="str">
        <f>LEFT(ข้อมูลคำตอบนักเรียน!AZ349,1)</f>
        <v/>
      </c>
      <c r="BA349" s="59" t="str">
        <f>LEFT(ข้อมูลคำตอบนักเรียน!BA349,1)</f>
        <v/>
      </c>
      <c r="BB349" s="59" t="str">
        <f>LEFT(ข้อมูลคำตอบนักเรียน!BB349,1)</f>
        <v/>
      </c>
      <c r="BC349" s="59" t="str">
        <f>LEFT(ข้อมูลคำตอบนักเรียน!BC349,1)</f>
        <v/>
      </c>
      <c r="BD349" s="59" t="str">
        <f>LEFT(ข้อมูลคำตอบนักเรียน!BD349,1)</f>
        <v/>
      </c>
      <c r="BE349" s="59" t="str">
        <f>LEFT(ข้อมูลคำตอบนักเรียน!BE349,1)</f>
        <v/>
      </c>
      <c r="BF349" s="59" t="str">
        <f>LEFT(ข้อมูลคำตอบนักเรียน!BF349,1)</f>
        <v/>
      </c>
      <c r="BG349" s="59" t="str">
        <f>LEFT(ข้อมูลคำตอบนักเรียน!BG349,1)</f>
        <v/>
      </c>
      <c r="BH349" s="59" t="str">
        <f>LEFT(ข้อมูลคำตอบนักเรียน!BH349,1)</f>
        <v/>
      </c>
      <c r="BI349" s="59" t="str">
        <f>LEFT(ข้อมูลคำตอบนักเรียน!BI349,1)</f>
        <v/>
      </c>
      <c r="BJ349" s="59" t="str">
        <f>LEFT(ข้อมูลคำตอบนักเรียน!BJ349,1)</f>
        <v/>
      </c>
    </row>
    <row r="350" spans="1:62" ht="18.600000000000001" customHeight="1">
      <c r="A350" s="58" t="str">
        <f>IF(ข้อมูลคำตอบนักเรียน!A350="","",ข้อมูลคำตอบนักเรียน!A350)</f>
        <v/>
      </c>
      <c r="B350" s="58" t="str">
        <f>IF(ข้อมูลคำตอบนักเรียน!B350="","",ข้อมูลคำตอบนักเรียน!B350)</f>
        <v/>
      </c>
      <c r="C350" s="59" t="str">
        <f>LEFT(ข้อมูลคำตอบนักเรียน!C350,1)</f>
        <v/>
      </c>
      <c r="D350" s="59" t="str">
        <f>LEFT(ข้อมูลคำตอบนักเรียน!D350,1)</f>
        <v/>
      </c>
      <c r="E350" s="59" t="str">
        <f>LEFT(ข้อมูลคำตอบนักเรียน!E350,1)</f>
        <v/>
      </c>
      <c r="F350" s="59" t="str">
        <f>LEFT(ข้อมูลคำตอบนักเรียน!F350,1)</f>
        <v/>
      </c>
      <c r="G350" s="59" t="str">
        <f>LEFT(ข้อมูลคำตอบนักเรียน!G350,1)</f>
        <v/>
      </c>
      <c r="H350" s="59" t="str">
        <f>LEFT(ข้อมูลคำตอบนักเรียน!H350,1)</f>
        <v/>
      </c>
      <c r="I350" s="59" t="str">
        <f>LEFT(ข้อมูลคำตอบนักเรียน!I350,1)</f>
        <v/>
      </c>
      <c r="J350" s="59" t="str">
        <f>LEFT(ข้อมูลคำตอบนักเรียน!J350,1)</f>
        <v/>
      </c>
      <c r="K350" s="59" t="str">
        <f>LEFT(ข้อมูลคำตอบนักเรียน!K350,1)</f>
        <v/>
      </c>
      <c r="L350" s="59" t="str">
        <f>LEFT(ข้อมูลคำตอบนักเรียน!L350,1)</f>
        <v/>
      </c>
      <c r="M350" s="59" t="str">
        <f>LEFT(ข้อมูลคำตอบนักเรียน!M350,1)</f>
        <v/>
      </c>
      <c r="N350" s="59" t="str">
        <f>LEFT(ข้อมูลคำตอบนักเรียน!N350,1)</f>
        <v/>
      </c>
      <c r="O350" s="59" t="str">
        <f>LEFT(ข้อมูลคำตอบนักเรียน!O350,1)</f>
        <v/>
      </c>
      <c r="P350" s="59" t="str">
        <f>LEFT(ข้อมูลคำตอบนักเรียน!P350,1)</f>
        <v/>
      </c>
      <c r="Q350" s="59" t="str">
        <f>LEFT(ข้อมูลคำตอบนักเรียน!Q350,1)</f>
        <v/>
      </c>
      <c r="R350" s="59" t="str">
        <f>LEFT(ข้อมูลคำตอบนักเรียน!R350,1)</f>
        <v/>
      </c>
      <c r="S350" s="59" t="str">
        <f>LEFT(ข้อมูลคำตอบนักเรียน!S350,1)</f>
        <v/>
      </c>
      <c r="T350" s="59" t="str">
        <f>LEFT(ข้อมูลคำตอบนักเรียน!T350,1)</f>
        <v/>
      </c>
      <c r="U350" s="59" t="str">
        <f>LEFT(ข้อมูลคำตอบนักเรียน!U350,1)</f>
        <v/>
      </c>
      <c r="V350" s="59" t="str">
        <f>LEFT(ข้อมูลคำตอบนักเรียน!V350,1)</f>
        <v/>
      </c>
      <c r="W350" s="59" t="str">
        <f>LEFT(ข้อมูลคำตอบนักเรียน!W350,1)</f>
        <v/>
      </c>
      <c r="X350" s="59" t="str">
        <f>LEFT(ข้อมูลคำตอบนักเรียน!X350,1)</f>
        <v/>
      </c>
      <c r="Y350" s="59" t="str">
        <f>LEFT(ข้อมูลคำตอบนักเรียน!Y350,1)</f>
        <v/>
      </c>
      <c r="Z350" s="59" t="str">
        <f>LEFT(ข้อมูลคำตอบนักเรียน!Z350,1)</f>
        <v/>
      </c>
      <c r="AA350" s="59" t="str">
        <f>LEFT(ข้อมูลคำตอบนักเรียน!AA350,1)</f>
        <v/>
      </c>
      <c r="AB350" s="59" t="str">
        <f>LEFT(ข้อมูลคำตอบนักเรียน!AB350,1)</f>
        <v/>
      </c>
      <c r="AC350" s="59" t="str">
        <f>LEFT(ข้อมูลคำตอบนักเรียน!AC350,1)</f>
        <v/>
      </c>
      <c r="AD350" s="59" t="str">
        <f>LEFT(ข้อมูลคำตอบนักเรียน!AD350,1)</f>
        <v/>
      </c>
      <c r="AE350" s="59" t="str">
        <f>LEFT(ข้อมูลคำตอบนักเรียน!AE350,1)</f>
        <v/>
      </c>
      <c r="AF350" s="59" t="str">
        <f>LEFT(ข้อมูลคำตอบนักเรียน!AF350,1)</f>
        <v/>
      </c>
      <c r="AG350" s="59" t="str">
        <f>LEFT(ข้อมูลคำตอบนักเรียน!AG350,1)</f>
        <v/>
      </c>
      <c r="AH350" s="59" t="str">
        <f>LEFT(ข้อมูลคำตอบนักเรียน!AH350,1)</f>
        <v/>
      </c>
      <c r="AI350" s="59" t="str">
        <f>LEFT(ข้อมูลคำตอบนักเรียน!AI350,1)</f>
        <v/>
      </c>
      <c r="AJ350" s="59" t="str">
        <f>LEFT(ข้อมูลคำตอบนักเรียน!AJ350,1)</f>
        <v/>
      </c>
      <c r="AK350" s="59" t="str">
        <f>LEFT(ข้อมูลคำตอบนักเรียน!AK350,1)</f>
        <v/>
      </c>
      <c r="AL350" s="59" t="str">
        <f>LEFT(ข้อมูลคำตอบนักเรียน!AL350,1)</f>
        <v/>
      </c>
      <c r="AM350" s="59" t="str">
        <f>LEFT(ข้อมูลคำตอบนักเรียน!AM350,1)</f>
        <v/>
      </c>
      <c r="AN350" s="59" t="str">
        <f>LEFT(ข้อมูลคำตอบนักเรียน!AN350,1)</f>
        <v/>
      </c>
      <c r="AO350" s="59" t="str">
        <f>LEFT(ข้อมูลคำตอบนักเรียน!AO350,1)</f>
        <v/>
      </c>
      <c r="AP350" s="59" t="str">
        <f>LEFT(ข้อมูลคำตอบนักเรียน!AP350,1)</f>
        <v/>
      </c>
      <c r="AQ350" s="59" t="str">
        <f>LEFT(ข้อมูลคำตอบนักเรียน!AQ350,1)</f>
        <v/>
      </c>
      <c r="AR350" s="59" t="str">
        <f>LEFT(ข้อมูลคำตอบนักเรียน!AR350,1)</f>
        <v/>
      </c>
      <c r="AS350" s="59" t="str">
        <f>LEFT(ข้อมูลคำตอบนักเรียน!AS350,1)</f>
        <v/>
      </c>
      <c r="AT350" s="59" t="str">
        <f>LEFT(ข้อมูลคำตอบนักเรียน!AT350,1)</f>
        <v/>
      </c>
      <c r="AU350" s="59" t="str">
        <f>LEFT(ข้อมูลคำตอบนักเรียน!AU350,1)</f>
        <v/>
      </c>
      <c r="AV350" s="59" t="str">
        <f>LEFT(ข้อมูลคำตอบนักเรียน!AV350,1)</f>
        <v/>
      </c>
      <c r="AW350" s="59" t="str">
        <f>LEFT(ข้อมูลคำตอบนักเรียน!AW350,1)</f>
        <v/>
      </c>
      <c r="AX350" s="59" t="str">
        <f>LEFT(ข้อมูลคำตอบนักเรียน!AX350,1)</f>
        <v/>
      </c>
      <c r="AY350" s="59" t="str">
        <f>LEFT(ข้อมูลคำตอบนักเรียน!AY350,1)</f>
        <v/>
      </c>
      <c r="AZ350" s="59" t="str">
        <f>LEFT(ข้อมูลคำตอบนักเรียน!AZ350,1)</f>
        <v/>
      </c>
      <c r="BA350" s="59" t="str">
        <f>LEFT(ข้อมูลคำตอบนักเรียน!BA350,1)</f>
        <v/>
      </c>
      <c r="BB350" s="59" t="str">
        <f>LEFT(ข้อมูลคำตอบนักเรียน!BB350,1)</f>
        <v/>
      </c>
      <c r="BC350" s="59" t="str">
        <f>LEFT(ข้อมูลคำตอบนักเรียน!BC350,1)</f>
        <v/>
      </c>
      <c r="BD350" s="59" t="str">
        <f>LEFT(ข้อมูลคำตอบนักเรียน!BD350,1)</f>
        <v/>
      </c>
      <c r="BE350" s="59" t="str">
        <f>LEFT(ข้อมูลคำตอบนักเรียน!BE350,1)</f>
        <v/>
      </c>
      <c r="BF350" s="59" t="str">
        <f>LEFT(ข้อมูลคำตอบนักเรียน!BF350,1)</f>
        <v/>
      </c>
      <c r="BG350" s="59" t="str">
        <f>LEFT(ข้อมูลคำตอบนักเรียน!BG350,1)</f>
        <v/>
      </c>
      <c r="BH350" s="59" t="str">
        <f>LEFT(ข้อมูลคำตอบนักเรียน!BH350,1)</f>
        <v/>
      </c>
      <c r="BI350" s="59" t="str">
        <f>LEFT(ข้อมูลคำตอบนักเรียน!BI350,1)</f>
        <v/>
      </c>
      <c r="BJ350" s="59" t="str">
        <f>LEFT(ข้อมูลคำตอบนักเรียน!BJ350,1)</f>
        <v/>
      </c>
    </row>
    <row r="351" spans="1:62" ht="18.600000000000001" customHeight="1">
      <c r="A351" s="58" t="str">
        <f>IF(ข้อมูลคำตอบนักเรียน!A351="","",ข้อมูลคำตอบนักเรียน!A351)</f>
        <v/>
      </c>
      <c r="B351" s="58" t="str">
        <f>IF(ข้อมูลคำตอบนักเรียน!B351="","",ข้อมูลคำตอบนักเรียน!B351)</f>
        <v/>
      </c>
      <c r="C351" s="59" t="str">
        <f>LEFT(ข้อมูลคำตอบนักเรียน!C351,1)</f>
        <v/>
      </c>
      <c r="D351" s="59" t="str">
        <f>LEFT(ข้อมูลคำตอบนักเรียน!D351,1)</f>
        <v/>
      </c>
      <c r="E351" s="59" t="str">
        <f>LEFT(ข้อมูลคำตอบนักเรียน!E351,1)</f>
        <v/>
      </c>
      <c r="F351" s="59" t="str">
        <f>LEFT(ข้อมูลคำตอบนักเรียน!F351,1)</f>
        <v/>
      </c>
      <c r="G351" s="59" t="str">
        <f>LEFT(ข้อมูลคำตอบนักเรียน!G351,1)</f>
        <v/>
      </c>
      <c r="H351" s="59" t="str">
        <f>LEFT(ข้อมูลคำตอบนักเรียน!H351,1)</f>
        <v/>
      </c>
      <c r="I351" s="59" t="str">
        <f>LEFT(ข้อมูลคำตอบนักเรียน!I351,1)</f>
        <v/>
      </c>
      <c r="J351" s="59" t="str">
        <f>LEFT(ข้อมูลคำตอบนักเรียน!J351,1)</f>
        <v/>
      </c>
      <c r="K351" s="59" t="str">
        <f>LEFT(ข้อมูลคำตอบนักเรียน!K351,1)</f>
        <v/>
      </c>
      <c r="L351" s="59" t="str">
        <f>LEFT(ข้อมูลคำตอบนักเรียน!L351,1)</f>
        <v/>
      </c>
      <c r="M351" s="59" t="str">
        <f>LEFT(ข้อมูลคำตอบนักเรียน!M351,1)</f>
        <v/>
      </c>
      <c r="N351" s="59" t="str">
        <f>LEFT(ข้อมูลคำตอบนักเรียน!N351,1)</f>
        <v/>
      </c>
      <c r="O351" s="59" t="str">
        <f>LEFT(ข้อมูลคำตอบนักเรียน!O351,1)</f>
        <v/>
      </c>
      <c r="P351" s="59" t="str">
        <f>LEFT(ข้อมูลคำตอบนักเรียน!P351,1)</f>
        <v/>
      </c>
      <c r="Q351" s="59" t="str">
        <f>LEFT(ข้อมูลคำตอบนักเรียน!Q351,1)</f>
        <v/>
      </c>
      <c r="R351" s="59" t="str">
        <f>LEFT(ข้อมูลคำตอบนักเรียน!R351,1)</f>
        <v/>
      </c>
      <c r="S351" s="59" t="str">
        <f>LEFT(ข้อมูลคำตอบนักเรียน!S351,1)</f>
        <v/>
      </c>
      <c r="T351" s="59" t="str">
        <f>LEFT(ข้อมูลคำตอบนักเรียน!T351,1)</f>
        <v/>
      </c>
      <c r="U351" s="59" t="str">
        <f>LEFT(ข้อมูลคำตอบนักเรียน!U351,1)</f>
        <v/>
      </c>
      <c r="V351" s="59" t="str">
        <f>LEFT(ข้อมูลคำตอบนักเรียน!V351,1)</f>
        <v/>
      </c>
      <c r="W351" s="59" t="str">
        <f>LEFT(ข้อมูลคำตอบนักเรียน!W351,1)</f>
        <v/>
      </c>
      <c r="X351" s="59" t="str">
        <f>LEFT(ข้อมูลคำตอบนักเรียน!X351,1)</f>
        <v/>
      </c>
      <c r="Y351" s="59" t="str">
        <f>LEFT(ข้อมูลคำตอบนักเรียน!Y351,1)</f>
        <v/>
      </c>
      <c r="Z351" s="59" t="str">
        <f>LEFT(ข้อมูลคำตอบนักเรียน!Z351,1)</f>
        <v/>
      </c>
      <c r="AA351" s="59" t="str">
        <f>LEFT(ข้อมูลคำตอบนักเรียน!AA351,1)</f>
        <v/>
      </c>
      <c r="AB351" s="59" t="str">
        <f>LEFT(ข้อมูลคำตอบนักเรียน!AB351,1)</f>
        <v/>
      </c>
      <c r="AC351" s="59" t="str">
        <f>LEFT(ข้อมูลคำตอบนักเรียน!AC351,1)</f>
        <v/>
      </c>
      <c r="AD351" s="59" t="str">
        <f>LEFT(ข้อมูลคำตอบนักเรียน!AD351,1)</f>
        <v/>
      </c>
      <c r="AE351" s="59" t="str">
        <f>LEFT(ข้อมูลคำตอบนักเรียน!AE351,1)</f>
        <v/>
      </c>
      <c r="AF351" s="59" t="str">
        <f>LEFT(ข้อมูลคำตอบนักเรียน!AF351,1)</f>
        <v/>
      </c>
      <c r="AG351" s="59" t="str">
        <f>LEFT(ข้อมูลคำตอบนักเรียน!AG351,1)</f>
        <v/>
      </c>
      <c r="AH351" s="59" t="str">
        <f>LEFT(ข้อมูลคำตอบนักเรียน!AH351,1)</f>
        <v/>
      </c>
      <c r="AI351" s="59" t="str">
        <f>LEFT(ข้อมูลคำตอบนักเรียน!AI351,1)</f>
        <v/>
      </c>
      <c r="AJ351" s="59" t="str">
        <f>LEFT(ข้อมูลคำตอบนักเรียน!AJ351,1)</f>
        <v/>
      </c>
      <c r="AK351" s="59" t="str">
        <f>LEFT(ข้อมูลคำตอบนักเรียน!AK351,1)</f>
        <v/>
      </c>
      <c r="AL351" s="59" t="str">
        <f>LEFT(ข้อมูลคำตอบนักเรียน!AL351,1)</f>
        <v/>
      </c>
      <c r="AM351" s="59" t="str">
        <f>LEFT(ข้อมูลคำตอบนักเรียน!AM351,1)</f>
        <v/>
      </c>
      <c r="AN351" s="59" t="str">
        <f>LEFT(ข้อมูลคำตอบนักเรียน!AN351,1)</f>
        <v/>
      </c>
      <c r="AO351" s="59" t="str">
        <f>LEFT(ข้อมูลคำตอบนักเรียน!AO351,1)</f>
        <v/>
      </c>
      <c r="AP351" s="59" t="str">
        <f>LEFT(ข้อมูลคำตอบนักเรียน!AP351,1)</f>
        <v/>
      </c>
      <c r="AQ351" s="59" t="str">
        <f>LEFT(ข้อมูลคำตอบนักเรียน!AQ351,1)</f>
        <v/>
      </c>
      <c r="AR351" s="59" t="str">
        <f>LEFT(ข้อมูลคำตอบนักเรียน!AR351,1)</f>
        <v/>
      </c>
      <c r="AS351" s="59" t="str">
        <f>LEFT(ข้อมูลคำตอบนักเรียน!AS351,1)</f>
        <v/>
      </c>
      <c r="AT351" s="59" t="str">
        <f>LEFT(ข้อมูลคำตอบนักเรียน!AT351,1)</f>
        <v/>
      </c>
      <c r="AU351" s="59" t="str">
        <f>LEFT(ข้อมูลคำตอบนักเรียน!AU351,1)</f>
        <v/>
      </c>
      <c r="AV351" s="59" t="str">
        <f>LEFT(ข้อมูลคำตอบนักเรียน!AV351,1)</f>
        <v/>
      </c>
      <c r="AW351" s="59" t="str">
        <f>LEFT(ข้อมูลคำตอบนักเรียน!AW351,1)</f>
        <v/>
      </c>
      <c r="AX351" s="59" t="str">
        <f>LEFT(ข้อมูลคำตอบนักเรียน!AX351,1)</f>
        <v/>
      </c>
      <c r="AY351" s="59" t="str">
        <f>LEFT(ข้อมูลคำตอบนักเรียน!AY351,1)</f>
        <v/>
      </c>
      <c r="AZ351" s="59" t="str">
        <f>LEFT(ข้อมูลคำตอบนักเรียน!AZ351,1)</f>
        <v/>
      </c>
      <c r="BA351" s="59" t="str">
        <f>LEFT(ข้อมูลคำตอบนักเรียน!BA351,1)</f>
        <v/>
      </c>
      <c r="BB351" s="59" t="str">
        <f>LEFT(ข้อมูลคำตอบนักเรียน!BB351,1)</f>
        <v/>
      </c>
      <c r="BC351" s="59" t="str">
        <f>LEFT(ข้อมูลคำตอบนักเรียน!BC351,1)</f>
        <v/>
      </c>
      <c r="BD351" s="59" t="str">
        <f>LEFT(ข้อมูลคำตอบนักเรียน!BD351,1)</f>
        <v/>
      </c>
      <c r="BE351" s="59" t="str">
        <f>LEFT(ข้อมูลคำตอบนักเรียน!BE351,1)</f>
        <v/>
      </c>
      <c r="BF351" s="59" t="str">
        <f>LEFT(ข้อมูลคำตอบนักเรียน!BF351,1)</f>
        <v/>
      </c>
      <c r="BG351" s="59" t="str">
        <f>LEFT(ข้อมูลคำตอบนักเรียน!BG351,1)</f>
        <v/>
      </c>
      <c r="BH351" s="59" t="str">
        <f>LEFT(ข้อมูลคำตอบนักเรียน!BH351,1)</f>
        <v/>
      </c>
      <c r="BI351" s="59" t="str">
        <f>LEFT(ข้อมูลคำตอบนักเรียน!BI351,1)</f>
        <v/>
      </c>
      <c r="BJ351" s="59" t="str">
        <f>LEFT(ข้อมูลคำตอบนักเรียน!BJ351,1)</f>
        <v/>
      </c>
    </row>
    <row r="352" spans="1:62" ht="18.600000000000001" customHeight="1">
      <c r="A352" s="58" t="str">
        <f>IF(ข้อมูลคำตอบนักเรียน!A352="","",ข้อมูลคำตอบนักเรียน!A352)</f>
        <v/>
      </c>
      <c r="B352" s="58" t="str">
        <f>IF(ข้อมูลคำตอบนักเรียน!B352="","",ข้อมูลคำตอบนักเรียน!B352)</f>
        <v/>
      </c>
      <c r="C352" s="59" t="str">
        <f>LEFT(ข้อมูลคำตอบนักเรียน!C352,1)</f>
        <v/>
      </c>
      <c r="D352" s="59" t="str">
        <f>LEFT(ข้อมูลคำตอบนักเรียน!D352,1)</f>
        <v/>
      </c>
      <c r="E352" s="59" t="str">
        <f>LEFT(ข้อมูลคำตอบนักเรียน!E352,1)</f>
        <v/>
      </c>
      <c r="F352" s="59" t="str">
        <f>LEFT(ข้อมูลคำตอบนักเรียน!F352,1)</f>
        <v/>
      </c>
      <c r="G352" s="59" t="str">
        <f>LEFT(ข้อมูลคำตอบนักเรียน!G352,1)</f>
        <v/>
      </c>
      <c r="H352" s="59" t="str">
        <f>LEFT(ข้อมูลคำตอบนักเรียน!H352,1)</f>
        <v/>
      </c>
      <c r="I352" s="59" t="str">
        <f>LEFT(ข้อมูลคำตอบนักเรียน!I352,1)</f>
        <v/>
      </c>
      <c r="J352" s="59" t="str">
        <f>LEFT(ข้อมูลคำตอบนักเรียน!J352,1)</f>
        <v/>
      </c>
      <c r="K352" s="59" t="str">
        <f>LEFT(ข้อมูลคำตอบนักเรียน!K352,1)</f>
        <v/>
      </c>
      <c r="L352" s="59" t="str">
        <f>LEFT(ข้อมูลคำตอบนักเรียน!L352,1)</f>
        <v/>
      </c>
      <c r="M352" s="59" t="str">
        <f>LEFT(ข้อมูลคำตอบนักเรียน!M352,1)</f>
        <v/>
      </c>
      <c r="N352" s="59" t="str">
        <f>LEFT(ข้อมูลคำตอบนักเรียน!N352,1)</f>
        <v/>
      </c>
      <c r="O352" s="59" t="str">
        <f>LEFT(ข้อมูลคำตอบนักเรียน!O352,1)</f>
        <v/>
      </c>
      <c r="P352" s="59" t="str">
        <f>LEFT(ข้อมูลคำตอบนักเรียน!P352,1)</f>
        <v/>
      </c>
      <c r="Q352" s="59" t="str">
        <f>LEFT(ข้อมูลคำตอบนักเรียน!Q352,1)</f>
        <v/>
      </c>
      <c r="R352" s="59" t="str">
        <f>LEFT(ข้อมูลคำตอบนักเรียน!R352,1)</f>
        <v/>
      </c>
      <c r="S352" s="59" t="str">
        <f>LEFT(ข้อมูลคำตอบนักเรียน!S352,1)</f>
        <v/>
      </c>
      <c r="T352" s="59" t="str">
        <f>LEFT(ข้อมูลคำตอบนักเรียน!T352,1)</f>
        <v/>
      </c>
      <c r="U352" s="59" t="str">
        <f>LEFT(ข้อมูลคำตอบนักเรียน!U352,1)</f>
        <v/>
      </c>
      <c r="V352" s="59" t="str">
        <f>LEFT(ข้อมูลคำตอบนักเรียน!V352,1)</f>
        <v/>
      </c>
      <c r="W352" s="59" t="str">
        <f>LEFT(ข้อมูลคำตอบนักเรียน!W352,1)</f>
        <v/>
      </c>
      <c r="X352" s="59" t="str">
        <f>LEFT(ข้อมูลคำตอบนักเรียน!X352,1)</f>
        <v/>
      </c>
      <c r="Y352" s="59" t="str">
        <f>LEFT(ข้อมูลคำตอบนักเรียน!Y352,1)</f>
        <v/>
      </c>
      <c r="Z352" s="59" t="str">
        <f>LEFT(ข้อมูลคำตอบนักเรียน!Z352,1)</f>
        <v/>
      </c>
      <c r="AA352" s="59" t="str">
        <f>LEFT(ข้อมูลคำตอบนักเรียน!AA352,1)</f>
        <v/>
      </c>
      <c r="AB352" s="59" t="str">
        <f>LEFT(ข้อมูลคำตอบนักเรียน!AB352,1)</f>
        <v/>
      </c>
      <c r="AC352" s="59" t="str">
        <f>LEFT(ข้อมูลคำตอบนักเรียน!AC352,1)</f>
        <v/>
      </c>
      <c r="AD352" s="59" t="str">
        <f>LEFT(ข้อมูลคำตอบนักเรียน!AD352,1)</f>
        <v/>
      </c>
      <c r="AE352" s="59" t="str">
        <f>LEFT(ข้อมูลคำตอบนักเรียน!AE352,1)</f>
        <v/>
      </c>
      <c r="AF352" s="59" t="str">
        <f>LEFT(ข้อมูลคำตอบนักเรียน!AF352,1)</f>
        <v/>
      </c>
      <c r="AG352" s="59" t="str">
        <f>LEFT(ข้อมูลคำตอบนักเรียน!AG352,1)</f>
        <v/>
      </c>
      <c r="AH352" s="59" t="str">
        <f>LEFT(ข้อมูลคำตอบนักเรียน!AH352,1)</f>
        <v/>
      </c>
      <c r="AI352" s="59" t="str">
        <f>LEFT(ข้อมูลคำตอบนักเรียน!AI352,1)</f>
        <v/>
      </c>
      <c r="AJ352" s="59" t="str">
        <f>LEFT(ข้อมูลคำตอบนักเรียน!AJ352,1)</f>
        <v/>
      </c>
      <c r="AK352" s="59" t="str">
        <f>LEFT(ข้อมูลคำตอบนักเรียน!AK352,1)</f>
        <v/>
      </c>
      <c r="AL352" s="59" t="str">
        <f>LEFT(ข้อมูลคำตอบนักเรียน!AL352,1)</f>
        <v/>
      </c>
      <c r="AM352" s="59" t="str">
        <f>LEFT(ข้อมูลคำตอบนักเรียน!AM352,1)</f>
        <v/>
      </c>
      <c r="AN352" s="59" t="str">
        <f>LEFT(ข้อมูลคำตอบนักเรียน!AN352,1)</f>
        <v/>
      </c>
      <c r="AO352" s="59" t="str">
        <f>LEFT(ข้อมูลคำตอบนักเรียน!AO352,1)</f>
        <v/>
      </c>
      <c r="AP352" s="59" t="str">
        <f>LEFT(ข้อมูลคำตอบนักเรียน!AP352,1)</f>
        <v/>
      </c>
      <c r="AQ352" s="59" t="str">
        <f>LEFT(ข้อมูลคำตอบนักเรียน!AQ352,1)</f>
        <v/>
      </c>
      <c r="AR352" s="59" t="str">
        <f>LEFT(ข้อมูลคำตอบนักเรียน!AR352,1)</f>
        <v/>
      </c>
      <c r="AS352" s="59" t="str">
        <f>LEFT(ข้อมูลคำตอบนักเรียน!AS352,1)</f>
        <v/>
      </c>
      <c r="AT352" s="59" t="str">
        <f>LEFT(ข้อมูลคำตอบนักเรียน!AT352,1)</f>
        <v/>
      </c>
      <c r="AU352" s="59" t="str">
        <f>LEFT(ข้อมูลคำตอบนักเรียน!AU352,1)</f>
        <v/>
      </c>
      <c r="AV352" s="59" t="str">
        <f>LEFT(ข้อมูลคำตอบนักเรียน!AV352,1)</f>
        <v/>
      </c>
      <c r="AW352" s="59" t="str">
        <f>LEFT(ข้อมูลคำตอบนักเรียน!AW352,1)</f>
        <v/>
      </c>
      <c r="AX352" s="59" t="str">
        <f>LEFT(ข้อมูลคำตอบนักเรียน!AX352,1)</f>
        <v/>
      </c>
      <c r="AY352" s="59" t="str">
        <f>LEFT(ข้อมูลคำตอบนักเรียน!AY352,1)</f>
        <v/>
      </c>
      <c r="AZ352" s="59" t="str">
        <f>LEFT(ข้อมูลคำตอบนักเรียน!AZ352,1)</f>
        <v/>
      </c>
      <c r="BA352" s="59" t="str">
        <f>LEFT(ข้อมูลคำตอบนักเรียน!BA352,1)</f>
        <v/>
      </c>
      <c r="BB352" s="59" t="str">
        <f>LEFT(ข้อมูลคำตอบนักเรียน!BB352,1)</f>
        <v/>
      </c>
      <c r="BC352" s="59" t="str">
        <f>LEFT(ข้อมูลคำตอบนักเรียน!BC352,1)</f>
        <v/>
      </c>
      <c r="BD352" s="59" t="str">
        <f>LEFT(ข้อมูลคำตอบนักเรียน!BD352,1)</f>
        <v/>
      </c>
      <c r="BE352" s="59" t="str">
        <f>LEFT(ข้อมูลคำตอบนักเรียน!BE352,1)</f>
        <v/>
      </c>
      <c r="BF352" s="59" t="str">
        <f>LEFT(ข้อมูลคำตอบนักเรียน!BF352,1)</f>
        <v/>
      </c>
      <c r="BG352" s="59" t="str">
        <f>LEFT(ข้อมูลคำตอบนักเรียน!BG352,1)</f>
        <v/>
      </c>
      <c r="BH352" s="59" t="str">
        <f>LEFT(ข้อมูลคำตอบนักเรียน!BH352,1)</f>
        <v/>
      </c>
      <c r="BI352" s="59" t="str">
        <f>LEFT(ข้อมูลคำตอบนักเรียน!BI352,1)</f>
        <v/>
      </c>
      <c r="BJ352" s="59" t="str">
        <f>LEFT(ข้อมูลคำตอบนักเรียน!BJ352,1)</f>
        <v/>
      </c>
    </row>
    <row r="353" spans="1:62" ht="18.600000000000001" customHeight="1">
      <c r="A353" s="58" t="str">
        <f>IF(ข้อมูลคำตอบนักเรียน!A353="","",ข้อมูลคำตอบนักเรียน!A353)</f>
        <v/>
      </c>
      <c r="B353" s="58" t="str">
        <f>IF(ข้อมูลคำตอบนักเรียน!B353="","",ข้อมูลคำตอบนักเรียน!B353)</f>
        <v/>
      </c>
      <c r="C353" s="59" t="str">
        <f>LEFT(ข้อมูลคำตอบนักเรียน!C353,1)</f>
        <v/>
      </c>
      <c r="D353" s="59" t="str">
        <f>LEFT(ข้อมูลคำตอบนักเรียน!D353,1)</f>
        <v/>
      </c>
      <c r="E353" s="59" t="str">
        <f>LEFT(ข้อมูลคำตอบนักเรียน!E353,1)</f>
        <v/>
      </c>
      <c r="F353" s="59" t="str">
        <f>LEFT(ข้อมูลคำตอบนักเรียน!F353,1)</f>
        <v/>
      </c>
      <c r="G353" s="59" t="str">
        <f>LEFT(ข้อมูลคำตอบนักเรียน!G353,1)</f>
        <v/>
      </c>
      <c r="H353" s="59" t="str">
        <f>LEFT(ข้อมูลคำตอบนักเรียน!H353,1)</f>
        <v/>
      </c>
      <c r="I353" s="59" t="str">
        <f>LEFT(ข้อมูลคำตอบนักเรียน!I353,1)</f>
        <v/>
      </c>
      <c r="J353" s="59" t="str">
        <f>LEFT(ข้อมูลคำตอบนักเรียน!J353,1)</f>
        <v/>
      </c>
      <c r="K353" s="59" t="str">
        <f>LEFT(ข้อมูลคำตอบนักเรียน!K353,1)</f>
        <v/>
      </c>
      <c r="L353" s="59" t="str">
        <f>LEFT(ข้อมูลคำตอบนักเรียน!L353,1)</f>
        <v/>
      </c>
      <c r="M353" s="59" t="str">
        <f>LEFT(ข้อมูลคำตอบนักเรียน!M353,1)</f>
        <v/>
      </c>
      <c r="N353" s="59" t="str">
        <f>LEFT(ข้อมูลคำตอบนักเรียน!N353,1)</f>
        <v/>
      </c>
      <c r="O353" s="59" t="str">
        <f>LEFT(ข้อมูลคำตอบนักเรียน!O353,1)</f>
        <v/>
      </c>
      <c r="P353" s="59" t="str">
        <f>LEFT(ข้อมูลคำตอบนักเรียน!P353,1)</f>
        <v/>
      </c>
      <c r="Q353" s="59" t="str">
        <f>LEFT(ข้อมูลคำตอบนักเรียน!Q353,1)</f>
        <v/>
      </c>
      <c r="R353" s="59" t="str">
        <f>LEFT(ข้อมูลคำตอบนักเรียน!R353,1)</f>
        <v/>
      </c>
      <c r="S353" s="59" t="str">
        <f>LEFT(ข้อมูลคำตอบนักเรียน!S353,1)</f>
        <v/>
      </c>
      <c r="T353" s="59" t="str">
        <f>LEFT(ข้อมูลคำตอบนักเรียน!T353,1)</f>
        <v/>
      </c>
      <c r="U353" s="59" t="str">
        <f>LEFT(ข้อมูลคำตอบนักเรียน!U353,1)</f>
        <v/>
      </c>
      <c r="V353" s="59" t="str">
        <f>LEFT(ข้อมูลคำตอบนักเรียน!V353,1)</f>
        <v/>
      </c>
      <c r="W353" s="59" t="str">
        <f>LEFT(ข้อมูลคำตอบนักเรียน!W353,1)</f>
        <v/>
      </c>
      <c r="X353" s="59" t="str">
        <f>LEFT(ข้อมูลคำตอบนักเรียน!X353,1)</f>
        <v/>
      </c>
      <c r="Y353" s="59" t="str">
        <f>LEFT(ข้อมูลคำตอบนักเรียน!Y353,1)</f>
        <v/>
      </c>
      <c r="Z353" s="59" t="str">
        <f>LEFT(ข้อมูลคำตอบนักเรียน!Z353,1)</f>
        <v/>
      </c>
      <c r="AA353" s="59" t="str">
        <f>LEFT(ข้อมูลคำตอบนักเรียน!AA353,1)</f>
        <v/>
      </c>
      <c r="AB353" s="59" t="str">
        <f>LEFT(ข้อมูลคำตอบนักเรียน!AB353,1)</f>
        <v/>
      </c>
      <c r="AC353" s="59" t="str">
        <f>LEFT(ข้อมูลคำตอบนักเรียน!AC353,1)</f>
        <v/>
      </c>
      <c r="AD353" s="59" t="str">
        <f>LEFT(ข้อมูลคำตอบนักเรียน!AD353,1)</f>
        <v/>
      </c>
      <c r="AE353" s="59" t="str">
        <f>LEFT(ข้อมูลคำตอบนักเรียน!AE353,1)</f>
        <v/>
      </c>
      <c r="AF353" s="59" t="str">
        <f>LEFT(ข้อมูลคำตอบนักเรียน!AF353,1)</f>
        <v/>
      </c>
      <c r="AG353" s="59" t="str">
        <f>LEFT(ข้อมูลคำตอบนักเรียน!AG353,1)</f>
        <v/>
      </c>
      <c r="AH353" s="59" t="str">
        <f>LEFT(ข้อมูลคำตอบนักเรียน!AH353,1)</f>
        <v/>
      </c>
      <c r="AI353" s="59" t="str">
        <f>LEFT(ข้อมูลคำตอบนักเรียน!AI353,1)</f>
        <v/>
      </c>
      <c r="AJ353" s="59" t="str">
        <f>LEFT(ข้อมูลคำตอบนักเรียน!AJ353,1)</f>
        <v/>
      </c>
      <c r="AK353" s="59" t="str">
        <f>LEFT(ข้อมูลคำตอบนักเรียน!AK353,1)</f>
        <v/>
      </c>
      <c r="AL353" s="59" t="str">
        <f>LEFT(ข้อมูลคำตอบนักเรียน!AL353,1)</f>
        <v/>
      </c>
      <c r="AM353" s="59" t="str">
        <f>LEFT(ข้อมูลคำตอบนักเรียน!AM353,1)</f>
        <v/>
      </c>
      <c r="AN353" s="59" t="str">
        <f>LEFT(ข้อมูลคำตอบนักเรียน!AN353,1)</f>
        <v/>
      </c>
      <c r="AO353" s="59" t="str">
        <f>LEFT(ข้อมูลคำตอบนักเรียน!AO353,1)</f>
        <v/>
      </c>
      <c r="AP353" s="59" t="str">
        <f>LEFT(ข้อมูลคำตอบนักเรียน!AP353,1)</f>
        <v/>
      </c>
      <c r="AQ353" s="59" t="str">
        <f>LEFT(ข้อมูลคำตอบนักเรียน!AQ353,1)</f>
        <v/>
      </c>
      <c r="AR353" s="59" t="str">
        <f>LEFT(ข้อมูลคำตอบนักเรียน!AR353,1)</f>
        <v/>
      </c>
      <c r="AS353" s="59" t="str">
        <f>LEFT(ข้อมูลคำตอบนักเรียน!AS353,1)</f>
        <v/>
      </c>
      <c r="AT353" s="59" t="str">
        <f>LEFT(ข้อมูลคำตอบนักเรียน!AT353,1)</f>
        <v/>
      </c>
      <c r="AU353" s="59" t="str">
        <f>LEFT(ข้อมูลคำตอบนักเรียน!AU353,1)</f>
        <v/>
      </c>
      <c r="AV353" s="59" t="str">
        <f>LEFT(ข้อมูลคำตอบนักเรียน!AV353,1)</f>
        <v/>
      </c>
      <c r="AW353" s="59" t="str">
        <f>LEFT(ข้อมูลคำตอบนักเรียน!AW353,1)</f>
        <v/>
      </c>
      <c r="AX353" s="59" t="str">
        <f>LEFT(ข้อมูลคำตอบนักเรียน!AX353,1)</f>
        <v/>
      </c>
      <c r="AY353" s="59" t="str">
        <f>LEFT(ข้อมูลคำตอบนักเรียน!AY353,1)</f>
        <v/>
      </c>
      <c r="AZ353" s="59" t="str">
        <f>LEFT(ข้อมูลคำตอบนักเรียน!AZ353,1)</f>
        <v/>
      </c>
      <c r="BA353" s="59" t="str">
        <f>LEFT(ข้อมูลคำตอบนักเรียน!BA353,1)</f>
        <v/>
      </c>
      <c r="BB353" s="59" t="str">
        <f>LEFT(ข้อมูลคำตอบนักเรียน!BB353,1)</f>
        <v/>
      </c>
      <c r="BC353" s="59" t="str">
        <f>LEFT(ข้อมูลคำตอบนักเรียน!BC353,1)</f>
        <v/>
      </c>
      <c r="BD353" s="59" t="str">
        <f>LEFT(ข้อมูลคำตอบนักเรียน!BD353,1)</f>
        <v/>
      </c>
      <c r="BE353" s="59" t="str">
        <f>LEFT(ข้อมูลคำตอบนักเรียน!BE353,1)</f>
        <v/>
      </c>
      <c r="BF353" s="59" t="str">
        <f>LEFT(ข้อมูลคำตอบนักเรียน!BF353,1)</f>
        <v/>
      </c>
      <c r="BG353" s="59" t="str">
        <f>LEFT(ข้อมูลคำตอบนักเรียน!BG353,1)</f>
        <v/>
      </c>
      <c r="BH353" s="59" t="str">
        <f>LEFT(ข้อมูลคำตอบนักเรียน!BH353,1)</f>
        <v/>
      </c>
      <c r="BI353" s="59" t="str">
        <f>LEFT(ข้อมูลคำตอบนักเรียน!BI353,1)</f>
        <v/>
      </c>
      <c r="BJ353" s="59" t="str">
        <f>LEFT(ข้อมูลคำตอบนักเรียน!BJ353,1)</f>
        <v/>
      </c>
    </row>
    <row r="354" spans="1:62" ht="18.600000000000001" customHeight="1">
      <c r="A354" s="58" t="str">
        <f>IF(ข้อมูลคำตอบนักเรียน!A354="","",ข้อมูลคำตอบนักเรียน!A354)</f>
        <v/>
      </c>
      <c r="B354" s="58" t="str">
        <f>IF(ข้อมูลคำตอบนักเรียน!B354="","",ข้อมูลคำตอบนักเรียน!B354)</f>
        <v/>
      </c>
      <c r="C354" s="59" t="str">
        <f>LEFT(ข้อมูลคำตอบนักเรียน!C354,1)</f>
        <v/>
      </c>
      <c r="D354" s="59" t="str">
        <f>LEFT(ข้อมูลคำตอบนักเรียน!D354,1)</f>
        <v/>
      </c>
      <c r="E354" s="59" t="str">
        <f>LEFT(ข้อมูลคำตอบนักเรียน!E354,1)</f>
        <v/>
      </c>
      <c r="F354" s="59" t="str">
        <f>LEFT(ข้อมูลคำตอบนักเรียน!F354,1)</f>
        <v/>
      </c>
      <c r="G354" s="59" t="str">
        <f>LEFT(ข้อมูลคำตอบนักเรียน!G354,1)</f>
        <v/>
      </c>
      <c r="H354" s="59" t="str">
        <f>LEFT(ข้อมูลคำตอบนักเรียน!H354,1)</f>
        <v/>
      </c>
      <c r="I354" s="59" t="str">
        <f>LEFT(ข้อมูลคำตอบนักเรียน!I354,1)</f>
        <v/>
      </c>
      <c r="J354" s="59" t="str">
        <f>LEFT(ข้อมูลคำตอบนักเรียน!J354,1)</f>
        <v/>
      </c>
      <c r="K354" s="59" t="str">
        <f>LEFT(ข้อมูลคำตอบนักเรียน!K354,1)</f>
        <v/>
      </c>
      <c r="L354" s="59" t="str">
        <f>LEFT(ข้อมูลคำตอบนักเรียน!L354,1)</f>
        <v/>
      </c>
      <c r="M354" s="59" t="str">
        <f>LEFT(ข้อมูลคำตอบนักเรียน!M354,1)</f>
        <v/>
      </c>
      <c r="N354" s="59" t="str">
        <f>LEFT(ข้อมูลคำตอบนักเรียน!N354,1)</f>
        <v/>
      </c>
      <c r="O354" s="59" t="str">
        <f>LEFT(ข้อมูลคำตอบนักเรียน!O354,1)</f>
        <v/>
      </c>
      <c r="P354" s="59" t="str">
        <f>LEFT(ข้อมูลคำตอบนักเรียน!P354,1)</f>
        <v/>
      </c>
      <c r="Q354" s="59" t="str">
        <f>LEFT(ข้อมูลคำตอบนักเรียน!Q354,1)</f>
        <v/>
      </c>
      <c r="R354" s="59" t="str">
        <f>LEFT(ข้อมูลคำตอบนักเรียน!R354,1)</f>
        <v/>
      </c>
      <c r="S354" s="59" t="str">
        <f>LEFT(ข้อมูลคำตอบนักเรียน!S354,1)</f>
        <v/>
      </c>
      <c r="T354" s="59" t="str">
        <f>LEFT(ข้อมูลคำตอบนักเรียน!T354,1)</f>
        <v/>
      </c>
      <c r="U354" s="59" t="str">
        <f>LEFT(ข้อมูลคำตอบนักเรียน!U354,1)</f>
        <v/>
      </c>
      <c r="V354" s="59" t="str">
        <f>LEFT(ข้อมูลคำตอบนักเรียน!V354,1)</f>
        <v/>
      </c>
      <c r="W354" s="59" t="str">
        <f>LEFT(ข้อมูลคำตอบนักเรียน!W354,1)</f>
        <v/>
      </c>
      <c r="X354" s="59" t="str">
        <f>LEFT(ข้อมูลคำตอบนักเรียน!X354,1)</f>
        <v/>
      </c>
      <c r="Y354" s="59" t="str">
        <f>LEFT(ข้อมูลคำตอบนักเรียน!Y354,1)</f>
        <v/>
      </c>
      <c r="Z354" s="59" t="str">
        <f>LEFT(ข้อมูลคำตอบนักเรียน!Z354,1)</f>
        <v/>
      </c>
      <c r="AA354" s="59" t="str">
        <f>LEFT(ข้อมูลคำตอบนักเรียน!AA354,1)</f>
        <v/>
      </c>
      <c r="AB354" s="59" t="str">
        <f>LEFT(ข้อมูลคำตอบนักเรียน!AB354,1)</f>
        <v/>
      </c>
      <c r="AC354" s="59" t="str">
        <f>LEFT(ข้อมูลคำตอบนักเรียน!AC354,1)</f>
        <v/>
      </c>
      <c r="AD354" s="59" t="str">
        <f>LEFT(ข้อมูลคำตอบนักเรียน!AD354,1)</f>
        <v/>
      </c>
      <c r="AE354" s="59" t="str">
        <f>LEFT(ข้อมูลคำตอบนักเรียน!AE354,1)</f>
        <v/>
      </c>
      <c r="AF354" s="59" t="str">
        <f>LEFT(ข้อมูลคำตอบนักเรียน!AF354,1)</f>
        <v/>
      </c>
      <c r="AG354" s="59" t="str">
        <f>LEFT(ข้อมูลคำตอบนักเรียน!AG354,1)</f>
        <v/>
      </c>
      <c r="AH354" s="59" t="str">
        <f>LEFT(ข้อมูลคำตอบนักเรียน!AH354,1)</f>
        <v/>
      </c>
      <c r="AI354" s="59" t="str">
        <f>LEFT(ข้อมูลคำตอบนักเรียน!AI354,1)</f>
        <v/>
      </c>
      <c r="AJ354" s="59" t="str">
        <f>LEFT(ข้อมูลคำตอบนักเรียน!AJ354,1)</f>
        <v/>
      </c>
      <c r="AK354" s="59" t="str">
        <f>LEFT(ข้อมูลคำตอบนักเรียน!AK354,1)</f>
        <v/>
      </c>
      <c r="AL354" s="59" t="str">
        <f>LEFT(ข้อมูลคำตอบนักเรียน!AL354,1)</f>
        <v/>
      </c>
      <c r="AM354" s="59" t="str">
        <f>LEFT(ข้อมูลคำตอบนักเรียน!AM354,1)</f>
        <v/>
      </c>
      <c r="AN354" s="59" t="str">
        <f>LEFT(ข้อมูลคำตอบนักเรียน!AN354,1)</f>
        <v/>
      </c>
      <c r="AO354" s="59" t="str">
        <f>LEFT(ข้อมูลคำตอบนักเรียน!AO354,1)</f>
        <v/>
      </c>
      <c r="AP354" s="59" t="str">
        <f>LEFT(ข้อมูลคำตอบนักเรียน!AP354,1)</f>
        <v/>
      </c>
      <c r="AQ354" s="59" t="str">
        <f>LEFT(ข้อมูลคำตอบนักเรียน!AQ354,1)</f>
        <v/>
      </c>
      <c r="AR354" s="59" t="str">
        <f>LEFT(ข้อมูลคำตอบนักเรียน!AR354,1)</f>
        <v/>
      </c>
      <c r="AS354" s="59" t="str">
        <f>LEFT(ข้อมูลคำตอบนักเรียน!AS354,1)</f>
        <v/>
      </c>
      <c r="AT354" s="59" t="str">
        <f>LEFT(ข้อมูลคำตอบนักเรียน!AT354,1)</f>
        <v/>
      </c>
      <c r="AU354" s="59" t="str">
        <f>LEFT(ข้อมูลคำตอบนักเรียน!AU354,1)</f>
        <v/>
      </c>
      <c r="AV354" s="59" t="str">
        <f>LEFT(ข้อมูลคำตอบนักเรียน!AV354,1)</f>
        <v/>
      </c>
      <c r="AW354" s="59" t="str">
        <f>LEFT(ข้อมูลคำตอบนักเรียน!AW354,1)</f>
        <v/>
      </c>
      <c r="AX354" s="59" t="str">
        <f>LEFT(ข้อมูลคำตอบนักเรียน!AX354,1)</f>
        <v/>
      </c>
      <c r="AY354" s="59" t="str">
        <f>LEFT(ข้อมูลคำตอบนักเรียน!AY354,1)</f>
        <v/>
      </c>
      <c r="AZ354" s="59" t="str">
        <f>LEFT(ข้อมูลคำตอบนักเรียน!AZ354,1)</f>
        <v/>
      </c>
      <c r="BA354" s="59" t="str">
        <f>LEFT(ข้อมูลคำตอบนักเรียน!BA354,1)</f>
        <v/>
      </c>
      <c r="BB354" s="59" t="str">
        <f>LEFT(ข้อมูลคำตอบนักเรียน!BB354,1)</f>
        <v/>
      </c>
      <c r="BC354" s="59" t="str">
        <f>LEFT(ข้อมูลคำตอบนักเรียน!BC354,1)</f>
        <v/>
      </c>
      <c r="BD354" s="59" t="str">
        <f>LEFT(ข้อมูลคำตอบนักเรียน!BD354,1)</f>
        <v/>
      </c>
      <c r="BE354" s="59" t="str">
        <f>LEFT(ข้อมูลคำตอบนักเรียน!BE354,1)</f>
        <v/>
      </c>
      <c r="BF354" s="59" t="str">
        <f>LEFT(ข้อมูลคำตอบนักเรียน!BF354,1)</f>
        <v/>
      </c>
      <c r="BG354" s="59" t="str">
        <f>LEFT(ข้อมูลคำตอบนักเรียน!BG354,1)</f>
        <v/>
      </c>
      <c r="BH354" s="59" t="str">
        <f>LEFT(ข้อมูลคำตอบนักเรียน!BH354,1)</f>
        <v/>
      </c>
      <c r="BI354" s="59" t="str">
        <f>LEFT(ข้อมูลคำตอบนักเรียน!BI354,1)</f>
        <v/>
      </c>
      <c r="BJ354" s="59" t="str">
        <f>LEFT(ข้อมูลคำตอบนักเรียน!BJ354,1)</f>
        <v/>
      </c>
    </row>
    <row r="355" spans="1:62" ht="18.600000000000001" customHeight="1">
      <c r="A355" s="58" t="str">
        <f>IF(ข้อมูลคำตอบนักเรียน!A355="","",ข้อมูลคำตอบนักเรียน!A355)</f>
        <v/>
      </c>
      <c r="B355" s="58" t="str">
        <f>IF(ข้อมูลคำตอบนักเรียน!B355="","",ข้อมูลคำตอบนักเรียน!B355)</f>
        <v/>
      </c>
      <c r="C355" s="59" t="str">
        <f>LEFT(ข้อมูลคำตอบนักเรียน!C355,1)</f>
        <v/>
      </c>
      <c r="D355" s="59" t="str">
        <f>LEFT(ข้อมูลคำตอบนักเรียน!D355,1)</f>
        <v/>
      </c>
      <c r="E355" s="59" t="str">
        <f>LEFT(ข้อมูลคำตอบนักเรียน!E355,1)</f>
        <v/>
      </c>
      <c r="F355" s="59" t="str">
        <f>LEFT(ข้อมูลคำตอบนักเรียน!F355,1)</f>
        <v/>
      </c>
      <c r="G355" s="59" t="str">
        <f>LEFT(ข้อมูลคำตอบนักเรียน!G355,1)</f>
        <v/>
      </c>
      <c r="H355" s="59" t="str">
        <f>LEFT(ข้อมูลคำตอบนักเรียน!H355,1)</f>
        <v/>
      </c>
      <c r="I355" s="59" t="str">
        <f>LEFT(ข้อมูลคำตอบนักเรียน!I355,1)</f>
        <v/>
      </c>
      <c r="J355" s="59" t="str">
        <f>LEFT(ข้อมูลคำตอบนักเรียน!J355,1)</f>
        <v/>
      </c>
      <c r="K355" s="59" t="str">
        <f>LEFT(ข้อมูลคำตอบนักเรียน!K355,1)</f>
        <v/>
      </c>
      <c r="L355" s="59" t="str">
        <f>LEFT(ข้อมูลคำตอบนักเรียน!L355,1)</f>
        <v/>
      </c>
      <c r="M355" s="59" t="str">
        <f>LEFT(ข้อมูลคำตอบนักเรียน!M355,1)</f>
        <v/>
      </c>
      <c r="N355" s="59" t="str">
        <f>LEFT(ข้อมูลคำตอบนักเรียน!N355,1)</f>
        <v/>
      </c>
      <c r="O355" s="59" t="str">
        <f>LEFT(ข้อมูลคำตอบนักเรียน!O355,1)</f>
        <v/>
      </c>
      <c r="P355" s="59" t="str">
        <f>LEFT(ข้อมูลคำตอบนักเรียน!P355,1)</f>
        <v/>
      </c>
      <c r="Q355" s="59" t="str">
        <f>LEFT(ข้อมูลคำตอบนักเรียน!Q355,1)</f>
        <v/>
      </c>
      <c r="R355" s="59" t="str">
        <f>LEFT(ข้อมูลคำตอบนักเรียน!R355,1)</f>
        <v/>
      </c>
      <c r="S355" s="59" t="str">
        <f>LEFT(ข้อมูลคำตอบนักเรียน!S355,1)</f>
        <v/>
      </c>
      <c r="T355" s="59" t="str">
        <f>LEFT(ข้อมูลคำตอบนักเรียน!T355,1)</f>
        <v/>
      </c>
      <c r="U355" s="59" t="str">
        <f>LEFT(ข้อมูลคำตอบนักเรียน!U355,1)</f>
        <v/>
      </c>
      <c r="V355" s="59" t="str">
        <f>LEFT(ข้อมูลคำตอบนักเรียน!V355,1)</f>
        <v/>
      </c>
      <c r="W355" s="59" t="str">
        <f>LEFT(ข้อมูลคำตอบนักเรียน!W355,1)</f>
        <v/>
      </c>
      <c r="X355" s="59" t="str">
        <f>LEFT(ข้อมูลคำตอบนักเรียน!X355,1)</f>
        <v/>
      </c>
      <c r="Y355" s="59" t="str">
        <f>LEFT(ข้อมูลคำตอบนักเรียน!Y355,1)</f>
        <v/>
      </c>
      <c r="Z355" s="59" t="str">
        <f>LEFT(ข้อมูลคำตอบนักเรียน!Z355,1)</f>
        <v/>
      </c>
      <c r="AA355" s="59" t="str">
        <f>LEFT(ข้อมูลคำตอบนักเรียน!AA355,1)</f>
        <v/>
      </c>
      <c r="AB355" s="59" t="str">
        <f>LEFT(ข้อมูลคำตอบนักเรียน!AB355,1)</f>
        <v/>
      </c>
      <c r="AC355" s="59" t="str">
        <f>LEFT(ข้อมูลคำตอบนักเรียน!AC355,1)</f>
        <v/>
      </c>
      <c r="AD355" s="59" t="str">
        <f>LEFT(ข้อมูลคำตอบนักเรียน!AD355,1)</f>
        <v/>
      </c>
      <c r="AE355" s="59" t="str">
        <f>LEFT(ข้อมูลคำตอบนักเรียน!AE355,1)</f>
        <v/>
      </c>
      <c r="AF355" s="59" t="str">
        <f>LEFT(ข้อมูลคำตอบนักเรียน!AF355,1)</f>
        <v/>
      </c>
      <c r="AG355" s="59" t="str">
        <f>LEFT(ข้อมูลคำตอบนักเรียน!AG355,1)</f>
        <v/>
      </c>
      <c r="AH355" s="59" t="str">
        <f>LEFT(ข้อมูลคำตอบนักเรียน!AH355,1)</f>
        <v/>
      </c>
      <c r="AI355" s="59" t="str">
        <f>LEFT(ข้อมูลคำตอบนักเรียน!AI355,1)</f>
        <v/>
      </c>
      <c r="AJ355" s="59" t="str">
        <f>LEFT(ข้อมูลคำตอบนักเรียน!AJ355,1)</f>
        <v/>
      </c>
      <c r="AK355" s="59" t="str">
        <f>LEFT(ข้อมูลคำตอบนักเรียน!AK355,1)</f>
        <v/>
      </c>
      <c r="AL355" s="59" t="str">
        <f>LEFT(ข้อมูลคำตอบนักเรียน!AL355,1)</f>
        <v/>
      </c>
      <c r="AM355" s="59" t="str">
        <f>LEFT(ข้อมูลคำตอบนักเรียน!AM355,1)</f>
        <v/>
      </c>
      <c r="AN355" s="59" t="str">
        <f>LEFT(ข้อมูลคำตอบนักเรียน!AN355,1)</f>
        <v/>
      </c>
      <c r="AO355" s="59" t="str">
        <f>LEFT(ข้อมูลคำตอบนักเรียน!AO355,1)</f>
        <v/>
      </c>
      <c r="AP355" s="59" t="str">
        <f>LEFT(ข้อมูลคำตอบนักเรียน!AP355,1)</f>
        <v/>
      </c>
      <c r="AQ355" s="59" t="str">
        <f>LEFT(ข้อมูลคำตอบนักเรียน!AQ355,1)</f>
        <v/>
      </c>
      <c r="AR355" s="59" t="str">
        <f>LEFT(ข้อมูลคำตอบนักเรียน!AR355,1)</f>
        <v/>
      </c>
      <c r="AS355" s="59" t="str">
        <f>LEFT(ข้อมูลคำตอบนักเรียน!AS355,1)</f>
        <v/>
      </c>
      <c r="AT355" s="59" t="str">
        <f>LEFT(ข้อมูลคำตอบนักเรียน!AT355,1)</f>
        <v/>
      </c>
      <c r="AU355" s="59" t="str">
        <f>LEFT(ข้อมูลคำตอบนักเรียน!AU355,1)</f>
        <v/>
      </c>
      <c r="AV355" s="59" t="str">
        <f>LEFT(ข้อมูลคำตอบนักเรียน!AV355,1)</f>
        <v/>
      </c>
      <c r="AW355" s="59" t="str">
        <f>LEFT(ข้อมูลคำตอบนักเรียน!AW355,1)</f>
        <v/>
      </c>
      <c r="AX355" s="59" t="str">
        <f>LEFT(ข้อมูลคำตอบนักเรียน!AX355,1)</f>
        <v/>
      </c>
      <c r="AY355" s="59" t="str">
        <f>LEFT(ข้อมูลคำตอบนักเรียน!AY355,1)</f>
        <v/>
      </c>
      <c r="AZ355" s="59" t="str">
        <f>LEFT(ข้อมูลคำตอบนักเรียน!AZ355,1)</f>
        <v/>
      </c>
      <c r="BA355" s="59" t="str">
        <f>LEFT(ข้อมูลคำตอบนักเรียน!BA355,1)</f>
        <v/>
      </c>
      <c r="BB355" s="59" t="str">
        <f>LEFT(ข้อมูลคำตอบนักเรียน!BB355,1)</f>
        <v/>
      </c>
      <c r="BC355" s="59" t="str">
        <f>LEFT(ข้อมูลคำตอบนักเรียน!BC355,1)</f>
        <v/>
      </c>
      <c r="BD355" s="59" t="str">
        <f>LEFT(ข้อมูลคำตอบนักเรียน!BD355,1)</f>
        <v/>
      </c>
      <c r="BE355" s="59" t="str">
        <f>LEFT(ข้อมูลคำตอบนักเรียน!BE355,1)</f>
        <v/>
      </c>
      <c r="BF355" s="59" t="str">
        <f>LEFT(ข้อมูลคำตอบนักเรียน!BF355,1)</f>
        <v/>
      </c>
      <c r="BG355" s="59" t="str">
        <f>LEFT(ข้อมูลคำตอบนักเรียน!BG355,1)</f>
        <v/>
      </c>
      <c r="BH355" s="59" t="str">
        <f>LEFT(ข้อมูลคำตอบนักเรียน!BH355,1)</f>
        <v/>
      </c>
      <c r="BI355" s="59" t="str">
        <f>LEFT(ข้อมูลคำตอบนักเรียน!BI355,1)</f>
        <v/>
      </c>
      <c r="BJ355" s="59" t="str">
        <f>LEFT(ข้อมูลคำตอบนักเรียน!BJ355,1)</f>
        <v/>
      </c>
    </row>
    <row r="356" spans="1:62" ht="18.600000000000001" customHeight="1">
      <c r="A356" s="58" t="str">
        <f>IF(ข้อมูลคำตอบนักเรียน!A356="","",ข้อมูลคำตอบนักเรียน!A356)</f>
        <v/>
      </c>
      <c r="B356" s="58" t="str">
        <f>IF(ข้อมูลคำตอบนักเรียน!B356="","",ข้อมูลคำตอบนักเรียน!B356)</f>
        <v/>
      </c>
      <c r="C356" s="59" t="str">
        <f>LEFT(ข้อมูลคำตอบนักเรียน!C356,1)</f>
        <v/>
      </c>
      <c r="D356" s="59" t="str">
        <f>LEFT(ข้อมูลคำตอบนักเรียน!D356,1)</f>
        <v/>
      </c>
      <c r="E356" s="59" t="str">
        <f>LEFT(ข้อมูลคำตอบนักเรียน!E356,1)</f>
        <v/>
      </c>
      <c r="F356" s="59" t="str">
        <f>LEFT(ข้อมูลคำตอบนักเรียน!F356,1)</f>
        <v/>
      </c>
      <c r="G356" s="59" t="str">
        <f>LEFT(ข้อมูลคำตอบนักเรียน!G356,1)</f>
        <v/>
      </c>
      <c r="H356" s="59" t="str">
        <f>LEFT(ข้อมูลคำตอบนักเรียน!H356,1)</f>
        <v/>
      </c>
      <c r="I356" s="59" t="str">
        <f>LEFT(ข้อมูลคำตอบนักเรียน!I356,1)</f>
        <v/>
      </c>
      <c r="J356" s="59" t="str">
        <f>LEFT(ข้อมูลคำตอบนักเรียน!J356,1)</f>
        <v/>
      </c>
      <c r="K356" s="59" t="str">
        <f>LEFT(ข้อมูลคำตอบนักเรียน!K356,1)</f>
        <v/>
      </c>
      <c r="L356" s="59" t="str">
        <f>LEFT(ข้อมูลคำตอบนักเรียน!L356,1)</f>
        <v/>
      </c>
      <c r="M356" s="59" t="str">
        <f>LEFT(ข้อมูลคำตอบนักเรียน!M356,1)</f>
        <v/>
      </c>
      <c r="N356" s="59" t="str">
        <f>LEFT(ข้อมูลคำตอบนักเรียน!N356,1)</f>
        <v/>
      </c>
      <c r="O356" s="59" t="str">
        <f>LEFT(ข้อมูลคำตอบนักเรียน!O356,1)</f>
        <v/>
      </c>
      <c r="P356" s="59" t="str">
        <f>LEFT(ข้อมูลคำตอบนักเรียน!P356,1)</f>
        <v/>
      </c>
      <c r="Q356" s="59" t="str">
        <f>LEFT(ข้อมูลคำตอบนักเรียน!Q356,1)</f>
        <v/>
      </c>
      <c r="R356" s="59" t="str">
        <f>LEFT(ข้อมูลคำตอบนักเรียน!R356,1)</f>
        <v/>
      </c>
      <c r="S356" s="59" t="str">
        <f>LEFT(ข้อมูลคำตอบนักเรียน!S356,1)</f>
        <v/>
      </c>
      <c r="T356" s="59" t="str">
        <f>LEFT(ข้อมูลคำตอบนักเรียน!T356,1)</f>
        <v/>
      </c>
      <c r="U356" s="59" t="str">
        <f>LEFT(ข้อมูลคำตอบนักเรียน!U356,1)</f>
        <v/>
      </c>
      <c r="V356" s="59" t="str">
        <f>LEFT(ข้อมูลคำตอบนักเรียน!V356,1)</f>
        <v/>
      </c>
      <c r="W356" s="59" t="str">
        <f>LEFT(ข้อมูลคำตอบนักเรียน!W356,1)</f>
        <v/>
      </c>
      <c r="X356" s="59" t="str">
        <f>LEFT(ข้อมูลคำตอบนักเรียน!X356,1)</f>
        <v/>
      </c>
      <c r="Y356" s="59" t="str">
        <f>LEFT(ข้อมูลคำตอบนักเรียน!Y356,1)</f>
        <v/>
      </c>
      <c r="Z356" s="59" t="str">
        <f>LEFT(ข้อมูลคำตอบนักเรียน!Z356,1)</f>
        <v/>
      </c>
      <c r="AA356" s="59" t="str">
        <f>LEFT(ข้อมูลคำตอบนักเรียน!AA356,1)</f>
        <v/>
      </c>
      <c r="AB356" s="59" t="str">
        <f>LEFT(ข้อมูลคำตอบนักเรียน!AB356,1)</f>
        <v/>
      </c>
      <c r="AC356" s="59" t="str">
        <f>LEFT(ข้อมูลคำตอบนักเรียน!AC356,1)</f>
        <v/>
      </c>
      <c r="AD356" s="59" t="str">
        <f>LEFT(ข้อมูลคำตอบนักเรียน!AD356,1)</f>
        <v/>
      </c>
      <c r="AE356" s="59" t="str">
        <f>LEFT(ข้อมูลคำตอบนักเรียน!AE356,1)</f>
        <v/>
      </c>
      <c r="AF356" s="59" t="str">
        <f>LEFT(ข้อมูลคำตอบนักเรียน!AF356,1)</f>
        <v/>
      </c>
      <c r="AG356" s="59" t="str">
        <f>LEFT(ข้อมูลคำตอบนักเรียน!AG356,1)</f>
        <v/>
      </c>
      <c r="AH356" s="59" t="str">
        <f>LEFT(ข้อมูลคำตอบนักเรียน!AH356,1)</f>
        <v/>
      </c>
      <c r="AI356" s="59" t="str">
        <f>LEFT(ข้อมูลคำตอบนักเรียน!AI356,1)</f>
        <v/>
      </c>
      <c r="AJ356" s="59" t="str">
        <f>LEFT(ข้อมูลคำตอบนักเรียน!AJ356,1)</f>
        <v/>
      </c>
      <c r="AK356" s="59" t="str">
        <f>LEFT(ข้อมูลคำตอบนักเรียน!AK356,1)</f>
        <v/>
      </c>
      <c r="AL356" s="59" t="str">
        <f>LEFT(ข้อมูลคำตอบนักเรียน!AL356,1)</f>
        <v/>
      </c>
      <c r="AM356" s="59" t="str">
        <f>LEFT(ข้อมูลคำตอบนักเรียน!AM356,1)</f>
        <v/>
      </c>
      <c r="AN356" s="59" t="str">
        <f>LEFT(ข้อมูลคำตอบนักเรียน!AN356,1)</f>
        <v/>
      </c>
      <c r="AO356" s="59" t="str">
        <f>LEFT(ข้อมูลคำตอบนักเรียน!AO356,1)</f>
        <v/>
      </c>
      <c r="AP356" s="59" t="str">
        <f>LEFT(ข้อมูลคำตอบนักเรียน!AP356,1)</f>
        <v/>
      </c>
      <c r="AQ356" s="59" t="str">
        <f>LEFT(ข้อมูลคำตอบนักเรียน!AQ356,1)</f>
        <v/>
      </c>
      <c r="AR356" s="59" t="str">
        <f>LEFT(ข้อมูลคำตอบนักเรียน!AR356,1)</f>
        <v/>
      </c>
      <c r="AS356" s="59" t="str">
        <f>LEFT(ข้อมูลคำตอบนักเรียน!AS356,1)</f>
        <v/>
      </c>
      <c r="AT356" s="59" t="str">
        <f>LEFT(ข้อมูลคำตอบนักเรียน!AT356,1)</f>
        <v/>
      </c>
      <c r="AU356" s="59" t="str">
        <f>LEFT(ข้อมูลคำตอบนักเรียน!AU356,1)</f>
        <v/>
      </c>
      <c r="AV356" s="59" t="str">
        <f>LEFT(ข้อมูลคำตอบนักเรียน!AV356,1)</f>
        <v/>
      </c>
      <c r="AW356" s="59" t="str">
        <f>LEFT(ข้อมูลคำตอบนักเรียน!AW356,1)</f>
        <v/>
      </c>
      <c r="AX356" s="59" t="str">
        <f>LEFT(ข้อมูลคำตอบนักเรียน!AX356,1)</f>
        <v/>
      </c>
      <c r="AY356" s="59" t="str">
        <f>LEFT(ข้อมูลคำตอบนักเรียน!AY356,1)</f>
        <v/>
      </c>
      <c r="AZ356" s="59" t="str">
        <f>LEFT(ข้อมูลคำตอบนักเรียน!AZ356,1)</f>
        <v/>
      </c>
      <c r="BA356" s="59" t="str">
        <f>LEFT(ข้อมูลคำตอบนักเรียน!BA356,1)</f>
        <v/>
      </c>
      <c r="BB356" s="59" t="str">
        <f>LEFT(ข้อมูลคำตอบนักเรียน!BB356,1)</f>
        <v/>
      </c>
      <c r="BC356" s="59" t="str">
        <f>LEFT(ข้อมูลคำตอบนักเรียน!BC356,1)</f>
        <v/>
      </c>
      <c r="BD356" s="59" t="str">
        <f>LEFT(ข้อมูลคำตอบนักเรียน!BD356,1)</f>
        <v/>
      </c>
      <c r="BE356" s="59" t="str">
        <f>LEFT(ข้อมูลคำตอบนักเรียน!BE356,1)</f>
        <v/>
      </c>
      <c r="BF356" s="59" t="str">
        <f>LEFT(ข้อมูลคำตอบนักเรียน!BF356,1)</f>
        <v/>
      </c>
      <c r="BG356" s="59" t="str">
        <f>LEFT(ข้อมูลคำตอบนักเรียน!BG356,1)</f>
        <v/>
      </c>
      <c r="BH356" s="59" t="str">
        <f>LEFT(ข้อมูลคำตอบนักเรียน!BH356,1)</f>
        <v/>
      </c>
      <c r="BI356" s="59" t="str">
        <f>LEFT(ข้อมูลคำตอบนักเรียน!BI356,1)</f>
        <v/>
      </c>
      <c r="BJ356" s="59" t="str">
        <f>LEFT(ข้อมูลคำตอบนักเรียน!BJ356,1)</f>
        <v/>
      </c>
    </row>
    <row r="357" spans="1:62" ht="18.600000000000001" customHeight="1">
      <c r="A357" s="58" t="str">
        <f>IF(ข้อมูลคำตอบนักเรียน!A357="","",ข้อมูลคำตอบนักเรียน!A357)</f>
        <v/>
      </c>
      <c r="B357" s="58" t="str">
        <f>IF(ข้อมูลคำตอบนักเรียน!B357="","",ข้อมูลคำตอบนักเรียน!B357)</f>
        <v/>
      </c>
      <c r="C357" s="59" t="str">
        <f>LEFT(ข้อมูลคำตอบนักเรียน!C357,1)</f>
        <v/>
      </c>
      <c r="D357" s="59" t="str">
        <f>LEFT(ข้อมูลคำตอบนักเรียน!D357,1)</f>
        <v/>
      </c>
      <c r="E357" s="59" t="str">
        <f>LEFT(ข้อมูลคำตอบนักเรียน!E357,1)</f>
        <v/>
      </c>
      <c r="F357" s="59" t="str">
        <f>LEFT(ข้อมูลคำตอบนักเรียน!F357,1)</f>
        <v/>
      </c>
      <c r="G357" s="59" t="str">
        <f>LEFT(ข้อมูลคำตอบนักเรียน!G357,1)</f>
        <v/>
      </c>
      <c r="H357" s="59" t="str">
        <f>LEFT(ข้อมูลคำตอบนักเรียน!H357,1)</f>
        <v/>
      </c>
      <c r="I357" s="59" t="str">
        <f>LEFT(ข้อมูลคำตอบนักเรียน!I357,1)</f>
        <v/>
      </c>
      <c r="J357" s="59" t="str">
        <f>LEFT(ข้อมูลคำตอบนักเรียน!J357,1)</f>
        <v/>
      </c>
      <c r="K357" s="59" t="str">
        <f>LEFT(ข้อมูลคำตอบนักเรียน!K357,1)</f>
        <v/>
      </c>
      <c r="L357" s="59" t="str">
        <f>LEFT(ข้อมูลคำตอบนักเรียน!L357,1)</f>
        <v/>
      </c>
      <c r="M357" s="59" t="str">
        <f>LEFT(ข้อมูลคำตอบนักเรียน!M357,1)</f>
        <v/>
      </c>
      <c r="N357" s="59" t="str">
        <f>LEFT(ข้อมูลคำตอบนักเรียน!N357,1)</f>
        <v/>
      </c>
      <c r="O357" s="59" t="str">
        <f>LEFT(ข้อมูลคำตอบนักเรียน!O357,1)</f>
        <v/>
      </c>
      <c r="P357" s="59" t="str">
        <f>LEFT(ข้อมูลคำตอบนักเรียน!P357,1)</f>
        <v/>
      </c>
      <c r="Q357" s="59" t="str">
        <f>LEFT(ข้อมูลคำตอบนักเรียน!Q357,1)</f>
        <v/>
      </c>
      <c r="R357" s="59" t="str">
        <f>LEFT(ข้อมูลคำตอบนักเรียน!R357,1)</f>
        <v/>
      </c>
      <c r="S357" s="59" t="str">
        <f>LEFT(ข้อมูลคำตอบนักเรียน!S357,1)</f>
        <v/>
      </c>
      <c r="T357" s="59" t="str">
        <f>LEFT(ข้อมูลคำตอบนักเรียน!T357,1)</f>
        <v/>
      </c>
      <c r="U357" s="59" t="str">
        <f>LEFT(ข้อมูลคำตอบนักเรียน!U357,1)</f>
        <v/>
      </c>
      <c r="V357" s="59" t="str">
        <f>LEFT(ข้อมูลคำตอบนักเรียน!V357,1)</f>
        <v/>
      </c>
      <c r="W357" s="59" t="str">
        <f>LEFT(ข้อมูลคำตอบนักเรียน!W357,1)</f>
        <v/>
      </c>
      <c r="X357" s="59" t="str">
        <f>LEFT(ข้อมูลคำตอบนักเรียน!X357,1)</f>
        <v/>
      </c>
      <c r="Y357" s="59" t="str">
        <f>LEFT(ข้อมูลคำตอบนักเรียน!Y357,1)</f>
        <v/>
      </c>
      <c r="Z357" s="59" t="str">
        <f>LEFT(ข้อมูลคำตอบนักเรียน!Z357,1)</f>
        <v/>
      </c>
      <c r="AA357" s="59" t="str">
        <f>LEFT(ข้อมูลคำตอบนักเรียน!AA357,1)</f>
        <v/>
      </c>
      <c r="AB357" s="59" t="str">
        <f>LEFT(ข้อมูลคำตอบนักเรียน!AB357,1)</f>
        <v/>
      </c>
      <c r="AC357" s="59" t="str">
        <f>LEFT(ข้อมูลคำตอบนักเรียน!AC357,1)</f>
        <v/>
      </c>
      <c r="AD357" s="59" t="str">
        <f>LEFT(ข้อมูลคำตอบนักเรียน!AD357,1)</f>
        <v/>
      </c>
      <c r="AE357" s="59" t="str">
        <f>LEFT(ข้อมูลคำตอบนักเรียน!AE357,1)</f>
        <v/>
      </c>
      <c r="AF357" s="59" t="str">
        <f>LEFT(ข้อมูลคำตอบนักเรียน!AF357,1)</f>
        <v/>
      </c>
      <c r="AG357" s="59" t="str">
        <f>LEFT(ข้อมูลคำตอบนักเรียน!AG357,1)</f>
        <v/>
      </c>
      <c r="AH357" s="59" t="str">
        <f>LEFT(ข้อมูลคำตอบนักเรียน!AH357,1)</f>
        <v/>
      </c>
      <c r="AI357" s="59" t="str">
        <f>LEFT(ข้อมูลคำตอบนักเรียน!AI357,1)</f>
        <v/>
      </c>
      <c r="AJ357" s="59" t="str">
        <f>LEFT(ข้อมูลคำตอบนักเรียน!AJ357,1)</f>
        <v/>
      </c>
      <c r="AK357" s="59" t="str">
        <f>LEFT(ข้อมูลคำตอบนักเรียน!AK357,1)</f>
        <v/>
      </c>
      <c r="AL357" s="59" t="str">
        <f>LEFT(ข้อมูลคำตอบนักเรียน!AL357,1)</f>
        <v/>
      </c>
      <c r="AM357" s="59" t="str">
        <f>LEFT(ข้อมูลคำตอบนักเรียน!AM357,1)</f>
        <v/>
      </c>
      <c r="AN357" s="59" t="str">
        <f>LEFT(ข้อมูลคำตอบนักเรียน!AN357,1)</f>
        <v/>
      </c>
      <c r="AO357" s="59" t="str">
        <f>LEFT(ข้อมูลคำตอบนักเรียน!AO357,1)</f>
        <v/>
      </c>
      <c r="AP357" s="59" t="str">
        <f>LEFT(ข้อมูลคำตอบนักเรียน!AP357,1)</f>
        <v/>
      </c>
      <c r="AQ357" s="59" t="str">
        <f>LEFT(ข้อมูลคำตอบนักเรียน!AQ357,1)</f>
        <v/>
      </c>
      <c r="AR357" s="59" t="str">
        <f>LEFT(ข้อมูลคำตอบนักเรียน!AR357,1)</f>
        <v/>
      </c>
      <c r="AS357" s="59" t="str">
        <f>LEFT(ข้อมูลคำตอบนักเรียน!AS357,1)</f>
        <v/>
      </c>
      <c r="AT357" s="59" t="str">
        <f>LEFT(ข้อมูลคำตอบนักเรียน!AT357,1)</f>
        <v/>
      </c>
      <c r="AU357" s="59" t="str">
        <f>LEFT(ข้อมูลคำตอบนักเรียน!AU357,1)</f>
        <v/>
      </c>
      <c r="AV357" s="59" t="str">
        <f>LEFT(ข้อมูลคำตอบนักเรียน!AV357,1)</f>
        <v/>
      </c>
      <c r="AW357" s="59" t="str">
        <f>LEFT(ข้อมูลคำตอบนักเรียน!AW357,1)</f>
        <v/>
      </c>
      <c r="AX357" s="59" t="str">
        <f>LEFT(ข้อมูลคำตอบนักเรียน!AX357,1)</f>
        <v/>
      </c>
      <c r="AY357" s="59" t="str">
        <f>LEFT(ข้อมูลคำตอบนักเรียน!AY357,1)</f>
        <v/>
      </c>
      <c r="AZ357" s="59" t="str">
        <f>LEFT(ข้อมูลคำตอบนักเรียน!AZ357,1)</f>
        <v/>
      </c>
      <c r="BA357" s="59" t="str">
        <f>LEFT(ข้อมูลคำตอบนักเรียน!BA357,1)</f>
        <v/>
      </c>
      <c r="BB357" s="59" t="str">
        <f>LEFT(ข้อมูลคำตอบนักเรียน!BB357,1)</f>
        <v/>
      </c>
      <c r="BC357" s="59" t="str">
        <f>LEFT(ข้อมูลคำตอบนักเรียน!BC357,1)</f>
        <v/>
      </c>
      <c r="BD357" s="59" t="str">
        <f>LEFT(ข้อมูลคำตอบนักเรียน!BD357,1)</f>
        <v/>
      </c>
      <c r="BE357" s="59" t="str">
        <f>LEFT(ข้อมูลคำตอบนักเรียน!BE357,1)</f>
        <v/>
      </c>
      <c r="BF357" s="59" t="str">
        <f>LEFT(ข้อมูลคำตอบนักเรียน!BF357,1)</f>
        <v/>
      </c>
      <c r="BG357" s="59" t="str">
        <f>LEFT(ข้อมูลคำตอบนักเรียน!BG357,1)</f>
        <v/>
      </c>
      <c r="BH357" s="59" t="str">
        <f>LEFT(ข้อมูลคำตอบนักเรียน!BH357,1)</f>
        <v/>
      </c>
      <c r="BI357" s="59" t="str">
        <f>LEFT(ข้อมูลคำตอบนักเรียน!BI357,1)</f>
        <v/>
      </c>
      <c r="BJ357" s="59" t="str">
        <f>LEFT(ข้อมูลคำตอบนักเรียน!BJ357,1)</f>
        <v/>
      </c>
    </row>
    <row r="358" spans="1:62" ht="18.600000000000001" customHeight="1">
      <c r="A358" s="58" t="str">
        <f>IF(ข้อมูลคำตอบนักเรียน!A358="","",ข้อมูลคำตอบนักเรียน!A358)</f>
        <v/>
      </c>
      <c r="B358" s="58" t="str">
        <f>IF(ข้อมูลคำตอบนักเรียน!B358="","",ข้อมูลคำตอบนักเรียน!B358)</f>
        <v/>
      </c>
      <c r="C358" s="59" t="str">
        <f>LEFT(ข้อมูลคำตอบนักเรียน!C358,1)</f>
        <v/>
      </c>
      <c r="D358" s="59" t="str">
        <f>LEFT(ข้อมูลคำตอบนักเรียน!D358,1)</f>
        <v/>
      </c>
      <c r="E358" s="59" t="str">
        <f>LEFT(ข้อมูลคำตอบนักเรียน!E358,1)</f>
        <v/>
      </c>
      <c r="F358" s="59" t="str">
        <f>LEFT(ข้อมูลคำตอบนักเรียน!F358,1)</f>
        <v/>
      </c>
      <c r="G358" s="59" t="str">
        <f>LEFT(ข้อมูลคำตอบนักเรียน!G358,1)</f>
        <v/>
      </c>
      <c r="H358" s="59" t="str">
        <f>LEFT(ข้อมูลคำตอบนักเรียน!H358,1)</f>
        <v/>
      </c>
      <c r="I358" s="59" t="str">
        <f>LEFT(ข้อมูลคำตอบนักเรียน!I358,1)</f>
        <v/>
      </c>
      <c r="J358" s="59" t="str">
        <f>LEFT(ข้อมูลคำตอบนักเรียน!J358,1)</f>
        <v/>
      </c>
      <c r="K358" s="59" t="str">
        <f>LEFT(ข้อมูลคำตอบนักเรียน!K358,1)</f>
        <v/>
      </c>
      <c r="L358" s="59" t="str">
        <f>LEFT(ข้อมูลคำตอบนักเรียน!L358,1)</f>
        <v/>
      </c>
      <c r="M358" s="59" t="str">
        <f>LEFT(ข้อมูลคำตอบนักเรียน!M358,1)</f>
        <v/>
      </c>
      <c r="N358" s="59" t="str">
        <f>LEFT(ข้อมูลคำตอบนักเรียน!N358,1)</f>
        <v/>
      </c>
      <c r="O358" s="59" t="str">
        <f>LEFT(ข้อมูลคำตอบนักเรียน!O358,1)</f>
        <v/>
      </c>
      <c r="P358" s="59" t="str">
        <f>LEFT(ข้อมูลคำตอบนักเรียน!P358,1)</f>
        <v/>
      </c>
      <c r="Q358" s="59" t="str">
        <f>LEFT(ข้อมูลคำตอบนักเรียน!Q358,1)</f>
        <v/>
      </c>
      <c r="R358" s="59" t="str">
        <f>LEFT(ข้อมูลคำตอบนักเรียน!R358,1)</f>
        <v/>
      </c>
      <c r="S358" s="59" t="str">
        <f>LEFT(ข้อมูลคำตอบนักเรียน!S358,1)</f>
        <v/>
      </c>
      <c r="T358" s="59" t="str">
        <f>LEFT(ข้อมูลคำตอบนักเรียน!T358,1)</f>
        <v/>
      </c>
      <c r="U358" s="59" t="str">
        <f>LEFT(ข้อมูลคำตอบนักเรียน!U358,1)</f>
        <v/>
      </c>
      <c r="V358" s="59" t="str">
        <f>LEFT(ข้อมูลคำตอบนักเรียน!V358,1)</f>
        <v/>
      </c>
      <c r="W358" s="59" t="str">
        <f>LEFT(ข้อมูลคำตอบนักเรียน!W358,1)</f>
        <v/>
      </c>
      <c r="X358" s="59" t="str">
        <f>LEFT(ข้อมูลคำตอบนักเรียน!X358,1)</f>
        <v/>
      </c>
      <c r="Y358" s="59" t="str">
        <f>LEFT(ข้อมูลคำตอบนักเรียน!Y358,1)</f>
        <v/>
      </c>
      <c r="Z358" s="59" t="str">
        <f>LEFT(ข้อมูลคำตอบนักเรียน!Z358,1)</f>
        <v/>
      </c>
      <c r="AA358" s="59" t="str">
        <f>LEFT(ข้อมูลคำตอบนักเรียน!AA358,1)</f>
        <v/>
      </c>
      <c r="AB358" s="59" t="str">
        <f>LEFT(ข้อมูลคำตอบนักเรียน!AB358,1)</f>
        <v/>
      </c>
      <c r="AC358" s="59" t="str">
        <f>LEFT(ข้อมูลคำตอบนักเรียน!AC358,1)</f>
        <v/>
      </c>
      <c r="AD358" s="59" t="str">
        <f>LEFT(ข้อมูลคำตอบนักเรียน!AD358,1)</f>
        <v/>
      </c>
      <c r="AE358" s="59" t="str">
        <f>LEFT(ข้อมูลคำตอบนักเรียน!AE358,1)</f>
        <v/>
      </c>
      <c r="AF358" s="59" t="str">
        <f>LEFT(ข้อมูลคำตอบนักเรียน!AF358,1)</f>
        <v/>
      </c>
      <c r="AG358" s="59" t="str">
        <f>LEFT(ข้อมูลคำตอบนักเรียน!AG358,1)</f>
        <v/>
      </c>
      <c r="AH358" s="59" t="str">
        <f>LEFT(ข้อมูลคำตอบนักเรียน!AH358,1)</f>
        <v/>
      </c>
      <c r="AI358" s="59" t="str">
        <f>LEFT(ข้อมูลคำตอบนักเรียน!AI358,1)</f>
        <v/>
      </c>
      <c r="AJ358" s="59" t="str">
        <f>LEFT(ข้อมูลคำตอบนักเรียน!AJ358,1)</f>
        <v/>
      </c>
      <c r="AK358" s="59" t="str">
        <f>LEFT(ข้อมูลคำตอบนักเรียน!AK358,1)</f>
        <v/>
      </c>
      <c r="AL358" s="59" t="str">
        <f>LEFT(ข้อมูลคำตอบนักเรียน!AL358,1)</f>
        <v/>
      </c>
      <c r="AM358" s="59" t="str">
        <f>LEFT(ข้อมูลคำตอบนักเรียน!AM358,1)</f>
        <v/>
      </c>
      <c r="AN358" s="59" t="str">
        <f>LEFT(ข้อมูลคำตอบนักเรียน!AN358,1)</f>
        <v/>
      </c>
      <c r="AO358" s="59" t="str">
        <f>LEFT(ข้อมูลคำตอบนักเรียน!AO358,1)</f>
        <v/>
      </c>
      <c r="AP358" s="59" t="str">
        <f>LEFT(ข้อมูลคำตอบนักเรียน!AP358,1)</f>
        <v/>
      </c>
      <c r="AQ358" s="59" t="str">
        <f>LEFT(ข้อมูลคำตอบนักเรียน!AQ358,1)</f>
        <v/>
      </c>
      <c r="AR358" s="59" t="str">
        <f>LEFT(ข้อมูลคำตอบนักเรียน!AR358,1)</f>
        <v/>
      </c>
      <c r="AS358" s="59" t="str">
        <f>LEFT(ข้อมูลคำตอบนักเรียน!AS358,1)</f>
        <v/>
      </c>
      <c r="AT358" s="59" t="str">
        <f>LEFT(ข้อมูลคำตอบนักเรียน!AT358,1)</f>
        <v/>
      </c>
      <c r="AU358" s="59" t="str">
        <f>LEFT(ข้อมูลคำตอบนักเรียน!AU358,1)</f>
        <v/>
      </c>
      <c r="AV358" s="59" t="str">
        <f>LEFT(ข้อมูลคำตอบนักเรียน!AV358,1)</f>
        <v/>
      </c>
      <c r="AW358" s="59" t="str">
        <f>LEFT(ข้อมูลคำตอบนักเรียน!AW358,1)</f>
        <v/>
      </c>
      <c r="AX358" s="59" t="str">
        <f>LEFT(ข้อมูลคำตอบนักเรียน!AX358,1)</f>
        <v/>
      </c>
      <c r="AY358" s="59" t="str">
        <f>LEFT(ข้อมูลคำตอบนักเรียน!AY358,1)</f>
        <v/>
      </c>
      <c r="AZ358" s="59" t="str">
        <f>LEFT(ข้อมูลคำตอบนักเรียน!AZ358,1)</f>
        <v/>
      </c>
      <c r="BA358" s="59" t="str">
        <f>LEFT(ข้อมูลคำตอบนักเรียน!BA358,1)</f>
        <v/>
      </c>
      <c r="BB358" s="59" t="str">
        <f>LEFT(ข้อมูลคำตอบนักเรียน!BB358,1)</f>
        <v/>
      </c>
      <c r="BC358" s="59" t="str">
        <f>LEFT(ข้อมูลคำตอบนักเรียน!BC358,1)</f>
        <v/>
      </c>
      <c r="BD358" s="59" t="str">
        <f>LEFT(ข้อมูลคำตอบนักเรียน!BD358,1)</f>
        <v/>
      </c>
      <c r="BE358" s="59" t="str">
        <f>LEFT(ข้อมูลคำตอบนักเรียน!BE358,1)</f>
        <v/>
      </c>
      <c r="BF358" s="59" t="str">
        <f>LEFT(ข้อมูลคำตอบนักเรียน!BF358,1)</f>
        <v/>
      </c>
      <c r="BG358" s="59" t="str">
        <f>LEFT(ข้อมูลคำตอบนักเรียน!BG358,1)</f>
        <v/>
      </c>
      <c r="BH358" s="59" t="str">
        <f>LEFT(ข้อมูลคำตอบนักเรียน!BH358,1)</f>
        <v/>
      </c>
      <c r="BI358" s="59" t="str">
        <f>LEFT(ข้อมูลคำตอบนักเรียน!BI358,1)</f>
        <v/>
      </c>
      <c r="BJ358" s="59" t="str">
        <f>LEFT(ข้อมูลคำตอบนักเรียน!BJ358,1)</f>
        <v/>
      </c>
    </row>
    <row r="359" spans="1:62" ht="18.600000000000001" customHeight="1">
      <c r="A359" s="58" t="str">
        <f>IF(ข้อมูลคำตอบนักเรียน!A359="","",ข้อมูลคำตอบนักเรียน!A359)</f>
        <v/>
      </c>
      <c r="B359" s="58" t="str">
        <f>IF(ข้อมูลคำตอบนักเรียน!B359="","",ข้อมูลคำตอบนักเรียน!B359)</f>
        <v/>
      </c>
      <c r="C359" s="59" t="str">
        <f>LEFT(ข้อมูลคำตอบนักเรียน!C359,1)</f>
        <v/>
      </c>
      <c r="D359" s="59" t="str">
        <f>LEFT(ข้อมูลคำตอบนักเรียน!D359,1)</f>
        <v/>
      </c>
      <c r="E359" s="59" t="str">
        <f>LEFT(ข้อมูลคำตอบนักเรียน!E359,1)</f>
        <v/>
      </c>
      <c r="F359" s="59" t="str">
        <f>LEFT(ข้อมูลคำตอบนักเรียน!F359,1)</f>
        <v/>
      </c>
      <c r="G359" s="59" t="str">
        <f>LEFT(ข้อมูลคำตอบนักเรียน!G359,1)</f>
        <v/>
      </c>
      <c r="H359" s="59" t="str">
        <f>LEFT(ข้อมูลคำตอบนักเรียน!H359,1)</f>
        <v/>
      </c>
      <c r="I359" s="59" t="str">
        <f>LEFT(ข้อมูลคำตอบนักเรียน!I359,1)</f>
        <v/>
      </c>
      <c r="J359" s="59" t="str">
        <f>LEFT(ข้อมูลคำตอบนักเรียน!J359,1)</f>
        <v/>
      </c>
      <c r="K359" s="59" t="str">
        <f>LEFT(ข้อมูลคำตอบนักเรียน!K359,1)</f>
        <v/>
      </c>
      <c r="L359" s="59" t="str">
        <f>LEFT(ข้อมูลคำตอบนักเรียน!L359,1)</f>
        <v/>
      </c>
      <c r="M359" s="59" t="str">
        <f>LEFT(ข้อมูลคำตอบนักเรียน!M359,1)</f>
        <v/>
      </c>
      <c r="N359" s="59" t="str">
        <f>LEFT(ข้อมูลคำตอบนักเรียน!N359,1)</f>
        <v/>
      </c>
      <c r="O359" s="59" t="str">
        <f>LEFT(ข้อมูลคำตอบนักเรียน!O359,1)</f>
        <v/>
      </c>
      <c r="P359" s="59" t="str">
        <f>LEFT(ข้อมูลคำตอบนักเรียน!P359,1)</f>
        <v/>
      </c>
      <c r="Q359" s="59" t="str">
        <f>LEFT(ข้อมูลคำตอบนักเรียน!Q359,1)</f>
        <v/>
      </c>
      <c r="R359" s="59" t="str">
        <f>LEFT(ข้อมูลคำตอบนักเรียน!R359,1)</f>
        <v/>
      </c>
      <c r="S359" s="59" t="str">
        <f>LEFT(ข้อมูลคำตอบนักเรียน!S359,1)</f>
        <v/>
      </c>
      <c r="T359" s="59" t="str">
        <f>LEFT(ข้อมูลคำตอบนักเรียน!T359,1)</f>
        <v/>
      </c>
      <c r="U359" s="59" t="str">
        <f>LEFT(ข้อมูลคำตอบนักเรียน!U359,1)</f>
        <v/>
      </c>
      <c r="V359" s="59" t="str">
        <f>LEFT(ข้อมูลคำตอบนักเรียน!V359,1)</f>
        <v/>
      </c>
      <c r="W359" s="59" t="str">
        <f>LEFT(ข้อมูลคำตอบนักเรียน!W359,1)</f>
        <v/>
      </c>
      <c r="X359" s="59" t="str">
        <f>LEFT(ข้อมูลคำตอบนักเรียน!X359,1)</f>
        <v/>
      </c>
      <c r="Y359" s="59" t="str">
        <f>LEFT(ข้อมูลคำตอบนักเรียน!Y359,1)</f>
        <v/>
      </c>
      <c r="Z359" s="59" t="str">
        <f>LEFT(ข้อมูลคำตอบนักเรียน!Z359,1)</f>
        <v/>
      </c>
      <c r="AA359" s="59" t="str">
        <f>LEFT(ข้อมูลคำตอบนักเรียน!AA359,1)</f>
        <v/>
      </c>
      <c r="AB359" s="59" t="str">
        <f>LEFT(ข้อมูลคำตอบนักเรียน!AB359,1)</f>
        <v/>
      </c>
      <c r="AC359" s="59" t="str">
        <f>LEFT(ข้อมูลคำตอบนักเรียน!AC359,1)</f>
        <v/>
      </c>
      <c r="AD359" s="59" t="str">
        <f>LEFT(ข้อมูลคำตอบนักเรียน!AD359,1)</f>
        <v/>
      </c>
      <c r="AE359" s="59" t="str">
        <f>LEFT(ข้อมูลคำตอบนักเรียน!AE359,1)</f>
        <v/>
      </c>
      <c r="AF359" s="59" t="str">
        <f>LEFT(ข้อมูลคำตอบนักเรียน!AF359,1)</f>
        <v/>
      </c>
      <c r="AG359" s="59" t="str">
        <f>LEFT(ข้อมูลคำตอบนักเรียน!AG359,1)</f>
        <v/>
      </c>
      <c r="AH359" s="59" t="str">
        <f>LEFT(ข้อมูลคำตอบนักเรียน!AH359,1)</f>
        <v/>
      </c>
      <c r="AI359" s="59" t="str">
        <f>LEFT(ข้อมูลคำตอบนักเรียน!AI359,1)</f>
        <v/>
      </c>
      <c r="AJ359" s="59" t="str">
        <f>LEFT(ข้อมูลคำตอบนักเรียน!AJ359,1)</f>
        <v/>
      </c>
      <c r="AK359" s="59" t="str">
        <f>LEFT(ข้อมูลคำตอบนักเรียน!AK359,1)</f>
        <v/>
      </c>
      <c r="AL359" s="59" t="str">
        <f>LEFT(ข้อมูลคำตอบนักเรียน!AL359,1)</f>
        <v/>
      </c>
      <c r="AM359" s="59" t="str">
        <f>LEFT(ข้อมูลคำตอบนักเรียน!AM359,1)</f>
        <v/>
      </c>
      <c r="AN359" s="59" t="str">
        <f>LEFT(ข้อมูลคำตอบนักเรียน!AN359,1)</f>
        <v/>
      </c>
      <c r="AO359" s="59" t="str">
        <f>LEFT(ข้อมูลคำตอบนักเรียน!AO359,1)</f>
        <v/>
      </c>
      <c r="AP359" s="59" t="str">
        <f>LEFT(ข้อมูลคำตอบนักเรียน!AP359,1)</f>
        <v/>
      </c>
      <c r="AQ359" s="59" t="str">
        <f>LEFT(ข้อมูลคำตอบนักเรียน!AQ359,1)</f>
        <v/>
      </c>
      <c r="AR359" s="59" t="str">
        <f>LEFT(ข้อมูลคำตอบนักเรียน!AR359,1)</f>
        <v/>
      </c>
      <c r="AS359" s="59" t="str">
        <f>LEFT(ข้อมูลคำตอบนักเรียน!AS359,1)</f>
        <v/>
      </c>
      <c r="AT359" s="59" t="str">
        <f>LEFT(ข้อมูลคำตอบนักเรียน!AT359,1)</f>
        <v/>
      </c>
      <c r="AU359" s="59" t="str">
        <f>LEFT(ข้อมูลคำตอบนักเรียน!AU359,1)</f>
        <v/>
      </c>
      <c r="AV359" s="59" t="str">
        <f>LEFT(ข้อมูลคำตอบนักเรียน!AV359,1)</f>
        <v/>
      </c>
      <c r="AW359" s="59" t="str">
        <f>LEFT(ข้อมูลคำตอบนักเรียน!AW359,1)</f>
        <v/>
      </c>
      <c r="AX359" s="59" t="str">
        <f>LEFT(ข้อมูลคำตอบนักเรียน!AX359,1)</f>
        <v/>
      </c>
      <c r="AY359" s="59" t="str">
        <f>LEFT(ข้อมูลคำตอบนักเรียน!AY359,1)</f>
        <v/>
      </c>
      <c r="AZ359" s="59" t="str">
        <f>LEFT(ข้อมูลคำตอบนักเรียน!AZ359,1)</f>
        <v/>
      </c>
      <c r="BA359" s="59" t="str">
        <f>LEFT(ข้อมูลคำตอบนักเรียน!BA359,1)</f>
        <v/>
      </c>
      <c r="BB359" s="59" t="str">
        <f>LEFT(ข้อมูลคำตอบนักเรียน!BB359,1)</f>
        <v/>
      </c>
      <c r="BC359" s="59" t="str">
        <f>LEFT(ข้อมูลคำตอบนักเรียน!BC359,1)</f>
        <v/>
      </c>
      <c r="BD359" s="59" t="str">
        <f>LEFT(ข้อมูลคำตอบนักเรียน!BD359,1)</f>
        <v/>
      </c>
      <c r="BE359" s="59" t="str">
        <f>LEFT(ข้อมูลคำตอบนักเรียน!BE359,1)</f>
        <v/>
      </c>
      <c r="BF359" s="59" t="str">
        <f>LEFT(ข้อมูลคำตอบนักเรียน!BF359,1)</f>
        <v/>
      </c>
      <c r="BG359" s="59" t="str">
        <f>LEFT(ข้อมูลคำตอบนักเรียน!BG359,1)</f>
        <v/>
      </c>
      <c r="BH359" s="59" t="str">
        <f>LEFT(ข้อมูลคำตอบนักเรียน!BH359,1)</f>
        <v/>
      </c>
      <c r="BI359" s="59" t="str">
        <f>LEFT(ข้อมูลคำตอบนักเรียน!BI359,1)</f>
        <v/>
      </c>
      <c r="BJ359" s="59" t="str">
        <f>LEFT(ข้อมูลคำตอบนักเรียน!BJ359,1)</f>
        <v/>
      </c>
    </row>
    <row r="360" spans="1:62" ht="18.600000000000001" customHeight="1">
      <c r="A360" s="58" t="str">
        <f>IF(ข้อมูลคำตอบนักเรียน!A360="","",ข้อมูลคำตอบนักเรียน!A360)</f>
        <v/>
      </c>
      <c r="B360" s="58" t="str">
        <f>IF(ข้อมูลคำตอบนักเรียน!B360="","",ข้อมูลคำตอบนักเรียน!B360)</f>
        <v/>
      </c>
      <c r="C360" s="59" t="str">
        <f>LEFT(ข้อมูลคำตอบนักเรียน!C360,1)</f>
        <v/>
      </c>
      <c r="D360" s="59" t="str">
        <f>LEFT(ข้อมูลคำตอบนักเรียน!D360,1)</f>
        <v/>
      </c>
      <c r="E360" s="59" t="str">
        <f>LEFT(ข้อมูลคำตอบนักเรียน!E360,1)</f>
        <v/>
      </c>
      <c r="F360" s="59" t="str">
        <f>LEFT(ข้อมูลคำตอบนักเรียน!F360,1)</f>
        <v/>
      </c>
      <c r="G360" s="59" t="str">
        <f>LEFT(ข้อมูลคำตอบนักเรียน!G360,1)</f>
        <v/>
      </c>
      <c r="H360" s="59" t="str">
        <f>LEFT(ข้อมูลคำตอบนักเรียน!H360,1)</f>
        <v/>
      </c>
      <c r="I360" s="59" t="str">
        <f>LEFT(ข้อมูลคำตอบนักเรียน!I360,1)</f>
        <v/>
      </c>
      <c r="J360" s="59" t="str">
        <f>LEFT(ข้อมูลคำตอบนักเรียน!J360,1)</f>
        <v/>
      </c>
      <c r="K360" s="59" t="str">
        <f>LEFT(ข้อมูลคำตอบนักเรียน!K360,1)</f>
        <v/>
      </c>
      <c r="L360" s="59" t="str">
        <f>LEFT(ข้อมูลคำตอบนักเรียน!L360,1)</f>
        <v/>
      </c>
      <c r="M360" s="59" t="str">
        <f>LEFT(ข้อมูลคำตอบนักเรียน!M360,1)</f>
        <v/>
      </c>
      <c r="N360" s="59" t="str">
        <f>LEFT(ข้อมูลคำตอบนักเรียน!N360,1)</f>
        <v/>
      </c>
      <c r="O360" s="59" t="str">
        <f>LEFT(ข้อมูลคำตอบนักเรียน!O360,1)</f>
        <v/>
      </c>
      <c r="P360" s="59" t="str">
        <f>LEFT(ข้อมูลคำตอบนักเรียน!P360,1)</f>
        <v/>
      </c>
      <c r="Q360" s="59" t="str">
        <f>LEFT(ข้อมูลคำตอบนักเรียน!Q360,1)</f>
        <v/>
      </c>
      <c r="R360" s="59" t="str">
        <f>LEFT(ข้อมูลคำตอบนักเรียน!R360,1)</f>
        <v/>
      </c>
      <c r="S360" s="59" t="str">
        <f>LEFT(ข้อมูลคำตอบนักเรียน!S360,1)</f>
        <v/>
      </c>
      <c r="T360" s="59" t="str">
        <f>LEFT(ข้อมูลคำตอบนักเรียน!T360,1)</f>
        <v/>
      </c>
      <c r="U360" s="59" t="str">
        <f>LEFT(ข้อมูลคำตอบนักเรียน!U360,1)</f>
        <v/>
      </c>
      <c r="V360" s="59" t="str">
        <f>LEFT(ข้อมูลคำตอบนักเรียน!V360,1)</f>
        <v/>
      </c>
      <c r="W360" s="59" t="str">
        <f>LEFT(ข้อมูลคำตอบนักเรียน!W360,1)</f>
        <v/>
      </c>
      <c r="X360" s="59" t="str">
        <f>LEFT(ข้อมูลคำตอบนักเรียน!X360,1)</f>
        <v/>
      </c>
      <c r="Y360" s="59" t="str">
        <f>LEFT(ข้อมูลคำตอบนักเรียน!Y360,1)</f>
        <v/>
      </c>
      <c r="Z360" s="59" t="str">
        <f>LEFT(ข้อมูลคำตอบนักเรียน!Z360,1)</f>
        <v/>
      </c>
      <c r="AA360" s="59" t="str">
        <f>LEFT(ข้อมูลคำตอบนักเรียน!AA360,1)</f>
        <v/>
      </c>
      <c r="AB360" s="59" t="str">
        <f>LEFT(ข้อมูลคำตอบนักเรียน!AB360,1)</f>
        <v/>
      </c>
      <c r="AC360" s="59" t="str">
        <f>LEFT(ข้อมูลคำตอบนักเรียน!AC360,1)</f>
        <v/>
      </c>
      <c r="AD360" s="59" t="str">
        <f>LEFT(ข้อมูลคำตอบนักเรียน!AD360,1)</f>
        <v/>
      </c>
      <c r="AE360" s="59" t="str">
        <f>LEFT(ข้อมูลคำตอบนักเรียน!AE360,1)</f>
        <v/>
      </c>
      <c r="AF360" s="59" t="str">
        <f>LEFT(ข้อมูลคำตอบนักเรียน!AF360,1)</f>
        <v/>
      </c>
      <c r="AG360" s="59" t="str">
        <f>LEFT(ข้อมูลคำตอบนักเรียน!AG360,1)</f>
        <v/>
      </c>
      <c r="AH360" s="59" t="str">
        <f>LEFT(ข้อมูลคำตอบนักเรียน!AH360,1)</f>
        <v/>
      </c>
      <c r="AI360" s="59" t="str">
        <f>LEFT(ข้อมูลคำตอบนักเรียน!AI360,1)</f>
        <v/>
      </c>
      <c r="AJ360" s="59" t="str">
        <f>LEFT(ข้อมูลคำตอบนักเรียน!AJ360,1)</f>
        <v/>
      </c>
      <c r="AK360" s="59" t="str">
        <f>LEFT(ข้อมูลคำตอบนักเรียน!AK360,1)</f>
        <v/>
      </c>
      <c r="AL360" s="59" t="str">
        <f>LEFT(ข้อมูลคำตอบนักเรียน!AL360,1)</f>
        <v/>
      </c>
      <c r="AM360" s="59" t="str">
        <f>LEFT(ข้อมูลคำตอบนักเรียน!AM360,1)</f>
        <v/>
      </c>
      <c r="AN360" s="59" t="str">
        <f>LEFT(ข้อมูลคำตอบนักเรียน!AN360,1)</f>
        <v/>
      </c>
      <c r="AO360" s="59" t="str">
        <f>LEFT(ข้อมูลคำตอบนักเรียน!AO360,1)</f>
        <v/>
      </c>
      <c r="AP360" s="59" t="str">
        <f>LEFT(ข้อมูลคำตอบนักเรียน!AP360,1)</f>
        <v/>
      </c>
      <c r="AQ360" s="59" t="str">
        <f>LEFT(ข้อมูลคำตอบนักเรียน!AQ360,1)</f>
        <v/>
      </c>
      <c r="AR360" s="59" t="str">
        <f>LEFT(ข้อมูลคำตอบนักเรียน!AR360,1)</f>
        <v/>
      </c>
      <c r="AS360" s="59" t="str">
        <f>LEFT(ข้อมูลคำตอบนักเรียน!AS360,1)</f>
        <v/>
      </c>
      <c r="AT360" s="59" t="str">
        <f>LEFT(ข้อมูลคำตอบนักเรียน!AT360,1)</f>
        <v/>
      </c>
      <c r="AU360" s="59" t="str">
        <f>LEFT(ข้อมูลคำตอบนักเรียน!AU360,1)</f>
        <v/>
      </c>
      <c r="AV360" s="59" t="str">
        <f>LEFT(ข้อมูลคำตอบนักเรียน!AV360,1)</f>
        <v/>
      </c>
      <c r="AW360" s="59" t="str">
        <f>LEFT(ข้อมูลคำตอบนักเรียน!AW360,1)</f>
        <v/>
      </c>
      <c r="AX360" s="59" t="str">
        <f>LEFT(ข้อมูลคำตอบนักเรียน!AX360,1)</f>
        <v/>
      </c>
      <c r="AY360" s="59" t="str">
        <f>LEFT(ข้อมูลคำตอบนักเรียน!AY360,1)</f>
        <v/>
      </c>
      <c r="AZ360" s="59" t="str">
        <f>LEFT(ข้อมูลคำตอบนักเรียน!AZ360,1)</f>
        <v/>
      </c>
      <c r="BA360" s="59" t="str">
        <f>LEFT(ข้อมูลคำตอบนักเรียน!BA360,1)</f>
        <v/>
      </c>
      <c r="BB360" s="59" t="str">
        <f>LEFT(ข้อมูลคำตอบนักเรียน!BB360,1)</f>
        <v/>
      </c>
      <c r="BC360" s="59" t="str">
        <f>LEFT(ข้อมูลคำตอบนักเรียน!BC360,1)</f>
        <v/>
      </c>
      <c r="BD360" s="59" t="str">
        <f>LEFT(ข้อมูลคำตอบนักเรียน!BD360,1)</f>
        <v/>
      </c>
      <c r="BE360" s="59" t="str">
        <f>LEFT(ข้อมูลคำตอบนักเรียน!BE360,1)</f>
        <v/>
      </c>
      <c r="BF360" s="59" t="str">
        <f>LEFT(ข้อมูลคำตอบนักเรียน!BF360,1)</f>
        <v/>
      </c>
      <c r="BG360" s="59" t="str">
        <f>LEFT(ข้อมูลคำตอบนักเรียน!BG360,1)</f>
        <v/>
      </c>
      <c r="BH360" s="59" t="str">
        <f>LEFT(ข้อมูลคำตอบนักเรียน!BH360,1)</f>
        <v/>
      </c>
      <c r="BI360" s="59" t="str">
        <f>LEFT(ข้อมูลคำตอบนักเรียน!BI360,1)</f>
        <v/>
      </c>
      <c r="BJ360" s="59" t="str">
        <f>LEFT(ข้อมูลคำตอบนักเรียน!BJ360,1)</f>
        <v/>
      </c>
    </row>
    <row r="361" spans="1:62" ht="18.600000000000001" customHeight="1">
      <c r="A361" s="58" t="str">
        <f>IF(ข้อมูลคำตอบนักเรียน!A361="","",ข้อมูลคำตอบนักเรียน!A361)</f>
        <v/>
      </c>
      <c r="B361" s="58" t="str">
        <f>IF(ข้อมูลคำตอบนักเรียน!B361="","",ข้อมูลคำตอบนักเรียน!B361)</f>
        <v/>
      </c>
      <c r="C361" s="59" t="str">
        <f>LEFT(ข้อมูลคำตอบนักเรียน!C361,1)</f>
        <v/>
      </c>
      <c r="D361" s="59" t="str">
        <f>LEFT(ข้อมูลคำตอบนักเรียน!D361,1)</f>
        <v/>
      </c>
      <c r="E361" s="59" t="str">
        <f>LEFT(ข้อมูลคำตอบนักเรียน!E361,1)</f>
        <v/>
      </c>
      <c r="F361" s="59" t="str">
        <f>LEFT(ข้อมูลคำตอบนักเรียน!F361,1)</f>
        <v/>
      </c>
      <c r="G361" s="59" t="str">
        <f>LEFT(ข้อมูลคำตอบนักเรียน!G361,1)</f>
        <v/>
      </c>
      <c r="H361" s="59" t="str">
        <f>LEFT(ข้อมูลคำตอบนักเรียน!H361,1)</f>
        <v/>
      </c>
      <c r="I361" s="59" t="str">
        <f>LEFT(ข้อมูลคำตอบนักเรียน!I361,1)</f>
        <v/>
      </c>
      <c r="J361" s="59" t="str">
        <f>LEFT(ข้อมูลคำตอบนักเรียน!J361,1)</f>
        <v/>
      </c>
      <c r="K361" s="59" t="str">
        <f>LEFT(ข้อมูลคำตอบนักเรียน!K361,1)</f>
        <v/>
      </c>
      <c r="L361" s="59" t="str">
        <f>LEFT(ข้อมูลคำตอบนักเรียน!L361,1)</f>
        <v/>
      </c>
      <c r="M361" s="59" t="str">
        <f>LEFT(ข้อมูลคำตอบนักเรียน!M361,1)</f>
        <v/>
      </c>
      <c r="N361" s="59" t="str">
        <f>LEFT(ข้อมูลคำตอบนักเรียน!N361,1)</f>
        <v/>
      </c>
      <c r="O361" s="59" t="str">
        <f>LEFT(ข้อมูลคำตอบนักเรียน!O361,1)</f>
        <v/>
      </c>
      <c r="P361" s="59" t="str">
        <f>LEFT(ข้อมูลคำตอบนักเรียน!P361,1)</f>
        <v/>
      </c>
      <c r="Q361" s="59" t="str">
        <f>LEFT(ข้อมูลคำตอบนักเรียน!Q361,1)</f>
        <v/>
      </c>
      <c r="R361" s="59" t="str">
        <f>LEFT(ข้อมูลคำตอบนักเรียน!R361,1)</f>
        <v/>
      </c>
      <c r="S361" s="59" t="str">
        <f>LEFT(ข้อมูลคำตอบนักเรียน!S361,1)</f>
        <v/>
      </c>
      <c r="T361" s="59" t="str">
        <f>LEFT(ข้อมูลคำตอบนักเรียน!T361,1)</f>
        <v/>
      </c>
      <c r="U361" s="59" t="str">
        <f>LEFT(ข้อมูลคำตอบนักเรียน!U361,1)</f>
        <v/>
      </c>
      <c r="V361" s="59" t="str">
        <f>LEFT(ข้อมูลคำตอบนักเรียน!V361,1)</f>
        <v/>
      </c>
      <c r="W361" s="59" t="str">
        <f>LEFT(ข้อมูลคำตอบนักเรียน!W361,1)</f>
        <v/>
      </c>
      <c r="X361" s="59" t="str">
        <f>LEFT(ข้อมูลคำตอบนักเรียน!X361,1)</f>
        <v/>
      </c>
      <c r="Y361" s="59" t="str">
        <f>LEFT(ข้อมูลคำตอบนักเรียน!Y361,1)</f>
        <v/>
      </c>
      <c r="Z361" s="59" t="str">
        <f>LEFT(ข้อมูลคำตอบนักเรียน!Z361,1)</f>
        <v/>
      </c>
      <c r="AA361" s="59" t="str">
        <f>LEFT(ข้อมูลคำตอบนักเรียน!AA361,1)</f>
        <v/>
      </c>
      <c r="AB361" s="59" t="str">
        <f>LEFT(ข้อมูลคำตอบนักเรียน!AB361,1)</f>
        <v/>
      </c>
      <c r="AC361" s="59" t="str">
        <f>LEFT(ข้อมูลคำตอบนักเรียน!AC361,1)</f>
        <v/>
      </c>
      <c r="AD361" s="59" t="str">
        <f>LEFT(ข้อมูลคำตอบนักเรียน!AD361,1)</f>
        <v/>
      </c>
      <c r="AE361" s="59" t="str">
        <f>LEFT(ข้อมูลคำตอบนักเรียน!AE361,1)</f>
        <v/>
      </c>
      <c r="AF361" s="59" t="str">
        <f>LEFT(ข้อมูลคำตอบนักเรียน!AF361,1)</f>
        <v/>
      </c>
      <c r="AG361" s="59" t="str">
        <f>LEFT(ข้อมูลคำตอบนักเรียน!AG361,1)</f>
        <v/>
      </c>
      <c r="AH361" s="59" t="str">
        <f>LEFT(ข้อมูลคำตอบนักเรียน!AH361,1)</f>
        <v/>
      </c>
      <c r="AI361" s="59" t="str">
        <f>LEFT(ข้อมูลคำตอบนักเรียน!AI361,1)</f>
        <v/>
      </c>
      <c r="AJ361" s="59" t="str">
        <f>LEFT(ข้อมูลคำตอบนักเรียน!AJ361,1)</f>
        <v/>
      </c>
      <c r="AK361" s="59" t="str">
        <f>LEFT(ข้อมูลคำตอบนักเรียน!AK361,1)</f>
        <v/>
      </c>
      <c r="AL361" s="59" t="str">
        <f>LEFT(ข้อมูลคำตอบนักเรียน!AL361,1)</f>
        <v/>
      </c>
      <c r="AM361" s="59" t="str">
        <f>LEFT(ข้อมูลคำตอบนักเรียน!AM361,1)</f>
        <v/>
      </c>
      <c r="AN361" s="59" t="str">
        <f>LEFT(ข้อมูลคำตอบนักเรียน!AN361,1)</f>
        <v/>
      </c>
      <c r="AO361" s="59" t="str">
        <f>LEFT(ข้อมูลคำตอบนักเรียน!AO361,1)</f>
        <v/>
      </c>
      <c r="AP361" s="59" t="str">
        <f>LEFT(ข้อมูลคำตอบนักเรียน!AP361,1)</f>
        <v/>
      </c>
      <c r="AQ361" s="59" t="str">
        <f>LEFT(ข้อมูลคำตอบนักเรียน!AQ361,1)</f>
        <v/>
      </c>
      <c r="AR361" s="59" t="str">
        <f>LEFT(ข้อมูลคำตอบนักเรียน!AR361,1)</f>
        <v/>
      </c>
      <c r="AS361" s="59" t="str">
        <f>LEFT(ข้อมูลคำตอบนักเรียน!AS361,1)</f>
        <v/>
      </c>
      <c r="AT361" s="59" t="str">
        <f>LEFT(ข้อมูลคำตอบนักเรียน!AT361,1)</f>
        <v/>
      </c>
      <c r="AU361" s="59" t="str">
        <f>LEFT(ข้อมูลคำตอบนักเรียน!AU361,1)</f>
        <v/>
      </c>
      <c r="AV361" s="59" t="str">
        <f>LEFT(ข้อมูลคำตอบนักเรียน!AV361,1)</f>
        <v/>
      </c>
      <c r="AW361" s="59" t="str">
        <f>LEFT(ข้อมูลคำตอบนักเรียน!AW361,1)</f>
        <v/>
      </c>
      <c r="AX361" s="59" t="str">
        <f>LEFT(ข้อมูลคำตอบนักเรียน!AX361,1)</f>
        <v/>
      </c>
      <c r="AY361" s="59" t="str">
        <f>LEFT(ข้อมูลคำตอบนักเรียน!AY361,1)</f>
        <v/>
      </c>
      <c r="AZ361" s="59" t="str">
        <f>LEFT(ข้อมูลคำตอบนักเรียน!AZ361,1)</f>
        <v/>
      </c>
      <c r="BA361" s="59" t="str">
        <f>LEFT(ข้อมูลคำตอบนักเรียน!BA361,1)</f>
        <v/>
      </c>
      <c r="BB361" s="59" t="str">
        <f>LEFT(ข้อมูลคำตอบนักเรียน!BB361,1)</f>
        <v/>
      </c>
      <c r="BC361" s="59" t="str">
        <f>LEFT(ข้อมูลคำตอบนักเรียน!BC361,1)</f>
        <v/>
      </c>
      <c r="BD361" s="59" t="str">
        <f>LEFT(ข้อมูลคำตอบนักเรียน!BD361,1)</f>
        <v/>
      </c>
      <c r="BE361" s="59" t="str">
        <f>LEFT(ข้อมูลคำตอบนักเรียน!BE361,1)</f>
        <v/>
      </c>
      <c r="BF361" s="59" t="str">
        <f>LEFT(ข้อมูลคำตอบนักเรียน!BF361,1)</f>
        <v/>
      </c>
      <c r="BG361" s="59" t="str">
        <f>LEFT(ข้อมูลคำตอบนักเรียน!BG361,1)</f>
        <v/>
      </c>
      <c r="BH361" s="59" t="str">
        <f>LEFT(ข้อมูลคำตอบนักเรียน!BH361,1)</f>
        <v/>
      </c>
      <c r="BI361" s="59" t="str">
        <f>LEFT(ข้อมูลคำตอบนักเรียน!BI361,1)</f>
        <v/>
      </c>
      <c r="BJ361" s="59" t="str">
        <f>LEFT(ข้อมูลคำตอบนักเรียน!BJ361,1)</f>
        <v/>
      </c>
    </row>
    <row r="362" spans="1:62" ht="18.600000000000001" customHeight="1">
      <c r="A362" s="58" t="str">
        <f>IF(ข้อมูลคำตอบนักเรียน!A362="","",ข้อมูลคำตอบนักเรียน!A362)</f>
        <v/>
      </c>
      <c r="B362" s="58" t="str">
        <f>IF(ข้อมูลคำตอบนักเรียน!B362="","",ข้อมูลคำตอบนักเรียน!B362)</f>
        <v/>
      </c>
      <c r="C362" s="59" t="str">
        <f>LEFT(ข้อมูลคำตอบนักเรียน!C362,1)</f>
        <v/>
      </c>
      <c r="D362" s="59" t="str">
        <f>LEFT(ข้อมูลคำตอบนักเรียน!D362,1)</f>
        <v/>
      </c>
      <c r="E362" s="59" t="str">
        <f>LEFT(ข้อมูลคำตอบนักเรียน!E362,1)</f>
        <v/>
      </c>
      <c r="F362" s="59" t="str">
        <f>LEFT(ข้อมูลคำตอบนักเรียน!F362,1)</f>
        <v/>
      </c>
      <c r="G362" s="59" t="str">
        <f>LEFT(ข้อมูลคำตอบนักเรียน!G362,1)</f>
        <v/>
      </c>
      <c r="H362" s="59" t="str">
        <f>LEFT(ข้อมูลคำตอบนักเรียน!H362,1)</f>
        <v/>
      </c>
      <c r="I362" s="59" t="str">
        <f>LEFT(ข้อมูลคำตอบนักเรียน!I362,1)</f>
        <v/>
      </c>
      <c r="J362" s="59" t="str">
        <f>LEFT(ข้อมูลคำตอบนักเรียน!J362,1)</f>
        <v/>
      </c>
      <c r="K362" s="59" t="str">
        <f>LEFT(ข้อมูลคำตอบนักเรียน!K362,1)</f>
        <v/>
      </c>
      <c r="L362" s="59" t="str">
        <f>LEFT(ข้อมูลคำตอบนักเรียน!L362,1)</f>
        <v/>
      </c>
      <c r="M362" s="59" t="str">
        <f>LEFT(ข้อมูลคำตอบนักเรียน!M362,1)</f>
        <v/>
      </c>
      <c r="N362" s="59" t="str">
        <f>LEFT(ข้อมูลคำตอบนักเรียน!N362,1)</f>
        <v/>
      </c>
      <c r="O362" s="59" t="str">
        <f>LEFT(ข้อมูลคำตอบนักเรียน!O362,1)</f>
        <v/>
      </c>
      <c r="P362" s="59" t="str">
        <f>LEFT(ข้อมูลคำตอบนักเรียน!P362,1)</f>
        <v/>
      </c>
      <c r="Q362" s="59" t="str">
        <f>LEFT(ข้อมูลคำตอบนักเรียน!Q362,1)</f>
        <v/>
      </c>
      <c r="R362" s="59" t="str">
        <f>LEFT(ข้อมูลคำตอบนักเรียน!R362,1)</f>
        <v/>
      </c>
      <c r="S362" s="59" t="str">
        <f>LEFT(ข้อมูลคำตอบนักเรียน!S362,1)</f>
        <v/>
      </c>
      <c r="T362" s="59" t="str">
        <f>LEFT(ข้อมูลคำตอบนักเรียน!T362,1)</f>
        <v/>
      </c>
      <c r="U362" s="59" t="str">
        <f>LEFT(ข้อมูลคำตอบนักเรียน!U362,1)</f>
        <v/>
      </c>
      <c r="V362" s="59" t="str">
        <f>LEFT(ข้อมูลคำตอบนักเรียน!V362,1)</f>
        <v/>
      </c>
      <c r="W362" s="59" t="str">
        <f>LEFT(ข้อมูลคำตอบนักเรียน!W362,1)</f>
        <v/>
      </c>
      <c r="X362" s="59" t="str">
        <f>LEFT(ข้อมูลคำตอบนักเรียน!X362,1)</f>
        <v/>
      </c>
      <c r="Y362" s="59" t="str">
        <f>LEFT(ข้อมูลคำตอบนักเรียน!Y362,1)</f>
        <v/>
      </c>
      <c r="Z362" s="59" t="str">
        <f>LEFT(ข้อมูลคำตอบนักเรียน!Z362,1)</f>
        <v/>
      </c>
      <c r="AA362" s="59" t="str">
        <f>LEFT(ข้อมูลคำตอบนักเรียน!AA362,1)</f>
        <v/>
      </c>
      <c r="AB362" s="59" t="str">
        <f>LEFT(ข้อมูลคำตอบนักเรียน!AB362,1)</f>
        <v/>
      </c>
      <c r="AC362" s="59" t="str">
        <f>LEFT(ข้อมูลคำตอบนักเรียน!AC362,1)</f>
        <v/>
      </c>
      <c r="AD362" s="59" t="str">
        <f>LEFT(ข้อมูลคำตอบนักเรียน!AD362,1)</f>
        <v/>
      </c>
      <c r="AE362" s="59" t="str">
        <f>LEFT(ข้อมูลคำตอบนักเรียน!AE362,1)</f>
        <v/>
      </c>
      <c r="AF362" s="59" t="str">
        <f>LEFT(ข้อมูลคำตอบนักเรียน!AF362,1)</f>
        <v/>
      </c>
      <c r="AG362" s="59" t="str">
        <f>LEFT(ข้อมูลคำตอบนักเรียน!AG362,1)</f>
        <v/>
      </c>
      <c r="AH362" s="59" t="str">
        <f>LEFT(ข้อมูลคำตอบนักเรียน!AH362,1)</f>
        <v/>
      </c>
      <c r="AI362" s="59" t="str">
        <f>LEFT(ข้อมูลคำตอบนักเรียน!AI362,1)</f>
        <v/>
      </c>
      <c r="AJ362" s="59" t="str">
        <f>LEFT(ข้อมูลคำตอบนักเรียน!AJ362,1)</f>
        <v/>
      </c>
      <c r="AK362" s="59" t="str">
        <f>LEFT(ข้อมูลคำตอบนักเรียน!AK362,1)</f>
        <v/>
      </c>
      <c r="AL362" s="59" t="str">
        <f>LEFT(ข้อมูลคำตอบนักเรียน!AL362,1)</f>
        <v/>
      </c>
      <c r="AM362" s="59" t="str">
        <f>LEFT(ข้อมูลคำตอบนักเรียน!AM362,1)</f>
        <v/>
      </c>
      <c r="AN362" s="59" t="str">
        <f>LEFT(ข้อมูลคำตอบนักเรียน!AN362,1)</f>
        <v/>
      </c>
      <c r="AO362" s="59" t="str">
        <f>LEFT(ข้อมูลคำตอบนักเรียน!AO362,1)</f>
        <v/>
      </c>
      <c r="AP362" s="59" t="str">
        <f>LEFT(ข้อมูลคำตอบนักเรียน!AP362,1)</f>
        <v/>
      </c>
      <c r="AQ362" s="59" t="str">
        <f>LEFT(ข้อมูลคำตอบนักเรียน!AQ362,1)</f>
        <v/>
      </c>
      <c r="AR362" s="59" t="str">
        <f>LEFT(ข้อมูลคำตอบนักเรียน!AR362,1)</f>
        <v/>
      </c>
      <c r="AS362" s="59" t="str">
        <f>LEFT(ข้อมูลคำตอบนักเรียน!AS362,1)</f>
        <v/>
      </c>
      <c r="AT362" s="59" t="str">
        <f>LEFT(ข้อมูลคำตอบนักเรียน!AT362,1)</f>
        <v/>
      </c>
      <c r="AU362" s="59" t="str">
        <f>LEFT(ข้อมูลคำตอบนักเรียน!AU362,1)</f>
        <v/>
      </c>
      <c r="AV362" s="59" t="str">
        <f>LEFT(ข้อมูลคำตอบนักเรียน!AV362,1)</f>
        <v/>
      </c>
      <c r="AW362" s="59" t="str">
        <f>LEFT(ข้อมูลคำตอบนักเรียน!AW362,1)</f>
        <v/>
      </c>
      <c r="AX362" s="59" t="str">
        <f>LEFT(ข้อมูลคำตอบนักเรียน!AX362,1)</f>
        <v/>
      </c>
      <c r="AY362" s="59" t="str">
        <f>LEFT(ข้อมูลคำตอบนักเรียน!AY362,1)</f>
        <v/>
      </c>
      <c r="AZ362" s="59" t="str">
        <f>LEFT(ข้อมูลคำตอบนักเรียน!AZ362,1)</f>
        <v/>
      </c>
      <c r="BA362" s="59" t="str">
        <f>LEFT(ข้อมูลคำตอบนักเรียน!BA362,1)</f>
        <v/>
      </c>
      <c r="BB362" s="59" t="str">
        <f>LEFT(ข้อมูลคำตอบนักเรียน!BB362,1)</f>
        <v/>
      </c>
      <c r="BC362" s="59" t="str">
        <f>LEFT(ข้อมูลคำตอบนักเรียน!BC362,1)</f>
        <v/>
      </c>
      <c r="BD362" s="59" t="str">
        <f>LEFT(ข้อมูลคำตอบนักเรียน!BD362,1)</f>
        <v/>
      </c>
      <c r="BE362" s="59" t="str">
        <f>LEFT(ข้อมูลคำตอบนักเรียน!BE362,1)</f>
        <v/>
      </c>
      <c r="BF362" s="59" t="str">
        <f>LEFT(ข้อมูลคำตอบนักเรียน!BF362,1)</f>
        <v/>
      </c>
      <c r="BG362" s="59" t="str">
        <f>LEFT(ข้อมูลคำตอบนักเรียน!BG362,1)</f>
        <v/>
      </c>
      <c r="BH362" s="59" t="str">
        <f>LEFT(ข้อมูลคำตอบนักเรียน!BH362,1)</f>
        <v/>
      </c>
      <c r="BI362" s="59" t="str">
        <f>LEFT(ข้อมูลคำตอบนักเรียน!BI362,1)</f>
        <v/>
      </c>
      <c r="BJ362" s="59" t="str">
        <f>LEFT(ข้อมูลคำตอบนักเรียน!BJ362,1)</f>
        <v/>
      </c>
    </row>
    <row r="363" spans="1:62" ht="18.600000000000001" customHeight="1">
      <c r="A363" s="58" t="str">
        <f>IF(ข้อมูลคำตอบนักเรียน!A363="","",ข้อมูลคำตอบนักเรียน!A363)</f>
        <v/>
      </c>
      <c r="B363" s="58" t="str">
        <f>IF(ข้อมูลคำตอบนักเรียน!B363="","",ข้อมูลคำตอบนักเรียน!B363)</f>
        <v/>
      </c>
      <c r="C363" s="59" t="str">
        <f>LEFT(ข้อมูลคำตอบนักเรียน!C363,1)</f>
        <v/>
      </c>
      <c r="D363" s="59" t="str">
        <f>LEFT(ข้อมูลคำตอบนักเรียน!D363,1)</f>
        <v/>
      </c>
      <c r="E363" s="59" t="str">
        <f>LEFT(ข้อมูลคำตอบนักเรียน!E363,1)</f>
        <v/>
      </c>
      <c r="F363" s="59" t="str">
        <f>LEFT(ข้อมูลคำตอบนักเรียน!F363,1)</f>
        <v/>
      </c>
      <c r="G363" s="59" t="str">
        <f>LEFT(ข้อมูลคำตอบนักเรียน!G363,1)</f>
        <v/>
      </c>
      <c r="H363" s="59" t="str">
        <f>LEFT(ข้อมูลคำตอบนักเรียน!H363,1)</f>
        <v/>
      </c>
      <c r="I363" s="59" t="str">
        <f>LEFT(ข้อมูลคำตอบนักเรียน!I363,1)</f>
        <v/>
      </c>
      <c r="J363" s="59" t="str">
        <f>LEFT(ข้อมูลคำตอบนักเรียน!J363,1)</f>
        <v/>
      </c>
      <c r="K363" s="59" t="str">
        <f>LEFT(ข้อมูลคำตอบนักเรียน!K363,1)</f>
        <v/>
      </c>
      <c r="L363" s="59" t="str">
        <f>LEFT(ข้อมูลคำตอบนักเรียน!L363,1)</f>
        <v/>
      </c>
      <c r="M363" s="59" t="str">
        <f>LEFT(ข้อมูลคำตอบนักเรียน!M363,1)</f>
        <v/>
      </c>
      <c r="N363" s="59" t="str">
        <f>LEFT(ข้อมูลคำตอบนักเรียน!N363,1)</f>
        <v/>
      </c>
      <c r="O363" s="59" t="str">
        <f>LEFT(ข้อมูลคำตอบนักเรียน!O363,1)</f>
        <v/>
      </c>
      <c r="P363" s="59" t="str">
        <f>LEFT(ข้อมูลคำตอบนักเรียน!P363,1)</f>
        <v/>
      </c>
      <c r="Q363" s="59" t="str">
        <f>LEFT(ข้อมูลคำตอบนักเรียน!Q363,1)</f>
        <v/>
      </c>
      <c r="R363" s="59" t="str">
        <f>LEFT(ข้อมูลคำตอบนักเรียน!R363,1)</f>
        <v/>
      </c>
      <c r="S363" s="59" t="str">
        <f>LEFT(ข้อมูลคำตอบนักเรียน!S363,1)</f>
        <v/>
      </c>
      <c r="T363" s="59" t="str">
        <f>LEFT(ข้อมูลคำตอบนักเรียน!T363,1)</f>
        <v/>
      </c>
      <c r="U363" s="59" t="str">
        <f>LEFT(ข้อมูลคำตอบนักเรียน!U363,1)</f>
        <v/>
      </c>
      <c r="V363" s="59" t="str">
        <f>LEFT(ข้อมูลคำตอบนักเรียน!V363,1)</f>
        <v/>
      </c>
      <c r="W363" s="59" t="str">
        <f>LEFT(ข้อมูลคำตอบนักเรียน!W363,1)</f>
        <v/>
      </c>
      <c r="X363" s="59" t="str">
        <f>LEFT(ข้อมูลคำตอบนักเรียน!X363,1)</f>
        <v/>
      </c>
      <c r="Y363" s="59" t="str">
        <f>LEFT(ข้อมูลคำตอบนักเรียน!Y363,1)</f>
        <v/>
      </c>
      <c r="Z363" s="59" t="str">
        <f>LEFT(ข้อมูลคำตอบนักเรียน!Z363,1)</f>
        <v/>
      </c>
      <c r="AA363" s="59" t="str">
        <f>LEFT(ข้อมูลคำตอบนักเรียน!AA363,1)</f>
        <v/>
      </c>
      <c r="AB363" s="59" t="str">
        <f>LEFT(ข้อมูลคำตอบนักเรียน!AB363,1)</f>
        <v/>
      </c>
      <c r="AC363" s="59" t="str">
        <f>LEFT(ข้อมูลคำตอบนักเรียน!AC363,1)</f>
        <v/>
      </c>
      <c r="AD363" s="59" t="str">
        <f>LEFT(ข้อมูลคำตอบนักเรียน!AD363,1)</f>
        <v/>
      </c>
      <c r="AE363" s="59" t="str">
        <f>LEFT(ข้อมูลคำตอบนักเรียน!AE363,1)</f>
        <v/>
      </c>
      <c r="AF363" s="59" t="str">
        <f>LEFT(ข้อมูลคำตอบนักเรียน!AF363,1)</f>
        <v/>
      </c>
      <c r="AG363" s="59" t="str">
        <f>LEFT(ข้อมูลคำตอบนักเรียน!AG363,1)</f>
        <v/>
      </c>
      <c r="AH363" s="59" t="str">
        <f>LEFT(ข้อมูลคำตอบนักเรียน!AH363,1)</f>
        <v/>
      </c>
      <c r="AI363" s="59" t="str">
        <f>LEFT(ข้อมูลคำตอบนักเรียน!AI363,1)</f>
        <v/>
      </c>
      <c r="AJ363" s="59" t="str">
        <f>LEFT(ข้อมูลคำตอบนักเรียน!AJ363,1)</f>
        <v/>
      </c>
      <c r="AK363" s="59" t="str">
        <f>LEFT(ข้อมูลคำตอบนักเรียน!AK363,1)</f>
        <v/>
      </c>
      <c r="AL363" s="59" t="str">
        <f>LEFT(ข้อมูลคำตอบนักเรียน!AL363,1)</f>
        <v/>
      </c>
      <c r="AM363" s="59" t="str">
        <f>LEFT(ข้อมูลคำตอบนักเรียน!AM363,1)</f>
        <v/>
      </c>
      <c r="AN363" s="59" t="str">
        <f>LEFT(ข้อมูลคำตอบนักเรียน!AN363,1)</f>
        <v/>
      </c>
      <c r="AO363" s="59" t="str">
        <f>LEFT(ข้อมูลคำตอบนักเรียน!AO363,1)</f>
        <v/>
      </c>
      <c r="AP363" s="59" t="str">
        <f>LEFT(ข้อมูลคำตอบนักเรียน!AP363,1)</f>
        <v/>
      </c>
      <c r="AQ363" s="59" t="str">
        <f>LEFT(ข้อมูลคำตอบนักเรียน!AQ363,1)</f>
        <v/>
      </c>
      <c r="AR363" s="59" t="str">
        <f>LEFT(ข้อมูลคำตอบนักเรียน!AR363,1)</f>
        <v/>
      </c>
      <c r="AS363" s="59" t="str">
        <f>LEFT(ข้อมูลคำตอบนักเรียน!AS363,1)</f>
        <v/>
      </c>
      <c r="AT363" s="59" t="str">
        <f>LEFT(ข้อมูลคำตอบนักเรียน!AT363,1)</f>
        <v/>
      </c>
      <c r="AU363" s="59" t="str">
        <f>LEFT(ข้อมูลคำตอบนักเรียน!AU363,1)</f>
        <v/>
      </c>
      <c r="AV363" s="59" t="str">
        <f>LEFT(ข้อมูลคำตอบนักเรียน!AV363,1)</f>
        <v/>
      </c>
      <c r="AW363" s="59" t="str">
        <f>LEFT(ข้อมูลคำตอบนักเรียน!AW363,1)</f>
        <v/>
      </c>
      <c r="AX363" s="59" t="str">
        <f>LEFT(ข้อมูลคำตอบนักเรียน!AX363,1)</f>
        <v/>
      </c>
      <c r="AY363" s="59" t="str">
        <f>LEFT(ข้อมูลคำตอบนักเรียน!AY363,1)</f>
        <v/>
      </c>
      <c r="AZ363" s="59" t="str">
        <f>LEFT(ข้อมูลคำตอบนักเรียน!AZ363,1)</f>
        <v/>
      </c>
      <c r="BA363" s="59" t="str">
        <f>LEFT(ข้อมูลคำตอบนักเรียน!BA363,1)</f>
        <v/>
      </c>
      <c r="BB363" s="59" t="str">
        <f>LEFT(ข้อมูลคำตอบนักเรียน!BB363,1)</f>
        <v/>
      </c>
      <c r="BC363" s="59" t="str">
        <f>LEFT(ข้อมูลคำตอบนักเรียน!BC363,1)</f>
        <v/>
      </c>
      <c r="BD363" s="59" t="str">
        <f>LEFT(ข้อมูลคำตอบนักเรียน!BD363,1)</f>
        <v/>
      </c>
      <c r="BE363" s="59" t="str">
        <f>LEFT(ข้อมูลคำตอบนักเรียน!BE363,1)</f>
        <v/>
      </c>
      <c r="BF363" s="59" t="str">
        <f>LEFT(ข้อมูลคำตอบนักเรียน!BF363,1)</f>
        <v/>
      </c>
      <c r="BG363" s="59" t="str">
        <f>LEFT(ข้อมูลคำตอบนักเรียน!BG363,1)</f>
        <v/>
      </c>
      <c r="BH363" s="59" t="str">
        <f>LEFT(ข้อมูลคำตอบนักเรียน!BH363,1)</f>
        <v/>
      </c>
      <c r="BI363" s="59" t="str">
        <f>LEFT(ข้อมูลคำตอบนักเรียน!BI363,1)</f>
        <v/>
      </c>
      <c r="BJ363" s="59" t="str">
        <f>LEFT(ข้อมูลคำตอบนักเรียน!BJ363,1)</f>
        <v/>
      </c>
    </row>
    <row r="364" spans="1:62" ht="18.600000000000001" customHeight="1">
      <c r="A364" s="58" t="str">
        <f>IF(ข้อมูลคำตอบนักเรียน!A364="","",ข้อมูลคำตอบนักเรียน!A364)</f>
        <v/>
      </c>
      <c r="B364" s="58" t="str">
        <f>IF(ข้อมูลคำตอบนักเรียน!B364="","",ข้อมูลคำตอบนักเรียน!B364)</f>
        <v/>
      </c>
      <c r="C364" s="59" t="str">
        <f>LEFT(ข้อมูลคำตอบนักเรียน!C364,1)</f>
        <v/>
      </c>
      <c r="D364" s="59" t="str">
        <f>LEFT(ข้อมูลคำตอบนักเรียน!D364,1)</f>
        <v/>
      </c>
      <c r="E364" s="59" t="str">
        <f>LEFT(ข้อมูลคำตอบนักเรียน!E364,1)</f>
        <v/>
      </c>
      <c r="F364" s="59" t="str">
        <f>LEFT(ข้อมูลคำตอบนักเรียน!F364,1)</f>
        <v/>
      </c>
      <c r="G364" s="59" t="str">
        <f>LEFT(ข้อมูลคำตอบนักเรียน!G364,1)</f>
        <v/>
      </c>
      <c r="H364" s="59" t="str">
        <f>LEFT(ข้อมูลคำตอบนักเรียน!H364,1)</f>
        <v/>
      </c>
      <c r="I364" s="59" t="str">
        <f>LEFT(ข้อมูลคำตอบนักเรียน!I364,1)</f>
        <v/>
      </c>
      <c r="J364" s="59" t="str">
        <f>LEFT(ข้อมูลคำตอบนักเรียน!J364,1)</f>
        <v/>
      </c>
      <c r="K364" s="59" t="str">
        <f>LEFT(ข้อมูลคำตอบนักเรียน!K364,1)</f>
        <v/>
      </c>
      <c r="L364" s="59" t="str">
        <f>LEFT(ข้อมูลคำตอบนักเรียน!L364,1)</f>
        <v/>
      </c>
      <c r="M364" s="59" t="str">
        <f>LEFT(ข้อมูลคำตอบนักเรียน!M364,1)</f>
        <v/>
      </c>
      <c r="N364" s="59" t="str">
        <f>LEFT(ข้อมูลคำตอบนักเรียน!N364,1)</f>
        <v/>
      </c>
      <c r="O364" s="59" t="str">
        <f>LEFT(ข้อมูลคำตอบนักเรียน!O364,1)</f>
        <v/>
      </c>
      <c r="P364" s="59" t="str">
        <f>LEFT(ข้อมูลคำตอบนักเรียน!P364,1)</f>
        <v/>
      </c>
      <c r="Q364" s="59" t="str">
        <f>LEFT(ข้อมูลคำตอบนักเรียน!Q364,1)</f>
        <v/>
      </c>
      <c r="R364" s="59" t="str">
        <f>LEFT(ข้อมูลคำตอบนักเรียน!R364,1)</f>
        <v/>
      </c>
      <c r="S364" s="59" t="str">
        <f>LEFT(ข้อมูลคำตอบนักเรียน!S364,1)</f>
        <v/>
      </c>
      <c r="T364" s="59" t="str">
        <f>LEFT(ข้อมูลคำตอบนักเรียน!T364,1)</f>
        <v/>
      </c>
      <c r="U364" s="59" t="str">
        <f>LEFT(ข้อมูลคำตอบนักเรียน!U364,1)</f>
        <v/>
      </c>
      <c r="V364" s="59" t="str">
        <f>LEFT(ข้อมูลคำตอบนักเรียน!V364,1)</f>
        <v/>
      </c>
      <c r="W364" s="59" t="str">
        <f>LEFT(ข้อมูลคำตอบนักเรียน!W364,1)</f>
        <v/>
      </c>
      <c r="X364" s="59" t="str">
        <f>LEFT(ข้อมูลคำตอบนักเรียน!X364,1)</f>
        <v/>
      </c>
      <c r="Y364" s="59" t="str">
        <f>LEFT(ข้อมูลคำตอบนักเรียน!Y364,1)</f>
        <v/>
      </c>
      <c r="Z364" s="59" t="str">
        <f>LEFT(ข้อมูลคำตอบนักเรียน!Z364,1)</f>
        <v/>
      </c>
      <c r="AA364" s="59" t="str">
        <f>LEFT(ข้อมูลคำตอบนักเรียน!AA364,1)</f>
        <v/>
      </c>
      <c r="AB364" s="59" t="str">
        <f>LEFT(ข้อมูลคำตอบนักเรียน!AB364,1)</f>
        <v/>
      </c>
      <c r="AC364" s="59" t="str">
        <f>LEFT(ข้อมูลคำตอบนักเรียน!AC364,1)</f>
        <v/>
      </c>
      <c r="AD364" s="59" t="str">
        <f>LEFT(ข้อมูลคำตอบนักเรียน!AD364,1)</f>
        <v/>
      </c>
      <c r="AE364" s="59" t="str">
        <f>LEFT(ข้อมูลคำตอบนักเรียน!AE364,1)</f>
        <v/>
      </c>
      <c r="AF364" s="59" t="str">
        <f>LEFT(ข้อมูลคำตอบนักเรียน!AF364,1)</f>
        <v/>
      </c>
      <c r="AG364" s="59" t="str">
        <f>LEFT(ข้อมูลคำตอบนักเรียน!AG364,1)</f>
        <v/>
      </c>
      <c r="AH364" s="59" t="str">
        <f>LEFT(ข้อมูลคำตอบนักเรียน!AH364,1)</f>
        <v/>
      </c>
      <c r="AI364" s="59" t="str">
        <f>LEFT(ข้อมูลคำตอบนักเรียน!AI364,1)</f>
        <v/>
      </c>
      <c r="AJ364" s="59" t="str">
        <f>LEFT(ข้อมูลคำตอบนักเรียน!AJ364,1)</f>
        <v/>
      </c>
      <c r="AK364" s="59" t="str">
        <f>LEFT(ข้อมูลคำตอบนักเรียน!AK364,1)</f>
        <v/>
      </c>
      <c r="AL364" s="59" t="str">
        <f>LEFT(ข้อมูลคำตอบนักเรียน!AL364,1)</f>
        <v/>
      </c>
      <c r="AM364" s="59" t="str">
        <f>LEFT(ข้อมูลคำตอบนักเรียน!AM364,1)</f>
        <v/>
      </c>
      <c r="AN364" s="59" t="str">
        <f>LEFT(ข้อมูลคำตอบนักเรียน!AN364,1)</f>
        <v/>
      </c>
      <c r="AO364" s="59" t="str">
        <f>LEFT(ข้อมูลคำตอบนักเรียน!AO364,1)</f>
        <v/>
      </c>
      <c r="AP364" s="59" t="str">
        <f>LEFT(ข้อมูลคำตอบนักเรียน!AP364,1)</f>
        <v/>
      </c>
      <c r="AQ364" s="59" t="str">
        <f>LEFT(ข้อมูลคำตอบนักเรียน!AQ364,1)</f>
        <v/>
      </c>
      <c r="AR364" s="59" t="str">
        <f>LEFT(ข้อมูลคำตอบนักเรียน!AR364,1)</f>
        <v/>
      </c>
      <c r="AS364" s="59" t="str">
        <f>LEFT(ข้อมูลคำตอบนักเรียน!AS364,1)</f>
        <v/>
      </c>
      <c r="AT364" s="59" t="str">
        <f>LEFT(ข้อมูลคำตอบนักเรียน!AT364,1)</f>
        <v/>
      </c>
      <c r="AU364" s="59" t="str">
        <f>LEFT(ข้อมูลคำตอบนักเรียน!AU364,1)</f>
        <v/>
      </c>
      <c r="AV364" s="59" t="str">
        <f>LEFT(ข้อมูลคำตอบนักเรียน!AV364,1)</f>
        <v/>
      </c>
      <c r="AW364" s="59" t="str">
        <f>LEFT(ข้อมูลคำตอบนักเรียน!AW364,1)</f>
        <v/>
      </c>
      <c r="AX364" s="59" t="str">
        <f>LEFT(ข้อมูลคำตอบนักเรียน!AX364,1)</f>
        <v/>
      </c>
      <c r="AY364" s="59" t="str">
        <f>LEFT(ข้อมูลคำตอบนักเรียน!AY364,1)</f>
        <v/>
      </c>
      <c r="AZ364" s="59" t="str">
        <f>LEFT(ข้อมูลคำตอบนักเรียน!AZ364,1)</f>
        <v/>
      </c>
      <c r="BA364" s="59" t="str">
        <f>LEFT(ข้อมูลคำตอบนักเรียน!BA364,1)</f>
        <v/>
      </c>
      <c r="BB364" s="59" t="str">
        <f>LEFT(ข้อมูลคำตอบนักเรียน!BB364,1)</f>
        <v/>
      </c>
      <c r="BC364" s="59" t="str">
        <f>LEFT(ข้อมูลคำตอบนักเรียน!BC364,1)</f>
        <v/>
      </c>
      <c r="BD364" s="59" t="str">
        <f>LEFT(ข้อมูลคำตอบนักเรียน!BD364,1)</f>
        <v/>
      </c>
      <c r="BE364" s="59" t="str">
        <f>LEFT(ข้อมูลคำตอบนักเรียน!BE364,1)</f>
        <v/>
      </c>
      <c r="BF364" s="59" t="str">
        <f>LEFT(ข้อมูลคำตอบนักเรียน!BF364,1)</f>
        <v/>
      </c>
      <c r="BG364" s="59" t="str">
        <f>LEFT(ข้อมูลคำตอบนักเรียน!BG364,1)</f>
        <v/>
      </c>
      <c r="BH364" s="59" t="str">
        <f>LEFT(ข้อมูลคำตอบนักเรียน!BH364,1)</f>
        <v/>
      </c>
      <c r="BI364" s="59" t="str">
        <f>LEFT(ข้อมูลคำตอบนักเรียน!BI364,1)</f>
        <v/>
      </c>
      <c r="BJ364" s="59" t="str">
        <f>LEFT(ข้อมูลคำตอบนักเรียน!BJ364,1)</f>
        <v/>
      </c>
    </row>
    <row r="365" spans="1:62" ht="18.600000000000001" customHeight="1">
      <c r="A365" s="58" t="str">
        <f>IF(ข้อมูลคำตอบนักเรียน!A365="","",ข้อมูลคำตอบนักเรียน!A365)</f>
        <v/>
      </c>
      <c r="B365" s="58" t="str">
        <f>IF(ข้อมูลคำตอบนักเรียน!B365="","",ข้อมูลคำตอบนักเรียน!B365)</f>
        <v/>
      </c>
      <c r="C365" s="59" t="str">
        <f>LEFT(ข้อมูลคำตอบนักเรียน!C365,1)</f>
        <v/>
      </c>
      <c r="D365" s="59" t="str">
        <f>LEFT(ข้อมูลคำตอบนักเรียน!D365,1)</f>
        <v/>
      </c>
      <c r="E365" s="59" t="str">
        <f>LEFT(ข้อมูลคำตอบนักเรียน!E365,1)</f>
        <v/>
      </c>
      <c r="F365" s="59" t="str">
        <f>LEFT(ข้อมูลคำตอบนักเรียน!F365,1)</f>
        <v/>
      </c>
      <c r="G365" s="59" t="str">
        <f>LEFT(ข้อมูลคำตอบนักเรียน!G365,1)</f>
        <v/>
      </c>
      <c r="H365" s="59" t="str">
        <f>LEFT(ข้อมูลคำตอบนักเรียน!H365,1)</f>
        <v/>
      </c>
      <c r="I365" s="59" t="str">
        <f>LEFT(ข้อมูลคำตอบนักเรียน!I365,1)</f>
        <v/>
      </c>
      <c r="J365" s="59" t="str">
        <f>LEFT(ข้อมูลคำตอบนักเรียน!J365,1)</f>
        <v/>
      </c>
      <c r="K365" s="59" t="str">
        <f>LEFT(ข้อมูลคำตอบนักเรียน!K365,1)</f>
        <v/>
      </c>
      <c r="L365" s="59" t="str">
        <f>LEFT(ข้อมูลคำตอบนักเรียน!L365,1)</f>
        <v/>
      </c>
      <c r="M365" s="59" t="str">
        <f>LEFT(ข้อมูลคำตอบนักเรียน!M365,1)</f>
        <v/>
      </c>
      <c r="N365" s="59" t="str">
        <f>LEFT(ข้อมูลคำตอบนักเรียน!N365,1)</f>
        <v/>
      </c>
      <c r="O365" s="59" t="str">
        <f>LEFT(ข้อมูลคำตอบนักเรียน!O365,1)</f>
        <v/>
      </c>
      <c r="P365" s="59" t="str">
        <f>LEFT(ข้อมูลคำตอบนักเรียน!P365,1)</f>
        <v/>
      </c>
      <c r="Q365" s="59" t="str">
        <f>LEFT(ข้อมูลคำตอบนักเรียน!Q365,1)</f>
        <v/>
      </c>
      <c r="R365" s="59" t="str">
        <f>LEFT(ข้อมูลคำตอบนักเรียน!R365,1)</f>
        <v/>
      </c>
      <c r="S365" s="59" t="str">
        <f>LEFT(ข้อมูลคำตอบนักเรียน!S365,1)</f>
        <v/>
      </c>
      <c r="T365" s="59" t="str">
        <f>LEFT(ข้อมูลคำตอบนักเรียน!T365,1)</f>
        <v/>
      </c>
      <c r="U365" s="59" t="str">
        <f>LEFT(ข้อมูลคำตอบนักเรียน!U365,1)</f>
        <v/>
      </c>
      <c r="V365" s="59" t="str">
        <f>LEFT(ข้อมูลคำตอบนักเรียน!V365,1)</f>
        <v/>
      </c>
      <c r="W365" s="59" t="str">
        <f>LEFT(ข้อมูลคำตอบนักเรียน!W365,1)</f>
        <v/>
      </c>
      <c r="X365" s="59" t="str">
        <f>LEFT(ข้อมูลคำตอบนักเรียน!X365,1)</f>
        <v/>
      </c>
      <c r="Y365" s="59" t="str">
        <f>LEFT(ข้อมูลคำตอบนักเรียน!Y365,1)</f>
        <v/>
      </c>
      <c r="Z365" s="59" t="str">
        <f>LEFT(ข้อมูลคำตอบนักเรียน!Z365,1)</f>
        <v/>
      </c>
      <c r="AA365" s="59" t="str">
        <f>LEFT(ข้อมูลคำตอบนักเรียน!AA365,1)</f>
        <v/>
      </c>
      <c r="AB365" s="59" t="str">
        <f>LEFT(ข้อมูลคำตอบนักเรียน!AB365,1)</f>
        <v/>
      </c>
      <c r="AC365" s="59" t="str">
        <f>LEFT(ข้อมูลคำตอบนักเรียน!AC365,1)</f>
        <v/>
      </c>
      <c r="AD365" s="59" t="str">
        <f>LEFT(ข้อมูลคำตอบนักเรียน!AD365,1)</f>
        <v/>
      </c>
      <c r="AE365" s="59" t="str">
        <f>LEFT(ข้อมูลคำตอบนักเรียน!AE365,1)</f>
        <v/>
      </c>
      <c r="AF365" s="59" t="str">
        <f>LEFT(ข้อมูลคำตอบนักเรียน!AF365,1)</f>
        <v/>
      </c>
      <c r="AG365" s="59" t="str">
        <f>LEFT(ข้อมูลคำตอบนักเรียน!AG365,1)</f>
        <v/>
      </c>
      <c r="AH365" s="59" t="str">
        <f>LEFT(ข้อมูลคำตอบนักเรียน!AH365,1)</f>
        <v/>
      </c>
      <c r="AI365" s="59" t="str">
        <f>LEFT(ข้อมูลคำตอบนักเรียน!AI365,1)</f>
        <v/>
      </c>
      <c r="AJ365" s="59" t="str">
        <f>LEFT(ข้อมูลคำตอบนักเรียน!AJ365,1)</f>
        <v/>
      </c>
      <c r="AK365" s="59" t="str">
        <f>LEFT(ข้อมูลคำตอบนักเรียน!AK365,1)</f>
        <v/>
      </c>
      <c r="AL365" s="59" t="str">
        <f>LEFT(ข้อมูลคำตอบนักเรียน!AL365,1)</f>
        <v/>
      </c>
      <c r="AM365" s="59" t="str">
        <f>LEFT(ข้อมูลคำตอบนักเรียน!AM365,1)</f>
        <v/>
      </c>
      <c r="AN365" s="59" t="str">
        <f>LEFT(ข้อมูลคำตอบนักเรียน!AN365,1)</f>
        <v/>
      </c>
      <c r="AO365" s="59" t="str">
        <f>LEFT(ข้อมูลคำตอบนักเรียน!AO365,1)</f>
        <v/>
      </c>
      <c r="AP365" s="59" t="str">
        <f>LEFT(ข้อมูลคำตอบนักเรียน!AP365,1)</f>
        <v/>
      </c>
      <c r="AQ365" s="59" t="str">
        <f>LEFT(ข้อมูลคำตอบนักเรียน!AQ365,1)</f>
        <v/>
      </c>
      <c r="AR365" s="59" t="str">
        <f>LEFT(ข้อมูลคำตอบนักเรียน!AR365,1)</f>
        <v/>
      </c>
      <c r="AS365" s="59" t="str">
        <f>LEFT(ข้อมูลคำตอบนักเรียน!AS365,1)</f>
        <v/>
      </c>
      <c r="AT365" s="59" t="str">
        <f>LEFT(ข้อมูลคำตอบนักเรียน!AT365,1)</f>
        <v/>
      </c>
      <c r="AU365" s="59" t="str">
        <f>LEFT(ข้อมูลคำตอบนักเรียน!AU365,1)</f>
        <v/>
      </c>
      <c r="AV365" s="59" t="str">
        <f>LEFT(ข้อมูลคำตอบนักเรียน!AV365,1)</f>
        <v/>
      </c>
      <c r="AW365" s="59" t="str">
        <f>LEFT(ข้อมูลคำตอบนักเรียน!AW365,1)</f>
        <v/>
      </c>
      <c r="AX365" s="59" t="str">
        <f>LEFT(ข้อมูลคำตอบนักเรียน!AX365,1)</f>
        <v/>
      </c>
      <c r="AY365" s="59" t="str">
        <f>LEFT(ข้อมูลคำตอบนักเรียน!AY365,1)</f>
        <v/>
      </c>
      <c r="AZ365" s="59" t="str">
        <f>LEFT(ข้อมูลคำตอบนักเรียน!AZ365,1)</f>
        <v/>
      </c>
      <c r="BA365" s="59" t="str">
        <f>LEFT(ข้อมูลคำตอบนักเรียน!BA365,1)</f>
        <v/>
      </c>
      <c r="BB365" s="59" t="str">
        <f>LEFT(ข้อมูลคำตอบนักเรียน!BB365,1)</f>
        <v/>
      </c>
      <c r="BC365" s="59" t="str">
        <f>LEFT(ข้อมูลคำตอบนักเรียน!BC365,1)</f>
        <v/>
      </c>
      <c r="BD365" s="59" t="str">
        <f>LEFT(ข้อมูลคำตอบนักเรียน!BD365,1)</f>
        <v/>
      </c>
      <c r="BE365" s="59" t="str">
        <f>LEFT(ข้อมูลคำตอบนักเรียน!BE365,1)</f>
        <v/>
      </c>
      <c r="BF365" s="59" t="str">
        <f>LEFT(ข้อมูลคำตอบนักเรียน!BF365,1)</f>
        <v/>
      </c>
      <c r="BG365" s="59" t="str">
        <f>LEFT(ข้อมูลคำตอบนักเรียน!BG365,1)</f>
        <v/>
      </c>
      <c r="BH365" s="59" t="str">
        <f>LEFT(ข้อมูลคำตอบนักเรียน!BH365,1)</f>
        <v/>
      </c>
      <c r="BI365" s="59" t="str">
        <f>LEFT(ข้อมูลคำตอบนักเรียน!BI365,1)</f>
        <v/>
      </c>
      <c r="BJ365" s="59" t="str">
        <f>LEFT(ข้อมูลคำตอบนักเรียน!BJ365,1)</f>
        <v/>
      </c>
    </row>
    <row r="366" spans="1:62" ht="18.600000000000001" customHeight="1">
      <c r="A366" s="58" t="str">
        <f>IF(ข้อมูลคำตอบนักเรียน!A366="","",ข้อมูลคำตอบนักเรียน!A366)</f>
        <v/>
      </c>
      <c r="B366" s="58" t="str">
        <f>IF(ข้อมูลคำตอบนักเรียน!B366="","",ข้อมูลคำตอบนักเรียน!B366)</f>
        <v/>
      </c>
      <c r="C366" s="59" t="str">
        <f>LEFT(ข้อมูลคำตอบนักเรียน!C366,1)</f>
        <v/>
      </c>
      <c r="D366" s="59" t="str">
        <f>LEFT(ข้อมูลคำตอบนักเรียน!D366,1)</f>
        <v/>
      </c>
      <c r="E366" s="59" t="str">
        <f>LEFT(ข้อมูลคำตอบนักเรียน!E366,1)</f>
        <v/>
      </c>
      <c r="F366" s="59" t="str">
        <f>LEFT(ข้อมูลคำตอบนักเรียน!F366,1)</f>
        <v/>
      </c>
      <c r="G366" s="59" t="str">
        <f>LEFT(ข้อมูลคำตอบนักเรียน!G366,1)</f>
        <v/>
      </c>
      <c r="H366" s="59" t="str">
        <f>LEFT(ข้อมูลคำตอบนักเรียน!H366,1)</f>
        <v/>
      </c>
      <c r="I366" s="59" t="str">
        <f>LEFT(ข้อมูลคำตอบนักเรียน!I366,1)</f>
        <v/>
      </c>
      <c r="J366" s="59" t="str">
        <f>LEFT(ข้อมูลคำตอบนักเรียน!J366,1)</f>
        <v/>
      </c>
      <c r="K366" s="59" t="str">
        <f>LEFT(ข้อมูลคำตอบนักเรียน!K366,1)</f>
        <v/>
      </c>
      <c r="L366" s="59" t="str">
        <f>LEFT(ข้อมูลคำตอบนักเรียน!L366,1)</f>
        <v/>
      </c>
      <c r="M366" s="59" t="str">
        <f>LEFT(ข้อมูลคำตอบนักเรียน!M366,1)</f>
        <v/>
      </c>
      <c r="N366" s="59" t="str">
        <f>LEFT(ข้อมูลคำตอบนักเรียน!N366,1)</f>
        <v/>
      </c>
      <c r="O366" s="59" t="str">
        <f>LEFT(ข้อมูลคำตอบนักเรียน!O366,1)</f>
        <v/>
      </c>
      <c r="P366" s="59" t="str">
        <f>LEFT(ข้อมูลคำตอบนักเรียน!P366,1)</f>
        <v/>
      </c>
      <c r="Q366" s="59" t="str">
        <f>LEFT(ข้อมูลคำตอบนักเรียน!Q366,1)</f>
        <v/>
      </c>
      <c r="R366" s="59" t="str">
        <f>LEFT(ข้อมูลคำตอบนักเรียน!R366,1)</f>
        <v/>
      </c>
      <c r="S366" s="59" t="str">
        <f>LEFT(ข้อมูลคำตอบนักเรียน!S366,1)</f>
        <v/>
      </c>
      <c r="T366" s="59" t="str">
        <f>LEFT(ข้อมูลคำตอบนักเรียน!T366,1)</f>
        <v/>
      </c>
      <c r="U366" s="59" t="str">
        <f>LEFT(ข้อมูลคำตอบนักเรียน!U366,1)</f>
        <v/>
      </c>
      <c r="V366" s="59" t="str">
        <f>LEFT(ข้อมูลคำตอบนักเรียน!V366,1)</f>
        <v/>
      </c>
      <c r="W366" s="59" t="str">
        <f>LEFT(ข้อมูลคำตอบนักเรียน!W366,1)</f>
        <v/>
      </c>
      <c r="X366" s="59" t="str">
        <f>LEFT(ข้อมูลคำตอบนักเรียน!X366,1)</f>
        <v/>
      </c>
      <c r="Y366" s="59" t="str">
        <f>LEFT(ข้อมูลคำตอบนักเรียน!Y366,1)</f>
        <v/>
      </c>
      <c r="Z366" s="59" t="str">
        <f>LEFT(ข้อมูลคำตอบนักเรียน!Z366,1)</f>
        <v/>
      </c>
      <c r="AA366" s="59" t="str">
        <f>LEFT(ข้อมูลคำตอบนักเรียน!AA366,1)</f>
        <v/>
      </c>
      <c r="AB366" s="59" t="str">
        <f>LEFT(ข้อมูลคำตอบนักเรียน!AB366,1)</f>
        <v/>
      </c>
      <c r="AC366" s="59" t="str">
        <f>LEFT(ข้อมูลคำตอบนักเรียน!AC366,1)</f>
        <v/>
      </c>
      <c r="AD366" s="59" t="str">
        <f>LEFT(ข้อมูลคำตอบนักเรียน!AD366,1)</f>
        <v/>
      </c>
      <c r="AE366" s="59" t="str">
        <f>LEFT(ข้อมูลคำตอบนักเรียน!AE366,1)</f>
        <v/>
      </c>
      <c r="AF366" s="59" t="str">
        <f>LEFT(ข้อมูลคำตอบนักเรียน!AF366,1)</f>
        <v/>
      </c>
      <c r="AG366" s="59" t="str">
        <f>LEFT(ข้อมูลคำตอบนักเรียน!AG366,1)</f>
        <v/>
      </c>
      <c r="AH366" s="59" t="str">
        <f>LEFT(ข้อมูลคำตอบนักเรียน!AH366,1)</f>
        <v/>
      </c>
      <c r="AI366" s="59" t="str">
        <f>LEFT(ข้อมูลคำตอบนักเรียน!AI366,1)</f>
        <v/>
      </c>
      <c r="AJ366" s="59" t="str">
        <f>LEFT(ข้อมูลคำตอบนักเรียน!AJ366,1)</f>
        <v/>
      </c>
      <c r="AK366" s="59" t="str">
        <f>LEFT(ข้อมูลคำตอบนักเรียน!AK366,1)</f>
        <v/>
      </c>
      <c r="AL366" s="59" t="str">
        <f>LEFT(ข้อมูลคำตอบนักเรียน!AL366,1)</f>
        <v/>
      </c>
      <c r="AM366" s="59" t="str">
        <f>LEFT(ข้อมูลคำตอบนักเรียน!AM366,1)</f>
        <v/>
      </c>
      <c r="AN366" s="59" t="str">
        <f>LEFT(ข้อมูลคำตอบนักเรียน!AN366,1)</f>
        <v/>
      </c>
      <c r="AO366" s="59" t="str">
        <f>LEFT(ข้อมูลคำตอบนักเรียน!AO366,1)</f>
        <v/>
      </c>
      <c r="AP366" s="59" t="str">
        <f>LEFT(ข้อมูลคำตอบนักเรียน!AP366,1)</f>
        <v/>
      </c>
      <c r="AQ366" s="59" t="str">
        <f>LEFT(ข้อมูลคำตอบนักเรียน!AQ366,1)</f>
        <v/>
      </c>
      <c r="AR366" s="59" t="str">
        <f>LEFT(ข้อมูลคำตอบนักเรียน!AR366,1)</f>
        <v/>
      </c>
      <c r="AS366" s="59" t="str">
        <f>LEFT(ข้อมูลคำตอบนักเรียน!AS366,1)</f>
        <v/>
      </c>
      <c r="AT366" s="59" t="str">
        <f>LEFT(ข้อมูลคำตอบนักเรียน!AT366,1)</f>
        <v/>
      </c>
      <c r="AU366" s="59" t="str">
        <f>LEFT(ข้อมูลคำตอบนักเรียน!AU366,1)</f>
        <v/>
      </c>
      <c r="AV366" s="59" t="str">
        <f>LEFT(ข้อมูลคำตอบนักเรียน!AV366,1)</f>
        <v/>
      </c>
      <c r="AW366" s="59" t="str">
        <f>LEFT(ข้อมูลคำตอบนักเรียน!AW366,1)</f>
        <v/>
      </c>
      <c r="AX366" s="59" t="str">
        <f>LEFT(ข้อมูลคำตอบนักเรียน!AX366,1)</f>
        <v/>
      </c>
      <c r="AY366" s="59" t="str">
        <f>LEFT(ข้อมูลคำตอบนักเรียน!AY366,1)</f>
        <v/>
      </c>
      <c r="AZ366" s="59" t="str">
        <f>LEFT(ข้อมูลคำตอบนักเรียน!AZ366,1)</f>
        <v/>
      </c>
      <c r="BA366" s="59" t="str">
        <f>LEFT(ข้อมูลคำตอบนักเรียน!BA366,1)</f>
        <v/>
      </c>
      <c r="BB366" s="59" t="str">
        <f>LEFT(ข้อมูลคำตอบนักเรียน!BB366,1)</f>
        <v/>
      </c>
      <c r="BC366" s="59" t="str">
        <f>LEFT(ข้อมูลคำตอบนักเรียน!BC366,1)</f>
        <v/>
      </c>
      <c r="BD366" s="59" t="str">
        <f>LEFT(ข้อมูลคำตอบนักเรียน!BD366,1)</f>
        <v/>
      </c>
      <c r="BE366" s="59" t="str">
        <f>LEFT(ข้อมูลคำตอบนักเรียน!BE366,1)</f>
        <v/>
      </c>
      <c r="BF366" s="59" t="str">
        <f>LEFT(ข้อมูลคำตอบนักเรียน!BF366,1)</f>
        <v/>
      </c>
      <c r="BG366" s="59" t="str">
        <f>LEFT(ข้อมูลคำตอบนักเรียน!BG366,1)</f>
        <v/>
      </c>
      <c r="BH366" s="59" t="str">
        <f>LEFT(ข้อมูลคำตอบนักเรียน!BH366,1)</f>
        <v/>
      </c>
      <c r="BI366" s="59" t="str">
        <f>LEFT(ข้อมูลคำตอบนักเรียน!BI366,1)</f>
        <v/>
      </c>
      <c r="BJ366" s="59" t="str">
        <f>LEFT(ข้อมูลคำตอบนักเรียน!BJ366,1)</f>
        <v/>
      </c>
    </row>
    <row r="367" spans="1:62" ht="18.600000000000001" customHeight="1">
      <c r="A367" s="58" t="str">
        <f>IF(ข้อมูลคำตอบนักเรียน!A367="","",ข้อมูลคำตอบนักเรียน!A367)</f>
        <v/>
      </c>
      <c r="B367" s="58" t="str">
        <f>IF(ข้อมูลคำตอบนักเรียน!B367="","",ข้อมูลคำตอบนักเรียน!B367)</f>
        <v/>
      </c>
      <c r="C367" s="59" t="str">
        <f>LEFT(ข้อมูลคำตอบนักเรียน!C367,1)</f>
        <v/>
      </c>
      <c r="D367" s="59" t="str">
        <f>LEFT(ข้อมูลคำตอบนักเรียน!D367,1)</f>
        <v/>
      </c>
      <c r="E367" s="59" t="str">
        <f>LEFT(ข้อมูลคำตอบนักเรียน!E367,1)</f>
        <v/>
      </c>
      <c r="F367" s="59" t="str">
        <f>LEFT(ข้อมูลคำตอบนักเรียน!F367,1)</f>
        <v/>
      </c>
      <c r="G367" s="59" t="str">
        <f>LEFT(ข้อมูลคำตอบนักเรียน!G367,1)</f>
        <v/>
      </c>
      <c r="H367" s="59" t="str">
        <f>LEFT(ข้อมูลคำตอบนักเรียน!H367,1)</f>
        <v/>
      </c>
      <c r="I367" s="59" t="str">
        <f>LEFT(ข้อมูลคำตอบนักเรียน!I367,1)</f>
        <v/>
      </c>
      <c r="J367" s="59" t="str">
        <f>LEFT(ข้อมูลคำตอบนักเรียน!J367,1)</f>
        <v/>
      </c>
      <c r="K367" s="59" t="str">
        <f>LEFT(ข้อมูลคำตอบนักเรียน!K367,1)</f>
        <v/>
      </c>
      <c r="L367" s="59" t="str">
        <f>LEFT(ข้อมูลคำตอบนักเรียน!L367,1)</f>
        <v/>
      </c>
      <c r="M367" s="59" t="str">
        <f>LEFT(ข้อมูลคำตอบนักเรียน!M367,1)</f>
        <v/>
      </c>
      <c r="N367" s="59" t="str">
        <f>LEFT(ข้อมูลคำตอบนักเรียน!N367,1)</f>
        <v/>
      </c>
      <c r="O367" s="59" t="str">
        <f>LEFT(ข้อมูลคำตอบนักเรียน!O367,1)</f>
        <v/>
      </c>
      <c r="P367" s="59" t="str">
        <f>LEFT(ข้อมูลคำตอบนักเรียน!P367,1)</f>
        <v/>
      </c>
      <c r="Q367" s="59" t="str">
        <f>LEFT(ข้อมูลคำตอบนักเรียน!Q367,1)</f>
        <v/>
      </c>
      <c r="R367" s="59" t="str">
        <f>LEFT(ข้อมูลคำตอบนักเรียน!R367,1)</f>
        <v/>
      </c>
      <c r="S367" s="59" t="str">
        <f>LEFT(ข้อมูลคำตอบนักเรียน!S367,1)</f>
        <v/>
      </c>
      <c r="T367" s="59" t="str">
        <f>LEFT(ข้อมูลคำตอบนักเรียน!T367,1)</f>
        <v/>
      </c>
      <c r="U367" s="59" t="str">
        <f>LEFT(ข้อมูลคำตอบนักเรียน!U367,1)</f>
        <v/>
      </c>
      <c r="V367" s="59" t="str">
        <f>LEFT(ข้อมูลคำตอบนักเรียน!V367,1)</f>
        <v/>
      </c>
      <c r="W367" s="59" t="str">
        <f>LEFT(ข้อมูลคำตอบนักเรียน!W367,1)</f>
        <v/>
      </c>
      <c r="X367" s="59" t="str">
        <f>LEFT(ข้อมูลคำตอบนักเรียน!X367,1)</f>
        <v/>
      </c>
      <c r="Y367" s="59" t="str">
        <f>LEFT(ข้อมูลคำตอบนักเรียน!Y367,1)</f>
        <v/>
      </c>
      <c r="Z367" s="59" t="str">
        <f>LEFT(ข้อมูลคำตอบนักเรียน!Z367,1)</f>
        <v/>
      </c>
      <c r="AA367" s="59" t="str">
        <f>LEFT(ข้อมูลคำตอบนักเรียน!AA367,1)</f>
        <v/>
      </c>
      <c r="AB367" s="59" t="str">
        <f>LEFT(ข้อมูลคำตอบนักเรียน!AB367,1)</f>
        <v/>
      </c>
      <c r="AC367" s="59" t="str">
        <f>LEFT(ข้อมูลคำตอบนักเรียน!AC367,1)</f>
        <v/>
      </c>
      <c r="AD367" s="59" t="str">
        <f>LEFT(ข้อมูลคำตอบนักเรียน!AD367,1)</f>
        <v/>
      </c>
      <c r="AE367" s="59" t="str">
        <f>LEFT(ข้อมูลคำตอบนักเรียน!AE367,1)</f>
        <v/>
      </c>
      <c r="AF367" s="59" t="str">
        <f>LEFT(ข้อมูลคำตอบนักเรียน!AF367,1)</f>
        <v/>
      </c>
      <c r="AG367" s="59" t="str">
        <f>LEFT(ข้อมูลคำตอบนักเรียน!AG367,1)</f>
        <v/>
      </c>
      <c r="AH367" s="59" t="str">
        <f>LEFT(ข้อมูลคำตอบนักเรียน!AH367,1)</f>
        <v/>
      </c>
      <c r="AI367" s="59" t="str">
        <f>LEFT(ข้อมูลคำตอบนักเรียน!AI367,1)</f>
        <v/>
      </c>
      <c r="AJ367" s="59" t="str">
        <f>LEFT(ข้อมูลคำตอบนักเรียน!AJ367,1)</f>
        <v/>
      </c>
      <c r="AK367" s="59" t="str">
        <f>LEFT(ข้อมูลคำตอบนักเรียน!AK367,1)</f>
        <v/>
      </c>
      <c r="AL367" s="59" t="str">
        <f>LEFT(ข้อมูลคำตอบนักเรียน!AL367,1)</f>
        <v/>
      </c>
      <c r="AM367" s="59" t="str">
        <f>LEFT(ข้อมูลคำตอบนักเรียน!AM367,1)</f>
        <v/>
      </c>
      <c r="AN367" s="59" t="str">
        <f>LEFT(ข้อมูลคำตอบนักเรียน!AN367,1)</f>
        <v/>
      </c>
      <c r="AO367" s="59" t="str">
        <f>LEFT(ข้อมูลคำตอบนักเรียน!AO367,1)</f>
        <v/>
      </c>
      <c r="AP367" s="59" t="str">
        <f>LEFT(ข้อมูลคำตอบนักเรียน!AP367,1)</f>
        <v/>
      </c>
      <c r="AQ367" s="59" t="str">
        <f>LEFT(ข้อมูลคำตอบนักเรียน!AQ367,1)</f>
        <v/>
      </c>
      <c r="AR367" s="59" t="str">
        <f>LEFT(ข้อมูลคำตอบนักเรียน!AR367,1)</f>
        <v/>
      </c>
      <c r="AS367" s="59" t="str">
        <f>LEFT(ข้อมูลคำตอบนักเรียน!AS367,1)</f>
        <v/>
      </c>
      <c r="AT367" s="59" t="str">
        <f>LEFT(ข้อมูลคำตอบนักเรียน!AT367,1)</f>
        <v/>
      </c>
      <c r="AU367" s="59" t="str">
        <f>LEFT(ข้อมูลคำตอบนักเรียน!AU367,1)</f>
        <v/>
      </c>
      <c r="AV367" s="59" t="str">
        <f>LEFT(ข้อมูลคำตอบนักเรียน!AV367,1)</f>
        <v/>
      </c>
      <c r="AW367" s="59" t="str">
        <f>LEFT(ข้อมูลคำตอบนักเรียน!AW367,1)</f>
        <v/>
      </c>
      <c r="AX367" s="59" t="str">
        <f>LEFT(ข้อมูลคำตอบนักเรียน!AX367,1)</f>
        <v/>
      </c>
      <c r="AY367" s="59" t="str">
        <f>LEFT(ข้อมูลคำตอบนักเรียน!AY367,1)</f>
        <v/>
      </c>
      <c r="AZ367" s="59" t="str">
        <f>LEFT(ข้อมูลคำตอบนักเรียน!AZ367,1)</f>
        <v/>
      </c>
      <c r="BA367" s="59" t="str">
        <f>LEFT(ข้อมูลคำตอบนักเรียน!BA367,1)</f>
        <v/>
      </c>
      <c r="BB367" s="59" t="str">
        <f>LEFT(ข้อมูลคำตอบนักเรียน!BB367,1)</f>
        <v/>
      </c>
      <c r="BC367" s="59" t="str">
        <f>LEFT(ข้อมูลคำตอบนักเรียน!BC367,1)</f>
        <v/>
      </c>
      <c r="BD367" s="59" t="str">
        <f>LEFT(ข้อมูลคำตอบนักเรียน!BD367,1)</f>
        <v/>
      </c>
      <c r="BE367" s="59" t="str">
        <f>LEFT(ข้อมูลคำตอบนักเรียน!BE367,1)</f>
        <v/>
      </c>
      <c r="BF367" s="59" t="str">
        <f>LEFT(ข้อมูลคำตอบนักเรียน!BF367,1)</f>
        <v/>
      </c>
      <c r="BG367" s="59" t="str">
        <f>LEFT(ข้อมูลคำตอบนักเรียน!BG367,1)</f>
        <v/>
      </c>
      <c r="BH367" s="59" t="str">
        <f>LEFT(ข้อมูลคำตอบนักเรียน!BH367,1)</f>
        <v/>
      </c>
      <c r="BI367" s="59" t="str">
        <f>LEFT(ข้อมูลคำตอบนักเรียน!BI367,1)</f>
        <v/>
      </c>
      <c r="BJ367" s="59" t="str">
        <f>LEFT(ข้อมูลคำตอบนักเรียน!BJ367,1)</f>
        <v/>
      </c>
    </row>
    <row r="368" spans="1:62" ht="18.600000000000001" customHeight="1">
      <c r="A368" s="58" t="str">
        <f>IF(ข้อมูลคำตอบนักเรียน!A368="","",ข้อมูลคำตอบนักเรียน!A368)</f>
        <v/>
      </c>
      <c r="B368" s="58" t="str">
        <f>IF(ข้อมูลคำตอบนักเรียน!B368="","",ข้อมูลคำตอบนักเรียน!B368)</f>
        <v/>
      </c>
      <c r="C368" s="59" t="str">
        <f>LEFT(ข้อมูลคำตอบนักเรียน!C368,1)</f>
        <v/>
      </c>
      <c r="D368" s="59" t="str">
        <f>LEFT(ข้อมูลคำตอบนักเรียน!D368,1)</f>
        <v/>
      </c>
      <c r="E368" s="59" t="str">
        <f>LEFT(ข้อมูลคำตอบนักเรียน!E368,1)</f>
        <v/>
      </c>
      <c r="F368" s="59" t="str">
        <f>LEFT(ข้อมูลคำตอบนักเรียน!F368,1)</f>
        <v/>
      </c>
      <c r="G368" s="59" t="str">
        <f>LEFT(ข้อมูลคำตอบนักเรียน!G368,1)</f>
        <v/>
      </c>
      <c r="H368" s="59" t="str">
        <f>LEFT(ข้อมูลคำตอบนักเรียน!H368,1)</f>
        <v/>
      </c>
      <c r="I368" s="59" t="str">
        <f>LEFT(ข้อมูลคำตอบนักเรียน!I368,1)</f>
        <v/>
      </c>
      <c r="J368" s="59" t="str">
        <f>LEFT(ข้อมูลคำตอบนักเรียน!J368,1)</f>
        <v/>
      </c>
      <c r="K368" s="59" t="str">
        <f>LEFT(ข้อมูลคำตอบนักเรียน!K368,1)</f>
        <v/>
      </c>
      <c r="L368" s="59" t="str">
        <f>LEFT(ข้อมูลคำตอบนักเรียน!L368,1)</f>
        <v/>
      </c>
      <c r="M368" s="59" t="str">
        <f>LEFT(ข้อมูลคำตอบนักเรียน!M368,1)</f>
        <v/>
      </c>
      <c r="N368" s="59" t="str">
        <f>LEFT(ข้อมูลคำตอบนักเรียน!N368,1)</f>
        <v/>
      </c>
      <c r="O368" s="59" t="str">
        <f>LEFT(ข้อมูลคำตอบนักเรียน!O368,1)</f>
        <v/>
      </c>
      <c r="P368" s="59" t="str">
        <f>LEFT(ข้อมูลคำตอบนักเรียน!P368,1)</f>
        <v/>
      </c>
      <c r="Q368" s="59" t="str">
        <f>LEFT(ข้อมูลคำตอบนักเรียน!Q368,1)</f>
        <v/>
      </c>
      <c r="R368" s="59" t="str">
        <f>LEFT(ข้อมูลคำตอบนักเรียน!R368,1)</f>
        <v/>
      </c>
      <c r="S368" s="59" t="str">
        <f>LEFT(ข้อมูลคำตอบนักเรียน!S368,1)</f>
        <v/>
      </c>
      <c r="T368" s="59" t="str">
        <f>LEFT(ข้อมูลคำตอบนักเรียน!T368,1)</f>
        <v/>
      </c>
      <c r="U368" s="59" t="str">
        <f>LEFT(ข้อมูลคำตอบนักเรียน!U368,1)</f>
        <v/>
      </c>
      <c r="V368" s="59" t="str">
        <f>LEFT(ข้อมูลคำตอบนักเรียน!V368,1)</f>
        <v/>
      </c>
      <c r="W368" s="59" t="str">
        <f>LEFT(ข้อมูลคำตอบนักเรียน!W368,1)</f>
        <v/>
      </c>
      <c r="X368" s="59" t="str">
        <f>LEFT(ข้อมูลคำตอบนักเรียน!X368,1)</f>
        <v/>
      </c>
      <c r="Y368" s="59" t="str">
        <f>LEFT(ข้อมูลคำตอบนักเรียน!Y368,1)</f>
        <v/>
      </c>
      <c r="Z368" s="59" t="str">
        <f>LEFT(ข้อมูลคำตอบนักเรียน!Z368,1)</f>
        <v/>
      </c>
      <c r="AA368" s="59" t="str">
        <f>LEFT(ข้อมูลคำตอบนักเรียน!AA368,1)</f>
        <v/>
      </c>
      <c r="AB368" s="59" t="str">
        <f>LEFT(ข้อมูลคำตอบนักเรียน!AB368,1)</f>
        <v/>
      </c>
      <c r="AC368" s="59" t="str">
        <f>LEFT(ข้อมูลคำตอบนักเรียน!AC368,1)</f>
        <v/>
      </c>
      <c r="AD368" s="59" t="str">
        <f>LEFT(ข้อมูลคำตอบนักเรียน!AD368,1)</f>
        <v/>
      </c>
      <c r="AE368" s="59" t="str">
        <f>LEFT(ข้อมูลคำตอบนักเรียน!AE368,1)</f>
        <v/>
      </c>
      <c r="AF368" s="59" t="str">
        <f>LEFT(ข้อมูลคำตอบนักเรียน!AF368,1)</f>
        <v/>
      </c>
      <c r="AG368" s="59" t="str">
        <f>LEFT(ข้อมูลคำตอบนักเรียน!AG368,1)</f>
        <v/>
      </c>
      <c r="AH368" s="59" t="str">
        <f>LEFT(ข้อมูลคำตอบนักเรียน!AH368,1)</f>
        <v/>
      </c>
      <c r="AI368" s="59" t="str">
        <f>LEFT(ข้อมูลคำตอบนักเรียน!AI368,1)</f>
        <v/>
      </c>
      <c r="AJ368" s="59" t="str">
        <f>LEFT(ข้อมูลคำตอบนักเรียน!AJ368,1)</f>
        <v/>
      </c>
      <c r="AK368" s="59" t="str">
        <f>LEFT(ข้อมูลคำตอบนักเรียน!AK368,1)</f>
        <v/>
      </c>
      <c r="AL368" s="59" t="str">
        <f>LEFT(ข้อมูลคำตอบนักเรียน!AL368,1)</f>
        <v/>
      </c>
      <c r="AM368" s="59" t="str">
        <f>LEFT(ข้อมูลคำตอบนักเรียน!AM368,1)</f>
        <v/>
      </c>
      <c r="AN368" s="59" t="str">
        <f>LEFT(ข้อมูลคำตอบนักเรียน!AN368,1)</f>
        <v/>
      </c>
      <c r="AO368" s="59" t="str">
        <f>LEFT(ข้อมูลคำตอบนักเรียน!AO368,1)</f>
        <v/>
      </c>
      <c r="AP368" s="59" t="str">
        <f>LEFT(ข้อมูลคำตอบนักเรียน!AP368,1)</f>
        <v/>
      </c>
      <c r="AQ368" s="59" t="str">
        <f>LEFT(ข้อมูลคำตอบนักเรียน!AQ368,1)</f>
        <v/>
      </c>
      <c r="AR368" s="59" t="str">
        <f>LEFT(ข้อมูลคำตอบนักเรียน!AR368,1)</f>
        <v/>
      </c>
      <c r="AS368" s="59" t="str">
        <f>LEFT(ข้อมูลคำตอบนักเรียน!AS368,1)</f>
        <v/>
      </c>
      <c r="AT368" s="59" t="str">
        <f>LEFT(ข้อมูลคำตอบนักเรียน!AT368,1)</f>
        <v/>
      </c>
      <c r="AU368" s="59" t="str">
        <f>LEFT(ข้อมูลคำตอบนักเรียน!AU368,1)</f>
        <v/>
      </c>
      <c r="AV368" s="59" t="str">
        <f>LEFT(ข้อมูลคำตอบนักเรียน!AV368,1)</f>
        <v/>
      </c>
      <c r="AW368" s="59" t="str">
        <f>LEFT(ข้อมูลคำตอบนักเรียน!AW368,1)</f>
        <v/>
      </c>
      <c r="AX368" s="59" t="str">
        <f>LEFT(ข้อมูลคำตอบนักเรียน!AX368,1)</f>
        <v/>
      </c>
      <c r="AY368" s="59" t="str">
        <f>LEFT(ข้อมูลคำตอบนักเรียน!AY368,1)</f>
        <v/>
      </c>
      <c r="AZ368" s="59" t="str">
        <f>LEFT(ข้อมูลคำตอบนักเรียน!AZ368,1)</f>
        <v/>
      </c>
      <c r="BA368" s="59" t="str">
        <f>LEFT(ข้อมูลคำตอบนักเรียน!BA368,1)</f>
        <v/>
      </c>
      <c r="BB368" s="59" t="str">
        <f>LEFT(ข้อมูลคำตอบนักเรียน!BB368,1)</f>
        <v/>
      </c>
      <c r="BC368" s="59" t="str">
        <f>LEFT(ข้อมูลคำตอบนักเรียน!BC368,1)</f>
        <v/>
      </c>
      <c r="BD368" s="59" t="str">
        <f>LEFT(ข้อมูลคำตอบนักเรียน!BD368,1)</f>
        <v/>
      </c>
      <c r="BE368" s="59" t="str">
        <f>LEFT(ข้อมูลคำตอบนักเรียน!BE368,1)</f>
        <v/>
      </c>
      <c r="BF368" s="59" t="str">
        <f>LEFT(ข้อมูลคำตอบนักเรียน!BF368,1)</f>
        <v/>
      </c>
      <c r="BG368" s="59" t="str">
        <f>LEFT(ข้อมูลคำตอบนักเรียน!BG368,1)</f>
        <v/>
      </c>
      <c r="BH368" s="59" t="str">
        <f>LEFT(ข้อมูลคำตอบนักเรียน!BH368,1)</f>
        <v/>
      </c>
      <c r="BI368" s="59" t="str">
        <f>LEFT(ข้อมูลคำตอบนักเรียน!BI368,1)</f>
        <v/>
      </c>
      <c r="BJ368" s="59" t="str">
        <f>LEFT(ข้อมูลคำตอบนักเรียน!BJ368,1)</f>
        <v/>
      </c>
    </row>
    <row r="369" spans="1:62" ht="18.600000000000001" customHeight="1">
      <c r="A369" s="58" t="str">
        <f>IF(ข้อมูลคำตอบนักเรียน!A369="","",ข้อมูลคำตอบนักเรียน!A369)</f>
        <v/>
      </c>
      <c r="B369" s="58" t="str">
        <f>IF(ข้อมูลคำตอบนักเรียน!B369="","",ข้อมูลคำตอบนักเรียน!B369)</f>
        <v/>
      </c>
      <c r="C369" s="59" t="str">
        <f>LEFT(ข้อมูลคำตอบนักเรียน!C369,1)</f>
        <v/>
      </c>
      <c r="D369" s="59" t="str">
        <f>LEFT(ข้อมูลคำตอบนักเรียน!D369,1)</f>
        <v/>
      </c>
      <c r="E369" s="59" t="str">
        <f>LEFT(ข้อมูลคำตอบนักเรียน!E369,1)</f>
        <v/>
      </c>
      <c r="F369" s="59" t="str">
        <f>LEFT(ข้อมูลคำตอบนักเรียน!F369,1)</f>
        <v/>
      </c>
      <c r="G369" s="59" t="str">
        <f>LEFT(ข้อมูลคำตอบนักเรียน!G369,1)</f>
        <v/>
      </c>
      <c r="H369" s="59" t="str">
        <f>LEFT(ข้อมูลคำตอบนักเรียน!H369,1)</f>
        <v/>
      </c>
      <c r="I369" s="59" t="str">
        <f>LEFT(ข้อมูลคำตอบนักเรียน!I369,1)</f>
        <v/>
      </c>
      <c r="J369" s="59" t="str">
        <f>LEFT(ข้อมูลคำตอบนักเรียน!J369,1)</f>
        <v/>
      </c>
      <c r="K369" s="59" t="str">
        <f>LEFT(ข้อมูลคำตอบนักเรียน!K369,1)</f>
        <v/>
      </c>
      <c r="L369" s="59" t="str">
        <f>LEFT(ข้อมูลคำตอบนักเรียน!L369,1)</f>
        <v/>
      </c>
      <c r="M369" s="59" t="str">
        <f>LEFT(ข้อมูลคำตอบนักเรียน!M369,1)</f>
        <v/>
      </c>
      <c r="N369" s="59" t="str">
        <f>LEFT(ข้อมูลคำตอบนักเรียน!N369,1)</f>
        <v/>
      </c>
      <c r="O369" s="59" t="str">
        <f>LEFT(ข้อมูลคำตอบนักเรียน!O369,1)</f>
        <v/>
      </c>
      <c r="P369" s="59" t="str">
        <f>LEFT(ข้อมูลคำตอบนักเรียน!P369,1)</f>
        <v/>
      </c>
      <c r="Q369" s="59" t="str">
        <f>LEFT(ข้อมูลคำตอบนักเรียน!Q369,1)</f>
        <v/>
      </c>
      <c r="R369" s="59" t="str">
        <f>LEFT(ข้อมูลคำตอบนักเรียน!R369,1)</f>
        <v/>
      </c>
      <c r="S369" s="59" t="str">
        <f>LEFT(ข้อมูลคำตอบนักเรียน!S369,1)</f>
        <v/>
      </c>
      <c r="T369" s="59" t="str">
        <f>LEFT(ข้อมูลคำตอบนักเรียน!T369,1)</f>
        <v/>
      </c>
      <c r="U369" s="59" t="str">
        <f>LEFT(ข้อมูลคำตอบนักเรียน!U369,1)</f>
        <v/>
      </c>
      <c r="V369" s="59" t="str">
        <f>LEFT(ข้อมูลคำตอบนักเรียน!V369,1)</f>
        <v/>
      </c>
      <c r="W369" s="59" t="str">
        <f>LEFT(ข้อมูลคำตอบนักเรียน!W369,1)</f>
        <v/>
      </c>
      <c r="X369" s="59" t="str">
        <f>LEFT(ข้อมูลคำตอบนักเรียน!X369,1)</f>
        <v/>
      </c>
      <c r="Y369" s="59" t="str">
        <f>LEFT(ข้อมูลคำตอบนักเรียน!Y369,1)</f>
        <v/>
      </c>
      <c r="Z369" s="59" t="str">
        <f>LEFT(ข้อมูลคำตอบนักเรียน!Z369,1)</f>
        <v/>
      </c>
      <c r="AA369" s="59" t="str">
        <f>LEFT(ข้อมูลคำตอบนักเรียน!AA369,1)</f>
        <v/>
      </c>
      <c r="AB369" s="59" t="str">
        <f>LEFT(ข้อมูลคำตอบนักเรียน!AB369,1)</f>
        <v/>
      </c>
      <c r="AC369" s="59" t="str">
        <f>LEFT(ข้อมูลคำตอบนักเรียน!AC369,1)</f>
        <v/>
      </c>
      <c r="AD369" s="59" t="str">
        <f>LEFT(ข้อมูลคำตอบนักเรียน!AD369,1)</f>
        <v/>
      </c>
      <c r="AE369" s="59" t="str">
        <f>LEFT(ข้อมูลคำตอบนักเรียน!AE369,1)</f>
        <v/>
      </c>
      <c r="AF369" s="59" t="str">
        <f>LEFT(ข้อมูลคำตอบนักเรียน!AF369,1)</f>
        <v/>
      </c>
      <c r="AG369" s="59" t="str">
        <f>LEFT(ข้อมูลคำตอบนักเรียน!AG369,1)</f>
        <v/>
      </c>
      <c r="AH369" s="59" t="str">
        <f>LEFT(ข้อมูลคำตอบนักเรียน!AH369,1)</f>
        <v/>
      </c>
      <c r="AI369" s="59" t="str">
        <f>LEFT(ข้อมูลคำตอบนักเรียน!AI369,1)</f>
        <v/>
      </c>
      <c r="AJ369" s="59" t="str">
        <f>LEFT(ข้อมูลคำตอบนักเรียน!AJ369,1)</f>
        <v/>
      </c>
      <c r="AK369" s="59" t="str">
        <f>LEFT(ข้อมูลคำตอบนักเรียน!AK369,1)</f>
        <v/>
      </c>
      <c r="AL369" s="59" t="str">
        <f>LEFT(ข้อมูลคำตอบนักเรียน!AL369,1)</f>
        <v/>
      </c>
      <c r="AM369" s="59" t="str">
        <f>LEFT(ข้อมูลคำตอบนักเรียน!AM369,1)</f>
        <v/>
      </c>
      <c r="AN369" s="59" t="str">
        <f>LEFT(ข้อมูลคำตอบนักเรียน!AN369,1)</f>
        <v/>
      </c>
      <c r="AO369" s="59" t="str">
        <f>LEFT(ข้อมูลคำตอบนักเรียน!AO369,1)</f>
        <v/>
      </c>
      <c r="AP369" s="59" t="str">
        <f>LEFT(ข้อมูลคำตอบนักเรียน!AP369,1)</f>
        <v/>
      </c>
      <c r="AQ369" s="59" t="str">
        <f>LEFT(ข้อมูลคำตอบนักเรียน!AQ369,1)</f>
        <v/>
      </c>
      <c r="AR369" s="59" t="str">
        <f>LEFT(ข้อมูลคำตอบนักเรียน!AR369,1)</f>
        <v/>
      </c>
      <c r="AS369" s="59" t="str">
        <f>LEFT(ข้อมูลคำตอบนักเรียน!AS369,1)</f>
        <v/>
      </c>
      <c r="AT369" s="59" t="str">
        <f>LEFT(ข้อมูลคำตอบนักเรียน!AT369,1)</f>
        <v/>
      </c>
      <c r="AU369" s="59" t="str">
        <f>LEFT(ข้อมูลคำตอบนักเรียน!AU369,1)</f>
        <v/>
      </c>
      <c r="AV369" s="59" t="str">
        <f>LEFT(ข้อมูลคำตอบนักเรียน!AV369,1)</f>
        <v/>
      </c>
      <c r="AW369" s="59" t="str">
        <f>LEFT(ข้อมูลคำตอบนักเรียน!AW369,1)</f>
        <v/>
      </c>
      <c r="AX369" s="59" t="str">
        <f>LEFT(ข้อมูลคำตอบนักเรียน!AX369,1)</f>
        <v/>
      </c>
      <c r="AY369" s="59" t="str">
        <f>LEFT(ข้อมูลคำตอบนักเรียน!AY369,1)</f>
        <v/>
      </c>
      <c r="AZ369" s="59" t="str">
        <f>LEFT(ข้อมูลคำตอบนักเรียน!AZ369,1)</f>
        <v/>
      </c>
      <c r="BA369" s="59" t="str">
        <f>LEFT(ข้อมูลคำตอบนักเรียน!BA369,1)</f>
        <v/>
      </c>
      <c r="BB369" s="59" t="str">
        <f>LEFT(ข้อมูลคำตอบนักเรียน!BB369,1)</f>
        <v/>
      </c>
      <c r="BC369" s="59" t="str">
        <f>LEFT(ข้อมูลคำตอบนักเรียน!BC369,1)</f>
        <v/>
      </c>
      <c r="BD369" s="59" t="str">
        <f>LEFT(ข้อมูลคำตอบนักเรียน!BD369,1)</f>
        <v/>
      </c>
      <c r="BE369" s="59" t="str">
        <f>LEFT(ข้อมูลคำตอบนักเรียน!BE369,1)</f>
        <v/>
      </c>
      <c r="BF369" s="59" t="str">
        <f>LEFT(ข้อมูลคำตอบนักเรียน!BF369,1)</f>
        <v/>
      </c>
      <c r="BG369" s="59" t="str">
        <f>LEFT(ข้อมูลคำตอบนักเรียน!BG369,1)</f>
        <v/>
      </c>
      <c r="BH369" s="59" t="str">
        <f>LEFT(ข้อมูลคำตอบนักเรียน!BH369,1)</f>
        <v/>
      </c>
      <c r="BI369" s="59" t="str">
        <f>LEFT(ข้อมูลคำตอบนักเรียน!BI369,1)</f>
        <v/>
      </c>
      <c r="BJ369" s="59" t="str">
        <f>LEFT(ข้อมูลคำตอบนักเรียน!BJ369,1)</f>
        <v/>
      </c>
    </row>
    <row r="370" spans="1:62" ht="18.600000000000001" customHeight="1">
      <c r="A370" s="58" t="str">
        <f>IF(ข้อมูลคำตอบนักเรียน!A370="","",ข้อมูลคำตอบนักเรียน!A370)</f>
        <v/>
      </c>
      <c r="B370" s="58" t="str">
        <f>IF(ข้อมูลคำตอบนักเรียน!B370="","",ข้อมูลคำตอบนักเรียน!B370)</f>
        <v/>
      </c>
      <c r="C370" s="59" t="str">
        <f>LEFT(ข้อมูลคำตอบนักเรียน!C370,1)</f>
        <v/>
      </c>
      <c r="D370" s="59" t="str">
        <f>LEFT(ข้อมูลคำตอบนักเรียน!D370,1)</f>
        <v/>
      </c>
      <c r="E370" s="59" t="str">
        <f>LEFT(ข้อมูลคำตอบนักเรียน!E370,1)</f>
        <v/>
      </c>
      <c r="F370" s="59" t="str">
        <f>LEFT(ข้อมูลคำตอบนักเรียน!F370,1)</f>
        <v/>
      </c>
      <c r="G370" s="59" t="str">
        <f>LEFT(ข้อมูลคำตอบนักเรียน!G370,1)</f>
        <v/>
      </c>
      <c r="H370" s="59" t="str">
        <f>LEFT(ข้อมูลคำตอบนักเรียน!H370,1)</f>
        <v/>
      </c>
      <c r="I370" s="59" t="str">
        <f>LEFT(ข้อมูลคำตอบนักเรียน!I370,1)</f>
        <v/>
      </c>
      <c r="J370" s="59" t="str">
        <f>LEFT(ข้อมูลคำตอบนักเรียน!J370,1)</f>
        <v/>
      </c>
      <c r="K370" s="59" t="str">
        <f>LEFT(ข้อมูลคำตอบนักเรียน!K370,1)</f>
        <v/>
      </c>
      <c r="L370" s="59" t="str">
        <f>LEFT(ข้อมูลคำตอบนักเรียน!L370,1)</f>
        <v/>
      </c>
      <c r="M370" s="59" t="str">
        <f>LEFT(ข้อมูลคำตอบนักเรียน!M370,1)</f>
        <v/>
      </c>
      <c r="N370" s="59" t="str">
        <f>LEFT(ข้อมูลคำตอบนักเรียน!N370,1)</f>
        <v/>
      </c>
      <c r="O370" s="59" t="str">
        <f>LEFT(ข้อมูลคำตอบนักเรียน!O370,1)</f>
        <v/>
      </c>
      <c r="P370" s="59" t="str">
        <f>LEFT(ข้อมูลคำตอบนักเรียน!P370,1)</f>
        <v/>
      </c>
      <c r="Q370" s="59" t="str">
        <f>LEFT(ข้อมูลคำตอบนักเรียน!Q370,1)</f>
        <v/>
      </c>
      <c r="R370" s="59" t="str">
        <f>LEFT(ข้อมูลคำตอบนักเรียน!R370,1)</f>
        <v/>
      </c>
      <c r="S370" s="59" t="str">
        <f>LEFT(ข้อมูลคำตอบนักเรียน!S370,1)</f>
        <v/>
      </c>
      <c r="T370" s="59" t="str">
        <f>LEFT(ข้อมูลคำตอบนักเรียน!T370,1)</f>
        <v/>
      </c>
      <c r="U370" s="59" t="str">
        <f>LEFT(ข้อมูลคำตอบนักเรียน!U370,1)</f>
        <v/>
      </c>
      <c r="V370" s="59" t="str">
        <f>LEFT(ข้อมูลคำตอบนักเรียน!V370,1)</f>
        <v/>
      </c>
      <c r="W370" s="59" t="str">
        <f>LEFT(ข้อมูลคำตอบนักเรียน!W370,1)</f>
        <v/>
      </c>
      <c r="X370" s="59" t="str">
        <f>LEFT(ข้อมูลคำตอบนักเรียน!X370,1)</f>
        <v/>
      </c>
      <c r="Y370" s="59" t="str">
        <f>LEFT(ข้อมูลคำตอบนักเรียน!Y370,1)</f>
        <v/>
      </c>
      <c r="Z370" s="59" t="str">
        <f>LEFT(ข้อมูลคำตอบนักเรียน!Z370,1)</f>
        <v/>
      </c>
      <c r="AA370" s="59" t="str">
        <f>LEFT(ข้อมูลคำตอบนักเรียน!AA370,1)</f>
        <v/>
      </c>
      <c r="AB370" s="59" t="str">
        <f>LEFT(ข้อมูลคำตอบนักเรียน!AB370,1)</f>
        <v/>
      </c>
      <c r="AC370" s="59" t="str">
        <f>LEFT(ข้อมูลคำตอบนักเรียน!AC370,1)</f>
        <v/>
      </c>
      <c r="AD370" s="59" t="str">
        <f>LEFT(ข้อมูลคำตอบนักเรียน!AD370,1)</f>
        <v/>
      </c>
      <c r="AE370" s="59" t="str">
        <f>LEFT(ข้อมูลคำตอบนักเรียน!AE370,1)</f>
        <v/>
      </c>
      <c r="AF370" s="59" t="str">
        <f>LEFT(ข้อมูลคำตอบนักเรียน!AF370,1)</f>
        <v/>
      </c>
      <c r="AG370" s="59" t="str">
        <f>LEFT(ข้อมูลคำตอบนักเรียน!AG370,1)</f>
        <v/>
      </c>
      <c r="AH370" s="59" t="str">
        <f>LEFT(ข้อมูลคำตอบนักเรียน!AH370,1)</f>
        <v/>
      </c>
      <c r="AI370" s="59" t="str">
        <f>LEFT(ข้อมูลคำตอบนักเรียน!AI370,1)</f>
        <v/>
      </c>
      <c r="AJ370" s="59" t="str">
        <f>LEFT(ข้อมูลคำตอบนักเรียน!AJ370,1)</f>
        <v/>
      </c>
      <c r="AK370" s="59" t="str">
        <f>LEFT(ข้อมูลคำตอบนักเรียน!AK370,1)</f>
        <v/>
      </c>
      <c r="AL370" s="59" t="str">
        <f>LEFT(ข้อมูลคำตอบนักเรียน!AL370,1)</f>
        <v/>
      </c>
      <c r="AM370" s="59" t="str">
        <f>LEFT(ข้อมูลคำตอบนักเรียน!AM370,1)</f>
        <v/>
      </c>
      <c r="AN370" s="59" t="str">
        <f>LEFT(ข้อมูลคำตอบนักเรียน!AN370,1)</f>
        <v/>
      </c>
      <c r="AO370" s="59" t="str">
        <f>LEFT(ข้อมูลคำตอบนักเรียน!AO370,1)</f>
        <v/>
      </c>
      <c r="AP370" s="59" t="str">
        <f>LEFT(ข้อมูลคำตอบนักเรียน!AP370,1)</f>
        <v/>
      </c>
      <c r="AQ370" s="59" t="str">
        <f>LEFT(ข้อมูลคำตอบนักเรียน!AQ370,1)</f>
        <v/>
      </c>
      <c r="AR370" s="59" t="str">
        <f>LEFT(ข้อมูลคำตอบนักเรียน!AR370,1)</f>
        <v/>
      </c>
      <c r="AS370" s="59" t="str">
        <f>LEFT(ข้อมูลคำตอบนักเรียน!AS370,1)</f>
        <v/>
      </c>
      <c r="AT370" s="59" t="str">
        <f>LEFT(ข้อมูลคำตอบนักเรียน!AT370,1)</f>
        <v/>
      </c>
      <c r="AU370" s="59" t="str">
        <f>LEFT(ข้อมูลคำตอบนักเรียน!AU370,1)</f>
        <v/>
      </c>
      <c r="AV370" s="59" t="str">
        <f>LEFT(ข้อมูลคำตอบนักเรียน!AV370,1)</f>
        <v/>
      </c>
      <c r="AW370" s="59" t="str">
        <f>LEFT(ข้อมูลคำตอบนักเรียน!AW370,1)</f>
        <v/>
      </c>
      <c r="AX370" s="59" t="str">
        <f>LEFT(ข้อมูลคำตอบนักเรียน!AX370,1)</f>
        <v/>
      </c>
      <c r="AY370" s="59" t="str">
        <f>LEFT(ข้อมูลคำตอบนักเรียน!AY370,1)</f>
        <v/>
      </c>
      <c r="AZ370" s="59" t="str">
        <f>LEFT(ข้อมูลคำตอบนักเรียน!AZ370,1)</f>
        <v/>
      </c>
      <c r="BA370" s="59" t="str">
        <f>LEFT(ข้อมูลคำตอบนักเรียน!BA370,1)</f>
        <v/>
      </c>
      <c r="BB370" s="59" t="str">
        <f>LEFT(ข้อมูลคำตอบนักเรียน!BB370,1)</f>
        <v/>
      </c>
      <c r="BC370" s="59" t="str">
        <f>LEFT(ข้อมูลคำตอบนักเรียน!BC370,1)</f>
        <v/>
      </c>
      <c r="BD370" s="59" t="str">
        <f>LEFT(ข้อมูลคำตอบนักเรียน!BD370,1)</f>
        <v/>
      </c>
      <c r="BE370" s="59" t="str">
        <f>LEFT(ข้อมูลคำตอบนักเรียน!BE370,1)</f>
        <v/>
      </c>
      <c r="BF370" s="59" t="str">
        <f>LEFT(ข้อมูลคำตอบนักเรียน!BF370,1)</f>
        <v/>
      </c>
      <c r="BG370" s="59" t="str">
        <f>LEFT(ข้อมูลคำตอบนักเรียน!BG370,1)</f>
        <v/>
      </c>
      <c r="BH370" s="59" t="str">
        <f>LEFT(ข้อมูลคำตอบนักเรียน!BH370,1)</f>
        <v/>
      </c>
      <c r="BI370" s="59" t="str">
        <f>LEFT(ข้อมูลคำตอบนักเรียน!BI370,1)</f>
        <v/>
      </c>
      <c r="BJ370" s="59" t="str">
        <f>LEFT(ข้อมูลคำตอบนักเรียน!BJ370,1)</f>
        <v/>
      </c>
    </row>
    <row r="371" spans="1:62" ht="18.600000000000001" customHeight="1">
      <c r="A371" s="58" t="str">
        <f>IF(ข้อมูลคำตอบนักเรียน!A371="","",ข้อมูลคำตอบนักเรียน!A371)</f>
        <v/>
      </c>
      <c r="B371" s="58" t="str">
        <f>IF(ข้อมูลคำตอบนักเรียน!B371="","",ข้อมูลคำตอบนักเรียน!B371)</f>
        <v/>
      </c>
      <c r="C371" s="59" t="str">
        <f>LEFT(ข้อมูลคำตอบนักเรียน!C371,1)</f>
        <v/>
      </c>
      <c r="D371" s="59" t="str">
        <f>LEFT(ข้อมูลคำตอบนักเรียน!D371,1)</f>
        <v/>
      </c>
      <c r="E371" s="59" t="str">
        <f>LEFT(ข้อมูลคำตอบนักเรียน!E371,1)</f>
        <v/>
      </c>
      <c r="F371" s="59" t="str">
        <f>LEFT(ข้อมูลคำตอบนักเรียน!F371,1)</f>
        <v/>
      </c>
      <c r="G371" s="59" t="str">
        <f>LEFT(ข้อมูลคำตอบนักเรียน!G371,1)</f>
        <v/>
      </c>
      <c r="H371" s="59" t="str">
        <f>LEFT(ข้อมูลคำตอบนักเรียน!H371,1)</f>
        <v/>
      </c>
      <c r="I371" s="59" t="str">
        <f>LEFT(ข้อมูลคำตอบนักเรียน!I371,1)</f>
        <v/>
      </c>
      <c r="J371" s="59" t="str">
        <f>LEFT(ข้อมูลคำตอบนักเรียน!J371,1)</f>
        <v/>
      </c>
      <c r="K371" s="59" t="str">
        <f>LEFT(ข้อมูลคำตอบนักเรียน!K371,1)</f>
        <v/>
      </c>
      <c r="L371" s="59" t="str">
        <f>LEFT(ข้อมูลคำตอบนักเรียน!L371,1)</f>
        <v/>
      </c>
      <c r="M371" s="59" t="str">
        <f>LEFT(ข้อมูลคำตอบนักเรียน!M371,1)</f>
        <v/>
      </c>
      <c r="N371" s="59" t="str">
        <f>LEFT(ข้อมูลคำตอบนักเรียน!N371,1)</f>
        <v/>
      </c>
      <c r="O371" s="59" t="str">
        <f>LEFT(ข้อมูลคำตอบนักเรียน!O371,1)</f>
        <v/>
      </c>
      <c r="P371" s="59" t="str">
        <f>LEFT(ข้อมูลคำตอบนักเรียน!P371,1)</f>
        <v/>
      </c>
      <c r="Q371" s="59" t="str">
        <f>LEFT(ข้อมูลคำตอบนักเรียน!Q371,1)</f>
        <v/>
      </c>
      <c r="R371" s="59" t="str">
        <f>LEFT(ข้อมูลคำตอบนักเรียน!R371,1)</f>
        <v/>
      </c>
      <c r="S371" s="59" t="str">
        <f>LEFT(ข้อมูลคำตอบนักเรียน!S371,1)</f>
        <v/>
      </c>
      <c r="T371" s="59" t="str">
        <f>LEFT(ข้อมูลคำตอบนักเรียน!T371,1)</f>
        <v/>
      </c>
      <c r="U371" s="59" t="str">
        <f>LEFT(ข้อมูลคำตอบนักเรียน!U371,1)</f>
        <v/>
      </c>
      <c r="V371" s="59" t="str">
        <f>LEFT(ข้อมูลคำตอบนักเรียน!V371,1)</f>
        <v/>
      </c>
      <c r="W371" s="59" t="str">
        <f>LEFT(ข้อมูลคำตอบนักเรียน!W371,1)</f>
        <v/>
      </c>
      <c r="X371" s="59" t="str">
        <f>LEFT(ข้อมูลคำตอบนักเรียน!X371,1)</f>
        <v/>
      </c>
      <c r="Y371" s="59" t="str">
        <f>LEFT(ข้อมูลคำตอบนักเรียน!Y371,1)</f>
        <v/>
      </c>
      <c r="Z371" s="59" t="str">
        <f>LEFT(ข้อมูลคำตอบนักเรียน!Z371,1)</f>
        <v/>
      </c>
      <c r="AA371" s="59" t="str">
        <f>LEFT(ข้อมูลคำตอบนักเรียน!AA371,1)</f>
        <v/>
      </c>
      <c r="AB371" s="59" t="str">
        <f>LEFT(ข้อมูลคำตอบนักเรียน!AB371,1)</f>
        <v/>
      </c>
      <c r="AC371" s="59" t="str">
        <f>LEFT(ข้อมูลคำตอบนักเรียน!AC371,1)</f>
        <v/>
      </c>
      <c r="AD371" s="59" t="str">
        <f>LEFT(ข้อมูลคำตอบนักเรียน!AD371,1)</f>
        <v/>
      </c>
      <c r="AE371" s="59" t="str">
        <f>LEFT(ข้อมูลคำตอบนักเรียน!AE371,1)</f>
        <v/>
      </c>
      <c r="AF371" s="59" t="str">
        <f>LEFT(ข้อมูลคำตอบนักเรียน!AF371,1)</f>
        <v/>
      </c>
      <c r="AG371" s="59" t="str">
        <f>LEFT(ข้อมูลคำตอบนักเรียน!AG371,1)</f>
        <v/>
      </c>
      <c r="AH371" s="59" t="str">
        <f>LEFT(ข้อมูลคำตอบนักเรียน!AH371,1)</f>
        <v/>
      </c>
      <c r="AI371" s="59" t="str">
        <f>LEFT(ข้อมูลคำตอบนักเรียน!AI371,1)</f>
        <v/>
      </c>
      <c r="AJ371" s="59" t="str">
        <f>LEFT(ข้อมูลคำตอบนักเรียน!AJ371,1)</f>
        <v/>
      </c>
      <c r="AK371" s="59" t="str">
        <f>LEFT(ข้อมูลคำตอบนักเรียน!AK371,1)</f>
        <v/>
      </c>
      <c r="AL371" s="59" t="str">
        <f>LEFT(ข้อมูลคำตอบนักเรียน!AL371,1)</f>
        <v/>
      </c>
      <c r="AM371" s="59" t="str">
        <f>LEFT(ข้อมูลคำตอบนักเรียน!AM371,1)</f>
        <v/>
      </c>
      <c r="AN371" s="59" t="str">
        <f>LEFT(ข้อมูลคำตอบนักเรียน!AN371,1)</f>
        <v/>
      </c>
      <c r="AO371" s="59" t="str">
        <f>LEFT(ข้อมูลคำตอบนักเรียน!AO371,1)</f>
        <v/>
      </c>
      <c r="AP371" s="59" t="str">
        <f>LEFT(ข้อมูลคำตอบนักเรียน!AP371,1)</f>
        <v/>
      </c>
      <c r="AQ371" s="59" t="str">
        <f>LEFT(ข้อมูลคำตอบนักเรียน!AQ371,1)</f>
        <v/>
      </c>
      <c r="AR371" s="59" t="str">
        <f>LEFT(ข้อมูลคำตอบนักเรียน!AR371,1)</f>
        <v/>
      </c>
      <c r="AS371" s="59" t="str">
        <f>LEFT(ข้อมูลคำตอบนักเรียน!AS371,1)</f>
        <v/>
      </c>
      <c r="AT371" s="59" t="str">
        <f>LEFT(ข้อมูลคำตอบนักเรียน!AT371,1)</f>
        <v/>
      </c>
      <c r="AU371" s="59" t="str">
        <f>LEFT(ข้อมูลคำตอบนักเรียน!AU371,1)</f>
        <v/>
      </c>
      <c r="AV371" s="59" t="str">
        <f>LEFT(ข้อมูลคำตอบนักเรียน!AV371,1)</f>
        <v/>
      </c>
      <c r="AW371" s="59" t="str">
        <f>LEFT(ข้อมูลคำตอบนักเรียน!AW371,1)</f>
        <v/>
      </c>
      <c r="AX371" s="59" t="str">
        <f>LEFT(ข้อมูลคำตอบนักเรียน!AX371,1)</f>
        <v/>
      </c>
      <c r="AY371" s="59" t="str">
        <f>LEFT(ข้อมูลคำตอบนักเรียน!AY371,1)</f>
        <v/>
      </c>
      <c r="AZ371" s="59" t="str">
        <f>LEFT(ข้อมูลคำตอบนักเรียน!AZ371,1)</f>
        <v/>
      </c>
      <c r="BA371" s="59" t="str">
        <f>LEFT(ข้อมูลคำตอบนักเรียน!BA371,1)</f>
        <v/>
      </c>
      <c r="BB371" s="59" t="str">
        <f>LEFT(ข้อมูลคำตอบนักเรียน!BB371,1)</f>
        <v/>
      </c>
      <c r="BC371" s="59" t="str">
        <f>LEFT(ข้อมูลคำตอบนักเรียน!BC371,1)</f>
        <v/>
      </c>
      <c r="BD371" s="59" t="str">
        <f>LEFT(ข้อมูลคำตอบนักเรียน!BD371,1)</f>
        <v/>
      </c>
      <c r="BE371" s="59" t="str">
        <f>LEFT(ข้อมูลคำตอบนักเรียน!BE371,1)</f>
        <v/>
      </c>
      <c r="BF371" s="59" t="str">
        <f>LEFT(ข้อมูลคำตอบนักเรียน!BF371,1)</f>
        <v/>
      </c>
      <c r="BG371" s="59" t="str">
        <f>LEFT(ข้อมูลคำตอบนักเรียน!BG371,1)</f>
        <v/>
      </c>
      <c r="BH371" s="59" t="str">
        <f>LEFT(ข้อมูลคำตอบนักเรียน!BH371,1)</f>
        <v/>
      </c>
      <c r="BI371" s="59" t="str">
        <f>LEFT(ข้อมูลคำตอบนักเรียน!BI371,1)</f>
        <v/>
      </c>
      <c r="BJ371" s="59" t="str">
        <f>LEFT(ข้อมูลคำตอบนักเรียน!BJ371,1)</f>
        <v/>
      </c>
    </row>
    <row r="372" spans="1:62" ht="18.600000000000001" customHeight="1">
      <c r="A372" s="58" t="str">
        <f>IF(ข้อมูลคำตอบนักเรียน!A372="","",ข้อมูลคำตอบนักเรียน!A372)</f>
        <v/>
      </c>
      <c r="B372" s="58" t="str">
        <f>IF(ข้อมูลคำตอบนักเรียน!B372="","",ข้อมูลคำตอบนักเรียน!B372)</f>
        <v/>
      </c>
      <c r="C372" s="59" t="str">
        <f>LEFT(ข้อมูลคำตอบนักเรียน!C372,1)</f>
        <v/>
      </c>
      <c r="D372" s="59" t="str">
        <f>LEFT(ข้อมูลคำตอบนักเรียน!D372,1)</f>
        <v/>
      </c>
      <c r="E372" s="59" t="str">
        <f>LEFT(ข้อมูลคำตอบนักเรียน!E372,1)</f>
        <v/>
      </c>
      <c r="F372" s="59" t="str">
        <f>LEFT(ข้อมูลคำตอบนักเรียน!F372,1)</f>
        <v/>
      </c>
      <c r="G372" s="59" t="str">
        <f>LEFT(ข้อมูลคำตอบนักเรียน!G372,1)</f>
        <v/>
      </c>
      <c r="H372" s="59" t="str">
        <f>LEFT(ข้อมูลคำตอบนักเรียน!H372,1)</f>
        <v/>
      </c>
      <c r="I372" s="59" t="str">
        <f>LEFT(ข้อมูลคำตอบนักเรียน!I372,1)</f>
        <v/>
      </c>
      <c r="J372" s="59" t="str">
        <f>LEFT(ข้อมูลคำตอบนักเรียน!J372,1)</f>
        <v/>
      </c>
      <c r="K372" s="59" t="str">
        <f>LEFT(ข้อมูลคำตอบนักเรียน!K372,1)</f>
        <v/>
      </c>
      <c r="L372" s="59" t="str">
        <f>LEFT(ข้อมูลคำตอบนักเรียน!L372,1)</f>
        <v/>
      </c>
      <c r="M372" s="59" t="str">
        <f>LEFT(ข้อมูลคำตอบนักเรียน!M372,1)</f>
        <v/>
      </c>
      <c r="N372" s="59" t="str">
        <f>LEFT(ข้อมูลคำตอบนักเรียน!N372,1)</f>
        <v/>
      </c>
      <c r="O372" s="59" t="str">
        <f>LEFT(ข้อมูลคำตอบนักเรียน!O372,1)</f>
        <v/>
      </c>
      <c r="P372" s="59" t="str">
        <f>LEFT(ข้อมูลคำตอบนักเรียน!P372,1)</f>
        <v/>
      </c>
      <c r="Q372" s="59" t="str">
        <f>LEFT(ข้อมูลคำตอบนักเรียน!Q372,1)</f>
        <v/>
      </c>
      <c r="R372" s="59" t="str">
        <f>LEFT(ข้อมูลคำตอบนักเรียน!R372,1)</f>
        <v/>
      </c>
      <c r="S372" s="59" t="str">
        <f>LEFT(ข้อมูลคำตอบนักเรียน!S372,1)</f>
        <v/>
      </c>
      <c r="T372" s="59" t="str">
        <f>LEFT(ข้อมูลคำตอบนักเรียน!T372,1)</f>
        <v/>
      </c>
      <c r="U372" s="59" t="str">
        <f>LEFT(ข้อมูลคำตอบนักเรียน!U372,1)</f>
        <v/>
      </c>
      <c r="V372" s="59" t="str">
        <f>LEFT(ข้อมูลคำตอบนักเรียน!V372,1)</f>
        <v/>
      </c>
      <c r="W372" s="59" t="str">
        <f>LEFT(ข้อมูลคำตอบนักเรียน!W372,1)</f>
        <v/>
      </c>
      <c r="X372" s="59" t="str">
        <f>LEFT(ข้อมูลคำตอบนักเรียน!X372,1)</f>
        <v/>
      </c>
      <c r="Y372" s="59" t="str">
        <f>LEFT(ข้อมูลคำตอบนักเรียน!Y372,1)</f>
        <v/>
      </c>
      <c r="Z372" s="59" t="str">
        <f>LEFT(ข้อมูลคำตอบนักเรียน!Z372,1)</f>
        <v/>
      </c>
      <c r="AA372" s="59" t="str">
        <f>LEFT(ข้อมูลคำตอบนักเรียน!AA372,1)</f>
        <v/>
      </c>
      <c r="AB372" s="59" t="str">
        <f>LEFT(ข้อมูลคำตอบนักเรียน!AB372,1)</f>
        <v/>
      </c>
      <c r="AC372" s="59" t="str">
        <f>LEFT(ข้อมูลคำตอบนักเรียน!AC372,1)</f>
        <v/>
      </c>
      <c r="AD372" s="59" t="str">
        <f>LEFT(ข้อมูลคำตอบนักเรียน!AD372,1)</f>
        <v/>
      </c>
      <c r="AE372" s="59" t="str">
        <f>LEFT(ข้อมูลคำตอบนักเรียน!AE372,1)</f>
        <v/>
      </c>
      <c r="AF372" s="59" t="str">
        <f>LEFT(ข้อมูลคำตอบนักเรียน!AF372,1)</f>
        <v/>
      </c>
      <c r="AG372" s="59" t="str">
        <f>LEFT(ข้อมูลคำตอบนักเรียน!AG372,1)</f>
        <v/>
      </c>
      <c r="AH372" s="59" t="str">
        <f>LEFT(ข้อมูลคำตอบนักเรียน!AH372,1)</f>
        <v/>
      </c>
      <c r="AI372" s="59" t="str">
        <f>LEFT(ข้อมูลคำตอบนักเรียน!AI372,1)</f>
        <v/>
      </c>
      <c r="AJ372" s="59" t="str">
        <f>LEFT(ข้อมูลคำตอบนักเรียน!AJ372,1)</f>
        <v/>
      </c>
      <c r="AK372" s="59" t="str">
        <f>LEFT(ข้อมูลคำตอบนักเรียน!AK372,1)</f>
        <v/>
      </c>
      <c r="AL372" s="59" t="str">
        <f>LEFT(ข้อมูลคำตอบนักเรียน!AL372,1)</f>
        <v/>
      </c>
      <c r="AM372" s="59" t="str">
        <f>LEFT(ข้อมูลคำตอบนักเรียน!AM372,1)</f>
        <v/>
      </c>
      <c r="AN372" s="59" t="str">
        <f>LEFT(ข้อมูลคำตอบนักเรียน!AN372,1)</f>
        <v/>
      </c>
      <c r="AO372" s="59" t="str">
        <f>LEFT(ข้อมูลคำตอบนักเรียน!AO372,1)</f>
        <v/>
      </c>
      <c r="AP372" s="59" t="str">
        <f>LEFT(ข้อมูลคำตอบนักเรียน!AP372,1)</f>
        <v/>
      </c>
      <c r="AQ372" s="59" t="str">
        <f>LEFT(ข้อมูลคำตอบนักเรียน!AQ372,1)</f>
        <v/>
      </c>
      <c r="AR372" s="59" t="str">
        <f>LEFT(ข้อมูลคำตอบนักเรียน!AR372,1)</f>
        <v/>
      </c>
      <c r="AS372" s="59" t="str">
        <f>LEFT(ข้อมูลคำตอบนักเรียน!AS372,1)</f>
        <v/>
      </c>
      <c r="AT372" s="59" t="str">
        <f>LEFT(ข้อมูลคำตอบนักเรียน!AT372,1)</f>
        <v/>
      </c>
      <c r="AU372" s="59" t="str">
        <f>LEFT(ข้อมูลคำตอบนักเรียน!AU372,1)</f>
        <v/>
      </c>
      <c r="AV372" s="59" t="str">
        <f>LEFT(ข้อมูลคำตอบนักเรียน!AV372,1)</f>
        <v/>
      </c>
      <c r="AW372" s="59" t="str">
        <f>LEFT(ข้อมูลคำตอบนักเรียน!AW372,1)</f>
        <v/>
      </c>
      <c r="AX372" s="59" t="str">
        <f>LEFT(ข้อมูลคำตอบนักเรียน!AX372,1)</f>
        <v/>
      </c>
      <c r="AY372" s="59" t="str">
        <f>LEFT(ข้อมูลคำตอบนักเรียน!AY372,1)</f>
        <v/>
      </c>
      <c r="AZ372" s="59" t="str">
        <f>LEFT(ข้อมูลคำตอบนักเรียน!AZ372,1)</f>
        <v/>
      </c>
      <c r="BA372" s="59" t="str">
        <f>LEFT(ข้อมูลคำตอบนักเรียน!BA372,1)</f>
        <v/>
      </c>
      <c r="BB372" s="59" t="str">
        <f>LEFT(ข้อมูลคำตอบนักเรียน!BB372,1)</f>
        <v/>
      </c>
      <c r="BC372" s="59" t="str">
        <f>LEFT(ข้อมูลคำตอบนักเรียน!BC372,1)</f>
        <v/>
      </c>
      <c r="BD372" s="59" t="str">
        <f>LEFT(ข้อมูลคำตอบนักเรียน!BD372,1)</f>
        <v/>
      </c>
      <c r="BE372" s="59" t="str">
        <f>LEFT(ข้อมูลคำตอบนักเรียน!BE372,1)</f>
        <v/>
      </c>
      <c r="BF372" s="59" t="str">
        <f>LEFT(ข้อมูลคำตอบนักเรียน!BF372,1)</f>
        <v/>
      </c>
      <c r="BG372" s="59" t="str">
        <f>LEFT(ข้อมูลคำตอบนักเรียน!BG372,1)</f>
        <v/>
      </c>
      <c r="BH372" s="59" t="str">
        <f>LEFT(ข้อมูลคำตอบนักเรียน!BH372,1)</f>
        <v/>
      </c>
      <c r="BI372" s="59" t="str">
        <f>LEFT(ข้อมูลคำตอบนักเรียน!BI372,1)</f>
        <v/>
      </c>
      <c r="BJ372" s="59" t="str">
        <f>LEFT(ข้อมูลคำตอบนักเรียน!BJ372,1)</f>
        <v/>
      </c>
    </row>
    <row r="373" spans="1:62" ht="18.600000000000001" customHeight="1">
      <c r="A373" s="58" t="str">
        <f>IF(ข้อมูลคำตอบนักเรียน!A373="","",ข้อมูลคำตอบนักเรียน!A373)</f>
        <v/>
      </c>
      <c r="B373" s="58" t="str">
        <f>IF(ข้อมูลคำตอบนักเรียน!B373="","",ข้อมูลคำตอบนักเรียน!B373)</f>
        <v/>
      </c>
      <c r="C373" s="59" t="str">
        <f>LEFT(ข้อมูลคำตอบนักเรียน!C373,1)</f>
        <v/>
      </c>
      <c r="D373" s="59" t="str">
        <f>LEFT(ข้อมูลคำตอบนักเรียน!D373,1)</f>
        <v/>
      </c>
      <c r="E373" s="59" t="str">
        <f>LEFT(ข้อมูลคำตอบนักเรียน!E373,1)</f>
        <v/>
      </c>
      <c r="F373" s="59" t="str">
        <f>LEFT(ข้อมูลคำตอบนักเรียน!F373,1)</f>
        <v/>
      </c>
      <c r="G373" s="59" t="str">
        <f>LEFT(ข้อมูลคำตอบนักเรียน!G373,1)</f>
        <v/>
      </c>
      <c r="H373" s="59" t="str">
        <f>LEFT(ข้อมูลคำตอบนักเรียน!H373,1)</f>
        <v/>
      </c>
      <c r="I373" s="59" t="str">
        <f>LEFT(ข้อมูลคำตอบนักเรียน!I373,1)</f>
        <v/>
      </c>
      <c r="J373" s="59" t="str">
        <f>LEFT(ข้อมูลคำตอบนักเรียน!J373,1)</f>
        <v/>
      </c>
      <c r="K373" s="59" t="str">
        <f>LEFT(ข้อมูลคำตอบนักเรียน!K373,1)</f>
        <v/>
      </c>
      <c r="L373" s="59" t="str">
        <f>LEFT(ข้อมูลคำตอบนักเรียน!L373,1)</f>
        <v/>
      </c>
      <c r="M373" s="59" t="str">
        <f>LEFT(ข้อมูลคำตอบนักเรียน!M373,1)</f>
        <v/>
      </c>
      <c r="N373" s="59" t="str">
        <f>LEFT(ข้อมูลคำตอบนักเรียน!N373,1)</f>
        <v/>
      </c>
      <c r="O373" s="59" t="str">
        <f>LEFT(ข้อมูลคำตอบนักเรียน!O373,1)</f>
        <v/>
      </c>
      <c r="P373" s="59" t="str">
        <f>LEFT(ข้อมูลคำตอบนักเรียน!P373,1)</f>
        <v/>
      </c>
      <c r="Q373" s="59" t="str">
        <f>LEFT(ข้อมูลคำตอบนักเรียน!Q373,1)</f>
        <v/>
      </c>
      <c r="R373" s="59" t="str">
        <f>LEFT(ข้อมูลคำตอบนักเรียน!R373,1)</f>
        <v/>
      </c>
      <c r="S373" s="59" t="str">
        <f>LEFT(ข้อมูลคำตอบนักเรียน!S373,1)</f>
        <v/>
      </c>
      <c r="T373" s="59" t="str">
        <f>LEFT(ข้อมูลคำตอบนักเรียน!T373,1)</f>
        <v/>
      </c>
      <c r="U373" s="59" t="str">
        <f>LEFT(ข้อมูลคำตอบนักเรียน!U373,1)</f>
        <v/>
      </c>
      <c r="V373" s="59" t="str">
        <f>LEFT(ข้อมูลคำตอบนักเรียน!V373,1)</f>
        <v/>
      </c>
      <c r="W373" s="59" t="str">
        <f>LEFT(ข้อมูลคำตอบนักเรียน!W373,1)</f>
        <v/>
      </c>
      <c r="X373" s="59" t="str">
        <f>LEFT(ข้อมูลคำตอบนักเรียน!X373,1)</f>
        <v/>
      </c>
      <c r="Y373" s="59" t="str">
        <f>LEFT(ข้อมูลคำตอบนักเรียน!Y373,1)</f>
        <v/>
      </c>
      <c r="Z373" s="59" t="str">
        <f>LEFT(ข้อมูลคำตอบนักเรียน!Z373,1)</f>
        <v/>
      </c>
      <c r="AA373" s="59" t="str">
        <f>LEFT(ข้อมูลคำตอบนักเรียน!AA373,1)</f>
        <v/>
      </c>
      <c r="AB373" s="59" t="str">
        <f>LEFT(ข้อมูลคำตอบนักเรียน!AB373,1)</f>
        <v/>
      </c>
      <c r="AC373" s="59" t="str">
        <f>LEFT(ข้อมูลคำตอบนักเรียน!AC373,1)</f>
        <v/>
      </c>
      <c r="AD373" s="59" t="str">
        <f>LEFT(ข้อมูลคำตอบนักเรียน!AD373,1)</f>
        <v/>
      </c>
      <c r="AE373" s="59" t="str">
        <f>LEFT(ข้อมูลคำตอบนักเรียน!AE373,1)</f>
        <v/>
      </c>
      <c r="AF373" s="59" t="str">
        <f>LEFT(ข้อมูลคำตอบนักเรียน!AF373,1)</f>
        <v/>
      </c>
      <c r="AG373" s="59" t="str">
        <f>LEFT(ข้อมูลคำตอบนักเรียน!AG373,1)</f>
        <v/>
      </c>
      <c r="AH373" s="59" t="str">
        <f>LEFT(ข้อมูลคำตอบนักเรียน!AH373,1)</f>
        <v/>
      </c>
      <c r="AI373" s="59" t="str">
        <f>LEFT(ข้อมูลคำตอบนักเรียน!AI373,1)</f>
        <v/>
      </c>
      <c r="AJ373" s="59" t="str">
        <f>LEFT(ข้อมูลคำตอบนักเรียน!AJ373,1)</f>
        <v/>
      </c>
      <c r="AK373" s="59" t="str">
        <f>LEFT(ข้อมูลคำตอบนักเรียน!AK373,1)</f>
        <v/>
      </c>
      <c r="AL373" s="59" t="str">
        <f>LEFT(ข้อมูลคำตอบนักเรียน!AL373,1)</f>
        <v/>
      </c>
      <c r="AM373" s="59" t="str">
        <f>LEFT(ข้อมูลคำตอบนักเรียน!AM373,1)</f>
        <v/>
      </c>
      <c r="AN373" s="59" t="str">
        <f>LEFT(ข้อมูลคำตอบนักเรียน!AN373,1)</f>
        <v/>
      </c>
      <c r="AO373" s="59" t="str">
        <f>LEFT(ข้อมูลคำตอบนักเรียน!AO373,1)</f>
        <v/>
      </c>
      <c r="AP373" s="59" t="str">
        <f>LEFT(ข้อมูลคำตอบนักเรียน!AP373,1)</f>
        <v/>
      </c>
      <c r="AQ373" s="59" t="str">
        <f>LEFT(ข้อมูลคำตอบนักเรียน!AQ373,1)</f>
        <v/>
      </c>
      <c r="AR373" s="59" t="str">
        <f>LEFT(ข้อมูลคำตอบนักเรียน!AR373,1)</f>
        <v/>
      </c>
      <c r="AS373" s="59" t="str">
        <f>LEFT(ข้อมูลคำตอบนักเรียน!AS373,1)</f>
        <v/>
      </c>
      <c r="AT373" s="59" t="str">
        <f>LEFT(ข้อมูลคำตอบนักเรียน!AT373,1)</f>
        <v/>
      </c>
      <c r="AU373" s="59" t="str">
        <f>LEFT(ข้อมูลคำตอบนักเรียน!AU373,1)</f>
        <v/>
      </c>
      <c r="AV373" s="59" t="str">
        <f>LEFT(ข้อมูลคำตอบนักเรียน!AV373,1)</f>
        <v/>
      </c>
      <c r="AW373" s="59" t="str">
        <f>LEFT(ข้อมูลคำตอบนักเรียน!AW373,1)</f>
        <v/>
      </c>
      <c r="AX373" s="59" t="str">
        <f>LEFT(ข้อมูลคำตอบนักเรียน!AX373,1)</f>
        <v/>
      </c>
      <c r="AY373" s="59" t="str">
        <f>LEFT(ข้อมูลคำตอบนักเรียน!AY373,1)</f>
        <v/>
      </c>
      <c r="AZ373" s="59" t="str">
        <f>LEFT(ข้อมูลคำตอบนักเรียน!AZ373,1)</f>
        <v/>
      </c>
      <c r="BA373" s="59" t="str">
        <f>LEFT(ข้อมูลคำตอบนักเรียน!BA373,1)</f>
        <v/>
      </c>
      <c r="BB373" s="59" t="str">
        <f>LEFT(ข้อมูลคำตอบนักเรียน!BB373,1)</f>
        <v/>
      </c>
      <c r="BC373" s="59" t="str">
        <f>LEFT(ข้อมูลคำตอบนักเรียน!BC373,1)</f>
        <v/>
      </c>
      <c r="BD373" s="59" t="str">
        <f>LEFT(ข้อมูลคำตอบนักเรียน!BD373,1)</f>
        <v/>
      </c>
      <c r="BE373" s="59" t="str">
        <f>LEFT(ข้อมูลคำตอบนักเรียน!BE373,1)</f>
        <v/>
      </c>
      <c r="BF373" s="59" t="str">
        <f>LEFT(ข้อมูลคำตอบนักเรียน!BF373,1)</f>
        <v/>
      </c>
      <c r="BG373" s="59" t="str">
        <f>LEFT(ข้อมูลคำตอบนักเรียน!BG373,1)</f>
        <v/>
      </c>
      <c r="BH373" s="59" t="str">
        <f>LEFT(ข้อมูลคำตอบนักเรียน!BH373,1)</f>
        <v/>
      </c>
      <c r="BI373" s="59" t="str">
        <f>LEFT(ข้อมูลคำตอบนักเรียน!BI373,1)</f>
        <v/>
      </c>
      <c r="BJ373" s="59" t="str">
        <f>LEFT(ข้อมูลคำตอบนักเรียน!BJ373,1)</f>
        <v/>
      </c>
    </row>
    <row r="374" spans="1:62" ht="18.600000000000001" customHeight="1">
      <c r="A374" s="58" t="str">
        <f>IF(ข้อมูลคำตอบนักเรียน!A374="","",ข้อมูลคำตอบนักเรียน!A374)</f>
        <v/>
      </c>
      <c r="B374" s="58" t="str">
        <f>IF(ข้อมูลคำตอบนักเรียน!B374="","",ข้อมูลคำตอบนักเรียน!B374)</f>
        <v/>
      </c>
      <c r="C374" s="59" t="str">
        <f>LEFT(ข้อมูลคำตอบนักเรียน!C374,1)</f>
        <v/>
      </c>
      <c r="D374" s="59" t="str">
        <f>LEFT(ข้อมูลคำตอบนักเรียน!D374,1)</f>
        <v/>
      </c>
      <c r="E374" s="59" t="str">
        <f>LEFT(ข้อมูลคำตอบนักเรียน!E374,1)</f>
        <v/>
      </c>
      <c r="F374" s="59" t="str">
        <f>LEFT(ข้อมูลคำตอบนักเรียน!F374,1)</f>
        <v/>
      </c>
      <c r="G374" s="59" t="str">
        <f>LEFT(ข้อมูลคำตอบนักเรียน!G374,1)</f>
        <v/>
      </c>
      <c r="H374" s="59" t="str">
        <f>LEFT(ข้อมูลคำตอบนักเรียน!H374,1)</f>
        <v/>
      </c>
      <c r="I374" s="59" t="str">
        <f>LEFT(ข้อมูลคำตอบนักเรียน!I374,1)</f>
        <v/>
      </c>
      <c r="J374" s="59" t="str">
        <f>LEFT(ข้อมูลคำตอบนักเรียน!J374,1)</f>
        <v/>
      </c>
      <c r="K374" s="59" t="str">
        <f>LEFT(ข้อมูลคำตอบนักเรียน!K374,1)</f>
        <v/>
      </c>
      <c r="L374" s="59" t="str">
        <f>LEFT(ข้อมูลคำตอบนักเรียน!L374,1)</f>
        <v/>
      </c>
      <c r="M374" s="59" t="str">
        <f>LEFT(ข้อมูลคำตอบนักเรียน!M374,1)</f>
        <v/>
      </c>
      <c r="N374" s="59" t="str">
        <f>LEFT(ข้อมูลคำตอบนักเรียน!N374,1)</f>
        <v/>
      </c>
      <c r="O374" s="59" t="str">
        <f>LEFT(ข้อมูลคำตอบนักเรียน!O374,1)</f>
        <v/>
      </c>
      <c r="P374" s="59" t="str">
        <f>LEFT(ข้อมูลคำตอบนักเรียน!P374,1)</f>
        <v/>
      </c>
      <c r="Q374" s="59" t="str">
        <f>LEFT(ข้อมูลคำตอบนักเรียน!Q374,1)</f>
        <v/>
      </c>
      <c r="R374" s="59" t="str">
        <f>LEFT(ข้อมูลคำตอบนักเรียน!R374,1)</f>
        <v/>
      </c>
      <c r="S374" s="59" t="str">
        <f>LEFT(ข้อมูลคำตอบนักเรียน!S374,1)</f>
        <v/>
      </c>
      <c r="T374" s="59" t="str">
        <f>LEFT(ข้อมูลคำตอบนักเรียน!T374,1)</f>
        <v/>
      </c>
      <c r="U374" s="59" t="str">
        <f>LEFT(ข้อมูลคำตอบนักเรียน!U374,1)</f>
        <v/>
      </c>
      <c r="V374" s="59" t="str">
        <f>LEFT(ข้อมูลคำตอบนักเรียน!V374,1)</f>
        <v/>
      </c>
      <c r="W374" s="59" t="str">
        <f>LEFT(ข้อมูลคำตอบนักเรียน!W374,1)</f>
        <v/>
      </c>
      <c r="X374" s="59" t="str">
        <f>LEFT(ข้อมูลคำตอบนักเรียน!X374,1)</f>
        <v/>
      </c>
      <c r="Y374" s="59" t="str">
        <f>LEFT(ข้อมูลคำตอบนักเรียน!Y374,1)</f>
        <v/>
      </c>
      <c r="Z374" s="59" t="str">
        <f>LEFT(ข้อมูลคำตอบนักเรียน!Z374,1)</f>
        <v/>
      </c>
      <c r="AA374" s="59" t="str">
        <f>LEFT(ข้อมูลคำตอบนักเรียน!AA374,1)</f>
        <v/>
      </c>
      <c r="AB374" s="59" t="str">
        <f>LEFT(ข้อมูลคำตอบนักเรียน!AB374,1)</f>
        <v/>
      </c>
      <c r="AC374" s="59" t="str">
        <f>LEFT(ข้อมูลคำตอบนักเรียน!AC374,1)</f>
        <v/>
      </c>
      <c r="AD374" s="59" t="str">
        <f>LEFT(ข้อมูลคำตอบนักเรียน!AD374,1)</f>
        <v/>
      </c>
      <c r="AE374" s="59" t="str">
        <f>LEFT(ข้อมูลคำตอบนักเรียน!AE374,1)</f>
        <v/>
      </c>
      <c r="AF374" s="59" t="str">
        <f>LEFT(ข้อมูลคำตอบนักเรียน!AF374,1)</f>
        <v/>
      </c>
      <c r="AG374" s="59" t="str">
        <f>LEFT(ข้อมูลคำตอบนักเรียน!AG374,1)</f>
        <v/>
      </c>
      <c r="AH374" s="59" t="str">
        <f>LEFT(ข้อมูลคำตอบนักเรียน!AH374,1)</f>
        <v/>
      </c>
      <c r="AI374" s="59" t="str">
        <f>LEFT(ข้อมูลคำตอบนักเรียน!AI374,1)</f>
        <v/>
      </c>
      <c r="AJ374" s="59" t="str">
        <f>LEFT(ข้อมูลคำตอบนักเรียน!AJ374,1)</f>
        <v/>
      </c>
      <c r="AK374" s="59" t="str">
        <f>LEFT(ข้อมูลคำตอบนักเรียน!AK374,1)</f>
        <v/>
      </c>
      <c r="AL374" s="59" t="str">
        <f>LEFT(ข้อมูลคำตอบนักเรียน!AL374,1)</f>
        <v/>
      </c>
      <c r="AM374" s="59" t="str">
        <f>LEFT(ข้อมูลคำตอบนักเรียน!AM374,1)</f>
        <v/>
      </c>
      <c r="AN374" s="59" t="str">
        <f>LEFT(ข้อมูลคำตอบนักเรียน!AN374,1)</f>
        <v/>
      </c>
      <c r="AO374" s="59" t="str">
        <f>LEFT(ข้อมูลคำตอบนักเรียน!AO374,1)</f>
        <v/>
      </c>
      <c r="AP374" s="59" t="str">
        <f>LEFT(ข้อมูลคำตอบนักเรียน!AP374,1)</f>
        <v/>
      </c>
      <c r="AQ374" s="59" t="str">
        <f>LEFT(ข้อมูลคำตอบนักเรียน!AQ374,1)</f>
        <v/>
      </c>
      <c r="AR374" s="59" t="str">
        <f>LEFT(ข้อมูลคำตอบนักเรียน!AR374,1)</f>
        <v/>
      </c>
      <c r="AS374" s="59" t="str">
        <f>LEFT(ข้อมูลคำตอบนักเรียน!AS374,1)</f>
        <v/>
      </c>
      <c r="AT374" s="59" t="str">
        <f>LEFT(ข้อมูลคำตอบนักเรียน!AT374,1)</f>
        <v/>
      </c>
      <c r="AU374" s="59" t="str">
        <f>LEFT(ข้อมูลคำตอบนักเรียน!AU374,1)</f>
        <v/>
      </c>
      <c r="AV374" s="59" t="str">
        <f>LEFT(ข้อมูลคำตอบนักเรียน!AV374,1)</f>
        <v/>
      </c>
      <c r="AW374" s="59" t="str">
        <f>LEFT(ข้อมูลคำตอบนักเรียน!AW374,1)</f>
        <v/>
      </c>
      <c r="AX374" s="59" t="str">
        <f>LEFT(ข้อมูลคำตอบนักเรียน!AX374,1)</f>
        <v/>
      </c>
      <c r="AY374" s="59" t="str">
        <f>LEFT(ข้อมูลคำตอบนักเรียน!AY374,1)</f>
        <v/>
      </c>
      <c r="AZ374" s="59" t="str">
        <f>LEFT(ข้อมูลคำตอบนักเรียน!AZ374,1)</f>
        <v/>
      </c>
      <c r="BA374" s="59" t="str">
        <f>LEFT(ข้อมูลคำตอบนักเรียน!BA374,1)</f>
        <v/>
      </c>
      <c r="BB374" s="59" t="str">
        <f>LEFT(ข้อมูลคำตอบนักเรียน!BB374,1)</f>
        <v/>
      </c>
      <c r="BC374" s="59" t="str">
        <f>LEFT(ข้อมูลคำตอบนักเรียน!BC374,1)</f>
        <v/>
      </c>
      <c r="BD374" s="59" t="str">
        <f>LEFT(ข้อมูลคำตอบนักเรียน!BD374,1)</f>
        <v/>
      </c>
      <c r="BE374" s="59" t="str">
        <f>LEFT(ข้อมูลคำตอบนักเรียน!BE374,1)</f>
        <v/>
      </c>
      <c r="BF374" s="59" t="str">
        <f>LEFT(ข้อมูลคำตอบนักเรียน!BF374,1)</f>
        <v/>
      </c>
      <c r="BG374" s="59" t="str">
        <f>LEFT(ข้อมูลคำตอบนักเรียน!BG374,1)</f>
        <v/>
      </c>
      <c r="BH374" s="59" t="str">
        <f>LEFT(ข้อมูลคำตอบนักเรียน!BH374,1)</f>
        <v/>
      </c>
      <c r="BI374" s="59" t="str">
        <f>LEFT(ข้อมูลคำตอบนักเรียน!BI374,1)</f>
        <v/>
      </c>
      <c r="BJ374" s="59" t="str">
        <f>LEFT(ข้อมูลคำตอบนักเรียน!BJ374,1)</f>
        <v/>
      </c>
    </row>
    <row r="375" spans="1:62" ht="18.600000000000001" customHeight="1">
      <c r="A375" s="58" t="str">
        <f>IF(ข้อมูลคำตอบนักเรียน!A375="","",ข้อมูลคำตอบนักเรียน!A375)</f>
        <v/>
      </c>
      <c r="B375" s="58" t="str">
        <f>IF(ข้อมูลคำตอบนักเรียน!B375="","",ข้อมูลคำตอบนักเรียน!B375)</f>
        <v/>
      </c>
      <c r="C375" s="59" t="str">
        <f>LEFT(ข้อมูลคำตอบนักเรียน!C375,1)</f>
        <v/>
      </c>
      <c r="D375" s="59" t="str">
        <f>LEFT(ข้อมูลคำตอบนักเรียน!D375,1)</f>
        <v/>
      </c>
      <c r="E375" s="59" t="str">
        <f>LEFT(ข้อมูลคำตอบนักเรียน!E375,1)</f>
        <v/>
      </c>
      <c r="F375" s="59" t="str">
        <f>LEFT(ข้อมูลคำตอบนักเรียน!F375,1)</f>
        <v/>
      </c>
      <c r="G375" s="59" t="str">
        <f>LEFT(ข้อมูลคำตอบนักเรียน!G375,1)</f>
        <v/>
      </c>
      <c r="H375" s="59" t="str">
        <f>LEFT(ข้อมูลคำตอบนักเรียน!H375,1)</f>
        <v/>
      </c>
      <c r="I375" s="59" t="str">
        <f>LEFT(ข้อมูลคำตอบนักเรียน!I375,1)</f>
        <v/>
      </c>
      <c r="J375" s="59" t="str">
        <f>LEFT(ข้อมูลคำตอบนักเรียน!J375,1)</f>
        <v/>
      </c>
      <c r="K375" s="59" t="str">
        <f>LEFT(ข้อมูลคำตอบนักเรียน!K375,1)</f>
        <v/>
      </c>
      <c r="L375" s="59" t="str">
        <f>LEFT(ข้อมูลคำตอบนักเรียน!L375,1)</f>
        <v/>
      </c>
      <c r="M375" s="59" t="str">
        <f>LEFT(ข้อมูลคำตอบนักเรียน!M375,1)</f>
        <v/>
      </c>
      <c r="N375" s="59" t="str">
        <f>LEFT(ข้อมูลคำตอบนักเรียน!N375,1)</f>
        <v/>
      </c>
      <c r="O375" s="59" t="str">
        <f>LEFT(ข้อมูลคำตอบนักเรียน!O375,1)</f>
        <v/>
      </c>
      <c r="P375" s="59" t="str">
        <f>LEFT(ข้อมูลคำตอบนักเรียน!P375,1)</f>
        <v/>
      </c>
      <c r="Q375" s="59" t="str">
        <f>LEFT(ข้อมูลคำตอบนักเรียน!Q375,1)</f>
        <v/>
      </c>
      <c r="R375" s="59" t="str">
        <f>LEFT(ข้อมูลคำตอบนักเรียน!R375,1)</f>
        <v/>
      </c>
      <c r="S375" s="59" t="str">
        <f>LEFT(ข้อมูลคำตอบนักเรียน!S375,1)</f>
        <v/>
      </c>
      <c r="T375" s="59" t="str">
        <f>LEFT(ข้อมูลคำตอบนักเรียน!T375,1)</f>
        <v/>
      </c>
      <c r="U375" s="59" t="str">
        <f>LEFT(ข้อมูลคำตอบนักเรียน!U375,1)</f>
        <v/>
      </c>
      <c r="V375" s="59" t="str">
        <f>LEFT(ข้อมูลคำตอบนักเรียน!V375,1)</f>
        <v/>
      </c>
      <c r="W375" s="59" t="str">
        <f>LEFT(ข้อมูลคำตอบนักเรียน!W375,1)</f>
        <v/>
      </c>
      <c r="X375" s="59" t="str">
        <f>LEFT(ข้อมูลคำตอบนักเรียน!X375,1)</f>
        <v/>
      </c>
      <c r="Y375" s="59" t="str">
        <f>LEFT(ข้อมูลคำตอบนักเรียน!Y375,1)</f>
        <v/>
      </c>
      <c r="Z375" s="59" t="str">
        <f>LEFT(ข้อมูลคำตอบนักเรียน!Z375,1)</f>
        <v/>
      </c>
      <c r="AA375" s="59" t="str">
        <f>LEFT(ข้อมูลคำตอบนักเรียน!AA375,1)</f>
        <v/>
      </c>
      <c r="AB375" s="59" t="str">
        <f>LEFT(ข้อมูลคำตอบนักเรียน!AB375,1)</f>
        <v/>
      </c>
      <c r="AC375" s="59" t="str">
        <f>LEFT(ข้อมูลคำตอบนักเรียน!AC375,1)</f>
        <v/>
      </c>
      <c r="AD375" s="59" t="str">
        <f>LEFT(ข้อมูลคำตอบนักเรียน!AD375,1)</f>
        <v/>
      </c>
      <c r="AE375" s="59" t="str">
        <f>LEFT(ข้อมูลคำตอบนักเรียน!AE375,1)</f>
        <v/>
      </c>
      <c r="AF375" s="59" t="str">
        <f>LEFT(ข้อมูลคำตอบนักเรียน!AF375,1)</f>
        <v/>
      </c>
      <c r="AG375" s="59" t="str">
        <f>LEFT(ข้อมูลคำตอบนักเรียน!AG375,1)</f>
        <v/>
      </c>
      <c r="AH375" s="59" t="str">
        <f>LEFT(ข้อมูลคำตอบนักเรียน!AH375,1)</f>
        <v/>
      </c>
      <c r="AI375" s="59" t="str">
        <f>LEFT(ข้อมูลคำตอบนักเรียน!AI375,1)</f>
        <v/>
      </c>
      <c r="AJ375" s="59" t="str">
        <f>LEFT(ข้อมูลคำตอบนักเรียน!AJ375,1)</f>
        <v/>
      </c>
      <c r="AK375" s="59" t="str">
        <f>LEFT(ข้อมูลคำตอบนักเรียน!AK375,1)</f>
        <v/>
      </c>
      <c r="AL375" s="59" t="str">
        <f>LEFT(ข้อมูลคำตอบนักเรียน!AL375,1)</f>
        <v/>
      </c>
      <c r="AM375" s="59" t="str">
        <f>LEFT(ข้อมูลคำตอบนักเรียน!AM375,1)</f>
        <v/>
      </c>
      <c r="AN375" s="59" t="str">
        <f>LEFT(ข้อมูลคำตอบนักเรียน!AN375,1)</f>
        <v/>
      </c>
      <c r="AO375" s="59" t="str">
        <f>LEFT(ข้อมูลคำตอบนักเรียน!AO375,1)</f>
        <v/>
      </c>
      <c r="AP375" s="59" t="str">
        <f>LEFT(ข้อมูลคำตอบนักเรียน!AP375,1)</f>
        <v/>
      </c>
      <c r="AQ375" s="59" t="str">
        <f>LEFT(ข้อมูลคำตอบนักเรียน!AQ375,1)</f>
        <v/>
      </c>
      <c r="AR375" s="59" t="str">
        <f>LEFT(ข้อมูลคำตอบนักเรียน!AR375,1)</f>
        <v/>
      </c>
      <c r="AS375" s="59" t="str">
        <f>LEFT(ข้อมูลคำตอบนักเรียน!AS375,1)</f>
        <v/>
      </c>
      <c r="AT375" s="59" t="str">
        <f>LEFT(ข้อมูลคำตอบนักเรียน!AT375,1)</f>
        <v/>
      </c>
      <c r="AU375" s="59" t="str">
        <f>LEFT(ข้อมูลคำตอบนักเรียน!AU375,1)</f>
        <v/>
      </c>
      <c r="AV375" s="59" t="str">
        <f>LEFT(ข้อมูลคำตอบนักเรียน!AV375,1)</f>
        <v/>
      </c>
      <c r="AW375" s="59" t="str">
        <f>LEFT(ข้อมูลคำตอบนักเรียน!AW375,1)</f>
        <v/>
      </c>
      <c r="AX375" s="59" t="str">
        <f>LEFT(ข้อมูลคำตอบนักเรียน!AX375,1)</f>
        <v/>
      </c>
      <c r="AY375" s="59" t="str">
        <f>LEFT(ข้อมูลคำตอบนักเรียน!AY375,1)</f>
        <v/>
      </c>
      <c r="AZ375" s="59" t="str">
        <f>LEFT(ข้อมูลคำตอบนักเรียน!AZ375,1)</f>
        <v/>
      </c>
      <c r="BA375" s="59" t="str">
        <f>LEFT(ข้อมูลคำตอบนักเรียน!BA375,1)</f>
        <v/>
      </c>
      <c r="BB375" s="59" t="str">
        <f>LEFT(ข้อมูลคำตอบนักเรียน!BB375,1)</f>
        <v/>
      </c>
      <c r="BC375" s="59" t="str">
        <f>LEFT(ข้อมูลคำตอบนักเรียน!BC375,1)</f>
        <v/>
      </c>
      <c r="BD375" s="59" t="str">
        <f>LEFT(ข้อมูลคำตอบนักเรียน!BD375,1)</f>
        <v/>
      </c>
      <c r="BE375" s="59" t="str">
        <f>LEFT(ข้อมูลคำตอบนักเรียน!BE375,1)</f>
        <v/>
      </c>
      <c r="BF375" s="59" t="str">
        <f>LEFT(ข้อมูลคำตอบนักเรียน!BF375,1)</f>
        <v/>
      </c>
      <c r="BG375" s="59" t="str">
        <f>LEFT(ข้อมูลคำตอบนักเรียน!BG375,1)</f>
        <v/>
      </c>
      <c r="BH375" s="59" t="str">
        <f>LEFT(ข้อมูลคำตอบนักเรียน!BH375,1)</f>
        <v/>
      </c>
      <c r="BI375" s="59" t="str">
        <f>LEFT(ข้อมูลคำตอบนักเรียน!BI375,1)</f>
        <v/>
      </c>
      <c r="BJ375" s="59" t="str">
        <f>LEFT(ข้อมูลคำตอบนักเรียน!BJ375,1)</f>
        <v/>
      </c>
    </row>
    <row r="376" spans="1:62" ht="18.600000000000001" customHeight="1">
      <c r="A376" s="58" t="str">
        <f>IF(ข้อมูลคำตอบนักเรียน!A376="","",ข้อมูลคำตอบนักเรียน!A376)</f>
        <v/>
      </c>
      <c r="B376" s="58" t="str">
        <f>IF(ข้อมูลคำตอบนักเรียน!B376="","",ข้อมูลคำตอบนักเรียน!B376)</f>
        <v/>
      </c>
      <c r="C376" s="59" t="str">
        <f>LEFT(ข้อมูลคำตอบนักเรียน!C376,1)</f>
        <v/>
      </c>
      <c r="D376" s="59" t="str">
        <f>LEFT(ข้อมูลคำตอบนักเรียน!D376,1)</f>
        <v/>
      </c>
      <c r="E376" s="59" t="str">
        <f>LEFT(ข้อมูลคำตอบนักเรียน!E376,1)</f>
        <v/>
      </c>
      <c r="F376" s="59" t="str">
        <f>LEFT(ข้อมูลคำตอบนักเรียน!F376,1)</f>
        <v/>
      </c>
      <c r="G376" s="59" t="str">
        <f>LEFT(ข้อมูลคำตอบนักเรียน!G376,1)</f>
        <v/>
      </c>
      <c r="H376" s="59" t="str">
        <f>LEFT(ข้อมูลคำตอบนักเรียน!H376,1)</f>
        <v/>
      </c>
      <c r="I376" s="59" t="str">
        <f>LEFT(ข้อมูลคำตอบนักเรียน!I376,1)</f>
        <v/>
      </c>
      <c r="J376" s="59" t="str">
        <f>LEFT(ข้อมูลคำตอบนักเรียน!J376,1)</f>
        <v/>
      </c>
      <c r="K376" s="59" t="str">
        <f>LEFT(ข้อมูลคำตอบนักเรียน!K376,1)</f>
        <v/>
      </c>
      <c r="L376" s="59" t="str">
        <f>LEFT(ข้อมูลคำตอบนักเรียน!L376,1)</f>
        <v/>
      </c>
      <c r="M376" s="59" t="str">
        <f>LEFT(ข้อมูลคำตอบนักเรียน!M376,1)</f>
        <v/>
      </c>
      <c r="N376" s="59" t="str">
        <f>LEFT(ข้อมูลคำตอบนักเรียน!N376,1)</f>
        <v/>
      </c>
      <c r="O376" s="59" t="str">
        <f>LEFT(ข้อมูลคำตอบนักเรียน!O376,1)</f>
        <v/>
      </c>
      <c r="P376" s="59" t="str">
        <f>LEFT(ข้อมูลคำตอบนักเรียน!P376,1)</f>
        <v/>
      </c>
      <c r="Q376" s="59" t="str">
        <f>LEFT(ข้อมูลคำตอบนักเรียน!Q376,1)</f>
        <v/>
      </c>
      <c r="R376" s="59" t="str">
        <f>LEFT(ข้อมูลคำตอบนักเรียน!R376,1)</f>
        <v/>
      </c>
      <c r="S376" s="59" t="str">
        <f>LEFT(ข้อมูลคำตอบนักเรียน!S376,1)</f>
        <v/>
      </c>
      <c r="T376" s="59" t="str">
        <f>LEFT(ข้อมูลคำตอบนักเรียน!T376,1)</f>
        <v/>
      </c>
      <c r="U376" s="59" t="str">
        <f>LEFT(ข้อมูลคำตอบนักเรียน!U376,1)</f>
        <v/>
      </c>
      <c r="V376" s="59" t="str">
        <f>LEFT(ข้อมูลคำตอบนักเรียน!V376,1)</f>
        <v/>
      </c>
      <c r="W376" s="59" t="str">
        <f>LEFT(ข้อมูลคำตอบนักเรียน!W376,1)</f>
        <v/>
      </c>
      <c r="X376" s="59" t="str">
        <f>LEFT(ข้อมูลคำตอบนักเรียน!X376,1)</f>
        <v/>
      </c>
      <c r="Y376" s="59" t="str">
        <f>LEFT(ข้อมูลคำตอบนักเรียน!Y376,1)</f>
        <v/>
      </c>
      <c r="Z376" s="59" t="str">
        <f>LEFT(ข้อมูลคำตอบนักเรียน!Z376,1)</f>
        <v/>
      </c>
      <c r="AA376" s="59" t="str">
        <f>LEFT(ข้อมูลคำตอบนักเรียน!AA376,1)</f>
        <v/>
      </c>
      <c r="AB376" s="59" t="str">
        <f>LEFT(ข้อมูลคำตอบนักเรียน!AB376,1)</f>
        <v/>
      </c>
      <c r="AC376" s="59" t="str">
        <f>LEFT(ข้อมูลคำตอบนักเรียน!AC376,1)</f>
        <v/>
      </c>
      <c r="AD376" s="59" t="str">
        <f>LEFT(ข้อมูลคำตอบนักเรียน!AD376,1)</f>
        <v/>
      </c>
      <c r="AE376" s="59" t="str">
        <f>LEFT(ข้อมูลคำตอบนักเรียน!AE376,1)</f>
        <v/>
      </c>
      <c r="AF376" s="59" t="str">
        <f>LEFT(ข้อมูลคำตอบนักเรียน!AF376,1)</f>
        <v/>
      </c>
      <c r="AG376" s="59" t="str">
        <f>LEFT(ข้อมูลคำตอบนักเรียน!AG376,1)</f>
        <v/>
      </c>
      <c r="AH376" s="59" t="str">
        <f>LEFT(ข้อมูลคำตอบนักเรียน!AH376,1)</f>
        <v/>
      </c>
      <c r="AI376" s="59" t="str">
        <f>LEFT(ข้อมูลคำตอบนักเรียน!AI376,1)</f>
        <v/>
      </c>
      <c r="AJ376" s="59" t="str">
        <f>LEFT(ข้อมูลคำตอบนักเรียน!AJ376,1)</f>
        <v/>
      </c>
      <c r="AK376" s="59" t="str">
        <f>LEFT(ข้อมูลคำตอบนักเรียน!AK376,1)</f>
        <v/>
      </c>
      <c r="AL376" s="59" t="str">
        <f>LEFT(ข้อมูลคำตอบนักเรียน!AL376,1)</f>
        <v/>
      </c>
      <c r="AM376" s="59" t="str">
        <f>LEFT(ข้อมูลคำตอบนักเรียน!AM376,1)</f>
        <v/>
      </c>
      <c r="AN376" s="59" t="str">
        <f>LEFT(ข้อมูลคำตอบนักเรียน!AN376,1)</f>
        <v/>
      </c>
      <c r="AO376" s="59" t="str">
        <f>LEFT(ข้อมูลคำตอบนักเรียน!AO376,1)</f>
        <v/>
      </c>
      <c r="AP376" s="59" t="str">
        <f>LEFT(ข้อมูลคำตอบนักเรียน!AP376,1)</f>
        <v/>
      </c>
      <c r="AQ376" s="59" t="str">
        <f>LEFT(ข้อมูลคำตอบนักเรียน!AQ376,1)</f>
        <v/>
      </c>
      <c r="AR376" s="59" t="str">
        <f>LEFT(ข้อมูลคำตอบนักเรียน!AR376,1)</f>
        <v/>
      </c>
      <c r="AS376" s="59" t="str">
        <f>LEFT(ข้อมูลคำตอบนักเรียน!AS376,1)</f>
        <v/>
      </c>
      <c r="AT376" s="59" t="str">
        <f>LEFT(ข้อมูลคำตอบนักเรียน!AT376,1)</f>
        <v/>
      </c>
      <c r="AU376" s="59" t="str">
        <f>LEFT(ข้อมูลคำตอบนักเรียน!AU376,1)</f>
        <v/>
      </c>
      <c r="AV376" s="59" t="str">
        <f>LEFT(ข้อมูลคำตอบนักเรียน!AV376,1)</f>
        <v/>
      </c>
      <c r="AW376" s="59" t="str">
        <f>LEFT(ข้อมูลคำตอบนักเรียน!AW376,1)</f>
        <v/>
      </c>
      <c r="AX376" s="59" t="str">
        <f>LEFT(ข้อมูลคำตอบนักเรียน!AX376,1)</f>
        <v/>
      </c>
      <c r="AY376" s="59" t="str">
        <f>LEFT(ข้อมูลคำตอบนักเรียน!AY376,1)</f>
        <v/>
      </c>
      <c r="AZ376" s="59" t="str">
        <f>LEFT(ข้อมูลคำตอบนักเรียน!AZ376,1)</f>
        <v/>
      </c>
      <c r="BA376" s="59" t="str">
        <f>LEFT(ข้อมูลคำตอบนักเรียน!BA376,1)</f>
        <v/>
      </c>
      <c r="BB376" s="59" t="str">
        <f>LEFT(ข้อมูลคำตอบนักเรียน!BB376,1)</f>
        <v/>
      </c>
      <c r="BC376" s="59" t="str">
        <f>LEFT(ข้อมูลคำตอบนักเรียน!BC376,1)</f>
        <v/>
      </c>
      <c r="BD376" s="59" t="str">
        <f>LEFT(ข้อมูลคำตอบนักเรียน!BD376,1)</f>
        <v/>
      </c>
      <c r="BE376" s="59" t="str">
        <f>LEFT(ข้อมูลคำตอบนักเรียน!BE376,1)</f>
        <v/>
      </c>
      <c r="BF376" s="59" t="str">
        <f>LEFT(ข้อมูลคำตอบนักเรียน!BF376,1)</f>
        <v/>
      </c>
      <c r="BG376" s="59" t="str">
        <f>LEFT(ข้อมูลคำตอบนักเรียน!BG376,1)</f>
        <v/>
      </c>
      <c r="BH376" s="59" t="str">
        <f>LEFT(ข้อมูลคำตอบนักเรียน!BH376,1)</f>
        <v/>
      </c>
      <c r="BI376" s="59" t="str">
        <f>LEFT(ข้อมูลคำตอบนักเรียน!BI376,1)</f>
        <v/>
      </c>
      <c r="BJ376" s="59" t="str">
        <f>LEFT(ข้อมูลคำตอบนักเรียน!BJ376,1)</f>
        <v/>
      </c>
    </row>
    <row r="377" spans="1:62" ht="18.600000000000001" customHeight="1">
      <c r="A377" s="58" t="str">
        <f>IF(ข้อมูลคำตอบนักเรียน!A377="","",ข้อมูลคำตอบนักเรียน!A377)</f>
        <v/>
      </c>
      <c r="B377" s="58" t="str">
        <f>IF(ข้อมูลคำตอบนักเรียน!B377="","",ข้อมูลคำตอบนักเรียน!B377)</f>
        <v/>
      </c>
      <c r="C377" s="59" t="str">
        <f>LEFT(ข้อมูลคำตอบนักเรียน!C377,1)</f>
        <v/>
      </c>
      <c r="D377" s="59" t="str">
        <f>LEFT(ข้อมูลคำตอบนักเรียน!D377,1)</f>
        <v/>
      </c>
      <c r="E377" s="59" t="str">
        <f>LEFT(ข้อมูลคำตอบนักเรียน!E377,1)</f>
        <v/>
      </c>
      <c r="F377" s="59" t="str">
        <f>LEFT(ข้อมูลคำตอบนักเรียน!F377,1)</f>
        <v/>
      </c>
      <c r="G377" s="59" t="str">
        <f>LEFT(ข้อมูลคำตอบนักเรียน!G377,1)</f>
        <v/>
      </c>
      <c r="H377" s="59" t="str">
        <f>LEFT(ข้อมูลคำตอบนักเรียน!H377,1)</f>
        <v/>
      </c>
      <c r="I377" s="59" t="str">
        <f>LEFT(ข้อมูลคำตอบนักเรียน!I377,1)</f>
        <v/>
      </c>
      <c r="J377" s="59" t="str">
        <f>LEFT(ข้อมูลคำตอบนักเรียน!J377,1)</f>
        <v/>
      </c>
      <c r="K377" s="59" t="str">
        <f>LEFT(ข้อมูลคำตอบนักเรียน!K377,1)</f>
        <v/>
      </c>
      <c r="L377" s="59" t="str">
        <f>LEFT(ข้อมูลคำตอบนักเรียน!L377,1)</f>
        <v/>
      </c>
      <c r="M377" s="59" t="str">
        <f>LEFT(ข้อมูลคำตอบนักเรียน!M377,1)</f>
        <v/>
      </c>
      <c r="N377" s="59" t="str">
        <f>LEFT(ข้อมูลคำตอบนักเรียน!N377,1)</f>
        <v/>
      </c>
      <c r="O377" s="59" t="str">
        <f>LEFT(ข้อมูลคำตอบนักเรียน!O377,1)</f>
        <v/>
      </c>
      <c r="P377" s="59" t="str">
        <f>LEFT(ข้อมูลคำตอบนักเรียน!P377,1)</f>
        <v/>
      </c>
      <c r="Q377" s="59" t="str">
        <f>LEFT(ข้อมูลคำตอบนักเรียน!Q377,1)</f>
        <v/>
      </c>
      <c r="R377" s="59" t="str">
        <f>LEFT(ข้อมูลคำตอบนักเรียน!R377,1)</f>
        <v/>
      </c>
      <c r="S377" s="59" t="str">
        <f>LEFT(ข้อมูลคำตอบนักเรียน!S377,1)</f>
        <v/>
      </c>
      <c r="T377" s="59" t="str">
        <f>LEFT(ข้อมูลคำตอบนักเรียน!T377,1)</f>
        <v/>
      </c>
      <c r="U377" s="59" t="str">
        <f>LEFT(ข้อมูลคำตอบนักเรียน!U377,1)</f>
        <v/>
      </c>
      <c r="V377" s="59" t="str">
        <f>LEFT(ข้อมูลคำตอบนักเรียน!V377,1)</f>
        <v/>
      </c>
      <c r="W377" s="59" t="str">
        <f>LEFT(ข้อมูลคำตอบนักเรียน!W377,1)</f>
        <v/>
      </c>
      <c r="X377" s="59" t="str">
        <f>LEFT(ข้อมูลคำตอบนักเรียน!X377,1)</f>
        <v/>
      </c>
      <c r="Y377" s="59" t="str">
        <f>LEFT(ข้อมูลคำตอบนักเรียน!Y377,1)</f>
        <v/>
      </c>
      <c r="Z377" s="59" t="str">
        <f>LEFT(ข้อมูลคำตอบนักเรียน!Z377,1)</f>
        <v/>
      </c>
      <c r="AA377" s="59" t="str">
        <f>LEFT(ข้อมูลคำตอบนักเรียน!AA377,1)</f>
        <v/>
      </c>
      <c r="AB377" s="59" t="str">
        <f>LEFT(ข้อมูลคำตอบนักเรียน!AB377,1)</f>
        <v/>
      </c>
      <c r="AC377" s="59" t="str">
        <f>LEFT(ข้อมูลคำตอบนักเรียน!AC377,1)</f>
        <v/>
      </c>
      <c r="AD377" s="59" t="str">
        <f>LEFT(ข้อมูลคำตอบนักเรียน!AD377,1)</f>
        <v/>
      </c>
      <c r="AE377" s="59" t="str">
        <f>LEFT(ข้อมูลคำตอบนักเรียน!AE377,1)</f>
        <v/>
      </c>
      <c r="AF377" s="59" t="str">
        <f>LEFT(ข้อมูลคำตอบนักเรียน!AF377,1)</f>
        <v/>
      </c>
      <c r="AG377" s="59" t="str">
        <f>LEFT(ข้อมูลคำตอบนักเรียน!AG377,1)</f>
        <v/>
      </c>
      <c r="AH377" s="59" t="str">
        <f>LEFT(ข้อมูลคำตอบนักเรียน!AH377,1)</f>
        <v/>
      </c>
      <c r="AI377" s="59" t="str">
        <f>LEFT(ข้อมูลคำตอบนักเรียน!AI377,1)</f>
        <v/>
      </c>
      <c r="AJ377" s="59" t="str">
        <f>LEFT(ข้อมูลคำตอบนักเรียน!AJ377,1)</f>
        <v/>
      </c>
      <c r="AK377" s="59" t="str">
        <f>LEFT(ข้อมูลคำตอบนักเรียน!AK377,1)</f>
        <v/>
      </c>
      <c r="AL377" s="59" t="str">
        <f>LEFT(ข้อมูลคำตอบนักเรียน!AL377,1)</f>
        <v/>
      </c>
      <c r="AM377" s="59" t="str">
        <f>LEFT(ข้อมูลคำตอบนักเรียน!AM377,1)</f>
        <v/>
      </c>
      <c r="AN377" s="59" t="str">
        <f>LEFT(ข้อมูลคำตอบนักเรียน!AN377,1)</f>
        <v/>
      </c>
      <c r="AO377" s="59" t="str">
        <f>LEFT(ข้อมูลคำตอบนักเรียน!AO377,1)</f>
        <v/>
      </c>
      <c r="AP377" s="59" t="str">
        <f>LEFT(ข้อมูลคำตอบนักเรียน!AP377,1)</f>
        <v/>
      </c>
      <c r="AQ377" s="59" t="str">
        <f>LEFT(ข้อมูลคำตอบนักเรียน!AQ377,1)</f>
        <v/>
      </c>
      <c r="AR377" s="59" t="str">
        <f>LEFT(ข้อมูลคำตอบนักเรียน!AR377,1)</f>
        <v/>
      </c>
      <c r="AS377" s="59" t="str">
        <f>LEFT(ข้อมูลคำตอบนักเรียน!AS377,1)</f>
        <v/>
      </c>
      <c r="AT377" s="59" t="str">
        <f>LEFT(ข้อมูลคำตอบนักเรียน!AT377,1)</f>
        <v/>
      </c>
      <c r="AU377" s="59" t="str">
        <f>LEFT(ข้อมูลคำตอบนักเรียน!AU377,1)</f>
        <v/>
      </c>
      <c r="AV377" s="59" t="str">
        <f>LEFT(ข้อมูลคำตอบนักเรียน!AV377,1)</f>
        <v/>
      </c>
      <c r="AW377" s="59" t="str">
        <f>LEFT(ข้อมูลคำตอบนักเรียน!AW377,1)</f>
        <v/>
      </c>
      <c r="AX377" s="59" t="str">
        <f>LEFT(ข้อมูลคำตอบนักเรียน!AX377,1)</f>
        <v/>
      </c>
      <c r="AY377" s="59" t="str">
        <f>LEFT(ข้อมูลคำตอบนักเรียน!AY377,1)</f>
        <v/>
      </c>
      <c r="AZ377" s="59" t="str">
        <f>LEFT(ข้อมูลคำตอบนักเรียน!AZ377,1)</f>
        <v/>
      </c>
      <c r="BA377" s="59" t="str">
        <f>LEFT(ข้อมูลคำตอบนักเรียน!BA377,1)</f>
        <v/>
      </c>
      <c r="BB377" s="59" t="str">
        <f>LEFT(ข้อมูลคำตอบนักเรียน!BB377,1)</f>
        <v/>
      </c>
      <c r="BC377" s="59" t="str">
        <f>LEFT(ข้อมูลคำตอบนักเรียน!BC377,1)</f>
        <v/>
      </c>
      <c r="BD377" s="59" t="str">
        <f>LEFT(ข้อมูลคำตอบนักเรียน!BD377,1)</f>
        <v/>
      </c>
      <c r="BE377" s="59" t="str">
        <f>LEFT(ข้อมูลคำตอบนักเรียน!BE377,1)</f>
        <v/>
      </c>
      <c r="BF377" s="59" t="str">
        <f>LEFT(ข้อมูลคำตอบนักเรียน!BF377,1)</f>
        <v/>
      </c>
      <c r="BG377" s="59" t="str">
        <f>LEFT(ข้อมูลคำตอบนักเรียน!BG377,1)</f>
        <v/>
      </c>
      <c r="BH377" s="59" t="str">
        <f>LEFT(ข้อมูลคำตอบนักเรียน!BH377,1)</f>
        <v/>
      </c>
      <c r="BI377" s="59" t="str">
        <f>LEFT(ข้อมูลคำตอบนักเรียน!BI377,1)</f>
        <v/>
      </c>
      <c r="BJ377" s="59" t="str">
        <f>LEFT(ข้อมูลคำตอบนักเรียน!BJ377,1)</f>
        <v/>
      </c>
    </row>
    <row r="378" spans="1:62" ht="18.600000000000001" customHeight="1">
      <c r="A378" s="58" t="str">
        <f>IF(ข้อมูลคำตอบนักเรียน!A378="","",ข้อมูลคำตอบนักเรียน!A378)</f>
        <v/>
      </c>
      <c r="B378" s="58" t="str">
        <f>IF(ข้อมูลคำตอบนักเรียน!B378="","",ข้อมูลคำตอบนักเรียน!B378)</f>
        <v/>
      </c>
      <c r="C378" s="59" t="str">
        <f>LEFT(ข้อมูลคำตอบนักเรียน!C378,1)</f>
        <v/>
      </c>
      <c r="D378" s="59" t="str">
        <f>LEFT(ข้อมูลคำตอบนักเรียน!D378,1)</f>
        <v/>
      </c>
      <c r="E378" s="59" t="str">
        <f>LEFT(ข้อมูลคำตอบนักเรียน!E378,1)</f>
        <v/>
      </c>
      <c r="F378" s="59" t="str">
        <f>LEFT(ข้อมูลคำตอบนักเรียน!F378,1)</f>
        <v/>
      </c>
      <c r="G378" s="59" t="str">
        <f>LEFT(ข้อมูลคำตอบนักเรียน!G378,1)</f>
        <v/>
      </c>
      <c r="H378" s="59" t="str">
        <f>LEFT(ข้อมูลคำตอบนักเรียน!H378,1)</f>
        <v/>
      </c>
      <c r="I378" s="59" t="str">
        <f>LEFT(ข้อมูลคำตอบนักเรียน!I378,1)</f>
        <v/>
      </c>
      <c r="J378" s="59" t="str">
        <f>LEFT(ข้อมูลคำตอบนักเรียน!J378,1)</f>
        <v/>
      </c>
      <c r="K378" s="59" t="str">
        <f>LEFT(ข้อมูลคำตอบนักเรียน!K378,1)</f>
        <v/>
      </c>
      <c r="L378" s="59" t="str">
        <f>LEFT(ข้อมูลคำตอบนักเรียน!L378,1)</f>
        <v/>
      </c>
      <c r="M378" s="59" t="str">
        <f>LEFT(ข้อมูลคำตอบนักเรียน!M378,1)</f>
        <v/>
      </c>
      <c r="N378" s="59" t="str">
        <f>LEFT(ข้อมูลคำตอบนักเรียน!N378,1)</f>
        <v/>
      </c>
      <c r="O378" s="59" t="str">
        <f>LEFT(ข้อมูลคำตอบนักเรียน!O378,1)</f>
        <v/>
      </c>
      <c r="P378" s="59" t="str">
        <f>LEFT(ข้อมูลคำตอบนักเรียน!P378,1)</f>
        <v/>
      </c>
      <c r="Q378" s="59" t="str">
        <f>LEFT(ข้อมูลคำตอบนักเรียน!Q378,1)</f>
        <v/>
      </c>
      <c r="R378" s="59" t="str">
        <f>LEFT(ข้อมูลคำตอบนักเรียน!R378,1)</f>
        <v/>
      </c>
      <c r="S378" s="59" t="str">
        <f>LEFT(ข้อมูลคำตอบนักเรียน!S378,1)</f>
        <v/>
      </c>
      <c r="T378" s="59" t="str">
        <f>LEFT(ข้อมูลคำตอบนักเรียน!T378,1)</f>
        <v/>
      </c>
      <c r="U378" s="59" t="str">
        <f>LEFT(ข้อมูลคำตอบนักเรียน!U378,1)</f>
        <v/>
      </c>
      <c r="V378" s="59" t="str">
        <f>LEFT(ข้อมูลคำตอบนักเรียน!V378,1)</f>
        <v/>
      </c>
      <c r="W378" s="59" t="str">
        <f>LEFT(ข้อมูลคำตอบนักเรียน!W378,1)</f>
        <v/>
      </c>
      <c r="X378" s="59" t="str">
        <f>LEFT(ข้อมูลคำตอบนักเรียน!X378,1)</f>
        <v/>
      </c>
      <c r="Y378" s="59" t="str">
        <f>LEFT(ข้อมูลคำตอบนักเรียน!Y378,1)</f>
        <v/>
      </c>
      <c r="Z378" s="59" t="str">
        <f>LEFT(ข้อมูลคำตอบนักเรียน!Z378,1)</f>
        <v/>
      </c>
      <c r="AA378" s="59" t="str">
        <f>LEFT(ข้อมูลคำตอบนักเรียน!AA378,1)</f>
        <v/>
      </c>
      <c r="AB378" s="59" t="str">
        <f>LEFT(ข้อมูลคำตอบนักเรียน!AB378,1)</f>
        <v/>
      </c>
      <c r="AC378" s="59" t="str">
        <f>LEFT(ข้อมูลคำตอบนักเรียน!AC378,1)</f>
        <v/>
      </c>
      <c r="AD378" s="59" t="str">
        <f>LEFT(ข้อมูลคำตอบนักเรียน!AD378,1)</f>
        <v/>
      </c>
      <c r="AE378" s="59" t="str">
        <f>LEFT(ข้อมูลคำตอบนักเรียน!AE378,1)</f>
        <v/>
      </c>
      <c r="AF378" s="59" t="str">
        <f>LEFT(ข้อมูลคำตอบนักเรียน!AF378,1)</f>
        <v/>
      </c>
      <c r="AG378" s="59" t="str">
        <f>LEFT(ข้อมูลคำตอบนักเรียน!AG378,1)</f>
        <v/>
      </c>
      <c r="AH378" s="59" t="str">
        <f>LEFT(ข้อมูลคำตอบนักเรียน!AH378,1)</f>
        <v/>
      </c>
      <c r="AI378" s="59" t="str">
        <f>LEFT(ข้อมูลคำตอบนักเรียน!AI378,1)</f>
        <v/>
      </c>
      <c r="AJ378" s="59" t="str">
        <f>LEFT(ข้อมูลคำตอบนักเรียน!AJ378,1)</f>
        <v/>
      </c>
      <c r="AK378" s="59" t="str">
        <f>LEFT(ข้อมูลคำตอบนักเรียน!AK378,1)</f>
        <v/>
      </c>
      <c r="AL378" s="59" t="str">
        <f>LEFT(ข้อมูลคำตอบนักเรียน!AL378,1)</f>
        <v/>
      </c>
      <c r="AM378" s="59" t="str">
        <f>LEFT(ข้อมูลคำตอบนักเรียน!AM378,1)</f>
        <v/>
      </c>
      <c r="AN378" s="59" t="str">
        <f>LEFT(ข้อมูลคำตอบนักเรียน!AN378,1)</f>
        <v/>
      </c>
      <c r="AO378" s="59" t="str">
        <f>LEFT(ข้อมูลคำตอบนักเรียน!AO378,1)</f>
        <v/>
      </c>
      <c r="AP378" s="59" t="str">
        <f>LEFT(ข้อมูลคำตอบนักเรียน!AP378,1)</f>
        <v/>
      </c>
      <c r="AQ378" s="59" t="str">
        <f>LEFT(ข้อมูลคำตอบนักเรียน!AQ378,1)</f>
        <v/>
      </c>
      <c r="AR378" s="59" t="str">
        <f>LEFT(ข้อมูลคำตอบนักเรียน!AR378,1)</f>
        <v/>
      </c>
      <c r="AS378" s="59" t="str">
        <f>LEFT(ข้อมูลคำตอบนักเรียน!AS378,1)</f>
        <v/>
      </c>
      <c r="AT378" s="59" t="str">
        <f>LEFT(ข้อมูลคำตอบนักเรียน!AT378,1)</f>
        <v/>
      </c>
      <c r="AU378" s="59" t="str">
        <f>LEFT(ข้อมูลคำตอบนักเรียน!AU378,1)</f>
        <v/>
      </c>
      <c r="AV378" s="59" t="str">
        <f>LEFT(ข้อมูลคำตอบนักเรียน!AV378,1)</f>
        <v/>
      </c>
      <c r="AW378" s="59" t="str">
        <f>LEFT(ข้อมูลคำตอบนักเรียน!AW378,1)</f>
        <v/>
      </c>
      <c r="AX378" s="59" t="str">
        <f>LEFT(ข้อมูลคำตอบนักเรียน!AX378,1)</f>
        <v/>
      </c>
      <c r="AY378" s="59" t="str">
        <f>LEFT(ข้อมูลคำตอบนักเรียน!AY378,1)</f>
        <v/>
      </c>
      <c r="AZ378" s="59" t="str">
        <f>LEFT(ข้อมูลคำตอบนักเรียน!AZ378,1)</f>
        <v/>
      </c>
      <c r="BA378" s="59" t="str">
        <f>LEFT(ข้อมูลคำตอบนักเรียน!BA378,1)</f>
        <v/>
      </c>
      <c r="BB378" s="59" t="str">
        <f>LEFT(ข้อมูลคำตอบนักเรียน!BB378,1)</f>
        <v/>
      </c>
      <c r="BC378" s="59" t="str">
        <f>LEFT(ข้อมูลคำตอบนักเรียน!BC378,1)</f>
        <v/>
      </c>
      <c r="BD378" s="59" t="str">
        <f>LEFT(ข้อมูลคำตอบนักเรียน!BD378,1)</f>
        <v/>
      </c>
      <c r="BE378" s="59" t="str">
        <f>LEFT(ข้อมูลคำตอบนักเรียน!BE378,1)</f>
        <v/>
      </c>
      <c r="BF378" s="59" t="str">
        <f>LEFT(ข้อมูลคำตอบนักเรียน!BF378,1)</f>
        <v/>
      </c>
      <c r="BG378" s="59" t="str">
        <f>LEFT(ข้อมูลคำตอบนักเรียน!BG378,1)</f>
        <v/>
      </c>
      <c r="BH378" s="59" t="str">
        <f>LEFT(ข้อมูลคำตอบนักเรียน!BH378,1)</f>
        <v/>
      </c>
      <c r="BI378" s="59" t="str">
        <f>LEFT(ข้อมูลคำตอบนักเรียน!BI378,1)</f>
        <v/>
      </c>
      <c r="BJ378" s="59" t="str">
        <f>LEFT(ข้อมูลคำตอบนักเรียน!BJ378,1)</f>
        <v/>
      </c>
    </row>
    <row r="379" spans="1:62" ht="18.600000000000001" customHeight="1">
      <c r="A379" s="58" t="str">
        <f>IF(ข้อมูลคำตอบนักเรียน!A379="","",ข้อมูลคำตอบนักเรียน!A379)</f>
        <v/>
      </c>
      <c r="B379" s="58" t="str">
        <f>IF(ข้อมูลคำตอบนักเรียน!B379="","",ข้อมูลคำตอบนักเรียน!B379)</f>
        <v/>
      </c>
      <c r="C379" s="59" t="str">
        <f>LEFT(ข้อมูลคำตอบนักเรียน!C379,1)</f>
        <v/>
      </c>
      <c r="D379" s="59" t="str">
        <f>LEFT(ข้อมูลคำตอบนักเรียน!D379,1)</f>
        <v/>
      </c>
      <c r="E379" s="59" t="str">
        <f>LEFT(ข้อมูลคำตอบนักเรียน!E379,1)</f>
        <v/>
      </c>
      <c r="F379" s="59" t="str">
        <f>LEFT(ข้อมูลคำตอบนักเรียน!F379,1)</f>
        <v/>
      </c>
      <c r="G379" s="59" t="str">
        <f>LEFT(ข้อมูลคำตอบนักเรียน!G379,1)</f>
        <v/>
      </c>
      <c r="H379" s="59" t="str">
        <f>LEFT(ข้อมูลคำตอบนักเรียน!H379,1)</f>
        <v/>
      </c>
      <c r="I379" s="59" t="str">
        <f>LEFT(ข้อมูลคำตอบนักเรียน!I379,1)</f>
        <v/>
      </c>
      <c r="J379" s="59" t="str">
        <f>LEFT(ข้อมูลคำตอบนักเรียน!J379,1)</f>
        <v/>
      </c>
      <c r="K379" s="59" t="str">
        <f>LEFT(ข้อมูลคำตอบนักเรียน!K379,1)</f>
        <v/>
      </c>
      <c r="L379" s="59" t="str">
        <f>LEFT(ข้อมูลคำตอบนักเรียน!L379,1)</f>
        <v/>
      </c>
      <c r="M379" s="59" t="str">
        <f>LEFT(ข้อมูลคำตอบนักเรียน!M379,1)</f>
        <v/>
      </c>
      <c r="N379" s="59" t="str">
        <f>LEFT(ข้อมูลคำตอบนักเรียน!N379,1)</f>
        <v/>
      </c>
      <c r="O379" s="59" t="str">
        <f>LEFT(ข้อมูลคำตอบนักเรียน!O379,1)</f>
        <v/>
      </c>
      <c r="P379" s="59" t="str">
        <f>LEFT(ข้อมูลคำตอบนักเรียน!P379,1)</f>
        <v/>
      </c>
      <c r="Q379" s="59" t="str">
        <f>LEFT(ข้อมูลคำตอบนักเรียน!Q379,1)</f>
        <v/>
      </c>
      <c r="R379" s="59" t="str">
        <f>LEFT(ข้อมูลคำตอบนักเรียน!R379,1)</f>
        <v/>
      </c>
      <c r="S379" s="59" t="str">
        <f>LEFT(ข้อมูลคำตอบนักเรียน!S379,1)</f>
        <v/>
      </c>
      <c r="T379" s="59" t="str">
        <f>LEFT(ข้อมูลคำตอบนักเรียน!T379,1)</f>
        <v/>
      </c>
      <c r="U379" s="59" t="str">
        <f>LEFT(ข้อมูลคำตอบนักเรียน!U379,1)</f>
        <v/>
      </c>
      <c r="V379" s="59" t="str">
        <f>LEFT(ข้อมูลคำตอบนักเรียน!V379,1)</f>
        <v/>
      </c>
      <c r="W379" s="59" t="str">
        <f>LEFT(ข้อมูลคำตอบนักเรียน!W379,1)</f>
        <v/>
      </c>
      <c r="X379" s="59" t="str">
        <f>LEFT(ข้อมูลคำตอบนักเรียน!X379,1)</f>
        <v/>
      </c>
      <c r="Y379" s="59" t="str">
        <f>LEFT(ข้อมูลคำตอบนักเรียน!Y379,1)</f>
        <v/>
      </c>
      <c r="Z379" s="59" t="str">
        <f>LEFT(ข้อมูลคำตอบนักเรียน!Z379,1)</f>
        <v/>
      </c>
      <c r="AA379" s="59" t="str">
        <f>LEFT(ข้อมูลคำตอบนักเรียน!AA379,1)</f>
        <v/>
      </c>
      <c r="AB379" s="59" t="str">
        <f>LEFT(ข้อมูลคำตอบนักเรียน!AB379,1)</f>
        <v/>
      </c>
      <c r="AC379" s="59" t="str">
        <f>LEFT(ข้อมูลคำตอบนักเรียน!AC379,1)</f>
        <v/>
      </c>
      <c r="AD379" s="59" t="str">
        <f>LEFT(ข้อมูลคำตอบนักเรียน!AD379,1)</f>
        <v/>
      </c>
      <c r="AE379" s="59" t="str">
        <f>LEFT(ข้อมูลคำตอบนักเรียน!AE379,1)</f>
        <v/>
      </c>
      <c r="AF379" s="59" t="str">
        <f>LEFT(ข้อมูลคำตอบนักเรียน!AF379,1)</f>
        <v/>
      </c>
      <c r="AG379" s="59" t="str">
        <f>LEFT(ข้อมูลคำตอบนักเรียน!AG379,1)</f>
        <v/>
      </c>
      <c r="AH379" s="59" t="str">
        <f>LEFT(ข้อมูลคำตอบนักเรียน!AH379,1)</f>
        <v/>
      </c>
      <c r="AI379" s="59" t="str">
        <f>LEFT(ข้อมูลคำตอบนักเรียน!AI379,1)</f>
        <v/>
      </c>
      <c r="AJ379" s="59" t="str">
        <f>LEFT(ข้อมูลคำตอบนักเรียน!AJ379,1)</f>
        <v/>
      </c>
      <c r="AK379" s="59" t="str">
        <f>LEFT(ข้อมูลคำตอบนักเรียน!AK379,1)</f>
        <v/>
      </c>
      <c r="AL379" s="59" t="str">
        <f>LEFT(ข้อมูลคำตอบนักเรียน!AL379,1)</f>
        <v/>
      </c>
      <c r="AM379" s="59" t="str">
        <f>LEFT(ข้อมูลคำตอบนักเรียน!AM379,1)</f>
        <v/>
      </c>
      <c r="AN379" s="59" t="str">
        <f>LEFT(ข้อมูลคำตอบนักเรียน!AN379,1)</f>
        <v/>
      </c>
      <c r="AO379" s="59" t="str">
        <f>LEFT(ข้อมูลคำตอบนักเรียน!AO379,1)</f>
        <v/>
      </c>
      <c r="AP379" s="59" t="str">
        <f>LEFT(ข้อมูลคำตอบนักเรียน!AP379,1)</f>
        <v/>
      </c>
      <c r="AQ379" s="59" t="str">
        <f>LEFT(ข้อมูลคำตอบนักเรียน!AQ379,1)</f>
        <v/>
      </c>
      <c r="AR379" s="59" t="str">
        <f>LEFT(ข้อมูลคำตอบนักเรียน!AR379,1)</f>
        <v/>
      </c>
      <c r="AS379" s="59" t="str">
        <f>LEFT(ข้อมูลคำตอบนักเรียน!AS379,1)</f>
        <v/>
      </c>
      <c r="AT379" s="59" t="str">
        <f>LEFT(ข้อมูลคำตอบนักเรียน!AT379,1)</f>
        <v/>
      </c>
      <c r="AU379" s="59" t="str">
        <f>LEFT(ข้อมูลคำตอบนักเรียน!AU379,1)</f>
        <v/>
      </c>
      <c r="AV379" s="59" t="str">
        <f>LEFT(ข้อมูลคำตอบนักเรียน!AV379,1)</f>
        <v/>
      </c>
      <c r="AW379" s="59" t="str">
        <f>LEFT(ข้อมูลคำตอบนักเรียน!AW379,1)</f>
        <v/>
      </c>
      <c r="AX379" s="59" t="str">
        <f>LEFT(ข้อมูลคำตอบนักเรียน!AX379,1)</f>
        <v/>
      </c>
      <c r="AY379" s="59" t="str">
        <f>LEFT(ข้อมูลคำตอบนักเรียน!AY379,1)</f>
        <v/>
      </c>
      <c r="AZ379" s="59" t="str">
        <f>LEFT(ข้อมูลคำตอบนักเรียน!AZ379,1)</f>
        <v/>
      </c>
      <c r="BA379" s="59" t="str">
        <f>LEFT(ข้อมูลคำตอบนักเรียน!BA379,1)</f>
        <v/>
      </c>
      <c r="BB379" s="59" t="str">
        <f>LEFT(ข้อมูลคำตอบนักเรียน!BB379,1)</f>
        <v/>
      </c>
      <c r="BC379" s="59" t="str">
        <f>LEFT(ข้อมูลคำตอบนักเรียน!BC379,1)</f>
        <v/>
      </c>
      <c r="BD379" s="59" t="str">
        <f>LEFT(ข้อมูลคำตอบนักเรียน!BD379,1)</f>
        <v/>
      </c>
      <c r="BE379" s="59" t="str">
        <f>LEFT(ข้อมูลคำตอบนักเรียน!BE379,1)</f>
        <v/>
      </c>
      <c r="BF379" s="59" t="str">
        <f>LEFT(ข้อมูลคำตอบนักเรียน!BF379,1)</f>
        <v/>
      </c>
      <c r="BG379" s="59" t="str">
        <f>LEFT(ข้อมูลคำตอบนักเรียน!BG379,1)</f>
        <v/>
      </c>
      <c r="BH379" s="59" t="str">
        <f>LEFT(ข้อมูลคำตอบนักเรียน!BH379,1)</f>
        <v/>
      </c>
      <c r="BI379" s="59" t="str">
        <f>LEFT(ข้อมูลคำตอบนักเรียน!BI379,1)</f>
        <v/>
      </c>
      <c r="BJ379" s="59" t="str">
        <f>LEFT(ข้อมูลคำตอบนักเรียน!BJ379,1)</f>
        <v/>
      </c>
    </row>
    <row r="380" spans="1:62" ht="18.600000000000001" customHeight="1">
      <c r="A380" s="58" t="str">
        <f>IF(ข้อมูลคำตอบนักเรียน!A380="","",ข้อมูลคำตอบนักเรียน!A380)</f>
        <v/>
      </c>
      <c r="B380" s="58" t="str">
        <f>IF(ข้อมูลคำตอบนักเรียน!B380="","",ข้อมูลคำตอบนักเรียน!B380)</f>
        <v/>
      </c>
      <c r="C380" s="59" t="str">
        <f>LEFT(ข้อมูลคำตอบนักเรียน!C380,1)</f>
        <v/>
      </c>
      <c r="D380" s="59" t="str">
        <f>LEFT(ข้อมูลคำตอบนักเรียน!D380,1)</f>
        <v/>
      </c>
      <c r="E380" s="59" t="str">
        <f>LEFT(ข้อมูลคำตอบนักเรียน!E380,1)</f>
        <v/>
      </c>
      <c r="F380" s="59" t="str">
        <f>LEFT(ข้อมูลคำตอบนักเรียน!F380,1)</f>
        <v/>
      </c>
      <c r="G380" s="59" t="str">
        <f>LEFT(ข้อมูลคำตอบนักเรียน!G380,1)</f>
        <v/>
      </c>
      <c r="H380" s="59" t="str">
        <f>LEFT(ข้อมูลคำตอบนักเรียน!H380,1)</f>
        <v/>
      </c>
      <c r="I380" s="59" t="str">
        <f>LEFT(ข้อมูลคำตอบนักเรียน!I380,1)</f>
        <v/>
      </c>
      <c r="J380" s="59" t="str">
        <f>LEFT(ข้อมูลคำตอบนักเรียน!J380,1)</f>
        <v/>
      </c>
      <c r="K380" s="59" t="str">
        <f>LEFT(ข้อมูลคำตอบนักเรียน!K380,1)</f>
        <v/>
      </c>
      <c r="L380" s="59" t="str">
        <f>LEFT(ข้อมูลคำตอบนักเรียน!L380,1)</f>
        <v/>
      </c>
      <c r="M380" s="59" t="str">
        <f>LEFT(ข้อมูลคำตอบนักเรียน!M380,1)</f>
        <v/>
      </c>
      <c r="N380" s="59" t="str">
        <f>LEFT(ข้อมูลคำตอบนักเรียน!N380,1)</f>
        <v/>
      </c>
      <c r="O380" s="59" t="str">
        <f>LEFT(ข้อมูลคำตอบนักเรียน!O380,1)</f>
        <v/>
      </c>
      <c r="P380" s="59" t="str">
        <f>LEFT(ข้อมูลคำตอบนักเรียน!P380,1)</f>
        <v/>
      </c>
      <c r="Q380" s="59" t="str">
        <f>LEFT(ข้อมูลคำตอบนักเรียน!Q380,1)</f>
        <v/>
      </c>
      <c r="R380" s="59" t="str">
        <f>LEFT(ข้อมูลคำตอบนักเรียน!R380,1)</f>
        <v/>
      </c>
      <c r="S380" s="59" t="str">
        <f>LEFT(ข้อมูลคำตอบนักเรียน!S380,1)</f>
        <v/>
      </c>
      <c r="T380" s="59" t="str">
        <f>LEFT(ข้อมูลคำตอบนักเรียน!T380,1)</f>
        <v/>
      </c>
      <c r="U380" s="59" t="str">
        <f>LEFT(ข้อมูลคำตอบนักเรียน!U380,1)</f>
        <v/>
      </c>
      <c r="V380" s="59" t="str">
        <f>LEFT(ข้อมูลคำตอบนักเรียน!V380,1)</f>
        <v/>
      </c>
      <c r="W380" s="59" t="str">
        <f>LEFT(ข้อมูลคำตอบนักเรียน!W380,1)</f>
        <v/>
      </c>
      <c r="X380" s="59" t="str">
        <f>LEFT(ข้อมูลคำตอบนักเรียน!X380,1)</f>
        <v/>
      </c>
      <c r="Y380" s="59" t="str">
        <f>LEFT(ข้อมูลคำตอบนักเรียน!Y380,1)</f>
        <v/>
      </c>
      <c r="Z380" s="59" t="str">
        <f>LEFT(ข้อมูลคำตอบนักเรียน!Z380,1)</f>
        <v/>
      </c>
      <c r="AA380" s="59" t="str">
        <f>LEFT(ข้อมูลคำตอบนักเรียน!AA380,1)</f>
        <v/>
      </c>
      <c r="AB380" s="59" t="str">
        <f>LEFT(ข้อมูลคำตอบนักเรียน!AB380,1)</f>
        <v/>
      </c>
      <c r="AC380" s="59" t="str">
        <f>LEFT(ข้อมูลคำตอบนักเรียน!AC380,1)</f>
        <v/>
      </c>
      <c r="AD380" s="59" t="str">
        <f>LEFT(ข้อมูลคำตอบนักเรียน!AD380,1)</f>
        <v/>
      </c>
      <c r="AE380" s="59" t="str">
        <f>LEFT(ข้อมูลคำตอบนักเรียน!AE380,1)</f>
        <v/>
      </c>
      <c r="AF380" s="59" t="str">
        <f>LEFT(ข้อมูลคำตอบนักเรียน!AF380,1)</f>
        <v/>
      </c>
      <c r="AG380" s="59" t="str">
        <f>LEFT(ข้อมูลคำตอบนักเรียน!AG380,1)</f>
        <v/>
      </c>
      <c r="AH380" s="59" t="str">
        <f>LEFT(ข้อมูลคำตอบนักเรียน!AH380,1)</f>
        <v/>
      </c>
      <c r="AI380" s="59" t="str">
        <f>LEFT(ข้อมูลคำตอบนักเรียน!AI380,1)</f>
        <v/>
      </c>
      <c r="AJ380" s="59" t="str">
        <f>LEFT(ข้อมูลคำตอบนักเรียน!AJ380,1)</f>
        <v/>
      </c>
      <c r="AK380" s="59" t="str">
        <f>LEFT(ข้อมูลคำตอบนักเรียน!AK380,1)</f>
        <v/>
      </c>
      <c r="AL380" s="59" t="str">
        <f>LEFT(ข้อมูลคำตอบนักเรียน!AL380,1)</f>
        <v/>
      </c>
      <c r="AM380" s="59" t="str">
        <f>LEFT(ข้อมูลคำตอบนักเรียน!AM380,1)</f>
        <v/>
      </c>
      <c r="AN380" s="59" t="str">
        <f>LEFT(ข้อมูลคำตอบนักเรียน!AN380,1)</f>
        <v/>
      </c>
      <c r="AO380" s="59" t="str">
        <f>LEFT(ข้อมูลคำตอบนักเรียน!AO380,1)</f>
        <v/>
      </c>
      <c r="AP380" s="59" t="str">
        <f>LEFT(ข้อมูลคำตอบนักเรียน!AP380,1)</f>
        <v/>
      </c>
      <c r="AQ380" s="59" t="str">
        <f>LEFT(ข้อมูลคำตอบนักเรียน!AQ380,1)</f>
        <v/>
      </c>
      <c r="AR380" s="59" t="str">
        <f>LEFT(ข้อมูลคำตอบนักเรียน!AR380,1)</f>
        <v/>
      </c>
      <c r="AS380" s="59" t="str">
        <f>LEFT(ข้อมูลคำตอบนักเรียน!AS380,1)</f>
        <v/>
      </c>
      <c r="AT380" s="59" t="str">
        <f>LEFT(ข้อมูลคำตอบนักเรียน!AT380,1)</f>
        <v/>
      </c>
      <c r="AU380" s="59" t="str">
        <f>LEFT(ข้อมูลคำตอบนักเรียน!AU380,1)</f>
        <v/>
      </c>
      <c r="AV380" s="59" t="str">
        <f>LEFT(ข้อมูลคำตอบนักเรียน!AV380,1)</f>
        <v/>
      </c>
      <c r="AW380" s="59" t="str">
        <f>LEFT(ข้อมูลคำตอบนักเรียน!AW380,1)</f>
        <v/>
      </c>
      <c r="AX380" s="59" t="str">
        <f>LEFT(ข้อมูลคำตอบนักเรียน!AX380,1)</f>
        <v/>
      </c>
      <c r="AY380" s="59" t="str">
        <f>LEFT(ข้อมูลคำตอบนักเรียน!AY380,1)</f>
        <v/>
      </c>
      <c r="AZ380" s="59" t="str">
        <f>LEFT(ข้อมูลคำตอบนักเรียน!AZ380,1)</f>
        <v/>
      </c>
      <c r="BA380" s="59" t="str">
        <f>LEFT(ข้อมูลคำตอบนักเรียน!BA380,1)</f>
        <v/>
      </c>
      <c r="BB380" s="59" t="str">
        <f>LEFT(ข้อมูลคำตอบนักเรียน!BB380,1)</f>
        <v/>
      </c>
      <c r="BC380" s="59" t="str">
        <f>LEFT(ข้อมูลคำตอบนักเรียน!BC380,1)</f>
        <v/>
      </c>
      <c r="BD380" s="59" t="str">
        <f>LEFT(ข้อมูลคำตอบนักเรียน!BD380,1)</f>
        <v/>
      </c>
      <c r="BE380" s="59" t="str">
        <f>LEFT(ข้อมูลคำตอบนักเรียน!BE380,1)</f>
        <v/>
      </c>
      <c r="BF380" s="59" t="str">
        <f>LEFT(ข้อมูลคำตอบนักเรียน!BF380,1)</f>
        <v/>
      </c>
      <c r="BG380" s="59" t="str">
        <f>LEFT(ข้อมูลคำตอบนักเรียน!BG380,1)</f>
        <v/>
      </c>
      <c r="BH380" s="59" t="str">
        <f>LEFT(ข้อมูลคำตอบนักเรียน!BH380,1)</f>
        <v/>
      </c>
      <c r="BI380" s="59" t="str">
        <f>LEFT(ข้อมูลคำตอบนักเรียน!BI380,1)</f>
        <v/>
      </c>
      <c r="BJ380" s="59" t="str">
        <f>LEFT(ข้อมูลคำตอบนักเรียน!BJ380,1)</f>
        <v/>
      </c>
    </row>
    <row r="381" spans="1:62" ht="18.600000000000001" customHeight="1">
      <c r="A381" s="58" t="str">
        <f>IF(ข้อมูลคำตอบนักเรียน!A381="","",ข้อมูลคำตอบนักเรียน!A381)</f>
        <v/>
      </c>
      <c r="B381" s="58" t="str">
        <f>IF(ข้อมูลคำตอบนักเรียน!B381="","",ข้อมูลคำตอบนักเรียน!B381)</f>
        <v/>
      </c>
      <c r="C381" s="59" t="str">
        <f>LEFT(ข้อมูลคำตอบนักเรียน!C381,1)</f>
        <v/>
      </c>
      <c r="D381" s="59" t="str">
        <f>LEFT(ข้อมูลคำตอบนักเรียน!D381,1)</f>
        <v/>
      </c>
      <c r="E381" s="59" t="str">
        <f>LEFT(ข้อมูลคำตอบนักเรียน!E381,1)</f>
        <v/>
      </c>
      <c r="F381" s="59" t="str">
        <f>LEFT(ข้อมูลคำตอบนักเรียน!F381,1)</f>
        <v/>
      </c>
      <c r="G381" s="59" t="str">
        <f>LEFT(ข้อมูลคำตอบนักเรียน!G381,1)</f>
        <v/>
      </c>
      <c r="H381" s="59" t="str">
        <f>LEFT(ข้อมูลคำตอบนักเรียน!H381,1)</f>
        <v/>
      </c>
      <c r="I381" s="59" t="str">
        <f>LEFT(ข้อมูลคำตอบนักเรียน!I381,1)</f>
        <v/>
      </c>
      <c r="J381" s="59" t="str">
        <f>LEFT(ข้อมูลคำตอบนักเรียน!J381,1)</f>
        <v/>
      </c>
      <c r="K381" s="59" t="str">
        <f>LEFT(ข้อมูลคำตอบนักเรียน!K381,1)</f>
        <v/>
      </c>
      <c r="L381" s="59" t="str">
        <f>LEFT(ข้อมูลคำตอบนักเรียน!L381,1)</f>
        <v/>
      </c>
      <c r="M381" s="59" t="str">
        <f>LEFT(ข้อมูลคำตอบนักเรียน!M381,1)</f>
        <v/>
      </c>
      <c r="N381" s="59" t="str">
        <f>LEFT(ข้อมูลคำตอบนักเรียน!N381,1)</f>
        <v/>
      </c>
      <c r="O381" s="59" t="str">
        <f>LEFT(ข้อมูลคำตอบนักเรียน!O381,1)</f>
        <v/>
      </c>
      <c r="P381" s="59" t="str">
        <f>LEFT(ข้อมูลคำตอบนักเรียน!P381,1)</f>
        <v/>
      </c>
      <c r="Q381" s="59" t="str">
        <f>LEFT(ข้อมูลคำตอบนักเรียน!Q381,1)</f>
        <v/>
      </c>
      <c r="R381" s="59" t="str">
        <f>LEFT(ข้อมูลคำตอบนักเรียน!R381,1)</f>
        <v/>
      </c>
      <c r="S381" s="59" t="str">
        <f>LEFT(ข้อมูลคำตอบนักเรียน!S381,1)</f>
        <v/>
      </c>
      <c r="T381" s="59" t="str">
        <f>LEFT(ข้อมูลคำตอบนักเรียน!T381,1)</f>
        <v/>
      </c>
      <c r="U381" s="59" t="str">
        <f>LEFT(ข้อมูลคำตอบนักเรียน!U381,1)</f>
        <v/>
      </c>
      <c r="V381" s="59" t="str">
        <f>LEFT(ข้อมูลคำตอบนักเรียน!V381,1)</f>
        <v/>
      </c>
      <c r="W381" s="59" t="str">
        <f>LEFT(ข้อมูลคำตอบนักเรียน!W381,1)</f>
        <v/>
      </c>
      <c r="X381" s="59" t="str">
        <f>LEFT(ข้อมูลคำตอบนักเรียน!X381,1)</f>
        <v/>
      </c>
      <c r="Y381" s="59" t="str">
        <f>LEFT(ข้อมูลคำตอบนักเรียน!Y381,1)</f>
        <v/>
      </c>
      <c r="Z381" s="59" t="str">
        <f>LEFT(ข้อมูลคำตอบนักเรียน!Z381,1)</f>
        <v/>
      </c>
      <c r="AA381" s="59" t="str">
        <f>LEFT(ข้อมูลคำตอบนักเรียน!AA381,1)</f>
        <v/>
      </c>
      <c r="AB381" s="59" t="str">
        <f>LEFT(ข้อมูลคำตอบนักเรียน!AB381,1)</f>
        <v/>
      </c>
      <c r="AC381" s="59" t="str">
        <f>LEFT(ข้อมูลคำตอบนักเรียน!AC381,1)</f>
        <v/>
      </c>
      <c r="AD381" s="59" t="str">
        <f>LEFT(ข้อมูลคำตอบนักเรียน!AD381,1)</f>
        <v/>
      </c>
      <c r="AE381" s="59" t="str">
        <f>LEFT(ข้อมูลคำตอบนักเรียน!AE381,1)</f>
        <v/>
      </c>
      <c r="AF381" s="59" t="str">
        <f>LEFT(ข้อมูลคำตอบนักเรียน!AF381,1)</f>
        <v/>
      </c>
      <c r="AG381" s="59" t="str">
        <f>LEFT(ข้อมูลคำตอบนักเรียน!AG381,1)</f>
        <v/>
      </c>
      <c r="AH381" s="59" t="str">
        <f>LEFT(ข้อมูลคำตอบนักเรียน!AH381,1)</f>
        <v/>
      </c>
      <c r="AI381" s="59" t="str">
        <f>LEFT(ข้อมูลคำตอบนักเรียน!AI381,1)</f>
        <v/>
      </c>
      <c r="AJ381" s="59" t="str">
        <f>LEFT(ข้อมูลคำตอบนักเรียน!AJ381,1)</f>
        <v/>
      </c>
      <c r="AK381" s="59" t="str">
        <f>LEFT(ข้อมูลคำตอบนักเรียน!AK381,1)</f>
        <v/>
      </c>
      <c r="AL381" s="59" t="str">
        <f>LEFT(ข้อมูลคำตอบนักเรียน!AL381,1)</f>
        <v/>
      </c>
      <c r="AM381" s="59" t="str">
        <f>LEFT(ข้อมูลคำตอบนักเรียน!AM381,1)</f>
        <v/>
      </c>
      <c r="AN381" s="59" t="str">
        <f>LEFT(ข้อมูลคำตอบนักเรียน!AN381,1)</f>
        <v/>
      </c>
      <c r="AO381" s="59" t="str">
        <f>LEFT(ข้อมูลคำตอบนักเรียน!AO381,1)</f>
        <v/>
      </c>
      <c r="AP381" s="59" t="str">
        <f>LEFT(ข้อมูลคำตอบนักเรียน!AP381,1)</f>
        <v/>
      </c>
      <c r="AQ381" s="59" t="str">
        <f>LEFT(ข้อมูลคำตอบนักเรียน!AQ381,1)</f>
        <v/>
      </c>
      <c r="AR381" s="59" t="str">
        <f>LEFT(ข้อมูลคำตอบนักเรียน!AR381,1)</f>
        <v/>
      </c>
      <c r="AS381" s="59" t="str">
        <f>LEFT(ข้อมูลคำตอบนักเรียน!AS381,1)</f>
        <v/>
      </c>
      <c r="AT381" s="59" t="str">
        <f>LEFT(ข้อมูลคำตอบนักเรียน!AT381,1)</f>
        <v/>
      </c>
      <c r="AU381" s="59" t="str">
        <f>LEFT(ข้อมูลคำตอบนักเรียน!AU381,1)</f>
        <v/>
      </c>
      <c r="AV381" s="59" t="str">
        <f>LEFT(ข้อมูลคำตอบนักเรียน!AV381,1)</f>
        <v/>
      </c>
      <c r="AW381" s="59" t="str">
        <f>LEFT(ข้อมูลคำตอบนักเรียน!AW381,1)</f>
        <v/>
      </c>
      <c r="AX381" s="59" t="str">
        <f>LEFT(ข้อมูลคำตอบนักเรียน!AX381,1)</f>
        <v/>
      </c>
      <c r="AY381" s="59" t="str">
        <f>LEFT(ข้อมูลคำตอบนักเรียน!AY381,1)</f>
        <v/>
      </c>
      <c r="AZ381" s="59" t="str">
        <f>LEFT(ข้อมูลคำตอบนักเรียน!AZ381,1)</f>
        <v/>
      </c>
      <c r="BA381" s="59" t="str">
        <f>LEFT(ข้อมูลคำตอบนักเรียน!BA381,1)</f>
        <v/>
      </c>
      <c r="BB381" s="59" t="str">
        <f>LEFT(ข้อมูลคำตอบนักเรียน!BB381,1)</f>
        <v/>
      </c>
      <c r="BC381" s="59" t="str">
        <f>LEFT(ข้อมูลคำตอบนักเรียน!BC381,1)</f>
        <v/>
      </c>
      <c r="BD381" s="59" t="str">
        <f>LEFT(ข้อมูลคำตอบนักเรียน!BD381,1)</f>
        <v/>
      </c>
      <c r="BE381" s="59" t="str">
        <f>LEFT(ข้อมูลคำตอบนักเรียน!BE381,1)</f>
        <v/>
      </c>
      <c r="BF381" s="59" t="str">
        <f>LEFT(ข้อมูลคำตอบนักเรียน!BF381,1)</f>
        <v/>
      </c>
      <c r="BG381" s="59" t="str">
        <f>LEFT(ข้อมูลคำตอบนักเรียน!BG381,1)</f>
        <v/>
      </c>
      <c r="BH381" s="59" t="str">
        <f>LEFT(ข้อมูลคำตอบนักเรียน!BH381,1)</f>
        <v/>
      </c>
      <c r="BI381" s="59" t="str">
        <f>LEFT(ข้อมูลคำตอบนักเรียน!BI381,1)</f>
        <v/>
      </c>
      <c r="BJ381" s="59" t="str">
        <f>LEFT(ข้อมูลคำตอบนักเรียน!BJ381,1)</f>
        <v/>
      </c>
    </row>
    <row r="382" spans="1:62" ht="18.600000000000001" customHeight="1">
      <c r="A382" s="58" t="str">
        <f>IF(ข้อมูลคำตอบนักเรียน!A382="","",ข้อมูลคำตอบนักเรียน!A382)</f>
        <v/>
      </c>
      <c r="B382" s="58" t="str">
        <f>IF(ข้อมูลคำตอบนักเรียน!B382="","",ข้อมูลคำตอบนักเรียน!B382)</f>
        <v/>
      </c>
      <c r="C382" s="59" t="str">
        <f>LEFT(ข้อมูลคำตอบนักเรียน!C382,1)</f>
        <v/>
      </c>
      <c r="D382" s="59" t="str">
        <f>LEFT(ข้อมูลคำตอบนักเรียน!D382,1)</f>
        <v/>
      </c>
      <c r="E382" s="59" t="str">
        <f>LEFT(ข้อมูลคำตอบนักเรียน!E382,1)</f>
        <v/>
      </c>
      <c r="F382" s="59" t="str">
        <f>LEFT(ข้อมูลคำตอบนักเรียน!F382,1)</f>
        <v/>
      </c>
      <c r="G382" s="59" t="str">
        <f>LEFT(ข้อมูลคำตอบนักเรียน!G382,1)</f>
        <v/>
      </c>
      <c r="H382" s="59" t="str">
        <f>LEFT(ข้อมูลคำตอบนักเรียน!H382,1)</f>
        <v/>
      </c>
      <c r="I382" s="59" t="str">
        <f>LEFT(ข้อมูลคำตอบนักเรียน!I382,1)</f>
        <v/>
      </c>
      <c r="J382" s="59" t="str">
        <f>LEFT(ข้อมูลคำตอบนักเรียน!J382,1)</f>
        <v/>
      </c>
      <c r="K382" s="59" t="str">
        <f>LEFT(ข้อมูลคำตอบนักเรียน!K382,1)</f>
        <v/>
      </c>
      <c r="L382" s="59" t="str">
        <f>LEFT(ข้อมูลคำตอบนักเรียน!L382,1)</f>
        <v/>
      </c>
      <c r="M382" s="59" t="str">
        <f>LEFT(ข้อมูลคำตอบนักเรียน!M382,1)</f>
        <v/>
      </c>
      <c r="N382" s="59" t="str">
        <f>LEFT(ข้อมูลคำตอบนักเรียน!N382,1)</f>
        <v/>
      </c>
      <c r="O382" s="59" t="str">
        <f>LEFT(ข้อมูลคำตอบนักเรียน!O382,1)</f>
        <v/>
      </c>
      <c r="P382" s="59" t="str">
        <f>LEFT(ข้อมูลคำตอบนักเรียน!P382,1)</f>
        <v/>
      </c>
      <c r="Q382" s="59" t="str">
        <f>LEFT(ข้อมูลคำตอบนักเรียน!Q382,1)</f>
        <v/>
      </c>
      <c r="R382" s="59" t="str">
        <f>LEFT(ข้อมูลคำตอบนักเรียน!R382,1)</f>
        <v/>
      </c>
      <c r="S382" s="59" t="str">
        <f>LEFT(ข้อมูลคำตอบนักเรียน!S382,1)</f>
        <v/>
      </c>
      <c r="T382" s="59" t="str">
        <f>LEFT(ข้อมูลคำตอบนักเรียน!T382,1)</f>
        <v/>
      </c>
      <c r="U382" s="59" t="str">
        <f>LEFT(ข้อมูลคำตอบนักเรียน!U382,1)</f>
        <v/>
      </c>
      <c r="V382" s="59" t="str">
        <f>LEFT(ข้อมูลคำตอบนักเรียน!V382,1)</f>
        <v/>
      </c>
      <c r="W382" s="59" t="str">
        <f>LEFT(ข้อมูลคำตอบนักเรียน!W382,1)</f>
        <v/>
      </c>
      <c r="X382" s="59" t="str">
        <f>LEFT(ข้อมูลคำตอบนักเรียน!X382,1)</f>
        <v/>
      </c>
      <c r="Y382" s="59" t="str">
        <f>LEFT(ข้อมูลคำตอบนักเรียน!Y382,1)</f>
        <v/>
      </c>
      <c r="Z382" s="59" t="str">
        <f>LEFT(ข้อมูลคำตอบนักเรียน!Z382,1)</f>
        <v/>
      </c>
      <c r="AA382" s="59" t="str">
        <f>LEFT(ข้อมูลคำตอบนักเรียน!AA382,1)</f>
        <v/>
      </c>
      <c r="AB382" s="59" t="str">
        <f>LEFT(ข้อมูลคำตอบนักเรียน!AB382,1)</f>
        <v/>
      </c>
      <c r="AC382" s="59" t="str">
        <f>LEFT(ข้อมูลคำตอบนักเรียน!AC382,1)</f>
        <v/>
      </c>
      <c r="AD382" s="59" t="str">
        <f>LEFT(ข้อมูลคำตอบนักเรียน!AD382,1)</f>
        <v/>
      </c>
      <c r="AE382" s="59" t="str">
        <f>LEFT(ข้อมูลคำตอบนักเรียน!AE382,1)</f>
        <v/>
      </c>
      <c r="AF382" s="59" t="str">
        <f>LEFT(ข้อมูลคำตอบนักเรียน!AF382,1)</f>
        <v/>
      </c>
      <c r="AG382" s="59" t="str">
        <f>LEFT(ข้อมูลคำตอบนักเรียน!AG382,1)</f>
        <v/>
      </c>
      <c r="AH382" s="59" t="str">
        <f>LEFT(ข้อมูลคำตอบนักเรียน!AH382,1)</f>
        <v/>
      </c>
      <c r="AI382" s="59" t="str">
        <f>LEFT(ข้อมูลคำตอบนักเรียน!AI382,1)</f>
        <v/>
      </c>
      <c r="AJ382" s="59" t="str">
        <f>LEFT(ข้อมูลคำตอบนักเรียน!AJ382,1)</f>
        <v/>
      </c>
      <c r="AK382" s="59" t="str">
        <f>LEFT(ข้อมูลคำตอบนักเรียน!AK382,1)</f>
        <v/>
      </c>
      <c r="AL382" s="59" t="str">
        <f>LEFT(ข้อมูลคำตอบนักเรียน!AL382,1)</f>
        <v/>
      </c>
      <c r="AM382" s="59" t="str">
        <f>LEFT(ข้อมูลคำตอบนักเรียน!AM382,1)</f>
        <v/>
      </c>
      <c r="AN382" s="59" t="str">
        <f>LEFT(ข้อมูลคำตอบนักเรียน!AN382,1)</f>
        <v/>
      </c>
      <c r="AO382" s="59" t="str">
        <f>LEFT(ข้อมูลคำตอบนักเรียน!AO382,1)</f>
        <v/>
      </c>
      <c r="AP382" s="59" t="str">
        <f>LEFT(ข้อมูลคำตอบนักเรียน!AP382,1)</f>
        <v/>
      </c>
      <c r="AQ382" s="59" t="str">
        <f>LEFT(ข้อมูลคำตอบนักเรียน!AQ382,1)</f>
        <v/>
      </c>
      <c r="AR382" s="59" t="str">
        <f>LEFT(ข้อมูลคำตอบนักเรียน!AR382,1)</f>
        <v/>
      </c>
      <c r="AS382" s="59" t="str">
        <f>LEFT(ข้อมูลคำตอบนักเรียน!AS382,1)</f>
        <v/>
      </c>
      <c r="AT382" s="59" t="str">
        <f>LEFT(ข้อมูลคำตอบนักเรียน!AT382,1)</f>
        <v/>
      </c>
      <c r="AU382" s="59" t="str">
        <f>LEFT(ข้อมูลคำตอบนักเรียน!AU382,1)</f>
        <v/>
      </c>
      <c r="AV382" s="59" t="str">
        <f>LEFT(ข้อมูลคำตอบนักเรียน!AV382,1)</f>
        <v/>
      </c>
      <c r="AW382" s="59" t="str">
        <f>LEFT(ข้อมูลคำตอบนักเรียน!AW382,1)</f>
        <v/>
      </c>
      <c r="AX382" s="59" t="str">
        <f>LEFT(ข้อมูลคำตอบนักเรียน!AX382,1)</f>
        <v/>
      </c>
      <c r="AY382" s="59" t="str">
        <f>LEFT(ข้อมูลคำตอบนักเรียน!AY382,1)</f>
        <v/>
      </c>
      <c r="AZ382" s="59" t="str">
        <f>LEFT(ข้อมูลคำตอบนักเรียน!AZ382,1)</f>
        <v/>
      </c>
      <c r="BA382" s="59" t="str">
        <f>LEFT(ข้อมูลคำตอบนักเรียน!BA382,1)</f>
        <v/>
      </c>
      <c r="BB382" s="59" t="str">
        <f>LEFT(ข้อมูลคำตอบนักเรียน!BB382,1)</f>
        <v/>
      </c>
      <c r="BC382" s="59" t="str">
        <f>LEFT(ข้อมูลคำตอบนักเรียน!BC382,1)</f>
        <v/>
      </c>
      <c r="BD382" s="59" t="str">
        <f>LEFT(ข้อมูลคำตอบนักเรียน!BD382,1)</f>
        <v/>
      </c>
      <c r="BE382" s="59" t="str">
        <f>LEFT(ข้อมูลคำตอบนักเรียน!BE382,1)</f>
        <v/>
      </c>
      <c r="BF382" s="59" t="str">
        <f>LEFT(ข้อมูลคำตอบนักเรียน!BF382,1)</f>
        <v/>
      </c>
      <c r="BG382" s="59" t="str">
        <f>LEFT(ข้อมูลคำตอบนักเรียน!BG382,1)</f>
        <v/>
      </c>
      <c r="BH382" s="59" t="str">
        <f>LEFT(ข้อมูลคำตอบนักเรียน!BH382,1)</f>
        <v/>
      </c>
      <c r="BI382" s="59" t="str">
        <f>LEFT(ข้อมูลคำตอบนักเรียน!BI382,1)</f>
        <v/>
      </c>
      <c r="BJ382" s="59" t="str">
        <f>LEFT(ข้อมูลคำตอบนักเรียน!BJ382,1)</f>
        <v/>
      </c>
    </row>
    <row r="383" spans="1:62" ht="18.600000000000001" customHeight="1">
      <c r="A383" s="58" t="str">
        <f>IF(ข้อมูลคำตอบนักเรียน!A383="","",ข้อมูลคำตอบนักเรียน!A383)</f>
        <v/>
      </c>
      <c r="B383" s="58" t="str">
        <f>IF(ข้อมูลคำตอบนักเรียน!B383="","",ข้อมูลคำตอบนักเรียน!B383)</f>
        <v/>
      </c>
      <c r="C383" s="59" t="str">
        <f>LEFT(ข้อมูลคำตอบนักเรียน!C383,1)</f>
        <v/>
      </c>
      <c r="D383" s="59" t="str">
        <f>LEFT(ข้อมูลคำตอบนักเรียน!D383,1)</f>
        <v/>
      </c>
      <c r="E383" s="59" t="str">
        <f>LEFT(ข้อมูลคำตอบนักเรียน!E383,1)</f>
        <v/>
      </c>
      <c r="F383" s="59" t="str">
        <f>LEFT(ข้อมูลคำตอบนักเรียน!F383,1)</f>
        <v/>
      </c>
      <c r="G383" s="59" t="str">
        <f>LEFT(ข้อมูลคำตอบนักเรียน!G383,1)</f>
        <v/>
      </c>
      <c r="H383" s="59" t="str">
        <f>LEFT(ข้อมูลคำตอบนักเรียน!H383,1)</f>
        <v/>
      </c>
      <c r="I383" s="59" t="str">
        <f>LEFT(ข้อมูลคำตอบนักเรียน!I383,1)</f>
        <v/>
      </c>
      <c r="J383" s="59" t="str">
        <f>LEFT(ข้อมูลคำตอบนักเรียน!J383,1)</f>
        <v/>
      </c>
      <c r="K383" s="59" t="str">
        <f>LEFT(ข้อมูลคำตอบนักเรียน!K383,1)</f>
        <v/>
      </c>
      <c r="L383" s="59" t="str">
        <f>LEFT(ข้อมูลคำตอบนักเรียน!L383,1)</f>
        <v/>
      </c>
      <c r="M383" s="59" t="str">
        <f>LEFT(ข้อมูลคำตอบนักเรียน!M383,1)</f>
        <v/>
      </c>
      <c r="N383" s="59" t="str">
        <f>LEFT(ข้อมูลคำตอบนักเรียน!N383,1)</f>
        <v/>
      </c>
      <c r="O383" s="59" t="str">
        <f>LEFT(ข้อมูลคำตอบนักเรียน!O383,1)</f>
        <v/>
      </c>
      <c r="P383" s="59" t="str">
        <f>LEFT(ข้อมูลคำตอบนักเรียน!P383,1)</f>
        <v/>
      </c>
      <c r="Q383" s="59" t="str">
        <f>LEFT(ข้อมูลคำตอบนักเรียน!Q383,1)</f>
        <v/>
      </c>
      <c r="R383" s="59" t="str">
        <f>LEFT(ข้อมูลคำตอบนักเรียน!R383,1)</f>
        <v/>
      </c>
      <c r="S383" s="59" t="str">
        <f>LEFT(ข้อมูลคำตอบนักเรียน!S383,1)</f>
        <v/>
      </c>
      <c r="T383" s="59" t="str">
        <f>LEFT(ข้อมูลคำตอบนักเรียน!T383,1)</f>
        <v/>
      </c>
      <c r="U383" s="59" t="str">
        <f>LEFT(ข้อมูลคำตอบนักเรียน!U383,1)</f>
        <v/>
      </c>
      <c r="V383" s="59" t="str">
        <f>LEFT(ข้อมูลคำตอบนักเรียน!V383,1)</f>
        <v/>
      </c>
      <c r="W383" s="59" t="str">
        <f>LEFT(ข้อมูลคำตอบนักเรียน!W383,1)</f>
        <v/>
      </c>
      <c r="X383" s="59" t="str">
        <f>LEFT(ข้อมูลคำตอบนักเรียน!X383,1)</f>
        <v/>
      </c>
      <c r="Y383" s="59" t="str">
        <f>LEFT(ข้อมูลคำตอบนักเรียน!Y383,1)</f>
        <v/>
      </c>
      <c r="Z383" s="59" t="str">
        <f>LEFT(ข้อมูลคำตอบนักเรียน!Z383,1)</f>
        <v/>
      </c>
      <c r="AA383" s="59" t="str">
        <f>LEFT(ข้อมูลคำตอบนักเรียน!AA383,1)</f>
        <v/>
      </c>
      <c r="AB383" s="59" t="str">
        <f>LEFT(ข้อมูลคำตอบนักเรียน!AB383,1)</f>
        <v/>
      </c>
      <c r="AC383" s="59" t="str">
        <f>LEFT(ข้อมูลคำตอบนักเรียน!AC383,1)</f>
        <v/>
      </c>
      <c r="AD383" s="59" t="str">
        <f>LEFT(ข้อมูลคำตอบนักเรียน!AD383,1)</f>
        <v/>
      </c>
      <c r="AE383" s="59" t="str">
        <f>LEFT(ข้อมูลคำตอบนักเรียน!AE383,1)</f>
        <v/>
      </c>
      <c r="AF383" s="59" t="str">
        <f>LEFT(ข้อมูลคำตอบนักเรียน!AF383,1)</f>
        <v/>
      </c>
      <c r="AG383" s="59" t="str">
        <f>LEFT(ข้อมูลคำตอบนักเรียน!AG383,1)</f>
        <v/>
      </c>
      <c r="AH383" s="59" t="str">
        <f>LEFT(ข้อมูลคำตอบนักเรียน!AH383,1)</f>
        <v/>
      </c>
      <c r="AI383" s="59" t="str">
        <f>LEFT(ข้อมูลคำตอบนักเรียน!AI383,1)</f>
        <v/>
      </c>
      <c r="AJ383" s="59" t="str">
        <f>LEFT(ข้อมูลคำตอบนักเรียน!AJ383,1)</f>
        <v/>
      </c>
      <c r="AK383" s="59" t="str">
        <f>LEFT(ข้อมูลคำตอบนักเรียน!AK383,1)</f>
        <v/>
      </c>
      <c r="AL383" s="59" t="str">
        <f>LEFT(ข้อมูลคำตอบนักเรียน!AL383,1)</f>
        <v/>
      </c>
      <c r="AM383" s="59" t="str">
        <f>LEFT(ข้อมูลคำตอบนักเรียน!AM383,1)</f>
        <v/>
      </c>
      <c r="AN383" s="59" t="str">
        <f>LEFT(ข้อมูลคำตอบนักเรียน!AN383,1)</f>
        <v/>
      </c>
      <c r="AO383" s="59" t="str">
        <f>LEFT(ข้อมูลคำตอบนักเรียน!AO383,1)</f>
        <v/>
      </c>
      <c r="AP383" s="59" t="str">
        <f>LEFT(ข้อมูลคำตอบนักเรียน!AP383,1)</f>
        <v/>
      </c>
      <c r="AQ383" s="59" t="str">
        <f>LEFT(ข้อมูลคำตอบนักเรียน!AQ383,1)</f>
        <v/>
      </c>
      <c r="AR383" s="59" t="str">
        <f>LEFT(ข้อมูลคำตอบนักเรียน!AR383,1)</f>
        <v/>
      </c>
      <c r="AS383" s="59" t="str">
        <f>LEFT(ข้อมูลคำตอบนักเรียน!AS383,1)</f>
        <v/>
      </c>
      <c r="AT383" s="59" t="str">
        <f>LEFT(ข้อมูลคำตอบนักเรียน!AT383,1)</f>
        <v/>
      </c>
      <c r="AU383" s="59" t="str">
        <f>LEFT(ข้อมูลคำตอบนักเรียน!AU383,1)</f>
        <v/>
      </c>
      <c r="AV383" s="59" t="str">
        <f>LEFT(ข้อมูลคำตอบนักเรียน!AV383,1)</f>
        <v/>
      </c>
      <c r="AW383" s="59" t="str">
        <f>LEFT(ข้อมูลคำตอบนักเรียน!AW383,1)</f>
        <v/>
      </c>
      <c r="AX383" s="59" t="str">
        <f>LEFT(ข้อมูลคำตอบนักเรียน!AX383,1)</f>
        <v/>
      </c>
      <c r="AY383" s="59" t="str">
        <f>LEFT(ข้อมูลคำตอบนักเรียน!AY383,1)</f>
        <v/>
      </c>
      <c r="AZ383" s="59" t="str">
        <f>LEFT(ข้อมูลคำตอบนักเรียน!AZ383,1)</f>
        <v/>
      </c>
      <c r="BA383" s="59" t="str">
        <f>LEFT(ข้อมูลคำตอบนักเรียน!BA383,1)</f>
        <v/>
      </c>
      <c r="BB383" s="59" t="str">
        <f>LEFT(ข้อมูลคำตอบนักเรียน!BB383,1)</f>
        <v/>
      </c>
      <c r="BC383" s="59" t="str">
        <f>LEFT(ข้อมูลคำตอบนักเรียน!BC383,1)</f>
        <v/>
      </c>
      <c r="BD383" s="59" t="str">
        <f>LEFT(ข้อมูลคำตอบนักเรียน!BD383,1)</f>
        <v/>
      </c>
      <c r="BE383" s="59" t="str">
        <f>LEFT(ข้อมูลคำตอบนักเรียน!BE383,1)</f>
        <v/>
      </c>
      <c r="BF383" s="59" t="str">
        <f>LEFT(ข้อมูลคำตอบนักเรียน!BF383,1)</f>
        <v/>
      </c>
      <c r="BG383" s="59" t="str">
        <f>LEFT(ข้อมูลคำตอบนักเรียน!BG383,1)</f>
        <v/>
      </c>
      <c r="BH383" s="59" t="str">
        <f>LEFT(ข้อมูลคำตอบนักเรียน!BH383,1)</f>
        <v/>
      </c>
      <c r="BI383" s="59" t="str">
        <f>LEFT(ข้อมูลคำตอบนักเรียน!BI383,1)</f>
        <v/>
      </c>
      <c r="BJ383" s="59" t="str">
        <f>LEFT(ข้อมูลคำตอบนักเรียน!BJ383,1)</f>
        <v/>
      </c>
    </row>
    <row r="384" spans="1:62" ht="18.600000000000001" customHeight="1">
      <c r="A384" s="58" t="str">
        <f>IF(ข้อมูลคำตอบนักเรียน!A384="","",ข้อมูลคำตอบนักเรียน!A384)</f>
        <v/>
      </c>
      <c r="B384" s="58" t="str">
        <f>IF(ข้อมูลคำตอบนักเรียน!B384="","",ข้อมูลคำตอบนักเรียน!B384)</f>
        <v/>
      </c>
      <c r="C384" s="59" t="str">
        <f>LEFT(ข้อมูลคำตอบนักเรียน!C384,1)</f>
        <v/>
      </c>
      <c r="D384" s="59" t="str">
        <f>LEFT(ข้อมูลคำตอบนักเรียน!D384,1)</f>
        <v/>
      </c>
      <c r="E384" s="59" t="str">
        <f>LEFT(ข้อมูลคำตอบนักเรียน!E384,1)</f>
        <v/>
      </c>
      <c r="F384" s="59" t="str">
        <f>LEFT(ข้อมูลคำตอบนักเรียน!F384,1)</f>
        <v/>
      </c>
      <c r="G384" s="59" t="str">
        <f>LEFT(ข้อมูลคำตอบนักเรียน!G384,1)</f>
        <v/>
      </c>
      <c r="H384" s="59" t="str">
        <f>LEFT(ข้อมูลคำตอบนักเรียน!H384,1)</f>
        <v/>
      </c>
      <c r="I384" s="59" t="str">
        <f>LEFT(ข้อมูลคำตอบนักเรียน!I384,1)</f>
        <v/>
      </c>
      <c r="J384" s="59" t="str">
        <f>LEFT(ข้อมูลคำตอบนักเรียน!J384,1)</f>
        <v/>
      </c>
      <c r="K384" s="59" t="str">
        <f>LEFT(ข้อมูลคำตอบนักเรียน!K384,1)</f>
        <v/>
      </c>
      <c r="L384" s="59" t="str">
        <f>LEFT(ข้อมูลคำตอบนักเรียน!L384,1)</f>
        <v/>
      </c>
      <c r="M384" s="59" t="str">
        <f>LEFT(ข้อมูลคำตอบนักเรียน!M384,1)</f>
        <v/>
      </c>
      <c r="N384" s="59" t="str">
        <f>LEFT(ข้อมูลคำตอบนักเรียน!N384,1)</f>
        <v/>
      </c>
      <c r="O384" s="59" t="str">
        <f>LEFT(ข้อมูลคำตอบนักเรียน!O384,1)</f>
        <v/>
      </c>
      <c r="P384" s="59" t="str">
        <f>LEFT(ข้อมูลคำตอบนักเรียน!P384,1)</f>
        <v/>
      </c>
      <c r="Q384" s="59" t="str">
        <f>LEFT(ข้อมูลคำตอบนักเรียน!Q384,1)</f>
        <v/>
      </c>
      <c r="R384" s="59" t="str">
        <f>LEFT(ข้อมูลคำตอบนักเรียน!R384,1)</f>
        <v/>
      </c>
      <c r="S384" s="59" t="str">
        <f>LEFT(ข้อมูลคำตอบนักเรียน!S384,1)</f>
        <v/>
      </c>
      <c r="T384" s="59" t="str">
        <f>LEFT(ข้อมูลคำตอบนักเรียน!T384,1)</f>
        <v/>
      </c>
      <c r="U384" s="59" t="str">
        <f>LEFT(ข้อมูลคำตอบนักเรียน!U384,1)</f>
        <v/>
      </c>
      <c r="V384" s="59" t="str">
        <f>LEFT(ข้อมูลคำตอบนักเรียน!V384,1)</f>
        <v/>
      </c>
      <c r="W384" s="59" t="str">
        <f>LEFT(ข้อมูลคำตอบนักเรียน!W384,1)</f>
        <v/>
      </c>
      <c r="X384" s="59" t="str">
        <f>LEFT(ข้อมูลคำตอบนักเรียน!X384,1)</f>
        <v/>
      </c>
      <c r="Y384" s="59" t="str">
        <f>LEFT(ข้อมูลคำตอบนักเรียน!Y384,1)</f>
        <v/>
      </c>
      <c r="Z384" s="59" t="str">
        <f>LEFT(ข้อมูลคำตอบนักเรียน!Z384,1)</f>
        <v/>
      </c>
      <c r="AA384" s="59" t="str">
        <f>LEFT(ข้อมูลคำตอบนักเรียน!AA384,1)</f>
        <v/>
      </c>
      <c r="AB384" s="59" t="str">
        <f>LEFT(ข้อมูลคำตอบนักเรียน!AB384,1)</f>
        <v/>
      </c>
      <c r="AC384" s="59" t="str">
        <f>LEFT(ข้อมูลคำตอบนักเรียน!AC384,1)</f>
        <v/>
      </c>
      <c r="AD384" s="59" t="str">
        <f>LEFT(ข้อมูลคำตอบนักเรียน!AD384,1)</f>
        <v/>
      </c>
      <c r="AE384" s="59" t="str">
        <f>LEFT(ข้อมูลคำตอบนักเรียน!AE384,1)</f>
        <v/>
      </c>
      <c r="AF384" s="59" t="str">
        <f>LEFT(ข้อมูลคำตอบนักเรียน!AF384,1)</f>
        <v/>
      </c>
      <c r="AG384" s="59" t="str">
        <f>LEFT(ข้อมูลคำตอบนักเรียน!AG384,1)</f>
        <v/>
      </c>
      <c r="AH384" s="59" t="str">
        <f>LEFT(ข้อมูลคำตอบนักเรียน!AH384,1)</f>
        <v/>
      </c>
      <c r="AI384" s="59" t="str">
        <f>LEFT(ข้อมูลคำตอบนักเรียน!AI384,1)</f>
        <v/>
      </c>
      <c r="AJ384" s="59" t="str">
        <f>LEFT(ข้อมูลคำตอบนักเรียน!AJ384,1)</f>
        <v/>
      </c>
      <c r="AK384" s="59" t="str">
        <f>LEFT(ข้อมูลคำตอบนักเรียน!AK384,1)</f>
        <v/>
      </c>
      <c r="AL384" s="59" t="str">
        <f>LEFT(ข้อมูลคำตอบนักเรียน!AL384,1)</f>
        <v/>
      </c>
      <c r="AM384" s="59" t="str">
        <f>LEFT(ข้อมูลคำตอบนักเรียน!AM384,1)</f>
        <v/>
      </c>
      <c r="AN384" s="59" t="str">
        <f>LEFT(ข้อมูลคำตอบนักเรียน!AN384,1)</f>
        <v/>
      </c>
      <c r="AO384" s="59" t="str">
        <f>LEFT(ข้อมูลคำตอบนักเรียน!AO384,1)</f>
        <v/>
      </c>
      <c r="AP384" s="59" t="str">
        <f>LEFT(ข้อมูลคำตอบนักเรียน!AP384,1)</f>
        <v/>
      </c>
      <c r="AQ384" s="59" t="str">
        <f>LEFT(ข้อมูลคำตอบนักเรียน!AQ384,1)</f>
        <v/>
      </c>
      <c r="AR384" s="59" t="str">
        <f>LEFT(ข้อมูลคำตอบนักเรียน!AR384,1)</f>
        <v/>
      </c>
      <c r="AS384" s="59" t="str">
        <f>LEFT(ข้อมูลคำตอบนักเรียน!AS384,1)</f>
        <v/>
      </c>
      <c r="AT384" s="59" t="str">
        <f>LEFT(ข้อมูลคำตอบนักเรียน!AT384,1)</f>
        <v/>
      </c>
      <c r="AU384" s="59" t="str">
        <f>LEFT(ข้อมูลคำตอบนักเรียน!AU384,1)</f>
        <v/>
      </c>
      <c r="AV384" s="59" t="str">
        <f>LEFT(ข้อมูลคำตอบนักเรียน!AV384,1)</f>
        <v/>
      </c>
      <c r="AW384" s="59" t="str">
        <f>LEFT(ข้อมูลคำตอบนักเรียน!AW384,1)</f>
        <v/>
      </c>
      <c r="AX384" s="59" t="str">
        <f>LEFT(ข้อมูลคำตอบนักเรียน!AX384,1)</f>
        <v/>
      </c>
      <c r="AY384" s="59" t="str">
        <f>LEFT(ข้อมูลคำตอบนักเรียน!AY384,1)</f>
        <v/>
      </c>
      <c r="AZ384" s="59" t="str">
        <f>LEFT(ข้อมูลคำตอบนักเรียน!AZ384,1)</f>
        <v/>
      </c>
      <c r="BA384" s="59" t="str">
        <f>LEFT(ข้อมูลคำตอบนักเรียน!BA384,1)</f>
        <v/>
      </c>
      <c r="BB384" s="59" t="str">
        <f>LEFT(ข้อมูลคำตอบนักเรียน!BB384,1)</f>
        <v/>
      </c>
      <c r="BC384" s="59" t="str">
        <f>LEFT(ข้อมูลคำตอบนักเรียน!BC384,1)</f>
        <v/>
      </c>
      <c r="BD384" s="59" t="str">
        <f>LEFT(ข้อมูลคำตอบนักเรียน!BD384,1)</f>
        <v/>
      </c>
      <c r="BE384" s="59" t="str">
        <f>LEFT(ข้อมูลคำตอบนักเรียน!BE384,1)</f>
        <v/>
      </c>
      <c r="BF384" s="59" t="str">
        <f>LEFT(ข้อมูลคำตอบนักเรียน!BF384,1)</f>
        <v/>
      </c>
      <c r="BG384" s="59" t="str">
        <f>LEFT(ข้อมูลคำตอบนักเรียน!BG384,1)</f>
        <v/>
      </c>
      <c r="BH384" s="59" t="str">
        <f>LEFT(ข้อมูลคำตอบนักเรียน!BH384,1)</f>
        <v/>
      </c>
      <c r="BI384" s="59" t="str">
        <f>LEFT(ข้อมูลคำตอบนักเรียน!BI384,1)</f>
        <v/>
      </c>
      <c r="BJ384" s="59" t="str">
        <f>LEFT(ข้อมูลคำตอบนักเรียน!BJ384,1)</f>
        <v/>
      </c>
    </row>
    <row r="385" spans="1:62" ht="18.600000000000001" customHeight="1">
      <c r="A385" s="58" t="str">
        <f>IF(ข้อมูลคำตอบนักเรียน!A385="","",ข้อมูลคำตอบนักเรียน!A385)</f>
        <v/>
      </c>
      <c r="B385" s="58" t="str">
        <f>IF(ข้อมูลคำตอบนักเรียน!B385="","",ข้อมูลคำตอบนักเรียน!B385)</f>
        <v/>
      </c>
      <c r="C385" s="59" t="str">
        <f>LEFT(ข้อมูลคำตอบนักเรียน!C385,1)</f>
        <v/>
      </c>
      <c r="D385" s="59" t="str">
        <f>LEFT(ข้อมูลคำตอบนักเรียน!D385,1)</f>
        <v/>
      </c>
      <c r="E385" s="59" t="str">
        <f>LEFT(ข้อมูลคำตอบนักเรียน!E385,1)</f>
        <v/>
      </c>
      <c r="F385" s="59" t="str">
        <f>LEFT(ข้อมูลคำตอบนักเรียน!F385,1)</f>
        <v/>
      </c>
      <c r="G385" s="59" t="str">
        <f>LEFT(ข้อมูลคำตอบนักเรียน!G385,1)</f>
        <v/>
      </c>
      <c r="H385" s="59" t="str">
        <f>LEFT(ข้อมูลคำตอบนักเรียน!H385,1)</f>
        <v/>
      </c>
      <c r="I385" s="59" t="str">
        <f>LEFT(ข้อมูลคำตอบนักเรียน!I385,1)</f>
        <v/>
      </c>
      <c r="J385" s="59" t="str">
        <f>LEFT(ข้อมูลคำตอบนักเรียน!J385,1)</f>
        <v/>
      </c>
      <c r="K385" s="59" t="str">
        <f>LEFT(ข้อมูลคำตอบนักเรียน!K385,1)</f>
        <v/>
      </c>
      <c r="L385" s="59" t="str">
        <f>LEFT(ข้อมูลคำตอบนักเรียน!L385,1)</f>
        <v/>
      </c>
      <c r="M385" s="59" t="str">
        <f>LEFT(ข้อมูลคำตอบนักเรียน!M385,1)</f>
        <v/>
      </c>
      <c r="N385" s="59" t="str">
        <f>LEFT(ข้อมูลคำตอบนักเรียน!N385,1)</f>
        <v/>
      </c>
      <c r="O385" s="59" t="str">
        <f>LEFT(ข้อมูลคำตอบนักเรียน!O385,1)</f>
        <v/>
      </c>
      <c r="P385" s="59" t="str">
        <f>LEFT(ข้อมูลคำตอบนักเรียน!P385,1)</f>
        <v/>
      </c>
      <c r="Q385" s="59" t="str">
        <f>LEFT(ข้อมูลคำตอบนักเรียน!Q385,1)</f>
        <v/>
      </c>
      <c r="R385" s="59" t="str">
        <f>LEFT(ข้อมูลคำตอบนักเรียน!R385,1)</f>
        <v/>
      </c>
      <c r="S385" s="59" t="str">
        <f>LEFT(ข้อมูลคำตอบนักเรียน!S385,1)</f>
        <v/>
      </c>
      <c r="T385" s="59" t="str">
        <f>LEFT(ข้อมูลคำตอบนักเรียน!T385,1)</f>
        <v/>
      </c>
      <c r="U385" s="59" t="str">
        <f>LEFT(ข้อมูลคำตอบนักเรียน!U385,1)</f>
        <v/>
      </c>
      <c r="V385" s="59" t="str">
        <f>LEFT(ข้อมูลคำตอบนักเรียน!V385,1)</f>
        <v/>
      </c>
      <c r="W385" s="59" t="str">
        <f>LEFT(ข้อมูลคำตอบนักเรียน!W385,1)</f>
        <v/>
      </c>
      <c r="X385" s="59" t="str">
        <f>LEFT(ข้อมูลคำตอบนักเรียน!X385,1)</f>
        <v/>
      </c>
      <c r="Y385" s="59" t="str">
        <f>LEFT(ข้อมูลคำตอบนักเรียน!Y385,1)</f>
        <v/>
      </c>
      <c r="Z385" s="59" t="str">
        <f>LEFT(ข้อมูลคำตอบนักเรียน!Z385,1)</f>
        <v/>
      </c>
      <c r="AA385" s="59" t="str">
        <f>LEFT(ข้อมูลคำตอบนักเรียน!AA385,1)</f>
        <v/>
      </c>
      <c r="AB385" s="59" t="str">
        <f>LEFT(ข้อมูลคำตอบนักเรียน!AB385,1)</f>
        <v/>
      </c>
      <c r="AC385" s="59" t="str">
        <f>LEFT(ข้อมูลคำตอบนักเรียน!AC385,1)</f>
        <v/>
      </c>
      <c r="AD385" s="59" t="str">
        <f>LEFT(ข้อมูลคำตอบนักเรียน!AD385,1)</f>
        <v/>
      </c>
      <c r="AE385" s="59" t="str">
        <f>LEFT(ข้อมูลคำตอบนักเรียน!AE385,1)</f>
        <v/>
      </c>
      <c r="AF385" s="59" t="str">
        <f>LEFT(ข้อมูลคำตอบนักเรียน!AF385,1)</f>
        <v/>
      </c>
      <c r="AG385" s="59" t="str">
        <f>LEFT(ข้อมูลคำตอบนักเรียน!AG385,1)</f>
        <v/>
      </c>
      <c r="AH385" s="59" t="str">
        <f>LEFT(ข้อมูลคำตอบนักเรียน!AH385,1)</f>
        <v/>
      </c>
      <c r="AI385" s="59" t="str">
        <f>LEFT(ข้อมูลคำตอบนักเรียน!AI385,1)</f>
        <v/>
      </c>
      <c r="AJ385" s="59" t="str">
        <f>LEFT(ข้อมูลคำตอบนักเรียน!AJ385,1)</f>
        <v/>
      </c>
      <c r="AK385" s="59" t="str">
        <f>LEFT(ข้อมูลคำตอบนักเรียน!AK385,1)</f>
        <v/>
      </c>
      <c r="AL385" s="59" t="str">
        <f>LEFT(ข้อมูลคำตอบนักเรียน!AL385,1)</f>
        <v/>
      </c>
      <c r="AM385" s="59" t="str">
        <f>LEFT(ข้อมูลคำตอบนักเรียน!AM385,1)</f>
        <v/>
      </c>
      <c r="AN385" s="59" t="str">
        <f>LEFT(ข้อมูลคำตอบนักเรียน!AN385,1)</f>
        <v/>
      </c>
      <c r="AO385" s="59" t="str">
        <f>LEFT(ข้อมูลคำตอบนักเรียน!AO385,1)</f>
        <v/>
      </c>
      <c r="AP385" s="59" t="str">
        <f>LEFT(ข้อมูลคำตอบนักเรียน!AP385,1)</f>
        <v/>
      </c>
      <c r="AQ385" s="59" t="str">
        <f>LEFT(ข้อมูลคำตอบนักเรียน!AQ385,1)</f>
        <v/>
      </c>
      <c r="AR385" s="59" t="str">
        <f>LEFT(ข้อมูลคำตอบนักเรียน!AR385,1)</f>
        <v/>
      </c>
      <c r="AS385" s="59" t="str">
        <f>LEFT(ข้อมูลคำตอบนักเรียน!AS385,1)</f>
        <v/>
      </c>
      <c r="AT385" s="59" t="str">
        <f>LEFT(ข้อมูลคำตอบนักเรียน!AT385,1)</f>
        <v/>
      </c>
      <c r="AU385" s="59" t="str">
        <f>LEFT(ข้อมูลคำตอบนักเรียน!AU385,1)</f>
        <v/>
      </c>
      <c r="AV385" s="59" t="str">
        <f>LEFT(ข้อมูลคำตอบนักเรียน!AV385,1)</f>
        <v/>
      </c>
      <c r="AW385" s="59" t="str">
        <f>LEFT(ข้อมูลคำตอบนักเรียน!AW385,1)</f>
        <v/>
      </c>
      <c r="AX385" s="59" t="str">
        <f>LEFT(ข้อมูลคำตอบนักเรียน!AX385,1)</f>
        <v/>
      </c>
      <c r="AY385" s="59" t="str">
        <f>LEFT(ข้อมูลคำตอบนักเรียน!AY385,1)</f>
        <v/>
      </c>
      <c r="AZ385" s="59" t="str">
        <f>LEFT(ข้อมูลคำตอบนักเรียน!AZ385,1)</f>
        <v/>
      </c>
      <c r="BA385" s="59" t="str">
        <f>LEFT(ข้อมูลคำตอบนักเรียน!BA385,1)</f>
        <v/>
      </c>
      <c r="BB385" s="59" t="str">
        <f>LEFT(ข้อมูลคำตอบนักเรียน!BB385,1)</f>
        <v/>
      </c>
      <c r="BC385" s="59" t="str">
        <f>LEFT(ข้อมูลคำตอบนักเรียน!BC385,1)</f>
        <v/>
      </c>
      <c r="BD385" s="59" t="str">
        <f>LEFT(ข้อมูลคำตอบนักเรียน!BD385,1)</f>
        <v/>
      </c>
      <c r="BE385" s="59" t="str">
        <f>LEFT(ข้อมูลคำตอบนักเรียน!BE385,1)</f>
        <v/>
      </c>
      <c r="BF385" s="59" t="str">
        <f>LEFT(ข้อมูลคำตอบนักเรียน!BF385,1)</f>
        <v/>
      </c>
      <c r="BG385" s="59" t="str">
        <f>LEFT(ข้อมูลคำตอบนักเรียน!BG385,1)</f>
        <v/>
      </c>
      <c r="BH385" s="59" t="str">
        <f>LEFT(ข้อมูลคำตอบนักเรียน!BH385,1)</f>
        <v/>
      </c>
      <c r="BI385" s="59" t="str">
        <f>LEFT(ข้อมูลคำตอบนักเรียน!BI385,1)</f>
        <v/>
      </c>
      <c r="BJ385" s="59" t="str">
        <f>LEFT(ข้อมูลคำตอบนักเรียน!BJ385,1)</f>
        <v/>
      </c>
    </row>
    <row r="386" spans="1:62" ht="18.600000000000001" customHeight="1">
      <c r="A386" s="58" t="str">
        <f>IF(ข้อมูลคำตอบนักเรียน!A386="","",ข้อมูลคำตอบนักเรียน!A386)</f>
        <v/>
      </c>
      <c r="B386" s="58" t="str">
        <f>IF(ข้อมูลคำตอบนักเรียน!B386="","",ข้อมูลคำตอบนักเรียน!B386)</f>
        <v/>
      </c>
      <c r="C386" s="59" t="str">
        <f>LEFT(ข้อมูลคำตอบนักเรียน!C386,1)</f>
        <v/>
      </c>
      <c r="D386" s="59" t="str">
        <f>LEFT(ข้อมูลคำตอบนักเรียน!D386,1)</f>
        <v/>
      </c>
      <c r="E386" s="59" t="str">
        <f>LEFT(ข้อมูลคำตอบนักเรียน!E386,1)</f>
        <v/>
      </c>
      <c r="F386" s="59" t="str">
        <f>LEFT(ข้อมูลคำตอบนักเรียน!F386,1)</f>
        <v/>
      </c>
      <c r="G386" s="59" t="str">
        <f>LEFT(ข้อมูลคำตอบนักเรียน!G386,1)</f>
        <v/>
      </c>
      <c r="H386" s="59" t="str">
        <f>LEFT(ข้อมูลคำตอบนักเรียน!H386,1)</f>
        <v/>
      </c>
      <c r="I386" s="59" t="str">
        <f>LEFT(ข้อมูลคำตอบนักเรียน!I386,1)</f>
        <v/>
      </c>
      <c r="J386" s="59" t="str">
        <f>LEFT(ข้อมูลคำตอบนักเรียน!J386,1)</f>
        <v/>
      </c>
      <c r="K386" s="59" t="str">
        <f>LEFT(ข้อมูลคำตอบนักเรียน!K386,1)</f>
        <v/>
      </c>
      <c r="L386" s="59" t="str">
        <f>LEFT(ข้อมูลคำตอบนักเรียน!L386,1)</f>
        <v/>
      </c>
      <c r="M386" s="59" t="str">
        <f>LEFT(ข้อมูลคำตอบนักเรียน!M386,1)</f>
        <v/>
      </c>
      <c r="N386" s="59" t="str">
        <f>LEFT(ข้อมูลคำตอบนักเรียน!N386,1)</f>
        <v/>
      </c>
      <c r="O386" s="59" t="str">
        <f>LEFT(ข้อมูลคำตอบนักเรียน!O386,1)</f>
        <v/>
      </c>
      <c r="P386" s="59" t="str">
        <f>LEFT(ข้อมูลคำตอบนักเรียน!P386,1)</f>
        <v/>
      </c>
      <c r="Q386" s="59" t="str">
        <f>LEFT(ข้อมูลคำตอบนักเรียน!Q386,1)</f>
        <v/>
      </c>
      <c r="R386" s="59" t="str">
        <f>LEFT(ข้อมูลคำตอบนักเรียน!R386,1)</f>
        <v/>
      </c>
      <c r="S386" s="59" t="str">
        <f>LEFT(ข้อมูลคำตอบนักเรียน!S386,1)</f>
        <v/>
      </c>
      <c r="T386" s="59" t="str">
        <f>LEFT(ข้อมูลคำตอบนักเรียน!T386,1)</f>
        <v/>
      </c>
      <c r="U386" s="59" t="str">
        <f>LEFT(ข้อมูลคำตอบนักเรียน!U386,1)</f>
        <v/>
      </c>
      <c r="V386" s="59" t="str">
        <f>LEFT(ข้อมูลคำตอบนักเรียน!V386,1)</f>
        <v/>
      </c>
      <c r="W386" s="59" t="str">
        <f>LEFT(ข้อมูลคำตอบนักเรียน!W386,1)</f>
        <v/>
      </c>
      <c r="X386" s="59" t="str">
        <f>LEFT(ข้อมูลคำตอบนักเรียน!X386,1)</f>
        <v/>
      </c>
      <c r="Y386" s="59" t="str">
        <f>LEFT(ข้อมูลคำตอบนักเรียน!Y386,1)</f>
        <v/>
      </c>
      <c r="Z386" s="59" t="str">
        <f>LEFT(ข้อมูลคำตอบนักเรียน!Z386,1)</f>
        <v/>
      </c>
      <c r="AA386" s="59" t="str">
        <f>LEFT(ข้อมูลคำตอบนักเรียน!AA386,1)</f>
        <v/>
      </c>
      <c r="AB386" s="59" t="str">
        <f>LEFT(ข้อมูลคำตอบนักเรียน!AB386,1)</f>
        <v/>
      </c>
      <c r="AC386" s="59" t="str">
        <f>LEFT(ข้อมูลคำตอบนักเรียน!AC386,1)</f>
        <v/>
      </c>
      <c r="AD386" s="59" t="str">
        <f>LEFT(ข้อมูลคำตอบนักเรียน!AD386,1)</f>
        <v/>
      </c>
      <c r="AE386" s="59" t="str">
        <f>LEFT(ข้อมูลคำตอบนักเรียน!AE386,1)</f>
        <v/>
      </c>
      <c r="AF386" s="59" t="str">
        <f>LEFT(ข้อมูลคำตอบนักเรียน!AF386,1)</f>
        <v/>
      </c>
      <c r="AG386" s="59" t="str">
        <f>LEFT(ข้อมูลคำตอบนักเรียน!AG386,1)</f>
        <v/>
      </c>
      <c r="AH386" s="59" t="str">
        <f>LEFT(ข้อมูลคำตอบนักเรียน!AH386,1)</f>
        <v/>
      </c>
      <c r="AI386" s="59" t="str">
        <f>LEFT(ข้อมูลคำตอบนักเรียน!AI386,1)</f>
        <v/>
      </c>
      <c r="AJ386" s="59" t="str">
        <f>LEFT(ข้อมูลคำตอบนักเรียน!AJ386,1)</f>
        <v/>
      </c>
      <c r="AK386" s="59" t="str">
        <f>LEFT(ข้อมูลคำตอบนักเรียน!AK386,1)</f>
        <v/>
      </c>
      <c r="AL386" s="59" t="str">
        <f>LEFT(ข้อมูลคำตอบนักเรียน!AL386,1)</f>
        <v/>
      </c>
      <c r="AM386" s="59" t="str">
        <f>LEFT(ข้อมูลคำตอบนักเรียน!AM386,1)</f>
        <v/>
      </c>
      <c r="AN386" s="59" t="str">
        <f>LEFT(ข้อมูลคำตอบนักเรียน!AN386,1)</f>
        <v/>
      </c>
      <c r="AO386" s="59" t="str">
        <f>LEFT(ข้อมูลคำตอบนักเรียน!AO386,1)</f>
        <v/>
      </c>
      <c r="AP386" s="59" t="str">
        <f>LEFT(ข้อมูลคำตอบนักเรียน!AP386,1)</f>
        <v/>
      </c>
      <c r="AQ386" s="59" t="str">
        <f>LEFT(ข้อมูลคำตอบนักเรียน!AQ386,1)</f>
        <v/>
      </c>
      <c r="AR386" s="59" t="str">
        <f>LEFT(ข้อมูลคำตอบนักเรียน!AR386,1)</f>
        <v/>
      </c>
      <c r="AS386" s="59" t="str">
        <f>LEFT(ข้อมูลคำตอบนักเรียน!AS386,1)</f>
        <v/>
      </c>
      <c r="AT386" s="59" t="str">
        <f>LEFT(ข้อมูลคำตอบนักเรียน!AT386,1)</f>
        <v/>
      </c>
      <c r="AU386" s="59" t="str">
        <f>LEFT(ข้อมูลคำตอบนักเรียน!AU386,1)</f>
        <v/>
      </c>
      <c r="AV386" s="59" t="str">
        <f>LEFT(ข้อมูลคำตอบนักเรียน!AV386,1)</f>
        <v/>
      </c>
      <c r="AW386" s="59" t="str">
        <f>LEFT(ข้อมูลคำตอบนักเรียน!AW386,1)</f>
        <v/>
      </c>
      <c r="AX386" s="59" t="str">
        <f>LEFT(ข้อมูลคำตอบนักเรียน!AX386,1)</f>
        <v/>
      </c>
      <c r="AY386" s="59" t="str">
        <f>LEFT(ข้อมูลคำตอบนักเรียน!AY386,1)</f>
        <v/>
      </c>
      <c r="AZ386" s="59" t="str">
        <f>LEFT(ข้อมูลคำตอบนักเรียน!AZ386,1)</f>
        <v/>
      </c>
      <c r="BA386" s="59" t="str">
        <f>LEFT(ข้อมูลคำตอบนักเรียน!BA386,1)</f>
        <v/>
      </c>
      <c r="BB386" s="59" t="str">
        <f>LEFT(ข้อมูลคำตอบนักเรียน!BB386,1)</f>
        <v/>
      </c>
      <c r="BC386" s="59" t="str">
        <f>LEFT(ข้อมูลคำตอบนักเรียน!BC386,1)</f>
        <v/>
      </c>
      <c r="BD386" s="59" t="str">
        <f>LEFT(ข้อมูลคำตอบนักเรียน!BD386,1)</f>
        <v/>
      </c>
      <c r="BE386" s="59" t="str">
        <f>LEFT(ข้อมูลคำตอบนักเรียน!BE386,1)</f>
        <v/>
      </c>
      <c r="BF386" s="59" t="str">
        <f>LEFT(ข้อมูลคำตอบนักเรียน!BF386,1)</f>
        <v/>
      </c>
      <c r="BG386" s="59" t="str">
        <f>LEFT(ข้อมูลคำตอบนักเรียน!BG386,1)</f>
        <v/>
      </c>
      <c r="BH386" s="59" t="str">
        <f>LEFT(ข้อมูลคำตอบนักเรียน!BH386,1)</f>
        <v/>
      </c>
      <c r="BI386" s="59" t="str">
        <f>LEFT(ข้อมูลคำตอบนักเรียน!BI386,1)</f>
        <v/>
      </c>
      <c r="BJ386" s="59" t="str">
        <f>LEFT(ข้อมูลคำตอบนักเรียน!BJ386,1)</f>
        <v/>
      </c>
    </row>
    <row r="387" spans="1:62" ht="18.600000000000001" customHeight="1">
      <c r="A387" s="58" t="str">
        <f>IF(ข้อมูลคำตอบนักเรียน!A387="","",ข้อมูลคำตอบนักเรียน!A387)</f>
        <v/>
      </c>
      <c r="B387" s="58" t="str">
        <f>IF(ข้อมูลคำตอบนักเรียน!B387="","",ข้อมูลคำตอบนักเรียน!B387)</f>
        <v/>
      </c>
      <c r="C387" s="59" t="str">
        <f>LEFT(ข้อมูลคำตอบนักเรียน!C387,1)</f>
        <v/>
      </c>
      <c r="D387" s="59" t="str">
        <f>LEFT(ข้อมูลคำตอบนักเรียน!D387,1)</f>
        <v/>
      </c>
      <c r="E387" s="59" t="str">
        <f>LEFT(ข้อมูลคำตอบนักเรียน!E387,1)</f>
        <v/>
      </c>
      <c r="F387" s="59" t="str">
        <f>LEFT(ข้อมูลคำตอบนักเรียน!F387,1)</f>
        <v/>
      </c>
      <c r="G387" s="59" t="str">
        <f>LEFT(ข้อมูลคำตอบนักเรียน!G387,1)</f>
        <v/>
      </c>
      <c r="H387" s="59" t="str">
        <f>LEFT(ข้อมูลคำตอบนักเรียน!H387,1)</f>
        <v/>
      </c>
      <c r="I387" s="59" t="str">
        <f>LEFT(ข้อมูลคำตอบนักเรียน!I387,1)</f>
        <v/>
      </c>
      <c r="J387" s="59" t="str">
        <f>LEFT(ข้อมูลคำตอบนักเรียน!J387,1)</f>
        <v/>
      </c>
      <c r="K387" s="59" t="str">
        <f>LEFT(ข้อมูลคำตอบนักเรียน!K387,1)</f>
        <v/>
      </c>
      <c r="L387" s="59" t="str">
        <f>LEFT(ข้อมูลคำตอบนักเรียน!L387,1)</f>
        <v/>
      </c>
      <c r="M387" s="59" t="str">
        <f>LEFT(ข้อมูลคำตอบนักเรียน!M387,1)</f>
        <v/>
      </c>
      <c r="N387" s="59" t="str">
        <f>LEFT(ข้อมูลคำตอบนักเรียน!N387,1)</f>
        <v/>
      </c>
      <c r="O387" s="59" t="str">
        <f>LEFT(ข้อมูลคำตอบนักเรียน!O387,1)</f>
        <v/>
      </c>
      <c r="P387" s="59" t="str">
        <f>LEFT(ข้อมูลคำตอบนักเรียน!P387,1)</f>
        <v/>
      </c>
      <c r="Q387" s="59" t="str">
        <f>LEFT(ข้อมูลคำตอบนักเรียน!Q387,1)</f>
        <v/>
      </c>
      <c r="R387" s="59" t="str">
        <f>LEFT(ข้อมูลคำตอบนักเรียน!R387,1)</f>
        <v/>
      </c>
      <c r="S387" s="59" t="str">
        <f>LEFT(ข้อมูลคำตอบนักเรียน!S387,1)</f>
        <v/>
      </c>
      <c r="T387" s="59" t="str">
        <f>LEFT(ข้อมูลคำตอบนักเรียน!T387,1)</f>
        <v/>
      </c>
      <c r="U387" s="59" t="str">
        <f>LEFT(ข้อมูลคำตอบนักเรียน!U387,1)</f>
        <v/>
      </c>
      <c r="V387" s="59" t="str">
        <f>LEFT(ข้อมูลคำตอบนักเรียน!V387,1)</f>
        <v/>
      </c>
      <c r="W387" s="59" t="str">
        <f>LEFT(ข้อมูลคำตอบนักเรียน!W387,1)</f>
        <v/>
      </c>
      <c r="X387" s="59" t="str">
        <f>LEFT(ข้อมูลคำตอบนักเรียน!X387,1)</f>
        <v/>
      </c>
      <c r="Y387" s="59" t="str">
        <f>LEFT(ข้อมูลคำตอบนักเรียน!Y387,1)</f>
        <v/>
      </c>
      <c r="Z387" s="59" t="str">
        <f>LEFT(ข้อมูลคำตอบนักเรียน!Z387,1)</f>
        <v/>
      </c>
      <c r="AA387" s="59" t="str">
        <f>LEFT(ข้อมูลคำตอบนักเรียน!AA387,1)</f>
        <v/>
      </c>
      <c r="AB387" s="59" t="str">
        <f>LEFT(ข้อมูลคำตอบนักเรียน!AB387,1)</f>
        <v/>
      </c>
      <c r="AC387" s="59" t="str">
        <f>LEFT(ข้อมูลคำตอบนักเรียน!AC387,1)</f>
        <v/>
      </c>
      <c r="AD387" s="59" t="str">
        <f>LEFT(ข้อมูลคำตอบนักเรียน!AD387,1)</f>
        <v/>
      </c>
      <c r="AE387" s="59" t="str">
        <f>LEFT(ข้อมูลคำตอบนักเรียน!AE387,1)</f>
        <v/>
      </c>
      <c r="AF387" s="59" t="str">
        <f>LEFT(ข้อมูลคำตอบนักเรียน!AF387,1)</f>
        <v/>
      </c>
      <c r="AG387" s="59" t="str">
        <f>LEFT(ข้อมูลคำตอบนักเรียน!AG387,1)</f>
        <v/>
      </c>
      <c r="AH387" s="59" t="str">
        <f>LEFT(ข้อมูลคำตอบนักเรียน!AH387,1)</f>
        <v/>
      </c>
      <c r="AI387" s="59" t="str">
        <f>LEFT(ข้อมูลคำตอบนักเรียน!AI387,1)</f>
        <v/>
      </c>
      <c r="AJ387" s="59" t="str">
        <f>LEFT(ข้อมูลคำตอบนักเรียน!AJ387,1)</f>
        <v/>
      </c>
      <c r="AK387" s="59" t="str">
        <f>LEFT(ข้อมูลคำตอบนักเรียน!AK387,1)</f>
        <v/>
      </c>
      <c r="AL387" s="59" t="str">
        <f>LEFT(ข้อมูลคำตอบนักเรียน!AL387,1)</f>
        <v/>
      </c>
      <c r="AM387" s="59" t="str">
        <f>LEFT(ข้อมูลคำตอบนักเรียน!AM387,1)</f>
        <v/>
      </c>
      <c r="AN387" s="59" t="str">
        <f>LEFT(ข้อมูลคำตอบนักเรียน!AN387,1)</f>
        <v/>
      </c>
      <c r="AO387" s="59" t="str">
        <f>LEFT(ข้อมูลคำตอบนักเรียน!AO387,1)</f>
        <v/>
      </c>
      <c r="AP387" s="59" t="str">
        <f>LEFT(ข้อมูลคำตอบนักเรียน!AP387,1)</f>
        <v/>
      </c>
      <c r="AQ387" s="59" t="str">
        <f>LEFT(ข้อมูลคำตอบนักเรียน!AQ387,1)</f>
        <v/>
      </c>
      <c r="AR387" s="59" t="str">
        <f>LEFT(ข้อมูลคำตอบนักเรียน!AR387,1)</f>
        <v/>
      </c>
      <c r="AS387" s="59" t="str">
        <f>LEFT(ข้อมูลคำตอบนักเรียน!AS387,1)</f>
        <v/>
      </c>
      <c r="AT387" s="59" t="str">
        <f>LEFT(ข้อมูลคำตอบนักเรียน!AT387,1)</f>
        <v/>
      </c>
      <c r="AU387" s="59" t="str">
        <f>LEFT(ข้อมูลคำตอบนักเรียน!AU387,1)</f>
        <v/>
      </c>
      <c r="AV387" s="59" t="str">
        <f>LEFT(ข้อมูลคำตอบนักเรียน!AV387,1)</f>
        <v/>
      </c>
      <c r="AW387" s="59" t="str">
        <f>LEFT(ข้อมูลคำตอบนักเรียน!AW387,1)</f>
        <v/>
      </c>
      <c r="AX387" s="59" t="str">
        <f>LEFT(ข้อมูลคำตอบนักเรียน!AX387,1)</f>
        <v/>
      </c>
      <c r="AY387" s="59" t="str">
        <f>LEFT(ข้อมูลคำตอบนักเรียน!AY387,1)</f>
        <v/>
      </c>
      <c r="AZ387" s="59" t="str">
        <f>LEFT(ข้อมูลคำตอบนักเรียน!AZ387,1)</f>
        <v/>
      </c>
      <c r="BA387" s="59" t="str">
        <f>LEFT(ข้อมูลคำตอบนักเรียน!BA387,1)</f>
        <v/>
      </c>
      <c r="BB387" s="59" t="str">
        <f>LEFT(ข้อมูลคำตอบนักเรียน!BB387,1)</f>
        <v/>
      </c>
      <c r="BC387" s="59" t="str">
        <f>LEFT(ข้อมูลคำตอบนักเรียน!BC387,1)</f>
        <v/>
      </c>
      <c r="BD387" s="59" t="str">
        <f>LEFT(ข้อมูลคำตอบนักเรียน!BD387,1)</f>
        <v/>
      </c>
      <c r="BE387" s="59" t="str">
        <f>LEFT(ข้อมูลคำตอบนักเรียน!BE387,1)</f>
        <v/>
      </c>
      <c r="BF387" s="59" t="str">
        <f>LEFT(ข้อมูลคำตอบนักเรียน!BF387,1)</f>
        <v/>
      </c>
      <c r="BG387" s="59" t="str">
        <f>LEFT(ข้อมูลคำตอบนักเรียน!BG387,1)</f>
        <v/>
      </c>
      <c r="BH387" s="59" t="str">
        <f>LEFT(ข้อมูลคำตอบนักเรียน!BH387,1)</f>
        <v/>
      </c>
      <c r="BI387" s="59" t="str">
        <f>LEFT(ข้อมูลคำตอบนักเรียน!BI387,1)</f>
        <v/>
      </c>
      <c r="BJ387" s="59" t="str">
        <f>LEFT(ข้อมูลคำตอบนักเรียน!BJ387,1)</f>
        <v/>
      </c>
    </row>
    <row r="388" spans="1:62" ht="18.600000000000001" customHeight="1">
      <c r="A388" s="58" t="str">
        <f>IF(ข้อมูลคำตอบนักเรียน!A388="","",ข้อมูลคำตอบนักเรียน!A388)</f>
        <v/>
      </c>
      <c r="B388" s="58" t="str">
        <f>IF(ข้อมูลคำตอบนักเรียน!B388="","",ข้อมูลคำตอบนักเรียน!B388)</f>
        <v/>
      </c>
      <c r="C388" s="59" t="str">
        <f>LEFT(ข้อมูลคำตอบนักเรียน!C388,1)</f>
        <v/>
      </c>
      <c r="D388" s="59" t="str">
        <f>LEFT(ข้อมูลคำตอบนักเรียน!D388,1)</f>
        <v/>
      </c>
      <c r="E388" s="59" t="str">
        <f>LEFT(ข้อมูลคำตอบนักเรียน!E388,1)</f>
        <v/>
      </c>
      <c r="F388" s="59" t="str">
        <f>LEFT(ข้อมูลคำตอบนักเรียน!F388,1)</f>
        <v/>
      </c>
      <c r="G388" s="59" t="str">
        <f>LEFT(ข้อมูลคำตอบนักเรียน!G388,1)</f>
        <v/>
      </c>
      <c r="H388" s="59" t="str">
        <f>LEFT(ข้อมูลคำตอบนักเรียน!H388,1)</f>
        <v/>
      </c>
      <c r="I388" s="59" t="str">
        <f>LEFT(ข้อมูลคำตอบนักเรียน!I388,1)</f>
        <v/>
      </c>
      <c r="J388" s="59" t="str">
        <f>LEFT(ข้อมูลคำตอบนักเรียน!J388,1)</f>
        <v/>
      </c>
      <c r="K388" s="59" t="str">
        <f>LEFT(ข้อมูลคำตอบนักเรียน!K388,1)</f>
        <v/>
      </c>
      <c r="L388" s="59" t="str">
        <f>LEFT(ข้อมูลคำตอบนักเรียน!L388,1)</f>
        <v/>
      </c>
      <c r="M388" s="59" t="str">
        <f>LEFT(ข้อมูลคำตอบนักเรียน!M388,1)</f>
        <v/>
      </c>
      <c r="N388" s="59" t="str">
        <f>LEFT(ข้อมูลคำตอบนักเรียน!N388,1)</f>
        <v/>
      </c>
      <c r="O388" s="59" t="str">
        <f>LEFT(ข้อมูลคำตอบนักเรียน!O388,1)</f>
        <v/>
      </c>
      <c r="P388" s="59" t="str">
        <f>LEFT(ข้อมูลคำตอบนักเรียน!P388,1)</f>
        <v/>
      </c>
      <c r="Q388" s="59" t="str">
        <f>LEFT(ข้อมูลคำตอบนักเรียน!Q388,1)</f>
        <v/>
      </c>
      <c r="R388" s="59" t="str">
        <f>LEFT(ข้อมูลคำตอบนักเรียน!R388,1)</f>
        <v/>
      </c>
      <c r="S388" s="59" t="str">
        <f>LEFT(ข้อมูลคำตอบนักเรียน!S388,1)</f>
        <v/>
      </c>
      <c r="T388" s="59" t="str">
        <f>LEFT(ข้อมูลคำตอบนักเรียน!T388,1)</f>
        <v/>
      </c>
      <c r="U388" s="59" t="str">
        <f>LEFT(ข้อมูลคำตอบนักเรียน!U388,1)</f>
        <v/>
      </c>
      <c r="V388" s="59" t="str">
        <f>LEFT(ข้อมูลคำตอบนักเรียน!V388,1)</f>
        <v/>
      </c>
      <c r="W388" s="59" t="str">
        <f>LEFT(ข้อมูลคำตอบนักเรียน!W388,1)</f>
        <v/>
      </c>
      <c r="X388" s="59" t="str">
        <f>LEFT(ข้อมูลคำตอบนักเรียน!X388,1)</f>
        <v/>
      </c>
      <c r="Y388" s="59" t="str">
        <f>LEFT(ข้อมูลคำตอบนักเรียน!Y388,1)</f>
        <v/>
      </c>
      <c r="Z388" s="59" t="str">
        <f>LEFT(ข้อมูลคำตอบนักเรียน!Z388,1)</f>
        <v/>
      </c>
      <c r="AA388" s="59" t="str">
        <f>LEFT(ข้อมูลคำตอบนักเรียน!AA388,1)</f>
        <v/>
      </c>
      <c r="AB388" s="59" t="str">
        <f>LEFT(ข้อมูลคำตอบนักเรียน!AB388,1)</f>
        <v/>
      </c>
      <c r="AC388" s="59" t="str">
        <f>LEFT(ข้อมูลคำตอบนักเรียน!AC388,1)</f>
        <v/>
      </c>
      <c r="AD388" s="59" t="str">
        <f>LEFT(ข้อมูลคำตอบนักเรียน!AD388,1)</f>
        <v/>
      </c>
      <c r="AE388" s="59" t="str">
        <f>LEFT(ข้อมูลคำตอบนักเรียน!AE388,1)</f>
        <v/>
      </c>
      <c r="AF388" s="59" t="str">
        <f>LEFT(ข้อมูลคำตอบนักเรียน!AF388,1)</f>
        <v/>
      </c>
      <c r="AG388" s="59" t="str">
        <f>LEFT(ข้อมูลคำตอบนักเรียน!AG388,1)</f>
        <v/>
      </c>
      <c r="AH388" s="59" t="str">
        <f>LEFT(ข้อมูลคำตอบนักเรียน!AH388,1)</f>
        <v/>
      </c>
      <c r="AI388" s="59" t="str">
        <f>LEFT(ข้อมูลคำตอบนักเรียน!AI388,1)</f>
        <v/>
      </c>
      <c r="AJ388" s="59" t="str">
        <f>LEFT(ข้อมูลคำตอบนักเรียน!AJ388,1)</f>
        <v/>
      </c>
      <c r="AK388" s="59" t="str">
        <f>LEFT(ข้อมูลคำตอบนักเรียน!AK388,1)</f>
        <v/>
      </c>
      <c r="AL388" s="59" t="str">
        <f>LEFT(ข้อมูลคำตอบนักเรียน!AL388,1)</f>
        <v/>
      </c>
      <c r="AM388" s="59" t="str">
        <f>LEFT(ข้อมูลคำตอบนักเรียน!AM388,1)</f>
        <v/>
      </c>
      <c r="AN388" s="59" t="str">
        <f>LEFT(ข้อมูลคำตอบนักเรียน!AN388,1)</f>
        <v/>
      </c>
      <c r="AO388" s="59" t="str">
        <f>LEFT(ข้อมูลคำตอบนักเรียน!AO388,1)</f>
        <v/>
      </c>
      <c r="AP388" s="59" t="str">
        <f>LEFT(ข้อมูลคำตอบนักเรียน!AP388,1)</f>
        <v/>
      </c>
      <c r="AQ388" s="59" t="str">
        <f>LEFT(ข้อมูลคำตอบนักเรียน!AQ388,1)</f>
        <v/>
      </c>
      <c r="AR388" s="59" t="str">
        <f>LEFT(ข้อมูลคำตอบนักเรียน!AR388,1)</f>
        <v/>
      </c>
      <c r="AS388" s="59" t="str">
        <f>LEFT(ข้อมูลคำตอบนักเรียน!AS388,1)</f>
        <v/>
      </c>
      <c r="AT388" s="59" t="str">
        <f>LEFT(ข้อมูลคำตอบนักเรียน!AT388,1)</f>
        <v/>
      </c>
      <c r="AU388" s="59" t="str">
        <f>LEFT(ข้อมูลคำตอบนักเรียน!AU388,1)</f>
        <v/>
      </c>
      <c r="AV388" s="59" t="str">
        <f>LEFT(ข้อมูลคำตอบนักเรียน!AV388,1)</f>
        <v/>
      </c>
      <c r="AW388" s="59" t="str">
        <f>LEFT(ข้อมูลคำตอบนักเรียน!AW388,1)</f>
        <v/>
      </c>
      <c r="AX388" s="59" t="str">
        <f>LEFT(ข้อมูลคำตอบนักเรียน!AX388,1)</f>
        <v/>
      </c>
      <c r="AY388" s="59" t="str">
        <f>LEFT(ข้อมูลคำตอบนักเรียน!AY388,1)</f>
        <v/>
      </c>
      <c r="AZ388" s="59" t="str">
        <f>LEFT(ข้อมูลคำตอบนักเรียน!AZ388,1)</f>
        <v/>
      </c>
      <c r="BA388" s="59" t="str">
        <f>LEFT(ข้อมูลคำตอบนักเรียน!BA388,1)</f>
        <v/>
      </c>
      <c r="BB388" s="59" t="str">
        <f>LEFT(ข้อมูลคำตอบนักเรียน!BB388,1)</f>
        <v/>
      </c>
      <c r="BC388" s="59" t="str">
        <f>LEFT(ข้อมูลคำตอบนักเรียน!BC388,1)</f>
        <v/>
      </c>
      <c r="BD388" s="59" t="str">
        <f>LEFT(ข้อมูลคำตอบนักเรียน!BD388,1)</f>
        <v/>
      </c>
      <c r="BE388" s="59" t="str">
        <f>LEFT(ข้อมูลคำตอบนักเรียน!BE388,1)</f>
        <v/>
      </c>
      <c r="BF388" s="59" t="str">
        <f>LEFT(ข้อมูลคำตอบนักเรียน!BF388,1)</f>
        <v/>
      </c>
      <c r="BG388" s="59" t="str">
        <f>LEFT(ข้อมูลคำตอบนักเรียน!BG388,1)</f>
        <v/>
      </c>
      <c r="BH388" s="59" t="str">
        <f>LEFT(ข้อมูลคำตอบนักเรียน!BH388,1)</f>
        <v/>
      </c>
      <c r="BI388" s="59" t="str">
        <f>LEFT(ข้อมูลคำตอบนักเรียน!BI388,1)</f>
        <v/>
      </c>
      <c r="BJ388" s="59" t="str">
        <f>LEFT(ข้อมูลคำตอบนักเรียน!BJ388,1)</f>
        <v/>
      </c>
    </row>
    <row r="389" spans="1:62" ht="18.600000000000001" customHeight="1">
      <c r="A389" s="58" t="str">
        <f>IF(ข้อมูลคำตอบนักเรียน!A389="","",ข้อมูลคำตอบนักเรียน!A389)</f>
        <v/>
      </c>
      <c r="B389" s="58" t="str">
        <f>IF(ข้อมูลคำตอบนักเรียน!B389="","",ข้อมูลคำตอบนักเรียน!B389)</f>
        <v/>
      </c>
      <c r="C389" s="59" t="str">
        <f>LEFT(ข้อมูลคำตอบนักเรียน!C389,1)</f>
        <v/>
      </c>
      <c r="D389" s="59" t="str">
        <f>LEFT(ข้อมูลคำตอบนักเรียน!D389,1)</f>
        <v/>
      </c>
      <c r="E389" s="59" t="str">
        <f>LEFT(ข้อมูลคำตอบนักเรียน!E389,1)</f>
        <v/>
      </c>
      <c r="F389" s="59" t="str">
        <f>LEFT(ข้อมูลคำตอบนักเรียน!F389,1)</f>
        <v/>
      </c>
      <c r="G389" s="59" t="str">
        <f>LEFT(ข้อมูลคำตอบนักเรียน!G389,1)</f>
        <v/>
      </c>
      <c r="H389" s="59" t="str">
        <f>LEFT(ข้อมูลคำตอบนักเรียน!H389,1)</f>
        <v/>
      </c>
      <c r="I389" s="59" t="str">
        <f>LEFT(ข้อมูลคำตอบนักเรียน!I389,1)</f>
        <v/>
      </c>
      <c r="J389" s="59" t="str">
        <f>LEFT(ข้อมูลคำตอบนักเรียน!J389,1)</f>
        <v/>
      </c>
      <c r="K389" s="59" t="str">
        <f>LEFT(ข้อมูลคำตอบนักเรียน!K389,1)</f>
        <v/>
      </c>
      <c r="L389" s="59" t="str">
        <f>LEFT(ข้อมูลคำตอบนักเรียน!L389,1)</f>
        <v/>
      </c>
      <c r="M389" s="59" t="str">
        <f>LEFT(ข้อมูลคำตอบนักเรียน!M389,1)</f>
        <v/>
      </c>
      <c r="N389" s="59" t="str">
        <f>LEFT(ข้อมูลคำตอบนักเรียน!N389,1)</f>
        <v/>
      </c>
      <c r="O389" s="59" t="str">
        <f>LEFT(ข้อมูลคำตอบนักเรียน!O389,1)</f>
        <v/>
      </c>
      <c r="P389" s="59" t="str">
        <f>LEFT(ข้อมูลคำตอบนักเรียน!P389,1)</f>
        <v/>
      </c>
      <c r="Q389" s="59" t="str">
        <f>LEFT(ข้อมูลคำตอบนักเรียน!Q389,1)</f>
        <v/>
      </c>
      <c r="R389" s="59" t="str">
        <f>LEFT(ข้อมูลคำตอบนักเรียน!R389,1)</f>
        <v/>
      </c>
      <c r="S389" s="59" t="str">
        <f>LEFT(ข้อมูลคำตอบนักเรียน!S389,1)</f>
        <v/>
      </c>
      <c r="T389" s="59" t="str">
        <f>LEFT(ข้อมูลคำตอบนักเรียน!T389,1)</f>
        <v/>
      </c>
      <c r="U389" s="59" t="str">
        <f>LEFT(ข้อมูลคำตอบนักเรียน!U389,1)</f>
        <v/>
      </c>
      <c r="V389" s="59" t="str">
        <f>LEFT(ข้อมูลคำตอบนักเรียน!V389,1)</f>
        <v/>
      </c>
      <c r="W389" s="59" t="str">
        <f>LEFT(ข้อมูลคำตอบนักเรียน!W389,1)</f>
        <v/>
      </c>
      <c r="X389" s="59" t="str">
        <f>LEFT(ข้อมูลคำตอบนักเรียน!X389,1)</f>
        <v/>
      </c>
      <c r="Y389" s="59" t="str">
        <f>LEFT(ข้อมูลคำตอบนักเรียน!Y389,1)</f>
        <v/>
      </c>
      <c r="Z389" s="59" t="str">
        <f>LEFT(ข้อมูลคำตอบนักเรียน!Z389,1)</f>
        <v/>
      </c>
      <c r="AA389" s="59" t="str">
        <f>LEFT(ข้อมูลคำตอบนักเรียน!AA389,1)</f>
        <v/>
      </c>
      <c r="AB389" s="59" t="str">
        <f>LEFT(ข้อมูลคำตอบนักเรียน!AB389,1)</f>
        <v/>
      </c>
      <c r="AC389" s="59" t="str">
        <f>LEFT(ข้อมูลคำตอบนักเรียน!AC389,1)</f>
        <v/>
      </c>
      <c r="AD389" s="59" t="str">
        <f>LEFT(ข้อมูลคำตอบนักเรียน!AD389,1)</f>
        <v/>
      </c>
      <c r="AE389" s="59" t="str">
        <f>LEFT(ข้อมูลคำตอบนักเรียน!AE389,1)</f>
        <v/>
      </c>
      <c r="AF389" s="59" t="str">
        <f>LEFT(ข้อมูลคำตอบนักเรียน!AF389,1)</f>
        <v/>
      </c>
      <c r="AG389" s="59" t="str">
        <f>LEFT(ข้อมูลคำตอบนักเรียน!AG389,1)</f>
        <v/>
      </c>
      <c r="AH389" s="59" t="str">
        <f>LEFT(ข้อมูลคำตอบนักเรียน!AH389,1)</f>
        <v/>
      </c>
      <c r="AI389" s="59" t="str">
        <f>LEFT(ข้อมูลคำตอบนักเรียน!AI389,1)</f>
        <v/>
      </c>
      <c r="AJ389" s="59" t="str">
        <f>LEFT(ข้อมูลคำตอบนักเรียน!AJ389,1)</f>
        <v/>
      </c>
      <c r="AK389" s="59" t="str">
        <f>LEFT(ข้อมูลคำตอบนักเรียน!AK389,1)</f>
        <v/>
      </c>
      <c r="AL389" s="59" t="str">
        <f>LEFT(ข้อมูลคำตอบนักเรียน!AL389,1)</f>
        <v/>
      </c>
      <c r="AM389" s="59" t="str">
        <f>LEFT(ข้อมูลคำตอบนักเรียน!AM389,1)</f>
        <v/>
      </c>
      <c r="AN389" s="59" t="str">
        <f>LEFT(ข้อมูลคำตอบนักเรียน!AN389,1)</f>
        <v/>
      </c>
      <c r="AO389" s="59" t="str">
        <f>LEFT(ข้อมูลคำตอบนักเรียน!AO389,1)</f>
        <v/>
      </c>
      <c r="AP389" s="59" t="str">
        <f>LEFT(ข้อมูลคำตอบนักเรียน!AP389,1)</f>
        <v/>
      </c>
      <c r="AQ389" s="59" t="str">
        <f>LEFT(ข้อมูลคำตอบนักเรียน!AQ389,1)</f>
        <v/>
      </c>
      <c r="AR389" s="59" t="str">
        <f>LEFT(ข้อมูลคำตอบนักเรียน!AR389,1)</f>
        <v/>
      </c>
      <c r="AS389" s="59" t="str">
        <f>LEFT(ข้อมูลคำตอบนักเรียน!AS389,1)</f>
        <v/>
      </c>
      <c r="AT389" s="59" t="str">
        <f>LEFT(ข้อมูลคำตอบนักเรียน!AT389,1)</f>
        <v/>
      </c>
      <c r="AU389" s="59" t="str">
        <f>LEFT(ข้อมูลคำตอบนักเรียน!AU389,1)</f>
        <v/>
      </c>
      <c r="AV389" s="59" t="str">
        <f>LEFT(ข้อมูลคำตอบนักเรียน!AV389,1)</f>
        <v/>
      </c>
      <c r="AW389" s="59" t="str">
        <f>LEFT(ข้อมูลคำตอบนักเรียน!AW389,1)</f>
        <v/>
      </c>
      <c r="AX389" s="59" t="str">
        <f>LEFT(ข้อมูลคำตอบนักเรียน!AX389,1)</f>
        <v/>
      </c>
      <c r="AY389" s="59" t="str">
        <f>LEFT(ข้อมูลคำตอบนักเรียน!AY389,1)</f>
        <v/>
      </c>
      <c r="AZ389" s="59" t="str">
        <f>LEFT(ข้อมูลคำตอบนักเรียน!AZ389,1)</f>
        <v/>
      </c>
      <c r="BA389" s="59" t="str">
        <f>LEFT(ข้อมูลคำตอบนักเรียน!BA389,1)</f>
        <v/>
      </c>
      <c r="BB389" s="59" t="str">
        <f>LEFT(ข้อมูลคำตอบนักเรียน!BB389,1)</f>
        <v/>
      </c>
      <c r="BC389" s="59" t="str">
        <f>LEFT(ข้อมูลคำตอบนักเรียน!BC389,1)</f>
        <v/>
      </c>
      <c r="BD389" s="59" t="str">
        <f>LEFT(ข้อมูลคำตอบนักเรียน!BD389,1)</f>
        <v/>
      </c>
      <c r="BE389" s="59" t="str">
        <f>LEFT(ข้อมูลคำตอบนักเรียน!BE389,1)</f>
        <v/>
      </c>
      <c r="BF389" s="59" t="str">
        <f>LEFT(ข้อมูลคำตอบนักเรียน!BF389,1)</f>
        <v/>
      </c>
      <c r="BG389" s="59" t="str">
        <f>LEFT(ข้อมูลคำตอบนักเรียน!BG389,1)</f>
        <v/>
      </c>
      <c r="BH389" s="59" t="str">
        <f>LEFT(ข้อมูลคำตอบนักเรียน!BH389,1)</f>
        <v/>
      </c>
      <c r="BI389" s="59" t="str">
        <f>LEFT(ข้อมูลคำตอบนักเรียน!BI389,1)</f>
        <v/>
      </c>
      <c r="BJ389" s="59" t="str">
        <f>LEFT(ข้อมูลคำตอบนักเรียน!BJ389,1)</f>
        <v/>
      </c>
    </row>
    <row r="390" spans="1:62" ht="18.600000000000001" customHeight="1">
      <c r="A390" s="58" t="str">
        <f>IF(ข้อมูลคำตอบนักเรียน!A390="","",ข้อมูลคำตอบนักเรียน!A390)</f>
        <v/>
      </c>
      <c r="B390" s="58" t="str">
        <f>IF(ข้อมูลคำตอบนักเรียน!B390="","",ข้อมูลคำตอบนักเรียน!B390)</f>
        <v/>
      </c>
      <c r="C390" s="59" t="str">
        <f>LEFT(ข้อมูลคำตอบนักเรียน!C390,1)</f>
        <v/>
      </c>
      <c r="D390" s="59" t="str">
        <f>LEFT(ข้อมูลคำตอบนักเรียน!D390,1)</f>
        <v/>
      </c>
      <c r="E390" s="59" t="str">
        <f>LEFT(ข้อมูลคำตอบนักเรียน!E390,1)</f>
        <v/>
      </c>
      <c r="F390" s="59" t="str">
        <f>LEFT(ข้อมูลคำตอบนักเรียน!F390,1)</f>
        <v/>
      </c>
      <c r="G390" s="59" t="str">
        <f>LEFT(ข้อมูลคำตอบนักเรียน!G390,1)</f>
        <v/>
      </c>
      <c r="H390" s="59" t="str">
        <f>LEFT(ข้อมูลคำตอบนักเรียน!H390,1)</f>
        <v/>
      </c>
      <c r="I390" s="59" t="str">
        <f>LEFT(ข้อมูลคำตอบนักเรียน!I390,1)</f>
        <v/>
      </c>
      <c r="J390" s="59" t="str">
        <f>LEFT(ข้อมูลคำตอบนักเรียน!J390,1)</f>
        <v/>
      </c>
      <c r="K390" s="59" t="str">
        <f>LEFT(ข้อมูลคำตอบนักเรียน!K390,1)</f>
        <v/>
      </c>
      <c r="L390" s="59" t="str">
        <f>LEFT(ข้อมูลคำตอบนักเรียน!L390,1)</f>
        <v/>
      </c>
      <c r="M390" s="59" t="str">
        <f>LEFT(ข้อมูลคำตอบนักเรียน!M390,1)</f>
        <v/>
      </c>
      <c r="N390" s="59" t="str">
        <f>LEFT(ข้อมูลคำตอบนักเรียน!N390,1)</f>
        <v/>
      </c>
      <c r="O390" s="59" t="str">
        <f>LEFT(ข้อมูลคำตอบนักเรียน!O390,1)</f>
        <v/>
      </c>
      <c r="P390" s="59" t="str">
        <f>LEFT(ข้อมูลคำตอบนักเรียน!P390,1)</f>
        <v/>
      </c>
      <c r="Q390" s="59" t="str">
        <f>LEFT(ข้อมูลคำตอบนักเรียน!Q390,1)</f>
        <v/>
      </c>
      <c r="R390" s="59" t="str">
        <f>LEFT(ข้อมูลคำตอบนักเรียน!R390,1)</f>
        <v/>
      </c>
      <c r="S390" s="59" t="str">
        <f>LEFT(ข้อมูลคำตอบนักเรียน!S390,1)</f>
        <v/>
      </c>
      <c r="T390" s="59" t="str">
        <f>LEFT(ข้อมูลคำตอบนักเรียน!T390,1)</f>
        <v/>
      </c>
      <c r="U390" s="59" t="str">
        <f>LEFT(ข้อมูลคำตอบนักเรียน!U390,1)</f>
        <v/>
      </c>
      <c r="V390" s="59" t="str">
        <f>LEFT(ข้อมูลคำตอบนักเรียน!V390,1)</f>
        <v/>
      </c>
      <c r="W390" s="59" t="str">
        <f>LEFT(ข้อมูลคำตอบนักเรียน!W390,1)</f>
        <v/>
      </c>
      <c r="X390" s="59" t="str">
        <f>LEFT(ข้อมูลคำตอบนักเรียน!X390,1)</f>
        <v/>
      </c>
      <c r="Y390" s="59" t="str">
        <f>LEFT(ข้อมูลคำตอบนักเรียน!Y390,1)</f>
        <v/>
      </c>
      <c r="Z390" s="59" t="str">
        <f>LEFT(ข้อมูลคำตอบนักเรียน!Z390,1)</f>
        <v/>
      </c>
      <c r="AA390" s="59" t="str">
        <f>LEFT(ข้อมูลคำตอบนักเรียน!AA390,1)</f>
        <v/>
      </c>
      <c r="AB390" s="59" t="str">
        <f>LEFT(ข้อมูลคำตอบนักเรียน!AB390,1)</f>
        <v/>
      </c>
      <c r="AC390" s="59" t="str">
        <f>LEFT(ข้อมูลคำตอบนักเรียน!AC390,1)</f>
        <v/>
      </c>
      <c r="AD390" s="59" t="str">
        <f>LEFT(ข้อมูลคำตอบนักเรียน!AD390,1)</f>
        <v/>
      </c>
      <c r="AE390" s="59" t="str">
        <f>LEFT(ข้อมูลคำตอบนักเรียน!AE390,1)</f>
        <v/>
      </c>
      <c r="AF390" s="59" t="str">
        <f>LEFT(ข้อมูลคำตอบนักเรียน!AF390,1)</f>
        <v/>
      </c>
      <c r="AG390" s="59" t="str">
        <f>LEFT(ข้อมูลคำตอบนักเรียน!AG390,1)</f>
        <v/>
      </c>
      <c r="AH390" s="59" t="str">
        <f>LEFT(ข้อมูลคำตอบนักเรียน!AH390,1)</f>
        <v/>
      </c>
      <c r="AI390" s="59" t="str">
        <f>LEFT(ข้อมูลคำตอบนักเรียน!AI390,1)</f>
        <v/>
      </c>
      <c r="AJ390" s="59" t="str">
        <f>LEFT(ข้อมูลคำตอบนักเรียน!AJ390,1)</f>
        <v/>
      </c>
      <c r="AK390" s="59" t="str">
        <f>LEFT(ข้อมูลคำตอบนักเรียน!AK390,1)</f>
        <v/>
      </c>
      <c r="AL390" s="59" t="str">
        <f>LEFT(ข้อมูลคำตอบนักเรียน!AL390,1)</f>
        <v/>
      </c>
      <c r="AM390" s="59" t="str">
        <f>LEFT(ข้อมูลคำตอบนักเรียน!AM390,1)</f>
        <v/>
      </c>
      <c r="AN390" s="59" t="str">
        <f>LEFT(ข้อมูลคำตอบนักเรียน!AN390,1)</f>
        <v/>
      </c>
      <c r="AO390" s="59" t="str">
        <f>LEFT(ข้อมูลคำตอบนักเรียน!AO390,1)</f>
        <v/>
      </c>
      <c r="AP390" s="59" t="str">
        <f>LEFT(ข้อมูลคำตอบนักเรียน!AP390,1)</f>
        <v/>
      </c>
      <c r="AQ390" s="59" t="str">
        <f>LEFT(ข้อมูลคำตอบนักเรียน!AQ390,1)</f>
        <v/>
      </c>
      <c r="AR390" s="59" t="str">
        <f>LEFT(ข้อมูลคำตอบนักเรียน!AR390,1)</f>
        <v/>
      </c>
      <c r="AS390" s="59" t="str">
        <f>LEFT(ข้อมูลคำตอบนักเรียน!AS390,1)</f>
        <v/>
      </c>
      <c r="AT390" s="59" t="str">
        <f>LEFT(ข้อมูลคำตอบนักเรียน!AT390,1)</f>
        <v/>
      </c>
      <c r="AU390" s="59" t="str">
        <f>LEFT(ข้อมูลคำตอบนักเรียน!AU390,1)</f>
        <v/>
      </c>
      <c r="AV390" s="59" t="str">
        <f>LEFT(ข้อมูลคำตอบนักเรียน!AV390,1)</f>
        <v/>
      </c>
      <c r="AW390" s="59" t="str">
        <f>LEFT(ข้อมูลคำตอบนักเรียน!AW390,1)</f>
        <v/>
      </c>
      <c r="AX390" s="59" t="str">
        <f>LEFT(ข้อมูลคำตอบนักเรียน!AX390,1)</f>
        <v/>
      </c>
      <c r="AY390" s="59" t="str">
        <f>LEFT(ข้อมูลคำตอบนักเรียน!AY390,1)</f>
        <v/>
      </c>
      <c r="AZ390" s="59" t="str">
        <f>LEFT(ข้อมูลคำตอบนักเรียน!AZ390,1)</f>
        <v/>
      </c>
      <c r="BA390" s="59" t="str">
        <f>LEFT(ข้อมูลคำตอบนักเรียน!BA390,1)</f>
        <v/>
      </c>
      <c r="BB390" s="59" t="str">
        <f>LEFT(ข้อมูลคำตอบนักเรียน!BB390,1)</f>
        <v/>
      </c>
      <c r="BC390" s="59" t="str">
        <f>LEFT(ข้อมูลคำตอบนักเรียน!BC390,1)</f>
        <v/>
      </c>
      <c r="BD390" s="59" t="str">
        <f>LEFT(ข้อมูลคำตอบนักเรียน!BD390,1)</f>
        <v/>
      </c>
      <c r="BE390" s="59" t="str">
        <f>LEFT(ข้อมูลคำตอบนักเรียน!BE390,1)</f>
        <v/>
      </c>
      <c r="BF390" s="59" t="str">
        <f>LEFT(ข้อมูลคำตอบนักเรียน!BF390,1)</f>
        <v/>
      </c>
      <c r="BG390" s="59" t="str">
        <f>LEFT(ข้อมูลคำตอบนักเรียน!BG390,1)</f>
        <v/>
      </c>
      <c r="BH390" s="59" t="str">
        <f>LEFT(ข้อมูลคำตอบนักเรียน!BH390,1)</f>
        <v/>
      </c>
      <c r="BI390" s="59" t="str">
        <f>LEFT(ข้อมูลคำตอบนักเรียน!BI390,1)</f>
        <v/>
      </c>
      <c r="BJ390" s="59" t="str">
        <f>LEFT(ข้อมูลคำตอบนักเรียน!BJ390,1)</f>
        <v/>
      </c>
    </row>
    <row r="391" spans="1:62" ht="18.600000000000001" customHeight="1">
      <c r="A391" s="58" t="str">
        <f>IF(ข้อมูลคำตอบนักเรียน!A391="","",ข้อมูลคำตอบนักเรียน!A391)</f>
        <v/>
      </c>
      <c r="B391" s="58" t="str">
        <f>IF(ข้อมูลคำตอบนักเรียน!B391="","",ข้อมูลคำตอบนักเรียน!B391)</f>
        <v/>
      </c>
      <c r="C391" s="59" t="str">
        <f>LEFT(ข้อมูลคำตอบนักเรียน!C391,1)</f>
        <v/>
      </c>
      <c r="D391" s="59" t="str">
        <f>LEFT(ข้อมูลคำตอบนักเรียน!D391,1)</f>
        <v/>
      </c>
      <c r="E391" s="59" t="str">
        <f>LEFT(ข้อมูลคำตอบนักเรียน!E391,1)</f>
        <v/>
      </c>
      <c r="F391" s="59" t="str">
        <f>LEFT(ข้อมูลคำตอบนักเรียน!F391,1)</f>
        <v/>
      </c>
      <c r="G391" s="59" t="str">
        <f>LEFT(ข้อมูลคำตอบนักเรียน!G391,1)</f>
        <v/>
      </c>
      <c r="H391" s="59" t="str">
        <f>LEFT(ข้อมูลคำตอบนักเรียน!H391,1)</f>
        <v/>
      </c>
      <c r="I391" s="59" t="str">
        <f>LEFT(ข้อมูลคำตอบนักเรียน!I391,1)</f>
        <v/>
      </c>
      <c r="J391" s="59" t="str">
        <f>LEFT(ข้อมูลคำตอบนักเรียน!J391,1)</f>
        <v/>
      </c>
      <c r="K391" s="59" t="str">
        <f>LEFT(ข้อมูลคำตอบนักเรียน!K391,1)</f>
        <v/>
      </c>
      <c r="L391" s="59" t="str">
        <f>LEFT(ข้อมูลคำตอบนักเรียน!L391,1)</f>
        <v/>
      </c>
      <c r="M391" s="59" t="str">
        <f>LEFT(ข้อมูลคำตอบนักเรียน!M391,1)</f>
        <v/>
      </c>
      <c r="N391" s="59" t="str">
        <f>LEFT(ข้อมูลคำตอบนักเรียน!N391,1)</f>
        <v/>
      </c>
      <c r="O391" s="59" t="str">
        <f>LEFT(ข้อมูลคำตอบนักเรียน!O391,1)</f>
        <v/>
      </c>
      <c r="P391" s="59" t="str">
        <f>LEFT(ข้อมูลคำตอบนักเรียน!P391,1)</f>
        <v/>
      </c>
      <c r="Q391" s="59" t="str">
        <f>LEFT(ข้อมูลคำตอบนักเรียน!Q391,1)</f>
        <v/>
      </c>
      <c r="R391" s="59" t="str">
        <f>LEFT(ข้อมูลคำตอบนักเรียน!R391,1)</f>
        <v/>
      </c>
      <c r="S391" s="59" t="str">
        <f>LEFT(ข้อมูลคำตอบนักเรียน!S391,1)</f>
        <v/>
      </c>
      <c r="T391" s="59" t="str">
        <f>LEFT(ข้อมูลคำตอบนักเรียน!T391,1)</f>
        <v/>
      </c>
      <c r="U391" s="59" t="str">
        <f>LEFT(ข้อมูลคำตอบนักเรียน!U391,1)</f>
        <v/>
      </c>
      <c r="V391" s="59" t="str">
        <f>LEFT(ข้อมูลคำตอบนักเรียน!V391,1)</f>
        <v/>
      </c>
      <c r="W391" s="59" t="str">
        <f>LEFT(ข้อมูลคำตอบนักเรียน!W391,1)</f>
        <v/>
      </c>
      <c r="X391" s="59" t="str">
        <f>LEFT(ข้อมูลคำตอบนักเรียน!X391,1)</f>
        <v/>
      </c>
      <c r="Y391" s="59" t="str">
        <f>LEFT(ข้อมูลคำตอบนักเรียน!Y391,1)</f>
        <v/>
      </c>
      <c r="Z391" s="59" t="str">
        <f>LEFT(ข้อมูลคำตอบนักเรียน!Z391,1)</f>
        <v/>
      </c>
      <c r="AA391" s="59" t="str">
        <f>LEFT(ข้อมูลคำตอบนักเรียน!AA391,1)</f>
        <v/>
      </c>
      <c r="AB391" s="59" t="str">
        <f>LEFT(ข้อมูลคำตอบนักเรียน!AB391,1)</f>
        <v/>
      </c>
      <c r="AC391" s="59" t="str">
        <f>LEFT(ข้อมูลคำตอบนักเรียน!AC391,1)</f>
        <v/>
      </c>
      <c r="AD391" s="59" t="str">
        <f>LEFT(ข้อมูลคำตอบนักเรียน!AD391,1)</f>
        <v/>
      </c>
      <c r="AE391" s="59" t="str">
        <f>LEFT(ข้อมูลคำตอบนักเรียน!AE391,1)</f>
        <v/>
      </c>
      <c r="AF391" s="59" t="str">
        <f>LEFT(ข้อมูลคำตอบนักเรียน!AF391,1)</f>
        <v/>
      </c>
      <c r="AG391" s="59" t="str">
        <f>LEFT(ข้อมูลคำตอบนักเรียน!AG391,1)</f>
        <v/>
      </c>
      <c r="AH391" s="59" t="str">
        <f>LEFT(ข้อมูลคำตอบนักเรียน!AH391,1)</f>
        <v/>
      </c>
      <c r="AI391" s="59" t="str">
        <f>LEFT(ข้อมูลคำตอบนักเรียน!AI391,1)</f>
        <v/>
      </c>
      <c r="AJ391" s="59" t="str">
        <f>LEFT(ข้อมูลคำตอบนักเรียน!AJ391,1)</f>
        <v/>
      </c>
      <c r="AK391" s="59" t="str">
        <f>LEFT(ข้อมูลคำตอบนักเรียน!AK391,1)</f>
        <v/>
      </c>
      <c r="AL391" s="59" t="str">
        <f>LEFT(ข้อมูลคำตอบนักเรียน!AL391,1)</f>
        <v/>
      </c>
      <c r="AM391" s="59" t="str">
        <f>LEFT(ข้อมูลคำตอบนักเรียน!AM391,1)</f>
        <v/>
      </c>
      <c r="AN391" s="59" t="str">
        <f>LEFT(ข้อมูลคำตอบนักเรียน!AN391,1)</f>
        <v/>
      </c>
      <c r="AO391" s="59" t="str">
        <f>LEFT(ข้อมูลคำตอบนักเรียน!AO391,1)</f>
        <v/>
      </c>
      <c r="AP391" s="59" t="str">
        <f>LEFT(ข้อมูลคำตอบนักเรียน!AP391,1)</f>
        <v/>
      </c>
      <c r="AQ391" s="59" t="str">
        <f>LEFT(ข้อมูลคำตอบนักเรียน!AQ391,1)</f>
        <v/>
      </c>
      <c r="AR391" s="59" t="str">
        <f>LEFT(ข้อมูลคำตอบนักเรียน!AR391,1)</f>
        <v/>
      </c>
      <c r="AS391" s="59" t="str">
        <f>LEFT(ข้อมูลคำตอบนักเรียน!AS391,1)</f>
        <v/>
      </c>
      <c r="AT391" s="59" t="str">
        <f>LEFT(ข้อมูลคำตอบนักเรียน!AT391,1)</f>
        <v/>
      </c>
      <c r="AU391" s="59" t="str">
        <f>LEFT(ข้อมูลคำตอบนักเรียน!AU391,1)</f>
        <v/>
      </c>
      <c r="AV391" s="59" t="str">
        <f>LEFT(ข้อมูลคำตอบนักเรียน!AV391,1)</f>
        <v/>
      </c>
      <c r="AW391" s="59" t="str">
        <f>LEFT(ข้อมูลคำตอบนักเรียน!AW391,1)</f>
        <v/>
      </c>
      <c r="AX391" s="59" t="str">
        <f>LEFT(ข้อมูลคำตอบนักเรียน!AX391,1)</f>
        <v/>
      </c>
      <c r="AY391" s="59" t="str">
        <f>LEFT(ข้อมูลคำตอบนักเรียน!AY391,1)</f>
        <v/>
      </c>
      <c r="AZ391" s="59" t="str">
        <f>LEFT(ข้อมูลคำตอบนักเรียน!AZ391,1)</f>
        <v/>
      </c>
      <c r="BA391" s="59" t="str">
        <f>LEFT(ข้อมูลคำตอบนักเรียน!BA391,1)</f>
        <v/>
      </c>
      <c r="BB391" s="59" t="str">
        <f>LEFT(ข้อมูลคำตอบนักเรียน!BB391,1)</f>
        <v/>
      </c>
      <c r="BC391" s="59" t="str">
        <f>LEFT(ข้อมูลคำตอบนักเรียน!BC391,1)</f>
        <v/>
      </c>
      <c r="BD391" s="59" t="str">
        <f>LEFT(ข้อมูลคำตอบนักเรียน!BD391,1)</f>
        <v/>
      </c>
      <c r="BE391" s="59" t="str">
        <f>LEFT(ข้อมูลคำตอบนักเรียน!BE391,1)</f>
        <v/>
      </c>
      <c r="BF391" s="59" t="str">
        <f>LEFT(ข้อมูลคำตอบนักเรียน!BF391,1)</f>
        <v/>
      </c>
      <c r="BG391" s="59" t="str">
        <f>LEFT(ข้อมูลคำตอบนักเรียน!BG391,1)</f>
        <v/>
      </c>
      <c r="BH391" s="59" t="str">
        <f>LEFT(ข้อมูลคำตอบนักเรียน!BH391,1)</f>
        <v/>
      </c>
      <c r="BI391" s="59" t="str">
        <f>LEFT(ข้อมูลคำตอบนักเรียน!BI391,1)</f>
        <v/>
      </c>
      <c r="BJ391" s="59" t="str">
        <f>LEFT(ข้อมูลคำตอบนักเรียน!BJ391,1)</f>
        <v/>
      </c>
    </row>
    <row r="392" spans="1:62" ht="18.600000000000001" customHeight="1">
      <c r="A392" s="58" t="str">
        <f>IF(ข้อมูลคำตอบนักเรียน!A392="","",ข้อมูลคำตอบนักเรียน!A392)</f>
        <v/>
      </c>
      <c r="B392" s="58" t="str">
        <f>IF(ข้อมูลคำตอบนักเรียน!B392="","",ข้อมูลคำตอบนักเรียน!B392)</f>
        <v/>
      </c>
      <c r="C392" s="59" t="str">
        <f>LEFT(ข้อมูลคำตอบนักเรียน!C392,1)</f>
        <v/>
      </c>
      <c r="D392" s="59" t="str">
        <f>LEFT(ข้อมูลคำตอบนักเรียน!D392,1)</f>
        <v/>
      </c>
      <c r="E392" s="59" t="str">
        <f>LEFT(ข้อมูลคำตอบนักเรียน!E392,1)</f>
        <v/>
      </c>
      <c r="F392" s="59" t="str">
        <f>LEFT(ข้อมูลคำตอบนักเรียน!F392,1)</f>
        <v/>
      </c>
      <c r="G392" s="59" t="str">
        <f>LEFT(ข้อมูลคำตอบนักเรียน!G392,1)</f>
        <v/>
      </c>
      <c r="H392" s="59" t="str">
        <f>LEFT(ข้อมูลคำตอบนักเรียน!H392,1)</f>
        <v/>
      </c>
      <c r="I392" s="59" t="str">
        <f>LEFT(ข้อมูลคำตอบนักเรียน!I392,1)</f>
        <v/>
      </c>
      <c r="J392" s="59" t="str">
        <f>LEFT(ข้อมูลคำตอบนักเรียน!J392,1)</f>
        <v/>
      </c>
      <c r="K392" s="59" t="str">
        <f>LEFT(ข้อมูลคำตอบนักเรียน!K392,1)</f>
        <v/>
      </c>
      <c r="L392" s="59" t="str">
        <f>LEFT(ข้อมูลคำตอบนักเรียน!L392,1)</f>
        <v/>
      </c>
      <c r="M392" s="59" t="str">
        <f>LEFT(ข้อมูลคำตอบนักเรียน!M392,1)</f>
        <v/>
      </c>
      <c r="N392" s="59" t="str">
        <f>LEFT(ข้อมูลคำตอบนักเรียน!N392,1)</f>
        <v/>
      </c>
      <c r="O392" s="59" t="str">
        <f>LEFT(ข้อมูลคำตอบนักเรียน!O392,1)</f>
        <v/>
      </c>
      <c r="P392" s="59" t="str">
        <f>LEFT(ข้อมูลคำตอบนักเรียน!P392,1)</f>
        <v/>
      </c>
      <c r="Q392" s="59" t="str">
        <f>LEFT(ข้อมูลคำตอบนักเรียน!Q392,1)</f>
        <v/>
      </c>
      <c r="R392" s="59" t="str">
        <f>LEFT(ข้อมูลคำตอบนักเรียน!R392,1)</f>
        <v/>
      </c>
      <c r="S392" s="59" t="str">
        <f>LEFT(ข้อมูลคำตอบนักเรียน!S392,1)</f>
        <v/>
      </c>
      <c r="T392" s="59" t="str">
        <f>LEFT(ข้อมูลคำตอบนักเรียน!T392,1)</f>
        <v/>
      </c>
      <c r="U392" s="59" t="str">
        <f>LEFT(ข้อมูลคำตอบนักเรียน!U392,1)</f>
        <v/>
      </c>
      <c r="V392" s="59" t="str">
        <f>LEFT(ข้อมูลคำตอบนักเรียน!V392,1)</f>
        <v/>
      </c>
      <c r="W392" s="59" t="str">
        <f>LEFT(ข้อมูลคำตอบนักเรียน!W392,1)</f>
        <v/>
      </c>
      <c r="X392" s="59" t="str">
        <f>LEFT(ข้อมูลคำตอบนักเรียน!X392,1)</f>
        <v/>
      </c>
      <c r="Y392" s="59" t="str">
        <f>LEFT(ข้อมูลคำตอบนักเรียน!Y392,1)</f>
        <v/>
      </c>
      <c r="Z392" s="59" t="str">
        <f>LEFT(ข้อมูลคำตอบนักเรียน!Z392,1)</f>
        <v/>
      </c>
      <c r="AA392" s="59" t="str">
        <f>LEFT(ข้อมูลคำตอบนักเรียน!AA392,1)</f>
        <v/>
      </c>
      <c r="AB392" s="59" t="str">
        <f>LEFT(ข้อมูลคำตอบนักเรียน!AB392,1)</f>
        <v/>
      </c>
      <c r="AC392" s="59" t="str">
        <f>LEFT(ข้อมูลคำตอบนักเรียน!AC392,1)</f>
        <v/>
      </c>
      <c r="AD392" s="59" t="str">
        <f>LEFT(ข้อมูลคำตอบนักเรียน!AD392,1)</f>
        <v/>
      </c>
      <c r="AE392" s="59" t="str">
        <f>LEFT(ข้อมูลคำตอบนักเรียน!AE392,1)</f>
        <v/>
      </c>
      <c r="AF392" s="59" t="str">
        <f>LEFT(ข้อมูลคำตอบนักเรียน!AF392,1)</f>
        <v/>
      </c>
      <c r="AG392" s="59" t="str">
        <f>LEFT(ข้อมูลคำตอบนักเรียน!AG392,1)</f>
        <v/>
      </c>
      <c r="AH392" s="59" t="str">
        <f>LEFT(ข้อมูลคำตอบนักเรียน!AH392,1)</f>
        <v/>
      </c>
      <c r="AI392" s="59" t="str">
        <f>LEFT(ข้อมูลคำตอบนักเรียน!AI392,1)</f>
        <v/>
      </c>
      <c r="AJ392" s="59" t="str">
        <f>LEFT(ข้อมูลคำตอบนักเรียน!AJ392,1)</f>
        <v/>
      </c>
      <c r="AK392" s="59" t="str">
        <f>LEFT(ข้อมูลคำตอบนักเรียน!AK392,1)</f>
        <v/>
      </c>
      <c r="AL392" s="59" t="str">
        <f>LEFT(ข้อมูลคำตอบนักเรียน!AL392,1)</f>
        <v/>
      </c>
      <c r="AM392" s="59" t="str">
        <f>LEFT(ข้อมูลคำตอบนักเรียน!AM392,1)</f>
        <v/>
      </c>
      <c r="AN392" s="59" t="str">
        <f>LEFT(ข้อมูลคำตอบนักเรียน!AN392,1)</f>
        <v/>
      </c>
      <c r="AO392" s="59" t="str">
        <f>LEFT(ข้อมูลคำตอบนักเรียน!AO392,1)</f>
        <v/>
      </c>
      <c r="AP392" s="59" t="str">
        <f>LEFT(ข้อมูลคำตอบนักเรียน!AP392,1)</f>
        <v/>
      </c>
      <c r="AQ392" s="59" t="str">
        <f>LEFT(ข้อมูลคำตอบนักเรียน!AQ392,1)</f>
        <v/>
      </c>
      <c r="AR392" s="59" t="str">
        <f>LEFT(ข้อมูลคำตอบนักเรียน!AR392,1)</f>
        <v/>
      </c>
      <c r="AS392" s="59" t="str">
        <f>LEFT(ข้อมูลคำตอบนักเรียน!AS392,1)</f>
        <v/>
      </c>
      <c r="AT392" s="59" t="str">
        <f>LEFT(ข้อมูลคำตอบนักเรียน!AT392,1)</f>
        <v/>
      </c>
      <c r="AU392" s="59" t="str">
        <f>LEFT(ข้อมูลคำตอบนักเรียน!AU392,1)</f>
        <v/>
      </c>
      <c r="AV392" s="59" t="str">
        <f>LEFT(ข้อมูลคำตอบนักเรียน!AV392,1)</f>
        <v/>
      </c>
      <c r="AW392" s="59" t="str">
        <f>LEFT(ข้อมูลคำตอบนักเรียน!AW392,1)</f>
        <v/>
      </c>
      <c r="AX392" s="59" t="str">
        <f>LEFT(ข้อมูลคำตอบนักเรียน!AX392,1)</f>
        <v/>
      </c>
      <c r="AY392" s="59" t="str">
        <f>LEFT(ข้อมูลคำตอบนักเรียน!AY392,1)</f>
        <v/>
      </c>
      <c r="AZ392" s="59" t="str">
        <f>LEFT(ข้อมูลคำตอบนักเรียน!AZ392,1)</f>
        <v/>
      </c>
      <c r="BA392" s="59" t="str">
        <f>LEFT(ข้อมูลคำตอบนักเรียน!BA392,1)</f>
        <v/>
      </c>
      <c r="BB392" s="59" t="str">
        <f>LEFT(ข้อมูลคำตอบนักเรียน!BB392,1)</f>
        <v/>
      </c>
      <c r="BC392" s="59" t="str">
        <f>LEFT(ข้อมูลคำตอบนักเรียน!BC392,1)</f>
        <v/>
      </c>
      <c r="BD392" s="59" t="str">
        <f>LEFT(ข้อมูลคำตอบนักเรียน!BD392,1)</f>
        <v/>
      </c>
      <c r="BE392" s="59" t="str">
        <f>LEFT(ข้อมูลคำตอบนักเรียน!BE392,1)</f>
        <v/>
      </c>
      <c r="BF392" s="59" t="str">
        <f>LEFT(ข้อมูลคำตอบนักเรียน!BF392,1)</f>
        <v/>
      </c>
      <c r="BG392" s="59" t="str">
        <f>LEFT(ข้อมูลคำตอบนักเรียน!BG392,1)</f>
        <v/>
      </c>
      <c r="BH392" s="59" t="str">
        <f>LEFT(ข้อมูลคำตอบนักเรียน!BH392,1)</f>
        <v/>
      </c>
      <c r="BI392" s="59" t="str">
        <f>LEFT(ข้อมูลคำตอบนักเรียน!BI392,1)</f>
        <v/>
      </c>
      <c r="BJ392" s="59" t="str">
        <f>LEFT(ข้อมูลคำตอบนักเรียน!BJ392,1)</f>
        <v/>
      </c>
    </row>
    <row r="393" spans="1:62" ht="18.600000000000001" customHeight="1">
      <c r="A393" s="58" t="str">
        <f>IF(ข้อมูลคำตอบนักเรียน!A393="","",ข้อมูลคำตอบนักเรียน!A393)</f>
        <v/>
      </c>
      <c r="B393" s="58" t="str">
        <f>IF(ข้อมูลคำตอบนักเรียน!B393="","",ข้อมูลคำตอบนักเรียน!B393)</f>
        <v/>
      </c>
      <c r="C393" s="59" t="str">
        <f>LEFT(ข้อมูลคำตอบนักเรียน!C393,1)</f>
        <v/>
      </c>
      <c r="D393" s="59" t="str">
        <f>LEFT(ข้อมูลคำตอบนักเรียน!D393,1)</f>
        <v/>
      </c>
      <c r="E393" s="59" t="str">
        <f>LEFT(ข้อมูลคำตอบนักเรียน!E393,1)</f>
        <v/>
      </c>
      <c r="F393" s="59" t="str">
        <f>LEFT(ข้อมูลคำตอบนักเรียน!F393,1)</f>
        <v/>
      </c>
      <c r="G393" s="59" t="str">
        <f>LEFT(ข้อมูลคำตอบนักเรียน!G393,1)</f>
        <v/>
      </c>
      <c r="H393" s="59" t="str">
        <f>LEFT(ข้อมูลคำตอบนักเรียน!H393,1)</f>
        <v/>
      </c>
      <c r="I393" s="59" t="str">
        <f>LEFT(ข้อมูลคำตอบนักเรียน!I393,1)</f>
        <v/>
      </c>
      <c r="J393" s="59" t="str">
        <f>LEFT(ข้อมูลคำตอบนักเรียน!J393,1)</f>
        <v/>
      </c>
      <c r="K393" s="59" t="str">
        <f>LEFT(ข้อมูลคำตอบนักเรียน!K393,1)</f>
        <v/>
      </c>
      <c r="L393" s="59" t="str">
        <f>LEFT(ข้อมูลคำตอบนักเรียน!L393,1)</f>
        <v/>
      </c>
      <c r="M393" s="59" t="str">
        <f>LEFT(ข้อมูลคำตอบนักเรียน!M393,1)</f>
        <v/>
      </c>
      <c r="N393" s="59" t="str">
        <f>LEFT(ข้อมูลคำตอบนักเรียน!N393,1)</f>
        <v/>
      </c>
      <c r="O393" s="59" t="str">
        <f>LEFT(ข้อมูลคำตอบนักเรียน!O393,1)</f>
        <v/>
      </c>
      <c r="P393" s="59" t="str">
        <f>LEFT(ข้อมูลคำตอบนักเรียน!P393,1)</f>
        <v/>
      </c>
      <c r="Q393" s="59" t="str">
        <f>LEFT(ข้อมูลคำตอบนักเรียน!Q393,1)</f>
        <v/>
      </c>
      <c r="R393" s="59" t="str">
        <f>LEFT(ข้อมูลคำตอบนักเรียน!R393,1)</f>
        <v/>
      </c>
      <c r="S393" s="59" t="str">
        <f>LEFT(ข้อมูลคำตอบนักเรียน!S393,1)</f>
        <v/>
      </c>
      <c r="T393" s="59" t="str">
        <f>LEFT(ข้อมูลคำตอบนักเรียน!T393,1)</f>
        <v/>
      </c>
      <c r="U393" s="59" t="str">
        <f>LEFT(ข้อมูลคำตอบนักเรียน!U393,1)</f>
        <v/>
      </c>
      <c r="V393" s="59" t="str">
        <f>LEFT(ข้อมูลคำตอบนักเรียน!V393,1)</f>
        <v/>
      </c>
      <c r="W393" s="59" t="str">
        <f>LEFT(ข้อมูลคำตอบนักเรียน!W393,1)</f>
        <v/>
      </c>
      <c r="X393" s="59" t="str">
        <f>LEFT(ข้อมูลคำตอบนักเรียน!X393,1)</f>
        <v/>
      </c>
      <c r="Y393" s="59" t="str">
        <f>LEFT(ข้อมูลคำตอบนักเรียน!Y393,1)</f>
        <v/>
      </c>
      <c r="Z393" s="59" t="str">
        <f>LEFT(ข้อมูลคำตอบนักเรียน!Z393,1)</f>
        <v/>
      </c>
      <c r="AA393" s="59" t="str">
        <f>LEFT(ข้อมูลคำตอบนักเรียน!AA393,1)</f>
        <v/>
      </c>
      <c r="AB393" s="59" t="str">
        <f>LEFT(ข้อมูลคำตอบนักเรียน!AB393,1)</f>
        <v/>
      </c>
      <c r="AC393" s="59" t="str">
        <f>LEFT(ข้อมูลคำตอบนักเรียน!AC393,1)</f>
        <v/>
      </c>
      <c r="AD393" s="59" t="str">
        <f>LEFT(ข้อมูลคำตอบนักเรียน!AD393,1)</f>
        <v/>
      </c>
      <c r="AE393" s="59" t="str">
        <f>LEFT(ข้อมูลคำตอบนักเรียน!AE393,1)</f>
        <v/>
      </c>
      <c r="AF393" s="59" t="str">
        <f>LEFT(ข้อมูลคำตอบนักเรียน!AF393,1)</f>
        <v/>
      </c>
      <c r="AG393" s="59" t="str">
        <f>LEFT(ข้อมูลคำตอบนักเรียน!AG393,1)</f>
        <v/>
      </c>
      <c r="AH393" s="59" t="str">
        <f>LEFT(ข้อมูลคำตอบนักเรียน!AH393,1)</f>
        <v/>
      </c>
      <c r="AI393" s="59" t="str">
        <f>LEFT(ข้อมูลคำตอบนักเรียน!AI393,1)</f>
        <v/>
      </c>
      <c r="AJ393" s="59" t="str">
        <f>LEFT(ข้อมูลคำตอบนักเรียน!AJ393,1)</f>
        <v/>
      </c>
      <c r="AK393" s="59" t="str">
        <f>LEFT(ข้อมูลคำตอบนักเรียน!AK393,1)</f>
        <v/>
      </c>
      <c r="AL393" s="59" t="str">
        <f>LEFT(ข้อมูลคำตอบนักเรียน!AL393,1)</f>
        <v/>
      </c>
      <c r="AM393" s="59" t="str">
        <f>LEFT(ข้อมูลคำตอบนักเรียน!AM393,1)</f>
        <v/>
      </c>
      <c r="AN393" s="59" t="str">
        <f>LEFT(ข้อมูลคำตอบนักเรียน!AN393,1)</f>
        <v/>
      </c>
      <c r="AO393" s="59" t="str">
        <f>LEFT(ข้อมูลคำตอบนักเรียน!AO393,1)</f>
        <v/>
      </c>
      <c r="AP393" s="59" t="str">
        <f>LEFT(ข้อมูลคำตอบนักเรียน!AP393,1)</f>
        <v/>
      </c>
      <c r="AQ393" s="59" t="str">
        <f>LEFT(ข้อมูลคำตอบนักเรียน!AQ393,1)</f>
        <v/>
      </c>
      <c r="AR393" s="59" t="str">
        <f>LEFT(ข้อมูลคำตอบนักเรียน!AR393,1)</f>
        <v/>
      </c>
      <c r="AS393" s="59" t="str">
        <f>LEFT(ข้อมูลคำตอบนักเรียน!AS393,1)</f>
        <v/>
      </c>
      <c r="AT393" s="59" t="str">
        <f>LEFT(ข้อมูลคำตอบนักเรียน!AT393,1)</f>
        <v/>
      </c>
      <c r="AU393" s="59" t="str">
        <f>LEFT(ข้อมูลคำตอบนักเรียน!AU393,1)</f>
        <v/>
      </c>
      <c r="AV393" s="59" t="str">
        <f>LEFT(ข้อมูลคำตอบนักเรียน!AV393,1)</f>
        <v/>
      </c>
      <c r="AW393" s="59" t="str">
        <f>LEFT(ข้อมูลคำตอบนักเรียน!AW393,1)</f>
        <v/>
      </c>
      <c r="AX393" s="59" t="str">
        <f>LEFT(ข้อมูลคำตอบนักเรียน!AX393,1)</f>
        <v/>
      </c>
      <c r="AY393" s="59" t="str">
        <f>LEFT(ข้อมูลคำตอบนักเรียน!AY393,1)</f>
        <v/>
      </c>
      <c r="AZ393" s="59" t="str">
        <f>LEFT(ข้อมูลคำตอบนักเรียน!AZ393,1)</f>
        <v/>
      </c>
      <c r="BA393" s="59" t="str">
        <f>LEFT(ข้อมูลคำตอบนักเรียน!BA393,1)</f>
        <v/>
      </c>
      <c r="BB393" s="59" t="str">
        <f>LEFT(ข้อมูลคำตอบนักเรียน!BB393,1)</f>
        <v/>
      </c>
      <c r="BC393" s="59" t="str">
        <f>LEFT(ข้อมูลคำตอบนักเรียน!BC393,1)</f>
        <v/>
      </c>
      <c r="BD393" s="59" t="str">
        <f>LEFT(ข้อมูลคำตอบนักเรียน!BD393,1)</f>
        <v/>
      </c>
      <c r="BE393" s="59" t="str">
        <f>LEFT(ข้อมูลคำตอบนักเรียน!BE393,1)</f>
        <v/>
      </c>
      <c r="BF393" s="59" t="str">
        <f>LEFT(ข้อมูลคำตอบนักเรียน!BF393,1)</f>
        <v/>
      </c>
      <c r="BG393" s="59" t="str">
        <f>LEFT(ข้อมูลคำตอบนักเรียน!BG393,1)</f>
        <v/>
      </c>
      <c r="BH393" s="59" t="str">
        <f>LEFT(ข้อมูลคำตอบนักเรียน!BH393,1)</f>
        <v/>
      </c>
      <c r="BI393" s="59" t="str">
        <f>LEFT(ข้อมูลคำตอบนักเรียน!BI393,1)</f>
        <v/>
      </c>
      <c r="BJ393" s="59" t="str">
        <f>LEFT(ข้อมูลคำตอบนักเรียน!BJ393,1)</f>
        <v/>
      </c>
    </row>
    <row r="394" spans="1:62" ht="18.600000000000001" customHeight="1">
      <c r="A394" s="58" t="str">
        <f>IF(ข้อมูลคำตอบนักเรียน!A394="","",ข้อมูลคำตอบนักเรียน!A394)</f>
        <v/>
      </c>
      <c r="B394" s="58" t="str">
        <f>IF(ข้อมูลคำตอบนักเรียน!B394="","",ข้อมูลคำตอบนักเรียน!B394)</f>
        <v/>
      </c>
      <c r="C394" s="59" t="str">
        <f>LEFT(ข้อมูลคำตอบนักเรียน!C394,1)</f>
        <v/>
      </c>
      <c r="D394" s="59" t="str">
        <f>LEFT(ข้อมูลคำตอบนักเรียน!D394,1)</f>
        <v/>
      </c>
      <c r="E394" s="59" t="str">
        <f>LEFT(ข้อมูลคำตอบนักเรียน!E394,1)</f>
        <v/>
      </c>
      <c r="F394" s="59" t="str">
        <f>LEFT(ข้อมูลคำตอบนักเรียน!F394,1)</f>
        <v/>
      </c>
      <c r="G394" s="59" t="str">
        <f>LEFT(ข้อมูลคำตอบนักเรียน!G394,1)</f>
        <v/>
      </c>
      <c r="H394" s="59" t="str">
        <f>LEFT(ข้อมูลคำตอบนักเรียน!H394,1)</f>
        <v/>
      </c>
      <c r="I394" s="59" t="str">
        <f>LEFT(ข้อมูลคำตอบนักเรียน!I394,1)</f>
        <v/>
      </c>
      <c r="J394" s="59" t="str">
        <f>LEFT(ข้อมูลคำตอบนักเรียน!J394,1)</f>
        <v/>
      </c>
      <c r="K394" s="59" t="str">
        <f>LEFT(ข้อมูลคำตอบนักเรียน!K394,1)</f>
        <v/>
      </c>
      <c r="L394" s="59" t="str">
        <f>LEFT(ข้อมูลคำตอบนักเรียน!L394,1)</f>
        <v/>
      </c>
      <c r="M394" s="59" t="str">
        <f>LEFT(ข้อมูลคำตอบนักเรียน!M394,1)</f>
        <v/>
      </c>
      <c r="N394" s="59" t="str">
        <f>LEFT(ข้อมูลคำตอบนักเรียน!N394,1)</f>
        <v/>
      </c>
      <c r="O394" s="59" t="str">
        <f>LEFT(ข้อมูลคำตอบนักเรียน!O394,1)</f>
        <v/>
      </c>
      <c r="P394" s="59" t="str">
        <f>LEFT(ข้อมูลคำตอบนักเรียน!P394,1)</f>
        <v/>
      </c>
      <c r="Q394" s="59" t="str">
        <f>LEFT(ข้อมูลคำตอบนักเรียน!Q394,1)</f>
        <v/>
      </c>
      <c r="R394" s="59" t="str">
        <f>LEFT(ข้อมูลคำตอบนักเรียน!R394,1)</f>
        <v/>
      </c>
      <c r="S394" s="59" t="str">
        <f>LEFT(ข้อมูลคำตอบนักเรียน!S394,1)</f>
        <v/>
      </c>
      <c r="T394" s="59" t="str">
        <f>LEFT(ข้อมูลคำตอบนักเรียน!T394,1)</f>
        <v/>
      </c>
      <c r="U394" s="59" t="str">
        <f>LEFT(ข้อมูลคำตอบนักเรียน!U394,1)</f>
        <v/>
      </c>
      <c r="V394" s="59" t="str">
        <f>LEFT(ข้อมูลคำตอบนักเรียน!V394,1)</f>
        <v/>
      </c>
      <c r="W394" s="59" t="str">
        <f>LEFT(ข้อมูลคำตอบนักเรียน!W394,1)</f>
        <v/>
      </c>
      <c r="X394" s="59" t="str">
        <f>LEFT(ข้อมูลคำตอบนักเรียน!X394,1)</f>
        <v/>
      </c>
      <c r="Y394" s="59" t="str">
        <f>LEFT(ข้อมูลคำตอบนักเรียน!Y394,1)</f>
        <v/>
      </c>
      <c r="Z394" s="59" t="str">
        <f>LEFT(ข้อมูลคำตอบนักเรียน!Z394,1)</f>
        <v/>
      </c>
      <c r="AA394" s="59" t="str">
        <f>LEFT(ข้อมูลคำตอบนักเรียน!AA394,1)</f>
        <v/>
      </c>
      <c r="AB394" s="59" t="str">
        <f>LEFT(ข้อมูลคำตอบนักเรียน!AB394,1)</f>
        <v/>
      </c>
      <c r="AC394" s="59" t="str">
        <f>LEFT(ข้อมูลคำตอบนักเรียน!AC394,1)</f>
        <v/>
      </c>
      <c r="AD394" s="59" t="str">
        <f>LEFT(ข้อมูลคำตอบนักเรียน!AD394,1)</f>
        <v/>
      </c>
      <c r="AE394" s="59" t="str">
        <f>LEFT(ข้อมูลคำตอบนักเรียน!AE394,1)</f>
        <v/>
      </c>
      <c r="AF394" s="59" t="str">
        <f>LEFT(ข้อมูลคำตอบนักเรียน!AF394,1)</f>
        <v/>
      </c>
      <c r="AG394" s="59" t="str">
        <f>LEFT(ข้อมูลคำตอบนักเรียน!AG394,1)</f>
        <v/>
      </c>
      <c r="AH394" s="59" t="str">
        <f>LEFT(ข้อมูลคำตอบนักเรียน!AH394,1)</f>
        <v/>
      </c>
      <c r="AI394" s="59" t="str">
        <f>LEFT(ข้อมูลคำตอบนักเรียน!AI394,1)</f>
        <v/>
      </c>
      <c r="AJ394" s="59" t="str">
        <f>LEFT(ข้อมูลคำตอบนักเรียน!AJ394,1)</f>
        <v/>
      </c>
      <c r="AK394" s="59" t="str">
        <f>LEFT(ข้อมูลคำตอบนักเรียน!AK394,1)</f>
        <v/>
      </c>
      <c r="AL394" s="59" t="str">
        <f>LEFT(ข้อมูลคำตอบนักเรียน!AL394,1)</f>
        <v/>
      </c>
      <c r="AM394" s="59" t="str">
        <f>LEFT(ข้อมูลคำตอบนักเรียน!AM394,1)</f>
        <v/>
      </c>
      <c r="AN394" s="59" t="str">
        <f>LEFT(ข้อมูลคำตอบนักเรียน!AN394,1)</f>
        <v/>
      </c>
      <c r="AO394" s="59" t="str">
        <f>LEFT(ข้อมูลคำตอบนักเรียน!AO394,1)</f>
        <v/>
      </c>
      <c r="AP394" s="59" t="str">
        <f>LEFT(ข้อมูลคำตอบนักเรียน!AP394,1)</f>
        <v/>
      </c>
      <c r="AQ394" s="59" t="str">
        <f>LEFT(ข้อมูลคำตอบนักเรียน!AQ394,1)</f>
        <v/>
      </c>
      <c r="AR394" s="59" t="str">
        <f>LEFT(ข้อมูลคำตอบนักเรียน!AR394,1)</f>
        <v/>
      </c>
      <c r="AS394" s="59" t="str">
        <f>LEFT(ข้อมูลคำตอบนักเรียน!AS394,1)</f>
        <v/>
      </c>
      <c r="AT394" s="59" t="str">
        <f>LEFT(ข้อมูลคำตอบนักเรียน!AT394,1)</f>
        <v/>
      </c>
      <c r="AU394" s="59" t="str">
        <f>LEFT(ข้อมูลคำตอบนักเรียน!AU394,1)</f>
        <v/>
      </c>
      <c r="AV394" s="59" t="str">
        <f>LEFT(ข้อมูลคำตอบนักเรียน!AV394,1)</f>
        <v/>
      </c>
      <c r="AW394" s="59" t="str">
        <f>LEFT(ข้อมูลคำตอบนักเรียน!AW394,1)</f>
        <v/>
      </c>
      <c r="AX394" s="59" t="str">
        <f>LEFT(ข้อมูลคำตอบนักเรียน!AX394,1)</f>
        <v/>
      </c>
      <c r="AY394" s="59" t="str">
        <f>LEFT(ข้อมูลคำตอบนักเรียน!AY394,1)</f>
        <v/>
      </c>
      <c r="AZ394" s="59" t="str">
        <f>LEFT(ข้อมูลคำตอบนักเรียน!AZ394,1)</f>
        <v/>
      </c>
      <c r="BA394" s="59" t="str">
        <f>LEFT(ข้อมูลคำตอบนักเรียน!BA394,1)</f>
        <v/>
      </c>
      <c r="BB394" s="59" t="str">
        <f>LEFT(ข้อมูลคำตอบนักเรียน!BB394,1)</f>
        <v/>
      </c>
      <c r="BC394" s="59" t="str">
        <f>LEFT(ข้อมูลคำตอบนักเรียน!BC394,1)</f>
        <v/>
      </c>
      <c r="BD394" s="59" t="str">
        <f>LEFT(ข้อมูลคำตอบนักเรียน!BD394,1)</f>
        <v/>
      </c>
      <c r="BE394" s="59" t="str">
        <f>LEFT(ข้อมูลคำตอบนักเรียน!BE394,1)</f>
        <v/>
      </c>
      <c r="BF394" s="59" t="str">
        <f>LEFT(ข้อมูลคำตอบนักเรียน!BF394,1)</f>
        <v/>
      </c>
      <c r="BG394" s="59" t="str">
        <f>LEFT(ข้อมูลคำตอบนักเรียน!BG394,1)</f>
        <v/>
      </c>
      <c r="BH394" s="59" t="str">
        <f>LEFT(ข้อมูลคำตอบนักเรียน!BH394,1)</f>
        <v/>
      </c>
      <c r="BI394" s="59" t="str">
        <f>LEFT(ข้อมูลคำตอบนักเรียน!BI394,1)</f>
        <v/>
      </c>
      <c r="BJ394" s="59" t="str">
        <f>LEFT(ข้อมูลคำตอบนักเรียน!BJ394,1)</f>
        <v/>
      </c>
    </row>
    <row r="395" spans="1:62" ht="18.600000000000001" customHeight="1">
      <c r="A395" s="58" t="str">
        <f>IF(ข้อมูลคำตอบนักเรียน!A395="","",ข้อมูลคำตอบนักเรียน!A395)</f>
        <v/>
      </c>
      <c r="B395" s="58" t="str">
        <f>IF(ข้อมูลคำตอบนักเรียน!B395="","",ข้อมูลคำตอบนักเรียน!B395)</f>
        <v/>
      </c>
      <c r="C395" s="59" t="str">
        <f>LEFT(ข้อมูลคำตอบนักเรียน!C395,1)</f>
        <v/>
      </c>
      <c r="D395" s="59" t="str">
        <f>LEFT(ข้อมูลคำตอบนักเรียน!D395,1)</f>
        <v/>
      </c>
      <c r="E395" s="59" t="str">
        <f>LEFT(ข้อมูลคำตอบนักเรียน!E395,1)</f>
        <v/>
      </c>
      <c r="F395" s="59" t="str">
        <f>LEFT(ข้อมูลคำตอบนักเรียน!F395,1)</f>
        <v/>
      </c>
      <c r="G395" s="59" t="str">
        <f>LEFT(ข้อมูลคำตอบนักเรียน!G395,1)</f>
        <v/>
      </c>
      <c r="H395" s="59" t="str">
        <f>LEFT(ข้อมูลคำตอบนักเรียน!H395,1)</f>
        <v/>
      </c>
      <c r="I395" s="59" t="str">
        <f>LEFT(ข้อมูลคำตอบนักเรียน!I395,1)</f>
        <v/>
      </c>
      <c r="J395" s="59" t="str">
        <f>LEFT(ข้อมูลคำตอบนักเรียน!J395,1)</f>
        <v/>
      </c>
      <c r="K395" s="59" t="str">
        <f>LEFT(ข้อมูลคำตอบนักเรียน!K395,1)</f>
        <v/>
      </c>
      <c r="L395" s="59" t="str">
        <f>LEFT(ข้อมูลคำตอบนักเรียน!L395,1)</f>
        <v/>
      </c>
      <c r="M395" s="59" t="str">
        <f>LEFT(ข้อมูลคำตอบนักเรียน!M395,1)</f>
        <v/>
      </c>
      <c r="N395" s="59" t="str">
        <f>LEFT(ข้อมูลคำตอบนักเรียน!N395,1)</f>
        <v/>
      </c>
      <c r="O395" s="59" t="str">
        <f>LEFT(ข้อมูลคำตอบนักเรียน!O395,1)</f>
        <v/>
      </c>
      <c r="P395" s="59" t="str">
        <f>LEFT(ข้อมูลคำตอบนักเรียน!P395,1)</f>
        <v/>
      </c>
      <c r="Q395" s="59" t="str">
        <f>LEFT(ข้อมูลคำตอบนักเรียน!Q395,1)</f>
        <v/>
      </c>
      <c r="R395" s="59" t="str">
        <f>LEFT(ข้อมูลคำตอบนักเรียน!R395,1)</f>
        <v/>
      </c>
      <c r="S395" s="59" t="str">
        <f>LEFT(ข้อมูลคำตอบนักเรียน!S395,1)</f>
        <v/>
      </c>
      <c r="T395" s="59" t="str">
        <f>LEFT(ข้อมูลคำตอบนักเรียน!T395,1)</f>
        <v/>
      </c>
      <c r="U395" s="59" t="str">
        <f>LEFT(ข้อมูลคำตอบนักเรียน!U395,1)</f>
        <v/>
      </c>
      <c r="V395" s="59" t="str">
        <f>LEFT(ข้อมูลคำตอบนักเรียน!V395,1)</f>
        <v/>
      </c>
      <c r="W395" s="59" t="str">
        <f>LEFT(ข้อมูลคำตอบนักเรียน!W395,1)</f>
        <v/>
      </c>
      <c r="X395" s="59" t="str">
        <f>LEFT(ข้อมูลคำตอบนักเรียน!X395,1)</f>
        <v/>
      </c>
      <c r="Y395" s="59" t="str">
        <f>LEFT(ข้อมูลคำตอบนักเรียน!Y395,1)</f>
        <v/>
      </c>
      <c r="Z395" s="59" t="str">
        <f>LEFT(ข้อมูลคำตอบนักเรียน!Z395,1)</f>
        <v/>
      </c>
      <c r="AA395" s="59" t="str">
        <f>LEFT(ข้อมูลคำตอบนักเรียน!AA395,1)</f>
        <v/>
      </c>
      <c r="AB395" s="59" t="str">
        <f>LEFT(ข้อมูลคำตอบนักเรียน!AB395,1)</f>
        <v/>
      </c>
      <c r="AC395" s="59" t="str">
        <f>LEFT(ข้อมูลคำตอบนักเรียน!AC395,1)</f>
        <v/>
      </c>
      <c r="AD395" s="59" t="str">
        <f>LEFT(ข้อมูลคำตอบนักเรียน!AD395,1)</f>
        <v/>
      </c>
      <c r="AE395" s="59" t="str">
        <f>LEFT(ข้อมูลคำตอบนักเรียน!AE395,1)</f>
        <v/>
      </c>
      <c r="AF395" s="59" t="str">
        <f>LEFT(ข้อมูลคำตอบนักเรียน!AF395,1)</f>
        <v/>
      </c>
      <c r="AG395" s="59" t="str">
        <f>LEFT(ข้อมูลคำตอบนักเรียน!AG395,1)</f>
        <v/>
      </c>
      <c r="AH395" s="59" t="str">
        <f>LEFT(ข้อมูลคำตอบนักเรียน!AH395,1)</f>
        <v/>
      </c>
      <c r="AI395" s="59" t="str">
        <f>LEFT(ข้อมูลคำตอบนักเรียน!AI395,1)</f>
        <v/>
      </c>
      <c r="AJ395" s="59" t="str">
        <f>LEFT(ข้อมูลคำตอบนักเรียน!AJ395,1)</f>
        <v/>
      </c>
      <c r="AK395" s="59" t="str">
        <f>LEFT(ข้อมูลคำตอบนักเรียน!AK395,1)</f>
        <v/>
      </c>
      <c r="AL395" s="59" t="str">
        <f>LEFT(ข้อมูลคำตอบนักเรียน!AL395,1)</f>
        <v/>
      </c>
      <c r="AM395" s="59" t="str">
        <f>LEFT(ข้อมูลคำตอบนักเรียน!AM395,1)</f>
        <v/>
      </c>
      <c r="AN395" s="59" t="str">
        <f>LEFT(ข้อมูลคำตอบนักเรียน!AN395,1)</f>
        <v/>
      </c>
      <c r="AO395" s="59" t="str">
        <f>LEFT(ข้อมูลคำตอบนักเรียน!AO395,1)</f>
        <v/>
      </c>
      <c r="AP395" s="59" t="str">
        <f>LEFT(ข้อมูลคำตอบนักเรียน!AP395,1)</f>
        <v/>
      </c>
      <c r="AQ395" s="59" t="str">
        <f>LEFT(ข้อมูลคำตอบนักเรียน!AQ395,1)</f>
        <v/>
      </c>
      <c r="AR395" s="59" t="str">
        <f>LEFT(ข้อมูลคำตอบนักเรียน!AR395,1)</f>
        <v/>
      </c>
      <c r="AS395" s="59" t="str">
        <f>LEFT(ข้อมูลคำตอบนักเรียน!AS395,1)</f>
        <v/>
      </c>
      <c r="AT395" s="59" t="str">
        <f>LEFT(ข้อมูลคำตอบนักเรียน!AT395,1)</f>
        <v/>
      </c>
      <c r="AU395" s="59" t="str">
        <f>LEFT(ข้อมูลคำตอบนักเรียน!AU395,1)</f>
        <v/>
      </c>
      <c r="AV395" s="59" t="str">
        <f>LEFT(ข้อมูลคำตอบนักเรียน!AV395,1)</f>
        <v/>
      </c>
      <c r="AW395" s="59" t="str">
        <f>LEFT(ข้อมูลคำตอบนักเรียน!AW395,1)</f>
        <v/>
      </c>
      <c r="AX395" s="59" t="str">
        <f>LEFT(ข้อมูลคำตอบนักเรียน!AX395,1)</f>
        <v/>
      </c>
      <c r="AY395" s="59" t="str">
        <f>LEFT(ข้อมูลคำตอบนักเรียน!AY395,1)</f>
        <v/>
      </c>
      <c r="AZ395" s="59" t="str">
        <f>LEFT(ข้อมูลคำตอบนักเรียน!AZ395,1)</f>
        <v/>
      </c>
      <c r="BA395" s="59" t="str">
        <f>LEFT(ข้อมูลคำตอบนักเรียน!BA395,1)</f>
        <v/>
      </c>
      <c r="BB395" s="59" t="str">
        <f>LEFT(ข้อมูลคำตอบนักเรียน!BB395,1)</f>
        <v/>
      </c>
      <c r="BC395" s="59" t="str">
        <f>LEFT(ข้อมูลคำตอบนักเรียน!BC395,1)</f>
        <v/>
      </c>
      <c r="BD395" s="59" t="str">
        <f>LEFT(ข้อมูลคำตอบนักเรียน!BD395,1)</f>
        <v/>
      </c>
      <c r="BE395" s="59" t="str">
        <f>LEFT(ข้อมูลคำตอบนักเรียน!BE395,1)</f>
        <v/>
      </c>
      <c r="BF395" s="59" t="str">
        <f>LEFT(ข้อมูลคำตอบนักเรียน!BF395,1)</f>
        <v/>
      </c>
      <c r="BG395" s="59" t="str">
        <f>LEFT(ข้อมูลคำตอบนักเรียน!BG395,1)</f>
        <v/>
      </c>
      <c r="BH395" s="59" t="str">
        <f>LEFT(ข้อมูลคำตอบนักเรียน!BH395,1)</f>
        <v/>
      </c>
      <c r="BI395" s="59" t="str">
        <f>LEFT(ข้อมูลคำตอบนักเรียน!BI395,1)</f>
        <v/>
      </c>
      <c r="BJ395" s="59" t="str">
        <f>LEFT(ข้อมูลคำตอบนักเรียน!BJ395,1)</f>
        <v/>
      </c>
    </row>
    <row r="396" spans="1:62" ht="18.600000000000001" customHeight="1">
      <c r="A396" s="58" t="str">
        <f>IF(ข้อมูลคำตอบนักเรียน!A396="","",ข้อมูลคำตอบนักเรียน!A396)</f>
        <v/>
      </c>
      <c r="B396" s="58" t="str">
        <f>IF(ข้อมูลคำตอบนักเรียน!B396="","",ข้อมูลคำตอบนักเรียน!B396)</f>
        <v/>
      </c>
      <c r="C396" s="59" t="str">
        <f>LEFT(ข้อมูลคำตอบนักเรียน!C396,1)</f>
        <v/>
      </c>
      <c r="D396" s="59" t="str">
        <f>LEFT(ข้อมูลคำตอบนักเรียน!D396,1)</f>
        <v/>
      </c>
      <c r="E396" s="59" t="str">
        <f>LEFT(ข้อมูลคำตอบนักเรียน!E396,1)</f>
        <v/>
      </c>
      <c r="F396" s="59" t="str">
        <f>LEFT(ข้อมูลคำตอบนักเรียน!F396,1)</f>
        <v/>
      </c>
      <c r="G396" s="59" t="str">
        <f>LEFT(ข้อมูลคำตอบนักเรียน!G396,1)</f>
        <v/>
      </c>
      <c r="H396" s="59" t="str">
        <f>LEFT(ข้อมูลคำตอบนักเรียน!H396,1)</f>
        <v/>
      </c>
      <c r="I396" s="59" t="str">
        <f>LEFT(ข้อมูลคำตอบนักเรียน!I396,1)</f>
        <v/>
      </c>
      <c r="J396" s="59" t="str">
        <f>LEFT(ข้อมูลคำตอบนักเรียน!J396,1)</f>
        <v/>
      </c>
      <c r="K396" s="59" t="str">
        <f>LEFT(ข้อมูลคำตอบนักเรียน!K396,1)</f>
        <v/>
      </c>
      <c r="L396" s="59" t="str">
        <f>LEFT(ข้อมูลคำตอบนักเรียน!L396,1)</f>
        <v/>
      </c>
      <c r="M396" s="59" t="str">
        <f>LEFT(ข้อมูลคำตอบนักเรียน!M396,1)</f>
        <v/>
      </c>
      <c r="N396" s="59" t="str">
        <f>LEFT(ข้อมูลคำตอบนักเรียน!N396,1)</f>
        <v/>
      </c>
      <c r="O396" s="59" t="str">
        <f>LEFT(ข้อมูลคำตอบนักเรียน!O396,1)</f>
        <v/>
      </c>
      <c r="P396" s="59" t="str">
        <f>LEFT(ข้อมูลคำตอบนักเรียน!P396,1)</f>
        <v/>
      </c>
      <c r="Q396" s="59" t="str">
        <f>LEFT(ข้อมูลคำตอบนักเรียน!Q396,1)</f>
        <v/>
      </c>
      <c r="R396" s="59" t="str">
        <f>LEFT(ข้อมูลคำตอบนักเรียน!R396,1)</f>
        <v/>
      </c>
      <c r="S396" s="59" t="str">
        <f>LEFT(ข้อมูลคำตอบนักเรียน!S396,1)</f>
        <v/>
      </c>
      <c r="T396" s="59" t="str">
        <f>LEFT(ข้อมูลคำตอบนักเรียน!T396,1)</f>
        <v/>
      </c>
      <c r="U396" s="59" t="str">
        <f>LEFT(ข้อมูลคำตอบนักเรียน!U396,1)</f>
        <v/>
      </c>
      <c r="V396" s="59" t="str">
        <f>LEFT(ข้อมูลคำตอบนักเรียน!V396,1)</f>
        <v/>
      </c>
      <c r="W396" s="59" t="str">
        <f>LEFT(ข้อมูลคำตอบนักเรียน!W396,1)</f>
        <v/>
      </c>
      <c r="X396" s="59" t="str">
        <f>LEFT(ข้อมูลคำตอบนักเรียน!X396,1)</f>
        <v/>
      </c>
      <c r="Y396" s="59" t="str">
        <f>LEFT(ข้อมูลคำตอบนักเรียน!Y396,1)</f>
        <v/>
      </c>
      <c r="Z396" s="59" t="str">
        <f>LEFT(ข้อมูลคำตอบนักเรียน!Z396,1)</f>
        <v/>
      </c>
      <c r="AA396" s="59" t="str">
        <f>LEFT(ข้อมูลคำตอบนักเรียน!AA396,1)</f>
        <v/>
      </c>
      <c r="AB396" s="59" t="str">
        <f>LEFT(ข้อมูลคำตอบนักเรียน!AB396,1)</f>
        <v/>
      </c>
      <c r="AC396" s="59" t="str">
        <f>LEFT(ข้อมูลคำตอบนักเรียน!AC396,1)</f>
        <v/>
      </c>
      <c r="AD396" s="59" t="str">
        <f>LEFT(ข้อมูลคำตอบนักเรียน!AD396,1)</f>
        <v/>
      </c>
      <c r="AE396" s="59" t="str">
        <f>LEFT(ข้อมูลคำตอบนักเรียน!AE396,1)</f>
        <v/>
      </c>
      <c r="AF396" s="59" t="str">
        <f>LEFT(ข้อมูลคำตอบนักเรียน!AF396,1)</f>
        <v/>
      </c>
      <c r="AG396" s="59" t="str">
        <f>LEFT(ข้อมูลคำตอบนักเรียน!AG396,1)</f>
        <v/>
      </c>
      <c r="AH396" s="59" t="str">
        <f>LEFT(ข้อมูลคำตอบนักเรียน!AH396,1)</f>
        <v/>
      </c>
      <c r="AI396" s="59" t="str">
        <f>LEFT(ข้อมูลคำตอบนักเรียน!AI396,1)</f>
        <v/>
      </c>
      <c r="AJ396" s="59" t="str">
        <f>LEFT(ข้อมูลคำตอบนักเรียน!AJ396,1)</f>
        <v/>
      </c>
      <c r="AK396" s="59" t="str">
        <f>LEFT(ข้อมูลคำตอบนักเรียน!AK396,1)</f>
        <v/>
      </c>
      <c r="AL396" s="59" t="str">
        <f>LEFT(ข้อมูลคำตอบนักเรียน!AL396,1)</f>
        <v/>
      </c>
      <c r="AM396" s="59" t="str">
        <f>LEFT(ข้อมูลคำตอบนักเรียน!AM396,1)</f>
        <v/>
      </c>
      <c r="AN396" s="59" t="str">
        <f>LEFT(ข้อมูลคำตอบนักเรียน!AN396,1)</f>
        <v/>
      </c>
      <c r="AO396" s="59" t="str">
        <f>LEFT(ข้อมูลคำตอบนักเรียน!AO396,1)</f>
        <v/>
      </c>
      <c r="AP396" s="59" t="str">
        <f>LEFT(ข้อมูลคำตอบนักเรียน!AP396,1)</f>
        <v/>
      </c>
      <c r="AQ396" s="59" t="str">
        <f>LEFT(ข้อมูลคำตอบนักเรียน!AQ396,1)</f>
        <v/>
      </c>
      <c r="AR396" s="59" t="str">
        <f>LEFT(ข้อมูลคำตอบนักเรียน!AR396,1)</f>
        <v/>
      </c>
      <c r="AS396" s="59" t="str">
        <f>LEFT(ข้อมูลคำตอบนักเรียน!AS396,1)</f>
        <v/>
      </c>
      <c r="AT396" s="59" t="str">
        <f>LEFT(ข้อมูลคำตอบนักเรียน!AT396,1)</f>
        <v/>
      </c>
      <c r="AU396" s="59" t="str">
        <f>LEFT(ข้อมูลคำตอบนักเรียน!AU396,1)</f>
        <v/>
      </c>
      <c r="AV396" s="59" t="str">
        <f>LEFT(ข้อมูลคำตอบนักเรียน!AV396,1)</f>
        <v/>
      </c>
      <c r="AW396" s="59" t="str">
        <f>LEFT(ข้อมูลคำตอบนักเรียน!AW396,1)</f>
        <v/>
      </c>
      <c r="AX396" s="59" t="str">
        <f>LEFT(ข้อมูลคำตอบนักเรียน!AX396,1)</f>
        <v/>
      </c>
      <c r="AY396" s="59" t="str">
        <f>LEFT(ข้อมูลคำตอบนักเรียน!AY396,1)</f>
        <v/>
      </c>
      <c r="AZ396" s="59" t="str">
        <f>LEFT(ข้อมูลคำตอบนักเรียน!AZ396,1)</f>
        <v/>
      </c>
      <c r="BA396" s="59" t="str">
        <f>LEFT(ข้อมูลคำตอบนักเรียน!BA396,1)</f>
        <v/>
      </c>
      <c r="BB396" s="59" t="str">
        <f>LEFT(ข้อมูลคำตอบนักเรียน!BB396,1)</f>
        <v/>
      </c>
      <c r="BC396" s="59" t="str">
        <f>LEFT(ข้อมูลคำตอบนักเรียน!BC396,1)</f>
        <v/>
      </c>
      <c r="BD396" s="59" t="str">
        <f>LEFT(ข้อมูลคำตอบนักเรียน!BD396,1)</f>
        <v/>
      </c>
      <c r="BE396" s="59" t="str">
        <f>LEFT(ข้อมูลคำตอบนักเรียน!BE396,1)</f>
        <v/>
      </c>
      <c r="BF396" s="59" t="str">
        <f>LEFT(ข้อมูลคำตอบนักเรียน!BF396,1)</f>
        <v/>
      </c>
      <c r="BG396" s="59" t="str">
        <f>LEFT(ข้อมูลคำตอบนักเรียน!BG396,1)</f>
        <v/>
      </c>
      <c r="BH396" s="59" t="str">
        <f>LEFT(ข้อมูลคำตอบนักเรียน!BH396,1)</f>
        <v/>
      </c>
      <c r="BI396" s="59" t="str">
        <f>LEFT(ข้อมูลคำตอบนักเรียน!BI396,1)</f>
        <v/>
      </c>
      <c r="BJ396" s="59" t="str">
        <f>LEFT(ข้อมูลคำตอบนักเรียน!BJ396,1)</f>
        <v/>
      </c>
    </row>
    <row r="397" spans="1:62" ht="18.600000000000001" customHeight="1">
      <c r="A397" s="58" t="str">
        <f>IF(ข้อมูลคำตอบนักเรียน!A397="","",ข้อมูลคำตอบนักเรียน!A397)</f>
        <v/>
      </c>
      <c r="B397" s="58" t="str">
        <f>IF(ข้อมูลคำตอบนักเรียน!B397="","",ข้อมูลคำตอบนักเรียน!B397)</f>
        <v/>
      </c>
      <c r="C397" s="59" t="str">
        <f>LEFT(ข้อมูลคำตอบนักเรียน!C397,1)</f>
        <v/>
      </c>
      <c r="D397" s="59" t="str">
        <f>LEFT(ข้อมูลคำตอบนักเรียน!D397,1)</f>
        <v/>
      </c>
      <c r="E397" s="59" t="str">
        <f>LEFT(ข้อมูลคำตอบนักเรียน!E397,1)</f>
        <v/>
      </c>
      <c r="F397" s="59" t="str">
        <f>LEFT(ข้อมูลคำตอบนักเรียน!F397,1)</f>
        <v/>
      </c>
      <c r="G397" s="59" t="str">
        <f>LEFT(ข้อมูลคำตอบนักเรียน!G397,1)</f>
        <v/>
      </c>
      <c r="H397" s="59" t="str">
        <f>LEFT(ข้อมูลคำตอบนักเรียน!H397,1)</f>
        <v/>
      </c>
      <c r="I397" s="59" t="str">
        <f>LEFT(ข้อมูลคำตอบนักเรียน!I397,1)</f>
        <v/>
      </c>
      <c r="J397" s="59" t="str">
        <f>LEFT(ข้อมูลคำตอบนักเรียน!J397,1)</f>
        <v/>
      </c>
      <c r="K397" s="59" t="str">
        <f>LEFT(ข้อมูลคำตอบนักเรียน!K397,1)</f>
        <v/>
      </c>
      <c r="L397" s="59" t="str">
        <f>LEFT(ข้อมูลคำตอบนักเรียน!L397,1)</f>
        <v/>
      </c>
      <c r="M397" s="59" t="str">
        <f>LEFT(ข้อมูลคำตอบนักเรียน!M397,1)</f>
        <v/>
      </c>
      <c r="N397" s="59" t="str">
        <f>LEFT(ข้อมูลคำตอบนักเรียน!N397,1)</f>
        <v/>
      </c>
      <c r="O397" s="59" t="str">
        <f>LEFT(ข้อมูลคำตอบนักเรียน!O397,1)</f>
        <v/>
      </c>
      <c r="P397" s="59" t="str">
        <f>LEFT(ข้อมูลคำตอบนักเรียน!P397,1)</f>
        <v/>
      </c>
      <c r="Q397" s="59" t="str">
        <f>LEFT(ข้อมูลคำตอบนักเรียน!Q397,1)</f>
        <v/>
      </c>
      <c r="R397" s="59" t="str">
        <f>LEFT(ข้อมูลคำตอบนักเรียน!R397,1)</f>
        <v/>
      </c>
      <c r="S397" s="59" t="str">
        <f>LEFT(ข้อมูลคำตอบนักเรียน!S397,1)</f>
        <v/>
      </c>
      <c r="T397" s="59" t="str">
        <f>LEFT(ข้อมูลคำตอบนักเรียน!T397,1)</f>
        <v/>
      </c>
      <c r="U397" s="59" t="str">
        <f>LEFT(ข้อมูลคำตอบนักเรียน!U397,1)</f>
        <v/>
      </c>
      <c r="V397" s="59" t="str">
        <f>LEFT(ข้อมูลคำตอบนักเรียน!V397,1)</f>
        <v/>
      </c>
      <c r="W397" s="59" t="str">
        <f>LEFT(ข้อมูลคำตอบนักเรียน!W397,1)</f>
        <v/>
      </c>
      <c r="X397" s="59" t="str">
        <f>LEFT(ข้อมูลคำตอบนักเรียน!X397,1)</f>
        <v/>
      </c>
      <c r="Y397" s="59" t="str">
        <f>LEFT(ข้อมูลคำตอบนักเรียน!Y397,1)</f>
        <v/>
      </c>
      <c r="Z397" s="59" t="str">
        <f>LEFT(ข้อมูลคำตอบนักเรียน!Z397,1)</f>
        <v/>
      </c>
      <c r="AA397" s="59" t="str">
        <f>LEFT(ข้อมูลคำตอบนักเรียน!AA397,1)</f>
        <v/>
      </c>
      <c r="AB397" s="59" t="str">
        <f>LEFT(ข้อมูลคำตอบนักเรียน!AB397,1)</f>
        <v/>
      </c>
      <c r="AC397" s="59" t="str">
        <f>LEFT(ข้อมูลคำตอบนักเรียน!AC397,1)</f>
        <v/>
      </c>
      <c r="AD397" s="59" t="str">
        <f>LEFT(ข้อมูลคำตอบนักเรียน!AD397,1)</f>
        <v/>
      </c>
      <c r="AE397" s="59" t="str">
        <f>LEFT(ข้อมูลคำตอบนักเรียน!AE397,1)</f>
        <v/>
      </c>
      <c r="AF397" s="59" t="str">
        <f>LEFT(ข้อมูลคำตอบนักเรียน!AF397,1)</f>
        <v/>
      </c>
      <c r="AG397" s="59" t="str">
        <f>LEFT(ข้อมูลคำตอบนักเรียน!AG397,1)</f>
        <v/>
      </c>
      <c r="AH397" s="59" t="str">
        <f>LEFT(ข้อมูลคำตอบนักเรียน!AH397,1)</f>
        <v/>
      </c>
      <c r="AI397" s="59" t="str">
        <f>LEFT(ข้อมูลคำตอบนักเรียน!AI397,1)</f>
        <v/>
      </c>
      <c r="AJ397" s="59" t="str">
        <f>LEFT(ข้อมูลคำตอบนักเรียน!AJ397,1)</f>
        <v/>
      </c>
      <c r="AK397" s="59" t="str">
        <f>LEFT(ข้อมูลคำตอบนักเรียน!AK397,1)</f>
        <v/>
      </c>
      <c r="AL397" s="59" t="str">
        <f>LEFT(ข้อมูลคำตอบนักเรียน!AL397,1)</f>
        <v/>
      </c>
      <c r="AM397" s="59" t="str">
        <f>LEFT(ข้อมูลคำตอบนักเรียน!AM397,1)</f>
        <v/>
      </c>
      <c r="AN397" s="59" t="str">
        <f>LEFT(ข้อมูลคำตอบนักเรียน!AN397,1)</f>
        <v/>
      </c>
      <c r="AO397" s="59" t="str">
        <f>LEFT(ข้อมูลคำตอบนักเรียน!AO397,1)</f>
        <v/>
      </c>
      <c r="AP397" s="59" t="str">
        <f>LEFT(ข้อมูลคำตอบนักเรียน!AP397,1)</f>
        <v/>
      </c>
      <c r="AQ397" s="59" t="str">
        <f>LEFT(ข้อมูลคำตอบนักเรียน!AQ397,1)</f>
        <v/>
      </c>
      <c r="AR397" s="59" t="str">
        <f>LEFT(ข้อมูลคำตอบนักเรียน!AR397,1)</f>
        <v/>
      </c>
      <c r="AS397" s="59" t="str">
        <f>LEFT(ข้อมูลคำตอบนักเรียน!AS397,1)</f>
        <v/>
      </c>
      <c r="AT397" s="59" t="str">
        <f>LEFT(ข้อมูลคำตอบนักเรียน!AT397,1)</f>
        <v/>
      </c>
      <c r="AU397" s="59" t="str">
        <f>LEFT(ข้อมูลคำตอบนักเรียน!AU397,1)</f>
        <v/>
      </c>
      <c r="AV397" s="59" t="str">
        <f>LEFT(ข้อมูลคำตอบนักเรียน!AV397,1)</f>
        <v/>
      </c>
      <c r="AW397" s="59" t="str">
        <f>LEFT(ข้อมูลคำตอบนักเรียน!AW397,1)</f>
        <v/>
      </c>
      <c r="AX397" s="59" t="str">
        <f>LEFT(ข้อมูลคำตอบนักเรียน!AX397,1)</f>
        <v/>
      </c>
      <c r="AY397" s="59" t="str">
        <f>LEFT(ข้อมูลคำตอบนักเรียน!AY397,1)</f>
        <v/>
      </c>
      <c r="AZ397" s="59" t="str">
        <f>LEFT(ข้อมูลคำตอบนักเรียน!AZ397,1)</f>
        <v/>
      </c>
      <c r="BA397" s="59" t="str">
        <f>LEFT(ข้อมูลคำตอบนักเรียน!BA397,1)</f>
        <v/>
      </c>
      <c r="BB397" s="59" t="str">
        <f>LEFT(ข้อมูลคำตอบนักเรียน!BB397,1)</f>
        <v/>
      </c>
      <c r="BC397" s="59" t="str">
        <f>LEFT(ข้อมูลคำตอบนักเรียน!BC397,1)</f>
        <v/>
      </c>
      <c r="BD397" s="59" t="str">
        <f>LEFT(ข้อมูลคำตอบนักเรียน!BD397,1)</f>
        <v/>
      </c>
      <c r="BE397" s="59" t="str">
        <f>LEFT(ข้อมูลคำตอบนักเรียน!BE397,1)</f>
        <v/>
      </c>
      <c r="BF397" s="59" t="str">
        <f>LEFT(ข้อมูลคำตอบนักเรียน!BF397,1)</f>
        <v/>
      </c>
      <c r="BG397" s="59" t="str">
        <f>LEFT(ข้อมูลคำตอบนักเรียน!BG397,1)</f>
        <v/>
      </c>
      <c r="BH397" s="59" t="str">
        <f>LEFT(ข้อมูลคำตอบนักเรียน!BH397,1)</f>
        <v/>
      </c>
      <c r="BI397" s="59" t="str">
        <f>LEFT(ข้อมูลคำตอบนักเรียน!BI397,1)</f>
        <v/>
      </c>
      <c r="BJ397" s="59" t="str">
        <f>LEFT(ข้อมูลคำตอบนักเรียน!BJ397,1)</f>
        <v/>
      </c>
    </row>
    <row r="398" spans="1:62" ht="18.600000000000001" customHeight="1">
      <c r="A398" s="58" t="str">
        <f>IF(ข้อมูลคำตอบนักเรียน!A398="","",ข้อมูลคำตอบนักเรียน!A398)</f>
        <v/>
      </c>
      <c r="B398" s="58" t="str">
        <f>IF(ข้อมูลคำตอบนักเรียน!B398="","",ข้อมูลคำตอบนักเรียน!B398)</f>
        <v/>
      </c>
      <c r="C398" s="59" t="str">
        <f>LEFT(ข้อมูลคำตอบนักเรียน!C398,1)</f>
        <v/>
      </c>
      <c r="D398" s="59" t="str">
        <f>LEFT(ข้อมูลคำตอบนักเรียน!D398,1)</f>
        <v/>
      </c>
      <c r="E398" s="59" t="str">
        <f>LEFT(ข้อมูลคำตอบนักเรียน!E398,1)</f>
        <v/>
      </c>
      <c r="F398" s="59" t="str">
        <f>LEFT(ข้อมูลคำตอบนักเรียน!F398,1)</f>
        <v/>
      </c>
      <c r="G398" s="59" t="str">
        <f>LEFT(ข้อมูลคำตอบนักเรียน!G398,1)</f>
        <v/>
      </c>
      <c r="H398" s="59" t="str">
        <f>LEFT(ข้อมูลคำตอบนักเรียน!H398,1)</f>
        <v/>
      </c>
      <c r="I398" s="59" t="str">
        <f>LEFT(ข้อมูลคำตอบนักเรียน!I398,1)</f>
        <v/>
      </c>
      <c r="J398" s="59" t="str">
        <f>LEFT(ข้อมูลคำตอบนักเรียน!J398,1)</f>
        <v/>
      </c>
      <c r="K398" s="59" t="str">
        <f>LEFT(ข้อมูลคำตอบนักเรียน!K398,1)</f>
        <v/>
      </c>
      <c r="L398" s="59" t="str">
        <f>LEFT(ข้อมูลคำตอบนักเรียน!L398,1)</f>
        <v/>
      </c>
      <c r="M398" s="59" t="str">
        <f>LEFT(ข้อมูลคำตอบนักเรียน!M398,1)</f>
        <v/>
      </c>
      <c r="N398" s="59" t="str">
        <f>LEFT(ข้อมูลคำตอบนักเรียน!N398,1)</f>
        <v/>
      </c>
      <c r="O398" s="59" t="str">
        <f>LEFT(ข้อมูลคำตอบนักเรียน!O398,1)</f>
        <v/>
      </c>
      <c r="P398" s="59" t="str">
        <f>LEFT(ข้อมูลคำตอบนักเรียน!P398,1)</f>
        <v/>
      </c>
      <c r="Q398" s="59" t="str">
        <f>LEFT(ข้อมูลคำตอบนักเรียน!Q398,1)</f>
        <v/>
      </c>
      <c r="R398" s="59" t="str">
        <f>LEFT(ข้อมูลคำตอบนักเรียน!R398,1)</f>
        <v/>
      </c>
      <c r="S398" s="59" t="str">
        <f>LEFT(ข้อมูลคำตอบนักเรียน!S398,1)</f>
        <v/>
      </c>
      <c r="T398" s="59" t="str">
        <f>LEFT(ข้อมูลคำตอบนักเรียน!T398,1)</f>
        <v/>
      </c>
      <c r="U398" s="59" t="str">
        <f>LEFT(ข้อมูลคำตอบนักเรียน!U398,1)</f>
        <v/>
      </c>
      <c r="V398" s="59" t="str">
        <f>LEFT(ข้อมูลคำตอบนักเรียน!V398,1)</f>
        <v/>
      </c>
      <c r="W398" s="59" t="str">
        <f>LEFT(ข้อมูลคำตอบนักเรียน!W398,1)</f>
        <v/>
      </c>
      <c r="X398" s="59" t="str">
        <f>LEFT(ข้อมูลคำตอบนักเรียน!X398,1)</f>
        <v/>
      </c>
      <c r="Y398" s="59" t="str">
        <f>LEFT(ข้อมูลคำตอบนักเรียน!Y398,1)</f>
        <v/>
      </c>
      <c r="Z398" s="59" t="str">
        <f>LEFT(ข้อมูลคำตอบนักเรียน!Z398,1)</f>
        <v/>
      </c>
      <c r="AA398" s="59" t="str">
        <f>LEFT(ข้อมูลคำตอบนักเรียน!AA398,1)</f>
        <v/>
      </c>
      <c r="AB398" s="59" t="str">
        <f>LEFT(ข้อมูลคำตอบนักเรียน!AB398,1)</f>
        <v/>
      </c>
      <c r="AC398" s="59" t="str">
        <f>LEFT(ข้อมูลคำตอบนักเรียน!AC398,1)</f>
        <v/>
      </c>
      <c r="AD398" s="59" t="str">
        <f>LEFT(ข้อมูลคำตอบนักเรียน!AD398,1)</f>
        <v/>
      </c>
      <c r="AE398" s="59" t="str">
        <f>LEFT(ข้อมูลคำตอบนักเรียน!AE398,1)</f>
        <v/>
      </c>
      <c r="AF398" s="59" t="str">
        <f>LEFT(ข้อมูลคำตอบนักเรียน!AF398,1)</f>
        <v/>
      </c>
      <c r="AG398" s="59" t="str">
        <f>LEFT(ข้อมูลคำตอบนักเรียน!AG398,1)</f>
        <v/>
      </c>
      <c r="AH398" s="59" t="str">
        <f>LEFT(ข้อมูลคำตอบนักเรียน!AH398,1)</f>
        <v/>
      </c>
      <c r="AI398" s="59" t="str">
        <f>LEFT(ข้อมูลคำตอบนักเรียน!AI398,1)</f>
        <v/>
      </c>
      <c r="AJ398" s="59" t="str">
        <f>LEFT(ข้อมูลคำตอบนักเรียน!AJ398,1)</f>
        <v/>
      </c>
      <c r="AK398" s="59" t="str">
        <f>LEFT(ข้อมูลคำตอบนักเรียน!AK398,1)</f>
        <v/>
      </c>
      <c r="AL398" s="59" t="str">
        <f>LEFT(ข้อมูลคำตอบนักเรียน!AL398,1)</f>
        <v/>
      </c>
      <c r="AM398" s="59" t="str">
        <f>LEFT(ข้อมูลคำตอบนักเรียน!AM398,1)</f>
        <v/>
      </c>
      <c r="AN398" s="59" t="str">
        <f>LEFT(ข้อมูลคำตอบนักเรียน!AN398,1)</f>
        <v/>
      </c>
      <c r="AO398" s="59" t="str">
        <f>LEFT(ข้อมูลคำตอบนักเรียน!AO398,1)</f>
        <v/>
      </c>
      <c r="AP398" s="59" t="str">
        <f>LEFT(ข้อมูลคำตอบนักเรียน!AP398,1)</f>
        <v/>
      </c>
      <c r="AQ398" s="59" t="str">
        <f>LEFT(ข้อมูลคำตอบนักเรียน!AQ398,1)</f>
        <v/>
      </c>
      <c r="AR398" s="59" t="str">
        <f>LEFT(ข้อมูลคำตอบนักเรียน!AR398,1)</f>
        <v/>
      </c>
      <c r="AS398" s="59" t="str">
        <f>LEFT(ข้อมูลคำตอบนักเรียน!AS398,1)</f>
        <v/>
      </c>
      <c r="AT398" s="59" t="str">
        <f>LEFT(ข้อมูลคำตอบนักเรียน!AT398,1)</f>
        <v/>
      </c>
      <c r="AU398" s="59" t="str">
        <f>LEFT(ข้อมูลคำตอบนักเรียน!AU398,1)</f>
        <v/>
      </c>
      <c r="AV398" s="59" t="str">
        <f>LEFT(ข้อมูลคำตอบนักเรียน!AV398,1)</f>
        <v/>
      </c>
      <c r="AW398" s="59" t="str">
        <f>LEFT(ข้อมูลคำตอบนักเรียน!AW398,1)</f>
        <v/>
      </c>
      <c r="AX398" s="59" t="str">
        <f>LEFT(ข้อมูลคำตอบนักเรียน!AX398,1)</f>
        <v/>
      </c>
      <c r="AY398" s="59" t="str">
        <f>LEFT(ข้อมูลคำตอบนักเรียน!AY398,1)</f>
        <v/>
      </c>
      <c r="AZ398" s="59" t="str">
        <f>LEFT(ข้อมูลคำตอบนักเรียน!AZ398,1)</f>
        <v/>
      </c>
      <c r="BA398" s="59" t="str">
        <f>LEFT(ข้อมูลคำตอบนักเรียน!BA398,1)</f>
        <v/>
      </c>
      <c r="BB398" s="59" t="str">
        <f>LEFT(ข้อมูลคำตอบนักเรียน!BB398,1)</f>
        <v/>
      </c>
      <c r="BC398" s="59" t="str">
        <f>LEFT(ข้อมูลคำตอบนักเรียน!BC398,1)</f>
        <v/>
      </c>
      <c r="BD398" s="59" t="str">
        <f>LEFT(ข้อมูลคำตอบนักเรียน!BD398,1)</f>
        <v/>
      </c>
      <c r="BE398" s="59" t="str">
        <f>LEFT(ข้อมูลคำตอบนักเรียน!BE398,1)</f>
        <v/>
      </c>
      <c r="BF398" s="59" t="str">
        <f>LEFT(ข้อมูลคำตอบนักเรียน!BF398,1)</f>
        <v/>
      </c>
      <c r="BG398" s="59" t="str">
        <f>LEFT(ข้อมูลคำตอบนักเรียน!BG398,1)</f>
        <v/>
      </c>
      <c r="BH398" s="59" t="str">
        <f>LEFT(ข้อมูลคำตอบนักเรียน!BH398,1)</f>
        <v/>
      </c>
      <c r="BI398" s="59" t="str">
        <f>LEFT(ข้อมูลคำตอบนักเรียน!BI398,1)</f>
        <v/>
      </c>
      <c r="BJ398" s="59" t="str">
        <f>LEFT(ข้อมูลคำตอบนักเรียน!BJ398,1)</f>
        <v/>
      </c>
    </row>
    <row r="399" spans="1:62" ht="18.600000000000001" customHeight="1">
      <c r="A399" s="58" t="str">
        <f>IF(ข้อมูลคำตอบนักเรียน!A399="","",ข้อมูลคำตอบนักเรียน!A399)</f>
        <v/>
      </c>
      <c r="B399" s="58" t="str">
        <f>IF(ข้อมูลคำตอบนักเรียน!B399="","",ข้อมูลคำตอบนักเรียน!B399)</f>
        <v/>
      </c>
      <c r="C399" s="59" t="str">
        <f>LEFT(ข้อมูลคำตอบนักเรียน!C399,1)</f>
        <v/>
      </c>
      <c r="D399" s="59" t="str">
        <f>LEFT(ข้อมูลคำตอบนักเรียน!D399,1)</f>
        <v/>
      </c>
      <c r="E399" s="59" t="str">
        <f>LEFT(ข้อมูลคำตอบนักเรียน!E399,1)</f>
        <v/>
      </c>
      <c r="F399" s="59" t="str">
        <f>LEFT(ข้อมูลคำตอบนักเรียน!F399,1)</f>
        <v/>
      </c>
      <c r="G399" s="59" t="str">
        <f>LEFT(ข้อมูลคำตอบนักเรียน!G399,1)</f>
        <v/>
      </c>
      <c r="H399" s="59" t="str">
        <f>LEFT(ข้อมูลคำตอบนักเรียน!H399,1)</f>
        <v/>
      </c>
      <c r="I399" s="59" t="str">
        <f>LEFT(ข้อมูลคำตอบนักเรียน!I399,1)</f>
        <v/>
      </c>
      <c r="J399" s="59" t="str">
        <f>LEFT(ข้อมูลคำตอบนักเรียน!J399,1)</f>
        <v/>
      </c>
      <c r="K399" s="59" t="str">
        <f>LEFT(ข้อมูลคำตอบนักเรียน!K399,1)</f>
        <v/>
      </c>
      <c r="L399" s="59" t="str">
        <f>LEFT(ข้อมูลคำตอบนักเรียน!L399,1)</f>
        <v/>
      </c>
      <c r="M399" s="59" t="str">
        <f>LEFT(ข้อมูลคำตอบนักเรียน!M399,1)</f>
        <v/>
      </c>
      <c r="N399" s="59" t="str">
        <f>LEFT(ข้อมูลคำตอบนักเรียน!N399,1)</f>
        <v/>
      </c>
      <c r="O399" s="59" t="str">
        <f>LEFT(ข้อมูลคำตอบนักเรียน!O399,1)</f>
        <v/>
      </c>
      <c r="P399" s="59" t="str">
        <f>LEFT(ข้อมูลคำตอบนักเรียน!P399,1)</f>
        <v/>
      </c>
      <c r="Q399" s="59" t="str">
        <f>LEFT(ข้อมูลคำตอบนักเรียน!Q399,1)</f>
        <v/>
      </c>
      <c r="R399" s="59" t="str">
        <f>LEFT(ข้อมูลคำตอบนักเรียน!R399,1)</f>
        <v/>
      </c>
      <c r="S399" s="59" t="str">
        <f>LEFT(ข้อมูลคำตอบนักเรียน!S399,1)</f>
        <v/>
      </c>
      <c r="T399" s="59" t="str">
        <f>LEFT(ข้อมูลคำตอบนักเรียน!T399,1)</f>
        <v/>
      </c>
      <c r="U399" s="59" t="str">
        <f>LEFT(ข้อมูลคำตอบนักเรียน!U399,1)</f>
        <v/>
      </c>
      <c r="V399" s="59" t="str">
        <f>LEFT(ข้อมูลคำตอบนักเรียน!V399,1)</f>
        <v/>
      </c>
      <c r="W399" s="59" t="str">
        <f>LEFT(ข้อมูลคำตอบนักเรียน!W399,1)</f>
        <v/>
      </c>
      <c r="X399" s="59" t="str">
        <f>LEFT(ข้อมูลคำตอบนักเรียน!X399,1)</f>
        <v/>
      </c>
      <c r="Y399" s="59" t="str">
        <f>LEFT(ข้อมูลคำตอบนักเรียน!Y399,1)</f>
        <v/>
      </c>
      <c r="Z399" s="59" t="str">
        <f>LEFT(ข้อมูลคำตอบนักเรียน!Z399,1)</f>
        <v/>
      </c>
      <c r="AA399" s="59" t="str">
        <f>LEFT(ข้อมูลคำตอบนักเรียน!AA399,1)</f>
        <v/>
      </c>
      <c r="AB399" s="59" t="str">
        <f>LEFT(ข้อมูลคำตอบนักเรียน!AB399,1)</f>
        <v/>
      </c>
      <c r="AC399" s="59" t="str">
        <f>LEFT(ข้อมูลคำตอบนักเรียน!AC399,1)</f>
        <v/>
      </c>
      <c r="AD399" s="59" t="str">
        <f>LEFT(ข้อมูลคำตอบนักเรียน!AD399,1)</f>
        <v/>
      </c>
      <c r="AE399" s="59" t="str">
        <f>LEFT(ข้อมูลคำตอบนักเรียน!AE399,1)</f>
        <v/>
      </c>
      <c r="AF399" s="59" t="str">
        <f>LEFT(ข้อมูลคำตอบนักเรียน!AF399,1)</f>
        <v/>
      </c>
      <c r="AG399" s="59" t="str">
        <f>LEFT(ข้อมูลคำตอบนักเรียน!AG399,1)</f>
        <v/>
      </c>
      <c r="AH399" s="59" t="str">
        <f>LEFT(ข้อมูลคำตอบนักเรียน!AH399,1)</f>
        <v/>
      </c>
      <c r="AI399" s="59" t="str">
        <f>LEFT(ข้อมูลคำตอบนักเรียน!AI399,1)</f>
        <v/>
      </c>
      <c r="AJ399" s="59" t="str">
        <f>LEFT(ข้อมูลคำตอบนักเรียน!AJ399,1)</f>
        <v/>
      </c>
      <c r="AK399" s="59" t="str">
        <f>LEFT(ข้อมูลคำตอบนักเรียน!AK399,1)</f>
        <v/>
      </c>
      <c r="AL399" s="59" t="str">
        <f>LEFT(ข้อมูลคำตอบนักเรียน!AL399,1)</f>
        <v/>
      </c>
      <c r="AM399" s="59" t="str">
        <f>LEFT(ข้อมูลคำตอบนักเรียน!AM399,1)</f>
        <v/>
      </c>
      <c r="AN399" s="59" t="str">
        <f>LEFT(ข้อมูลคำตอบนักเรียน!AN399,1)</f>
        <v/>
      </c>
      <c r="AO399" s="59" t="str">
        <f>LEFT(ข้อมูลคำตอบนักเรียน!AO399,1)</f>
        <v/>
      </c>
      <c r="AP399" s="59" t="str">
        <f>LEFT(ข้อมูลคำตอบนักเรียน!AP399,1)</f>
        <v/>
      </c>
      <c r="AQ399" s="59" t="str">
        <f>LEFT(ข้อมูลคำตอบนักเรียน!AQ399,1)</f>
        <v/>
      </c>
      <c r="AR399" s="59" t="str">
        <f>LEFT(ข้อมูลคำตอบนักเรียน!AR399,1)</f>
        <v/>
      </c>
      <c r="AS399" s="59" t="str">
        <f>LEFT(ข้อมูลคำตอบนักเรียน!AS399,1)</f>
        <v/>
      </c>
      <c r="AT399" s="59" t="str">
        <f>LEFT(ข้อมูลคำตอบนักเรียน!AT399,1)</f>
        <v/>
      </c>
      <c r="AU399" s="59" t="str">
        <f>LEFT(ข้อมูลคำตอบนักเรียน!AU399,1)</f>
        <v/>
      </c>
      <c r="AV399" s="59" t="str">
        <f>LEFT(ข้อมูลคำตอบนักเรียน!AV399,1)</f>
        <v/>
      </c>
      <c r="AW399" s="59" t="str">
        <f>LEFT(ข้อมูลคำตอบนักเรียน!AW399,1)</f>
        <v/>
      </c>
      <c r="AX399" s="59" t="str">
        <f>LEFT(ข้อมูลคำตอบนักเรียน!AX399,1)</f>
        <v/>
      </c>
      <c r="AY399" s="59" t="str">
        <f>LEFT(ข้อมูลคำตอบนักเรียน!AY399,1)</f>
        <v/>
      </c>
      <c r="AZ399" s="59" t="str">
        <f>LEFT(ข้อมูลคำตอบนักเรียน!AZ399,1)</f>
        <v/>
      </c>
      <c r="BA399" s="59" t="str">
        <f>LEFT(ข้อมูลคำตอบนักเรียน!BA399,1)</f>
        <v/>
      </c>
      <c r="BB399" s="59" t="str">
        <f>LEFT(ข้อมูลคำตอบนักเรียน!BB399,1)</f>
        <v/>
      </c>
      <c r="BC399" s="59" t="str">
        <f>LEFT(ข้อมูลคำตอบนักเรียน!BC399,1)</f>
        <v/>
      </c>
      <c r="BD399" s="59" t="str">
        <f>LEFT(ข้อมูลคำตอบนักเรียน!BD399,1)</f>
        <v/>
      </c>
      <c r="BE399" s="59" t="str">
        <f>LEFT(ข้อมูลคำตอบนักเรียน!BE399,1)</f>
        <v/>
      </c>
      <c r="BF399" s="59" t="str">
        <f>LEFT(ข้อมูลคำตอบนักเรียน!BF399,1)</f>
        <v/>
      </c>
      <c r="BG399" s="59" t="str">
        <f>LEFT(ข้อมูลคำตอบนักเรียน!BG399,1)</f>
        <v/>
      </c>
      <c r="BH399" s="59" t="str">
        <f>LEFT(ข้อมูลคำตอบนักเรียน!BH399,1)</f>
        <v/>
      </c>
      <c r="BI399" s="59" t="str">
        <f>LEFT(ข้อมูลคำตอบนักเรียน!BI399,1)</f>
        <v/>
      </c>
      <c r="BJ399" s="59" t="str">
        <f>LEFT(ข้อมูลคำตอบนักเรียน!BJ399,1)</f>
        <v/>
      </c>
    </row>
    <row r="400" spans="1:62" ht="18.600000000000001" customHeight="1">
      <c r="A400" s="58" t="str">
        <f>IF(ข้อมูลคำตอบนักเรียน!A400="","",ข้อมูลคำตอบนักเรียน!A400)</f>
        <v/>
      </c>
      <c r="B400" s="58" t="str">
        <f>IF(ข้อมูลคำตอบนักเรียน!B400="","",ข้อมูลคำตอบนักเรียน!B400)</f>
        <v/>
      </c>
      <c r="C400" s="59" t="str">
        <f>LEFT(ข้อมูลคำตอบนักเรียน!C400,1)</f>
        <v/>
      </c>
      <c r="D400" s="59" t="str">
        <f>LEFT(ข้อมูลคำตอบนักเรียน!D400,1)</f>
        <v/>
      </c>
      <c r="E400" s="59" t="str">
        <f>LEFT(ข้อมูลคำตอบนักเรียน!E400,1)</f>
        <v/>
      </c>
      <c r="F400" s="59" t="str">
        <f>LEFT(ข้อมูลคำตอบนักเรียน!F400,1)</f>
        <v/>
      </c>
      <c r="G400" s="59" t="str">
        <f>LEFT(ข้อมูลคำตอบนักเรียน!G400,1)</f>
        <v/>
      </c>
      <c r="H400" s="59" t="str">
        <f>LEFT(ข้อมูลคำตอบนักเรียน!H400,1)</f>
        <v/>
      </c>
      <c r="I400" s="59" t="str">
        <f>LEFT(ข้อมูลคำตอบนักเรียน!I400,1)</f>
        <v/>
      </c>
      <c r="J400" s="59" t="str">
        <f>LEFT(ข้อมูลคำตอบนักเรียน!J400,1)</f>
        <v/>
      </c>
      <c r="K400" s="59" t="str">
        <f>LEFT(ข้อมูลคำตอบนักเรียน!K400,1)</f>
        <v/>
      </c>
      <c r="L400" s="59" t="str">
        <f>LEFT(ข้อมูลคำตอบนักเรียน!L400,1)</f>
        <v/>
      </c>
      <c r="M400" s="59" t="str">
        <f>LEFT(ข้อมูลคำตอบนักเรียน!M400,1)</f>
        <v/>
      </c>
      <c r="N400" s="59" t="str">
        <f>LEFT(ข้อมูลคำตอบนักเรียน!N400,1)</f>
        <v/>
      </c>
      <c r="O400" s="59" t="str">
        <f>LEFT(ข้อมูลคำตอบนักเรียน!O400,1)</f>
        <v/>
      </c>
      <c r="P400" s="59" t="str">
        <f>LEFT(ข้อมูลคำตอบนักเรียน!P400,1)</f>
        <v/>
      </c>
      <c r="Q400" s="59" t="str">
        <f>LEFT(ข้อมูลคำตอบนักเรียน!Q400,1)</f>
        <v/>
      </c>
      <c r="R400" s="59" t="str">
        <f>LEFT(ข้อมูลคำตอบนักเรียน!R400,1)</f>
        <v/>
      </c>
      <c r="S400" s="59" t="str">
        <f>LEFT(ข้อมูลคำตอบนักเรียน!S400,1)</f>
        <v/>
      </c>
      <c r="T400" s="59" t="str">
        <f>LEFT(ข้อมูลคำตอบนักเรียน!T400,1)</f>
        <v/>
      </c>
      <c r="U400" s="59" t="str">
        <f>LEFT(ข้อมูลคำตอบนักเรียน!U400,1)</f>
        <v/>
      </c>
      <c r="V400" s="59" t="str">
        <f>LEFT(ข้อมูลคำตอบนักเรียน!V400,1)</f>
        <v/>
      </c>
      <c r="W400" s="59" t="str">
        <f>LEFT(ข้อมูลคำตอบนักเรียน!W400,1)</f>
        <v/>
      </c>
      <c r="X400" s="59" t="str">
        <f>LEFT(ข้อมูลคำตอบนักเรียน!X400,1)</f>
        <v/>
      </c>
      <c r="Y400" s="59" t="str">
        <f>LEFT(ข้อมูลคำตอบนักเรียน!Y400,1)</f>
        <v/>
      </c>
      <c r="Z400" s="59" t="str">
        <f>LEFT(ข้อมูลคำตอบนักเรียน!Z400,1)</f>
        <v/>
      </c>
      <c r="AA400" s="59" t="str">
        <f>LEFT(ข้อมูลคำตอบนักเรียน!AA400,1)</f>
        <v/>
      </c>
      <c r="AB400" s="59" t="str">
        <f>LEFT(ข้อมูลคำตอบนักเรียน!AB400,1)</f>
        <v/>
      </c>
      <c r="AC400" s="59" t="str">
        <f>LEFT(ข้อมูลคำตอบนักเรียน!AC400,1)</f>
        <v/>
      </c>
      <c r="AD400" s="59" t="str">
        <f>LEFT(ข้อมูลคำตอบนักเรียน!AD400,1)</f>
        <v/>
      </c>
      <c r="AE400" s="59" t="str">
        <f>LEFT(ข้อมูลคำตอบนักเรียน!AE400,1)</f>
        <v/>
      </c>
      <c r="AF400" s="59" t="str">
        <f>LEFT(ข้อมูลคำตอบนักเรียน!AF400,1)</f>
        <v/>
      </c>
      <c r="AG400" s="59" t="str">
        <f>LEFT(ข้อมูลคำตอบนักเรียน!AG400,1)</f>
        <v/>
      </c>
      <c r="AH400" s="59" t="str">
        <f>LEFT(ข้อมูลคำตอบนักเรียน!AH400,1)</f>
        <v/>
      </c>
      <c r="AI400" s="59" t="str">
        <f>LEFT(ข้อมูลคำตอบนักเรียน!AI400,1)</f>
        <v/>
      </c>
      <c r="AJ400" s="59" t="str">
        <f>LEFT(ข้อมูลคำตอบนักเรียน!AJ400,1)</f>
        <v/>
      </c>
      <c r="AK400" s="59" t="str">
        <f>LEFT(ข้อมูลคำตอบนักเรียน!AK400,1)</f>
        <v/>
      </c>
      <c r="AL400" s="59" t="str">
        <f>LEFT(ข้อมูลคำตอบนักเรียน!AL400,1)</f>
        <v/>
      </c>
      <c r="AM400" s="59" t="str">
        <f>LEFT(ข้อมูลคำตอบนักเรียน!AM400,1)</f>
        <v/>
      </c>
      <c r="AN400" s="59" t="str">
        <f>LEFT(ข้อมูลคำตอบนักเรียน!AN400,1)</f>
        <v/>
      </c>
      <c r="AO400" s="59" t="str">
        <f>LEFT(ข้อมูลคำตอบนักเรียน!AO400,1)</f>
        <v/>
      </c>
      <c r="AP400" s="59" t="str">
        <f>LEFT(ข้อมูลคำตอบนักเรียน!AP400,1)</f>
        <v/>
      </c>
      <c r="AQ400" s="59" t="str">
        <f>LEFT(ข้อมูลคำตอบนักเรียน!AQ400,1)</f>
        <v/>
      </c>
      <c r="AR400" s="59" t="str">
        <f>LEFT(ข้อมูลคำตอบนักเรียน!AR400,1)</f>
        <v/>
      </c>
      <c r="AS400" s="59" t="str">
        <f>LEFT(ข้อมูลคำตอบนักเรียน!AS400,1)</f>
        <v/>
      </c>
      <c r="AT400" s="59" t="str">
        <f>LEFT(ข้อมูลคำตอบนักเรียน!AT400,1)</f>
        <v/>
      </c>
      <c r="AU400" s="59" t="str">
        <f>LEFT(ข้อมูลคำตอบนักเรียน!AU400,1)</f>
        <v/>
      </c>
      <c r="AV400" s="59" t="str">
        <f>LEFT(ข้อมูลคำตอบนักเรียน!AV400,1)</f>
        <v/>
      </c>
      <c r="AW400" s="59" t="str">
        <f>LEFT(ข้อมูลคำตอบนักเรียน!AW400,1)</f>
        <v/>
      </c>
      <c r="AX400" s="59" t="str">
        <f>LEFT(ข้อมูลคำตอบนักเรียน!AX400,1)</f>
        <v/>
      </c>
      <c r="AY400" s="59" t="str">
        <f>LEFT(ข้อมูลคำตอบนักเรียน!AY400,1)</f>
        <v/>
      </c>
      <c r="AZ400" s="59" t="str">
        <f>LEFT(ข้อมูลคำตอบนักเรียน!AZ400,1)</f>
        <v/>
      </c>
      <c r="BA400" s="59" t="str">
        <f>LEFT(ข้อมูลคำตอบนักเรียน!BA400,1)</f>
        <v/>
      </c>
      <c r="BB400" s="59" t="str">
        <f>LEFT(ข้อมูลคำตอบนักเรียน!BB400,1)</f>
        <v/>
      </c>
      <c r="BC400" s="59" t="str">
        <f>LEFT(ข้อมูลคำตอบนักเรียน!BC400,1)</f>
        <v/>
      </c>
      <c r="BD400" s="59" t="str">
        <f>LEFT(ข้อมูลคำตอบนักเรียน!BD400,1)</f>
        <v/>
      </c>
      <c r="BE400" s="59" t="str">
        <f>LEFT(ข้อมูลคำตอบนักเรียน!BE400,1)</f>
        <v/>
      </c>
      <c r="BF400" s="59" t="str">
        <f>LEFT(ข้อมูลคำตอบนักเรียน!BF400,1)</f>
        <v/>
      </c>
      <c r="BG400" s="59" t="str">
        <f>LEFT(ข้อมูลคำตอบนักเรียน!BG400,1)</f>
        <v/>
      </c>
      <c r="BH400" s="59" t="str">
        <f>LEFT(ข้อมูลคำตอบนักเรียน!BH400,1)</f>
        <v/>
      </c>
      <c r="BI400" s="59" t="str">
        <f>LEFT(ข้อมูลคำตอบนักเรียน!BI400,1)</f>
        <v/>
      </c>
      <c r="BJ400" s="59" t="str">
        <f>LEFT(ข้อมูลคำตอบนักเรียน!BJ400,1)</f>
        <v/>
      </c>
    </row>
    <row r="401" spans="1:62" ht="18.600000000000001" customHeight="1">
      <c r="A401" s="58" t="str">
        <f>IF(ข้อมูลคำตอบนักเรียน!A401="","",ข้อมูลคำตอบนักเรียน!A401)</f>
        <v/>
      </c>
      <c r="B401" s="58" t="str">
        <f>IF(ข้อมูลคำตอบนักเรียน!B401="","",ข้อมูลคำตอบนักเรียน!B401)</f>
        <v/>
      </c>
      <c r="C401" s="59" t="str">
        <f>LEFT(ข้อมูลคำตอบนักเรียน!C401,1)</f>
        <v/>
      </c>
      <c r="D401" s="59" t="str">
        <f>LEFT(ข้อมูลคำตอบนักเรียน!D401,1)</f>
        <v/>
      </c>
      <c r="E401" s="59" t="str">
        <f>LEFT(ข้อมูลคำตอบนักเรียน!E401,1)</f>
        <v/>
      </c>
      <c r="F401" s="59" t="str">
        <f>LEFT(ข้อมูลคำตอบนักเรียน!F401,1)</f>
        <v/>
      </c>
      <c r="G401" s="59" t="str">
        <f>LEFT(ข้อมูลคำตอบนักเรียน!G401,1)</f>
        <v/>
      </c>
      <c r="H401" s="59" t="str">
        <f>LEFT(ข้อมูลคำตอบนักเรียน!H401,1)</f>
        <v/>
      </c>
      <c r="I401" s="59" t="str">
        <f>LEFT(ข้อมูลคำตอบนักเรียน!I401,1)</f>
        <v/>
      </c>
      <c r="J401" s="59" t="str">
        <f>LEFT(ข้อมูลคำตอบนักเรียน!J401,1)</f>
        <v/>
      </c>
      <c r="K401" s="59" t="str">
        <f>LEFT(ข้อมูลคำตอบนักเรียน!K401,1)</f>
        <v/>
      </c>
      <c r="L401" s="59" t="str">
        <f>LEFT(ข้อมูลคำตอบนักเรียน!L401,1)</f>
        <v/>
      </c>
      <c r="M401" s="59" t="str">
        <f>LEFT(ข้อมูลคำตอบนักเรียน!M401,1)</f>
        <v/>
      </c>
      <c r="N401" s="59" t="str">
        <f>LEFT(ข้อมูลคำตอบนักเรียน!N401,1)</f>
        <v/>
      </c>
      <c r="O401" s="59" t="str">
        <f>LEFT(ข้อมูลคำตอบนักเรียน!O401,1)</f>
        <v/>
      </c>
      <c r="P401" s="59" t="str">
        <f>LEFT(ข้อมูลคำตอบนักเรียน!P401,1)</f>
        <v/>
      </c>
      <c r="Q401" s="59" t="str">
        <f>LEFT(ข้อมูลคำตอบนักเรียน!Q401,1)</f>
        <v/>
      </c>
      <c r="R401" s="59" t="str">
        <f>LEFT(ข้อมูลคำตอบนักเรียน!R401,1)</f>
        <v/>
      </c>
      <c r="S401" s="59" t="str">
        <f>LEFT(ข้อมูลคำตอบนักเรียน!S401,1)</f>
        <v/>
      </c>
      <c r="T401" s="59" t="str">
        <f>LEFT(ข้อมูลคำตอบนักเรียน!T401,1)</f>
        <v/>
      </c>
      <c r="U401" s="59" t="str">
        <f>LEFT(ข้อมูลคำตอบนักเรียน!U401,1)</f>
        <v/>
      </c>
      <c r="V401" s="59" t="str">
        <f>LEFT(ข้อมูลคำตอบนักเรียน!V401,1)</f>
        <v/>
      </c>
      <c r="W401" s="59" t="str">
        <f>LEFT(ข้อมูลคำตอบนักเรียน!W401,1)</f>
        <v/>
      </c>
      <c r="X401" s="59" t="str">
        <f>LEFT(ข้อมูลคำตอบนักเรียน!X401,1)</f>
        <v/>
      </c>
      <c r="Y401" s="59" t="str">
        <f>LEFT(ข้อมูลคำตอบนักเรียน!Y401,1)</f>
        <v/>
      </c>
      <c r="Z401" s="59" t="str">
        <f>LEFT(ข้อมูลคำตอบนักเรียน!Z401,1)</f>
        <v/>
      </c>
      <c r="AA401" s="59" t="str">
        <f>LEFT(ข้อมูลคำตอบนักเรียน!AA401,1)</f>
        <v/>
      </c>
      <c r="AB401" s="59" t="str">
        <f>LEFT(ข้อมูลคำตอบนักเรียน!AB401,1)</f>
        <v/>
      </c>
      <c r="AC401" s="59" t="str">
        <f>LEFT(ข้อมูลคำตอบนักเรียน!AC401,1)</f>
        <v/>
      </c>
      <c r="AD401" s="59" t="str">
        <f>LEFT(ข้อมูลคำตอบนักเรียน!AD401,1)</f>
        <v/>
      </c>
      <c r="AE401" s="59" t="str">
        <f>LEFT(ข้อมูลคำตอบนักเรียน!AE401,1)</f>
        <v/>
      </c>
      <c r="AF401" s="59" t="str">
        <f>LEFT(ข้อมูลคำตอบนักเรียน!AF401,1)</f>
        <v/>
      </c>
      <c r="AG401" s="59" t="str">
        <f>LEFT(ข้อมูลคำตอบนักเรียน!AG401,1)</f>
        <v/>
      </c>
      <c r="AH401" s="59" t="str">
        <f>LEFT(ข้อมูลคำตอบนักเรียน!AH401,1)</f>
        <v/>
      </c>
      <c r="AI401" s="59" t="str">
        <f>LEFT(ข้อมูลคำตอบนักเรียน!AI401,1)</f>
        <v/>
      </c>
      <c r="AJ401" s="59" t="str">
        <f>LEFT(ข้อมูลคำตอบนักเรียน!AJ401,1)</f>
        <v/>
      </c>
      <c r="AK401" s="59" t="str">
        <f>LEFT(ข้อมูลคำตอบนักเรียน!AK401,1)</f>
        <v/>
      </c>
      <c r="AL401" s="59" t="str">
        <f>LEFT(ข้อมูลคำตอบนักเรียน!AL401,1)</f>
        <v/>
      </c>
      <c r="AM401" s="59" t="str">
        <f>LEFT(ข้อมูลคำตอบนักเรียน!AM401,1)</f>
        <v/>
      </c>
      <c r="AN401" s="59" t="str">
        <f>LEFT(ข้อมูลคำตอบนักเรียน!AN401,1)</f>
        <v/>
      </c>
      <c r="AO401" s="59" t="str">
        <f>LEFT(ข้อมูลคำตอบนักเรียน!AO401,1)</f>
        <v/>
      </c>
      <c r="AP401" s="59" t="str">
        <f>LEFT(ข้อมูลคำตอบนักเรียน!AP401,1)</f>
        <v/>
      </c>
      <c r="AQ401" s="59" t="str">
        <f>LEFT(ข้อมูลคำตอบนักเรียน!AQ401,1)</f>
        <v/>
      </c>
      <c r="AR401" s="59" t="str">
        <f>LEFT(ข้อมูลคำตอบนักเรียน!AR401,1)</f>
        <v/>
      </c>
      <c r="AS401" s="59" t="str">
        <f>LEFT(ข้อมูลคำตอบนักเรียน!AS401,1)</f>
        <v/>
      </c>
      <c r="AT401" s="59" t="str">
        <f>LEFT(ข้อมูลคำตอบนักเรียน!AT401,1)</f>
        <v/>
      </c>
      <c r="AU401" s="59" t="str">
        <f>LEFT(ข้อมูลคำตอบนักเรียน!AU401,1)</f>
        <v/>
      </c>
      <c r="AV401" s="59" t="str">
        <f>LEFT(ข้อมูลคำตอบนักเรียน!AV401,1)</f>
        <v/>
      </c>
      <c r="AW401" s="59" t="str">
        <f>LEFT(ข้อมูลคำตอบนักเรียน!AW401,1)</f>
        <v/>
      </c>
      <c r="AX401" s="59" t="str">
        <f>LEFT(ข้อมูลคำตอบนักเรียน!AX401,1)</f>
        <v/>
      </c>
      <c r="AY401" s="59" t="str">
        <f>LEFT(ข้อมูลคำตอบนักเรียน!AY401,1)</f>
        <v/>
      </c>
      <c r="AZ401" s="59" t="str">
        <f>LEFT(ข้อมูลคำตอบนักเรียน!AZ401,1)</f>
        <v/>
      </c>
      <c r="BA401" s="59" t="str">
        <f>LEFT(ข้อมูลคำตอบนักเรียน!BA401,1)</f>
        <v/>
      </c>
      <c r="BB401" s="59" t="str">
        <f>LEFT(ข้อมูลคำตอบนักเรียน!BB401,1)</f>
        <v/>
      </c>
      <c r="BC401" s="59" t="str">
        <f>LEFT(ข้อมูลคำตอบนักเรียน!BC401,1)</f>
        <v/>
      </c>
      <c r="BD401" s="59" t="str">
        <f>LEFT(ข้อมูลคำตอบนักเรียน!BD401,1)</f>
        <v/>
      </c>
      <c r="BE401" s="59" t="str">
        <f>LEFT(ข้อมูลคำตอบนักเรียน!BE401,1)</f>
        <v/>
      </c>
      <c r="BF401" s="59" t="str">
        <f>LEFT(ข้อมูลคำตอบนักเรียน!BF401,1)</f>
        <v/>
      </c>
      <c r="BG401" s="59" t="str">
        <f>LEFT(ข้อมูลคำตอบนักเรียน!BG401,1)</f>
        <v/>
      </c>
      <c r="BH401" s="59" t="str">
        <f>LEFT(ข้อมูลคำตอบนักเรียน!BH401,1)</f>
        <v/>
      </c>
      <c r="BI401" s="59" t="str">
        <f>LEFT(ข้อมูลคำตอบนักเรียน!BI401,1)</f>
        <v/>
      </c>
      <c r="BJ401" s="59" t="str">
        <f>LEFT(ข้อมูลคำตอบนักเรียน!BJ401,1)</f>
        <v/>
      </c>
    </row>
    <row r="402" spans="1:62" ht="18.600000000000001" customHeight="1">
      <c r="A402" s="58" t="str">
        <f>IF(ข้อมูลคำตอบนักเรียน!A402="","",ข้อมูลคำตอบนักเรียน!A402)</f>
        <v/>
      </c>
      <c r="B402" s="58" t="str">
        <f>IF(ข้อมูลคำตอบนักเรียน!B402="","",ข้อมูลคำตอบนักเรียน!B402)</f>
        <v/>
      </c>
      <c r="C402" s="59" t="str">
        <f>LEFT(ข้อมูลคำตอบนักเรียน!C402,1)</f>
        <v/>
      </c>
      <c r="D402" s="59" t="str">
        <f>LEFT(ข้อมูลคำตอบนักเรียน!D402,1)</f>
        <v/>
      </c>
      <c r="E402" s="59" t="str">
        <f>LEFT(ข้อมูลคำตอบนักเรียน!E402,1)</f>
        <v/>
      </c>
      <c r="F402" s="59" t="str">
        <f>LEFT(ข้อมูลคำตอบนักเรียน!F402,1)</f>
        <v/>
      </c>
      <c r="G402" s="59" t="str">
        <f>LEFT(ข้อมูลคำตอบนักเรียน!G402,1)</f>
        <v/>
      </c>
      <c r="H402" s="59" t="str">
        <f>LEFT(ข้อมูลคำตอบนักเรียน!H402,1)</f>
        <v/>
      </c>
      <c r="I402" s="59" t="str">
        <f>LEFT(ข้อมูลคำตอบนักเรียน!I402,1)</f>
        <v/>
      </c>
      <c r="J402" s="59" t="str">
        <f>LEFT(ข้อมูลคำตอบนักเรียน!J402,1)</f>
        <v/>
      </c>
      <c r="K402" s="59" t="str">
        <f>LEFT(ข้อมูลคำตอบนักเรียน!K402,1)</f>
        <v/>
      </c>
      <c r="L402" s="59" t="str">
        <f>LEFT(ข้อมูลคำตอบนักเรียน!L402,1)</f>
        <v/>
      </c>
      <c r="M402" s="59" t="str">
        <f>LEFT(ข้อมูลคำตอบนักเรียน!M402,1)</f>
        <v/>
      </c>
      <c r="N402" s="59" t="str">
        <f>LEFT(ข้อมูลคำตอบนักเรียน!N402,1)</f>
        <v/>
      </c>
      <c r="O402" s="59" t="str">
        <f>LEFT(ข้อมูลคำตอบนักเรียน!O402,1)</f>
        <v/>
      </c>
      <c r="P402" s="59" t="str">
        <f>LEFT(ข้อมูลคำตอบนักเรียน!P402,1)</f>
        <v/>
      </c>
      <c r="Q402" s="59" t="str">
        <f>LEFT(ข้อมูลคำตอบนักเรียน!Q402,1)</f>
        <v/>
      </c>
      <c r="R402" s="59" t="str">
        <f>LEFT(ข้อมูลคำตอบนักเรียน!R402,1)</f>
        <v/>
      </c>
      <c r="S402" s="59" t="str">
        <f>LEFT(ข้อมูลคำตอบนักเรียน!S402,1)</f>
        <v/>
      </c>
      <c r="T402" s="59" t="str">
        <f>LEFT(ข้อมูลคำตอบนักเรียน!T402,1)</f>
        <v/>
      </c>
      <c r="U402" s="59" t="str">
        <f>LEFT(ข้อมูลคำตอบนักเรียน!U402,1)</f>
        <v/>
      </c>
      <c r="V402" s="59" t="str">
        <f>LEFT(ข้อมูลคำตอบนักเรียน!V402,1)</f>
        <v/>
      </c>
      <c r="W402" s="59" t="str">
        <f>LEFT(ข้อมูลคำตอบนักเรียน!W402,1)</f>
        <v/>
      </c>
      <c r="X402" s="59" t="str">
        <f>LEFT(ข้อมูลคำตอบนักเรียน!X402,1)</f>
        <v/>
      </c>
      <c r="Y402" s="59" t="str">
        <f>LEFT(ข้อมูลคำตอบนักเรียน!Y402,1)</f>
        <v/>
      </c>
      <c r="Z402" s="59" t="str">
        <f>LEFT(ข้อมูลคำตอบนักเรียน!Z402,1)</f>
        <v/>
      </c>
      <c r="AA402" s="59" t="str">
        <f>LEFT(ข้อมูลคำตอบนักเรียน!AA402,1)</f>
        <v/>
      </c>
      <c r="AB402" s="59" t="str">
        <f>LEFT(ข้อมูลคำตอบนักเรียน!AB402,1)</f>
        <v/>
      </c>
      <c r="AC402" s="59" t="str">
        <f>LEFT(ข้อมูลคำตอบนักเรียน!AC402,1)</f>
        <v/>
      </c>
      <c r="AD402" s="59" t="str">
        <f>LEFT(ข้อมูลคำตอบนักเรียน!AD402,1)</f>
        <v/>
      </c>
      <c r="AE402" s="59" t="str">
        <f>LEFT(ข้อมูลคำตอบนักเรียน!AE402,1)</f>
        <v/>
      </c>
      <c r="AF402" s="59" t="str">
        <f>LEFT(ข้อมูลคำตอบนักเรียน!AF402,1)</f>
        <v/>
      </c>
      <c r="AG402" s="59" t="str">
        <f>LEFT(ข้อมูลคำตอบนักเรียน!AG402,1)</f>
        <v/>
      </c>
      <c r="AH402" s="59" t="str">
        <f>LEFT(ข้อมูลคำตอบนักเรียน!AH402,1)</f>
        <v/>
      </c>
      <c r="AI402" s="59" t="str">
        <f>LEFT(ข้อมูลคำตอบนักเรียน!AI402,1)</f>
        <v/>
      </c>
      <c r="AJ402" s="59" t="str">
        <f>LEFT(ข้อมูลคำตอบนักเรียน!AJ402,1)</f>
        <v/>
      </c>
      <c r="AK402" s="59" t="str">
        <f>LEFT(ข้อมูลคำตอบนักเรียน!AK402,1)</f>
        <v/>
      </c>
      <c r="AL402" s="59" t="str">
        <f>LEFT(ข้อมูลคำตอบนักเรียน!AL402,1)</f>
        <v/>
      </c>
      <c r="AM402" s="59" t="str">
        <f>LEFT(ข้อมูลคำตอบนักเรียน!AM402,1)</f>
        <v/>
      </c>
      <c r="AN402" s="59" t="str">
        <f>LEFT(ข้อมูลคำตอบนักเรียน!AN402,1)</f>
        <v/>
      </c>
      <c r="AO402" s="59" t="str">
        <f>LEFT(ข้อมูลคำตอบนักเรียน!AO402,1)</f>
        <v/>
      </c>
      <c r="AP402" s="59" t="str">
        <f>LEFT(ข้อมูลคำตอบนักเรียน!AP402,1)</f>
        <v/>
      </c>
      <c r="AQ402" s="59" t="str">
        <f>LEFT(ข้อมูลคำตอบนักเรียน!AQ402,1)</f>
        <v/>
      </c>
      <c r="AR402" s="59" t="str">
        <f>LEFT(ข้อมูลคำตอบนักเรียน!AR402,1)</f>
        <v/>
      </c>
      <c r="AS402" s="59" t="str">
        <f>LEFT(ข้อมูลคำตอบนักเรียน!AS402,1)</f>
        <v/>
      </c>
      <c r="AT402" s="59" t="str">
        <f>LEFT(ข้อมูลคำตอบนักเรียน!AT402,1)</f>
        <v/>
      </c>
      <c r="AU402" s="59" t="str">
        <f>LEFT(ข้อมูลคำตอบนักเรียน!AU402,1)</f>
        <v/>
      </c>
      <c r="AV402" s="59" t="str">
        <f>LEFT(ข้อมูลคำตอบนักเรียน!AV402,1)</f>
        <v/>
      </c>
      <c r="AW402" s="59" t="str">
        <f>LEFT(ข้อมูลคำตอบนักเรียน!AW402,1)</f>
        <v/>
      </c>
      <c r="AX402" s="59" t="str">
        <f>LEFT(ข้อมูลคำตอบนักเรียน!AX402,1)</f>
        <v/>
      </c>
      <c r="AY402" s="59" t="str">
        <f>LEFT(ข้อมูลคำตอบนักเรียน!AY402,1)</f>
        <v/>
      </c>
      <c r="AZ402" s="59" t="str">
        <f>LEFT(ข้อมูลคำตอบนักเรียน!AZ402,1)</f>
        <v/>
      </c>
      <c r="BA402" s="59" t="str">
        <f>LEFT(ข้อมูลคำตอบนักเรียน!BA402,1)</f>
        <v/>
      </c>
      <c r="BB402" s="59" t="str">
        <f>LEFT(ข้อมูลคำตอบนักเรียน!BB402,1)</f>
        <v/>
      </c>
      <c r="BC402" s="59" t="str">
        <f>LEFT(ข้อมูลคำตอบนักเรียน!BC402,1)</f>
        <v/>
      </c>
      <c r="BD402" s="59" t="str">
        <f>LEFT(ข้อมูลคำตอบนักเรียน!BD402,1)</f>
        <v/>
      </c>
      <c r="BE402" s="59" t="str">
        <f>LEFT(ข้อมูลคำตอบนักเรียน!BE402,1)</f>
        <v/>
      </c>
      <c r="BF402" s="59" t="str">
        <f>LEFT(ข้อมูลคำตอบนักเรียน!BF402,1)</f>
        <v/>
      </c>
      <c r="BG402" s="59" t="str">
        <f>LEFT(ข้อมูลคำตอบนักเรียน!BG402,1)</f>
        <v/>
      </c>
      <c r="BH402" s="59" t="str">
        <f>LEFT(ข้อมูลคำตอบนักเรียน!BH402,1)</f>
        <v/>
      </c>
      <c r="BI402" s="59" t="str">
        <f>LEFT(ข้อมูลคำตอบนักเรียน!BI402,1)</f>
        <v/>
      </c>
      <c r="BJ402" s="59" t="str">
        <f>LEFT(ข้อมูลคำตอบนักเรียน!BJ402,1)</f>
        <v/>
      </c>
    </row>
    <row r="403" spans="1:62" ht="18.600000000000001" customHeight="1">
      <c r="A403" s="58" t="str">
        <f>IF(ข้อมูลคำตอบนักเรียน!A403="","",ข้อมูลคำตอบนักเรียน!A403)</f>
        <v/>
      </c>
      <c r="B403" s="58" t="str">
        <f>IF(ข้อมูลคำตอบนักเรียน!B403="","",ข้อมูลคำตอบนักเรียน!B403)</f>
        <v/>
      </c>
      <c r="C403" s="59" t="str">
        <f>LEFT(ข้อมูลคำตอบนักเรียน!C403,1)</f>
        <v/>
      </c>
      <c r="D403" s="59" t="str">
        <f>LEFT(ข้อมูลคำตอบนักเรียน!D403,1)</f>
        <v/>
      </c>
      <c r="E403" s="59" t="str">
        <f>LEFT(ข้อมูลคำตอบนักเรียน!E403,1)</f>
        <v/>
      </c>
      <c r="F403" s="59" t="str">
        <f>LEFT(ข้อมูลคำตอบนักเรียน!F403,1)</f>
        <v/>
      </c>
      <c r="G403" s="59" t="str">
        <f>LEFT(ข้อมูลคำตอบนักเรียน!G403,1)</f>
        <v/>
      </c>
      <c r="H403" s="59" t="str">
        <f>LEFT(ข้อมูลคำตอบนักเรียน!H403,1)</f>
        <v/>
      </c>
      <c r="I403" s="59" t="str">
        <f>LEFT(ข้อมูลคำตอบนักเรียน!I403,1)</f>
        <v/>
      </c>
      <c r="J403" s="59" t="str">
        <f>LEFT(ข้อมูลคำตอบนักเรียน!J403,1)</f>
        <v/>
      </c>
      <c r="K403" s="59" t="str">
        <f>LEFT(ข้อมูลคำตอบนักเรียน!K403,1)</f>
        <v/>
      </c>
      <c r="L403" s="59" t="str">
        <f>LEFT(ข้อมูลคำตอบนักเรียน!L403,1)</f>
        <v/>
      </c>
      <c r="M403" s="59" t="str">
        <f>LEFT(ข้อมูลคำตอบนักเรียน!M403,1)</f>
        <v/>
      </c>
      <c r="N403" s="59" t="str">
        <f>LEFT(ข้อมูลคำตอบนักเรียน!N403,1)</f>
        <v/>
      </c>
      <c r="O403" s="59" t="str">
        <f>LEFT(ข้อมูลคำตอบนักเรียน!O403,1)</f>
        <v/>
      </c>
      <c r="P403" s="59" t="str">
        <f>LEFT(ข้อมูลคำตอบนักเรียน!P403,1)</f>
        <v/>
      </c>
      <c r="Q403" s="59" t="str">
        <f>LEFT(ข้อมูลคำตอบนักเรียน!Q403,1)</f>
        <v/>
      </c>
      <c r="R403" s="59" t="str">
        <f>LEFT(ข้อมูลคำตอบนักเรียน!R403,1)</f>
        <v/>
      </c>
      <c r="S403" s="59" t="str">
        <f>LEFT(ข้อมูลคำตอบนักเรียน!S403,1)</f>
        <v/>
      </c>
      <c r="T403" s="59" t="str">
        <f>LEFT(ข้อมูลคำตอบนักเรียน!T403,1)</f>
        <v/>
      </c>
      <c r="U403" s="59" t="str">
        <f>LEFT(ข้อมูลคำตอบนักเรียน!U403,1)</f>
        <v/>
      </c>
      <c r="V403" s="59" t="str">
        <f>LEFT(ข้อมูลคำตอบนักเรียน!V403,1)</f>
        <v/>
      </c>
      <c r="W403" s="59" t="str">
        <f>LEFT(ข้อมูลคำตอบนักเรียน!W403,1)</f>
        <v/>
      </c>
      <c r="X403" s="59" t="str">
        <f>LEFT(ข้อมูลคำตอบนักเรียน!X403,1)</f>
        <v/>
      </c>
      <c r="Y403" s="59" t="str">
        <f>LEFT(ข้อมูลคำตอบนักเรียน!Y403,1)</f>
        <v/>
      </c>
      <c r="Z403" s="59" t="str">
        <f>LEFT(ข้อมูลคำตอบนักเรียน!Z403,1)</f>
        <v/>
      </c>
      <c r="AA403" s="59" t="str">
        <f>LEFT(ข้อมูลคำตอบนักเรียน!AA403,1)</f>
        <v/>
      </c>
      <c r="AB403" s="59" t="str">
        <f>LEFT(ข้อมูลคำตอบนักเรียน!AB403,1)</f>
        <v/>
      </c>
      <c r="AC403" s="59" t="str">
        <f>LEFT(ข้อมูลคำตอบนักเรียน!AC403,1)</f>
        <v/>
      </c>
      <c r="AD403" s="59" t="str">
        <f>LEFT(ข้อมูลคำตอบนักเรียน!AD403,1)</f>
        <v/>
      </c>
      <c r="AE403" s="59" t="str">
        <f>LEFT(ข้อมูลคำตอบนักเรียน!AE403,1)</f>
        <v/>
      </c>
      <c r="AF403" s="59" t="str">
        <f>LEFT(ข้อมูลคำตอบนักเรียน!AF403,1)</f>
        <v/>
      </c>
      <c r="AG403" s="59" t="str">
        <f>LEFT(ข้อมูลคำตอบนักเรียน!AG403,1)</f>
        <v/>
      </c>
      <c r="AH403" s="59" t="str">
        <f>LEFT(ข้อมูลคำตอบนักเรียน!AH403,1)</f>
        <v/>
      </c>
      <c r="AI403" s="59" t="str">
        <f>LEFT(ข้อมูลคำตอบนักเรียน!AI403,1)</f>
        <v/>
      </c>
      <c r="AJ403" s="59" t="str">
        <f>LEFT(ข้อมูลคำตอบนักเรียน!AJ403,1)</f>
        <v/>
      </c>
      <c r="AK403" s="59" t="str">
        <f>LEFT(ข้อมูลคำตอบนักเรียน!AK403,1)</f>
        <v/>
      </c>
      <c r="AL403" s="59" t="str">
        <f>LEFT(ข้อมูลคำตอบนักเรียน!AL403,1)</f>
        <v/>
      </c>
      <c r="AM403" s="59" t="str">
        <f>LEFT(ข้อมูลคำตอบนักเรียน!AM403,1)</f>
        <v/>
      </c>
      <c r="AN403" s="59" t="str">
        <f>LEFT(ข้อมูลคำตอบนักเรียน!AN403,1)</f>
        <v/>
      </c>
      <c r="AO403" s="59" t="str">
        <f>LEFT(ข้อมูลคำตอบนักเรียน!AO403,1)</f>
        <v/>
      </c>
      <c r="AP403" s="59" t="str">
        <f>LEFT(ข้อมูลคำตอบนักเรียน!AP403,1)</f>
        <v/>
      </c>
      <c r="AQ403" s="59" t="str">
        <f>LEFT(ข้อมูลคำตอบนักเรียน!AQ403,1)</f>
        <v/>
      </c>
      <c r="AR403" s="59" t="str">
        <f>LEFT(ข้อมูลคำตอบนักเรียน!AR403,1)</f>
        <v/>
      </c>
      <c r="AS403" s="59" t="str">
        <f>LEFT(ข้อมูลคำตอบนักเรียน!AS403,1)</f>
        <v/>
      </c>
      <c r="AT403" s="59" t="str">
        <f>LEFT(ข้อมูลคำตอบนักเรียน!AT403,1)</f>
        <v/>
      </c>
      <c r="AU403" s="59" t="str">
        <f>LEFT(ข้อมูลคำตอบนักเรียน!AU403,1)</f>
        <v/>
      </c>
      <c r="AV403" s="59" t="str">
        <f>LEFT(ข้อมูลคำตอบนักเรียน!AV403,1)</f>
        <v/>
      </c>
      <c r="AW403" s="59" t="str">
        <f>LEFT(ข้อมูลคำตอบนักเรียน!AW403,1)</f>
        <v/>
      </c>
      <c r="AX403" s="59" t="str">
        <f>LEFT(ข้อมูลคำตอบนักเรียน!AX403,1)</f>
        <v/>
      </c>
      <c r="AY403" s="59" t="str">
        <f>LEFT(ข้อมูลคำตอบนักเรียน!AY403,1)</f>
        <v/>
      </c>
      <c r="AZ403" s="59" t="str">
        <f>LEFT(ข้อมูลคำตอบนักเรียน!AZ403,1)</f>
        <v/>
      </c>
      <c r="BA403" s="59" t="str">
        <f>LEFT(ข้อมูลคำตอบนักเรียน!BA403,1)</f>
        <v/>
      </c>
      <c r="BB403" s="59" t="str">
        <f>LEFT(ข้อมูลคำตอบนักเรียน!BB403,1)</f>
        <v/>
      </c>
      <c r="BC403" s="59" t="str">
        <f>LEFT(ข้อมูลคำตอบนักเรียน!BC403,1)</f>
        <v/>
      </c>
      <c r="BD403" s="59" t="str">
        <f>LEFT(ข้อมูลคำตอบนักเรียน!BD403,1)</f>
        <v/>
      </c>
      <c r="BE403" s="59" t="str">
        <f>LEFT(ข้อมูลคำตอบนักเรียน!BE403,1)</f>
        <v/>
      </c>
      <c r="BF403" s="59" t="str">
        <f>LEFT(ข้อมูลคำตอบนักเรียน!BF403,1)</f>
        <v/>
      </c>
      <c r="BG403" s="59" t="str">
        <f>LEFT(ข้อมูลคำตอบนักเรียน!BG403,1)</f>
        <v/>
      </c>
      <c r="BH403" s="59" t="str">
        <f>LEFT(ข้อมูลคำตอบนักเรียน!BH403,1)</f>
        <v/>
      </c>
      <c r="BI403" s="59" t="str">
        <f>LEFT(ข้อมูลคำตอบนักเรียน!BI403,1)</f>
        <v/>
      </c>
      <c r="BJ403" s="59" t="str">
        <f>LEFT(ข้อมูลคำตอบนักเรียน!BJ403,1)</f>
        <v/>
      </c>
    </row>
    <row r="404" spans="1:62" ht="18.600000000000001" customHeight="1">
      <c r="A404" s="58" t="str">
        <f>IF(ข้อมูลคำตอบนักเรียน!A404="","",ข้อมูลคำตอบนักเรียน!A404)</f>
        <v/>
      </c>
      <c r="B404" s="58" t="str">
        <f>IF(ข้อมูลคำตอบนักเรียน!B404="","",ข้อมูลคำตอบนักเรียน!B404)</f>
        <v/>
      </c>
      <c r="C404" s="59" t="str">
        <f>LEFT(ข้อมูลคำตอบนักเรียน!C404,1)</f>
        <v/>
      </c>
      <c r="D404" s="59" t="str">
        <f>LEFT(ข้อมูลคำตอบนักเรียน!D404,1)</f>
        <v/>
      </c>
      <c r="E404" s="59" t="str">
        <f>LEFT(ข้อมูลคำตอบนักเรียน!E404,1)</f>
        <v/>
      </c>
      <c r="F404" s="59" t="str">
        <f>LEFT(ข้อมูลคำตอบนักเรียน!F404,1)</f>
        <v/>
      </c>
      <c r="G404" s="59" t="str">
        <f>LEFT(ข้อมูลคำตอบนักเรียน!G404,1)</f>
        <v/>
      </c>
      <c r="H404" s="59" t="str">
        <f>LEFT(ข้อมูลคำตอบนักเรียน!H404,1)</f>
        <v/>
      </c>
      <c r="I404" s="59" t="str">
        <f>LEFT(ข้อมูลคำตอบนักเรียน!I404,1)</f>
        <v/>
      </c>
      <c r="J404" s="59" t="str">
        <f>LEFT(ข้อมูลคำตอบนักเรียน!J404,1)</f>
        <v/>
      </c>
      <c r="K404" s="59" t="str">
        <f>LEFT(ข้อมูลคำตอบนักเรียน!K404,1)</f>
        <v/>
      </c>
      <c r="L404" s="59" t="str">
        <f>LEFT(ข้อมูลคำตอบนักเรียน!L404,1)</f>
        <v/>
      </c>
      <c r="M404" s="59" t="str">
        <f>LEFT(ข้อมูลคำตอบนักเรียน!M404,1)</f>
        <v/>
      </c>
      <c r="N404" s="59" t="str">
        <f>LEFT(ข้อมูลคำตอบนักเรียน!N404,1)</f>
        <v/>
      </c>
      <c r="O404" s="59" t="str">
        <f>LEFT(ข้อมูลคำตอบนักเรียน!O404,1)</f>
        <v/>
      </c>
      <c r="P404" s="59" t="str">
        <f>LEFT(ข้อมูลคำตอบนักเรียน!P404,1)</f>
        <v/>
      </c>
      <c r="Q404" s="59" t="str">
        <f>LEFT(ข้อมูลคำตอบนักเรียน!Q404,1)</f>
        <v/>
      </c>
      <c r="R404" s="59" t="str">
        <f>LEFT(ข้อมูลคำตอบนักเรียน!R404,1)</f>
        <v/>
      </c>
      <c r="S404" s="59" t="str">
        <f>LEFT(ข้อมูลคำตอบนักเรียน!S404,1)</f>
        <v/>
      </c>
      <c r="T404" s="59" t="str">
        <f>LEFT(ข้อมูลคำตอบนักเรียน!T404,1)</f>
        <v/>
      </c>
      <c r="U404" s="59" t="str">
        <f>LEFT(ข้อมูลคำตอบนักเรียน!U404,1)</f>
        <v/>
      </c>
      <c r="V404" s="59" t="str">
        <f>LEFT(ข้อมูลคำตอบนักเรียน!V404,1)</f>
        <v/>
      </c>
      <c r="W404" s="59" t="str">
        <f>LEFT(ข้อมูลคำตอบนักเรียน!W404,1)</f>
        <v/>
      </c>
      <c r="X404" s="59" t="str">
        <f>LEFT(ข้อมูลคำตอบนักเรียน!X404,1)</f>
        <v/>
      </c>
      <c r="Y404" s="59" t="str">
        <f>LEFT(ข้อมูลคำตอบนักเรียน!Y404,1)</f>
        <v/>
      </c>
      <c r="Z404" s="59" t="str">
        <f>LEFT(ข้อมูลคำตอบนักเรียน!Z404,1)</f>
        <v/>
      </c>
      <c r="AA404" s="59" t="str">
        <f>LEFT(ข้อมูลคำตอบนักเรียน!AA404,1)</f>
        <v/>
      </c>
      <c r="AB404" s="59" t="str">
        <f>LEFT(ข้อมูลคำตอบนักเรียน!AB404,1)</f>
        <v/>
      </c>
      <c r="AC404" s="59" t="str">
        <f>LEFT(ข้อมูลคำตอบนักเรียน!AC404,1)</f>
        <v/>
      </c>
      <c r="AD404" s="59" t="str">
        <f>LEFT(ข้อมูลคำตอบนักเรียน!AD404,1)</f>
        <v/>
      </c>
      <c r="AE404" s="59" t="str">
        <f>LEFT(ข้อมูลคำตอบนักเรียน!AE404,1)</f>
        <v/>
      </c>
      <c r="AF404" s="59" t="str">
        <f>LEFT(ข้อมูลคำตอบนักเรียน!AF404,1)</f>
        <v/>
      </c>
      <c r="AG404" s="59" t="str">
        <f>LEFT(ข้อมูลคำตอบนักเรียน!AG404,1)</f>
        <v/>
      </c>
      <c r="AH404" s="59" t="str">
        <f>LEFT(ข้อมูลคำตอบนักเรียน!AH404,1)</f>
        <v/>
      </c>
      <c r="AI404" s="59" t="str">
        <f>LEFT(ข้อมูลคำตอบนักเรียน!AI404,1)</f>
        <v/>
      </c>
      <c r="AJ404" s="59" t="str">
        <f>LEFT(ข้อมูลคำตอบนักเรียน!AJ404,1)</f>
        <v/>
      </c>
      <c r="AK404" s="59" t="str">
        <f>LEFT(ข้อมูลคำตอบนักเรียน!AK404,1)</f>
        <v/>
      </c>
      <c r="AL404" s="59" t="str">
        <f>LEFT(ข้อมูลคำตอบนักเรียน!AL404,1)</f>
        <v/>
      </c>
      <c r="AM404" s="59" t="str">
        <f>LEFT(ข้อมูลคำตอบนักเรียน!AM404,1)</f>
        <v/>
      </c>
      <c r="AN404" s="59" t="str">
        <f>LEFT(ข้อมูลคำตอบนักเรียน!AN404,1)</f>
        <v/>
      </c>
      <c r="AO404" s="59" t="str">
        <f>LEFT(ข้อมูลคำตอบนักเรียน!AO404,1)</f>
        <v/>
      </c>
      <c r="AP404" s="59" t="str">
        <f>LEFT(ข้อมูลคำตอบนักเรียน!AP404,1)</f>
        <v/>
      </c>
      <c r="AQ404" s="59" t="str">
        <f>LEFT(ข้อมูลคำตอบนักเรียน!AQ404,1)</f>
        <v/>
      </c>
      <c r="AR404" s="59" t="str">
        <f>LEFT(ข้อมูลคำตอบนักเรียน!AR404,1)</f>
        <v/>
      </c>
      <c r="AS404" s="59" t="str">
        <f>LEFT(ข้อมูลคำตอบนักเรียน!AS404,1)</f>
        <v/>
      </c>
      <c r="AT404" s="59" t="str">
        <f>LEFT(ข้อมูลคำตอบนักเรียน!AT404,1)</f>
        <v/>
      </c>
      <c r="AU404" s="59" t="str">
        <f>LEFT(ข้อมูลคำตอบนักเรียน!AU404,1)</f>
        <v/>
      </c>
      <c r="AV404" s="59" t="str">
        <f>LEFT(ข้อมูลคำตอบนักเรียน!AV404,1)</f>
        <v/>
      </c>
      <c r="AW404" s="59" t="str">
        <f>LEFT(ข้อมูลคำตอบนักเรียน!AW404,1)</f>
        <v/>
      </c>
      <c r="AX404" s="59" t="str">
        <f>LEFT(ข้อมูลคำตอบนักเรียน!AX404,1)</f>
        <v/>
      </c>
      <c r="AY404" s="59" t="str">
        <f>LEFT(ข้อมูลคำตอบนักเรียน!AY404,1)</f>
        <v/>
      </c>
      <c r="AZ404" s="59" t="str">
        <f>LEFT(ข้อมูลคำตอบนักเรียน!AZ404,1)</f>
        <v/>
      </c>
      <c r="BA404" s="59" t="str">
        <f>LEFT(ข้อมูลคำตอบนักเรียน!BA404,1)</f>
        <v/>
      </c>
      <c r="BB404" s="59" t="str">
        <f>LEFT(ข้อมูลคำตอบนักเรียน!BB404,1)</f>
        <v/>
      </c>
      <c r="BC404" s="59" t="str">
        <f>LEFT(ข้อมูลคำตอบนักเรียน!BC404,1)</f>
        <v/>
      </c>
      <c r="BD404" s="59" t="str">
        <f>LEFT(ข้อมูลคำตอบนักเรียน!BD404,1)</f>
        <v/>
      </c>
      <c r="BE404" s="59" t="str">
        <f>LEFT(ข้อมูลคำตอบนักเรียน!BE404,1)</f>
        <v/>
      </c>
      <c r="BF404" s="59" t="str">
        <f>LEFT(ข้อมูลคำตอบนักเรียน!BF404,1)</f>
        <v/>
      </c>
      <c r="BG404" s="59" t="str">
        <f>LEFT(ข้อมูลคำตอบนักเรียน!BG404,1)</f>
        <v/>
      </c>
      <c r="BH404" s="59" t="str">
        <f>LEFT(ข้อมูลคำตอบนักเรียน!BH404,1)</f>
        <v/>
      </c>
      <c r="BI404" s="59" t="str">
        <f>LEFT(ข้อมูลคำตอบนักเรียน!BI404,1)</f>
        <v/>
      </c>
      <c r="BJ404" s="59" t="str">
        <f>LEFT(ข้อมูลคำตอบนักเรียน!BJ404,1)</f>
        <v/>
      </c>
    </row>
    <row r="405" spans="1:62" ht="18.600000000000001" customHeight="1">
      <c r="A405" s="58" t="str">
        <f>IF(ข้อมูลคำตอบนักเรียน!A405="","",ข้อมูลคำตอบนักเรียน!A405)</f>
        <v/>
      </c>
      <c r="B405" s="58" t="str">
        <f>IF(ข้อมูลคำตอบนักเรียน!B405="","",ข้อมูลคำตอบนักเรียน!B405)</f>
        <v/>
      </c>
      <c r="C405" s="59" t="str">
        <f>LEFT(ข้อมูลคำตอบนักเรียน!C405,1)</f>
        <v/>
      </c>
      <c r="D405" s="59" t="str">
        <f>LEFT(ข้อมูลคำตอบนักเรียน!D405,1)</f>
        <v/>
      </c>
      <c r="E405" s="59" t="str">
        <f>LEFT(ข้อมูลคำตอบนักเรียน!E405,1)</f>
        <v/>
      </c>
      <c r="F405" s="59" t="str">
        <f>LEFT(ข้อมูลคำตอบนักเรียน!F405,1)</f>
        <v/>
      </c>
      <c r="G405" s="59" t="str">
        <f>LEFT(ข้อมูลคำตอบนักเรียน!G405,1)</f>
        <v/>
      </c>
      <c r="H405" s="59" t="str">
        <f>LEFT(ข้อมูลคำตอบนักเรียน!H405,1)</f>
        <v/>
      </c>
      <c r="I405" s="59" t="str">
        <f>LEFT(ข้อมูลคำตอบนักเรียน!I405,1)</f>
        <v/>
      </c>
      <c r="J405" s="59" t="str">
        <f>LEFT(ข้อมูลคำตอบนักเรียน!J405,1)</f>
        <v/>
      </c>
      <c r="K405" s="59" t="str">
        <f>LEFT(ข้อมูลคำตอบนักเรียน!K405,1)</f>
        <v/>
      </c>
      <c r="L405" s="59" t="str">
        <f>LEFT(ข้อมูลคำตอบนักเรียน!L405,1)</f>
        <v/>
      </c>
      <c r="M405" s="59" t="str">
        <f>LEFT(ข้อมูลคำตอบนักเรียน!M405,1)</f>
        <v/>
      </c>
      <c r="N405" s="59" t="str">
        <f>LEFT(ข้อมูลคำตอบนักเรียน!N405,1)</f>
        <v/>
      </c>
      <c r="O405" s="59" t="str">
        <f>LEFT(ข้อมูลคำตอบนักเรียน!O405,1)</f>
        <v/>
      </c>
      <c r="P405" s="59" t="str">
        <f>LEFT(ข้อมูลคำตอบนักเรียน!P405,1)</f>
        <v/>
      </c>
      <c r="Q405" s="59" t="str">
        <f>LEFT(ข้อมูลคำตอบนักเรียน!Q405,1)</f>
        <v/>
      </c>
      <c r="R405" s="59" t="str">
        <f>LEFT(ข้อมูลคำตอบนักเรียน!R405,1)</f>
        <v/>
      </c>
      <c r="S405" s="59" t="str">
        <f>LEFT(ข้อมูลคำตอบนักเรียน!S405,1)</f>
        <v/>
      </c>
      <c r="T405" s="59" t="str">
        <f>LEFT(ข้อมูลคำตอบนักเรียน!T405,1)</f>
        <v/>
      </c>
      <c r="U405" s="59" t="str">
        <f>LEFT(ข้อมูลคำตอบนักเรียน!U405,1)</f>
        <v/>
      </c>
      <c r="V405" s="59" t="str">
        <f>LEFT(ข้อมูลคำตอบนักเรียน!V405,1)</f>
        <v/>
      </c>
      <c r="W405" s="59" t="str">
        <f>LEFT(ข้อมูลคำตอบนักเรียน!W405,1)</f>
        <v/>
      </c>
      <c r="X405" s="59" t="str">
        <f>LEFT(ข้อมูลคำตอบนักเรียน!X405,1)</f>
        <v/>
      </c>
      <c r="Y405" s="59" t="str">
        <f>LEFT(ข้อมูลคำตอบนักเรียน!Y405,1)</f>
        <v/>
      </c>
      <c r="Z405" s="59" t="str">
        <f>LEFT(ข้อมูลคำตอบนักเรียน!Z405,1)</f>
        <v/>
      </c>
      <c r="AA405" s="59" t="str">
        <f>LEFT(ข้อมูลคำตอบนักเรียน!AA405,1)</f>
        <v/>
      </c>
      <c r="AB405" s="59" t="str">
        <f>LEFT(ข้อมูลคำตอบนักเรียน!AB405,1)</f>
        <v/>
      </c>
      <c r="AC405" s="59" t="str">
        <f>LEFT(ข้อมูลคำตอบนักเรียน!AC405,1)</f>
        <v/>
      </c>
      <c r="AD405" s="59" t="str">
        <f>LEFT(ข้อมูลคำตอบนักเรียน!AD405,1)</f>
        <v/>
      </c>
      <c r="AE405" s="59" t="str">
        <f>LEFT(ข้อมูลคำตอบนักเรียน!AE405,1)</f>
        <v/>
      </c>
      <c r="AF405" s="59" t="str">
        <f>LEFT(ข้อมูลคำตอบนักเรียน!AF405,1)</f>
        <v/>
      </c>
      <c r="AG405" s="59" t="str">
        <f>LEFT(ข้อมูลคำตอบนักเรียน!AG405,1)</f>
        <v/>
      </c>
      <c r="AH405" s="59" t="str">
        <f>LEFT(ข้อมูลคำตอบนักเรียน!AH405,1)</f>
        <v/>
      </c>
      <c r="AI405" s="59" t="str">
        <f>LEFT(ข้อมูลคำตอบนักเรียน!AI405,1)</f>
        <v/>
      </c>
      <c r="AJ405" s="59" t="str">
        <f>LEFT(ข้อมูลคำตอบนักเรียน!AJ405,1)</f>
        <v/>
      </c>
      <c r="AK405" s="59" t="str">
        <f>LEFT(ข้อมูลคำตอบนักเรียน!AK405,1)</f>
        <v/>
      </c>
      <c r="AL405" s="59" t="str">
        <f>LEFT(ข้อมูลคำตอบนักเรียน!AL405,1)</f>
        <v/>
      </c>
      <c r="AM405" s="59" t="str">
        <f>LEFT(ข้อมูลคำตอบนักเรียน!AM405,1)</f>
        <v/>
      </c>
      <c r="AN405" s="59" t="str">
        <f>LEFT(ข้อมูลคำตอบนักเรียน!AN405,1)</f>
        <v/>
      </c>
      <c r="AO405" s="59" t="str">
        <f>LEFT(ข้อมูลคำตอบนักเรียน!AO405,1)</f>
        <v/>
      </c>
      <c r="AP405" s="59" t="str">
        <f>LEFT(ข้อมูลคำตอบนักเรียน!AP405,1)</f>
        <v/>
      </c>
      <c r="AQ405" s="59" t="str">
        <f>LEFT(ข้อมูลคำตอบนักเรียน!AQ405,1)</f>
        <v/>
      </c>
      <c r="AR405" s="59" t="str">
        <f>LEFT(ข้อมูลคำตอบนักเรียน!AR405,1)</f>
        <v/>
      </c>
      <c r="AS405" s="59" t="str">
        <f>LEFT(ข้อมูลคำตอบนักเรียน!AS405,1)</f>
        <v/>
      </c>
      <c r="AT405" s="59" t="str">
        <f>LEFT(ข้อมูลคำตอบนักเรียน!AT405,1)</f>
        <v/>
      </c>
      <c r="AU405" s="59" t="str">
        <f>LEFT(ข้อมูลคำตอบนักเรียน!AU405,1)</f>
        <v/>
      </c>
      <c r="AV405" s="59" t="str">
        <f>LEFT(ข้อมูลคำตอบนักเรียน!AV405,1)</f>
        <v/>
      </c>
      <c r="AW405" s="59" t="str">
        <f>LEFT(ข้อมูลคำตอบนักเรียน!AW405,1)</f>
        <v/>
      </c>
      <c r="AX405" s="59" t="str">
        <f>LEFT(ข้อมูลคำตอบนักเรียน!AX405,1)</f>
        <v/>
      </c>
      <c r="AY405" s="59" t="str">
        <f>LEFT(ข้อมูลคำตอบนักเรียน!AY405,1)</f>
        <v/>
      </c>
      <c r="AZ405" s="59" t="str">
        <f>LEFT(ข้อมูลคำตอบนักเรียน!AZ405,1)</f>
        <v/>
      </c>
      <c r="BA405" s="59" t="str">
        <f>LEFT(ข้อมูลคำตอบนักเรียน!BA405,1)</f>
        <v/>
      </c>
      <c r="BB405" s="59" t="str">
        <f>LEFT(ข้อมูลคำตอบนักเรียน!BB405,1)</f>
        <v/>
      </c>
      <c r="BC405" s="59" t="str">
        <f>LEFT(ข้อมูลคำตอบนักเรียน!BC405,1)</f>
        <v/>
      </c>
      <c r="BD405" s="59" t="str">
        <f>LEFT(ข้อมูลคำตอบนักเรียน!BD405,1)</f>
        <v/>
      </c>
      <c r="BE405" s="59" t="str">
        <f>LEFT(ข้อมูลคำตอบนักเรียน!BE405,1)</f>
        <v/>
      </c>
      <c r="BF405" s="59" t="str">
        <f>LEFT(ข้อมูลคำตอบนักเรียน!BF405,1)</f>
        <v/>
      </c>
      <c r="BG405" s="59" t="str">
        <f>LEFT(ข้อมูลคำตอบนักเรียน!BG405,1)</f>
        <v/>
      </c>
      <c r="BH405" s="59" t="str">
        <f>LEFT(ข้อมูลคำตอบนักเรียน!BH405,1)</f>
        <v/>
      </c>
      <c r="BI405" s="59" t="str">
        <f>LEFT(ข้อมูลคำตอบนักเรียน!BI405,1)</f>
        <v/>
      </c>
      <c r="BJ405" s="59" t="str">
        <f>LEFT(ข้อมูลคำตอบนักเรียน!BJ405,1)</f>
        <v/>
      </c>
    </row>
    <row r="406" spans="1:62" ht="18.600000000000001" customHeight="1">
      <c r="A406" s="58" t="str">
        <f>IF(ข้อมูลคำตอบนักเรียน!A406="","",ข้อมูลคำตอบนักเรียน!A406)</f>
        <v/>
      </c>
      <c r="B406" s="58" t="str">
        <f>IF(ข้อมูลคำตอบนักเรียน!B406="","",ข้อมูลคำตอบนักเรียน!B406)</f>
        <v/>
      </c>
      <c r="C406" s="59" t="str">
        <f>LEFT(ข้อมูลคำตอบนักเรียน!C406,1)</f>
        <v/>
      </c>
      <c r="D406" s="59" t="str">
        <f>LEFT(ข้อมูลคำตอบนักเรียน!D406,1)</f>
        <v/>
      </c>
      <c r="E406" s="59" t="str">
        <f>LEFT(ข้อมูลคำตอบนักเรียน!E406,1)</f>
        <v/>
      </c>
      <c r="F406" s="59" t="str">
        <f>LEFT(ข้อมูลคำตอบนักเรียน!F406,1)</f>
        <v/>
      </c>
      <c r="G406" s="59" t="str">
        <f>LEFT(ข้อมูลคำตอบนักเรียน!G406,1)</f>
        <v/>
      </c>
      <c r="H406" s="59" t="str">
        <f>LEFT(ข้อมูลคำตอบนักเรียน!H406,1)</f>
        <v/>
      </c>
      <c r="I406" s="59" t="str">
        <f>LEFT(ข้อมูลคำตอบนักเรียน!I406,1)</f>
        <v/>
      </c>
      <c r="J406" s="59" t="str">
        <f>LEFT(ข้อมูลคำตอบนักเรียน!J406,1)</f>
        <v/>
      </c>
      <c r="K406" s="59" t="str">
        <f>LEFT(ข้อมูลคำตอบนักเรียน!K406,1)</f>
        <v/>
      </c>
      <c r="L406" s="59" t="str">
        <f>LEFT(ข้อมูลคำตอบนักเรียน!L406,1)</f>
        <v/>
      </c>
      <c r="M406" s="59" t="str">
        <f>LEFT(ข้อมูลคำตอบนักเรียน!M406,1)</f>
        <v/>
      </c>
      <c r="N406" s="59" t="str">
        <f>LEFT(ข้อมูลคำตอบนักเรียน!N406,1)</f>
        <v/>
      </c>
      <c r="O406" s="59" t="str">
        <f>LEFT(ข้อมูลคำตอบนักเรียน!O406,1)</f>
        <v/>
      </c>
      <c r="P406" s="59" t="str">
        <f>LEFT(ข้อมูลคำตอบนักเรียน!P406,1)</f>
        <v/>
      </c>
      <c r="Q406" s="59" t="str">
        <f>LEFT(ข้อมูลคำตอบนักเรียน!Q406,1)</f>
        <v/>
      </c>
      <c r="R406" s="59" t="str">
        <f>LEFT(ข้อมูลคำตอบนักเรียน!R406,1)</f>
        <v/>
      </c>
      <c r="S406" s="59" t="str">
        <f>LEFT(ข้อมูลคำตอบนักเรียน!S406,1)</f>
        <v/>
      </c>
      <c r="T406" s="59" t="str">
        <f>LEFT(ข้อมูลคำตอบนักเรียน!T406,1)</f>
        <v/>
      </c>
      <c r="U406" s="59" t="str">
        <f>LEFT(ข้อมูลคำตอบนักเรียน!U406,1)</f>
        <v/>
      </c>
      <c r="V406" s="59" t="str">
        <f>LEFT(ข้อมูลคำตอบนักเรียน!V406,1)</f>
        <v/>
      </c>
      <c r="W406" s="59" t="str">
        <f>LEFT(ข้อมูลคำตอบนักเรียน!W406,1)</f>
        <v/>
      </c>
      <c r="X406" s="59" t="str">
        <f>LEFT(ข้อมูลคำตอบนักเรียน!X406,1)</f>
        <v/>
      </c>
      <c r="Y406" s="59" t="str">
        <f>LEFT(ข้อมูลคำตอบนักเรียน!Y406,1)</f>
        <v/>
      </c>
      <c r="Z406" s="59" t="str">
        <f>LEFT(ข้อมูลคำตอบนักเรียน!Z406,1)</f>
        <v/>
      </c>
      <c r="AA406" s="59" t="str">
        <f>LEFT(ข้อมูลคำตอบนักเรียน!AA406,1)</f>
        <v/>
      </c>
      <c r="AB406" s="59" t="str">
        <f>LEFT(ข้อมูลคำตอบนักเรียน!AB406,1)</f>
        <v/>
      </c>
      <c r="AC406" s="59" t="str">
        <f>LEFT(ข้อมูลคำตอบนักเรียน!AC406,1)</f>
        <v/>
      </c>
      <c r="AD406" s="59" t="str">
        <f>LEFT(ข้อมูลคำตอบนักเรียน!AD406,1)</f>
        <v/>
      </c>
      <c r="AE406" s="59" t="str">
        <f>LEFT(ข้อมูลคำตอบนักเรียน!AE406,1)</f>
        <v/>
      </c>
      <c r="AF406" s="59" t="str">
        <f>LEFT(ข้อมูลคำตอบนักเรียน!AF406,1)</f>
        <v/>
      </c>
      <c r="AG406" s="59" t="str">
        <f>LEFT(ข้อมูลคำตอบนักเรียน!AG406,1)</f>
        <v/>
      </c>
      <c r="AH406" s="59" t="str">
        <f>LEFT(ข้อมูลคำตอบนักเรียน!AH406,1)</f>
        <v/>
      </c>
      <c r="AI406" s="59" t="str">
        <f>LEFT(ข้อมูลคำตอบนักเรียน!AI406,1)</f>
        <v/>
      </c>
      <c r="AJ406" s="59" t="str">
        <f>LEFT(ข้อมูลคำตอบนักเรียน!AJ406,1)</f>
        <v/>
      </c>
      <c r="AK406" s="59" t="str">
        <f>LEFT(ข้อมูลคำตอบนักเรียน!AK406,1)</f>
        <v/>
      </c>
      <c r="AL406" s="59" t="str">
        <f>LEFT(ข้อมูลคำตอบนักเรียน!AL406,1)</f>
        <v/>
      </c>
      <c r="AM406" s="59" t="str">
        <f>LEFT(ข้อมูลคำตอบนักเรียน!AM406,1)</f>
        <v/>
      </c>
      <c r="AN406" s="59" t="str">
        <f>LEFT(ข้อมูลคำตอบนักเรียน!AN406,1)</f>
        <v/>
      </c>
      <c r="AO406" s="59" t="str">
        <f>LEFT(ข้อมูลคำตอบนักเรียน!AO406,1)</f>
        <v/>
      </c>
      <c r="AP406" s="59" t="str">
        <f>LEFT(ข้อมูลคำตอบนักเรียน!AP406,1)</f>
        <v/>
      </c>
      <c r="AQ406" s="59" t="str">
        <f>LEFT(ข้อมูลคำตอบนักเรียน!AQ406,1)</f>
        <v/>
      </c>
      <c r="AR406" s="59" t="str">
        <f>LEFT(ข้อมูลคำตอบนักเรียน!AR406,1)</f>
        <v/>
      </c>
      <c r="AS406" s="59" t="str">
        <f>LEFT(ข้อมูลคำตอบนักเรียน!AS406,1)</f>
        <v/>
      </c>
      <c r="AT406" s="59" t="str">
        <f>LEFT(ข้อมูลคำตอบนักเรียน!AT406,1)</f>
        <v/>
      </c>
      <c r="AU406" s="59" t="str">
        <f>LEFT(ข้อมูลคำตอบนักเรียน!AU406,1)</f>
        <v/>
      </c>
      <c r="AV406" s="59" t="str">
        <f>LEFT(ข้อมูลคำตอบนักเรียน!AV406,1)</f>
        <v/>
      </c>
      <c r="AW406" s="59" t="str">
        <f>LEFT(ข้อมูลคำตอบนักเรียน!AW406,1)</f>
        <v/>
      </c>
      <c r="AX406" s="59" t="str">
        <f>LEFT(ข้อมูลคำตอบนักเรียน!AX406,1)</f>
        <v/>
      </c>
      <c r="AY406" s="59" t="str">
        <f>LEFT(ข้อมูลคำตอบนักเรียน!AY406,1)</f>
        <v/>
      </c>
      <c r="AZ406" s="59" t="str">
        <f>LEFT(ข้อมูลคำตอบนักเรียน!AZ406,1)</f>
        <v/>
      </c>
      <c r="BA406" s="59" t="str">
        <f>LEFT(ข้อมูลคำตอบนักเรียน!BA406,1)</f>
        <v/>
      </c>
      <c r="BB406" s="59" t="str">
        <f>LEFT(ข้อมูลคำตอบนักเรียน!BB406,1)</f>
        <v/>
      </c>
      <c r="BC406" s="59" t="str">
        <f>LEFT(ข้อมูลคำตอบนักเรียน!BC406,1)</f>
        <v/>
      </c>
      <c r="BD406" s="59" t="str">
        <f>LEFT(ข้อมูลคำตอบนักเรียน!BD406,1)</f>
        <v/>
      </c>
      <c r="BE406" s="59" t="str">
        <f>LEFT(ข้อมูลคำตอบนักเรียน!BE406,1)</f>
        <v/>
      </c>
      <c r="BF406" s="59" t="str">
        <f>LEFT(ข้อมูลคำตอบนักเรียน!BF406,1)</f>
        <v/>
      </c>
      <c r="BG406" s="59" t="str">
        <f>LEFT(ข้อมูลคำตอบนักเรียน!BG406,1)</f>
        <v/>
      </c>
      <c r="BH406" s="59" t="str">
        <f>LEFT(ข้อมูลคำตอบนักเรียน!BH406,1)</f>
        <v/>
      </c>
      <c r="BI406" s="59" t="str">
        <f>LEFT(ข้อมูลคำตอบนักเรียน!BI406,1)</f>
        <v/>
      </c>
      <c r="BJ406" s="59" t="str">
        <f>LEFT(ข้อมูลคำตอบนักเรียน!BJ406,1)</f>
        <v/>
      </c>
    </row>
    <row r="407" spans="1:62" ht="18.600000000000001" customHeight="1">
      <c r="A407" s="58" t="str">
        <f>IF(ข้อมูลคำตอบนักเรียน!A407="","",ข้อมูลคำตอบนักเรียน!A407)</f>
        <v/>
      </c>
      <c r="B407" s="58" t="str">
        <f>IF(ข้อมูลคำตอบนักเรียน!B407="","",ข้อมูลคำตอบนักเรียน!B407)</f>
        <v/>
      </c>
      <c r="C407" s="59" t="str">
        <f>LEFT(ข้อมูลคำตอบนักเรียน!C407,1)</f>
        <v/>
      </c>
      <c r="D407" s="59" t="str">
        <f>LEFT(ข้อมูลคำตอบนักเรียน!D407,1)</f>
        <v/>
      </c>
      <c r="E407" s="59" t="str">
        <f>LEFT(ข้อมูลคำตอบนักเรียน!E407,1)</f>
        <v/>
      </c>
      <c r="F407" s="59" t="str">
        <f>LEFT(ข้อมูลคำตอบนักเรียน!F407,1)</f>
        <v/>
      </c>
      <c r="G407" s="59" t="str">
        <f>LEFT(ข้อมูลคำตอบนักเรียน!G407,1)</f>
        <v/>
      </c>
      <c r="H407" s="59" t="str">
        <f>LEFT(ข้อมูลคำตอบนักเรียน!H407,1)</f>
        <v/>
      </c>
      <c r="I407" s="59" t="str">
        <f>LEFT(ข้อมูลคำตอบนักเรียน!I407,1)</f>
        <v/>
      </c>
      <c r="J407" s="59" t="str">
        <f>LEFT(ข้อมูลคำตอบนักเรียน!J407,1)</f>
        <v/>
      </c>
      <c r="K407" s="59" t="str">
        <f>LEFT(ข้อมูลคำตอบนักเรียน!K407,1)</f>
        <v/>
      </c>
      <c r="L407" s="59" t="str">
        <f>LEFT(ข้อมูลคำตอบนักเรียน!L407,1)</f>
        <v/>
      </c>
      <c r="M407" s="59" t="str">
        <f>LEFT(ข้อมูลคำตอบนักเรียน!M407,1)</f>
        <v/>
      </c>
      <c r="N407" s="59" t="str">
        <f>LEFT(ข้อมูลคำตอบนักเรียน!N407,1)</f>
        <v/>
      </c>
      <c r="O407" s="59" t="str">
        <f>LEFT(ข้อมูลคำตอบนักเรียน!O407,1)</f>
        <v/>
      </c>
      <c r="P407" s="59" t="str">
        <f>LEFT(ข้อมูลคำตอบนักเรียน!P407,1)</f>
        <v/>
      </c>
      <c r="Q407" s="59" t="str">
        <f>LEFT(ข้อมูลคำตอบนักเรียน!Q407,1)</f>
        <v/>
      </c>
      <c r="R407" s="59" t="str">
        <f>LEFT(ข้อมูลคำตอบนักเรียน!R407,1)</f>
        <v/>
      </c>
      <c r="S407" s="59" t="str">
        <f>LEFT(ข้อมูลคำตอบนักเรียน!S407,1)</f>
        <v/>
      </c>
      <c r="T407" s="59" t="str">
        <f>LEFT(ข้อมูลคำตอบนักเรียน!T407,1)</f>
        <v/>
      </c>
      <c r="U407" s="59" t="str">
        <f>LEFT(ข้อมูลคำตอบนักเรียน!U407,1)</f>
        <v/>
      </c>
      <c r="V407" s="59" t="str">
        <f>LEFT(ข้อมูลคำตอบนักเรียน!V407,1)</f>
        <v/>
      </c>
      <c r="W407" s="59" t="str">
        <f>LEFT(ข้อมูลคำตอบนักเรียน!W407,1)</f>
        <v/>
      </c>
      <c r="X407" s="59" t="str">
        <f>LEFT(ข้อมูลคำตอบนักเรียน!X407,1)</f>
        <v/>
      </c>
      <c r="Y407" s="59" t="str">
        <f>LEFT(ข้อมูลคำตอบนักเรียน!Y407,1)</f>
        <v/>
      </c>
      <c r="Z407" s="59" t="str">
        <f>LEFT(ข้อมูลคำตอบนักเรียน!Z407,1)</f>
        <v/>
      </c>
      <c r="AA407" s="59" t="str">
        <f>LEFT(ข้อมูลคำตอบนักเรียน!AA407,1)</f>
        <v/>
      </c>
      <c r="AB407" s="59" t="str">
        <f>LEFT(ข้อมูลคำตอบนักเรียน!AB407,1)</f>
        <v/>
      </c>
      <c r="AC407" s="59" t="str">
        <f>LEFT(ข้อมูลคำตอบนักเรียน!AC407,1)</f>
        <v/>
      </c>
      <c r="AD407" s="59" t="str">
        <f>LEFT(ข้อมูลคำตอบนักเรียน!AD407,1)</f>
        <v/>
      </c>
      <c r="AE407" s="59" t="str">
        <f>LEFT(ข้อมูลคำตอบนักเรียน!AE407,1)</f>
        <v/>
      </c>
      <c r="AF407" s="59" t="str">
        <f>LEFT(ข้อมูลคำตอบนักเรียน!AF407,1)</f>
        <v/>
      </c>
      <c r="AG407" s="59" t="str">
        <f>LEFT(ข้อมูลคำตอบนักเรียน!AG407,1)</f>
        <v/>
      </c>
      <c r="AH407" s="59" t="str">
        <f>LEFT(ข้อมูลคำตอบนักเรียน!AH407,1)</f>
        <v/>
      </c>
      <c r="AI407" s="59" t="str">
        <f>LEFT(ข้อมูลคำตอบนักเรียน!AI407,1)</f>
        <v/>
      </c>
      <c r="AJ407" s="59" t="str">
        <f>LEFT(ข้อมูลคำตอบนักเรียน!AJ407,1)</f>
        <v/>
      </c>
      <c r="AK407" s="59" t="str">
        <f>LEFT(ข้อมูลคำตอบนักเรียน!AK407,1)</f>
        <v/>
      </c>
      <c r="AL407" s="59" t="str">
        <f>LEFT(ข้อมูลคำตอบนักเรียน!AL407,1)</f>
        <v/>
      </c>
      <c r="AM407" s="59" t="str">
        <f>LEFT(ข้อมูลคำตอบนักเรียน!AM407,1)</f>
        <v/>
      </c>
      <c r="AN407" s="59" t="str">
        <f>LEFT(ข้อมูลคำตอบนักเรียน!AN407,1)</f>
        <v/>
      </c>
      <c r="AO407" s="59" t="str">
        <f>LEFT(ข้อมูลคำตอบนักเรียน!AO407,1)</f>
        <v/>
      </c>
      <c r="AP407" s="59" t="str">
        <f>LEFT(ข้อมูลคำตอบนักเรียน!AP407,1)</f>
        <v/>
      </c>
      <c r="AQ407" s="59" t="str">
        <f>LEFT(ข้อมูลคำตอบนักเรียน!AQ407,1)</f>
        <v/>
      </c>
      <c r="AR407" s="59" t="str">
        <f>LEFT(ข้อมูลคำตอบนักเรียน!AR407,1)</f>
        <v/>
      </c>
      <c r="AS407" s="59" t="str">
        <f>LEFT(ข้อมูลคำตอบนักเรียน!AS407,1)</f>
        <v/>
      </c>
      <c r="AT407" s="59" t="str">
        <f>LEFT(ข้อมูลคำตอบนักเรียน!AT407,1)</f>
        <v/>
      </c>
      <c r="AU407" s="59" t="str">
        <f>LEFT(ข้อมูลคำตอบนักเรียน!AU407,1)</f>
        <v/>
      </c>
      <c r="AV407" s="59" t="str">
        <f>LEFT(ข้อมูลคำตอบนักเรียน!AV407,1)</f>
        <v/>
      </c>
      <c r="AW407" s="59" t="str">
        <f>LEFT(ข้อมูลคำตอบนักเรียน!AW407,1)</f>
        <v/>
      </c>
      <c r="AX407" s="59" t="str">
        <f>LEFT(ข้อมูลคำตอบนักเรียน!AX407,1)</f>
        <v/>
      </c>
      <c r="AY407" s="59" t="str">
        <f>LEFT(ข้อมูลคำตอบนักเรียน!AY407,1)</f>
        <v/>
      </c>
      <c r="AZ407" s="59" t="str">
        <f>LEFT(ข้อมูลคำตอบนักเรียน!AZ407,1)</f>
        <v/>
      </c>
      <c r="BA407" s="59" t="str">
        <f>LEFT(ข้อมูลคำตอบนักเรียน!BA407,1)</f>
        <v/>
      </c>
      <c r="BB407" s="59" t="str">
        <f>LEFT(ข้อมูลคำตอบนักเรียน!BB407,1)</f>
        <v/>
      </c>
      <c r="BC407" s="59" t="str">
        <f>LEFT(ข้อมูลคำตอบนักเรียน!BC407,1)</f>
        <v/>
      </c>
      <c r="BD407" s="59" t="str">
        <f>LEFT(ข้อมูลคำตอบนักเรียน!BD407,1)</f>
        <v/>
      </c>
      <c r="BE407" s="59" t="str">
        <f>LEFT(ข้อมูลคำตอบนักเรียน!BE407,1)</f>
        <v/>
      </c>
      <c r="BF407" s="59" t="str">
        <f>LEFT(ข้อมูลคำตอบนักเรียน!BF407,1)</f>
        <v/>
      </c>
      <c r="BG407" s="59" t="str">
        <f>LEFT(ข้อมูลคำตอบนักเรียน!BG407,1)</f>
        <v/>
      </c>
      <c r="BH407" s="59" t="str">
        <f>LEFT(ข้อมูลคำตอบนักเรียน!BH407,1)</f>
        <v/>
      </c>
      <c r="BI407" s="59" t="str">
        <f>LEFT(ข้อมูลคำตอบนักเรียน!BI407,1)</f>
        <v/>
      </c>
      <c r="BJ407" s="59" t="str">
        <f>LEFT(ข้อมูลคำตอบนักเรียน!BJ407,1)</f>
        <v/>
      </c>
    </row>
    <row r="408" spans="1:62" ht="18.600000000000001" customHeight="1">
      <c r="A408" s="58" t="str">
        <f>IF(ข้อมูลคำตอบนักเรียน!A408="","",ข้อมูลคำตอบนักเรียน!A408)</f>
        <v/>
      </c>
      <c r="B408" s="58" t="str">
        <f>IF(ข้อมูลคำตอบนักเรียน!B408="","",ข้อมูลคำตอบนักเรียน!B408)</f>
        <v/>
      </c>
      <c r="C408" s="59" t="str">
        <f>LEFT(ข้อมูลคำตอบนักเรียน!C408,1)</f>
        <v/>
      </c>
      <c r="D408" s="59" t="str">
        <f>LEFT(ข้อมูลคำตอบนักเรียน!D408,1)</f>
        <v/>
      </c>
      <c r="E408" s="59" t="str">
        <f>LEFT(ข้อมูลคำตอบนักเรียน!E408,1)</f>
        <v/>
      </c>
      <c r="F408" s="59" t="str">
        <f>LEFT(ข้อมูลคำตอบนักเรียน!F408,1)</f>
        <v/>
      </c>
      <c r="G408" s="59" t="str">
        <f>LEFT(ข้อมูลคำตอบนักเรียน!G408,1)</f>
        <v/>
      </c>
      <c r="H408" s="59" t="str">
        <f>LEFT(ข้อมูลคำตอบนักเรียน!H408,1)</f>
        <v/>
      </c>
      <c r="I408" s="59" t="str">
        <f>LEFT(ข้อมูลคำตอบนักเรียน!I408,1)</f>
        <v/>
      </c>
      <c r="J408" s="59" t="str">
        <f>LEFT(ข้อมูลคำตอบนักเรียน!J408,1)</f>
        <v/>
      </c>
      <c r="K408" s="59" t="str">
        <f>LEFT(ข้อมูลคำตอบนักเรียน!K408,1)</f>
        <v/>
      </c>
      <c r="L408" s="59" t="str">
        <f>LEFT(ข้อมูลคำตอบนักเรียน!L408,1)</f>
        <v/>
      </c>
      <c r="M408" s="59" t="str">
        <f>LEFT(ข้อมูลคำตอบนักเรียน!M408,1)</f>
        <v/>
      </c>
      <c r="N408" s="59" t="str">
        <f>LEFT(ข้อมูลคำตอบนักเรียน!N408,1)</f>
        <v/>
      </c>
      <c r="O408" s="59" t="str">
        <f>LEFT(ข้อมูลคำตอบนักเรียน!O408,1)</f>
        <v/>
      </c>
      <c r="P408" s="59" t="str">
        <f>LEFT(ข้อมูลคำตอบนักเรียน!P408,1)</f>
        <v/>
      </c>
      <c r="Q408" s="59" t="str">
        <f>LEFT(ข้อมูลคำตอบนักเรียน!Q408,1)</f>
        <v/>
      </c>
      <c r="R408" s="59" t="str">
        <f>LEFT(ข้อมูลคำตอบนักเรียน!R408,1)</f>
        <v/>
      </c>
      <c r="S408" s="59" t="str">
        <f>LEFT(ข้อมูลคำตอบนักเรียน!S408,1)</f>
        <v/>
      </c>
      <c r="T408" s="59" t="str">
        <f>LEFT(ข้อมูลคำตอบนักเรียน!T408,1)</f>
        <v/>
      </c>
      <c r="U408" s="59" t="str">
        <f>LEFT(ข้อมูลคำตอบนักเรียน!U408,1)</f>
        <v/>
      </c>
      <c r="V408" s="59" t="str">
        <f>LEFT(ข้อมูลคำตอบนักเรียน!V408,1)</f>
        <v/>
      </c>
      <c r="W408" s="59" t="str">
        <f>LEFT(ข้อมูลคำตอบนักเรียน!W408,1)</f>
        <v/>
      </c>
      <c r="X408" s="59" t="str">
        <f>LEFT(ข้อมูลคำตอบนักเรียน!X408,1)</f>
        <v/>
      </c>
      <c r="Y408" s="59" t="str">
        <f>LEFT(ข้อมูลคำตอบนักเรียน!Y408,1)</f>
        <v/>
      </c>
      <c r="Z408" s="59" t="str">
        <f>LEFT(ข้อมูลคำตอบนักเรียน!Z408,1)</f>
        <v/>
      </c>
      <c r="AA408" s="59" t="str">
        <f>LEFT(ข้อมูลคำตอบนักเรียน!AA408,1)</f>
        <v/>
      </c>
      <c r="AB408" s="59" t="str">
        <f>LEFT(ข้อมูลคำตอบนักเรียน!AB408,1)</f>
        <v/>
      </c>
      <c r="AC408" s="59" t="str">
        <f>LEFT(ข้อมูลคำตอบนักเรียน!AC408,1)</f>
        <v/>
      </c>
      <c r="AD408" s="59" t="str">
        <f>LEFT(ข้อมูลคำตอบนักเรียน!AD408,1)</f>
        <v/>
      </c>
      <c r="AE408" s="59" t="str">
        <f>LEFT(ข้อมูลคำตอบนักเรียน!AE408,1)</f>
        <v/>
      </c>
      <c r="AF408" s="59" t="str">
        <f>LEFT(ข้อมูลคำตอบนักเรียน!AF408,1)</f>
        <v/>
      </c>
      <c r="AG408" s="59" t="str">
        <f>LEFT(ข้อมูลคำตอบนักเรียน!AG408,1)</f>
        <v/>
      </c>
      <c r="AH408" s="59" t="str">
        <f>LEFT(ข้อมูลคำตอบนักเรียน!AH408,1)</f>
        <v/>
      </c>
      <c r="AI408" s="59" t="str">
        <f>LEFT(ข้อมูลคำตอบนักเรียน!AI408,1)</f>
        <v/>
      </c>
      <c r="AJ408" s="59" t="str">
        <f>LEFT(ข้อมูลคำตอบนักเรียน!AJ408,1)</f>
        <v/>
      </c>
      <c r="AK408" s="59" t="str">
        <f>LEFT(ข้อมูลคำตอบนักเรียน!AK408,1)</f>
        <v/>
      </c>
      <c r="AL408" s="59" t="str">
        <f>LEFT(ข้อมูลคำตอบนักเรียน!AL408,1)</f>
        <v/>
      </c>
      <c r="AM408" s="59" t="str">
        <f>LEFT(ข้อมูลคำตอบนักเรียน!AM408,1)</f>
        <v/>
      </c>
      <c r="AN408" s="59" t="str">
        <f>LEFT(ข้อมูลคำตอบนักเรียน!AN408,1)</f>
        <v/>
      </c>
      <c r="AO408" s="59" t="str">
        <f>LEFT(ข้อมูลคำตอบนักเรียน!AO408,1)</f>
        <v/>
      </c>
      <c r="AP408" s="59" t="str">
        <f>LEFT(ข้อมูลคำตอบนักเรียน!AP408,1)</f>
        <v/>
      </c>
      <c r="AQ408" s="59" t="str">
        <f>LEFT(ข้อมูลคำตอบนักเรียน!AQ408,1)</f>
        <v/>
      </c>
      <c r="AR408" s="59" t="str">
        <f>LEFT(ข้อมูลคำตอบนักเรียน!AR408,1)</f>
        <v/>
      </c>
      <c r="AS408" s="59" t="str">
        <f>LEFT(ข้อมูลคำตอบนักเรียน!AS408,1)</f>
        <v/>
      </c>
      <c r="AT408" s="59" t="str">
        <f>LEFT(ข้อมูลคำตอบนักเรียน!AT408,1)</f>
        <v/>
      </c>
      <c r="AU408" s="59" t="str">
        <f>LEFT(ข้อมูลคำตอบนักเรียน!AU408,1)</f>
        <v/>
      </c>
      <c r="AV408" s="59" t="str">
        <f>LEFT(ข้อมูลคำตอบนักเรียน!AV408,1)</f>
        <v/>
      </c>
      <c r="AW408" s="59" t="str">
        <f>LEFT(ข้อมูลคำตอบนักเรียน!AW408,1)</f>
        <v/>
      </c>
      <c r="AX408" s="59" t="str">
        <f>LEFT(ข้อมูลคำตอบนักเรียน!AX408,1)</f>
        <v/>
      </c>
      <c r="AY408" s="59" t="str">
        <f>LEFT(ข้อมูลคำตอบนักเรียน!AY408,1)</f>
        <v/>
      </c>
      <c r="AZ408" s="59" t="str">
        <f>LEFT(ข้อมูลคำตอบนักเรียน!AZ408,1)</f>
        <v/>
      </c>
      <c r="BA408" s="59" t="str">
        <f>LEFT(ข้อมูลคำตอบนักเรียน!BA408,1)</f>
        <v/>
      </c>
      <c r="BB408" s="59" t="str">
        <f>LEFT(ข้อมูลคำตอบนักเรียน!BB408,1)</f>
        <v/>
      </c>
      <c r="BC408" s="59" t="str">
        <f>LEFT(ข้อมูลคำตอบนักเรียน!BC408,1)</f>
        <v/>
      </c>
      <c r="BD408" s="59" t="str">
        <f>LEFT(ข้อมูลคำตอบนักเรียน!BD408,1)</f>
        <v/>
      </c>
      <c r="BE408" s="59" t="str">
        <f>LEFT(ข้อมูลคำตอบนักเรียน!BE408,1)</f>
        <v/>
      </c>
      <c r="BF408" s="59" t="str">
        <f>LEFT(ข้อมูลคำตอบนักเรียน!BF408,1)</f>
        <v/>
      </c>
      <c r="BG408" s="59" t="str">
        <f>LEFT(ข้อมูลคำตอบนักเรียน!BG408,1)</f>
        <v/>
      </c>
      <c r="BH408" s="59" t="str">
        <f>LEFT(ข้อมูลคำตอบนักเรียน!BH408,1)</f>
        <v/>
      </c>
      <c r="BI408" s="59" t="str">
        <f>LEFT(ข้อมูลคำตอบนักเรียน!BI408,1)</f>
        <v/>
      </c>
      <c r="BJ408" s="59" t="str">
        <f>LEFT(ข้อมูลคำตอบนักเรียน!BJ408,1)</f>
        <v/>
      </c>
    </row>
    <row r="409" spans="1:62" ht="18.600000000000001" customHeight="1">
      <c r="A409" s="58" t="str">
        <f>IF(ข้อมูลคำตอบนักเรียน!A409="","",ข้อมูลคำตอบนักเรียน!A409)</f>
        <v/>
      </c>
      <c r="B409" s="58" t="str">
        <f>IF(ข้อมูลคำตอบนักเรียน!B409="","",ข้อมูลคำตอบนักเรียน!B409)</f>
        <v/>
      </c>
      <c r="C409" s="59" t="str">
        <f>LEFT(ข้อมูลคำตอบนักเรียน!C409,1)</f>
        <v/>
      </c>
      <c r="D409" s="59" t="str">
        <f>LEFT(ข้อมูลคำตอบนักเรียน!D409,1)</f>
        <v/>
      </c>
      <c r="E409" s="59" t="str">
        <f>LEFT(ข้อมูลคำตอบนักเรียน!E409,1)</f>
        <v/>
      </c>
      <c r="F409" s="59" t="str">
        <f>LEFT(ข้อมูลคำตอบนักเรียน!F409,1)</f>
        <v/>
      </c>
      <c r="G409" s="59" t="str">
        <f>LEFT(ข้อมูลคำตอบนักเรียน!G409,1)</f>
        <v/>
      </c>
      <c r="H409" s="59" t="str">
        <f>LEFT(ข้อมูลคำตอบนักเรียน!H409,1)</f>
        <v/>
      </c>
      <c r="I409" s="59" t="str">
        <f>LEFT(ข้อมูลคำตอบนักเรียน!I409,1)</f>
        <v/>
      </c>
      <c r="J409" s="59" t="str">
        <f>LEFT(ข้อมูลคำตอบนักเรียน!J409,1)</f>
        <v/>
      </c>
      <c r="K409" s="59" t="str">
        <f>LEFT(ข้อมูลคำตอบนักเรียน!K409,1)</f>
        <v/>
      </c>
      <c r="L409" s="59" t="str">
        <f>LEFT(ข้อมูลคำตอบนักเรียน!L409,1)</f>
        <v/>
      </c>
      <c r="M409" s="59" t="str">
        <f>LEFT(ข้อมูลคำตอบนักเรียน!M409,1)</f>
        <v/>
      </c>
      <c r="N409" s="59" t="str">
        <f>LEFT(ข้อมูลคำตอบนักเรียน!N409,1)</f>
        <v/>
      </c>
      <c r="O409" s="59" t="str">
        <f>LEFT(ข้อมูลคำตอบนักเรียน!O409,1)</f>
        <v/>
      </c>
      <c r="P409" s="59" t="str">
        <f>LEFT(ข้อมูลคำตอบนักเรียน!P409,1)</f>
        <v/>
      </c>
      <c r="Q409" s="59" t="str">
        <f>LEFT(ข้อมูลคำตอบนักเรียน!Q409,1)</f>
        <v/>
      </c>
      <c r="R409" s="59" t="str">
        <f>LEFT(ข้อมูลคำตอบนักเรียน!R409,1)</f>
        <v/>
      </c>
      <c r="S409" s="59" t="str">
        <f>LEFT(ข้อมูลคำตอบนักเรียน!S409,1)</f>
        <v/>
      </c>
      <c r="T409" s="59" t="str">
        <f>LEFT(ข้อมูลคำตอบนักเรียน!T409,1)</f>
        <v/>
      </c>
      <c r="U409" s="59" t="str">
        <f>LEFT(ข้อมูลคำตอบนักเรียน!U409,1)</f>
        <v/>
      </c>
      <c r="V409" s="59" t="str">
        <f>LEFT(ข้อมูลคำตอบนักเรียน!V409,1)</f>
        <v/>
      </c>
      <c r="W409" s="59" t="str">
        <f>LEFT(ข้อมูลคำตอบนักเรียน!W409,1)</f>
        <v/>
      </c>
      <c r="X409" s="59" t="str">
        <f>LEFT(ข้อมูลคำตอบนักเรียน!X409,1)</f>
        <v/>
      </c>
      <c r="Y409" s="59" t="str">
        <f>LEFT(ข้อมูลคำตอบนักเรียน!Y409,1)</f>
        <v/>
      </c>
      <c r="Z409" s="59" t="str">
        <f>LEFT(ข้อมูลคำตอบนักเรียน!Z409,1)</f>
        <v/>
      </c>
      <c r="AA409" s="59" t="str">
        <f>LEFT(ข้อมูลคำตอบนักเรียน!AA409,1)</f>
        <v/>
      </c>
      <c r="AB409" s="59" t="str">
        <f>LEFT(ข้อมูลคำตอบนักเรียน!AB409,1)</f>
        <v/>
      </c>
      <c r="AC409" s="59" t="str">
        <f>LEFT(ข้อมูลคำตอบนักเรียน!AC409,1)</f>
        <v/>
      </c>
      <c r="AD409" s="59" t="str">
        <f>LEFT(ข้อมูลคำตอบนักเรียน!AD409,1)</f>
        <v/>
      </c>
      <c r="AE409" s="59" t="str">
        <f>LEFT(ข้อมูลคำตอบนักเรียน!AE409,1)</f>
        <v/>
      </c>
      <c r="AF409" s="59" t="str">
        <f>LEFT(ข้อมูลคำตอบนักเรียน!AF409,1)</f>
        <v/>
      </c>
      <c r="AG409" s="59" t="str">
        <f>LEFT(ข้อมูลคำตอบนักเรียน!AG409,1)</f>
        <v/>
      </c>
      <c r="AH409" s="59" t="str">
        <f>LEFT(ข้อมูลคำตอบนักเรียน!AH409,1)</f>
        <v/>
      </c>
      <c r="AI409" s="59" t="str">
        <f>LEFT(ข้อมูลคำตอบนักเรียน!AI409,1)</f>
        <v/>
      </c>
      <c r="AJ409" s="59" t="str">
        <f>LEFT(ข้อมูลคำตอบนักเรียน!AJ409,1)</f>
        <v/>
      </c>
      <c r="AK409" s="59" t="str">
        <f>LEFT(ข้อมูลคำตอบนักเรียน!AK409,1)</f>
        <v/>
      </c>
      <c r="AL409" s="59" t="str">
        <f>LEFT(ข้อมูลคำตอบนักเรียน!AL409,1)</f>
        <v/>
      </c>
      <c r="AM409" s="59" t="str">
        <f>LEFT(ข้อมูลคำตอบนักเรียน!AM409,1)</f>
        <v/>
      </c>
      <c r="AN409" s="59" t="str">
        <f>LEFT(ข้อมูลคำตอบนักเรียน!AN409,1)</f>
        <v/>
      </c>
      <c r="AO409" s="59" t="str">
        <f>LEFT(ข้อมูลคำตอบนักเรียน!AO409,1)</f>
        <v/>
      </c>
      <c r="AP409" s="59" t="str">
        <f>LEFT(ข้อมูลคำตอบนักเรียน!AP409,1)</f>
        <v/>
      </c>
      <c r="AQ409" s="59" t="str">
        <f>LEFT(ข้อมูลคำตอบนักเรียน!AQ409,1)</f>
        <v/>
      </c>
      <c r="AR409" s="59" t="str">
        <f>LEFT(ข้อมูลคำตอบนักเรียน!AR409,1)</f>
        <v/>
      </c>
      <c r="AS409" s="59" t="str">
        <f>LEFT(ข้อมูลคำตอบนักเรียน!AS409,1)</f>
        <v/>
      </c>
      <c r="AT409" s="59" t="str">
        <f>LEFT(ข้อมูลคำตอบนักเรียน!AT409,1)</f>
        <v/>
      </c>
      <c r="AU409" s="59" t="str">
        <f>LEFT(ข้อมูลคำตอบนักเรียน!AU409,1)</f>
        <v/>
      </c>
      <c r="AV409" s="59" t="str">
        <f>LEFT(ข้อมูลคำตอบนักเรียน!AV409,1)</f>
        <v/>
      </c>
      <c r="AW409" s="59" t="str">
        <f>LEFT(ข้อมูลคำตอบนักเรียน!AW409,1)</f>
        <v/>
      </c>
      <c r="AX409" s="59" t="str">
        <f>LEFT(ข้อมูลคำตอบนักเรียน!AX409,1)</f>
        <v/>
      </c>
      <c r="AY409" s="59" t="str">
        <f>LEFT(ข้อมูลคำตอบนักเรียน!AY409,1)</f>
        <v/>
      </c>
      <c r="AZ409" s="59" t="str">
        <f>LEFT(ข้อมูลคำตอบนักเรียน!AZ409,1)</f>
        <v/>
      </c>
      <c r="BA409" s="59" t="str">
        <f>LEFT(ข้อมูลคำตอบนักเรียน!BA409,1)</f>
        <v/>
      </c>
      <c r="BB409" s="59" t="str">
        <f>LEFT(ข้อมูลคำตอบนักเรียน!BB409,1)</f>
        <v/>
      </c>
      <c r="BC409" s="59" t="str">
        <f>LEFT(ข้อมูลคำตอบนักเรียน!BC409,1)</f>
        <v/>
      </c>
      <c r="BD409" s="59" t="str">
        <f>LEFT(ข้อมูลคำตอบนักเรียน!BD409,1)</f>
        <v/>
      </c>
      <c r="BE409" s="59" t="str">
        <f>LEFT(ข้อมูลคำตอบนักเรียน!BE409,1)</f>
        <v/>
      </c>
      <c r="BF409" s="59" t="str">
        <f>LEFT(ข้อมูลคำตอบนักเรียน!BF409,1)</f>
        <v/>
      </c>
      <c r="BG409" s="59" t="str">
        <f>LEFT(ข้อมูลคำตอบนักเรียน!BG409,1)</f>
        <v/>
      </c>
      <c r="BH409" s="59" t="str">
        <f>LEFT(ข้อมูลคำตอบนักเรียน!BH409,1)</f>
        <v/>
      </c>
      <c r="BI409" s="59" t="str">
        <f>LEFT(ข้อมูลคำตอบนักเรียน!BI409,1)</f>
        <v/>
      </c>
      <c r="BJ409" s="59" t="str">
        <f>LEFT(ข้อมูลคำตอบนักเรียน!BJ409,1)</f>
        <v/>
      </c>
    </row>
    <row r="410" spans="1:62" ht="18.600000000000001" customHeight="1">
      <c r="A410" s="58" t="str">
        <f>IF(ข้อมูลคำตอบนักเรียน!A410="","",ข้อมูลคำตอบนักเรียน!A410)</f>
        <v/>
      </c>
      <c r="B410" s="58" t="str">
        <f>IF(ข้อมูลคำตอบนักเรียน!B410="","",ข้อมูลคำตอบนักเรียน!B410)</f>
        <v/>
      </c>
      <c r="C410" s="59" t="str">
        <f>LEFT(ข้อมูลคำตอบนักเรียน!C410,1)</f>
        <v/>
      </c>
      <c r="D410" s="59" t="str">
        <f>LEFT(ข้อมูลคำตอบนักเรียน!D410,1)</f>
        <v/>
      </c>
      <c r="E410" s="59" t="str">
        <f>LEFT(ข้อมูลคำตอบนักเรียน!E410,1)</f>
        <v/>
      </c>
      <c r="F410" s="59" t="str">
        <f>LEFT(ข้อมูลคำตอบนักเรียน!F410,1)</f>
        <v/>
      </c>
      <c r="G410" s="59" t="str">
        <f>LEFT(ข้อมูลคำตอบนักเรียน!G410,1)</f>
        <v/>
      </c>
      <c r="H410" s="59" t="str">
        <f>LEFT(ข้อมูลคำตอบนักเรียน!H410,1)</f>
        <v/>
      </c>
      <c r="I410" s="59" t="str">
        <f>LEFT(ข้อมูลคำตอบนักเรียน!I410,1)</f>
        <v/>
      </c>
      <c r="J410" s="59" t="str">
        <f>LEFT(ข้อมูลคำตอบนักเรียน!J410,1)</f>
        <v/>
      </c>
      <c r="K410" s="59" t="str">
        <f>LEFT(ข้อมูลคำตอบนักเรียน!K410,1)</f>
        <v/>
      </c>
      <c r="L410" s="59" t="str">
        <f>LEFT(ข้อมูลคำตอบนักเรียน!L410,1)</f>
        <v/>
      </c>
      <c r="M410" s="59" t="str">
        <f>LEFT(ข้อมูลคำตอบนักเรียน!M410,1)</f>
        <v/>
      </c>
      <c r="N410" s="59" t="str">
        <f>LEFT(ข้อมูลคำตอบนักเรียน!N410,1)</f>
        <v/>
      </c>
      <c r="O410" s="59" t="str">
        <f>LEFT(ข้อมูลคำตอบนักเรียน!O410,1)</f>
        <v/>
      </c>
      <c r="P410" s="59" t="str">
        <f>LEFT(ข้อมูลคำตอบนักเรียน!P410,1)</f>
        <v/>
      </c>
      <c r="Q410" s="59" t="str">
        <f>LEFT(ข้อมูลคำตอบนักเรียน!Q410,1)</f>
        <v/>
      </c>
      <c r="R410" s="59" t="str">
        <f>LEFT(ข้อมูลคำตอบนักเรียน!R410,1)</f>
        <v/>
      </c>
      <c r="S410" s="59" t="str">
        <f>LEFT(ข้อมูลคำตอบนักเรียน!S410,1)</f>
        <v/>
      </c>
      <c r="T410" s="59" t="str">
        <f>LEFT(ข้อมูลคำตอบนักเรียน!T410,1)</f>
        <v/>
      </c>
      <c r="U410" s="59" t="str">
        <f>LEFT(ข้อมูลคำตอบนักเรียน!U410,1)</f>
        <v/>
      </c>
      <c r="V410" s="59" t="str">
        <f>LEFT(ข้อมูลคำตอบนักเรียน!V410,1)</f>
        <v/>
      </c>
      <c r="W410" s="59" t="str">
        <f>LEFT(ข้อมูลคำตอบนักเรียน!W410,1)</f>
        <v/>
      </c>
      <c r="X410" s="59" t="str">
        <f>LEFT(ข้อมูลคำตอบนักเรียน!X410,1)</f>
        <v/>
      </c>
      <c r="Y410" s="59" t="str">
        <f>LEFT(ข้อมูลคำตอบนักเรียน!Y410,1)</f>
        <v/>
      </c>
      <c r="Z410" s="59" t="str">
        <f>LEFT(ข้อมูลคำตอบนักเรียน!Z410,1)</f>
        <v/>
      </c>
      <c r="AA410" s="59" t="str">
        <f>LEFT(ข้อมูลคำตอบนักเรียน!AA410,1)</f>
        <v/>
      </c>
      <c r="AB410" s="59" t="str">
        <f>LEFT(ข้อมูลคำตอบนักเรียน!AB410,1)</f>
        <v/>
      </c>
      <c r="AC410" s="59" t="str">
        <f>LEFT(ข้อมูลคำตอบนักเรียน!AC410,1)</f>
        <v/>
      </c>
      <c r="AD410" s="59" t="str">
        <f>LEFT(ข้อมูลคำตอบนักเรียน!AD410,1)</f>
        <v/>
      </c>
      <c r="AE410" s="59" t="str">
        <f>LEFT(ข้อมูลคำตอบนักเรียน!AE410,1)</f>
        <v/>
      </c>
      <c r="AF410" s="59" t="str">
        <f>LEFT(ข้อมูลคำตอบนักเรียน!AF410,1)</f>
        <v/>
      </c>
      <c r="AG410" s="59" t="str">
        <f>LEFT(ข้อมูลคำตอบนักเรียน!AG410,1)</f>
        <v/>
      </c>
      <c r="AH410" s="59" t="str">
        <f>LEFT(ข้อมูลคำตอบนักเรียน!AH410,1)</f>
        <v/>
      </c>
      <c r="AI410" s="59" t="str">
        <f>LEFT(ข้อมูลคำตอบนักเรียน!AI410,1)</f>
        <v/>
      </c>
      <c r="AJ410" s="59" t="str">
        <f>LEFT(ข้อมูลคำตอบนักเรียน!AJ410,1)</f>
        <v/>
      </c>
      <c r="AK410" s="59" t="str">
        <f>LEFT(ข้อมูลคำตอบนักเรียน!AK410,1)</f>
        <v/>
      </c>
      <c r="AL410" s="59" t="str">
        <f>LEFT(ข้อมูลคำตอบนักเรียน!AL410,1)</f>
        <v/>
      </c>
      <c r="AM410" s="59" t="str">
        <f>LEFT(ข้อมูลคำตอบนักเรียน!AM410,1)</f>
        <v/>
      </c>
      <c r="AN410" s="59" t="str">
        <f>LEFT(ข้อมูลคำตอบนักเรียน!AN410,1)</f>
        <v/>
      </c>
      <c r="AO410" s="59" t="str">
        <f>LEFT(ข้อมูลคำตอบนักเรียน!AO410,1)</f>
        <v/>
      </c>
      <c r="AP410" s="59" t="str">
        <f>LEFT(ข้อมูลคำตอบนักเรียน!AP410,1)</f>
        <v/>
      </c>
      <c r="AQ410" s="59" t="str">
        <f>LEFT(ข้อมูลคำตอบนักเรียน!AQ410,1)</f>
        <v/>
      </c>
      <c r="AR410" s="59" t="str">
        <f>LEFT(ข้อมูลคำตอบนักเรียน!AR410,1)</f>
        <v/>
      </c>
      <c r="AS410" s="59" t="str">
        <f>LEFT(ข้อมูลคำตอบนักเรียน!AS410,1)</f>
        <v/>
      </c>
      <c r="AT410" s="59" t="str">
        <f>LEFT(ข้อมูลคำตอบนักเรียน!AT410,1)</f>
        <v/>
      </c>
      <c r="AU410" s="59" t="str">
        <f>LEFT(ข้อมูลคำตอบนักเรียน!AU410,1)</f>
        <v/>
      </c>
      <c r="AV410" s="59" t="str">
        <f>LEFT(ข้อมูลคำตอบนักเรียน!AV410,1)</f>
        <v/>
      </c>
      <c r="AW410" s="59" t="str">
        <f>LEFT(ข้อมูลคำตอบนักเรียน!AW410,1)</f>
        <v/>
      </c>
      <c r="AX410" s="59" t="str">
        <f>LEFT(ข้อมูลคำตอบนักเรียน!AX410,1)</f>
        <v/>
      </c>
      <c r="AY410" s="59" t="str">
        <f>LEFT(ข้อมูลคำตอบนักเรียน!AY410,1)</f>
        <v/>
      </c>
      <c r="AZ410" s="59" t="str">
        <f>LEFT(ข้อมูลคำตอบนักเรียน!AZ410,1)</f>
        <v/>
      </c>
      <c r="BA410" s="59" t="str">
        <f>LEFT(ข้อมูลคำตอบนักเรียน!BA410,1)</f>
        <v/>
      </c>
      <c r="BB410" s="59" t="str">
        <f>LEFT(ข้อมูลคำตอบนักเรียน!BB410,1)</f>
        <v/>
      </c>
      <c r="BC410" s="59" t="str">
        <f>LEFT(ข้อมูลคำตอบนักเรียน!BC410,1)</f>
        <v/>
      </c>
      <c r="BD410" s="59" t="str">
        <f>LEFT(ข้อมูลคำตอบนักเรียน!BD410,1)</f>
        <v/>
      </c>
      <c r="BE410" s="59" t="str">
        <f>LEFT(ข้อมูลคำตอบนักเรียน!BE410,1)</f>
        <v/>
      </c>
      <c r="BF410" s="59" t="str">
        <f>LEFT(ข้อมูลคำตอบนักเรียน!BF410,1)</f>
        <v/>
      </c>
      <c r="BG410" s="59" t="str">
        <f>LEFT(ข้อมูลคำตอบนักเรียน!BG410,1)</f>
        <v/>
      </c>
      <c r="BH410" s="59" t="str">
        <f>LEFT(ข้อมูลคำตอบนักเรียน!BH410,1)</f>
        <v/>
      </c>
      <c r="BI410" s="59" t="str">
        <f>LEFT(ข้อมูลคำตอบนักเรียน!BI410,1)</f>
        <v/>
      </c>
      <c r="BJ410" s="59" t="str">
        <f>LEFT(ข้อมูลคำตอบนักเรียน!BJ410,1)</f>
        <v/>
      </c>
    </row>
    <row r="411" spans="1:62" ht="18.600000000000001" customHeight="1">
      <c r="A411" s="58" t="str">
        <f>IF(ข้อมูลคำตอบนักเรียน!A411="","",ข้อมูลคำตอบนักเรียน!A411)</f>
        <v/>
      </c>
      <c r="B411" s="58" t="str">
        <f>IF(ข้อมูลคำตอบนักเรียน!B411="","",ข้อมูลคำตอบนักเรียน!B411)</f>
        <v/>
      </c>
      <c r="C411" s="59" t="str">
        <f>LEFT(ข้อมูลคำตอบนักเรียน!C411,1)</f>
        <v/>
      </c>
      <c r="D411" s="59" t="str">
        <f>LEFT(ข้อมูลคำตอบนักเรียน!D411,1)</f>
        <v/>
      </c>
      <c r="E411" s="59" t="str">
        <f>LEFT(ข้อมูลคำตอบนักเรียน!E411,1)</f>
        <v/>
      </c>
      <c r="F411" s="59" t="str">
        <f>LEFT(ข้อมูลคำตอบนักเรียน!F411,1)</f>
        <v/>
      </c>
      <c r="G411" s="59" t="str">
        <f>LEFT(ข้อมูลคำตอบนักเรียน!G411,1)</f>
        <v/>
      </c>
      <c r="H411" s="59" t="str">
        <f>LEFT(ข้อมูลคำตอบนักเรียน!H411,1)</f>
        <v/>
      </c>
      <c r="I411" s="59" t="str">
        <f>LEFT(ข้อมูลคำตอบนักเรียน!I411,1)</f>
        <v/>
      </c>
      <c r="J411" s="59" t="str">
        <f>LEFT(ข้อมูลคำตอบนักเรียน!J411,1)</f>
        <v/>
      </c>
      <c r="K411" s="59" t="str">
        <f>LEFT(ข้อมูลคำตอบนักเรียน!K411,1)</f>
        <v/>
      </c>
      <c r="L411" s="59" t="str">
        <f>LEFT(ข้อมูลคำตอบนักเรียน!L411,1)</f>
        <v/>
      </c>
      <c r="M411" s="59" t="str">
        <f>LEFT(ข้อมูลคำตอบนักเรียน!M411,1)</f>
        <v/>
      </c>
      <c r="N411" s="59" t="str">
        <f>LEFT(ข้อมูลคำตอบนักเรียน!N411,1)</f>
        <v/>
      </c>
      <c r="O411" s="59" t="str">
        <f>LEFT(ข้อมูลคำตอบนักเรียน!O411,1)</f>
        <v/>
      </c>
      <c r="P411" s="59" t="str">
        <f>LEFT(ข้อมูลคำตอบนักเรียน!P411,1)</f>
        <v/>
      </c>
      <c r="Q411" s="59" t="str">
        <f>LEFT(ข้อมูลคำตอบนักเรียน!Q411,1)</f>
        <v/>
      </c>
      <c r="R411" s="59" t="str">
        <f>LEFT(ข้อมูลคำตอบนักเรียน!R411,1)</f>
        <v/>
      </c>
      <c r="S411" s="59" t="str">
        <f>LEFT(ข้อมูลคำตอบนักเรียน!S411,1)</f>
        <v/>
      </c>
      <c r="T411" s="59" t="str">
        <f>LEFT(ข้อมูลคำตอบนักเรียน!T411,1)</f>
        <v/>
      </c>
      <c r="U411" s="59" t="str">
        <f>LEFT(ข้อมูลคำตอบนักเรียน!U411,1)</f>
        <v/>
      </c>
      <c r="V411" s="59" t="str">
        <f>LEFT(ข้อมูลคำตอบนักเรียน!V411,1)</f>
        <v/>
      </c>
      <c r="W411" s="59" t="str">
        <f>LEFT(ข้อมูลคำตอบนักเรียน!W411,1)</f>
        <v/>
      </c>
      <c r="X411" s="59" t="str">
        <f>LEFT(ข้อมูลคำตอบนักเรียน!X411,1)</f>
        <v/>
      </c>
      <c r="Y411" s="59" t="str">
        <f>LEFT(ข้อมูลคำตอบนักเรียน!Y411,1)</f>
        <v/>
      </c>
      <c r="Z411" s="59" t="str">
        <f>LEFT(ข้อมูลคำตอบนักเรียน!Z411,1)</f>
        <v/>
      </c>
      <c r="AA411" s="59" t="str">
        <f>LEFT(ข้อมูลคำตอบนักเรียน!AA411,1)</f>
        <v/>
      </c>
      <c r="AB411" s="59" t="str">
        <f>LEFT(ข้อมูลคำตอบนักเรียน!AB411,1)</f>
        <v/>
      </c>
      <c r="AC411" s="59" t="str">
        <f>LEFT(ข้อมูลคำตอบนักเรียน!AC411,1)</f>
        <v/>
      </c>
      <c r="AD411" s="59" t="str">
        <f>LEFT(ข้อมูลคำตอบนักเรียน!AD411,1)</f>
        <v/>
      </c>
      <c r="AE411" s="59" t="str">
        <f>LEFT(ข้อมูลคำตอบนักเรียน!AE411,1)</f>
        <v/>
      </c>
      <c r="AF411" s="59" t="str">
        <f>LEFT(ข้อมูลคำตอบนักเรียน!AF411,1)</f>
        <v/>
      </c>
      <c r="AG411" s="59" t="str">
        <f>LEFT(ข้อมูลคำตอบนักเรียน!AG411,1)</f>
        <v/>
      </c>
      <c r="AH411" s="59" t="str">
        <f>LEFT(ข้อมูลคำตอบนักเรียน!AH411,1)</f>
        <v/>
      </c>
      <c r="AI411" s="59" t="str">
        <f>LEFT(ข้อมูลคำตอบนักเรียน!AI411,1)</f>
        <v/>
      </c>
      <c r="AJ411" s="59" t="str">
        <f>LEFT(ข้อมูลคำตอบนักเรียน!AJ411,1)</f>
        <v/>
      </c>
      <c r="AK411" s="59" t="str">
        <f>LEFT(ข้อมูลคำตอบนักเรียน!AK411,1)</f>
        <v/>
      </c>
      <c r="AL411" s="59" t="str">
        <f>LEFT(ข้อมูลคำตอบนักเรียน!AL411,1)</f>
        <v/>
      </c>
      <c r="AM411" s="59" t="str">
        <f>LEFT(ข้อมูลคำตอบนักเรียน!AM411,1)</f>
        <v/>
      </c>
      <c r="AN411" s="59" t="str">
        <f>LEFT(ข้อมูลคำตอบนักเรียน!AN411,1)</f>
        <v/>
      </c>
      <c r="AO411" s="59" t="str">
        <f>LEFT(ข้อมูลคำตอบนักเรียน!AO411,1)</f>
        <v/>
      </c>
      <c r="AP411" s="59" t="str">
        <f>LEFT(ข้อมูลคำตอบนักเรียน!AP411,1)</f>
        <v/>
      </c>
      <c r="AQ411" s="59" t="str">
        <f>LEFT(ข้อมูลคำตอบนักเรียน!AQ411,1)</f>
        <v/>
      </c>
      <c r="AR411" s="59" t="str">
        <f>LEFT(ข้อมูลคำตอบนักเรียน!AR411,1)</f>
        <v/>
      </c>
      <c r="AS411" s="59" t="str">
        <f>LEFT(ข้อมูลคำตอบนักเรียน!AS411,1)</f>
        <v/>
      </c>
      <c r="AT411" s="59" t="str">
        <f>LEFT(ข้อมูลคำตอบนักเรียน!AT411,1)</f>
        <v/>
      </c>
      <c r="AU411" s="59" t="str">
        <f>LEFT(ข้อมูลคำตอบนักเรียน!AU411,1)</f>
        <v/>
      </c>
      <c r="AV411" s="59" t="str">
        <f>LEFT(ข้อมูลคำตอบนักเรียน!AV411,1)</f>
        <v/>
      </c>
      <c r="AW411" s="59" t="str">
        <f>LEFT(ข้อมูลคำตอบนักเรียน!AW411,1)</f>
        <v/>
      </c>
      <c r="AX411" s="59" t="str">
        <f>LEFT(ข้อมูลคำตอบนักเรียน!AX411,1)</f>
        <v/>
      </c>
      <c r="AY411" s="59" t="str">
        <f>LEFT(ข้อมูลคำตอบนักเรียน!AY411,1)</f>
        <v/>
      </c>
      <c r="AZ411" s="59" t="str">
        <f>LEFT(ข้อมูลคำตอบนักเรียน!AZ411,1)</f>
        <v/>
      </c>
      <c r="BA411" s="59" t="str">
        <f>LEFT(ข้อมูลคำตอบนักเรียน!BA411,1)</f>
        <v/>
      </c>
      <c r="BB411" s="59" t="str">
        <f>LEFT(ข้อมูลคำตอบนักเรียน!BB411,1)</f>
        <v/>
      </c>
      <c r="BC411" s="59" t="str">
        <f>LEFT(ข้อมูลคำตอบนักเรียน!BC411,1)</f>
        <v/>
      </c>
      <c r="BD411" s="59" t="str">
        <f>LEFT(ข้อมูลคำตอบนักเรียน!BD411,1)</f>
        <v/>
      </c>
      <c r="BE411" s="59" t="str">
        <f>LEFT(ข้อมูลคำตอบนักเรียน!BE411,1)</f>
        <v/>
      </c>
      <c r="BF411" s="59" t="str">
        <f>LEFT(ข้อมูลคำตอบนักเรียน!BF411,1)</f>
        <v/>
      </c>
      <c r="BG411" s="59" t="str">
        <f>LEFT(ข้อมูลคำตอบนักเรียน!BG411,1)</f>
        <v/>
      </c>
      <c r="BH411" s="59" t="str">
        <f>LEFT(ข้อมูลคำตอบนักเรียน!BH411,1)</f>
        <v/>
      </c>
      <c r="BI411" s="59" t="str">
        <f>LEFT(ข้อมูลคำตอบนักเรียน!BI411,1)</f>
        <v/>
      </c>
      <c r="BJ411" s="59" t="str">
        <f>LEFT(ข้อมูลคำตอบนักเรียน!BJ411,1)</f>
        <v/>
      </c>
    </row>
    <row r="412" spans="1:62" ht="18.600000000000001" customHeight="1">
      <c r="A412" s="58" t="str">
        <f>IF(ข้อมูลคำตอบนักเรียน!A412="","",ข้อมูลคำตอบนักเรียน!A412)</f>
        <v/>
      </c>
      <c r="B412" s="58" t="str">
        <f>IF(ข้อมูลคำตอบนักเรียน!B412="","",ข้อมูลคำตอบนักเรียน!B412)</f>
        <v/>
      </c>
      <c r="C412" s="59" t="str">
        <f>LEFT(ข้อมูลคำตอบนักเรียน!C412,1)</f>
        <v/>
      </c>
      <c r="D412" s="59" t="str">
        <f>LEFT(ข้อมูลคำตอบนักเรียน!D412,1)</f>
        <v/>
      </c>
      <c r="E412" s="59" t="str">
        <f>LEFT(ข้อมูลคำตอบนักเรียน!E412,1)</f>
        <v/>
      </c>
      <c r="F412" s="59" t="str">
        <f>LEFT(ข้อมูลคำตอบนักเรียน!F412,1)</f>
        <v/>
      </c>
      <c r="G412" s="59" t="str">
        <f>LEFT(ข้อมูลคำตอบนักเรียน!G412,1)</f>
        <v/>
      </c>
      <c r="H412" s="59" t="str">
        <f>LEFT(ข้อมูลคำตอบนักเรียน!H412,1)</f>
        <v/>
      </c>
      <c r="I412" s="59" t="str">
        <f>LEFT(ข้อมูลคำตอบนักเรียน!I412,1)</f>
        <v/>
      </c>
      <c r="J412" s="59" t="str">
        <f>LEFT(ข้อมูลคำตอบนักเรียน!J412,1)</f>
        <v/>
      </c>
      <c r="K412" s="59" t="str">
        <f>LEFT(ข้อมูลคำตอบนักเรียน!K412,1)</f>
        <v/>
      </c>
      <c r="L412" s="59" t="str">
        <f>LEFT(ข้อมูลคำตอบนักเรียน!L412,1)</f>
        <v/>
      </c>
      <c r="M412" s="59" t="str">
        <f>LEFT(ข้อมูลคำตอบนักเรียน!M412,1)</f>
        <v/>
      </c>
      <c r="N412" s="59" t="str">
        <f>LEFT(ข้อมูลคำตอบนักเรียน!N412,1)</f>
        <v/>
      </c>
      <c r="O412" s="59" t="str">
        <f>LEFT(ข้อมูลคำตอบนักเรียน!O412,1)</f>
        <v/>
      </c>
      <c r="P412" s="59" t="str">
        <f>LEFT(ข้อมูลคำตอบนักเรียน!P412,1)</f>
        <v/>
      </c>
      <c r="Q412" s="59" t="str">
        <f>LEFT(ข้อมูลคำตอบนักเรียน!Q412,1)</f>
        <v/>
      </c>
      <c r="R412" s="59" t="str">
        <f>LEFT(ข้อมูลคำตอบนักเรียน!R412,1)</f>
        <v/>
      </c>
      <c r="S412" s="59" t="str">
        <f>LEFT(ข้อมูลคำตอบนักเรียน!S412,1)</f>
        <v/>
      </c>
      <c r="T412" s="59" t="str">
        <f>LEFT(ข้อมูลคำตอบนักเรียน!T412,1)</f>
        <v/>
      </c>
      <c r="U412" s="59" t="str">
        <f>LEFT(ข้อมูลคำตอบนักเรียน!U412,1)</f>
        <v/>
      </c>
      <c r="V412" s="59" t="str">
        <f>LEFT(ข้อมูลคำตอบนักเรียน!V412,1)</f>
        <v/>
      </c>
      <c r="W412" s="59" t="str">
        <f>LEFT(ข้อมูลคำตอบนักเรียน!W412,1)</f>
        <v/>
      </c>
      <c r="X412" s="59" t="str">
        <f>LEFT(ข้อมูลคำตอบนักเรียน!X412,1)</f>
        <v/>
      </c>
      <c r="Y412" s="59" t="str">
        <f>LEFT(ข้อมูลคำตอบนักเรียน!Y412,1)</f>
        <v/>
      </c>
      <c r="Z412" s="59" t="str">
        <f>LEFT(ข้อมูลคำตอบนักเรียน!Z412,1)</f>
        <v/>
      </c>
      <c r="AA412" s="59" t="str">
        <f>LEFT(ข้อมูลคำตอบนักเรียน!AA412,1)</f>
        <v/>
      </c>
      <c r="AB412" s="59" t="str">
        <f>LEFT(ข้อมูลคำตอบนักเรียน!AB412,1)</f>
        <v/>
      </c>
      <c r="AC412" s="59" t="str">
        <f>LEFT(ข้อมูลคำตอบนักเรียน!AC412,1)</f>
        <v/>
      </c>
      <c r="AD412" s="59" t="str">
        <f>LEFT(ข้อมูลคำตอบนักเรียน!AD412,1)</f>
        <v/>
      </c>
      <c r="AE412" s="59" t="str">
        <f>LEFT(ข้อมูลคำตอบนักเรียน!AE412,1)</f>
        <v/>
      </c>
      <c r="AF412" s="59" t="str">
        <f>LEFT(ข้อมูลคำตอบนักเรียน!AF412,1)</f>
        <v/>
      </c>
      <c r="AG412" s="59" t="str">
        <f>LEFT(ข้อมูลคำตอบนักเรียน!AG412,1)</f>
        <v/>
      </c>
      <c r="AH412" s="59" t="str">
        <f>LEFT(ข้อมูลคำตอบนักเรียน!AH412,1)</f>
        <v/>
      </c>
      <c r="AI412" s="59" t="str">
        <f>LEFT(ข้อมูลคำตอบนักเรียน!AI412,1)</f>
        <v/>
      </c>
      <c r="AJ412" s="59" t="str">
        <f>LEFT(ข้อมูลคำตอบนักเรียน!AJ412,1)</f>
        <v/>
      </c>
      <c r="AK412" s="59" t="str">
        <f>LEFT(ข้อมูลคำตอบนักเรียน!AK412,1)</f>
        <v/>
      </c>
      <c r="AL412" s="59" t="str">
        <f>LEFT(ข้อมูลคำตอบนักเรียน!AL412,1)</f>
        <v/>
      </c>
      <c r="AM412" s="59" t="str">
        <f>LEFT(ข้อมูลคำตอบนักเรียน!AM412,1)</f>
        <v/>
      </c>
      <c r="AN412" s="59" t="str">
        <f>LEFT(ข้อมูลคำตอบนักเรียน!AN412,1)</f>
        <v/>
      </c>
      <c r="AO412" s="59" t="str">
        <f>LEFT(ข้อมูลคำตอบนักเรียน!AO412,1)</f>
        <v/>
      </c>
      <c r="AP412" s="59" t="str">
        <f>LEFT(ข้อมูลคำตอบนักเรียน!AP412,1)</f>
        <v/>
      </c>
      <c r="AQ412" s="59" t="str">
        <f>LEFT(ข้อมูลคำตอบนักเรียน!AQ412,1)</f>
        <v/>
      </c>
      <c r="AR412" s="59" t="str">
        <f>LEFT(ข้อมูลคำตอบนักเรียน!AR412,1)</f>
        <v/>
      </c>
      <c r="AS412" s="59" t="str">
        <f>LEFT(ข้อมูลคำตอบนักเรียน!AS412,1)</f>
        <v/>
      </c>
      <c r="AT412" s="59" t="str">
        <f>LEFT(ข้อมูลคำตอบนักเรียน!AT412,1)</f>
        <v/>
      </c>
      <c r="AU412" s="59" t="str">
        <f>LEFT(ข้อมูลคำตอบนักเรียน!AU412,1)</f>
        <v/>
      </c>
      <c r="AV412" s="59" t="str">
        <f>LEFT(ข้อมูลคำตอบนักเรียน!AV412,1)</f>
        <v/>
      </c>
      <c r="AW412" s="59" t="str">
        <f>LEFT(ข้อมูลคำตอบนักเรียน!AW412,1)</f>
        <v/>
      </c>
      <c r="AX412" s="59" t="str">
        <f>LEFT(ข้อมูลคำตอบนักเรียน!AX412,1)</f>
        <v/>
      </c>
      <c r="AY412" s="59" t="str">
        <f>LEFT(ข้อมูลคำตอบนักเรียน!AY412,1)</f>
        <v/>
      </c>
      <c r="AZ412" s="59" t="str">
        <f>LEFT(ข้อมูลคำตอบนักเรียน!AZ412,1)</f>
        <v/>
      </c>
      <c r="BA412" s="59" t="str">
        <f>LEFT(ข้อมูลคำตอบนักเรียน!BA412,1)</f>
        <v/>
      </c>
      <c r="BB412" s="59" t="str">
        <f>LEFT(ข้อมูลคำตอบนักเรียน!BB412,1)</f>
        <v/>
      </c>
      <c r="BC412" s="59" t="str">
        <f>LEFT(ข้อมูลคำตอบนักเรียน!BC412,1)</f>
        <v/>
      </c>
      <c r="BD412" s="59" t="str">
        <f>LEFT(ข้อมูลคำตอบนักเรียน!BD412,1)</f>
        <v/>
      </c>
      <c r="BE412" s="59" t="str">
        <f>LEFT(ข้อมูลคำตอบนักเรียน!BE412,1)</f>
        <v/>
      </c>
      <c r="BF412" s="59" t="str">
        <f>LEFT(ข้อมูลคำตอบนักเรียน!BF412,1)</f>
        <v/>
      </c>
      <c r="BG412" s="59" t="str">
        <f>LEFT(ข้อมูลคำตอบนักเรียน!BG412,1)</f>
        <v/>
      </c>
      <c r="BH412" s="59" t="str">
        <f>LEFT(ข้อมูลคำตอบนักเรียน!BH412,1)</f>
        <v/>
      </c>
      <c r="BI412" s="59" t="str">
        <f>LEFT(ข้อมูลคำตอบนักเรียน!BI412,1)</f>
        <v/>
      </c>
      <c r="BJ412" s="59" t="str">
        <f>LEFT(ข้อมูลคำตอบนักเรียน!BJ412,1)</f>
        <v/>
      </c>
    </row>
    <row r="413" spans="1:62" ht="18.600000000000001" customHeight="1">
      <c r="A413" s="58" t="str">
        <f>IF(ข้อมูลคำตอบนักเรียน!A413="","",ข้อมูลคำตอบนักเรียน!A413)</f>
        <v/>
      </c>
      <c r="B413" s="58" t="str">
        <f>IF(ข้อมูลคำตอบนักเรียน!B413="","",ข้อมูลคำตอบนักเรียน!B413)</f>
        <v/>
      </c>
      <c r="C413" s="59" t="str">
        <f>LEFT(ข้อมูลคำตอบนักเรียน!C413,1)</f>
        <v/>
      </c>
      <c r="D413" s="59" t="str">
        <f>LEFT(ข้อมูลคำตอบนักเรียน!D413,1)</f>
        <v/>
      </c>
      <c r="E413" s="59" t="str">
        <f>LEFT(ข้อมูลคำตอบนักเรียน!E413,1)</f>
        <v/>
      </c>
      <c r="F413" s="59" t="str">
        <f>LEFT(ข้อมูลคำตอบนักเรียน!F413,1)</f>
        <v/>
      </c>
      <c r="G413" s="59" t="str">
        <f>LEFT(ข้อมูลคำตอบนักเรียน!G413,1)</f>
        <v/>
      </c>
      <c r="H413" s="59" t="str">
        <f>LEFT(ข้อมูลคำตอบนักเรียน!H413,1)</f>
        <v/>
      </c>
      <c r="I413" s="59" t="str">
        <f>LEFT(ข้อมูลคำตอบนักเรียน!I413,1)</f>
        <v/>
      </c>
      <c r="J413" s="59" t="str">
        <f>LEFT(ข้อมูลคำตอบนักเรียน!J413,1)</f>
        <v/>
      </c>
      <c r="K413" s="59" t="str">
        <f>LEFT(ข้อมูลคำตอบนักเรียน!K413,1)</f>
        <v/>
      </c>
      <c r="L413" s="59" t="str">
        <f>LEFT(ข้อมูลคำตอบนักเรียน!L413,1)</f>
        <v/>
      </c>
      <c r="M413" s="59" t="str">
        <f>LEFT(ข้อมูลคำตอบนักเรียน!M413,1)</f>
        <v/>
      </c>
      <c r="N413" s="59" t="str">
        <f>LEFT(ข้อมูลคำตอบนักเรียน!N413,1)</f>
        <v/>
      </c>
      <c r="O413" s="59" t="str">
        <f>LEFT(ข้อมูลคำตอบนักเรียน!O413,1)</f>
        <v/>
      </c>
      <c r="P413" s="59" t="str">
        <f>LEFT(ข้อมูลคำตอบนักเรียน!P413,1)</f>
        <v/>
      </c>
      <c r="Q413" s="59" t="str">
        <f>LEFT(ข้อมูลคำตอบนักเรียน!Q413,1)</f>
        <v/>
      </c>
      <c r="R413" s="59" t="str">
        <f>LEFT(ข้อมูลคำตอบนักเรียน!R413,1)</f>
        <v/>
      </c>
      <c r="S413" s="59" t="str">
        <f>LEFT(ข้อมูลคำตอบนักเรียน!S413,1)</f>
        <v/>
      </c>
      <c r="T413" s="59" t="str">
        <f>LEFT(ข้อมูลคำตอบนักเรียน!T413,1)</f>
        <v/>
      </c>
      <c r="U413" s="59" t="str">
        <f>LEFT(ข้อมูลคำตอบนักเรียน!U413,1)</f>
        <v/>
      </c>
      <c r="V413" s="59" t="str">
        <f>LEFT(ข้อมูลคำตอบนักเรียน!V413,1)</f>
        <v/>
      </c>
      <c r="W413" s="59" t="str">
        <f>LEFT(ข้อมูลคำตอบนักเรียน!W413,1)</f>
        <v/>
      </c>
      <c r="X413" s="59" t="str">
        <f>LEFT(ข้อมูลคำตอบนักเรียน!X413,1)</f>
        <v/>
      </c>
      <c r="Y413" s="59" t="str">
        <f>LEFT(ข้อมูลคำตอบนักเรียน!Y413,1)</f>
        <v/>
      </c>
      <c r="Z413" s="59" t="str">
        <f>LEFT(ข้อมูลคำตอบนักเรียน!Z413,1)</f>
        <v/>
      </c>
      <c r="AA413" s="59" t="str">
        <f>LEFT(ข้อมูลคำตอบนักเรียน!AA413,1)</f>
        <v/>
      </c>
      <c r="AB413" s="59" t="str">
        <f>LEFT(ข้อมูลคำตอบนักเรียน!AB413,1)</f>
        <v/>
      </c>
      <c r="AC413" s="59" t="str">
        <f>LEFT(ข้อมูลคำตอบนักเรียน!AC413,1)</f>
        <v/>
      </c>
      <c r="AD413" s="59" t="str">
        <f>LEFT(ข้อมูลคำตอบนักเรียน!AD413,1)</f>
        <v/>
      </c>
      <c r="AE413" s="59" t="str">
        <f>LEFT(ข้อมูลคำตอบนักเรียน!AE413,1)</f>
        <v/>
      </c>
      <c r="AF413" s="59" t="str">
        <f>LEFT(ข้อมูลคำตอบนักเรียน!AF413,1)</f>
        <v/>
      </c>
      <c r="AG413" s="59" t="str">
        <f>LEFT(ข้อมูลคำตอบนักเรียน!AG413,1)</f>
        <v/>
      </c>
      <c r="AH413" s="59" t="str">
        <f>LEFT(ข้อมูลคำตอบนักเรียน!AH413,1)</f>
        <v/>
      </c>
      <c r="AI413" s="59" t="str">
        <f>LEFT(ข้อมูลคำตอบนักเรียน!AI413,1)</f>
        <v/>
      </c>
      <c r="AJ413" s="59" t="str">
        <f>LEFT(ข้อมูลคำตอบนักเรียน!AJ413,1)</f>
        <v/>
      </c>
      <c r="AK413" s="59" t="str">
        <f>LEFT(ข้อมูลคำตอบนักเรียน!AK413,1)</f>
        <v/>
      </c>
      <c r="AL413" s="59" t="str">
        <f>LEFT(ข้อมูลคำตอบนักเรียน!AL413,1)</f>
        <v/>
      </c>
      <c r="AM413" s="59" t="str">
        <f>LEFT(ข้อมูลคำตอบนักเรียน!AM413,1)</f>
        <v/>
      </c>
      <c r="AN413" s="59" t="str">
        <f>LEFT(ข้อมูลคำตอบนักเรียน!AN413,1)</f>
        <v/>
      </c>
      <c r="AO413" s="59" t="str">
        <f>LEFT(ข้อมูลคำตอบนักเรียน!AO413,1)</f>
        <v/>
      </c>
      <c r="AP413" s="59" t="str">
        <f>LEFT(ข้อมูลคำตอบนักเรียน!AP413,1)</f>
        <v/>
      </c>
      <c r="AQ413" s="59" t="str">
        <f>LEFT(ข้อมูลคำตอบนักเรียน!AQ413,1)</f>
        <v/>
      </c>
      <c r="AR413" s="59" t="str">
        <f>LEFT(ข้อมูลคำตอบนักเรียน!AR413,1)</f>
        <v/>
      </c>
      <c r="AS413" s="59" t="str">
        <f>LEFT(ข้อมูลคำตอบนักเรียน!AS413,1)</f>
        <v/>
      </c>
      <c r="AT413" s="59" t="str">
        <f>LEFT(ข้อมูลคำตอบนักเรียน!AT413,1)</f>
        <v/>
      </c>
      <c r="AU413" s="59" t="str">
        <f>LEFT(ข้อมูลคำตอบนักเรียน!AU413,1)</f>
        <v/>
      </c>
      <c r="AV413" s="59" t="str">
        <f>LEFT(ข้อมูลคำตอบนักเรียน!AV413,1)</f>
        <v/>
      </c>
      <c r="AW413" s="59" t="str">
        <f>LEFT(ข้อมูลคำตอบนักเรียน!AW413,1)</f>
        <v/>
      </c>
      <c r="AX413" s="59" t="str">
        <f>LEFT(ข้อมูลคำตอบนักเรียน!AX413,1)</f>
        <v/>
      </c>
      <c r="AY413" s="59" t="str">
        <f>LEFT(ข้อมูลคำตอบนักเรียน!AY413,1)</f>
        <v/>
      </c>
      <c r="AZ413" s="59" t="str">
        <f>LEFT(ข้อมูลคำตอบนักเรียน!AZ413,1)</f>
        <v/>
      </c>
      <c r="BA413" s="59" t="str">
        <f>LEFT(ข้อมูลคำตอบนักเรียน!BA413,1)</f>
        <v/>
      </c>
      <c r="BB413" s="59" t="str">
        <f>LEFT(ข้อมูลคำตอบนักเรียน!BB413,1)</f>
        <v/>
      </c>
      <c r="BC413" s="59" t="str">
        <f>LEFT(ข้อมูลคำตอบนักเรียน!BC413,1)</f>
        <v/>
      </c>
      <c r="BD413" s="59" t="str">
        <f>LEFT(ข้อมูลคำตอบนักเรียน!BD413,1)</f>
        <v/>
      </c>
      <c r="BE413" s="59" t="str">
        <f>LEFT(ข้อมูลคำตอบนักเรียน!BE413,1)</f>
        <v/>
      </c>
      <c r="BF413" s="59" t="str">
        <f>LEFT(ข้อมูลคำตอบนักเรียน!BF413,1)</f>
        <v/>
      </c>
      <c r="BG413" s="59" t="str">
        <f>LEFT(ข้อมูลคำตอบนักเรียน!BG413,1)</f>
        <v/>
      </c>
      <c r="BH413" s="59" t="str">
        <f>LEFT(ข้อมูลคำตอบนักเรียน!BH413,1)</f>
        <v/>
      </c>
      <c r="BI413" s="59" t="str">
        <f>LEFT(ข้อมูลคำตอบนักเรียน!BI413,1)</f>
        <v/>
      </c>
      <c r="BJ413" s="59" t="str">
        <f>LEFT(ข้อมูลคำตอบนักเรียน!BJ413,1)</f>
        <v/>
      </c>
    </row>
    <row r="414" spans="1:62" ht="18.600000000000001" customHeight="1">
      <c r="A414" s="58" t="str">
        <f>IF(ข้อมูลคำตอบนักเรียน!A414="","",ข้อมูลคำตอบนักเรียน!A414)</f>
        <v/>
      </c>
      <c r="B414" s="58" t="str">
        <f>IF(ข้อมูลคำตอบนักเรียน!B414="","",ข้อมูลคำตอบนักเรียน!B414)</f>
        <v/>
      </c>
      <c r="C414" s="59" t="str">
        <f>LEFT(ข้อมูลคำตอบนักเรียน!C414,1)</f>
        <v/>
      </c>
      <c r="D414" s="59" t="str">
        <f>LEFT(ข้อมูลคำตอบนักเรียน!D414,1)</f>
        <v/>
      </c>
      <c r="E414" s="59" t="str">
        <f>LEFT(ข้อมูลคำตอบนักเรียน!E414,1)</f>
        <v/>
      </c>
      <c r="F414" s="59" t="str">
        <f>LEFT(ข้อมูลคำตอบนักเรียน!F414,1)</f>
        <v/>
      </c>
      <c r="G414" s="59" t="str">
        <f>LEFT(ข้อมูลคำตอบนักเรียน!G414,1)</f>
        <v/>
      </c>
      <c r="H414" s="59" t="str">
        <f>LEFT(ข้อมูลคำตอบนักเรียน!H414,1)</f>
        <v/>
      </c>
      <c r="I414" s="59" t="str">
        <f>LEFT(ข้อมูลคำตอบนักเรียน!I414,1)</f>
        <v/>
      </c>
      <c r="J414" s="59" t="str">
        <f>LEFT(ข้อมูลคำตอบนักเรียน!J414,1)</f>
        <v/>
      </c>
      <c r="K414" s="59" t="str">
        <f>LEFT(ข้อมูลคำตอบนักเรียน!K414,1)</f>
        <v/>
      </c>
      <c r="L414" s="59" t="str">
        <f>LEFT(ข้อมูลคำตอบนักเรียน!L414,1)</f>
        <v/>
      </c>
      <c r="M414" s="59" t="str">
        <f>LEFT(ข้อมูลคำตอบนักเรียน!M414,1)</f>
        <v/>
      </c>
      <c r="N414" s="59" t="str">
        <f>LEFT(ข้อมูลคำตอบนักเรียน!N414,1)</f>
        <v/>
      </c>
      <c r="O414" s="59" t="str">
        <f>LEFT(ข้อมูลคำตอบนักเรียน!O414,1)</f>
        <v/>
      </c>
      <c r="P414" s="59" t="str">
        <f>LEFT(ข้อมูลคำตอบนักเรียน!P414,1)</f>
        <v/>
      </c>
      <c r="Q414" s="59" t="str">
        <f>LEFT(ข้อมูลคำตอบนักเรียน!Q414,1)</f>
        <v/>
      </c>
      <c r="R414" s="59" t="str">
        <f>LEFT(ข้อมูลคำตอบนักเรียน!R414,1)</f>
        <v/>
      </c>
      <c r="S414" s="59" t="str">
        <f>LEFT(ข้อมูลคำตอบนักเรียน!S414,1)</f>
        <v/>
      </c>
      <c r="T414" s="59" t="str">
        <f>LEFT(ข้อมูลคำตอบนักเรียน!T414,1)</f>
        <v/>
      </c>
      <c r="U414" s="59" t="str">
        <f>LEFT(ข้อมูลคำตอบนักเรียน!U414,1)</f>
        <v/>
      </c>
      <c r="V414" s="59" t="str">
        <f>LEFT(ข้อมูลคำตอบนักเรียน!V414,1)</f>
        <v/>
      </c>
      <c r="W414" s="59" t="str">
        <f>LEFT(ข้อมูลคำตอบนักเรียน!W414,1)</f>
        <v/>
      </c>
      <c r="X414" s="59" t="str">
        <f>LEFT(ข้อมูลคำตอบนักเรียน!X414,1)</f>
        <v/>
      </c>
      <c r="Y414" s="59" t="str">
        <f>LEFT(ข้อมูลคำตอบนักเรียน!Y414,1)</f>
        <v/>
      </c>
      <c r="Z414" s="59" t="str">
        <f>LEFT(ข้อมูลคำตอบนักเรียน!Z414,1)</f>
        <v/>
      </c>
      <c r="AA414" s="59" t="str">
        <f>LEFT(ข้อมูลคำตอบนักเรียน!AA414,1)</f>
        <v/>
      </c>
      <c r="AB414" s="59" t="str">
        <f>LEFT(ข้อมูลคำตอบนักเรียน!AB414,1)</f>
        <v/>
      </c>
      <c r="AC414" s="59" t="str">
        <f>LEFT(ข้อมูลคำตอบนักเรียน!AC414,1)</f>
        <v/>
      </c>
      <c r="AD414" s="59" t="str">
        <f>LEFT(ข้อมูลคำตอบนักเรียน!AD414,1)</f>
        <v/>
      </c>
      <c r="AE414" s="59" t="str">
        <f>LEFT(ข้อมูลคำตอบนักเรียน!AE414,1)</f>
        <v/>
      </c>
      <c r="AF414" s="59" t="str">
        <f>LEFT(ข้อมูลคำตอบนักเรียน!AF414,1)</f>
        <v/>
      </c>
      <c r="AG414" s="59" t="str">
        <f>LEFT(ข้อมูลคำตอบนักเรียน!AG414,1)</f>
        <v/>
      </c>
      <c r="AH414" s="59" t="str">
        <f>LEFT(ข้อมูลคำตอบนักเรียน!AH414,1)</f>
        <v/>
      </c>
      <c r="AI414" s="59" t="str">
        <f>LEFT(ข้อมูลคำตอบนักเรียน!AI414,1)</f>
        <v/>
      </c>
      <c r="AJ414" s="59" t="str">
        <f>LEFT(ข้อมูลคำตอบนักเรียน!AJ414,1)</f>
        <v/>
      </c>
      <c r="AK414" s="59" t="str">
        <f>LEFT(ข้อมูลคำตอบนักเรียน!AK414,1)</f>
        <v/>
      </c>
      <c r="AL414" s="59" t="str">
        <f>LEFT(ข้อมูลคำตอบนักเรียน!AL414,1)</f>
        <v/>
      </c>
      <c r="AM414" s="59" t="str">
        <f>LEFT(ข้อมูลคำตอบนักเรียน!AM414,1)</f>
        <v/>
      </c>
      <c r="AN414" s="59" t="str">
        <f>LEFT(ข้อมูลคำตอบนักเรียน!AN414,1)</f>
        <v/>
      </c>
      <c r="AO414" s="59" t="str">
        <f>LEFT(ข้อมูลคำตอบนักเรียน!AO414,1)</f>
        <v/>
      </c>
      <c r="AP414" s="59" t="str">
        <f>LEFT(ข้อมูลคำตอบนักเรียน!AP414,1)</f>
        <v/>
      </c>
      <c r="AQ414" s="59" t="str">
        <f>LEFT(ข้อมูลคำตอบนักเรียน!AQ414,1)</f>
        <v/>
      </c>
      <c r="AR414" s="59" t="str">
        <f>LEFT(ข้อมูลคำตอบนักเรียน!AR414,1)</f>
        <v/>
      </c>
      <c r="AS414" s="59" t="str">
        <f>LEFT(ข้อมูลคำตอบนักเรียน!AS414,1)</f>
        <v/>
      </c>
      <c r="AT414" s="59" t="str">
        <f>LEFT(ข้อมูลคำตอบนักเรียน!AT414,1)</f>
        <v/>
      </c>
      <c r="AU414" s="59" t="str">
        <f>LEFT(ข้อมูลคำตอบนักเรียน!AU414,1)</f>
        <v/>
      </c>
      <c r="AV414" s="59" t="str">
        <f>LEFT(ข้อมูลคำตอบนักเรียน!AV414,1)</f>
        <v/>
      </c>
      <c r="AW414" s="59" t="str">
        <f>LEFT(ข้อมูลคำตอบนักเรียน!AW414,1)</f>
        <v/>
      </c>
      <c r="AX414" s="59" t="str">
        <f>LEFT(ข้อมูลคำตอบนักเรียน!AX414,1)</f>
        <v/>
      </c>
      <c r="AY414" s="59" t="str">
        <f>LEFT(ข้อมูลคำตอบนักเรียน!AY414,1)</f>
        <v/>
      </c>
      <c r="AZ414" s="59" t="str">
        <f>LEFT(ข้อมูลคำตอบนักเรียน!AZ414,1)</f>
        <v/>
      </c>
      <c r="BA414" s="59" t="str">
        <f>LEFT(ข้อมูลคำตอบนักเรียน!BA414,1)</f>
        <v/>
      </c>
      <c r="BB414" s="59" t="str">
        <f>LEFT(ข้อมูลคำตอบนักเรียน!BB414,1)</f>
        <v/>
      </c>
      <c r="BC414" s="59" t="str">
        <f>LEFT(ข้อมูลคำตอบนักเรียน!BC414,1)</f>
        <v/>
      </c>
      <c r="BD414" s="59" t="str">
        <f>LEFT(ข้อมูลคำตอบนักเรียน!BD414,1)</f>
        <v/>
      </c>
      <c r="BE414" s="59" t="str">
        <f>LEFT(ข้อมูลคำตอบนักเรียน!BE414,1)</f>
        <v/>
      </c>
      <c r="BF414" s="59" t="str">
        <f>LEFT(ข้อมูลคำตอบนักเรียน!BF414,1)</f>
        <v/>
      </c>
      <c r="BG414" s="59" t="str">
        <f>LEFT(ข้อมูลคำตอบนักเรียน!BG414,1)</f>
        <v/>
      </c>
      <c r="BH414" s="59" t="str">
        <f>LEFT(ข้อมูลคำตอบนักเรียน!BH414,1)</f>
        <v/>
      </c>
      <c r="BI414" s="59" t="str">
        <f>LEFT(ข้อมูลคำตอบนักเรียน!BI414,1)</f>
        <v/>
      </c>
      <c r="BJ414" s="59" t="str">
        <f>LEFT(ข้อมูลคำตอบนักเรียน!BJ414,1)</f>
        <v/>
      </c>
    </row>
    <row r="415" spans="1:62" ht="18.600000000000001" customHeight="1">
      <c r="A415" s="58" t="str">
        <f>IF(ข้อมูลคำตอบนักเรียน!A415="","",ข้อมูลคำตอบนักเรียน!A415)</f>
        <v/>
      </c>
      <c r="B415" s="58" t="str">
        <f>IF(ข้อมูลคำตอบนักเรียน!B415="","",ข้อมูลคำตอบนักเรียน!B415)</f>
        <v/>
      </c>
      <c r="C415" s="59" t="str">
        <f>LEFT(ข้อมูลคำตอบนักเรียน!C415,1)</f>
        <v/>
      </c>
      <c r="D415" s="59" t="str">
        <f>LEFT(ข้อมูลคำตอบนักเรียน!D415,1)</f>
        <v/>
      </c>
      <c r="E415" s="59" t="str">
        <f>LEFT(ข้อมูลคำตอบนักเรียน!E415,1)</f>
        <v/>
      </c>
      <c r="F415" s="59" t="str">
        <f>LEFT(ข้อมูลคำตอบนักเรียน!F415,1)</f>
        <v/>
      </c>
      <c r="G415" s="59" t="str">
        <f>LEFT(ข้อมูลคำตอบนักเรียน!G415,1)</f>
        <v/>
      </c>
      <c r="H415" s="59" t="str">
        <f>LEFT(ข้อมูลคำตอบนักเรียน!H415,1)</f>
        <v/>
      </c>
      <c r="I415" s="59" t="str">
        <f>LEFT(ข้อมูลคำตอบนักเรียน!I415,1)</f>
        <v/>
      </c>
      <c r="J415" s="59" t="str">
        <f>LEFT(ข้อมูลคำตอบนักเรียน!J415,1)</f>
        <v/>
      </c>
      <c r="K415" s="59" t="str">
        <f>LEFT(ข้อมูลคำตอบนักเรียน!K415,1)</f>
        <v/>
      </c>
      <c r="L415" s="59" t="str">
        <f>LEFT(ข้อมูลคำตอบนักเรียน!L415,1)</f>
        <v/>
      </c>
      <c r="M415" s="59" t="str">
        <f>LEFT(ข้อมูลคำตอบนักเรียน!M415,1)</f>
        <v/>
      </c>
      <c r="N415" s="59" t="str">
        <f>LEFT(ข้อมูลคำตอบนักเรียน!N415,1)</f>
        <v/>
      </c>
      <c r="O415" s="59" t="str">
        <f>LEFT(ข้อมูลคำตอบนักเรียน!O415,1)</f>
        <v/>
      </c>
      <c r="P415" s="59" t="str">
        <f>LEFT(ข้อมูลคำตอบนักเรียน!P415,1)</f>
        <v/>
      </c>
      <c r="Q415" s="59" t="str">
        <f>LEFT(ข้อมูลคำตอบนักเรียน!Q415,1)</f>
        <v/>
      </c>
      <c r="R415" s="59" t="str">
        <f>LEFT(ข้อมูลคำตอบนักเรียน!R415,1)</f>
        <v/>
      </c>
      <c r="S415" s="59" t="str">
        <f>LEFT(ข้อมูลคำตอบนักเรียน!S415,1)</f>
        <v/>
      </c>
      <c r="T415" s="59" t="str">
        <f>LEFT(ข้อมูลคำตอบนักเรียน!T415,1)</f>
        <v/>
      </c>
      <c r="U415" s="59" t="str">
        <f>LEFT(ข้อมูลคำตอบนักเรียน!U415,1)</f>
        <v/>
      </c>
      <c r="V415" s="59" t="str">
        <f>LEFT(ข้อมูลคำตอบนักเรียน!V415,1)</f>
        <v/>
      </c>
      <c r="W415" s="59" t="str">
        <f>LEFT(ข้อมูลคำตอบนักเรียน!W415,1)</f>
        <v/>
      </c>
      <c r="X415" s="59" t="str">
        <f>LEFT(ข้อมูลคำตอบนักเรียน!X415,1)</f>
        <v/>
      </c>
      <c r="Y415" s="59" t="str">
        <f>LEFT(ข้อมูลคำตอบนักเรียน!Y415,1)</f>
        <v/>
      </c>
      <c r="Z415" s="59" t="str">
        <f>LEFT(ข้อมูลคำตอบนักเรียน!Z415,1)</f>
        <v/>
      </c>
      <c r="AA415" s="59" t="str">
        <f>LEFT(ข้อมูลคำตอบนักเรียน!AA415,1)</f>
        <v/>
      </c>
      <c r="AB415" s="59" t="str">
        <f>LEFT(ข้อมูลคำตอบนักเรียน!AB415,1)</f>
        <v/>
      </c>
      <c r="AC415" s="59" t="str">
        <f>LEFT(ข้อมูลคำตอบนักเรียน!AC415,1)</f>
        <v/>
      </c>
      <c r="AD415" s="59" t="str">
        <f>LEFT(ข้อมูลคำตอบนักเรียน!AD415,1)</f>
        <v/>
      </c>
      <c r="AE415" s="59" t="str">
        <f>LEFT(ข้อมูลคำตอบนักเรียน!AE415,1)</f>
        <v/>
      </c>
      <c r="AF415" s="59" t="str">
        <f>LEFT(ข้อมูลคำตอบนักเรียน!AF415,1)</f>
        <v/>
      </c>
      <c r="AG415" s="59" t="str">
        <f>LEFT(ข้อมูลคำตอบนักเรียน!AG415,1)</f>
        <v/>
      </c>
      <c r="AH415" s="59" t="str">
        <f>LEFT(ข้อมูลคำตอบนักเรียน!AH415,1)</f>
        <v/>
      </c>
      <c r="AI415" s="59" t="str">
        <f>LEFT(ข้อมูลคำตอบนักเรียน!AI415,1)</f>
        <v/>
      </c>
      <c r="AJ415" s="59" t="str">
        <f>LEFT(ข้อมูลคำตอบนักเรียน!AJ415,1)</f>
        <v/>
      </c>
      <c r="AK415" s="59" t="str">
        <f>LEFT(ข้อมูลคำตอบนักเรียน!AK415,1)</f>
        <v/>
      </c>
      <c r="AL415" s="59" t="str">
        <f>LEFT(ข้อมูลคำตอบนักเรียน!AL415,1)</f>
        <v/>
      </c>
      <c r="AM415" s="59" t="str">
        <f>LEFT(ข้อมูลคำตอบนักเรียน!AM415,1)</f>
        <v/>
      </c>
      <c r="AN415" s="59" t="str">
        <f>LEFT(ข้อมูลคำตอบนักเรียน!AN415,1)</f>
        <v/>
      </c>
      <c r="AO415" s="59" t="str">
        <f>LEFT(ข้อมูลคำตอบนักเรียน!AO415,1)</f>
        <v/>
      </c>
      <c r="AP415" s="59" t="str">
        <f>LEFT(ข้อมูลคำตอบนักเรียน!AP415,1)</f>
        <v/>
      </c>
      <c r="AQ415" s="59" t="str">
        <f>LEFT(ข้อมูลคำตอบนักเรียน!AQ415,1)</f>
        <v/>
      </c>
      <c r="AR415" s="59" t="str">
        <f>LEFT(ข้อมูลคำตอบนักเรียน!AR415,1)</f>
        <v/>
      </c>
      <c r="AS415" s="59" t="str">
        <f>LEFT(ข้อมูลคำตอบนักเรียน!AS415,1)</f>
        <v/>
      </c>
      <c r="AT415" s="59" t="str">
        <f>LEFT(ข้อมูลคำตอบนักเรียน!AT415,1)</f>
        <v/>
      </c>
      <c r="AU415" s="59" t="str">
        <f>LEFT(ข้อมูลคำตอบนักเรียน!AU415,1)</f>
        <v/>
      </c>
      <c r="AV415" s="59" t="str">
        <f>LEFT(ข้อมูลคำตอบนักเรียน!AV415,1)</f>
        <v/>
      </c>
      <c r="AW415" s="59" t="str">
        <f>LEFT(ข้อมูลคำตอบนักเรียน!AW415,1)</f>
        <v/>
      </c>
      <c r="AX415" s="59" t="str">
        <f>LEFT(ข้อมูลคำตอบนักเรียน!AX415,1)</f>
        <v/>
      </c>
      <c r="AY415" s="59" t="str">
        <f>LEFT(ข้อมูลคำตอบนักเรียน!AY415,1)</f>
        <v/>
      </c>
      <c r="AZ415" s="59" t="str">
        <f>LEFT(ข้อมูลคำตอบนักเรียน!AZ415,1)</f>
        <v/>
      </c>
      <c r="BA415" s="59" t="str">
        <f>LEFT(ข้อมูลคำตอบนักเรียน!BA415,1)</f>
        <v/>
      </c>
      <c r="BB415" s="59" t="str">
        <f>LEFT(ข้อมูลคำตอบนักเรียน!BB415,1)</f>
        <v/>
      </c>
      <c r="BC415" s="59" t="str">
        <f>LEFT(ข้อมูลคำตอบนักเรียน!BC415,1)</f>
        <v/>
      </c>
      <c r="BD415" s="59" t="str">
        <f>LEFT(ข้อมูลคำตอบนักเรียน!BD415,1)</f>
        <v/>
      </c>
      <c r="BE415" s="59" t="str">
        <f>LEFT(ข้อมูลคำตอบนักเรียน!BE415,1)</f>
        <v/>
      </c>
      <c r="BF415" s="59" t="str">
        <f>LEFT(ข้อมูลคำตอบนักเรียน!BF415,1)</f>
        <v/>
      </c>
      <c r="BG415" s="59" t="str">
        <f>LEFT(ข้อมูลคำตอบนักเรียน!BG415,1)</f>
        <v/>
      </c>
      <c r="BH415" s="59" t="str">
        <f>LEFT(ข้อมูลคำตอบนักเรียน!BH415,1)</f>
        <v/>
      </c>
      <c r="BI415" s="59" t="str">
        <f>LEFT(ข้อมูลคำตอบนักเรียน!BI415,1)</f>
        <v/>
      </c>
      <c r="BJ415" s="59" t="str">
        <f>LEFT(ข้อมูลคำตอบนักเรียน!BJ415,1)</f>
        <v/>
      </c>
    </row>
    <row r="416" spans="1:62" ht="18.600000000000001" customHeight="1">
      <c r="A416" s="58" t="str">
        <f>IF(ข้อมูลคำตอบนักเรียน!A416="","",ข้อมูลคำตอบนักเรียน!A416)</f>
        <v/>
      </c>
      <c r="B416" s="58" t="str">
        <f>IF(ข้อมูลคำตอบนักเรียน!B416="","",ข้อมูลคำตอบนักเรียน!B416)</f>
        <v/>
      </c>
      <c r="C416" s="59" t="str">
        <f>LEFT(ข้อมูลคำตอบนักเรียน!C416,1)</f>
        <v/>
      </c>
      <c r="D416" s="59" t="str">
        <f>LEFT(ข้อมูลคำตอบนักเรียน!D416,1)</f>
        <v/>
      </c>
      <c r="E416" s="59" t="str">
        <f>LEFT(ข้อมูลคำตอบนักเรียน!E416,1)</f>
        <v/>
      </c>
      <c r="F416" s="59" t="str">
        <f>LEFT(ข้อมูลคำตอบนักเรียน!F416,1)</f>
        <v/>
      </c>
      <c r="G416" s="59" t="str">
        <f>LEFT(ข้อมูลคำตอบนักเรียน!G416,1)</f>
        <v/>
      </c>
      <c r="H416" s="59" t="str">
        <f>LEFT(ข้อมูลคำตอบนักเรียน!H416,1)</f>
        <v/>
      </c>
      <c r="I416" s="59" t="str">
        <f>LEFT(ข้อมูลคำตอบนักเรียน!I416,1)</f>
        <v/>
      </c>
      <c r="J416" s="59" t="str">
        <f>LEFT(ข้อมูลคำตอบนักเรียน!J416,1)</f>
        <v/>
      </c>
      <c r="K416" s="59" t="str">
        <f>LEFT(ข้อมูลคำตอบนักเรียน!K416,1)</f>
        <v/>
      </c>
      <c r="L416" s="59" t="str">
        <f>LEFT(ข้อมูลคำตอบนักเรียน!L416,1)</f>
        <v/>
      </c>
      <c r="M416" s="59" t="str">
        <f>LEFT(ข้อมูลคำตอบนักเรียน!M416,1)</f>
        <v/>
      </c>
      <c r="N416" s="59" t="str">
        <f>LEFT(ข้อมูลคำตอบนักเรียน!N416,1)</f>
        <v/>
      </c>
      <c r="O416" s="59" t="str">
        <f>LEFT(ข้อมูลคำตอบนักเรียน!O416,1)</f>
        <v/>
      </c>
      <c r="P416" s="59" t="str">
        <f>LEFT(ข้อมูลคำตอบนักเรียน!P416,1)</f>
        <v/>
      </c>
      <c r="Q416" s="59" t="str">
        <f>LEFT(ข้อมูลคำตอบนักเรียน!Q416,1)</f>
        <v/>
      </c>
      <c r="R416" s="59" t="str">
        <f>LEFT(ข้อมูลคำตอบนักเรียน!R416,1)</f>
        <v/>
      </c>
      <c r="S416" s="59" t="str">
        <f>LEFT(ข้อมูลคำตอบนักเรียน!S416,1)</f>
        <v/>
      </c>
      <c r="T416" s="59" t="str">
        <f>LEFT(ข้อมูลคำตอบนักเรียน!T416,1)</f>
        <v/>
      </c>
      <c r="U416" s="59" t="str">
        <f>LEFT(ข้อมูลคำตอบนักเรียน!U416,1)</f>
        <v/>
      </c>
      <c r="V416" s="59" t="str">
        <f>LEFT(ข้อมูลคำตอบนักเรียน!V416,1)</f>
        <v/>
      </c>
      <c r="W416" s="59" t="str">
        <f>LEFT(ข้อมูลคำตอบนักเรียน!W416,1)</f>
        <v/>
      </c>
      <c r="X416" s="59" t="str">
        <f>LEFT(ข้อมูลคำตอบนักเรียน!X416,1)</f>
        <v/>
      </c>
      <c r="Y416" s="59" t="str">
        <f>LEFT(ข้อมูลคำตอบนักเรียน!Y416,1)</f>
        <v/>
      </c>
      <c r="Z416" s="59" t="str">
        <f>LEFT(ข้อมูลคำตอบนักเรียน!Z416,1)</f>
        <v/>
      </c>
      <c r="AA416" s="59" t="str">
        <f>LEFT(ข้อมูลคำตอบนักเรียน!AA416,1)</f>
        <v/>
      </c>
      <c r="AB416" s="59" t="str">
        <f>LEFT(ข้อมูลคำตอบนักเรียน!AB416,1)</f>
        <v/>
      </c>
      <c r="AC416" s="59" t="str">
        <f>LEFT(ข้อมูลคำตอบนักเรียน!AC416,1)</f>
        <v/>
      </c>
      <c r="AD416" s="59" t="str">
        <f>LEFT(ข้อมูลคำตอบนักเรียน!AD416,1)</f>
        <v/>
      </c>
      <c r="AE416" s="59" t="str">
        <f>LEFT(ข้อมูลคำตอบนักเรียน!AE416,1)</f>
        <v/>
      </c>
      <c r="AF416" s="59" t="str">
        <f>LEFT(ข้อมูลคำตอบนักเรียน!AF416,1)</f>
        <v/>
      </c>
      <c r="AG416" s="59" t="str">
        <f>LEFT(ข้อมูลคำตอบนักเรียน!AG416,1)</f>
        <v/>
      </c>
      <c r="AH416" s="59" t="str">
        <f>LEFT(ข้อมูลคำตอบนักเรียน!AH416,1)</f>
        <v/>
      </c>
      <c r="AI416" s="59" t="str">
        <f>LEFT(ข้อมูลคำตอบนักเรียน!AI416,1)</f>
        <v/>
      </c>
      <c r="AJ416" s="59" t="str">
        <f>LEFT(ข้อมูลคำตอบนักเรียน!AJ416,1)</f>
        <v/>
      </c>
      <c r="AK416" s="59" t="str">
        <f>LEFT(ข้อมูลคำตอบนักเรียน!AK416,1)</f>
        <v/>
      </c>
      <c r="AL416" s="59" t="str">
        <f>LEFT(ข้อมูลคำตอบนักเรียน!AL416,1)</f>
        <v/>
      </c>
      <c r="AM416" s="59" t="str">
        <f>LEFT(ข้อมูลคำตอบนักเรียน!AM416,1)</f>
        <v/>
      </c>
      <c r="AN416" s="59" t="str">
        <f>LEFT(ข้อมูลคำตอบนักเรียน!AN416,1)</f>
        <v/>
      </c>
      <c r="AO416" s="59" t="str">
        <f>LEFT(ข้อมูลคำตอบนักเรียน!AO416,1)</f>
        <v/>
      </c>
      <c r="AP416" s="59" t="str">
        <f>LEFT(ข้อมูลคำตอบนักเรียน!AP416,1)</f>
        <v/>
      </c>
      <c r="AQ416" s="59" t="str">
        <f>LEFT(ข้อมูลคำตอบนักเรียน!AQ416,1)</f>
        <v/>
      </c>
      <c r="AR416" s="59" t="str">
        <f>LEFT(ข้อมูลคำตอบนักเรียน!AR416,1)</f>
        <v/>
      </c>
      <c r="AS416" s="59" t="str">
        <f>LEFT(ข้อมูลคำตอบนักเรียน!AS416,1)</f>
        <v/>
      </c>
      <c r="AT416" s="59" t="str">
        <f>LEFT(ข้อมูลคำตอบนักเรียน!AT416,1)</f>
        <v/>
      </c>
      <c r="AU416" s="59" t="str">
        <f>LEFT(ข้อมูลคำตอบนักเรียน!AU416,1)</f>
        <v/>
      </c>
      <c r="AV416" s="59" t="str">
        <f>LEFT(ข้อมูลคำตอบนักเรียน!AV416,1)</f>
        <v/>
      </c>
      <c r="AW416" s="59" t="str">
        <f>LEFT(ข้อมูลคำตอบนักเรียน!AW416,1)</f>
        <v/>
      </c>
      <c r="AX416" s="59" t="str">
        <f>LEFT(ข้อมูลคำตอบนักเรียน!AX416,1)</f>
        <v/>
      </c>
      <c r="AY416" s="59" t="str">
        <f>LEFT(ข้อมูลคำตอบนักเรียน!AY416,1)</f>
        <v/>
      </c>
      <c r="AZ416" s="59" t="str">
        <f>LEFT(ข้อมูลคำตอบนักเรียน!AZ416,1)</f>
        <v/>
      </c>
      <c r="BA416" s="59" t="str">
        <f>LEFT(ข้อมูลคำตอบนักเรียน!BA416,1)</f>
        <v/>
      </c>
      <c r="BB416" s="59" t="str">
        <f>LEFT(ข้อมูลคำตอบนักเรียน!BB416,1)</f>
        <v/>
      </c>
      <c r="BC416" s="59" t="str">
        <f>LEFT(ข้อมูลคำตอบนักเรียน!BC416,1)</f>
        <v/>
      </c>
      <c r="BD416" s="59" t="str">
        <f>LEFT(ข้อมูลคำตอบนักเรียน!BD416,1)</f>
        <v/>
      </c>
      <c r="BE416" s="59" t="str">
        <f>LEFT(ข้อมูลคำตอบนักเรียน!BE416,1)</f>
        <v/>
      </c>
      <c r="BF416" s="59" t="str">
        <f>LEFT(ข้อมูลคำตอบนักเรียน!BF416,1)</f>
        <v/>
      </c>
      <c r="BG416" s="59" t="str">
        <f>LEFT(ข้อมูลคำตอบนักเรียน!BG416,1)</f>
        <v/>
      </c>
      <c r="BH416" s="59" t="str">
        <f>LEFT(ข้อมูลคำตอบนักเรียน!BH416,1)</f>
        <v/>
      </c>
      <c r="BI416" s="59" t="str">
        <f>LEFT(ข้อมูลคำตอบนักเรียน!BI416,1)</f>
        <v/>
      </c>
      <c r="BJ416" s="59" t="str">
        <f>LEFT(ข้อมูลคำตอบนักเรียน!BJ416,1)</f>
        <v/>
      </c>
    </row>
    <row r="417" spans="1:62" ht="18.600000000000001" customHeight="1">
      <c r="A417" s="58" t="str">
        <f>IF(ข้อมูลคำตอบนักเรียน!A417="","",ข้อมูลคำตอบนักเรียน!A417)</f>
        <v/>
      </c>
      <c r="B417" s="58" t="str">
        <f>IF(ข้อมูลคำตอบนักเรียน!B417="","",ข้อมูลคำตอบนักเรียน!B417)</f>
        <v/>
      </c>
      <c r="C417" s="59" t="str">
        <f>LEFT(ข้อมูลคำตอบนักเรียน!C417,1)</f>
        <v/>
      </c>
      <c r="D417" s="59" t="str">
        <f>LEFT(ข้อมูลคำตอบนักเรียน!D417,1)</f>
        <v/>
      </c>
      <c r="E417" s="59" t="str">
        <f>LEFT(ข้อมูลคำตอบนักเรียน!E417,1)</f>
        <v/>
      </c>
      <c r="F417" s="59" t="str">
        <f>LEFT(ข้อมูลคำตอบนักเรียน!F417,1)</f>
        <v/>
      </c>
      <c r="G417" s="59" t="str">
        <f>LEFT(ข้อมูลคำตอบนักเรียน!G417,1)</f>
        <v/>
      </c>
      <c r="H417" s="59" t="str">
        <f>LEFT(ข้อมูลคำตอบนักเรียน!H417,1)</f>
        <v/>
      </c>
      <c r="I417" s="59" t="str">
        <f>LEFT(ข้อมูลคำตอบนักเรียน!I417,1)</f>
        <v/>
      </c>
      <c r="J417" s="59" t="str">
        <f>LEFT(ข้อมูลคำตอบนักเรียน!J417,1)</f>
        <v/>
      </c>
      <c r="K417" s="59" t="str">
        <f>LEFT(ข้อมูลคำตอบนักเรียน!K417,1)</f>
        <v/>
      </c>
      <c r="L417" s="59" t="str">
        <f>LEFT(ข้อมูลคำตอบนักเรียน!L417,1)</f>
        <v/>
      </c>
      <c r="M417" s="59" t="str">
        <f>LEFT(ข้อมูลคำตอบนักเรียน!M417,1)</f>
        <v/>
      </c>
      <c r="N417" s="59" t="str">
        <f>LEFT(ข้อมูลคำตอบนักเรียน!N417,1)</f>
        <v/>
      </c>
      <c r="O417" s="59" t="str">
        <f>LEFT(ข้อมูลคำตอบนักเรียน!O417,1)</f>
        <v/>
      </c>
      <c r="P417" s="59" t="str">
        <f>LEFT(ข้อมูลคำตอบนักเรียน!P417,1)</f>
        <v/>
      </c>
      <c r="Q417" s="59" t="str">
        <f>LEFT(ข้อมูลคำตอบนักเรียน!Q417,1)</f>
        <v/>
      </c>
      <c r="R417" s="59" t="str">
        <f>LEFT(ข้อมูลคำตอบนักเรียน!R417,1)</f>
        <v/>
      </c>
      <c r="S417" s="59" t="str">
        <f>LEFT(ข้อมูลคำตอบนักเรียน!S417,1)</f>
        <v/>
      </c>
      <c r="T417" s="59" t="str">
        <f>LEFT(ข้อมูลคำตอบนักเรียน!T417,1)</f>
        <v/>
      </c>
      <c r="U417" s="59" t="str">
        <f>LEFT(ข้อมูลคำตอบนักเรียน!U417,1)</f>
        <v/>
      </c>
      <c r="V417" s="59" t="str">
        <f>LEFT(ข้อมูลคำตอบนักเรียน!V417,1)</f>
        <v/>
      </c>
      <c r="W417" s="59" t="str">
        <f>LEFT(ข้อมูลคำตอบนักเรียน!W417,1)</f>
        <v/>
      </c>
      <c r="X417" s="59" t="str">
        <f>LEFT(ข้อมูลคำตอบนักเรียน!X417,1)</f>
        <v/>
      </c>
      <c r="Y417" s="59" t="str">
        <f>LEFT(ข้อมูลคำตอบนักเรียน!Y417,1)</f>
        <v/>
      </c>
      <c r="Z417" s="59" t="str">
        <f>LEFT(ข้อมูลคำตอบนักเรียน!Z417,1)</f>
        <v/>
      </c>
      <c r="AA417" s="59" t="str">
        <f>LEFT(ข้อมูลคำตอบนักเรียน!AA417,1)</f>
        <v/>
      </c>
      <c r="AB417" s="59" t="str">
        <f>LEFT(ข้อมูลคำตอบนักเรียน!AB417,1)</f>
        <v/>
      </c>
      <c r="AC417" s="59" t="str">
        <f>LEFT(ข้อมูลคำตอบนักเรียน!AC417,1)</f>
        <v/>
      </c>
      <c r="AD417" s="59" t="str">
        <f>LEFT(ข้อมูลคำตอบนักเรียน!AD417,1)</f>
        <v/>
      </c>
      <c r="AE417" s="59" t="str">
        <f>LEFT(ข้อมูลคำตอบนักเรียน!AE417,1)</f>
        <v/>
      </c>
      <c r="AF417" s="59" t="str">
        <f>LEFT(ข้อมูลคำตอบนักเรียน!AF417,1)</f>
        <v/>
      </c>
      <c r="AG417" s="59" t="str">
        <f>LEFT(ข้อมูลคำตอบนักเรียน!AG417,1)</f>
        <v/>
      </c>
      <c r="AH417" s="59" t="str">
        <f>LEFT(ข้อมูลคำตอบนักเรียน!AH417,1)</f>
        <v/>
      </c>
      <c r="AI417" s="59" t="str">
        <f>LEFT(ข้อมูลคำตอบนักเรียน!AI417,1)</f>
        <v/>
      </c>
      <c r="AJ417" s="59" t="str">
        <f>LEFT(ข้อมูลคำตอบนักเรียน!AJ417,1)</f>
        <v/>
      </c>
      <c r="AK417" s="59" t="str">
        <f>LEFT(ข้อมูลคำตอบนักเรียน!AK417,1)</f>
        <v/>
      </c>
      <c r="AL417" s="59" t="str">
        <f>LEFT(ข้อมูลคำตอบนักเรียน!AL417,1)</f>
        <v/>
      </c>
      <c r="AM417" s="59" t="str">
        <f>LEFT(ข้อมูลคำตอบนักเรียน!AM417,1)</f>
        <v/>
      </c>
      <c r="AN417" s="59" t="str">
        <f>LEFT(ข้อมูลคำตอบนักเรียน!AN417,1)</f>
        <v/>
      </c>
      <c r="AO417" s="59" t="str">
        <f>LEFT(ข้อมูลคำตอบนักเรียน!AO417,1)</f>
        <v/>
      </c>
      <c r="AP417" s="59" t="str">
        <f>LEFT(ข้อมูลคำตอบนักเรียน!AP417,1)</f>
        <v/>
      </c>
      <c r="AQ417" s="59" t="str">
        <f>LEFT(ข้อมูลคำตอบนักเรียน!AQ417,1)</f>
        <v/>
      </c>
      <c r="AR417" s="59" t="str">
        <f>LEFT(ข้อมูลคำตอบนักเรียน!AR417,1)</f>
        <v/>
      </c>
      <c r="AS417" s="59" t="str">
        <f>LEFT(ข้อมูลคำตอบนักเรียน!AS417,1)</f>
        <v/>
      </c>
      <c r="AT417" s="59" t="str">
        <f>LEFT(ข้อมูลคำตอบนักเรียน!AT417,1)</f>
        <v/>
      </c>
      <c r="AU417" s="59" t="str">
        <f>LEFT(ข้อมูลคำตอบนักเรียน!AU417,1)</f>
        <v/>
      </c>
      <c r="AV417" s="59" t="str">
        <f>LEFT(ข้อมูลคำตอบนักเรียน!AV417,1)</f>
        <v/>
      </c>
      <c r="AW417" s="59" t="str">
        <f>LEFT(ข้อมูลคำตอบนักเรียน!AW417,1)</f>
        <v/>
      </c>
      <c r="AX417" s="59" t="str">
        <f>LEFT(ข้อมูลคำตอบนักเรียน!AX417,1)</f>
        <v/>
      </c>
      <c r="AY417" s="59" t="str">
        <f>LEFT(ข้อมูลคำตอบนักเรียน!AY417,1)</f>
        <v/>
      </c>
      <c r="AZ417" s="59" t="str">
        <f>LEFT(ข้อมูลคำตอบนักเรียน!AZ417,1)</f>
        <v/>
      </c>
      <c r="BA417" s="59" t="str">
        <f>LEFT(ข้อมูลคำตอบนักเรียน!BA417,1)</f>
        <v/>
      </c>
      <c r="BB417" s="59" t="str">
        <f>LEFT(ข้อมูลคำตอบนักเรียน!BB417,1)</f>
        <v/>
      </c>
      <c r="BC417" s="59" t="str">
        <f>LEFT(ข้อมูลคำตอบนักเรียน!BC417,1)</f>
        <v/>
      </c>
      <c r="BD417" s="59" t="str">
        <f>LEFT(ข้อมูลคำตอบนักเรียน!BD417,1)</f>
        <v/>
      </c>
      <c r="BE417" s="59" t="str">
        <f>LEFT(ข้อมูลคำตอบนักเรียน!BE417,1)</f>
        <v/>
      </c>
      <c r="BF417" s="59" t="str">
        <f>LEFT(ข้อมูลคำตอบนักเรียน!BF417,1)</f>
        <v/>
      </c>
      <c r="BG417" s="59" t="str">
        <f>LEFT(ข้อมูลคำตอบนักเรียน!BG417,1)</f>
        <v/>
      </c>
      <c r="BH417" s="59" t="str">
        <f>LEFT(ข้อมูลคำตอบนักเรียน!BH417,1)</f>
        <v/>
      </c>
      <c r="BI417" s="59" t="str">
        <f>LEFT(ข้อมูลคำตอบนักเรียน!BI417,1)</f>
        <v/>
      </c>
      <c r="BJ417" s="59" t="str">
        <f>LEFT(ข้อมูลคำตอบนักเรียน!BJ417,1)</f>
        <v/>
      </c>
    </row>
    <row r="418" spans="1:62" ht="18.600000000000001" customHeight="1">
      <c r="A418" s="58" t="str">
        <f>IF(ข้อมูลคำตอบนักเรียน!A418="","",ข้อมูลคำตอบนักเรียน!A418)</f>
        <v/>
      </c>
      <c r="B418" s="58" t="str">
        <f>IF(ข้อมูลคำตอบนักเรียน!B418="","",ข้อมูลคำตอบนักเรียน!B418)</f>
        <v/>
      </c>
      <c r="C418" s="59" t="str">
        <f>LEFT(ข้อมูลคำตอบนักเรียน!C418,1)</f>
        <v/>
      </c>
      <c r="D418" s="59" t="str">
        <f>LEFT(ข้อมูลคำตอบนักเรียน!D418,1)</f>
        <v/>
      </c>
      <c r="E418" s="59" t="str">
        <f>LEFT(ข้อมูลคำตอบนักเรียน!E418,1)</f>
        <v/>
      </c>
      <c r="F418" s="59" t="str">
        <f>LEFT(ข้อมูลคำตอบนักเรียน!F418,1)</f>
        <v/>
      </c>
      <c r="G418" s="59" t="str">
        <f>LEFT(ข้อมูลคำตอบนักเรียน!G418,1)</f>
        <v/>
      </c>
      <c r="H418" s="59" t="str">
        <f>LEFT(ข้อมูลคำตอบนักเรียน!H418,1)</f>
        <v/>
      </c>
      <c r="I418" s="59" t="str">
        <f>LEFT(ข้อมูลคำตอบนักเรียน!I418,1)</f>
        <v/>
      </c>
      <c r="J418" s="59" t="str">
        <f>LEFT(ข้อมูลคำตอบนักเรียน!J418,1)</f>
        <v/>
      </c>
      <c r="K418" s="59" t="str">
        <f>LEFT(ข้อมูลคำตอบนักเรียน!K418,1)</f>
        <v/>
      </c>
      <c r="L418" s="59" t="str">
        <f>LEFT(ข้อมูลคำตอบนักเรียน!L418,1)</f>
        <v/>
      </c>
      <c r="M418" s="59" t="str">
        <f>LEFT(ข้อมูลคำตอบนักเรียน!M418,1)</f>
        <v/>
      </c>
      <c r="N418" s="59" t="str">
        <f>LEFT(ข้อมูลคำตอบนักเรียน!N418,1)</f>
        <v/>
      </c>
      <c r="O418" s="59" t="str">
        <f>LEFT(ข้อมูลคำตอบนักเรียน!O418,1)</f>
        <v/>
      </c>
      <c r="P418" s="59" t="str">
        <f>LEFT(ข้อมูลคำตอบนักเรียน!P418,1)</f>
        <v/>
      </c>
      <c r="Q418" s="59" t="str">
        <f>LEFT(ข้อมูลคำตอบนักเรียน!Q418,1)</f>
        <v/>
      </c>
      <c r="R418" s="59" t="str">
        <f>LEFT(ข้อมูลคำตอบนักเรียน!R418,1)</f>
        <v/>
      </c>
      <c r="S418" s="59" t="str">
        <f>LEFT(ข้อมูลคำตอบนักเรียน!S418,1)</f>
        <v/>
      </c>
      <c r="T418" s="59" t="str">
        <f>LEFT(ข้อมูลคำตอบนักเรียน!T418,1)</f>
        <v/>
      </c>
      <c r="U418" s="59" t="str">
        <f>LEFT(ข้อมูลคำตอบนักเรียน!U418,1)</f>
        <v/>
      </c>
      <c r="V418" s="59" t="str">
        <f>LEFT(ข้อมูลคำตอบนักเรียน!V418,1)</f>
        <v/>
      </c>
      <c r="W418" s="59" t="str">
        <f>LEFT(ข้อมูลคำตอบนักเรียน!W418,1)</f>
        <v/>
      </c>
      <c r="X418" s="59" t="str">
        <f>LEFT(ข้อมูลคำตอบนักเรียน!X418,1)</f>
        <v/>
      </c>
      <c r="Y418" s="59" t="str">
        <f>LEFT(ข้อมูลคำตอบนักเรียน!Y418,1)</f>
        <v/>
      </c>
      <c r="Z418" s="59" t="str">
        <f>LEFT(ข้อมูลคำตอบนักเรียน!Z418,1)</f>
        <v/>
      </c>
      <c r="AA418" s="59" t="str">
        <f>LEFT(ข้อมูลคำตอบนักเรียน!AA418,1)</f>
        <v/>
      </c>
      <c r="AB418" s="59" t="str">
        <f>LEFT(ข้อมูลคำตอบนักเรียน!AB418,1)</f>
        <v/>
      </c>
      <c r="AC418" s="59" t="str">
        <f>LEFT(ข้อมูลคำตอบนักเรียน!AC418,1)</f>
        <v/>
      </c>
      <c r="AD418" s="59" t="str">
        <f>LEFT(ข้อมูลคำตอบนักเรียน!AD418,1)</f>
        <v/>
      </c>
      <c r="AE418" s="59" t="str">
        <f>LEFT(ข้อมูลคำตอบนักเรียน!AE418,1)</f>
        <v/>
      </c>
      <c r="AF418" s="59" t="str">
        <f>LEFT(ข้อมูลคำตอบนักเรียน!AF418,1)</f>
        <v/>
      </c>
      <c r="AG418" s="59" t="str">
        <f>LEFT(ข้อมูลคำตอบนักเรียน!AG418,1)</f>
        <v/>
      </c>
      <c r="AH418" s="59" t="str">
        <f>LEFT(ข้อมูลคำตอบนักเรียน!AH418,1)</f>
        <v/>
      </c>
      <c r="AI418" s="59" t="str">
        <f>LEFT(ข้อมูลคำตอบนักเรียน!AI418,1)</f>
        <v/>
      </c>
      <c r="AJ418" s="59" t="str">
        <f>LEFT(ข้อมูลคำตอบนักเรียน!AJ418,1)</f>
        <v/>
      </c>
      <c r="AK418" s="59" t="str">
        <f>LEFT(ข้อมูลคำตอบนักเรียน!AK418,1)</f>
        <v/>
      </c>
      <c r="AL418" s="59" t="str">
        <f>LEFT(ข้อมูลคำตอบนักเรียน!AL418,1)</f>
        <v/>
      </c>
      <c r="AM418" s="59" t="str">
        <f>LEFT(ข้อมูลคำตอบนักเรียน!AM418,1)</f>
        <v/>
      </c>
      <c r="AN418" s="59" t="str">
        <f>LEFT(ข้อมูลคำตอบนักเรียน!AN418,1)</f>
        <v/>
      </c>
      <c r="AO418" s="59" t="str">
        <f>LEFT(ข้อมูลคำตอบนักเรียน!AO418,1)</f>
        <v/>
      </c>
      <c r="AP418" s="59" t="str">
        <f>LEFT(ข้อมูลคำตอบนักเรียน!AP418,1)</f>
        <v/>
      </c>
      <c r="AQ418" s="59" t="str">
        <f>LEFT(ข้อมูลคำตอบนักเรียน!AQ418,1)</f>
        <v/>
      </c>
      <c r="AR418" s="59" t="str">
        <f>LEFT(ข้อมูลคำตอบนักเรียน!AR418,1)</f>
        <v/>
      </c>
      <c r="AS418" s="59" t="str">
        <f>LEFT(ข้อมูลคำตอบนักเรียน!AS418,1)</f>
        <v/>
      </c>
      <c r="AT418" s="59" t="str">
        <f>LEFT(ข้อมูลคำตอบนักเรียน!AT418,1)</f>
        <v/>
      </c>
      <c r="AU418" s="59" t="str">
        <f>LEFT(ข้อมูลคำตอบนักเรียน!AU418,1)</f>
        <v/>
      </c>
      <c r="AV418" s="59" t="str">
        <f>LEFT(ข้อมูลคำตอบนักเรียน!AV418,1)</f>
        <v/>
      </c>
      <c r="AW418" s="59" t="str">
        <f>LEFT(ข้อมูลคำตอบนักเรียน!AW418,1)</f>
        <v/>
      </c>
      <c r="AX418" s="59" t="str">
        <f>LEFT(ข้อมูลคำตอบนักเรียน!AX418,1)</f>
        <v/>
      </c>
      <c r="AY418" s="59" t="str">
        <f>LEFT(ข้อมูลคำตอบนักเรียน!AY418,1)</f>
        <v/>
      </c>
      <c r="AZ418" s="59" t="str">
        <f>LEFT(ข้อมูลคำตอบนักเรียน!AZ418,1)</f>
        <v/>
      </c>
      <c r="BA418" s="59" t="str">
        <f>LEFT(ข้อมูลคำตอบนักเรียน!BA418,1)</f>
        <v/>
      </c>
      <c r="BB418" s="59" t="str">
        <f>LEFT(ข้อมูลคำตอบนักเรียน!BB418,1)</f>
        <v/>
      </c>
      <c r="BC418" s="59" t="str">
        <f>LEFT(ข้อมูลคำตอบนักเรียน!BC418,1)</f>
        <v/>
      </c>
      <c r="BD418" s="59" t="str">
        <f>LEFT(ข้อมูลคำตอบนักเรียน!BD418,1)</f>
        <v/>
      </c>
      <c r="BE418" s="59" t="str">
        <f>LEFT(ข้อมูลคำตอบนักเรียน!BE418,1)</f>
        <v/>
      </c>
      <c r="BF418" s="59" t="str">
        <f>LEFT(ข้อมูลคำตอบนักเรียน!BF418,1)</f>
        <v/>
      </c>
      <c r="BG418" s="59" t="str">
        <f>LEFT(ข้อมูลคำตอบนักเรียน!BG418,1)</f>
        <v/>
      </c>
      <c r="BH418" s="59" t="str">
        <f>LEFT(ข้อมูลคำตอบนักเรียน!BH418,1)</f>
        <v/>
      </c>
      <c r="BI418" s="59" t="str">
        <f>LEFT(ข้อมูลคำตอบนักเรียน!BI418,1)</f>
        <v/>
      </c>
      <c r="BJ418" s="59" t="str">
        <f>LEFT(ข้อมูลคำตอบนักเรียน!BJ418,1)</f>
        <v/>
      </c>
    </row>
    <row r="419" spans="1:62" ht="18.600000000000001" customHeight="1">
      <c r="A419" s="58" t="str">
        <f>IF(ข้อมูลคำตอบนักเรียน!A419="","",ข้อมูลคำตอบนักเรียน!A419)</f>
        <v/>
      </c>
      <c r="B419" s="58" t="str">
        <f>IF(ข้อมูลคำตอบนักเรียน!B419="","",ข้อมูลคำตอบนักเรียน!B419)</f>
        <v/>
      </c>
      <c r="C419" s="59" t="str">
        <f>LEFT(ข้อมูลคำตอบนักเรียน!C419,1)</f>
        <v/>
      </c>
      <c r="D419" s="59" t="str">
        <f>LEFT(ข้อมูลคำตอบนักเรียน!D419,1)</f>
        <v/>
      </c>
      <c r="E419" s="59" t="str">
        <f>LEFT(ข้อมูลคำตอบนักเรียน!E419,1)</f>
        <v/>
      </c>
      <c r="F419" s="59" t="str">
        <f>LEFT(ข้อมูลคำตอบนักเรียน!F419,1)</f>
        <v/>
      </c>
      <c r="G419" s="59" t="str">
        <f>LEFT(ข้อมูลคำตอบนักเรียน!G419,1)</f>
        <v/>
      </c>
      <c r="H419" s="59" t="str">
        <f>LEFT(ข้อมูลคำตอบนักเรียน!H419,1)</f>
        <v/>
      </c>
      <c r="I419" s="59" t="str">
        <f>LEFT(ข้อมูลคำตอบนักเรียน!I419,1)</f>
        <v/>
      </c>
      <c r="J419" s="59" t="str">
        <f>LEFT(ข้อมูลคำตอบนักเรียน!J419,1)</f>
        <v/>
      </c>
      <c r="K419" s="59" t="str">
        <f>LEFT(ข้อมูลคำตอบนักเรียน!K419,1)</f>
        <v/>
      </c>
      <c r="L419" s="59" t="str">
        <f>LEFT(ข้อมูลคำตอบนักเรียน!L419,1)</f>
        <v/>
      </c>
      <c r="M419" s="59" t="str">
        <f>LEFT(ข้อมูลคำตอบนักเรียน!M419,1)</f>
        <v/>
      </c>
      <c r="N419" s="59" t="str">
        <f>LEFT(ข้อมูลคำตอบนักเรียน!N419,1)</f>
        <v/>
      </c>
      <c r="O419" s="59" t="str">
        <f>LEFT(ข้อมูลคำตอบนักเรียน!O419,1)</f>
        <v/>
      </c>
      <c r="P419" s="59" t="str">
        <f>LEFT(ข้อมูลคำตอบนักเรียน!P419,1)</f>
        <v/>
      </c>
      <c r="Q419" s="59" t="str">
        <f>LEFT(ข้อมูลคำตอบนักเรียน!Q419,1)</f>
        <v/>
      </c>
      <c r="R419" s="59" t="str">
        <f>LEFT(ข้อมูลคำตอบนักเรียน!R419,1)</f>
        <v/>
      </c>
      <c r="S419" s="59" t="str">
        <f>LEFT(ข้อมูลคำตอบนักเรียน!S419,1)</f>
        <v/>
      </c>
      <c r="T419" s="59" t="str">
        <f>LEFT(ข้อมูลคำตอบนักเรียน!T419,1)</f>
        <v/>
      </c>
      <c r="U419" s="59" t="str">
        <f>LEFT(ข้อมูลคำตอบนักเรียน!U419,1)</f>
        <v/>
      </c>
      <c r="V419" s="59" t="str">
        <f>LEFT(ข้อมูลคำตอบนักเรียน!V419,1)</f>
        <v/>
      </c>
      <c r="W419" s="59" t="str">
        <f>LEFT(ข้อมูลคำตอบนักเรียน!W419,1)</f>
        <v/>
      </c>
      <c r="X419" s="59" t="str">
        <f>LEFT(ข้อมูลคำตอบนักเรียน!X419,1)</f>
        <v/>
      </c>
      <c r="Y419" s="59" t="str">
        <f>LEFT(ข้อมูลคำตอบนักเรียน!Y419,1)</f>
        <v/>
      </c>
      <c r="Z419" s="59" t="str">
        <f>LEFT(ข้อมูลคำตอบนักเรียน!Z419,1)</f>
        <v/>
      </c>
      <c r="AA419" s="59" t="str">
        <f>LEFT(ข้อมูลคำตอบนักเรียน!AA419,1)</f>
        <v/>
      </c>
      <c r="AB419" s="59" t="str">
        <f>LEFT(ข้อมูลคำตอบนักเรียน!AB419,1)</f>
        <v/>
      </c>
      <c r="AC419" s="59" t="str">
        <f>LEFT(ข้อมูลคำตอบนักเรียน!AC419,1)</f>
        <v/>
      </c>
      <c r="AD419" s="59" t="str">
        <f>LEFT(ข้อมูลคำตอบนักเรียน!AD419,1)</f>
        <v/>
      </c>
      <c r="AE419" s="59" t="str">
        <f>LEFT(ข้อมูลคำตอบนักเรียน!AE419,1)</f>
        <v/>
      </c>
      <c r="AF419" s="59" t="str">
        <f>LEFT(ข้อมูลคำตอบนักเรียน!AF419,1)</f>
        <v/>
      </c>
      <c r="AG419" s="59" t="str">
        <f>LEFT(ข้อมูลคำตอบนักเรียน!AG419,1)</f>
        <v/>
      </c>
      <c r="AH419" s="59" t="str">
        <f>LEFT(ข้อมูลคำตอบนักเรียน!AH419,1)</f>
        <v/>
      </c>
      <c r="AI419" s="59" t="str">
        <f>LEFT(ข้อมูลคำตอบนักเรียน!AI419,1)</f>
        <v/>
      </c>
      <c r="AJ419" s="59" t="str">
        <f>LEFT(ข้อมูลคำตอบนักเรียน!AJ419,1)</f>
        <v/>
      </c>
      <c r="AK419" s="59" t="str">
        <f>LEFT(ข้อมูลคำตอบนักเรียน!AK419,1)</f>
        <v/>
      </c>
      <c r="AL419" s="59" t="str">
        <f>LEFT(ข้อมูลคำตอบนักเรียน!AL419,1)</f>
        <v/>
      </c>
      <c r="AM419" s="59" t="str">
        <f>LEFT(ข้อมูลคำตอบนักเรียน!AM419,1)</f>
        <v/>
      </c>
      <c r="AN419" s="59" t="str">
        <f>LEFT(ข้อมูลคำตอบนักเรียน!AN419,1)</f>
        <v/>
      </c>
      <c r="AO419" s="59" t="str">
        <f>LEFT(ข้อมูลคำตอบนักเรียน!AO419,1)</f>
        <v/>
      </c>
      <c r="AP419" s="59" t="str">
        <f>LEFT(ข้อมูลคำตอบนักเรียน!AP419,1)</f>
        <v/>
      </c>
      <c r="AQ419" s="59" t="str">
        <f>LEFT(ข้อมูลคำตอบนักเรียน!AQ419,1)</f>
        <v/>
      </c>
      <c r="AR419" s="59" t="str">
        <f>LEFT(ข้อมูลคำตอบนักเรียน!AR419,1)</f>
        <v/>
      </c>
      <c r="AS419" s="59" t="str">
        <f>LEFT(ข้อมูลคำตอบนักเรียน!AS419,1)</f>
        <v/>
      </c>
      <c r="AT419" s="59" t="str">
        <f>LEFT(ข้อมูลคำตอบนักเรียน!AT419,1)</f>
        <v/>
      </c>
      <c r="AU419" s="59" t="str">
        <f>LEFT(ข้อมูลคำตอบนักเรียน!AU419,1)</f>
        <v/>
      </c>
      <c r="AV419" s="59" t="str">
        <f>LEFT(ข้อมูลคำตอบนักเรียน!AV419,1)</f>
        <v/>
      </c>
      <c r="AW419" s="59" t="str">
        <f>LEFT(ข้อมูลคำตอบนักเรียน!AW419,1)</f>
        <v/>
      </c>
      <c r="AX419" s="59" t="str">
        <f>LEFT(ข้อมูลคำตอบนักเรียน!AX419,1)</f>
        <v/>
      </c>
      <c r="AY419" s="59" t="str">
        <f>LEFT(ข้อมูลคำตอบนักเรียน!AY419,1)</f>
        <v/>
      </c>
      <c r="AZ419" s="59" t="str">
        <f>LEFT(ข้อมูลคำตอบนักเรียน!AZ419,1)</f>
        <v/>
      </c>
      <c r="BA419" s="59" t="str">
        <f>LEFT(ข้อมูลคำตอบนักเรียน!BA419,1)</f>
        <v/>
      </c>
      <c r="BB419" s="59" t="str">
        <f>LEFT(ข้อมูลคำตอบนักเรียน!BB419,1)</f>
        <v/>
      </c>
      <c r="BC419" s="59" t="str">
        <f>LEFT(ข้อมูลคำตอบนักเรียน!BC419,1)</f>
        <v/>
      </c>
      <c r="BD419" s="59" t="str">
        <f>LEFT(ข้อมูลคำตอบนักเรียน!BD419,1)</f>
        <v/>
      </c>
      <c r="BE419" s="59" t="str">
        <f>LEFT(ข้อมูลคำตอบนักเรียน!BE419,1)</f>
        <v/>
      </c>
      <c r="BF419" s="59" t="str">
        <f>LEFT(ข้อมูลคำตอบนักเรียน!BF419,1)</f>
        <v/>
      </c>
      <c r="BG419" s="59" t="str">
        <f>LEFT(ข้อมูลคำตอบนักเรียน!BG419,1)</f>
        <v/>
      </c>
      <c r="BH419" s="59" t="str">
        <f>LEFT(ข้อมูลคำตอบนักเรียน!BH419,1)</f>
        <v/>
      </c>
      <c r="BI419" s="59" t="str">
        <f>LEFT(ข้อมูลคำตอบนักเรียน!BI419,1)</f>
        <v/>
      </c>
      <c r="BJ419" s="59" t="str">
        <f>LEFT(ข้อมูลคำตอบนักเรียน!BJ419,1)</f>
        <v/>
      </c>
    </row>
    <row r="420" spans="1:62" ht="18.600000000000001" customHeight="1">
      <c r="A420" s="58" t="str">
        <f>IF(ข้อมูลคำตอบนักเรียน!A420="","",ข้อมูลคำตอบนักเรียน!A420)</f>
        <v/>
      </c>
      <c r="B420" s="58" t="str">
        <f>IF(ข้อมูลคำตอบนักเรียน!B420="","",ข้อมูลคำตอบนักเรียน!B420)</f>
        <v/>
      </c>
      <c r="C420" s="59" t="str">
        <f>LEFT(ข้อมูลคำตอบนักเรียน!C420,1)</f>
        <v/>
      </c>
      <c r="D420" s="59" t="str">
        <f>LEFT(ข้อมูลคำตอบนักเรียน!D420,1)</f>
        <v/>
      </c>
      <c r="E420" s="59" t="str">
        <f>LEFT(ข้อมูลคำตอบนักเรียน!E420,1)</f>
        <v/>
      </c>
      <c r="F420" s="59" t="str">
        <f>LEFT(ข้อมูลคำตอบนักเรียน!F420,1)</f>
        <v/>
      </c>
      <c r="G420" s="59" t="str">
        <f>LEFT(ข้อมูลคำตอบนักเรียน!G420,1)</f>
        <v/>
      </c>
      <c r="H420" s="59" t="str">
        <f>LEFT(ข้อมูลคำตอบนักเรียน!H420,1)</f>
        <v/>
      </c>
      <c r="I420" s="59" t="str">
        <f>LEFT(ข้อมูลคำตอบนักเรียน!I420,1)</f>
        <v/>
      </c>
      <c r="J420" s="59" t="str">
        <f>LEFT(ข้อมูลคำตอบนักเรียน!J420,1)</f>
        <v/>
      </c>
      <c r="K420" s="59" t="str">
        <f>LEFT(ข้อมูลคำตอบนักเรียน!K420,1)</f>
        <v/>
      </c>
      <c r="L420" s="59" t="str">
        <f>LEFT(ข้อมูลคำตอบนักเรียน!L420,1)</f>
        <v/>
      </c>
      <c r="M420" s="59" t="str">
        <f>LEFT(ข้อมูลคำตอบนักเรียน!M420,1)</f>
        <v/>
      </c>
      <c r="N420" s="59" t="str">
        <f>LEFT(ข้อมูลคำตอบนักเรียน!N420,1)</f>
        <v/>
      </c>
      <c r="O420" s="59" t="str">
        <f>LEFT(ข้อมูลคำตอบนักเรียน!O420,1)</f>
        <v/>
      </c>
      <c r="P420" s="59" t="str">
        <f>LEFT(ข้อมูลคำตอบนักเรียน!P420,1)</f>
        <v/>
      </c>
      <c r="Q420" s="59" t="str">
        <f>LEFT(ข้อมูลคำตอบนักเรียน!Q420,1)</f>
        <v/>
      </c>
      <c r="R420" s="59" t="str">
        <f>LEFT(ข้อมูลคำตอบนักเรียน!R420,1)</f>
        <v/>
      </c>
      <c r="S420" s="59" t="str">
        <f>LEFT(ข้อมูลคำตอบนักเรียน!S420,1)</f>
        <v/>
      </c>
      <c r="T420" s="59" t="str">
        <f>LEFT(ข้อมูลคำตอบนักเรียน!T420,1)</f>
        <v/>
      </c>
      <c r="U420" s="59" t="str">
        <f>LEFT(ข้อมูลคำตอบนักเรียน!U420,1)</f>
        <v/>
      </c>
      <c r="V420" s="59" t="str">
        <f>LEFT(ข้อมูลคำตอบนักเรียน!V420,1)</f>
        <v/>
      </c>
      <c r="W420" s="59" t="str">
        <f>LEFT(ข้อมูลคำตอบนักเรียน!W420,1)</f>
        <v/>
      </c>
      <c r="X420" s="59" t="str">
        <f>LEFT(ข้อมูลคำตอบนักเรียน!X420,1)</f>
        <v/>
      </c>
      <c r="Y420" s="59" t="str">
        <f>LEFT(ข้อมูลคำตอบนักเรียน!Y420,1)</f>
        <v/>
      </c>
      <c r="Z420" s="59" t="str">
        <f>LEFT(ข้อมูลคำตอบนักเรียน!Z420,1)</f>
        <v/>
      </c>
      <c r="AA420" s="59" t="str">
        <f>LEFT(ข้อมูลคำตอบนักเรียน!AA420,1)</f>
        <v/>
      </c>
      <c r="AB420" s="59" t="str">
        <f>LEFT(ข้อมูลคำตอบนักเรียน!AB420,1)</f>
        <v/>
      </c>
      <c r="AC420" s="59" t="str">
        <f>LEFT(ข้อมูลคำตอบนักเรียน!AC420,1)</f>
        <v/>
      </c>
      <c r="AD420" s="59" t="str">
        <f>LEFT(ข้อมูลคำตอบนักเรียน!AD420,1)</f>
        <v/>
      </c>
      <c r="AE420" s="59" t="str">
        <f>LEFT(ข้อมูลคำตอบนักเรียน!AE420,1)</f>
        <v/>
      </c>
      <c r="AF420" s="59" t="str">
        <f>LEFT(ข้อมูลคำตอบนักเรียน!AF420,1)</f>
        <v/>
      </c>
      <c r="AG420" s="59" t="str">
        <f>LEFT(ข้อมูลคำตอบนักเรียน!AG420,1)</f>
        <v/>
      </c>
      <c r="AH420" s="59" t="str">
        <f>LEFT(ข้อมูลคำตอบนักเรียน!AH420,1)</f>
        <v/>
      </c>
      <c r="AI420" s="59" t="str">
        <f>LEFT(ข้อมูลคำตอบนักเรียน!AI420,1)</f>
        <v/>
      </c>
      <c r="AJ420" s="59" t="str">
        <f>LEFT(ข้อมูลคำตอบนักเรียน!AJ420,1)</f>
        <v/>
      </c>
      <c r="AK420" s="59" t="str">
        <f>LEFT(ข้อมูลคำตอบนักเรียน!AK420,1)</f>
        <v/>
      </c>
      <c r="AL420" s="59" t="str">
        <f>LEFT(ข้อมูลคำตอบนักเรียน!AL420,1)</f>
        <v/>
      </c>
      <c r="AM420" s="59" t="str">
        <f>LEFT(ข้อมูลคำตอบนักเรียน!AM420,1)</f>
        <v/>
      </c>
      <c r="AN420" s="59" t="str">
        <f>LEFT(ข้อมูลคำตอบนักเรียน!AN420,1)</f>
        <v/>
      </c>
      <c r="AO420" s="59" t="str">
        <f>LEFT(ข้อมูลคำตอบนักเรียน!AO420,1)</f>
        <v/>
      </c>
      <c r="AP420" s="59" t="str">
        <f>LEFT(ข้อมูลคำตอบนักเรียน!AP420,1)</f>
        <v/>
      </c>
      <c r="AQ420" s="59" t="str">
        <f>LEFT(ข้อมูลคำตอบนักเรียน!AQ420,1)</f>
        <v/>
      </c>
      <c r="AR420" s="59" t="str">
        <f>LEFT(ข้อมูลคำตอบนักเรียน!AR420,1)</f>
        <v/>
      </c>
      <c r="AS420" s="59" t="str">
        <f>LEFT(ข้อมูลคำตอบนักเรียน!AS420,1)</f>
        <v/>
      </c>
      <c r="AT420" s="59" t="str">
        <f>LEFT(ข้อมูลคำตอบนักเรียน!AT420,1)</f>
        <v/>
      </c>
      <c r="AU420" s="59" t="str">
        <f>LEFT(ข้อมูลคำตอบนักเรียน!AU420,1)</f>
        <v/>
      </c>
      <c r="AV420" s="59" t="str">
        <f>LEFT(ข้อมูลคำตอบนักเรียน!AV420,1)</f>
        <v/>
      </c>
      <c r="AW420" s="59" t="str">
        <f>LEFT(ข้อมูลคำตอบนักเรียน!AW420,1)</f>
        <v/>
      </c>
      <c r="AX420" s="59" t="str">
        <f>LEFT(ข้อมูลคำตอบนักเรียน!AX420,1)</f>
        <v/>
      </c>
      <c r="AY420" s="59" t="str">
        <f>LEFT(ข้อมูลคำตอบนักเรียน!AY420,1)</f>
        <v/>
      </c>
      <c r="AZ420" s="59" t="str">
        <f>LEFT(ข้อมูลคำตอบนักเรียน!AZ420,1)</f>
        <v/>
      </c>
      <c r="BA420" s="59" t="str">
        <f>LEFT(ข้อมูลคำตอบนักเรียน!BA420,1)</f>
        <v/>
      </c>
      <c r="BB420" s="59" t="str">
        <f>LEFT(ข้อมูลคำตอบนักเรียน!BB420,1)</f>
        <v/>
      </c>
      <c r="BC420" s="59" t="str">
        <f>LEFT(ข้อมูลคำตอบนักเรียน!BC420,1)</f>
        <v/>
      </c>
      <c r="BD420" s="59" t="str">
        <f>LEFT(ข้อมูลคำตอบนักเรียน!BD420,1)</f>
        <v/>
      </c>
      <c r="BE420" s="59" t="str">
        <f>LEFT(ข้อมูลคำตอบนักเรียน!BE420,1)</f>
        <v/>
      </c>
      <c r="BF420" s="59" t="str">
        <f>LEFT(ข้อมูลคำตอบนักเรียน!BF420,1)</f>
        <v/>
      </c>
      <c r="BG420" s="59" t="str">
        <f>LEFT(ข้อมูลคำตอบนักเรียน!BG420,1)</f>
        <v/>
      </c>
      <c r="BH420" s="59" t="str">
        <f>LEFT(ข้อมูลคำตอบนักเรียน!BH420,1)</f>
        <v/>
      </c>
      <c r="BI420" s="59" t="str">
        <f>LEFT(ข้อมูลคำตอบนักเรียน!BI420,1)</f>
        <v/>
      </c>
      <c r="BJ420" s="59" t="str">
        <f>LEFT(ข้อมูลคำตอบนักเรียน!BJ420,1)</f>
        <v/>
      </c>
    </row>
    <row r="421" spans="1:62" ht="18.600000000000001" customHeight="1">
      <c r="A421" s="58" t="str">
        <f>IF(ข้อมูลคำตอบนักเรียน!A421="","",ข้อมูลคำตอบนักเรียน!A421)</f>
        <v/>
      </c>
      <c r="B421" s="58" t="str">
        <f>IF(ข้อมูลคำตอบนักเรียน!B421="","",ข้อมูลคำตอบนักเรียน!B421)</f>
        <v/>
      </c>
      <c r="C421" s="59" t="str">
        <f>LEFT(ข้อมูลคำตอบนักเรียน!C421,1)</f>
        <v/>
      </c>
      <c r="D421" s="59" t="str">
        <f>LEFT(ข้อมูลคำตอบนักเรียน!D421,1)</f>
        <v/>
      </c>
      <c r="E421" s="59" t="str">
        <f>LEFT(ข้อมูลคำตอบนักเรียน!E421,1)</f>
        <v/>
      </c>
      <c r="F421" s="59" t="str">
        <f>LEFT(ข้อมูลคำตอบนักเรียน!F421,1)</f>
        <v/>
      </c>
      <c r="G421" s="59" t="str">
        <f>LEFT(ข้อมูลคำตอบนักเรียน!G421,1)</f>
        <v/>
      </c>
      <c r="H421" s="59" t="str">
        <f>LEFT(ข้อมูลคำตอบนักเรียน!H421,1)</f>
        <v/>
      </c>
      <c r="I421" s="59" t="str">
        <f>LEFT(ข้อมูลคำตอบนักเรียน!I421,1)</f>
        <v/>
      </c>
      <c r="J421" s="59" t="str">
        <f>LEFT(ข้อมูลคำตอบนักเรียน!J421,1)</f>
        <v/>
      </c>
      <c r="K421" s="59" t="str">
        <f>LEFT(ข้อมูลคำตอบนักเรียน!K421,1)</f>
        <v/>
      </c>
      <c r="L421" s="59" t="str">
        <f>LEFT(ข้อมูลคำตอบนักเรียน!L421,1)</f>
        <v/>
      </c>
      <c r="M421" s="59" t="str">
        <f>LEFT(ข้อมูลคำตอบนักเรียน!M421,1)</f>
        <v/>
      </c>
      <c r="N421" s="59" t="str">
        <f>LEFT(ข้อมูลคำตอบนักเรียน!N421,1)</f>
        <v/>
      </c>
      <c r="O421" s="59" t="str">
        <f>LEFT(ข้อมูลคำตอบนักเรียน!O421,1)</f>
        <v/>
      </c>
      <c r="P421" s="59" t="str">
        <f>LEFT(ข้อมูลคำตอบนักเรียน!P421,1)</f>
        <v/>
      </c>
      <c r="Q421" s="59" t="str">
        <f>LEFT(ข้อมูลคำตอบนักเรียน!Q421,1)</f>
        <v/>
      </c>
      <c r="R421" s="59" t="str">
        <f>LEFT(ข้อมูลคำตอบนักเรียน!R421,1)</f>
        <v/>
      </c>
      <c r="S421" s="59" t="str">
        <f>LEFT(ข้อมูลคำตอบนักเรียน!S421,1)</f>
        <v/>
      </c>
      <c r="T421" s="59" t="str">
        <f>LEFT(ข้อมูลคำตอบนักเรียน!T421,1)</f>
        <v/>
      </c>
      <c r="U421" s="59" t="str">
        <f>LEFT(ข้อมูลคำตอบนักเรียน!U421,1)</f>
        <v/>
      </c>
      <c r="V421" s="59" t="str">
        <f>LEFT(ข้อมูลคำตอบนักเรียน!V421,1)</f>
        <v/>
      </c>
      <c r="W421" s="59" t="str">
        <f>LEFT(ข้อมูลคำตอบนักเรียน!W421,1)</f>
        <v/>
      </c>
      <c r="X421" s="59" t="str">
        <f>LEFT(ข้อมูลคำตอบนักเรียน!X421,1)</f>
        <v/>
      </c>
      <c r="Y421" s="59" t="str">
        <f>LEFT(ข้อมูลคำตอบนักเรียน!Y421,1)</f>
        <v/>
      </c>
      <c r="Z421" s="59" t="str">
        <f>LEFT(ข้อมูลคำตอบนักเรียน!Z421,1)</f>
        <v/>
      </c>
      <c r="AA421" s="59" t="str">
        <f>LEFT(ข้อมูลคำตอบนักเรียน!AA421,1)</f>
        <v/>
      </c>
      <c r="AB421" s="59" t="str">
        <f>LEFT(ข้อมูลคำตอบนักเรียน!AB421,1)</f>
        <v/>
      </c>
      <c r="AC421" s="59" t="str">
        <f>LEFT(ข้อมูลคำตอบนักเรียน!AC421,1)</f>
        <v/>
      </c>
      <c r="AD421" s="59" t="str">
        <f>LEFT(ข้อมูลคำตอบนักเรียน!AD421,1)</f>
        <v/>
      </c>
      <c r="AE421" s="59" t="str">
        <f>LEFT(ข้อมูลคำตอบนักเรียน!AE421,1)</f>
        <v/>
      </c>
      <c r="AF421" s="59" t="str">
        <f>LEFT(ข้อมูลคำตอบนักเรียน!AF421,1)</f>
        <v/>
      </c>
      <c r="AG421" s="59" t="str">
        <f>LEFT(ข้อมูลคำตอบนักเรียน!AG421,1)</f>
        <v/>
      </c>
      <c r="AH421" s="59" t="str">
        <f>LEFT(ข้อมูลคำตอบนักเรียน!AH421,1)</f>
        <v/>
      </c>
      <c r="AI421" s="59" t="str">
        <f>LEFT(ข้อมูลคำตอบนักเรียน!AI421,1)</f>
        <v/>
      </c>
      <c r="AJ421" s="59" t="str">
        <f>LEFT(ข้อมูลคำตอบนักเรียน!AJ421,1)</f>
        <v/>
      </c>
      <c r="AK421" s="59" t="str">
        <f>LEFT(ข้อมูลคำตอบนักเรียน!AK421,1)</f>
        <v/>
      </c>
      <c r="AL421" s="59" t="str">
        <f>LEFT(ข้อมูลคำตอบนักเรียน!AL421,1)</f>
        <v/>
      </c>
      <c r="AM421" s="59" t="str">
        <f>LEFT(ข้อมูลคำตอบนักเรียน!AM421,1)</f>
        <v/>
      </c>
      <c r="AN421" s="59" t="str">
        <f>LEFT(ข้อมูลคำตอบนักเรียน!AN421,1)</f>
        <v/>
      </c>
      <c r="AO421" s="59" t="str">
        <f>LEFT(ข้อมูลคำตอบนักเรียน!AO421,1)</f>
        <v/>
      </c>
      <c r="AP421" s="59" t="str">
        <f>LEFT(ข้อมูลคำตอบนักเรียน!AP421,1)</f>
        <v/>
      </c>
      <c r="AQ421" s="59" t="str">
        <f>LEFT(ข้อมูลคำตอบนักเรียน!AQ421,1)</f>
        <v/>
      </c>
      <c r="AR421" s="59" t="str">
        <f>LEFT(ข้อมูลคำตอบนักเรียน!AR421,1)</f>
        <v/>
      </c>
      <c r="AS421" s="59" t="str">
        <f>LEFT(ข้อมูลคำตอบนักเรียน!AS421,1)</f>
        <v/>
      </c>
      <c r="AT421" s="59" t="str">
        <f>LEFT(ข้อมูลคำตอบนักเรียน!AT421,1)</f>
        <v/>
      </c>
      <c r="AU421" s="59" t="str">
        <f>LEFT(ข้อมูลคำตอบนักเรียน!AU421,1)</f>
        <v/>
      </c>
      <c r="AV421" s="59" t="str">
        <f>LEFT(ข้อมูลคำตอบนักเรียน!AV421,1)</f>
        <v/>
      </c>
      <c r="AW421" s="59" t="str">
        <f>LEFT(ข้อมูลคำตอบนักเรียน!AW421,1)</f>
        <v/>
      </c>
      <c r="AX421" s="59" t="str">
        <f>LEFT(ข้อมูลคำตอบนักเรียน!AX421,1)</f>
        <v/>
      </c>
      <c r="AY421" s="59" t="str">
        <f>LEFT(ข้อมูลคำตอบนักเรียน!AY421,1)</f>
        <v/>
      </c>
      <c r="AZ421" s="59" t="str">
        <f>LEFT(ข้อมูลคำตอบนักเรียน!AZ421,1)</f>
        <v/>
      </c>
      <c r="BA421" s="59" t="str">
        <f>LEFT(ข้อมูลคำตอบนักเรียน!BA421,1)</f>
        <v/>
      </c>
      <c r="BB421" s="59" t="str">
        <f>LEFT(ข้อมูลคำตอบนักเรียน!BB421,1)</f>
        <v/>
      </c>
      <c r="BC421" s="59" t="str">
        <f>LEFT(ข้อมูลคำตอบนักเรียน!BC421,1)</f>
        <v/>
      </c>
      <c r="BD421" s="59" t="str">
        <f>LEFT(ข้อมูลคำตอบนักเรียน!BD421,1)</f>
        <v/>
      </c>
      <c r="BE421" s="59" t="str">
        <f>LEFT(ข้อมูลคำตอบนักเรียน!BE421,1)</f>
        <v/>
      </c>
      <c r="BF421" s="59" t="str">
        <f>LEFT(ข้อมูลคำตอบนักเรียน!BF421,1)</f>
        <v/>
      </c>
      <c r="BG421" s="59" t="str">
        <f>LEFT(ข้อมูลคำตอบนักเรียน!BG421,1)</f>
        <v/>
      </c>
      <c r="BH421" s="59" t="str">
        <f>LEFT(ข้อมูลคำตอบนักเรียน!BH421,1)</f>
        <v/>
      </c>
      <c r="BI421" s="59" t="str">
        <f>LEFT(ข้อมูลคำตอบนักเรียน!BI421,1)</f>
        <v/>
      </c>
      <c r="BJ421" s="59" t="str">
        <f>LEFT(ข้อมูลคำตอบนักเรียน!BJ421,1)</f>
        <v/>
      </c>
    </row>
    <row r="422" spans="1:62" ht="18.600000000000001" customHeight="1">
      <c r="A422" s="58" t="str">
        <f>IF(ข้อมูลคำตอบนักเรียน!A422="","",ข้อมูลคำตอบนักเรียน!A422)</f>
        <v/>
      </c>
      <c r="B422" s="58" t="str">
        <f>IF(ข้อมูลคำตอบนักเรียน!B422="","",ข้อมูลคำตอบนักเรียน!B422)</f>
        <v/>
      </c>
      <c r="C422" s="59" t="str">
        <f>LEFT(ข้อมูลคำตอบนักเรียน!C422,1)</f>
        <v/>
      </c>
      <c r="D422" s="59" t="str">
        <f>LEFT(ข้อมูลคำตอบนักเรียน!D422,1)</f>
        <v/>
      </c>
      <c r="E422" s="59" t="str">
        <f>LEFT(ข้อมูลคำตอบนักเรียน!E422,1)</f>
        <v/>
      </c>
      <c r="F422" s="59" t="str">
        <f>LEFT(ข้อมูลคำตอบนักเรียน!F422,1)</f>
        <v/>
      </c>
      <c r="G422" s="59" t="str">
        <f>LEFT(ข้อมูลคำตอบนักเรียน!G422,1)</f>
        <v/>
      </c>
      <c r="H422" s="59" t="str">
        <f>LEFT(ข้อมูลคำตอบนักเรียน!H422,1)</f>
        <v/>
      </c>
      <c r="I422" s="59" t="str">
        <f>LEFT(ข้อมูลคำตอบนักเรียน!I422,1)</f>
        <v/>
      </c>
      <c r="J422" s="59" t="str">
        <f>LEFT(ข้อมูลคำตอบนักเรียน!J422,1)</f>
        <v/>
      </c>
      <c r="K422" s="59" t="str">
        <f>LEFT(ข้อมูลคำตอบนักเรียน!K422,1)</f>
        <v/>
      </c>
      <c r="L422" s="59" t="str">
        <f>LEFT(ข้อมูลคำตอบนักเรียน!L422,1)</f>
        <v/>
      </c>
      <c r="M422" s="59" t="str">
        <f>LEFT(ข้อมูลคำตอบนักเรียน!M422,1)</f>
        <v/>
      </c>
      <c r="N422" s="59" t="str">
        <f>LEFT(ข้อมูลคำตอบนักเรียน!N422,1)</f>
        <v/>
      </c>
      <c r="O422" s="59" t="str">
        <f>LEFT(ข้อมูลคำตอบนักเรียน!O422,1)</f>
        <v/>
      </c>
      <c r="P422" s="59" t="str">
        <f>LEFT(ข้อมูลคำตอบนักเรียน!P422,1)</f>
        <v/>
      </c>
      <c r="Q422" s="59" t="str">
        <f>LEFT(ข้อมูลคำตอบนักเรียน!Q422,1)</f>
        <v/>
      </c>
      <c r="R422" s="59" t="str">
        <f>LEFT(ข้อมูลคำตอบนักเรียน!R422,1)</f>
        <v/>
      </c>
      <c r="S422" s="59" t="str">
        <f>LEFT(ข้อมูลคำตอบนักเรียน!S422,1)</f>
        <v/>
      </c>
      <c r="T422" s="59" t="str">
        <f>LEFT(ข้อมูลคำตอบนักเรียน!T422,1)</f>
        <v/>
      </c>
      <c r="U422" s="59" t="str">
        <f>LEFT(ข้อมูลคำตอบนักเรียน!U422,1)</f>
        <v/>
      </c>
      <c r="V422" s="59" t="str">
        <f>LEFT(ข้อมูลคำตอบนักเรียน!V422,1)</f>
        <v/>
      </c>
      <c r="W422" s="59" t="str">
        <f>LEFT(ข้อมูลคำตอบนักเรียน!W422,1)</f>
        <v/>
      </c>
      <c r="X422" s="59" t="str">
        <f>LEFT(ข้อมูลคำตอบนักเรียน!X422,1)</f>
        <v/>
      </c>
      <c r="Y422" s="59" t="str">
        <f>LEFT(ข้อมูลคำตอบนักเรียน!Y422,1)</f>
        <v/>
      </c>
      <c r="Z422" s="59" t="str">
        <f>LEFT(ข้อมูลคำตอบนักเรียน!Z422,1)</f>
        <v/>
      </c>
      <c r="AA422" s="59" t="str">
        <f>LEFT(ข้อมูลคำตอบนักเรียน!AA422,1)</f>
        <v/>
      </c>
      <c r="AB422" s="59" t="str">
        <f>LEFT(ข้อมูลคำตอบนักเรียน!AB422,1)</f>
        <v/>
      </c>
      <c r="AC422" s="59" t="str">
        <f>LEFT(ข้อมูลคำตอบนักเรียน!AC422,1)</f>
        <v/>
      </c>
      <c r="AD422" s="59" t="str">
        <f>LEFT(ข้อมูลคำตอบนักเรียน!AD422,1)</f>
        <v/>
      </c>
      <c r="AE422" s="59" t="str">
        <f>LEFT(ข้อมูลคำตอบนักเรียน!AE422,1)</f>
        <v/>
      </c>
      <c r="AF422" s="59" t="str">
        <f>LEFT(ข้อมูลคำตอบนักเรียน!AF422,1)</f>
        <v/>
      </c>
      <c r="AG422" s="59" t="str">
        <f>LEFT(ข้อมูลคำตอบนักเรียน!AG422,1)</f>
        <v/>
      </c>
      <c r="AH422" s="59" t="str">
        <f>LEFT(ข้อมูลคำตอบนักเรียน!AH422,1)</f>
        <v/>
      </c>
      <c r="AI422" s="59" t="str">
        <f>LEFT(ข้อมูลคำตอบนักเรียน!AI422,1)</f>
        <v/>
      </c>
      <c r="AJ422" s="59" t="str">
        <f>LEFT(ข้อมูลคำตอบนักเรียน!AJ422,1)</f>
        <v/>
      </c>
      <c r="AK422" s="59" t="str">
        <f>LEFT(ข้อมูลคำตอบนักเรียน!AK422,1)</f>
        <v/>
      </c>
      <c r="AL422" s="59" t="str">
        <f>LEFT(ข้อมูลคำตอบนักเรียน!AL422,1)</f>
        <v/>
      </c>
      <c r="AM422" s="59" t="str">
        <f>LEFT(ข้อมูลคำตอบนักเรียน!AM422,1)</f>
        <v/>
      </c>
      <c r="AN422" s="59" t="str">
        <f>LEFT(ข้อมูลคำตอบนักเรียน!AN422,1)</f>
        <v/>
      </c>
      <c r="AO422" s="59" t="str">
        <f>LEFT(ข้อมูลคำตอบนักเรียน!AO422,1)</f>
        <v/>
      </c>
      <c r="AP422" s="59" t="str">
        <f>LEFT(ข้อมูลคำตอบนักเรียน!AP422,1)</f>
        <v/>
      </c>
      <c r="AQ422" s="59" t="str">
        <f>LEFT(ข้อมูลคำตอบนักเรียน!AQ422,1)</f>
        <v/>
      </c>
      <c r="AR422" s="59" t="str">
        <f>LEFT(ข้อมูลคำตอบนักเรียน!AR422,1)</f>
        <v/>
      </c>
      <c r="AS422" s="59" t="str">
        <f>LEFT(ข้อมูลคำตอบนักเรียน!AS422,1)</f>
        <v/>
      </c>
      <c r="AT422" s="59" t="str">
        <f>LEFT(ข้อมูลคำตอบนักเรียน!AT422,1)</f>
        <v/>
      </c>
      <c r="AU422" s="59" t="str">
        <f>LEFT(ข้อมูลคำตอบนักเรียน!AU422,1)</f>
        <v/>
      </c>
      <c r="AV422" s="59" t="str">
        <f>LEFT(ข้อมูลคำตอบนักเรียน!AV422,1)</f>
        <v/>
      </c>
      <c r="AW422" s="59" t="str">
        <f>LEFT(ข้อมูลคำตอบนักเรียน!AW422,1)</f>
        <v/>
      </c>
      <c r="AX422" s="59" t="str">
        <f>LEFT(ข้อมูลคำตอบนักเรียน!AX422,1)</f>
        <v/>
      </c>
      <c r="AY422" s="59" t="str">
        <f>LEFT(ข้อมูลคำตอบนักเรียน!AY422,1)</f>
        <v/>
      </c>
      <c r="AZ422" s="59" t="str">
        <f>LEFT(ข้อมูลคำตอบนักเรียน!AZ422,1)</f>
        <v/>
      </c>
      <c r="BA422" s="59" t="str">
        <f>LEFT(ข้อมูลคำตอบนักเรียน!BA422,1)</f>
        <v/>
      </c>
      <c r="BB422" s="59" t="str">
        <f>LEFT(ข้อมูลคำตอบนักเรียน!BB422,1)</f>
        <v/>
      </c>
      <c r="BC422" s="59" t="str">
        <f>LEFT(ข้อมูลคำตอบนักเรียน!BC422,1)</f>
        <v/>
      </c>
      <c r="BD422" s="59" t="str">
        <f>LEFT(ข้อมูลคำตอบนักเรียน!BD422,1)</f>
        <v/>
      </c>
      <c r="BE422" s="59" t="str">
        <f>LEFT(ข้อมูลคำตอบนักเรียน!BE422,1)</f>
        <v/>
      </c>
      <c r="BF422" s="59" t="str">
        <f>LEFT(ข้อมูลคำตอบนักเรียน!BF422,1)</f>
        <v/>
      </c>
      <c r="BG422" s="59" t="str">
        <f>LEFT(ข้อมูลคำตอบนักเรียน!BG422,1)</f>
        <v/>
      </c>
      <c r="BH422" s="59" t="str">
        <f>LEFT(ข้อมูลคำตอบนักเรียน!BH422,1)</f>
        <v/>
      </c>
      <c r="BI422" s="59" t="str">
        <f>LEFT(ข้อมูลคำตอบนักเรียน!BI422,1)</f>
        <v/>
      </c>
      <c r="BJ422" s="59" t="str">
        <f>LEFT(ข้อมูลคำตอบนักเรียน!BJ422,1)</f>
        <v/>
      </c>
    </row>
    <row r="423" spans="1:62" ht="18.600000000000001" customHeight="1">
      <c r="A423" s="58" t="str">
        <f>IF(ข้อมูลคำตอบนักเรียน!A423="","",ข้อมูลคำตอบนักเรียน!A423)</f>
        <v/>
      </c>
      <c r="B423" s="58" t="str">
        <f>IF(ข้อมูลคำตอบนักเรียน!B423="","",ข้อมูลคำตอบนักเรียน!B423)</f>
        <v/>
      </c>
      <c r="C423" s="59" t="str">
        <f>LEFT(ข้อมูลคำตอบนักเรียน!C423,1)</f>
        <v/>
      </c>
      <c r="D423" s="59" t="str">
        <f>LEFT(ข้อมูลคำตอบนักเรียน!D423,1)</f>
        <v/>
      </c>
      <c r="E423" s="59" t="str">
        <f>LEFT(ข้อมูลคำตอบนักเรียน!E423,1)</f>
        <v/>
      </c>
      <c r="F423" s="59" t="str">
        <f>LEFT(ข้อมูลคำตอบนักเรียน!F423,1)</f>
        <v/>
      </c>
      <c r="G423" s="59" t="str">
        <f>LEFT(ข้อมูลคำตอบนักเรียน!G423,1)</f>
        <v/>
      </c>
      <c r="H423" s="59" t="str">
        <f>LEFT(ข้อมูลคำตอบนักเรียน!H423,1)</f>
        <v/>
      </c>
      <c r="I423" s="59" t="str">
        <f>LEFT(ข้อมูลคำตอบนักเรียน!I423,1)</f>
        <v/>
      </c>
      <c r="J423" s="59" t="str">
        <f>LEFT(ข้อมูลคำตอบนักเรียน!J423,1)</f>
        <v/>
      </c>
      <c r="K423" s="59" t="str">
        <f>LEFT(ข้อมูลคำตอบนักเรียน!K423,1)</f>
        <v/>
      </c>
      <c r="L423" s="59" t="str">
        <f>LEFT(ข้อมูลคำตอบนักเรียน!L423,1)</f>
        <v/>
      </c>
      <c r="M423" s="59" t="str">
        <f>LEFT(ข้อมูลคำตอบนักเรียน!M423,1)</f>
        <v/>
      </c>
      <c r="N423" s="59" t="str">
        <f>LEFT(ข้อมูลคำตอบนักเรียน!N423,1)</f>
        <v/>
      </c>
      <c r="O423" s="59" t="str">
        <f>LEFT(ข้อมูลคำตอบนักเรียน!O423,1)</f>
        <v/>
      </c>
      <c r="P423" s="59" t="str">
        <f>LEFT(ข้อมูลคำตอบนักเรียน!P423,1)</f>
        <v/>
      </c>
      <c r="Q423" s="59" t="str">
        <f>LEFT(ข้อมูลคำตอบนักเรียน!Q423,1)</f>
        <v/>
      </c>
      <c r="R423" s="59" t="str">
        <f>LEFT(ข้อมูลคำตอบนักเรียน!R423,1)</f>
        <v/>
      </c>
      <c r="S423" s="59" t="str">
        <f>LEFT(ข้อมูลคำตอบนักเรียน!S423,1)</f>
        <v/>
      </c>
      <c r="T423" s="59" t="str">
        <f>LEFT(ข้อมูลคำตอบนักเรียน!T423,1)</f>
        <v/>
      </c>
      <c r="U423" s="59" t="str">
        <f>LEFT(ข้อมูลคำตอบนักเรียน!U423,1)</f>
        <v/>
      </c>
      <c r="V423" s="59" t="str">
        <f>LEFT(ข้อมูลคำตอบนักเรียน!V423,1)</f>
        <v/>
      </c>
      <c r="W423" s="59" t="str">
        <f>LEFT(ข้อมูลคำตอบนักเรียน!W423,1)</f>
        <v/>
      </c>
      <c r="X423" s="59" t="str">
        <f>LEFT(ข้อมูลคำตอบนักเรียน!X423,1)</f>
        <v/>
      </c>
      <c r="Y423" s="59" t="str">
        <f>LEFT(ข้อมูลคำตอบนักเรียน!Y423,1)</f>
        <v/>
      </c>
      <c r="Z423" s="59" t="str">
        <f>LEFT(ข้อมูลคำตอบนักเรียน!Z423,1)</f>
        <v/>
      </c>
      <c r="AA423" s="59" t="str">
        <f>LEFT(ข้อมูลคำตอบนักเรียน!AA423,1)</f>
        <v/>
      </c>
      <c r="AB423" s="59" t="str">
        <f>LEFT(ข้อมูลคำตอบนักเรียน!AB423,1)</f>
        <v/>
      </c>
      <c r="AC423" s="59" t="str">
        <f>LEFT(ข้อมูลคำตอบนักเรียน!AC423,1)</f>
        <v/>
      </c>
      <c r="AD423" s="59" t="str">
        <f>LEFT(ข้อมูลคำตอบนักเรียน!AD423,1)</f>
        <v/>
      </c>
      <c r="AE423" s="59" t="str">
        <f>LEFT(ข้อมูลคำตอบนักเรียน!AE423,1)</f>
        <v/>
      </c>
      <c r="AF423" s="59" t="str">
        <f>LEFT(ข้อมูลคำตอบนักเรียน!AF423,1)</f>
        <v/>
      </c>
      <c r="AG423" s="59" t="str">
        <f>LEFT(ข้อมูลคำตอบนักเรียน!AG423,1)</f>
        <v/>
      </c>
      <c r="AH423" s="59" t="str">
        <f>LEFT(ข้อมูลคำตอบนักเรียน!AH423,1)</f>
        <v/>
      </c>
      <c r="AI423" s="59" t="str">
        <f>LEFT(ข้อมูลคำตอบนักเรียน!AI423,1)</f>
        <v/>
      </c>
      <c r="AJ423" s="59" t="str">
        <f>LEFT(ข้อมูลคำตอบนักเรียน!AJ423,1)</f>
        <v/>
      </c>
      <c r="AK423" s="59" t="str">
        <f>LEFT(ข้อมูลคำตอบนักเรียน!AK423,1)</f>
        <v/>
      </c>
      <c r="AL423" s="59" t="str">
        <f>LEFT(ข้อมูลคำตอบนักเรียน!AL423,1)</f>
        <v/>
      </c>
      <c r="AM423" s="59" t="str">
        <f>LEFT(ข้อมูลคำตอบนักเรียน!AM423,1)</f>
        <v/>
      </c>
      <c r="AN423" s="59" t="str">
        <f>LEFT(ข้อมูลคำตอบนักเรียน!AN423,1)</f>
        <v/>
      </c>
      <c r="AO423" s="59" t="str">
        <f>LEFT(ข้อมูลคำตอบนักเรียน!AO423,1)</f>
        <v/>
      </c>
      <c r="AP423" s="59" t="str">
        <f>LEFT(ข้อมูลคำตอบนักเรียน!AP423,1)</f>
        <v/>
      </c>
      <c r="AQ423" s="59" t="str">
        <f>LEFT(ข้อมูลคำตอบนักเรียน!AQ423,1)</f>
        <v/>
      </c>
      <c r="AR423" s="59" t="str">
        <f>LEFT(ข้อมูลคำตอบนักเรียน!AR423,1)</f>
        <v/>
      </c>
      <c r="AS423" s="59" t="str">
        <f>LEFT(ข้อมูลคำตอบนักเรียน!AS423,1)</f>
        <v/>
      </c>
      <c r="AT423" s="59" t="str">
        <f>LEFT(ข้อมูลคำตอบนักเรียน!AT423,1)</f>
        <v/>
      </c>
      <c r="AU423" s="59" t="str">
        <f>LEFT(ข้อมูลคำตอบนักเรียน!AU423,1)</f>
        <v/>
      </c>
      <c r="AV423" s="59" t="str">
        <f>LEFT(ข้อมูลคำตอบนักเรียน!AV423,1)</f>
        <v/>
      </c>
      <c r="AW423" s="59" t="str">
        <f>LEFT(ข้อมูลคำตอบนักเรียน!AW423,1)</f>
        <v/>
      </c>
      <c r="AX423" s="59" t="str">
        <f>LEFT(ข้อมูลคำตอบนักเรียน!AX423,1)</f>
        <v/>
      </c>
      <c r="AY423" s="59" t="str">
        <f>LEFT(ข้อมูลคำตอบนักเรียน!AY423,1)</f>
        <v/>
      </c>
      <c r="AZ423" s="59" t="str">
        <f>LEFT(ข้อมูลคำตอบนักเรียน!AZ423,1)</f>
        <v/>
      </c>
      <c r="BA423" s="59" t="str">
        <f>LEFT(ข้อมูลคำตอบนักเรียน!BA423,1)</f>
        <v/>
      </c>
      <c r="BB423" s="59" t="str">
        <f>LEFT(ข้อมูลคำตอบนักเรียน!BB423,1)</f>
        <v/>
      </c>
      <c r="BC423" s="59" t="str">
        <f>LEFT(ข้อมูลคำตอบนักเรียน!BC423,1)</f>
        <v/>
      </c>
      <c r="BD423" s="59" t="str">
        <f>LEFT(ข้อมูลคำตอบนักเรียน!BD423,1)</f>
        <v/>
      </c>
      <c r="BE423" s="59" t="str">
        <f>LEFT(ข้อมูลคำตอบนักเรียน!BE423,1)</f>
        <v/>
      </c>
      <c r="BF423" s="59" t="str">
        <f>LEFT(ข้อมูลคำตอบนักเรียน!BF423,1)</f>
        <v/>
      </c>
      <c r="BG423" s="59" t="str">
        <f>LEFT(ข้อมูลคำตอบนักเรียน!BG423,1)</f>
        <v/>
      </c>
      <c r="BH423" s="59" t="str">
        <f>LEFT(ข้อมูลคำตอบนักเรียน!BH423,1)</f>
        <v/>
      </c>
      <c r="BI423" s="59" t="str">
        <f>LEFT(ข้อมูลคำตอบนักเรียน!BI423,1)</f>
        <v/>
      </c>
      <c r="BJ423" s="59" t="str">
        <f>LEFT(ข้อมูลคำตอบนักเรียน!BJ423,1)</f>
        <v/>
      </c>
    </row>
    <row r="424" spans="1:62" ht="18.600000000000001" customHeight="1">
      <c r="A424" s="58" t="str">
        <f>IF(ข้อมูลคำตอบนักเรียน!A424="","",ข้อมูลคำตอบนักเรียน!A424)</f>
        <v/>
      </c>
      <c r="B424" s="58" t="str">
        <f>IF(ข้อมูลคำตอบนักเรียน!B424="","",ข้อมูลคำตอบนักเรียน!B424)</f>
        <v/>
      </c>
      <c r="C424" s="59" t="str">
        <f>LEFT(ข้อมูลคำตอบนักเรียน!C424,1)</f>
        <v/>
      </c>
      <c r="D424" s="59" t="str">
        <f>LEFT(ข้อมูลคำตอบนักเรียน!D424,1)</f>
        <v/>
      </c>
      <c r="E424" s="59" t="str">
        <f>LEFT(ข้อมูลคำตอบนักเรียน!E424,1)</f>
        <v/>
      </c>
      <c r="F424" s="59" t="str">
        <f>LEFT(ข้อมูลคำตอบนักเรียน!F424,1)</f>
        <v/>
      </c>
      <c r="G424" s="59" t="str">
        <f>LEFT(ข้อมูลคำตอบนักเรียน!G424,1)</f>
        <v/>
      </c>
      <c r="H424" s="59" t="str">
        <f>LEFT(ข้อมูลคำตอบนักเรียน!H424,1)</f>
        <v/>
      </c>
      <c r="I424" s="59" t="str">
        <f>LEFT(ข้อมูลคำตอบนักเรียน!I424,1)</f>
        <v/>
      </c>
      <c r="J424" s="59" t="str">
        <f>LEFT(ข้อมูลคำตอบนักเรียน!J424,1)</f>
        <v/>
      </c>
      <c r="K424" s="59" t="str">
        <f>LEFT(ข้อมูลคำตอบนักเรียน!K424,1)</f>
        <v/>
      </c>
      <c r="L424" s="59" t="str">
        <f>LEFT(ข้อมูลคำตอบนักเรียน!L424,1)</f>
        <v/>
      </c>
      <c r="M424" s="59" t="str">
        <f>LEFT(ข้อมูลคำตอบนักเรียน!M424,1)</f>
        <v/>
      </c>
      <c r="N424" s="59" t="str">
        <f>LEFT(ข้อมูลคำตอบนักเรียน!N424,1)</f>
        <v/>
      </c>
      <c r="O424" s="59" t="str">
        <f>LEFT(ข้อมูลคำตอบนักเรียน!O424,1)</f>
        <v/>
      </c>
      <c r="P424" s="59" t="str">
        <f>LEFT(ข้อมูลคำตอบนักเรียน!P424,1)</f>
        <v/>
      </c>
      <c r="Q424" s="59" t="str">
        <f>LEFT(ข้อมูลคำตอบนักเรียน!Q424,1)</f>
        <v/>
      </c>
      <c r="R424" s="59" t="str">
        <f>LEFT(ข้อมูลคำตอบนักเรียน!R424,1)</f>
        <v/>
      </c>
      <c r="S424" s="59" t="str">
        <f>LEFT(ข้อมูลคำตอบนักเรียน!S424,1)</f>
        <v/>
      </c>
      <c r="T424" s="59" t="str">
        <f>LEFT(ข้อมูลคำตอบนักเรียน!T424,1)</f>
        <v/>
      </c>
      <c r="U424" s="59" t="str">
        <f>LEFT(ข้อมูลคำตอบนักเรียน!U424,1)</f>
        <v/>
      </c>
      <c r="V424" s="59" t="str">
        <f>LEFT(ข้อมูลคำตอบนักเรียน!V424,1)</f>
        <v/>
      </c>
      <c r="W424" s="59" t="str">
        <f>LEFT(ข้อมูลคำตอบนักเรียน!W424,1)</f>
        <v/>
      </c>
      <c r="X424" s="59" t="str">
        <f>LEFT(ข้อมูลคำตอบนักเรียน!X424,1)</f>
        <v/>
      </c>
      <c r="Y424" s="59" t="str">
        <f>LEFT(ข้อมูลคำตอบนักเรียน!Y424,1)</f>
        <v/>
      </c>
      <c r="Z424" s="59" t="str">
        <f>LEFT(ข้อมูลคำตอบนักเรียน!Z424,1)</f>
        <v/>
      </c>
      <c r="AA424" s="59" t="str">
        <f>LEFT(ข้อมูลคำตอบนักเรียน!AA424,1)</f>
        <v/>
      </c>
      <c r="AB424" s="59" t="str">
        <f>LEFT(ข้อมูลคำตอบนักเรียน!AB424,1)</f>
        <v/>
      </c>
      <c r="AC424" s="59" t="str">
        <f>LEFT(ข้อมูลคำตอบนักเรียน!AC424,1)</f>
        <v/>
      </c>
      <c r="AD424" s="59" t="str">
        <f>LEFT(ข้อมูลคำตอบนักเรียน!AD424,1)</f>
        <v/>
      </c>
      <c r="AE424" s="59" t="str">
        <f>LEFT(ข้อมูลคำตอบนักเรียน!AE424,1)</f>
        <v/>
      </c>
      <c r="AF424" s="59" t="str">
        <f>LEFT(ข้อมูลคำตอบนักเรียน!AF424,1)</f>
        <v/>
      </c>
      <c r="AG424" s="59" t="str">
        <f>LEFT(ข้อมูลคำตอบนักเรียน!AG424,1)</f>
        <v/>
      </c>
      <c r="AH424" s="59" t="str">
        <f>LEFT(ข้อมูลคำตอบนักเรียน!AH424,1)</f>
        <v/>
      </c>
      <c r="AI424" s="59" t="str">
        <f>LEFT(ข้อมูลคำตอบนักเรียน!AI424,1)</f>
        <v/>
      </c>
      <c r="AJ424" s="59" t="str">
        <f>LEFT(ข้อมูลคำตอบนักเรียน!AJ424,1)</f>
        <v/>
      </c>
      <c r="AK424" s="59" t="str">
        <f>LEFT(ข้อมูลคำตอบนักเรียน!AK424,1)</f>
        <v/>
      </c>
      <c r="AL424" s="59" t="str">
        <f>LEFT(ข้อมูลคำตอบนักเรียน!AL424,1)</f>
        <v/>
      </c>
      <c r="AM424" s="59" t="str">
        <f>LEFT(ข้อมูลคำตอบนักเรียน!AM424,1)</f>
        <v/>
      </c>
      <c r="AN424" s="59" t="str">
        <f>LEFT(ข้อมูลคำตอบนักเรียน!AN424,1)</f>
        <v/>
      </c>
      <c r="AO424" s="59" t="str">
        <f>LEFT(ข้อมูลคำตอบนักเรียน!AO424,1)</f>
        <v/>
      </c>
      <c r="AP424" s="59" t="str">
        <f>LEFT(ข้อมูลคำตอบนักเรียน!AP424,1)</f>
        <v/>
      </c>
      <c r="AQ424" s="59" t="str">
        <f>LEFT(ข้อมูลคำตอบนักเรียน!AQ424,1)</f>
        <v/>
      </c>
      <c r="AR424" s="59" t="str">
        <f>LEFT(ข้อมูลคำตอบนักเรียน!AR424,1)</f>
        <v/>
      </c>
      <c r="AS424" s="59" t="str">
        <f>LEFT(ข้อมูลคำตอบนักเรียน!AS424,1)</f>
        <v/>
      </c>
      <c r="AT424" s="59" t="str">
        <f>LEFT(ข้อมูลคำตอบนักเรียน!AT424,1)</f>
        <v/>
      </c>
      <c r="AU424" s="59" t="str">
        <f>LEFT(ข้อมูลคำตอบนักเรียน!AU424,1)</f>
        <v/>
      </c>
      <c r="AV424" s="59" t="str">
        <f>LEFT(ข้อมูลคำตอบนักเรียน!AV424,1)</f>
        <v/>
      </c>
      <c r="AW424" s="59" t="str">
        <f>LEFT(ข้อมูลคำตอบนักเรียน!AW424,1)</f>
        <v/>
      </c>
      <c r="AX424" s="59" t="str">
        <f>LEFT(ข้อมูลคำตอบนักเรียน!AX424,1)</f>
        <v/>
      </c>
      <c r="AY424" s="59" t="str">
        <f>LEFT(ข้อมูลคำตอบนักเรียน!AY424,1)</f>
        <v/>
      </c>
      <c r="AZ424" s="59" t="str">
        <f>LEFT(ข้อมูลคำตอบนักเรียน!AZ424,1)</f>
        <v/>
      </c>
      <c r="BA424" s="59" t="str">
        <f>LEFT(ข้อมูลคำตอบนักเรียน!BA424,1)</f>
        <v/>
      </c>
      <c r="BB424" s="59" t="str">
        <f>LEFT(ข้อมูลคำตอบนักเรียน!BB424,1)</f>
        <v/>
      </c>
      <c r="BC424" s="59" t="str">
        <f>LEFT(ข้อมูลคำตอบนักเรียน!BC424,1)</f>
        <v/>
      </c>
      <c r="BD424" s="59" t="str">
        <f>LEFT(ข้อมูลคำตอบนักเรียน!BD424,1)</f>
        <v/>
      </c>
      <c r="BE424" s="59" t="str">
        <f>LEFT(ข้อมูลคำตอบนักเรียน!BE424,1)</f>
        <v/>
      </c>
      <c r="BF424" s="59" t="str">
        <f>LEFT(ข้อมูลคำตอบนักเรียน!BF424,1)</f>
        <v/>
      </c>
      <c r="BG424" s="59" t="str">
        <f>LEFT(ข้อมูลคำตอบนักเรียน!BG424,1)</f>
        <v/>
      </c>
      <c r="BH424" s="59" t="str">
        <f>LEFT(ข้อมูลคำตอบนักเรียน!BH424,1)</f>
        <v/>
      </c>
      <c r="BI424" s="59" t="str">
        <f>LEFT(ข้อมูลคำตอบนักเรียน!BI424,1)</f>
        <v/>
      </c>
      <c r="BJ424" s="59" t="str">
        <f>LEFT(ข้อมูลคำตอบนักเรียน!BJ424,1)</f>
        <v/>
      </c>
    </row>
    <row r="425" spans="1:62" ht="18.600000000000001" customHeight="1">
      <c r="A425" s="58" t="str">
        <f>IF(ข้อมูลคำตอบนักเรียน!A425="","",ข้อมูลคำตอบนักเรียน!A425)</f>
        <v/>
      </c>
      <c r="B425" s="58" t="str">
        <f>IF(ข้อมูลคำตอบนักเรียน!B425="","",ข้อมูลคำตอบนักเรียน!B425)</f>
        <v/>
      </c>
      <c r="C425" s="59" t="str">
        <f>LEFT(ข้อมูลคำตอบนักเรียน!C425,1)</f>
        <v/>
      </c>
      <c r="D425" s="59" t="str">
        <f>LEFT(ข้อมูลคำตอบนักเรียน!D425,1)</f>
        <v/>
      </c>
      <c r="E425" s="59" t="str">
        <f>LEFT(ข้อมูลคำตอบนักเรียน!E425,1)</f>
        <v/>
      </c>
      <c r="F425" s="59" t="str">
        <f>LEFT(ข้อมูลคำตอบนักเรียน!F425,1)</f>
        <v/>
      </c>
      <c r="G425" s="59" t="str">
        <f>LEFT(ข้อมูลคำตอบนักเรียน!G425,1)</f>
        <v/>
      </c>
      <c r="H425" s="59" t="str">
        <f>LEFT(ข้อมูลคำตอบนักเรียน!H425,1)</f>
        <v/>
      </c>
      <c r="I425" s="59" t="str">
        <f>LEFT(ข้อมูลคำตอบนักเรียน!I425,1)</f>
        <v/>
      </c>
      <c r="J425" s="59" t="str">
        <f>LEFT(ข้อมูลคำตอบนักเรียน!J425,1)</f>
        <v/>
      </c>
      <c r="K425" s="59" t="str">
        <f>LEFT(ข้อมูลคำตอบนักเรียน!K425,1)</f>
        <v/>
      </c>
      <c r="L425" s="59" t="str">
        <f>LEFT(ข้อมูลคำตอบนักเรียน!L425,1)</f>
        <v/>
      </c>
      <c r="M425" s="59" t="str">
        <f>LEFT(ข้อมูลคำตอบนักเรียน!M425,1)</f>
        <v/>
      </c>
      <c r="N425" s="59" t="str">
        <f>LEFT(ข้อมูลคำตอบนักเรียน!N425,1)</f>
        <v/>
      </c>
      <c r="O425" s="59" t="str">
        <f>LEFT(ข้อมูลคำตอบนักเรียน!O425,1)</f>
        <v/>
      </c>
      <c r="P425" s="59" t="str">
        <f>LEFT(ข้อมูลคำตอบนักเรียน!P425,1)</f>
        <v/>
      </c>
      <c r="Q425" s="59" t="str">
        <f>LEFT(ข้อมูลคำตอบนักเรียน!Q425,1)</f>
        <v/>
      </c>
      <c r="R425" s="59" t="str">
        <f>LEFT(ข้อมูลคำตอบนักเรียน!R425,1)</f>
        <v/>
      </c>
      <c r="S425" s="59" t="str">
        <f>LEFT(ข้อมูลคำตอบนักเรียน!S425,1)</f>
        <v/>
      </c>
      <c r="T425" s="59" t="str">
        <f>LEFT(ข้อมูลคำตอบนักเรียน!T425,1)</f>
        <v/>
      </c>
      <c r="U425" s="59" t="str">
        <f>LEFT(ข้อมูลคำตอบนักเรียน!U425,1)</f>
        <v/>
      </c>
      <c r="V425" s="59" t="str">
        <f>LEFT(ข้อมูลคำตอบนักเรียน!V425,1)</f>
        <v/>
      </c>
      <c r="W425" s="59" t="str">
        <f>LEFT(ข้อมูลคำตอบนักเรียน!W425,1)</f>
        <v/>
      </c>
      <c r="X425" s="59" t="str">
        <f>LEFT(ข้อมูลคำตอบนักเรียน!X425,1)</f>
        <v/>
      </c>
      <c r="Y425" s="59" t="str">
        <f>LEFT(ข้อมูลคำตอบนักเรียน!Y425,1)</f>
        <v/>
      </c>
      <c r="Z425" s="59" t="str">
        <f>LEFT(ข้อมูลคำตอบนักเรียน!Z425,1)</f>
        <v/>
      </c>
      <c r="AA425" s="59" t="str">
        <f>LEFT(ข้อมูลคำตอบนักเรียน!AA425,1)</f>
        <v/>
      </c>
      <c r="AB425" s="59" t="str">
        <f>LEFT(ข้อมูลคำตอบนักเรียน!AB425,1)</f>
        <v/>
      </c>
      <c r="AC425" s="59" t="str">
        <f>LEFT(ข้อมูลคำตอบนักเรียน!AC425,1)</f>
        <v/>
      </c>
      <c r="AD425" s="59" t="str">
        <f>LEFT(ข้อมูลคำตอบนักเรียน!AD425,1)</f>
        <v/>
      </c>
      <c r="AE425" s="59" t="str">
        <f>LEFT(ข้อมูลคำตอบนักเรียน!AE425,1)</f>
        <v/>
      </c>
      <c r="AF425" s="59" t="str">
        <f>LEFT(ข้อมูลคำตอบนักเรียน!AF425,1)</f>
        <v/>
      </c>
      <c r="AG425" s="59" t="str">
        <f>LEFT(ข้อมูลคำตอบนักเรียน!AG425,1)</f>
        <v/>
      </c>
      <c r="AH425" s="59" t="str">
        <f>LEFT(ข้อมูลคำตอบนักเรียน!AH425,1)</f>
        <v/>
      </c>
      <c r="AI425" s="59" t="str">
        <f>LEFT(ข้อมูลคำตอบนักเรียน!AI425,1)</f>
        <v/>
      </c>
      <c r="AJ425" s="59" t="str">
        <f>LEFT(ข้อมูลคำตอบนักเรียน!AJ425,1)</f>
        <v/>
      </c>
      <c r="AK425" s="59" t="str">
        <f>LEFT(ข้อมูลคำตอบนักเรียน!AK425,1)</f>
        <v/>
      </c>
      <c r="AL425" s="59" t="str">
        <f>LEFT(ข้อมูลคำตอบนักเรียน!AL425,1)</f>
        <v/>
      </c>
      <c r="AM425" s="59" t="str">
        <f>LEFT(ข้อมูลคำตอบนักเรียน!AM425,1)</f>
        <v/>
      </c>
      <c r="AN425" s="59" t="str">
        <f>LEFT(ข้อมูลคำตอบนักเรียน!AN425,1)</f>
        <v/>
      </c>
      <c r="AO425" s="59" t="str">
        <f>LEFT(ข้อมูลคำตอบนักเรียน!AO425,1)</f>
        <v/>
      </c>
      <c r="AP425" s="59" t="str">
        <f>LEFT(ข้อมูลคำตอบนักเรียน!AP425,1)</f>
        <v/>
      </c>
      <c r="AQ425" s="59" t="str">
        <f>LEFT(ข้อมูลคำตอบนักเรียน!AQ425,1)</f>
        <v/>
      </c>
      <c r="AR425" s="59" t="str">
        <f>LEFT(ข้อมูลคำตอบนักเรียน!AR425,1)</f>
        <v/>
      </c>
      <c r="AS425" s="59" t="str">
        <f>LEFT(ข้อมูลคำตอบนักเรียน!AS425,1)</f>
        <v/>
      </c>
      <c r="AT425" s="59" t="str">
        <f>LEFT(ข้อมูลคำตอบนักเรียน!AT425,1)</f>
        <v/>
      </c>
      <c r="AU425" s="59" t="str">
        <f>LEFT(ข้อมูลคำตอบนักเรียน!AU425,1)</f>
        <v/>
      </c>
      <c r="AV425" s="59" t="str">
        <f>LEFT(ข้อมูลคำตอบนักเรียน!AV425,1)</f>
        <v/>
      </c>
      <c r="AW425" s="59" t="str">
        <f>LEFT(ข้อมูลคำตอบนักเรียน!AW425,1)</f>
        <v/>
      </c>
      <c r="AX425" s="59" t="str">
        <f>LEFT(ข้อมูลคำตอบนักเรียน!AX425,1)</f>
        <v/>
      </c>
      <c r="AY425" s="59" t="str">
        <f>LEFT(ข้อมูลคำตอบนักเรียน!AY425,1)</f>
        <v/>
      </c>
      <c r="AZ425" s="59" t="str">
        <f>LEFT(ข้อมูลคำตอบนักเรียน!AZ425,1)</f>
        <v/>
      </c>
      <c r="BA425" s="59" t="str">
        <f>LEFT(ข้อมูลคำตอบนักเรียน!BA425,1)</f>
        <v/>
      </c>
      <c r="BB425" s="59" t="str">
        <f>LEFT(ข้อมูลคำตอบนักเรียน!BB425,1)</f>
        <v/>
      </c>
      <c r="BC425" s="59" t="str">
        <f>LEFT(ข้อมูลคำตอบนักเรียน!BC425,1)</f>
        <v/>
      </c>
      <c r="BD425" s="59" t="str">
        <f>LEFT(ข้อมูลคำตอบนักเรียน!BD425,1)</f>
        <v/>
      </c>
      <c r="BE425" s="59" t="str">
        <f>LEFT(ข้อมูลคำตอบนักเรียน!BE425,1)</f>
        <v/>
      </c>
      <c r="BF425" s="59" t="str">
        <f>LEFT(ข้อมูลคำตอบนักเรียน!BF425,1)</f>
        <v/>
      </c>
      <c r="BG425" s="59" t="str">
        <f>LEFT(ข้อมูลคำตอบนักเรียน!BG425,1)</f>
        <v/>
      </c>
      <c r="BH425" s="59" t="str">
        <f>LEFT(ข้อมูลคำตอบนักเรียน!BH425,1)</f>
        <v/>
      </c>
      <c r="BI425" s="59" t="str">
        <f>LEFT(ข้อมูลคำตอบนักเรียน!BI425,1)</f>
        <v/>
      </c>
      <c r="BJ425" s="59" t="str">
        <f>LEFT(ข้อมูลคำตอบนักเรียน!BJ425,1)</f>
        <v/>
      </c>
    </row>
    <row r="426" spans="1:62" ht="18.600000000000001" customHeight="1">
      <c r="A426" s="58" t="str">
        <f>IF(ข้อมูลคำตอบนักเรียน!A426="","",ข้อมูลคำตอบนักเรียน!A426)</f>
        <v/>
      </c>
      <c r="B426" s="58" t="str">
        <f>IF(ข้อมูลคำตอบนักเรียน!B426="","",ข้อมูลคำตอบนักเรียน!B426)</f>
        <v/>
      </c>
      <c r="C426" s="59" t="str">
        <f>LEFT(ข้อมูลคำตอบนักเรียน!C426,1)</f>
        <v/>
      </c>
      <c r="D426" s="59" t="str">
        <f>LEFT(ข้อมูลคำตอบนักเรียน!D426,1)</f>
        <v/>
      </c>
      <c r="E426" s="59" t="str">
        <f>LEFT(ข้อมูลคำตอบนักเรียน!E426,1)</f>
        <v/>
      </c>
      <c r="F426" s="59" t="str">
        <f>LEFT(ข้อมูลคำตอบนักเรียน!F426,1)</f>
        <v/>
      </c>
      <c r="G426" s="59" t="str">
        <f>LEFT(ข้อมูลคำตอบนักเรียน!G426,1)</f>
        <v/>
      </c>
      <c r="H426" s="59" t="str">
        <f>LEFT(ข้อมูลคำตอบนักเรียน!H426,1)</f>
        <v/>
      </c>
      <c r="I426" s="59" t="str">
        <f>LEFT(ข้อมูลคำตอบนักเรียน!I426,1)</f>
        <v/>
      </c>
      <c r="J426" s="59" t="str">
        <f>LEFT(ข้อมูลคำตอบนักเรียน!J426,1)</f>
        <v/>
      </c>
      <c r="K426" s="59" t="str">
        <f>LEFT(ข้อมูลคำตอบนักเรียน!K426,1)</f>
        <v/>
      </c>
      <c r="L426" s="59" t="str">
        <f>LEFT(ข้อมูลคำตอบนักเรียน!L426,1)</f>
        <v/>
      </c>
      <c r="M426" s="59" t="str">
        <f>LEFT(ข้อมูลคำตอบนักเรียน!M426,1)</f>
        <v/>
      </c>
      <c r="N426" s="59" t="str">
        <f>LEFT(ข้อมูลคำตอบนักเรียน!N426,1)</f>
        <v/>
      </c>
      <c r="O426" s="59" t="str">
        <f>LEFT(ข้อมูลคำตอบนักเรียน!O426,1)</f>
        <v/>
      </c>
      <c r="P426" s="59" t="str">
        <f>LEFT(ข้อมูลคำตอบนักเรียน!P426,1)</f>
        <v/>
      </c>
      <c r="Q426" s="59" t="str">
        <f>LEFT(ข้อมูลคำตอบนักเรียน!Q426,1)</f>
        <v/>
      </c>
      <c r="R426" s="59" t="str">
        <f>LEFT(ข้อมูลคำตอบนักเรียน!R426,1)</f>
        <v/>
      </c>
      <c r="S426" s="59" t="str">
        <f>LEFT(ข้อมูลคำตอบนักเรียน!S426,1)</f>
        <v/>
      </c>
      <c r="T426" s="59" t="str">
        <f>LEFT(ข้อมูลคำตอบนักเรียน!T426,1)</f>
        <v/>
      </c>
      <c r="U426" s="59" t="str">
        <f>LEFT(ข้อมูลคำตอบนักเรียน!U426,1)</f>
        <v/>
      </c>
      <c r="V426" s="59" t="str">
        <f>LEFT(ข้อมูลคำตอบนักเรียน!V426,1)</f>
        <v/>
      </c>
      <c r="W426" s="59" t="str">
        <f>LEFT(ข้อมูลคำตอบนักเรียน!W426,1)</f>
        <v/>
      </c>
      <c r="X426" s="59" t="str">
        <f>LEFT(ข้อมูลคำตอบนักเรียน!X426,1)</f>
        <v/>
      </c>
      <c r="Y426" s="59" t="str">
        <f>LEFT(ข้อมูลคำตอบนักเรียน!Y426,1)</f>
        <v/>
      </c>
      <c r="Z426" s="59" t="str">
        <f>LEFT(ข้อมูลคำตอบนักเรียน!Z426,1)</f>
        <v/>
      </c>
      <c r="AA426" s="59" t="str">
        <f>LEFT(ข้อมูลคำตอบนักเรียน!AA426,1)</f>
        <v/>
      </c>
      <c r="AB426" s="59" t="str">
        <f>LEFT(ข้อมูลคำตอบนักเรียน!AB426,1)</f>
        <v/>
      </c>
      <c r="AC426" s="59" t="str">
        <f>LEFT(ข้อมูลคำตอบนักเรียน!AC426,1)</f>
        <v/>
      </c>
      <c r="AD426" s="59" t="str">
        <f>LEFT(ข้อมูลคำตอบนักเรียน!AD426,1)</f>
        <v/>
      </c>
      <c r="AE426" s="59" t="str">
        <f>LEFT(ข้อมูลคำตอบนักเรียน!AE426,1)</f>
        <v/>
      </c>
      <c r="AF426" s="59" t="str">
        <f>LEFT(ข้อมูลคำตอบนักเรียน!AF426,1)</f>
        <v/>
      </c>
      <c r="AG426" s="59" t="str">
        <f>LEFT(ข้อมูลคำตอบนักเรียน!AG426,1)</f>
        <v/>
      </c>
      <c r="AH426" s="59" t="str">
        <f>LEFT(ข้อมูลคำตอบนักเรียน!AH426,1)</f>
        <v/>
      </c>
      <c r="AI426" s="59" t="str">
        <f>LEFT(ข้อมูลคำตอบนักเรียน!AI426,1)</f>
        <v/>
      </c>
      <c r="AJ426" s="59" t="str">
        <f>LEFT(ข้อมูลคำตอบนักเรียน!AJ426,1)</f>
        <v/>
      </c>
      <c r="AK426" s="59" t="str">
        <f>LEFT(ข้อมูลคำตอบนักเรียน!AK426,1)</f>
        <v/>
      </c>
      <c r="AL426" s="59" t="str">
        <f>LEFT(ข้อมูลคำตอบนักเรียน!AL426,1)</f>
        <v/>
      </c>
      <c r="AM426" s="59" t="str">
        <f>LEFT(ข้อมูลคำตอบนักเรียน!AM426,1)</f>
        <v/>
      </c>
      <c r="AN426" s="59" t="str">
        <f>LEFT(ข้อมูลคำตอบนักเรียน!AN426,1)</f>
        <v/>
      </c>
      <c r="AO426" s="59" t="str">
        <f>LEFT(ข้อมูลคำตอบนักเรียน!AO426,1)</f>
        <v/>
      </c>
      <c r="AP426" s="59" t="str">
        <f>LEFT(ข้อมูลคำตอบนักเรียน!AP426,1)</f>
        <v/>
      </c>
      <c r="AQ426" s="59" t="str">
        <f>LEFT(ข้อมูลคำตอบนักเรียน!AQ426,1)</f>
        <v/>
      </c>
      <c r="AR426" s="59" t="str">
        <f>LEFT(ข้อมูลคำตอบนักเรียน!AR426,1)</f>
        <v/>
      </c>
      <c r="AS426" s="59" t="str">
        <f>LEFT(ข้อมูลคำตอบนักเรียน!AS426,1)</f>
        <v/>
      </c>
      <c r="AT426" s="59" t="str">
        <f>LEFT(ข้อมูลคำตอบนักเรียน!AT426,1)</f>
        <v/>
      </c>
      <c r="AU426" s="59" t="str">
        <f>LEFT(ข้อมูลคำตอบนักเรียน!AU426,1)</f>
        <v/>
      </c>
      <c r="AV426" s="59" t="str">
        <f>LEFT(ข้อมูลคำตอบนักเรียน!AV426,1)</f>
        <v/>
      </c>
      <c r="AW426" s="59" t="str">
        <f>LEFT(ข้อมูลคำตอบนักเรียน!AW426,1)</f>
        <v/>
      </c>
      <c r="AX426" s="59" t="str">
        <f>LEFT(ข้อมูลคำตอบนักเรียน!AX426,1)</f>
        <v/>
      </c>
      <c r="AY426" s="59" t="str">
        <f>LEFT(ข้อมูลคำตอบนักเรียน!AY426,1)</f>
        <v/>
      </c>
      <c r="AZ426" s="59" t="str">
        <f>LEFT(ข้อมูลคำตอบนักเรียน!AZ426,1)</f>
        <v/>
      </c>
      <c r="BA426" s="59" t="str">
        <f>LEFT(ข้อมูลคำตอบนักเรียน!BA426,1)</f>
        <v/>
      </c>
      <c r="BB426" s="59" t="str">
        <f>LEFT(ข้อมูลคำตอบนักเรียน!BB426,1)</f>
        <v/>
      </c>
      <c r="BC426" s="59" t="str">
        <f>LEFT(ข้อมูลคำตอบนักเรียน!BC426,1)</f>
        <v/>
      </c>
      <c r="BD426" s="59" t="str">
        <f>LEFT(ข้อมูลคำตอบนักเรียน!BD426,1)</f>
        <v/>
      </c>
      <c r="BE426" s="59" t="str">
        <f>LEFT(ข้อมูลคำตอบนักเรียน!BE426,1)</f>
        <v/>
      </c>
      <c r="BF426" s="59" t="str">
        <f>LEFT(ข้อมูลคำตอบนักเรียน!BF426,1)</f>
        <v/>
      </c>
      <c r="BG426" s="59" t="str">
        <f>LEFT(ข้อมูลคำตอบนักเรียน!BG426,1)</f>
        <v/>
      </c>
      <c r="BH426" s="59" t="str">
        <f>LEFT(ข้อมูลคำตอบนักเรียน!BH426,1)</f>
        <v/>
      </c>
      <c r="BI426" s="59" t="str">
        <f>LEFT(ข้อมูลคำตอบนักเรียน!BI426,1)</f>
        <v/>
      </c>
      <c r="BJ426" s="59" t="str">
        <f>LEFT(ข้อมูลคำตอบนักเรียน!BJ426,1)</f>
        <v/>
      </c>
    </row>
    <row r="427" spans="1:62" ht="18.600000000000001" customHeight="1">
      <c r="A427" s="58" t="str">
        <f>IF(ข้อมูลคำตอบนักเรียน!A427="","",ข้อมูลคำตอบนักเรียน!A427)</f>
        <v/>
      </c>
      <c r="B427" s="58" t="str">
        <f>IF(ข้อมูลคำตอบนักเรียน!B427="","",ข้อมูลคำตอบนักเรียน!B427)</f>
        <v/>
      </c>
      <c r="C427" s="59" t="str">
        <f>LEFT(ข้อมูลคำตอบนักเรียน!C427,1)</f>
        <v/>
      </c>
      <c r="D427" s="59" t="str">
        <f>LEFT(ข้อมูลคำตอบนักเรียน!D427,1)</f>
        <v/>
      </c>
      <c r="E427" s="59" t="str">
        <f>LEFT(ข้อมูลคำตอบนักเรียน!E427,1)</f>
        <v/>
      </c>
      <c r="F427" s="59" t="str">
        <f>LEFT(ข้อมูลคำตอบนักเรียน!F427,1)</f>
        <v/>
      </c>
      <c r="G427" s="59" t="str">
        <f>LEFT(ข้อมูลคำตอบนักเรียน!G427,1)</f>
        <v/>
      </c>
      <c r="H427" s="59" t="str">
        <f>LEFT(ข้อมูลคำตอบนักเรียน!H427,1)</f>
        <v/>
      </c>
      <c r="I427" s="59" t="str">
        <f>LEFT(ข้อมูลคำตอบนักเรียน!I427,1)</f>
        <v/>
      </c>
      <c r="J427" s="59" t="str">
        <f>LEFT(ข้อมูลคำตอบนักเรียน!J427,1)</f>
        <v/>
      </c>
      <c r="K427" s="59" t="str">
        <f>LEFT(ข้อมูลคำตอบนักเรียน!K427,1)</f>
        <v/>
      </c>
      <c r="L427" s="59" t="str">
        <f>LEFT(ข้อมูลคำตอบนักเรียน!L427,1)</f>
        <v/>
      </c>
      <c r="M427" s="59" t="str">
        <f>LEFT(ข้อมูลคำตอบนักเรียน!M427,1)</f>
        <v/>
      </c>
      <c r="N427" s="59" t="str">
        <f>LEFT(ข้อมูลคำตอบนักเรียน!N427,1)</f>
        <v/>
      </c>
      <c r="O427" s="59" t="str">
        <f>LEFT(ข้อมูลคำตอบนักเรียน!O427,1)</f>
        <v/>
      </c>
      <c r="P427" s="59" t="str">
        <f>LEFT(ข้อมูลคำตอบนักเรียน!P427,1)</f>
        <v/>
      </c>
      <c r="Q427" s="59" t="str">
        <f>LEFT(ข้อมูลคำตอบนักเรียน!Q427,1)</f>
        <v/>
      </c>
      <c r="R427" s="59" t="str">
        <f>LEFT(ข้อมูลคำตอบนักเรียน!R427,1)</f>
        <v/>
      </c>
      <c r="S427" s="59" t="str">
        <f>LEFT(ข้อมูลคำตอบนักเรียน!S427,1)</f>
        <v/>
      </c>
      <c r="T427" s="59" t="str">
        <f>LEFT(ข้อมูลคำตอบนักเรียน!T427,1)</f>
        <v/>
      </c>
      <c r="U427" s="59" t="str">
        <f>LEFT(ข้อมูลคำตอบนักเรียน!U427,1)</f>
        <v/>
      </c>
      <c r="V427" s="59" t="str">
        <f>LEFT(ข้อมูลคำตอบนักเรียน!V427,1)</f>
        <v/>
      </c>
      <c r="W427" s="59" t="str">
        <f>LEFT(ข้อมูลคำตอบนักเรียน!W427,1)</f>
        <v/>
      </c>
      <c r="X427" s="59" t="str">
        <f>LEFT(ข้อมูลคำตอบนักเรียน!X427,1)</f>
        <v/>
      </c>
      <c r="Y427" s="59" t="str">
        <f>LEFT(ข้อมูลคำตอบนักเรียน!Y427,1)</f>
        <v/>
      </c>
      <c r="Z427" s="59" t="str">
        <f>LEFT(ข้อมูลคำตอบนักเรียน!Z427,1)</f>
        <v/>
      </c>
      <c r="AA427" s="59" t="str">
        <f>LEFT(ข้อมูลคำตอบนักเรียน!AA427,1)</f>
        <v/>
      </c>
      <c r="AB427" s="59" t="str">
        <f>LEFT(ข้อมูลคำตอบนักเรียน!AB427,1)</f>
        <v/>
      </c>
      <c r="AC427" s="59" t="str">
        <f>LEFT(ข้อมูลคำตอบนักเรียน!AC427,1)</f>
        <v/>
      </c>
      <c r="AD427" s="59" t="str">
        <f>LEFT(ข้อมูลคำตอบนักเรียน!AD427,1)</f>
        <v/>
      </c>
      <c r="AE427" s="59" t="str">
        <f>LEFT(ข้อมูลคำตอบนักเรียน!AE427,1)</f>
        <v/>
      </c>
      <c r="AF427" s="59" t="str">
        <f>LEFT(ข้อมูลคำตอบนักเรียน!AF427,1)</f>
        <v/>
      </c>
      <c r="AG427" s="59" t="str">
        <f>LEFT(ข้อมูลคำตอบนักเรียน!AG427,1)</f>
        <v/>
      </c>
      <c r="AH427" s="59" t="str">
        <f>LEFT(ข้อมูลคำตอบนักเรียน!AH427,1)</f>
        <v/>
      </c>
      <c r="AI427" s="59" t="str">
        <f>LEFT(ข้อมูลคำตอบนักเรียน!AI427,1)</f>
        <v/>
      </c>
      <c r="AJ427" s="59" t="str">
        <f>LEFT(ข้อมูลคำตอบนักเรียน!AJ427,1)</f>
        <v/>
      </c>
      <c r="AK427" s="59" t="str">
        <f>LEFT(ข้อมูลคำตอบนักเรียน!AK427,1)</f>
        <v/>
      </c>
      <c r="AL427" s="59" t="str">
        <f>LEFT(ข้อมูลคำตอบนักเรียน!AL427,1)</f>
        <v/>
      </c>
      <c r="AM427" s="59" t="str">
        <f>LEFT(ข้อมูลคำตอบนักเรียน!AM427,1)</f>
        <v/>
      </c>
      <c r="AN427" s="59" t="str">
        <f>LEFT(ข้อมูลคำตอบนักเรียน!AN427,1)</f>
        <v/>
      </c>
      <c r="AO427" s="59" t="str">
        <f>LEFT(ข้อมูลคำตอบนักเรียน!AO427,1)</f>
        <v/>
      </c>
      <c r="AP427" s="59" t="str">
        <f>LEFT(ข้อมูลคำตอบนักเรียน!AP427,1)</f>
        <v/>
      </c>
      <c r="AQ427" s="59" t="str">
        <f>LEFT(ข้อมูลคำตอบนักเรียน!AQ427,1)</f>
        <v/>
      </c>
      <c r="AR427" s="59" t="str">
        <f>LEFT(ข้อมูลคำตอบนักเรียน!AR427,1)</f>
        <v/>
      </c>
      <c r="AS427" s="59" t="str">
        <f>LEFT(ข้อมูลคำตอบนักเรียน!AS427,1)</f>
        <v/>
      </c>
      <c r="AT427" s="59" t="str">
        <f>LEFT(ข้อมูลคำตอบนักเรียน!AT427,1)</f>
        <v/>
      </c>
      <c r="AU427" s="59" t="str">
        <f>LEFT(ข้อมูลคำตอบนักเรียน!AU427,1)</f>
        <v/>
      </c>
      <c r="AV427" s="59" t="str">
        <f>LEFT(ข้อมูลคำตอบนักเรียน!AV427,1)</f>
        <v/>
      </c>
      <c r="AW427" s="59" t="str">
        <f>LEFT(ข้อมูลคำตอบนักเรียน!AW427,1)</f>
        <v/>
      </c>
      <c r="AX427" s="59" t="str">
        <f>LEFT(ข้อมูลคำตอบนักเรียน!AX427,1)</f>
        <v/>
      </c>
      <c r="AY427" s="59" t="str">
        <f>LEFT(ข้อมูลคำตอบนักเรียน!AY427,1)</f>
        <v/>
      </c>
      <c r="AZ427" s="59" t="str">
        <f>LEFT(ข้อมูลคำตอบนักเรียน!AZ427,1)</f>
        <v/>
      </c>
      <c r="BA427" s="59" t="str">
        <f>LEFT(ข้อมูลคำตอบนักเรียน!BA427,1)</f>
        <v/>
      </c>
      <c r="BB427" s="59" t="str">
        <f>LEFT(ข้อมูลคำตอบนักเรียน!BB427,1)</f>
        <v/>
      </c>
      <c r="BC427" s="59" t="str">
        <f>LEFT(ข้อมูลคำตอบนักเรียน!BC427,1)</f>
        <v/>
      </c>
      <c r="BD427" s="59" t="str">
        <f>LEFT(ข้อมูลคำตอบนักเรียน!BD427,1)</f>
        <v/>
      </c>
      <c r="BE427" s="59" t="str">
        <f>LEFT(ข้อมูลคำตอบนักเรียน!BE427,1)</f>
        <v/>
      </c>
      <c r="BF427" s="59" t="str">
        <f>LEFT(ข้อมูลคำตอบนักเรียน!BF427,1)</f>
        <v/>
      </c>
      <c r="BG427" s="59" t="str">
        <f>LEFT(ข้อมูลคำตอบนักเรียน!BG427,1)</f>
        <v/>
      </c>
      <c r="BH427" s="59" t="str">
        <f>LEFT(ข้อมูลคำตอบนักเรียน!BH427,1)</f>
        <v/>
      </c>
      <c r="BI427" s="59" t="str">
        <f>LEFT(ข้อมูลคำตอบนักเรียน!BI427,1)</f>
        <v/>
      </c>
      <c r="BJ427" s="59" t="str">
        <f>LEFT(ข้อมูลคำตอบนักเรียน!BJ427,1)</f>
        <v/>
      </c>
    </row>
    <row r="428" spans="1:62" ht="18.600000000000001" customHeight="1">
      <c r="A428" s="58" t="str">
        <f>IF(ข้อมูลคำตอบนักเรียน!A428="","",ข้อมูลคำตอบนักเรียน!A428)</f>
        <v/>
      </c>
      <c r="B428" s="58" t="str">
        <f>IF(ข้อมูลคำตอบนักเรียน!B428="","",ข้อมูลคำตอบนักเรียน!B428)</f>
        <v/>
      </c>
      <c r="C428" s="59" t="str">
        <f>LEFT(ข้อมูลคำตอบนักเรียน!C428,1)</f>
        <v/>
      </c>
      <c r="D428" s="59" t="str">
        <f>LEFT(ข้อมูลคำตอบนักเรียน!D428,1)</f>
        <v/>
      </c>
      <c r="E428" s="59" t="str">
        <f>LEFT(ข้อมูลคำตอบนักเรียน!E428,1)</f>
        <v/>
      </c>
      <c r="F428" s="59" t="str">
        <f>LEFT(ข้อมูลคำตอบนักเรียน!F428,1)</f>
        <v/>
      </c>
      <c r="G428" s="59" t="str">
        <f>LEFT(ข้อมูลคำตอบนักเรียน!G428,1)</f>
        <v/>
      </c>
      <c r="H428" s="59" t="str">
        <f>LEFT(ข้อมูลคำตอบนักเรียน!H428,1)</f>
        <v/>
      </c>
      <c r="I428" s="59" t="str">
        <f>LEFT(ข้อมูลคำตอบนักเรียน!I428,1)</f>
        <v/>
      </c>
      <c r="J428" s="59" t="str">
        <f>LEFT(ข้อมูลคำตอบนักเรียน!J428,1)</f>
        <v/>
      </c>
      <c r="K428" s="59" t="str">
        <f>LEFT(ข้อมูลคำตอบนักเรียน!K428,1)</f>
        <v/>
      </c>
      <c r="L428" s="59" t="str">
        <f>LEFT(ข้อมูลคำตอบนักเรียน!L428,1)</f>
        <v/>
      </c>
      <c r="M428" s="59" t="str">
        <f>LEFT(ข้อมูลคำตอบนักเรียน!M428,1)</f>
        <v/>
      </c>
      <c r="N428" s="59" t="str">
        <f>LEFT(ข้อมูลคำตอบนักเรียน!N428,1)</f>
        <v/>
      </c>
      <c r="O428" s="59" t="str">
        <f>LEFT(ข้อมูลคำตอบนักเรียน!O428,1)</f>
        <v/>
      </c>
      <c r="P428" s="59" t="str">
        <f>LEFT(ข้อมูลคำตอบนักเรียน!P428,1)</f>
        <v/>
      </c>
      <c r="Q428" s="59" t="str">
        <f>LEFT(ข้อมูลคำตอบนักเรียน!Q428,1)</f>
        <v/>
      </c>
      <c r="R428" s="59" t="str">
        <f>LEFT(ข้อมูลคำตอบนักเรียน!R428,1)</f>
        <v/>
      </c>
      <c r="S428" s="59" t="str">
        <f>LEFT(ข้อมูลคำตอบนักเรียน!S428,1)</f>
        <v/>
      </c>
      <c r="T428" s="59" t="str">
        <f>LEFT(ข้อมูลคำตอบนักเรียน!T428,1)</f>
        <v/>
      </c>
      <c r="U428" s="59" t="str">
        <f>LEFT(ข้อมูลคำตอบนักเรียน!U428,1)</f>
        <v/>
      </c>
      <c r="V428" s="59" t="str">
        <f>LEFT(ข้อมูลคำตอบนักเรียน!V428,1)</f>
        <v/>
      </c>
      <c r="W428" s="59" t="str">
        <f>LEFT(ข้อมูลคำตอบนักเรียน!W428,1)</f>
        <v/>
      </c>
      <c r="X428" s="59" t="str">
        <f>LEFT(ข้อมูลคำตอบนักเรียน!X428,1)</f>
        <v/>
      </c>
      <c r="Y428" s="59" t="str">
        <f>LEFT(ข้อมูลคำตอบนักเรียน!Y428,1)</f>
        <v/>
      </c>
      <c r="Z428" s="59" t="str">
        <f>LEFT(ข้อมูลคำตอบนักเรียน!Z428,1)</f>
        <v/>
      </c>
      <c r="AA428" s="59" t="str">
        <f>LEFT(ข้อมูลคำตอบนักเรียน!AA428,1)</f>
        <v/>
      </c>
      <c r="AB428" s="59" t="str">
        <f>LEFT(ข้อมูลคำตอบนักเรียน!AB428,1)</f>
        <v/>
      </c>
      <c r="AC428" s="59" t="str">
        <f>LEFT(ข้อมูลคำตอบนักเรียน!AC428,1)</f>
        <v/>
      </c>
      <c r="AD428" s="59" t="str">
        <f>LEFT(ข้อมูลคำตอบนักเรียน!AD428,1)</f>
        <v/>
      </c>
      <c r="AE428" s="59" t="str">
        <f>LEFT(ข้อมูลคำตอบนักเรียน!AE428,1)</f>
        <v/>
      </c>
      <c r="AF428" s="59" t="str">
        <f>LEFT(ข้อมูลคำตอบนักเรียน!AF428,1)</f>
        <v/>
      </c>
      <c r="AG428" s="59" t="str">
        <f>LEFT(ข้อมูลคำตอบนักเรียน!AG428,1)</f>
        <v/>
      </c>
      <c r="AH428" s="59" t="str">
        <f>LEFT(ข้อมูลคำตอบนักเรียน!AH428,1)</f>
        <v/>
      </c>
      <c r="AI428" s="59" t="str">
        <f>LEFT(ข้อมูลคำตอบนักเรียน!AI428,1)</f>
        <v/>
      </c>
      <c r="AJ428" s="59" t="str">
        <f>LEFT(ข้อมูลคำตอบนักเรียน!AJ428,1)</f>
        <v/>
      </c>
      <c r="AK428" s="59" t="str">
        <f>LEFT(ข้อมูลคำตอบนักเรียน!AK428,1)</f>
        <v/>
      </c>
      <c r="AL428" s="59" t="str">
        <f>LEFT(ข้อมูลคำตอบนักเรียน!AL428,1)</f>
        <v/>
      </c>
      <c r="AM428" s="59" t="str">
        <f>LEFT(ข้อมูลคำตอบนักเรียน!AM428,1)</f>
        <v/>
      </c>
      <c r="AN428" s="59" t="str">
        <f>LEFT(ข้อมูลคำตอบนักเรียน!AN428,1)</f>
        <v/>
      </c>
      <c r="AO428" s="59" t="str">
        <f>LEFT(ข้อมูลคำตอบนักเรียน!AO428,1)</f>
        <v/>
      </c>
      <c r="AP428" s="59" t="str">
        <f>LEFT(ข้อมูลคำตอบนักเรียน!AP428,1)</f>
        <v/>
      </c>
      <c r="AQ428" s="59" t="str">
        <f>LEFT(ข้อมูลคำตอบนักเรียน!AQ428,1)</f>
        <v/>
      </c>
      <c r="AR428" s="59" t="str">
        <f>LEFT(ข้อมูลคำตอบนักเรียน!AR428,1)</f>
        <v/>
      </c>
      <c r="AS428" s="59" t="str">
        <f>LEFT(ข้อมูลคำตอบนักเรียน!AS428,1)</f>
        <v/>
      </c>
      <c r="AT428" s="59" t="str">
        <f>LEFT(ข้อมูลคำตอบนักเรียน!AT428,1)</f>
        <v/>
      </c>
      <c r="AU428" s="59" t="str">
        <f>LEFT(ข้อมูลคำตอบนักเรียน!AU428,1)</f>
        <v/>
      </c>
      <c r="AV428" s="59" t="str">
        <f>LEFT(ข้อมูลคำตอบนักเรียน!AV428,1)</f>
        <v/>
      </c>
      <c r="AW428" s="59" t="str">
        <f>LEFT(ข้อมูลคำตอบนักเรียน!AW428,1)</f>
        <v/>
      </c>
      <c r="AX428" s="59" t="str">
        <f>LEFT(ข้อมูลคำตอบนักเรียน!AX428,1)</f>
        <v/>
      </c>
      <c r="AY428" s="59" t="str">
        <f>LEFT(ข้อมูลคำตอบนักเรียน!AY428,1)</f>
        <v/>
      </c>
      <c r="AZ428" s="59" t="str">
        <f>LEFT(ข้อมูลคำตอบนักเรียน!AZ428,1)</f>
        <v/>
      </c>
      <c r="BA428" s="59" t="str">
        <f>LEFT(ข้อมูลคำตอบนักเรียน!BA428,1)</f>
        <v/>
      </c>
      <c r="BB428" s="59" t="str">
        <f>LEFT(ข้อมูลคำตอบนักเรียน!BB428,1)</f>
        <v/>
      </c>
      <c r="BC428" s="59" t="str">
        <f>LEFT(ข้อมูลคำตอบนักเรียน!BC428,1)</f>
        <v/>
      </c>
      <c r="BD428" s="59" t="str">
        <f>LEFT(ข้อมูลคำตอบนักเรียน!BD428,1)</f>
        <v/>
      </c>
      <c r="BE428" s="59" t="str">
        <f>LEFT(ข้อมูลคำตอบนักเรียน!BE428,1)</f>
        <v/>
      </c>
      <c r="BF428" s="59" t="str">
        <f>LEFT(ข้อมูลคำตอบนักเรียน!BF428,1)</f>
        <v/>
      </c>
      <c r="BG428" s="59" t="str">
        <f>LEFT(ข้อมูลคำตอบนักเรียน!BG428,1)</f>
        <v/>
      </c>
      <c r="BH428" s="59" t="str">
        <f>LEFT(ข้อมูลคำตอบนักเรียน!BH428,1)</f>
        <v/>
      </c>
      <c r="BI428" s="59" t="str">
        <f>LEFT(ข้อมูลคำตอบนักเรียน!BI428,1)</f>
        <v/>
      </c>
      <c r="BJ428" s="59" t="str">
        <f>LEFT(ข้อมูลคำตอบนักเรียน!BJ428,1)</f>
        <v/>
      </c>
    </row>
    <row r="429" spans="1:62" ht="18.600000000000001" customHeight="1">
      <c r="A429" s="58" t="str">
        <f>IF(ข้อมูลคำตอบนักเรียน!A429="","",ข้อมูลคำตอบนักเรียน!A429)</f>
        <v/>
      </c>
      <c r="B429" s="58" t="str">
        <f>IF(ข้อมูลคำตอบนักเรียน!B429="","",ข้อมูลคำตอบนักเรียน!B429)</f>
        <v/>
      </c>
      <c r="C429" s="59" t="str">
        <f>LEFT(ข้อมูลคำตอบนักเรียน!C429,1)</f>
        <v/>
      </c>
      <c r="D429" s="59" t="str">
        <f>LEFT(ข้อมูลคำตอบนักเรียน!D429,1)</f>
        <v/>
      </c>
      <c r="E429" s="59" t="str">
        <f>LEFT(ข้อมูลคำตอบนักเรียน!E429,1)</f>
        <v/>
      </c>
      <c r="F429" s="59" t="str">
        <f>LEFT(ข้อมูลคำตอบนักเรียน!F429,1)</f>
        <v/>
      </c>
      <c r="G429" s="59" t="str">
        <f>LEFT(ข้อมูลคำตอบนักเรียน!G429,1)</f>
        <v/>
      </c>
      <c r="H429" s="59" t="str">
        <f>LEFT(ข้อมูลคำตอบนักเรียน!H429,1)</f>
        <v/>
      </c>
      <c r="I429" s="59" t="str">
        <f>LEFT(ข้อมูลคำตอบนักเรียน!I429,1)</f>
        <v/>
      </c>
      <c r="J429" s="59" t="str">
        <f>LEFT(ข้อมูลคำตอบนักเรียน!J429,1)</f>
        <v/>
      </c>
      <c r="K429" s="59" t="str">
        <f>LEFT(ข้อมูลคำตอบนักเรียน!K429,1)</f>
        <v/>
      </c>
      <c r="L429" s="59" t="str">
        <f>LEFT(ข้อมูลคำตอบนักเรียน!L429,1)</f>
        <v/>
      </c>
      <c r="M429" s="59" t="str">
        <f>LEFT(ข้อมูลคำตอบนักเรียน!M429,1)</f>
        <v/>
      </c>
      <c r="N429" s="59" t="str">
        <f>LEFT(ข้อมูลคำตอบนักเรียน!N429,1)</f>
        <v/>
      </c>
      <c r="O429" s="59" t="str">
        <f>LEFT(ข้อมูลคำตอบนักเรียน!O429,1)</f>
        <v/>
      </c>
      <c r="P429" s="59" t="str">
        <f>LEFT(ข้อมูลคำตอบนักเรียน!P429,1)</f>
        <v/>
      </c>
      <c r="Q429" s="59" t="str">
        <f>LEFT(ข้อมูลคำตอบนักเรียน!Q429,1)</f>
        <v/>
      </c>
      <c r="R429" s="59" t="str">
        <f>LEFT(ข้อมูลคำตอบนักเรียน!R429,1)</f>
        <v/>
      </c>
      <c r="S429" s="59" t="str">
        <f>LEFT(ข้อมูลคำตอบนักเรียน!S429,1)</f>
        <v/>
      </c>
      <c r="T429" s="59" t="str">
        <f>LEFT(ข้อมูลคำตอบนักเรียน!T429,1)</f>
        <v/>
      </c>
      <c r="U429" s="59" t="str">
        <f>LEFT(ข้อมูลคำตอบนักเรียน!U429,1)</f>
        <v/>
      </c>
      <c r="V429" s="59" t="str">
        <f>LEFT(ข้อมูลคำตอบนักเรียน!V429,1)</f>
        <v/>
      </c>
      <c r="W429" s="59" t="str">
        <f>LEFT(ข้อมูลคำตอบนักเรียน!W429,1)</f>
        <v/>
      </c>
      <c r="X429" s="59" t="str">
        <f>LEFT(ข้อมูลคำตอบนักเรียน!X429,1)</f>
        <v/>
      </c>
      <c r="Y429" s="59" t="str">
        <f>LEFT(ข้อมูลคำตอบนักเรียน!Y429,1)</f>
        <v/>
      </c>
      <c r="Z429" s="59" t="str">
        <f>LEFT(ข้อมูลคำตอบนักเรียน!Z429,1)</f>
        <v/>
      </c>
      <c r="AA429" s="59" t="str">
        <f>LEFT(ข้อมูลคำตอบนักเรียน!AA429,1)</f>
        <v/>
      </c>
      <c r="AB429" s="59" t="str">
        <f>LEFT(ข้อมูลคำตอบนักเรียน!AB429,1)</f>
        <v/>
      </c>
      <c r="AC429" s="59" t="str">
        <f>LEFT(ข้อมูลคำตอบนักเรียน!AC429,1)</f>
        <v/>
      </c>
      <c r="AD429" s="59" t="str">
        <f>LEFT(ข้อมูลคำตอบนักเรียน!AD429,1)</f>
        <v/>
      </c>
      <c r="AE429" s="59" t="str">
        <f>LEFT(ข้อมูลคำตอบนักเรียน!AE429,1)</f>
        <v/>
      </c>
      <c r="AF429" s="59" t="str">
        <f>LEFT(ข้อมูลคำตอบนักเรียน!AF429,1)</f>
        <v/>
      </c>
      <c r="AG429" s="59" t="str">
        <f>LEFT(ข้อมูลคำตอบนักเรียน!AG429,1)</f>
        <v/>
      </c>
      <c r="AH429" s="59" t="str">
        <f>LEFT(ข้อมูลคำตอบนักเรียน!AH429,1)</f>
        <v/>
      </c>
      <c r="AI429" s="59" t="str">
        <f>LEFT(ข้อมูลคำตอบนักเรียน!AI429,1)</f>
        <v/>
      </c>
      <c r="AJ429" s="59" t="str">
        <f>LEFT(ข้อมูลคำตอบนักเรียน!AJ429,1)</f>
        <v/>
      </c>
      <c r="AK429" s="59" t="str">
        <f>LEFT(ข้อมูลคำตอบนักเรียน!AK429,1)</f>
        <v/>
      </c>
      <c r="AL429" s="59" t="str">
        <f>LEFT(ข้อมูลคำตอบนักเรียน!AL429,1)</f>
        <v/>
      </c>
      <c r="AM429" s="59" t="str">
        <f>LEFT(ข้อมูลคำตอบนักเรียน!AM429,1)</f>
        <v/>
      </c>
      <c r="AN429" s="59" t="str">
        <f>LEFT(ข้อมูลคำตอบนักเรียน!AN429,1)</f>
        <v/>
      </c>
      <c r="AO429" s="59" t="str">
        <f>LEFT(ข้อมูลคำตอบนักเรียน!AO429,1)</f>
        <v/>
      </c>
      <c r="AP429" s="59" t="str">
        <f>LEFT(ข้อมูลคำตอบนักเรียน!AP429,1)</f>
        <v/>
      </c>
      <c r="AQ429" s="59" t="str">
        <f>LEFT(ข้อมูลคำตอบนักเรียน!AQ429,1)</f>
        <v/>
      </c>
      <c r="AR429" s="59" t="str">
        <f>LEFT(ข้อมูลคำตอบนักเรียน!AR429,1)</f>
        <v/>
      </c>
      <c r="AS429" s="59" t="str">
        <f>LEFT(ข้อมูลคำตอบนักเรียน!AS429,1)</f>
        <v/>
      </c>
      <c r="AT429" s="59" t="str">
        <f>LEFT(ข้อมูลคำตอบนักเรียน!AT429,1)</f>
        <v/>
      </c>
      <c r="AU429" s="59" t="str">
        <f>LEFT(ข้อมูลคำตอบนักเรียน!AU429,1)</f>
        <v/>
      </c>
      <c r="AV429" s="59" t="str">
        <f>LEFT(ข้อมูลคำตอบนักเรียน!AV429,1)</f>
        <v/>
      </c>
      <c r="AW429" s="59" t="str">
        <f>LEFT(ข้อมูลคำตอบนักเรียน!AW429,1)</f>
        <v/>
      </c>
      <c r="AX429" s="59" t="str">
        <f>LEFT(ข้อมูลคำตอบนักเรียน!AX429,1)</f>
        <v/>
      </c>
      <c r="AY429" s="59" t="str">
        <f>LEFT(ข้อมูลคำตอบนักเรียน!AY429,1)</f>
        <v/>
      </c>
      <c r="AZ429" s="59" t="str">
        <f>LEFT(ข้อมูลคำตอบนักเรียน!AZ429,1)</f>
        <v/>
      </c>
      <c r="BA429" s="59" t="str">
        <f>LEFT(ข้อมูลคำตอบนักเรียน!BA429,1)</f>
        <v/>
      </c>
      <c r="BB429" s="59" t="str">
        <f>LEFT(ข้อมูลคำตอบนักเรียน!BB429,1)</f>
        <v/>
      </c>
      <c r="BC429" s="59" t="str">
        <f>LEFT(ข้อมูลคำตอบนักเรียน!BC429,1)</f>
        <v/>
      </c>
      <c r="BD429" s="59" t="str">
        <f>LEFT(ข้อมูลคำตอบนักเรียน!BD429,1)</f>
        <v/>
      </c>
      <c r="BE429" s="59" t="str">
        <f>LEFT(ข้อมูลคำตอบนักเรียน!BE429,1)</f>
        <v/>
      </c>
      <c r="BF429" s="59" t="str">
        <f>LEFT(ข้อมูลคำตอบนักเรียน!BF429,1)</f>
        <v/>
      </c>
      <c r="BG429" s="59" t="str">
        <f>LEFT(ข้อมูลคำตอบนักเรียน!BG429,1)</f>
        <v/>
      </c>
      <c r="BH429" s="59" t="str">
        <f>LEFT(ข้อมูลคำตอบนักเรียน!BH429,1)</f>
        <v/>
      </c>
      <c r="BI429" s="59" t="str">
        <f>LEFT(ข้อมูลคำตอบนักเรียน!BI429,1)</f>
        <v/>
      </c>
      <c r="BJ429" s="59" t="str">
        <f>LEFT(ข้อมูลคำตอบนักเรียน!BJ429,1)</f>
        <v/>
      </c>
    </row>
    <row r="430" spans="1:62" ht="18.600000000000001" customHeight="1">
      <c r="A430" s="58" t="str">
        <f>IF(ข้อมูลคำตอบนักเรียน!A430="","",ข้อมูลคำตอบนักเรียน!A430)</f>
        <v/>
      </c>
      <c r="B430" s="58" t="str">
        <f>IF(ข้อมูลคำตอบนักเรียน!B430="","",ข้อมูลคำตอบนักเรียน!B430)</f>
        <v/>
      </c>
      <c r="C430" s="59" t="str">
        <f>LEFT(ข้อมูลคำตอบนักเรียน!C430,1)</f>
        <v/>
      </c>
      <c r="D430" s="59" t="str">
        <f>LEFT(ข้อมูลคำตอบนักเรียน!D430,1)</f>
        <v/>
      </c>
      <c r="E430" s="59" t="str">
        <f>LEFT(ข้อมูลคำตอบนักเรียน!E430,1)</f>
        <v/>
      </c>
      <c r="F430" s="59" t="str">
        <f>LEFT(ข้อมูลคำตอบนักเรียน!F430,1)</f>
        <v/>
      </c>
      <c r="G430" s="59" t="str">
        <f>LEFT(ข้อมูลคำตอบนักเรียน!G430,1)</f>
        <v/>
      </c>
      <c r="H430" s="59" t="str">
        <f>LEFT(ข้อมูลคำตอบนักเรียน!H430,1)</f>
        <v/>
      </c>
      <c r="I430" s="59" t="str">
        <f>LEFT(ข้อมูลคำตอบนักเรียน!I430,1)</f>
        <v/>
      </c>
      <c r="J430" s="59" t="str">
        <f>LEFT(ข้อมูลคำตอบนักเรียน!J430,1)</f>
        <v/>
      </c>
      <c r="K430" s="59" t="str">
        <f>LEFT(ข้อมูลคำตอบนักเรียน!K430,1)</f>
        <v/>
      </c>
      <c r="L430" s="59" t="str">
        <f>LEFT(ข้อมูลคำตอบนักเรียน!L430,1)</f>
        <v/>
      </c>
      <c r="M430" s="59" t="str">
        <f>LEFT(ข้อมูลคำตอบนักเรียน!M430,1)</f>
        <v/>
      </c>
      <c r="N430" s="59" t="str">
        <f>LEFT(ข้อมูลคำตอบนักเรียน!N430,1)</f>
        <v/>
      </c>
      <c r="O430" s="59" t="str">
        <f>LEFT(ข้อมูลคำตอบนักเรียน!O430,1)</f>
        <v/>
      </c>
      <c r="P430" s="59" t="str">
        <f>LEFT(ข้อมูลคำตอบนักเรียน!P430,1)</f>
        <v/>
      </c>
      <c r="Q430" s="59" t="str">
        <f>LEFT(ข้อมูลคำตอบนักเรียน!Q430,1)</f>
        <v/>
      </c>
      <c r="R430" s="59" t="str">
        <f>LEFT(ข้อมูลคำตอบนักเรียน!R430,1)</f>
        <v/>
      </c>
      <c r="S430" s="59" t="str">
        <f>LEFT(ข้อมูลคำตอบนักเรียน!S430,1)</f>
        <v/>
      </c>
      <c r="T430" s="59" t="str">
        <f>LEFT(ข้อมูลคำตอบนักเรียน!T430,1)</f>
        <v/>
      </c>
      <c r="U430" s="59" t="str">
        <f>LEFT(ข้อมูลคำตอบนักเรียน!U430,1)</f>
        <v/>
      </c>
      <c r="V430" s="59" t="str">
        <f>LEFT(ข้อมูลคำตอบนักเรียน!V430,1)</f>
        <v/>
      </c>
      <c r="W430" s="59" t="str">
        <f>LEFT(ข้อมูลคำตอบนักเรียน!W430,1)</f>
        <v/>
      </c>
      <c r="X430" s="59" t="str">
        <f>LEFT(ข้อมูลคำตอบนักเรียน!X430,1)</f>
        <v/>
      </c>
      <c r="Y430" s="59" t="str">
        <f>LEFT(ข้อมูลคำตอบนักเรียน!Y430,1)</f>
        <v/>
      </c>
      <c r="Z430" s="59" t="str">
        <f>LEFT(ข้อมูลคำตอบนักเรียน!Z430,1)</f>
        <v/>
      </c>
      <c r="AA430" s="59" t="str">
        <f>LEFT(ข้อมูลคำตอบนักเรียน!AA430,1)</f>
        <v/>
      </c>
      <c r="AB430" s="59" t="str">
        <f>LEFT(ข้อมูลคำตอบนักเรียน!AB430,1)</f>
        <v/>
      </c>
      <c r="AC430" s="59" t="str">
        <f>LEFT(ข้อมูลคำตอบนักเรียน!AC430,1)</f>
        <v/>
      </c>
      <c r="AD430" s="59" t="str">
        <f>LEFT(ข้อมูลคำตอบนักเรียน!AD430,1)</f>
        <v/>
      </c>
      <c r="AE430" s="59" t="str">
        <f>LEFT(ข้อมูลคำตอบนักเรียน!AE430,1)</f>
        <v/>
      </c>
      <c r="AF430" s="59" t="str">
        <f>LEFT(ข้อมูลคำตอบนักเรียน!AF430,1)</f>
        <v/>
      </c>
      <c r="AG430" s="59" t="str">
        <f>LEFT(ข้อมูลคำตอบนักเรียน!AG430,1)</f>
        <v/>
      </c>
      <c r="AH430" s="59" t="str">
        <f>LEFT(ข้อมูลคำตอบนักเรียน!AH430,1)</f>
        <v/>
      </c>
      <c r="AI430" s="59" t="str">
        <f>LEFT(ข้อมูลคำตอบนักเรียน!AI430,1)</f>
        <v/>
      </c>
      <c r="AJ430" s="59" t="str">
        <f>LEFT(ข้อมูลคำตอบนักเรียน!AJ430,1)</f>
        <v/>
      </c>
      <c r="AK430" s="59" t="str">
        <f>LEFT(ข้อมูลคำตอบนักเรียน!AK430,1)</f>
        <v/>
      </c>
      <c r="AL430" s="59" t="str">
        <f>LEFT(ข้อมูลคำตอบนักเรียน!AL430,1)</f>
        <v/>
      </c>
      <c r="AM430" s="59" t="str">
        <f>LEFT(ข้อมูลคำตอบนักเรียน!AM430,1)</f>
        <v/>
      </c>
      <c r="AN430" s="59" t="str">
        <f>LEFT(ข้อมูลคำตอบนักเรียน!AN430,1)</f>
        <v/>
      </c>
      <c r="AO430" s="59" t="str">
        <f>LEFT(ข้อมูลคำตอบนักเรียน!AO430,1)</f>
        <v/>
      </c>
      <c r="AP430" s="59" t="str">
        <f>LEFT(ข้อมูลคำตอบนักเรียน!AP430,1)</f>
        <v/>
      </c>
      <c r="AQ430" s="59" t="str">
        <f>LEFT(ข้อมูลคำตอบนักเรียน!AQ430,1)</f>
        <v/>
      </c>
      <c r="AR430" s="59" t="str">
        <f>LEFT(ข้อมูลคำตอบนักเรียน!AR430,1)</f>
        <v/>
      </c>
      <c r="AS430" s="59" t="str">
        <f>LEFT(ข้อมูลคำตอบนักเรียน!AS430,1)</f>
        <v/>
      </c>
      <c r="AT430" s="59" t="str">
        <f>LEFT(ข้อมูลคำตอบนักเรียน!AT430,1)</f>
        <v/>
      </c>
      <c r="AU430" s="59" t="str">
        <f>LEFT(ข้อมูลคำตอบนักเรียน!AU430,1)</f>
        <v/>
      </c>
      <c r="AV430" s="59" t="str">
        <f>LEFT(ข้อมูลคำตอบนักเรียน!AV430,1)</f>
        <v/>
      </c>
      <c r="AW430" s="59" t="str">
        <f>LEFT(ข้อมูลคำตอบนักเรียน!AW430,1)</f>
        <v/>
      </c>
      <c r="AX430" s="59" t="str">
        <f>LEFT(ข้อมูลคำตอบนักเรียน!AX430,1)</f>
        <v/>
      </c>
      <c r="AY430" s="59" t="str">
        <f>LEFT(ข้อมูลคำตอบนักเรียน!AY430,1)</f>
        <v/>
      </c>
      <c r="AZ430" s="59" t="str">
        <f>LEFT(ข้อมูลคำตอบนักเรียน!AZ430,1)</f>
        <v/>
      </c>
      <c r="BA430" s="59" t="str">
        <f>LEFT(ข้อมูลคำตอบนักเรียน!BA430,1)</f>
        <v/>
      </c>
      <c r="BB430" s="59" t="str">
        <f>LEFT(ข้อมูลคำตอบนักเรียน!BB430,1)</f>
        <v/>
      </c>
      <c r="BC430" s="59" t="str">
        <f>LEFT(ข้อมูลคำตอบนักเรียน!BC430,1)</f>
        <v/>
      </c>
      <c r="BD430" s="59" t="str">
        <f>LEFT(ข้อมูลคำตอบนักเรียน!BD430,1)</f>
        <v/>
      </c>
      <c r="BE430" s="59" t="str">
        <f>LEFT(ข้อมูลคำตอบนักเรียน!BE430,1)</f>
        <v/>
      </c>
      <c r="BF430" s="59" t="str">
        <f>LEFT(ข้อมูลคำตอบนักเรียน!BF430,1)</f>
        <v/>
      </c>
      <c r="BG430" s="59" t="str">
        <f>LEFT(ข้อมูลคำตอบนักเรียน!BG430,1)</f>
        <v/>
      </c>
      <c r="BH430" s="59" t="str">
        <f>LEFT(ข้อมูลคำตอบนักเรียน!BH430,1)</f>
        <v/>
      </c>
      <c r="BI430" s="59" t="str">
        <f>LEFT(ข้อมูลคำตอบนักเรียน!BI430,1)</f>
        <v/>
      </c>
      <c r="BJ430" s="59" t="str">
        <f>LEFT(ข้อมูลคำตอบนักเรียน!BJ430,1)</f>
        <v/>
      </c>
    </row>
    <row r="431" spans="1:62" ht="18.600000000000001" customHeight="1">
      <c r="A431" s="58" t="str">
        <f>IF(ข้อมูลคำตอบนักเรียน!A431="","",ข้อมูลคำตอบนักเรียน!A431)</f>
        <v/>
      </c>
      <c r="B431" s="58" t="str">
        <f>IF(ข้อมูลคำตอบนักเรียน!B431="","",ข้อมูลคำตอบนักเรียน!B431)</f>
        <v/>
      </c>
      <c r="C431" s="59" t="str">
        <f>LEFT(ข้อมูลคำตอบนักเรียน!C431,1)</f>
        <v/>
      </c>
      <c r="D431" s="59" t="str">
        <f>LEFT(ข้อมูลคำตอบนักเรียน!D431,1)</f>
        <v/>
      </c>
      <c r="E431" s="59" t="str">
        <f>LEFT(ข้อมูลคำตอบนักเรียน!E431,1)</f>
        <v/>
      </c>
      <c r="F431" s="59" t="str">
        <f>LEFT(ข้อมูลคำตอบนักเรียน!F431,1)</f>
        <v/>
      </c>
      <c r="G431" s="59" t="str">
        <f>LEFT(ข้อมูลคำตอบนักเรียน!G431,1)</f>
        <v/>
      </c>
      <c r="H431" s="59" t="str">
        <f>LEFT(ข้อมูลคำตอบนักเรียน!H431,1)</f>
        <v/>
      </c>
      <c r="I431" s="59" t="str">
        <f>LEFT(ข้อมูลคำตอบนักเรียน!I431,1)</f>
        <v/>
      </c>
      <c r="J431" s="59" t="str">
        <f>LEFT(ข้อมูลคำตอบนักเรียน!J431,1)</f>
        <v/>
      </c>
      <c r="K431" s="59" t="str">
        <f>LEFT(ข้อมูลคำตอบนักเรียน!K431,1)</f>
        <v/>
      </c>
      <c r="L431" s="59" t="str">
        <f>LEFT(ข้อมูลคำตอบนักเรียน!L431,1)</f>
        <v/>
      </c>
      <c r="M431" s="59" t="str">
        <f>LEFT(ข้อมูลคำตอบนักเรียน!M431,1)</f>
        <v/>
      </c>
      <c r="N431" s="59" t="str">
        <f>LEFT(ข้อมูลคำตอบนักเรียน!N431,1)</f>
        <v/>
      </c>
      <c r="O431" s="59" t="str">
        <f>LEFT(ข้อมูลคำตอบนักเรียน!O431,1)</f>
        <v/>
      </c>
      <c r="P431" s="59" t="str">
        <f>LEFT(ข้อมูลคำตอบนักเรียน!P431,1)</f>
        <v/>
      </c>
      <c r="Q431" s="59" t="str">
        <f>LEFT(ข้อมูลคำตอบนักเรียน!Q431,1)</f>
        <v/>
      </c>
      <c r="R431" s="59" t="str">
        <f>LEFT(ข้อมูลคำตอบนักเรียน!R431,1)</f>
        <v/>
      </c>
      <c r="S431" s="59" t="str">
        <f>LEFT(ข้อมูลคำตอบนักเรียน!S431,1)</f>
        <v/>
      </c>
      <c r="T431" s="59" t="str">
        <f>LEFT(ข้อมูลคำตอบนักเรียน!T431,1)</f>
        <v/>
      </c>
      <c r="U431" s="59" t="str">
        <f>LEFT(ข้อมูลคำตอบนักเรียน!U431,1)</f>
        <v/>
      </c>
      <c r="V431" s="59" t="str">
        <f>LEFT(ข้อมูลคำตอบนักเรียน!V431,1)</f>
        <v/>
      </c>
      <c r="W431" s="59" t="str">
        <f>LEFT(ข้อมูลคำตอบนักเรียน!W431,1)</f>
        <v/>
      </c>
      <c r="X431" s="59" t="str">
        <f>LEFT(ข้อมูลคำตอบนักเรียน!X431,1)</f>
        <v/>
      </c>
      <c r="Y431" s="59" t="str">
        <f>LEFT(ข้อมูลคำตอบนักเรียน!Y431,1)</f>
        <v/>
      </c>
      <c r="Z431" s="59" t="str">
        <f>LEFT(ข้อมูลคำตอบนักเรียน!Z431,1)</f>
        <v/>
      </c>
      <c r="AA431" s="59" t="str">
        <f>LEFT(ข้อมูลคำตอบนักเรียน!AA431,1)</f>
        <v/>
      </c>
      <c r="AB431" s="59" t="str">
        <f>LEFT(ข้อมูลคำตอบนักเรียน!AB431,1)</f>
        <v/>
      </c>
      <c r="AC431" s="59" t="str">
        <f>LEFT(ข้อมูลคำตอบนักเรียน!AC431,1)</f>
        <v/>
      </c>
      <c r="AD431" s="59" t="str">
        <f>LEFT(ข้อมูลคำตอบนักเรียน!AD431,1)</f>
        <v/>
      </c>
      <c r="AE431" s="59" t="str">
        <f>LEFT(ข้อมูลคำตอบนักเรียน!AE431,1)</f>
        <v/>
      </c>
      <c r="AF431" s="59" t="str">
        <f>LEFT(ข้อมูลคำตอบนักเรียน!AF431,1)</f>
        <v/>
      </c>
      <c r="AG431" s="59" t="str">
        <f>LEFT(ข้อมูลคำตอบนักเรียน!AG431,1)</f>
        <v/>
      </c>
      <c r="AH431" s="59" t="str">
        <f>LEFT(ข้อมูลคำตอบนักเรียน!AH431,1)</f>
        <v/>
      </c>
      <c r="AI431" s="59" t="str">
        <f>LEFT(ข้อมูลคำตอบนักเรียน!AI431,1)</f>
        <v/>
      </c>
      <c r="AJ431" s="59" t="str">
        <f>LEFT(ข้อมูลคำตอบนักเรียน!AJ431,1)</f>
        <v/>
      </c>
      <c r="AK431" s="59" t="str">
        <f>LEFT(ข้อมูลคำตอบนักเรียน!AK431,1)</f>
        <v/>
      </c>
      <c r="AL431" s="59" t="str">
        <f>LEFT(ข้อมูลคำตอบนักเรียน!AL431,1)</f>
        <v/>
      </c>
      <c r="AM431" s="59" t="str">
        <f>LEFT(ข้อมูลคำตอบนักเรียน!AM431,1)</f>
        <v/>
      </c>
      <c r="AN431" s="59" t="str">
        <f>LEFT(ข้อมูลคำตอบนักเรียน!AN431,1)</f>
        <v/>
      </c>
      <c r="AO431" s="59" t="str">
        <f>LEFT(ข้อมูลคำตอบนักเรียน!AO431,1)</f>
        <v/>
      </c>
      <c r="AP431" s="59" t="str">
        <f>LEFT(ข้อมูลคำตอบนักเรียน!AP431,1)</f>
        <v/>
      </c>
      <c r="AQ431" s="59" t="str">
        <f>LEFT(ข้อมูลคำตอบนักเรียน!AQ431,1)</f>
        <v/>
      </c>
      <c r="AR431" s="59" t="str">
        <f>LEFT(ข้อมูลคำตอบนักเรียน!AR431,1)</f>
        <v/>
      </c>
      <c r="AS431" s="59" t="str">
        <f>LEFT(ข้อมูลคำตอบนักเรียน!AS431,1)</f>
        <v/>
      </c>
      <c r="AT431" s="59" t="str">
        <f>LEFT(ข้อมูลคำตอบนักเรียน!AT431,1)</f>
        <v/>
      </c>
      <c r="AU431" s="59" t="str">
        <f>LEFT(ข้อมูลคำตอบนักเรียน!AU431,1)</f>
        <v/>
      </c>
      <c r="AV431" s="59" t="str">
        <f>LEFT(ข้อมูลคำตอบนักเรียน!AV431,1)</f>
        <v/>
      </c>
      <c r="AW431" s="59" t="str">
        <f>LEFT(ข้อมูลคำตอบนักเรียน!AW431,1)</f>
        <v/>
      </c>
      <c r="AX431" s="59" t="str">
        <f>LEFT(ข้อมูลคำตอบนักเรียน!AX431,1)</f>
        <v/>
      </c>
      <c r="AY431" s="59" t="str">
        <f>LEFT(ข้อมูลคำตอบนักเรียน!AY431,1)</f>
        <v/>
      </c>
      <c r="AZ431" s="59" t="str">
        <f>LEFT(ข้อมูลคำตอบนักเรียน!AZ431,1)</f>
        <v/>
      </c>
      <c r="BA431" s="59" t="str">
        <f>LEFT(ข้อมูลคำตอบนักเรียน!BA431,1)</f>
        <v/>
      </c>
      <c r="BB431" s="59" t="str">
        <f>LEFT(ข้อมูลคำตอบนักเรียน!BB431,1)</f>
        <v/>
      </c>
      <c r="BC431" s="59" t="str">
        <f>LEFT(ข้อมูลคำตอบนักเรียน!BC431,1)</f>
        <v/>
      </c>
      <c r="BD431" s="59" t="str">
        <f>LEFT(ข้อมูลคำตอบนักเรียน!BD431,1)</f>
        <v/>
      </c>
      <c r="BE431" s="59" t="str">
        <f>LEFT(ข้อมูลคำตอบนักเรียน!BE431,1)</f>
        <v/>
      </c>
      <c r="BF431" s="59" t="str">
        <f>LEFT(ข้อมูลคำตอบนักเรียน!BF431,1)</f>
        <v/>
      </c>
      <c r="BG431" s="59" t="str">
        <f>LEFT(ข้อมูลคำตอบนักเรียน!BG431,1)</f>
        <v/>
      </c>
      <c r="BH431" s="59" t="str">
        <f>LEFT(ข้อมูลคำตอบนักเรียน!BH431,1)</f>
        <v/>
      </c>
      <c r="BI431" s="59" t="str">
        <f>LEFT(ข้อมูลคำตอบนักเรียน!BI431,1)</f>
        <v/>
      </c>
      <c r="BJ431" s="59" t="str">
        <f>LEFT(ข้อมูลคำตอบนักเรียน!BJ431,1)</f>
        <v/>
      </c>
    </row>
    <row r="432" spans="1:62" ht="18.600000000000001" customHeight="1">
      <c r="A432" s="58" t="str">
        <f>IF(ข้อมูลคำตอบนักเรียน!A432="","",ข้อมูลคำตอบนักเรียน!A432)</f>
        <v/>
      </c>
      <c r="B432" s="58" t="str">
        <f>IF(ข้อมูลคำตอบนักเรียน!B432="","",ข้อมูลคำตอบนักเรียน!B432)</f>
        <v/>
      </c>
      <c r="C432" s="59" t="str">
        <f>LEFT(ข้อมูลคำตอบนักเรียน!C432,1)</f>
        <v/>
      </c>
      <c r="D432" s="59" t="str">
        <f>LEFT(ข้อมูลคำตอบนักเรียน!D432,1)</f>
        <v/>
      </c>
      <c r="E432" s="59" t="str">
        <f>LEFT(ข้อมูลคำตอบนักเรียน!E432,1)</f>
        <v/>
      </c>
      <c r="F432" s="59" t="str">
        <f>LEFT(ข้อมูลคำตอบนักเรียน!F432,1)</f>
        <v/>
      </c>
      <c r="G432" s="59" t="str">
        <f>LEFT(ข้อมูลคำตอบนักเรียน!G432,1)</f>
        <v/>
      </c>
      <c r="H432" s="59" t="str">
        <f>LEFT(ข้อมูลคำตอบนักเรียน!H432,1)</f>
        <v/>
      </c>
      <c r="I432" s="59" t="str">
        <f>LEFT(ข้อมูลคำตอบนักเรียน!I432,1)</f>
        <v/>
      </c>
      <c r="J432" s="59" t="str">
        <f>LEFT(ข้อมูลคำตอบนักเรียน!J432,1)</f>
        <v/>
      </c>
      <c r="K432" s="59" t="str">
        <f>LEFT(ข้อมูลคำตอบนักเรียน!K432,1)</f>
        <v/>
      </c>
      <c r="L432" s="59" t="str">
        <f>LEFT(ข้อมูลคำตอบนักเรียน!L432,1)</f>
        <v/>
      </c>
      <c r="M432" s="59" t="str">
        <f>LEFT(ข้อมูลคำตอบนักเรียน!M432,1)</f>
        <v/>
      </c>
      <c r="N432" s="59" t="str">
        <f>LEFT(ข้อมูลคำตอบนักเรียน!N432,1)</f>
        <v/>
      </c>
      <c r="O432" s="59" t="str">
        <f>LEFT(ข้อมูลคำตอบนักเรียน!O432,1)</f>
        <v/>
      </c>
      <c r="P432" s="59" t="str">
        <f>LEFT(ข้อมูลคำตอบนักเรียน!P432,1)</f>
        <v/>
      </c>
      <c r="Q432" s="59" t="str">
        <f>LEFT(ข้อมูลคำตอบนักเรียน!Q432,1)</f>
        <v/>
      </c>
      <c r="R432" s="59" t="str">
        <f>LEFT(ข้อมูลคำตอบนักเรียน!R432,1)</f>
        <v/>
      </c>
      <c r="S432" s="59" t="str">
        <f>LEFT(ข้อมูลคำตอบนักเรียน!S432,1)</f>
        <v/>
      </c>
      <c r="T432" s="59" t="str">
        <f>LEFT(ข้อมูลคำตอบนักเรียน!T432,1)</f>
        <v/>
      </c>
      <c r="U432" s="59" t="str">
        <f>LEFT(ข้อมูลคำตอบนักเรียน!U432,1)</f>
        <v/>
      </c>
      <c r="V432" s="59" t="str">
        <f>LEFT(ข้อมูลคำตอบนักเรียน!V432,1)</f>
        <v/>
      </c>
      <c r="W432" s="59" t="str">
        <f>LEFT(ข้อมูลคำตอบนักเรียน!W432,1)</f>
        <v/>
      </c>
      <c r="X432" s="59" t="str">
        <f>LEFT(ข้อมูลคำตอบนักเรียน!X432,1)</f>
        <v/>
      </c>
      <c r="Y432" s="59" t="str">
        <f>LEFT(ข้อมูลคำตอบนักเรียน!Y432,1)</f>
        <v/>
      </c>
      <c r="Z432" s="59" t="str">
        <f>LEFT(ข้อมูลคำตอบนักเรียน!Z432,1)</f>
        <v/>
      </c>
      <c r="AA432" s="59" t="str">
        <f>LEFT(ข้อมูลคำตอบนักเรียน!AA432,1)</f>
        <v/>
      </c>
      <c r="AB432" s="59" t="str">
        <f>LEFT(ข้อมูลคำตอบนักเรียน!AB432,1)</f>
        <v/>
      </c>
      <c r="AC432" s="59" t="str">
        <f>LEFT(ข้อมูลคำตอบนักเรียน!AC432,1)</f>
        <v/>
      </c>
      <c r="AD432" s="59" t="str">
        <f>LEFT(ข้อมูลคำตอบนักเรียน!AD432,1)</f>
        <v/>
      </c>
      <c r="AE432" s="59" t="str">
        <f>LEFT(ข้อมูลคำตอบนักเรียน!AE432,1)</f>
        <v/>
      </c>
      <c r="AF432" s="59" t="str">
        <f>LEFT(ข้อมูลคำตอบนักเรียน!AF432,1)</f>
        <v/>
      </c>
      <c r="AG432" s="59" t="str">
        <f>LEFT(ข้อมูลคำตอบนักเรียน!AG432,1)</f>
        <v/>
      </c>
      <c r="AH432" s="59" t="str">
        <f>LEFT(ข้อมูลคำตอบนักเรียน!AH432,1)</f>
        <v/>
      </c>
      <c r="AI432" s="59" t="str">
        <f>LEFT(ข้อมูลคำตอบนักเรียน!AI432,1)</f>
        <v/>
      </c>
      <c r="AJ432" s="59" t="str">
        <f>LEFT(ข้อมูลคำตอบนักเรียน!AJ432,1)</f>
        <v/>
      </c>
      <c r="AK432" s="59" t="str">
        <f>LEFT(ข้อมูลคำตอบนักเรียน!AK432,1)</f>
        <v/>
      </c>
      <c r="AL432" s="59" t="str">
        <f>LEFT(ข้อมูลคำตอบนักเรียน!AL432,1)</f>
        <v/>
      </c>
      <c r="AM432" s="59" t="str">
        <f>LEFT(ข้อมูลคำตอบนักเรียน!AM432,1)</f>
        <v/>
      </c>
      <c r="AN432" s="59" t="str">
        <f>LEFT(ข้อมูลคำตอบนักเรียน!AN432,1)</f>
        <v/>
      </c>
      <c r="AO432" s="59" t="str">
        <f>LEFT(ข้อมูลคำตอบนักเรียน!AO432,1)</f>
        <v/>
      </c>
      <c r="AP432" s="59" t="str">
        <f>LEFT(ข้อมูลคำตอบนักเรียน!AP432,1)</f>
        <v/>
      </c>
      <c r="AQ432" s="59" t="str">
        <f>LEFT(ข้อมูลคำตอบนักเรียน!AQ432,1)</f>
        <v/>
      </c>
      <c r="AR432" s="59" t="str">
        <f>LEFT(ข้อมูลคำตอบนักเรียน!AR432,1)</f>
        <v/>
      </c>
      <c r="AS432" s="59" t="str">
        <f>LEFT(ข้อมูลคำตอบนักเรียน!AS432,1)</f>
        <v/>
      </c>
      <c r="AT432" s="59" t="str">
        <f>LEFT(ข้อมูลคำตอบนักเรียน!AT432,1)</f>
        <v/>
      </c>
      <c r="AU432" s="59" t="str">
        <f>LEFT(ข้อมูลคำตอบนักเรียน!AU432,1)</f>
        <v/>
      </c>
      <c r="AV432" s="59" t="str">
        <f>LEFT(ข้อมูลคำตอบนักเรียน!AV432,1)</f>
        <v/>
      </c>
      <c r="AW432" s="59" t="str">
        <f>LEFT(ข้อมูลคำตอบนักเรียน!AW432,1)</f>
        <v/>
      </c>
      <c r="AX432" s="59" t="str">
        <f>LEFT(ข้อมูลคำตอบนักเรียน!AX432,1)</f>
        <v/>
      </c>
      <c r="AY432" s="59" t="str">
        <f>LEFT(ข้อมูลคำตอบนักเรียน!AY432,1)</f>
        <v/>
      </c>
      <c r="AZ432" s="59" t="str">
        <f>LEFT(ข้อมูลคำตอบนักเรียน!AZ432,1)</f>
        <v/>
      </c>
      <c r="BA432" s="59" t="str">
        <f>LEFT(ข้อมูลคำตอบนักเรียน!BA432,1)</f>
        <v/>
      </c>
      <c r="BB432" s="59" t="str">
        <f>LEFT(ข้อมูลคำตอบนักเรียน!BB432,1)</f>
        <v/>
      </c>
      <c r="BC432" s="59" t="str">
        <f>LEFT(ข้อมูลคำตอบนักเรียน!BC432,1)</f>
        <v/>
      </c>
      <c r="BD432" s="59" t="str">
        <f>LEFT(ข้อมูลคำตอบนักเรียน!BD432,1)</f>
        <v/>
      </c>
      <c r="BE432" s="59" t="str">
        <f>LEFT(ข้อมูลคำตอบนักเรียน!BE432,1)</f>
        <v/>
      </c>
      <c r="BF432" s="59" t="str">
        <f>LEFT(ข้อมูลคำตอบนักเรียน!BF432,1)</f>
        <v/>
      </c>
      <c r="BG432" s="59" t="str">
        <f>LEFT(ข้อมูลคำตอบนักเรียน!BG432,1)</f>
        <v/>
      </c>
      <c r="BH432" s="59" t="str">
        <f>LEFT(ข้อมูลคำตอบนักเรียน!BH432,1)</f>
        <v/>
      </c>
      <c r="BI432" s="59" t="str">
        <f>LEFT(ข้อมูลคำตอบนักเรียน!BI432,1)</f>
        <v/>
      </c>
      <c r="BJ432" s="59" t="str">
        <f>LEFT(ข้อมูลคำตอบนักเรียน!BJ432,1)</f>
        <v/>
      </c>
    </row>
    <row r="433" spans="1:62" ht="18.600000000000001" customHeight="1">
      <c r="A433" s="58" t="str">
        <f>IF(ข้อมูลคำตอบนักเรียน!A433="","",ข้อมูลคำตอบนักเรียน!A433)</f>
        <v/>
      </c>
      <c r="B433" s="58" t="str">
        <f>IF(ข้อมูลคำตอบนักเรียน!B433="","",ข้อมูลคำตอบนักเรียน!B433)</f>
        <v/>
      </c>
      <c r="C433" s="59" t="str">
        <f>LEFT(ข้อมูลคำตอบนักเรียน!C433,1)</f>
        <v/>
      </c>
      <c r="D433" s="59" t="str">
        <f>LEFT(ข้อมูลคำตอบนักเรียน!D433,1)</f>
        <v/>
      </c>
      <c r="E433" s="59" t="str">
        <f>LEFT(ข้อมูลคำตอบนักเรียน!E433,1)</f>
        <v/>
      </c>
      <c r="F433" s="59" t="str">
        <f>LEFT(ข้อมูลคำตอบนักเรียน!F433,1)</f>
        <v/>
      </c>
      <c r="G433" s="59" t="str">
        <f>LEFT(ข้อมูลคำตอบนักเรียน!G433,1)</f>
        <v/>
      </c>
      <c r="H433" s="59" t="str">
        <f>LEFT(ข้อมูลคำตอบนักเรียน!H433,1)</f>
        <v/>
      </c>
      <c r="I433" s="59" t="str">
        <f>LEFT(ข้อมูลคำตอบนักเรียน!I433,1)</f>
        <v/>
      </c>
      <c r="J433" s="59" t="str">
        <f>LEFT(ข้อมูลคำตอบนักเรียน!J433,1)</f>
        <v/>
      </c>
      <c r="K433" s="59" t="str">
        <f>LEFT(ข้อมูลคำตอบนักเรียน!K433,1)</f>
        <v/>
      </c>
      <c r="L433" s="59" t="str">
        <f>LEFT(ข้อมูลคำตอบนักเรียน!L433,1)</f>
        <v/>
      </c>
      <c r="M433" s="59" t="str">
        <f>LEFT(ข้อมูลคำตอบนักเรียน!M433,1)</f>
        <v/>
      </c>
      <c r="N433" s="59" t="str">
        <f>LEFT(ข้อมูลคำตอบนักเรียน!N433,1)</f>
        <v/>
      </c>
      <c r="O433" s="59" t="str">
        <f>LEFT(ข้อมูลคำตอบนักเรียน!O433,1)</f>
        <v/>
      </c>
      <c r="P433" s="59" t="str">
        <f>LEFT(ข้อมูลคำตอบนักเรียน!P433,1)</f>
        <v/>
      </c>
      <c r="Q433" s="59" t="str">
        <f>LEFT(ข้อมูลคำตอบนักเรียน!Q433,1)</f>
        <v/>
      </c>
      <c r="R433" s="59" t="str">
        <f>LEFT(ข้อมูลคำตอบนักเรียน!R433,1)</f>
        <v/>
      </c>
      <c r="S433" s="59" t="str">
        <f>LEFT(ข้อมูลคำตอบนักเรียน!S433,1)</f>
        <v/>
      </c>
      <c r="T433" s="59" t="str">
        <f>LEFT(ข้อมูลคำตอบนักเรียน!T433,1)</f>
        <v/>
      </c>
      <c r="U433" s="59" t="str">
        <f>LEFT(ข้อมูลคำตอบนักเรียน!U433,1)</f>
        <v/>
      </c>
      <c r="V433" s="59" t="str">
        <f>LEFT(ข้อมูลคำตอบนักเรียน!V433,1)</f>
        <v/>
      </c>
      <c r="W433" s="59" t="str">
        <f>LEFT(ข้อมูลคำตอบนักเรียน!W433,1)</f>
        <v/>
      </c>
      <c r="X433" s="59" t="str">
        <f>LEFT(ข้อมูลคำตอบนักเรียน!X433,1)</f>
        <v/>
      </c>
      <c r="Y433" s="59" t="str">
        <f>LEFT(ข้อมูลคำตอบนักเรียน!Y433,1)</f>
        <v/>
      </c>
      <c r="Z433" s="59" t="str">
        <f>LEFT(ข้อมูลคำตอบนักเรียน!Z433,1)</f>
        <v/>
      </c>
      <c r="AA433" s="59" t="str">
        <f>LEFT(ข้อมูลคำตอบนักเรียน!AA433,1)</f>
        <v/>
      </c>
      <c r="AB433" s="59" t="str">
        <f>LEFT(ข้อมูลคำตอบนักเรียน!AB433,1)</f>
        <v/>
      </c>
      <c r="AC433" s="59" t="str">
        <f>LEFT(ข้อมูลคำตอบนักเรียน!AC433,1)</f>
        <v/>
      </c>
      <c r="AD433" s="59" t="str">
        <f>LEFT(ข้อมูลคำตอบนักเรียน!AD433,1)</f>
        <v/>
      </c>
      <c r="AE433" s="59" t="str">
        <f>LEFT(ข้อมูลคำตอบนักเรียน!AE433,1)</f>
        <v/>
      </c>
      <c r="AF433" s="59" t="str">
        <f>LEFT(ข้อมูลคำตอบนักเรียน!AF433,1)</f>
        <v/>
      </c>
      <c r="AG433" s="59" t="str">
        <f>LEFT(ข้อมูลคำตอบนักเรียน!AG433,1)</f>
        <v/>
      </c>
      <c r="AH433" s="59" t="str">
        <f>LEFT(ข้อมูลคำตอบนักเรียน!AH433,1)</f>
        <v/>
      </c>
      <c r="AI433" s="59" t="str">
        <f>LEFT(ข้อมูลคำตอบนักเรียน!AI433,1)</f>
        <v/>
      </c>
      <c r="AJ433" s="59" t="str">
        <f>LEFT(ข้อมูลคำตอบนักเรียน!AJ433,1)</f>
        <v/>
      </c>
      <c r="AK433" s="59" t="str">
        <f>LEFT(ข้อมูลคำตอบนักเรียน!AK433,1)</f>
        <v/>
      </c>
      <c r="AL433" s="59" t="str">
        <f>LEFT(ข้อมูลคำตอบนักเรียน!AL433,1)</f>
        <v/>
      </c>
      <c r="AM433" s="59" t="str">
        <f>LEFT(ข้อมูลคำตอบนักเรียน!AM433,1)</f>
        <v/>
      </c>
      <c r="AN433" s="59" t="str">
        <f>LEFT(ข้อมูลคำตอบนักเรียน!AN433,1)</f>
        <v/>
      </c>
      <c r="AO433" s="59" t="str">
        <f>LEFT(ข้อมูลคำตอบนักเรียน!AO433,1)</f>
        <v/>
      </c>
      <c r="AP433" s="59" t="str">
        <f>LEFT(ข้อมูลคำตอบนักเรียน!AP433,1)</f>
        <v/>
      </c>
      <c r="AQ433" s="59" t="str">
        <f>LEFT(ข้อมูลคำตอบนักเรียน!AQ433,1)</f>
        <v/>
      </c>
      <c r="AR433" s="59" t="str">
        <f>LEFT(ข้อมูลคำตอบนักเรียน!AR433,1)</f>
        <v/>
      </c>
      <c r="AS433" s="59" t="str">
        <f>LEFT(ข้อมูลคำตอบนักเรียน!AS433,1)</f>
        <v/>
      </c>
      <c r="AT433" s="59" t="str">
        <f>LEFT(ข้อมูลคำตอบนักเรียน!AT433,1)</f>
        <v/>
      </c>
      <c r="AU433" s="59" t="str">
        <f>LEFT(ข้อมูลคำตอบนักเรียน!AU433,1)</f>
        <v/>
      </c>
      <c r="AV433" s="59" t="str">
        <f>LEFT(ข้อมูลคำตอบนักเรียน!AV433,1)</f>
        <v/>
      </c>
      <c r="AW433" s="59" t="str">
        <f>LEFT(ข้อมูลคำตอบนักเรียน!AW433,1)</f>
        <v/>
      </c>
      <c r="AX433" s="59" t="str">
        <f>LEFT(ข้อมูลคำตอบนักเรียน!AX433,1)</f>
        <v/>
      </c>
      <c r="AY433" s="59" t="str">
        <f>LEFT(ข้อมูลคำตอบนักเรียน!AY433,1)</f>
        <v/>
      </c>
      <c r="AZ433" s="59" t="str">
        <f>LEFT(ข้อมูลคำตอบนักเรียน!AZ433,1)</f>
        <v/>
      </c>
      <c r="BA433" s="59" t="str">
        <f>LEFT(ข้อมูลคำตอบนักเรียน!BA433,1)</f>
        <v/>
      </c>
      <c r="BB433" s="59" t="str">
        <f>LEFT(ข้อมูลคำตอบนักเรียน!BB433,1)</f>
        <v/>
      </c>
      <c r="BC433" s="59" t="str">
        <f>LEFT(ข้อมูลคำตอบนักเรียน!BC433,1)</f>
        <v/>
      </c>
      <c r="BD433" s="59" t="str">
        <f>LEFT(ข้อมูลคำตอบนักเรียน!BD433,1)</f>
        <v/>
      </c>
      <c r="BE433" s="59" t="str">
        <f>LEFT(ข้อมูลคำตอบนักเรียน!BE433,1)</f>
        <v/>
      </c>
      <c r="BF433" s="59" t="str">
        <f>LEFT(ข้อมูลคำตอบนักเรียน!BF433,1)</f>
        <v/>
      </c>
      <c r="BG433" s="59" t="str">
        <f>LEFT(ข้อมูลคำตอบนักเรียน!BG433,1)</f>
        <v/>
      </c>
      <c r="BH433" s="59" t="str">
        <f>LEFT(ข้อมูลคำตอบนักเรียน!BH433,1)</f>
        <v/>
      </c>
      <c r="BI433" s="59" t="str">
        <f>LEFT(ข้อมูลคำตอบนักเรียน!BI433,1)</f>
        <v/>
      </c>
      <c r="BJ433" s="59" t="str">
        <f>LEFT(ข้อมูลคำตอบนักเรียน!BJ433,1)</f>
        <v/>
      </c>
    </row>
    <row r="434" spans="1:62" ht="18.600000000000001" customHeight="1">
      <c r="A434" s="58" t="str">
        <f>IF(ข้อมูลคำตอบนักเรียน!A434="","",ข้อมูลคำตอบนักเรียน!A434)</f>
        <v/>
      </c>
      <c r="B434" s="58" t="str">
        <f>IF(ข้อมูลคำตอบนักเรียน!B434="","",ข้อมูลคำตอบนักเรียน!B434)</f>
        <v/>
      </c>
      <c r="C434" s="59" t="str">
        <f>LEFT(ข้อมูลคำตอบนักเรียน!C434,1)</f>
        <v/>
      </c>
      <c r="D434" s="59" t="str">
        <f>LEFT(ข้อมูลคำตอบนักเรียน!D434,1)</f>
        <v/>
      </c>
      <c r="E434" s="59" t="str">
        <f>LEFT(ข้อมูลคำตอบนักเรียน!E434,1)</f>
        <v/>
      </c>
      <c r="F434" s="59" t="str">
        <f>LEFT(ข้อมูลคำตอบนักเรียน!F434,1)</f>
        <v/>
      </c>
      <c r="G434" s="59" t="str">
        <f>LEFT(ข้อมูลคำตอบนักเรียน!G434,1)</f>
        <v/>
      </c>
      <c r="H434" s="59" t="str">
        <f>LEFT(ข้อมูลคำตอบนักเรียน!H434,1)</f>
        <v/>
      </c>
      <c r="I434" s="59" t="str">
        <f>LEFT(ข้อมูลคำตอบนักเรียน!I434,1)</f>
        <v/>
      </c>
      <c r="J434" s="59" t="str">
        <f>LEFT(ข้อมูลคำตอบนักเรียน!J434,1)</f>
        <v/>
      </c>
      <c r="K434" s="59" t="str">
        <f>LEFT(ข้อมูลคำตอบนักเรียน!K434,1)</f>
        <v/>
      </c>
      <c r="L434" s="59" t="str">
        <f>LEFT(ข้อมูลคำตอบนักเรียน!L434,1)</f>
        <v/>
      </c>
      <c r="M434" s="59" t="str">
        <f>LEFT(ข้อมูลคำตอบนักเรียน!M434,1)</f>
        <v/>
      </c>
      <c r="N434" s="59" t="str">
        <f>LEFT(ข้อมูลคำตอบนักเรียน!N434,1)</f>
        <v/>
      </c>
      <c r="O434" s="59" t="str">
        <f>LEFT(ข้อมูลคำตอบนักเรียน!O434,1)</f>
        <v/>
      </c>
      <c r="P434" s="59" t="str">
        <f>LEFT(ข้อมูลคำตอบนักเรียน!P434,1)</f>
        <v/>
      </c>
      <c r="Q434" s="59" t="str">
        <f>LEFT(ข้อมูลคำตอบนักเรียน!Q434,1)</f>
        <v/>
      </c>
      <c r="R434" s="59" t="str">
        <f>LEFT(ข้อมูลคำตอบนักเรียน!R434,1)</f>
        <v/>
      </c>
      <c r="S434" s="59" t="str">
        <f>LEFT(ข้อมูลคำตอบนักเรียน!S434,1)</f>
        <v/>
      </c>
      <c r="T434" s="59" t="str">
        <f>LEFT(ข้อมูลคำตอบนักเรียน!T434,1)</f>
        <v/>
      </c>
      <c r="U434" s="59" t="str">
        <f>LEFT(ข้อมูลคำตอบนักเรียน!U434,1)</f>
        <v/>
      </c>
      <c r="V434" s="59" t="str">
        <f>LEFT(ข้อมูลคำตอบนักเรียน!V434,1)</f>
        <v/>
      </c>
      <c r="W434" s="59" t="str">
        <f>LEFT(ข้อมูลคำตอบนักเรียน!W434,1)</f>
        <v/>
      </c>
      <c r="X434" s="59" t="str">
        <f>LEFT(ข้อมูลคำตอบนักเรียน!X434,1)</f>
        <v/>
      </c>
      <c r="Y434" s="59" t="str">
        <f>LEFT(ข้อมูลคำตอบนักเรียน!Y434,1)</f>
        <v/>
      </c>
      <c r="Z434" s="59" t="str">
        <f>LEFT(ข้อมูลคำตอบนักเรียน!Z434,1)</f>
        <v/>
      </c>
      <c r="AA434" s="59" t="str">
        <f>LEFT(ข้อมูลคำตอบนักเรียน!AA434,1)</f>
        <v/>
      </c>
      <c r="AB434" s="59" t="str">
        <f>LEFT(ข้อมูลคำตอบนักเรียน!AB434,1)</f>
        <v/>
      </c>
      <c r="AC434" s="59" t="str">
        <f>LEFT(ข้อมูลคำตอบนักเรียน!AC434,1)</f>
        <v/>
      </c>
      <c r="AD434" s="59" t="str">
        <f>LEFT(ข้อมูลคำตอบนักเรียน!AD434,1)</f>
        <v/>
      </c>
      <c r="AE434" s="59" t="str">
        <f>LEFT(ข้อมูลคำตอบนักเรียน!AE434,1)</f>
        <v/>
      </c>
      <c r="AF434" s="59" t="str">
        <f>LEFT(ข้อมูลคำตอบนักเรียน!AF434,1)</f>
        <v/>
      </c>
      <c r="AG434" s="59" t="str">
        <f>LEFT(ข้อมูลคำตอบนักเรียน!AG434,1)</f>
        <v/>
      </c>
      <c r="AH434" s="59" t="str">
        <f>LEFT(ข้อมูลคำตอบนักเรียน!AH434,1)</f>
        <v/>
      </c>
      <c r="AI434" s="59" t="str">
        <f>LEFT(ข้อมูลคำตอบนักเรียน!AI434,1)</f>
        <v/>
      </c>
      <c r="AJ434" s="59" t="str">
        <f>LEFT(ข้อมูลคำตอบนักเรียน!AJ434,1)</f>
        <v/>
      </c>
      <c r="AK434" s="59" t="str">
        <f>LEFT(ข้อมูลคำตอบนักเรียน!AK434,1)</f>
        <v/>
      </c>
      <c r="AL434" s="59" t="str">
        <f>LEFT(ข้อมูลคำตอบนักเรียน!AL434,1)</f>
        <v/>
      </c>
      <c r="AM434" s="59" t="str">
        <f>LEFT(ข้อมูลคำตอบนักเรียน!AM434,1)</f>
        <v/>
      </c>
      <c r="AN434" s="59" t="str">
        <f>LEFT(ข้อมูลคำตอบนักเรียน!AN434,1)</f>
        <v/>
      </c>
      <c r="AO434" s="59" t="str">
        <f>LEFT(ข้อมูลคำตอบนักเรียน!AO434,1)</f>
        <v/>
      </c>
      <c r="AP434" s="59" t="str">
        <f>LEFT(ข้อมูลคำตอบนักเรียน!AP434,1)</f>
        <v/>
      </c>
      <c r="AQ434" s="59" t="str">
        <f>LEFT(ข้อมูลคำตอบนักเรียน!AQ434,1)</f>
        <v/>
      </c>
      <c r="AR434" s="59" t="str">
        <f>LEFT(ข้อมูลคำตอบนักเรียน!AR434,1)</f>
        <v/>
      </c>
      <c r="AS434" s="59" t="str">
        <f>LEFT(ข้อมูลคำตอบนักเรียน!AS434,1)</f>
        <v/>
      </c>
      <c r="AT434" s="59" t="str">
        <f>LEFT(ข้อมูลคำตอบนักเรียน!AT434,1)</f>
        <v/>
      </c>
      <c r="AU434" s="59" t="str">
        <f>LEFT(ข้อมูลคำตอบนักเรียน!AU434,1)</f>
        <v/>
      </c>
      <c r="AV434" s="59" t="str">
        <f>LEFT(ข้อมูลคำตอบนักเรียน!AV434,1)</f>
        <v/>
      </c>
      <c r="AW434" s="59" t="str">
        <f>LEFT(ข้อมูลคำตอบนักเรียน!AW434,1)</f>
        <v/>
      </c>
      <c r="AX434" s="59" t="str">
        <f>LEFT(ข้อมูลคำตอบนักเรียน!AX434,1)</f>
        <v/>
      </c>
      <c r="AY434" s="59" t="str">
        <f>LEFT(ข้อมูลคำตอบนักเรียน!AY434,1)</f>
        <v/>
      </c>
      <c r="AZ434" s="59" t="str">
        <f>LEFT(ข้อมูลคำตอบนักเรียน!AZ434,1)</f>
        <v/>
      </c>
      <c r="BA434" s="59" t="str">
        <f>LEFT(ข้อมูลคำตอบนักเรียน!BA434,1)</f>
        <v/>
      </c>
      <c r="BB434" s="59" t="str">
        <f>LEFT(ข้อมูลคำตอบนักเรียน!BB434,1)</f>
        <v/>
      </c>
      <c r="BC434" s="59" t="str">
        <f>LEFT(ข้อมูลคำตอบนักเรียน!BC434,1)</f>
        <v/>
      </c>
      <c r="BD434" s="59" t="str">
        <f>LEFT(ข้อมูลคำตอบนักเรียน!BD434,1)</f>
        <v/>
      </c>
      <c r="BE434" s="59" t="str">
        <f>LEFT(ข้อมูลคำตอบนักเรียน!BE434,1)</f>
        <v/>
      </c>
      <c r="BF434" s="59" t="str">
        <f>LEFT(ข้อมูลคำตอบนักเรียน!BF434,1)</f>
        <v/>
      </c>
      <c r="BG434" s="59" t="str">
        <f>LEFT(ข้อมูลคำตอบนักเรียน!BG434,1)</f>
        <v/>
      </c>
      <c r="BH434" s="59" t="str">
        <f>LEFT(ข้อมูลคำตอบนักเรียน!BH434,1)</f>
        <v/>
      </c>
      <c r="BI434" s="59" t="str">
        <f>LEFT(ข้อมูลคำตอบนักเรียน!BI434,1)</f>
        <v/>
      </c>
      <c r="BJ434" s="59" t="str">
        <f>LEFT(ข้อมูลคำตอบนักเรียน!BJ434,1)</f>
        <v/>
      </c>
    </row>
    <row r="435" spans="1:62" ht="18.600000000000001" customHeight="1">
      <c r="A435" s="58" t="str">
        <f>IF(ข้อมูลคำตอบนักเรียน!A435="","",ข้อมูลคำตอบนักเรียน!A435)</f>
        <v/>
      </c>
      <c r="B435" s="58" t="str">
        <f>IF(ข้อมูลคำตอบนักเรียน!B435="","",ข้อมูลคำตอบนักเรียน!B435)</f>
        <v/>
      </c>
      <c r="C435" s="59" t="str">
        <f>LEFT(ข้อมูลคำตอบนักเรียน!C435,1)</f>
        <v/>
      </c>
      <c r="D435" s="59" t="str">
        <f>LEFT(ข้อมูลคำตอบนักเรียน!D435,1)</f>
        <v/>
      </c>
      <c r="E435" s="59" t="str">
        <f>LEFT(ข้อมูลคำตอบนักเรียน!E435,1)</f>
        <v/>
      </c>
      <c r="F435" s="59" t="str">
        <f>LEFT(ข้อมูลคำตอบนักเรียน!F435,1)</f>
        <v/>
      </c>
      <c r="G435" s="59" t="str">
        <f>LEFT(ข้อมูลคำตอบนักเรียน!G435,1)</f>
        <v/>
      </c>
      <c r="H435" s="59" t="str">
        <f>LEFT(ข้อมูลคำตอบนักเรียน!H435,1)</f>
        <v/>
      </c>
      <c r="I435" s="59" t="str">
        <f>LEFT(ข้อมูลคำตอบนักเรียน!I435,1)</f>
        <v/>
      </c>
      <c r="J435" s="59" t="str">
        <f>LEFT(ข้อมูลคำตอบนักเรียน!J435,1)</f>
        <v/>
      </c>
      <c r="K435" s="59" t="str">
        <f>LEFT(ข้อมูลคำตอบนักเรียน!K435,1)</f>
        <v/>
      </c>
      <c r="L435" s="59" t="str">
        <f>LEFT(ข้อมูลคำตอบนักเรียน!L435,1)</f>
        <v/>
      </c>
      <c r="M435" s="59" t="str">
        <f>LEFT(ข้อมูลคำตอบนักเรียน!M435,1)</f>
        <v/>
      </c>
      <c r="N435" s="59" t="str">
        <f>LEFT(ข้อมูลคำตอบนักเรียน!N435,1)</f>
        <v/>
      </c>
      <c r="O435" s="59" t="str">
        <f>LEFT(ข้อมูลคำตอบนักเรียน!O435,1)</f>
        <v/>
      </c>
      <c r="P435" s="59" t="str">
        <f>LEFT(ข้อมูลคำตอบนักเรียน!P435,1)</f>
        <v/>
      </c>
      <c r="Q435" s="59" t="str">
        <f>LEFT(ข้อมูลคำตอบนักเรียน!Q435,1)</f>
        <v/>
      </c>
      <c r="R435" s="59" t="str">
        <f>LEFT(ข้อมูลคำตอบนักเรียน!R435,1)</f>
        <v/>
      </c>
      <c r="S435" s="59" t="str">
        <f>LEFT(ข้อมูลคำตอบนักเรียน!S435,1)</f>
        <v/>
      </c>
      <c r="T435" s="59" t="str">
        <f>LEFT(ข้อมูลคำตอบนักเรียน!T435,1)</f>
        <v/>
      </c>
      <c r="U435" s="59" t="str">
        <f>LEFT(ข้อมูลคำตอบนักเรียน!U435,1)</f>
        <v/>
      </c>
      <c r="V435" s="59" t="str">
        <f>LEFT(ข้อมูลคำตอบนักเรียน!V435,1)</f>
        <v/>
      </c>
      <c r="W435" s="59" t="str">
        <f>LEFT(ข้อมูลคำตอบนักเรียน!W435,1)</f>
        <v/>
      </c>
      <c r="X435" s="59" t="str">
        <f>LEFT(ข้อมูลคำตอบนักเรียน!X435,1)</f>
        <v/>
      </c>
      <c r="Y435" s="59" t="str">
        <f>LEFT(ข้อมูลคำตอบนักเรียน!Y435,1)</f>
        <v/>
      </c>
      <c r="Z435" s="59" t="str">
        <f>LEFT(ข้อมูลคำตอบนักเรียน!Z435,1)</f>
        <v/>
      </c>
      <c r="AA435" s="59" t="str">
        <f>LEFT(ข้อมูลคำตอบนักเรียน!AA435,1)</f>
        <v/>
      </c>
      <c r="AB435" s="59" t="str">
        <f>LEFT(ข้อมูลคำตอบนักเรียน!AB435,1)</f>
        <v/>
      </c>
      <c r="AC435" s="59" t="str">
        <f>LEFT(ข้อมูลคำตอบนักเรียน!AC435,1)</f>
        <v/>
      </c>
      <c r="AD435" s="59" t="str">
        <f>LEFT(ข้อมูลคำตอบนักเรียน!AD435,1)</f>
        <v/>
      </c>
      <c r="AE435" s="59" t="str">
        <f>LEFT(ข้อมูลคำตอบนักเรียน!AE435,1)</f>
        <v/>
      </c>
      <c r="AF435" s="59" t="str">
        <f>LEFT(ข้อมูลคำตอบนักเรียน!AF435,1)</f>
        <v/>
      </c>
      <c r="AG435" s="59" t="str">
        <f>LEFT(ข้อมูลคำตอบนักเรียน!AG435,1)</f>
        <v/>
      </c>
      <c r="AH435" s="59" t="str">
        <f>LEFT(ข้อมูลคำตอบนักเรียน!AH435,1)</f>
        <v/>
      </c>
      <c r="AI435" s="59" t="str">
        <f>LEFT(ข้อมูลคำตอบนักเรียน!AI435,1)</f>
        <v/>
      </c>
      <c r="AJ435" s="59" t="str">
        <f>LEFT(ข้อมูลคำตอบนักเรียน!AJ435,1)</f>
        <v/>
      </c>
      <c r="AK435" s="59" t="str">
        <f>LEFT(ข้อมูลคำตอบนักเรียน!AK435,1)</f>
        <v/>
      </c>
      <c r="AL435" s="59" t="str">
        <f>LEFT(ข้อมูลคำตอบนักเรียน!AL435,1)</f>
        <v/>
      </c>
      <c r="AM435" s="59" t="str">
        <f>LEFT(ข้อมูลคำตอบนักเรียน!AM435,1)</f>
        <v/>
      </c>
      <c r="AN435" s="59" t="str">
        <f>LEFT(ข้อมูลคำตอบนักเรียน!AN435,1)</f>
        <v/>
      </c>
      <c r="AO435" s="59" t="str">
        <f>LEFT(ข้อมูลคำตอบนักเรียน!AO435,1)</f>
        <v/>
      </c>
      <c r="AP435" s="59" t="str">
        <f>LEFT(ข้อมูลคำตอบนักเรียน!AP435,1)</f>
        <v/>
      </c>
      <c r="AQ435" s="59" t="str">
        <f>LEFT(ข้อมูลคำตอบนักเรียน!AQ435,1)</f>
        <v/>
      </c>
      <c r="AR435" s="59" t="str">
        <f>LEFT(ข้อมูลคำตอบนักเรียน!AR435,1)</f>
        <v/>
      </c>
      <c r="AS435" s="59" t="str">
        <f>LEFT(ข้อมูลคำตอบนักเรียน!AS435,1)</f>
        <v/>
      </c>
      <c r="AT435" s="59" t="str">
        <f>LEFT(ข้อมูลคำตอบนักเรียน!AT435,1)</f>
        <v/>
      </c>
      <c r="AU435" s="59" t="str">
        <f>LEFT(ข้อมูลคำตอบนักเรียน!AU435,1)</f>
        <v/>
      </c>
      <c r="AV435" s="59" t="str">
        <f>LEFT(ข้อมูลคำตอบนักเรียน!AV435,1)</f>
        <v/>
      </c>
      <c r="AW435" s="59" t="str">
        <f>LEFT(ข้อมูลคำตอบนักเรียน!AW435,1)</f>
        <v/>
      </c>
      <c r="AX435" s="59" t="str">
        <f>LEFT(ข้อมูลคำตอบนักเรียน!AX435,1)</f>
        <v/>
      </c>
      <c r="AY435" s="59" t="str">
        <f>LEFT(ข้อมูลคำตอบนักเรียน!AY435,1)</f>
        <v/>
      </c>
      <c r="AZ435" s="59" t="str">
        <f>LEFT(ข้อมูลคำตอบนักเรียน!AZ435,1)</f>
        <v/>
      </c>
      <c r="BA435" s="59" t="str">
        <f>LEFT(ข้อมูลคำตอบนักเรียน!BA435,1)</f>
        <v/>
      </c>
      <c r="BB435" s="59" t="str">
        <f>LEFT(ข้อมูลคำตอบนักเรียน!BB435,1)</f>
        <v/>
      </c>
      <c r="BC435" s="59" t="str">
        <f>LEFT(ข้อมูลคำตอบนักเรียน!BC435,1)</f>
        <v/>
      </c>
      <c r="BD435" s="59" t="str">
        <f>LEFT(ข้อมูลคำตอบนักเรียน!BD435,1)</f>
        <v/>
      </c>
      <c r="BE435" s="59" t="str">
        <f>LEFT(ข้อมูลคำตอบนักเรียน!BE435,1)</f>
        <v/>
      </c>
      <c r="BF435" s="59" t="str">
        <f>LEFT(ข้อมูลคำตอบนักเรียน!BF435,1)</f>
        <v/>
      </c>
      <c r="BG435" s="59" t="str">
        <f>LEFT(ข้อมูลคำตอบนักเรียน!BG435,1)</f>
        <v/>
      </c>
      <c r="BH435" s="59" t="str">
        <f>LEFT(ข้อมูลคำตอบนักเรียน!BH435,1)</f>
        <v/>
      </c>
      <c r="BI435" s="59" t="str">
        <f>LEFT(ข้อมูลคำตอบนักเรียน!BI435,1)</f>
        <v/>
      </c>
      <c r="BJ435" s="59" t="str">
        <f>LEFT(ข้อมูลคำตอบนักเรียน!BJ435,1)</f>
        <v/>
      </c>
    </row>
    <row r="436" spans="1:62" ht="18.600000000000001" customHeight="1">
      <c r="A436" s="58" t="str">
        <f>IF(ข้อมูลคำตอบนักเรียน!A436="","",ข้อมูลคำตอบนักเรียน!A436)</f>
        <v/>
      </c>
      <c r="B436" s="58" t="str">
        <f>IF(ข้อมูลคำตอบนักเรียน!B436="","",ข้อมูลคำตอบนักเรียน!B436)</f>
        <v/>
      </c>
      <c r="C436" s="59" t="str">
        <f>LEFT(ข้อมูลคำตอบนักเรียน!C436,1)</f>
        <v/>
      </c>
      <c r="D436" s="59" t="str">
        <f>LEFT(ข้อมูลคำตอบนักเรียน!D436,1)</f>
        <v/>
      </c>
      <c r="E436" s="59" t="str">
        <f>LEFT(ข้อมูลคำตอบนักเรียน!E436,1)</f>
        <v/>
      </c>
      <c r="F436" s="59" t="str">
        <f>LEFT(ข้อมูลคำตอบนักเรียน!F436,1)</f>
        <v/>
      </c>
      <c r="G436" s="59" t="str">
        <f>LEFT(ข้อมูลคำตอบนักเรียน!G436,1)</f>
        <v/>
      </c>
      <c r="H436" s="59" t="str">
        <f>LEFT(ข้อมูลคำตอบนักเรียน!H436,1)</f>
        <v/>
      </c>
      <c r="I436" s="59" t="str">
        <f>LEFT(ข้อมูลคำตอบนักเรียน!I436,1)</f>
        <v/>
      </c>
      <c r="J436" s="59" t="str">
        <f>LEFT(ข้อมูลคำตอบนักเรียน!J436,1)</f>
        <v/>
      </c>
      <c r="K436" s="59" t="str">
        <f>LEFT(ข้อมูลคำตอบนักเรียน!K436,1)</f>
        <v/>
      </c>
      <c r="L436" s="59" t="str">
        <f>LEFT(ข้อมูลคำตอบนักเรียน!L436,1)</f>
        <v/>
      </c>
      <c r="M436" s="59" t="str">
        <f>LEFT(ข้อมูลคำตอบนักเรียน!M436,1)</f>
        <v/>
      </c>
      <c r="N436" s="59" t="str">
        <f>LEFT(ข้อมูลคำตอบนักเรียน!N436,1)</f>
        <v/>
      </c>
      <c r="O436" s="59" t="str">
        <f>LEFT(ข้อมูลคำตอบนักเรียน!O436,1)</f>
        <v/>
      </c>
      <c r="P436" s="59" t="str">
        <f>LEFT(ข้อมูลคำตอบนักเรียน!P436,1)</f>
        <v/>
      </c>
      <c r="Q436" s="59" t="str">
        <f>LEFT(ข้อมูลคำตอบนักเรียน!Q436,1)</f>
        <v/>
      </c>
      <c r="R436" s="59" t="str">
        <f>LEFT(ข้อมูลคำตอบนักเรียน!R436,1)</f>
        <v/>
      </c>
      <c r="S436" s="59" t="str">
        <f>LEFT(ข้อมูลคำตอบนักเรียน!S436,1)</f>
        <v/>
      </c>
      <c r="T436" s="59" t="str">
        <f>LEFT(ข้อมูลคำตอบนักเรียน!T436,1)</f>
        <v/>
      </c>
      <c r="U436" s="59" t="str">
        <f>LEFT(ข้อมูลคำตอบนักเรียน!U436,1)</f>
        <v/>
      </c>
      <c r="V436" s="59" t="str">
        <f>LEFT(ข้อมูลคำตอบนักเรียน!V436,1)</f>
        <v/>
      </c>
      <c r="W436" s="59" t="str">
        <f>LEFT(ข้อมูลคำตอบนักเรียน!W436,1)</f>
        <v/>
      </c>
      <c r="X436" s="59" t="str">
        <f>LEFT(ข้อมูลคำตอบนักเรียน!X436,1)</f>
        <v/>
      </c>
      <c r="Y436" s="59" t="str">
        <f>LEFT(ข้อมูลคำตอบนักเรียน!Y436,1)</f>
        <v/>
      </c>
      <c r="Z436" s="59" t="str">
        <f>LEFT(ข้อมูลคำตอบนักเรียน!Z436,1)</f>
        <v/>
      </c>
      <c r="AA436" s="59" t="str">
        <f>LEFT(ข้อมูลคำตอบนักเรียน!AA436,1)</f>
        <v/>
      </c>
      <c r="AB436" s="59" t="str">
        <f>LEFT(ข้อมูลคำตอบนักเรียน!AB436,1)</f>
        <v/>
      </c>
      <c r="AC436" s="59" t="str">
        <f>LEFT(ข้อมูลคำตอบนักเรียน!AC436,1)</f>
        <v/>
      </c>
      <c r="AD436" s="59" t="str">
        <f>LEFT(ข้อมูลคำตอบนักเรียน!AD436,1)</f>
        <v/>
      </c>
      <c r="AE436" s="59" t="str">
        <f>LEFT(ข้อมูลคำตอบนักเรียน!AE436,1)</f>
        <v/>
      </c>
      <c r="AF436" s="59" t="str">
        <f>LEFT(ข้อมูลคำตอบนักเรียน!AF436,1)</f>
        <v/>
      </c>
      <c r="AG436" s="59" t="str">
        <f>LEFT(ข้อมูลคำตอบนักเรียน!AG436,1)</f>
        <v/>
      </c>
      <c r="AH436" s="59" t="str">
        <f>LEFT(ข้อมูลคำตอบนักเรียน!AH436,1)</f>
        <v/>
      </c>
      <c r="AI436" s="59" t="str">
        <f>LEFT(ข้อมูลคำตอบนักเรียน!AI436,1)</f>
        <v/>
      </c>
      <c r="AJ436" s="59" t="str">
        <f>LEFT(ข้อมูลคำตอบนักเรียน!AJ436,1)</f>
        <v/>
      </c>
      <c r="AK436" s="59" t="str">
        <f>LEFT(ข้อมูลคำตอบนักเรียน!AK436,1)</f>
        <v/>
      </c>
      <c r="AL436" s="59" t="str">
        <f>LEFT(ข้อมูลคำตอบนักเรียน!AL436,1)</f>
        <v/>
      </c>
      <c r="AM436" s="59" t="str">
        <f>LEFT(ข้อมูลคำตอบนักเรียน!AM436,1)</f>
        <v/>
      </c>
      <c r="AN436" s="59" t="str">
        <f>LEFT(ข้อมูลคำตอบนักเรียน!AN436,1)</f>
        <v/>
      </c>
      <c r="AO436" s="59" t="str">
        <f>LEFT(ข้อมูลคำตอบนักเรียน!AO436,1)</f>
        <v/>
      </c>
      <c r="AP436" s="59" t="str">
        <f>LEFT(ข้อมูลคำตอบนักเรียน!AP436,1)</f>
        <v/>
      </c>
      <c r="AQ436" s="59" t="str">
        <f>LEFT(ข้อมูลคำตอบนักเรียน!AQ436,1)</f>
        <v/>
      </c>
      <c r="AR436" s="59" t="str">
        <f>LEFT(ข้อมูลคำตอบนักเรียน!AR436,1)</f>
        <v/>
      </c>
      <c r="AS436" s="59" t="str">
        <f>LEFT(ข้อมูลคำตอบนักเรียน!AS436,1)</f>
        <v/>
      </c>
      <c r="AT436" s="59" t="str">
        <f>LEFT(ข้อมูลคำตอบนักเรียน!AT436,1)</f>
        <v/>
      </c>
      <c r="AU436" s="59" t="str">
        <f>LEFT(ข้อมูลคำตอบนักเรียน!AU436,1)</f>
        <v/>
      </c>
      <c r="AV436" s="59" t="str">
        <f>LEFT(ข้อมูลคำตอบนักเรียน!AV436,1)</f>
        <v/>
      </c>
      <c r="AW436" s="59" t="str">
        <f>LEFT(ข้อมูลคำตอบนักเรียน!AW436,1)</f>
        <v/>
      </c>
      <c r="AX436" s="59" t="str">
        <f>LEFT(ข้อมูลคำตอบนักเรียน!AX436,1)</f>
        <v/>
      </c>
      <c r="AY436" s="59" t="str">
        <f>LEFT(ข้อมูลคำตอบนักเรียน!AY436,1)</f>
        <v/>
      </c>
      <c r="AZ436" s="59" t="str">
        <f>LEFT(ข้อมูลคำตอบนักเรียน!AZ436,1)</f>
        <v/>
      </c>
      <c r="BA436" s="59" t="str">
        <f>LEFT(ข้อมูลคำตอบนักเรียน!BA436,1)</f>
        <v/>
      </c>
      <c r="BB436" s="59" t="str">
        <f>LEFT(ข้อมูลคำตอบนักเรียน!BB436,1)</f>
        <v/>
      </c>
      <c r="BC436" s="59" t="str">
        <f>LEFT(ข้อมูลคำตอบนักเรียน!BC436,1)</f>
        <v/>
      </c>
      <c r="BD436" s="59" t="str">
        <f>LEFT(ข้อมูลคำตอบนักเรียน!BD436,1)</f>
        <v/>
      </c>
      <c r="BE436" s="59" t="str">
        <f>LEFT(ข้อมูลคำตอบนักเรียน!BE436,1)</f>
        <v/>
      </c>
      <c r="BF436" s="59" t="str">
        <f>LEFT(ข้อมูลคำตอบนักเรียน!BF436,1)</f>
        <v/>
      </c>
      <c r="BG436" s="59" t="str">
        <f>LEFT(ข้อมูลคำตอบนักเรียน!BG436,1)</f>
        <v/>
      </c>
      <c r="BH436" s="59" t="str">
        <f>LEFT(ข้อมูลคำตอบนักเรียน!BH436,1)</f>
        <v/>
      </c>
      <c r="BI436" s="59" t="str">
        <f>LEFT(ข้อมูลคำตอบนักเรียน!BI436,1)</f>
        <v/>
      </c>
      <c r="BJ436" s="59" t="str">
        <f>LEFT(ข้อมูลคำตอบนักเรียน!BJ436,1)</f>
        <v/>
      </c>
    </row>
    <row r="437" spans="1:62" ht="18.600000000000001" customHeight="1">
      <c r="A437" s="58" t="str">
        <f>IF(ข้อมูลคำตอบนักเรียน!A437="","",ข้อมูลคำตอบนักเรียน!A437)</f>
        <v/>
      </c>
      <c r="B437" s="58" t="str">
        <f>IF(ข้อมูลคำตอบนักเรียน!B437="","",ข้อมูลคำตอบนักเรียน!B437)</f>
        <v/>
      </c>
      <c r="C437" s="59" t="str">
        <f>LEFT(ข้อมูลคำตอบนักเรียน!C437,1)</f>
        <v/>
      </c>
      <c r="D437" s="59" t="str">
        <f>LEFT(ข้อมูลคำตอบนักเรียน!D437,1)</f>
        <v/>
      </c>
      <c r="E437" s="59" t="str">
        <f>LEFT(ข้อมูลคำตอบนักเรียน!E437,1)</f>
        <v/>
      </c>
      <c r="F437" s="59" t="str">
        <f>LEFT(ข้อมูลคำตอบนักเรียน!F437,1)</f>
        <v/>
      </c>
      <c r="G437" s="59" t="str">
        <f>LEFT(ข้อมูลคำตอบนักเรียน!G437,1)</f>
        <v/>
      </c>
      <c r="H437" s="59" t="str">
        <f>LEFT(ข้อมูลคำตอบนักเรียน!H437,1)</f>
        <v/>
      </c>
      <c r="I437" s="59" t="str">
        <f>LEFT(ข้อมูลคำตอบนักเรียน!I437,1)</f>
        <v/>
      </c>
      <c r="J437" s="59" t="str">
        <f>LEFT(ข้อมูลคำตอบนักเรียน!J437,1)</f>
        <v/>
      </c>
      <c r="K437" s="59" t="str">
        <f>LEFT(ข้อมูลคำตอบนักเรียน!K437,1)</f>
        <v/>
      </c>
      <c r="L437" s="59" t="str">
        <f>LEFT(ข้อมูลคำตอบนักเรียน!L437,1)</f>
        <v/>
      </c>
      <c r="M437" s="59" t="str">
        <f>LEFT(ข้อมูลคำตอบนักเรียน!M437,1)</f>
        <v/>
      </c>
      <c r="N437" s="59" t="str">
        <f>LEFT(ข้อมูลคำตอบนักเรียน!N437,1)</f>
        <v/>
      </c>
      <c r="O437" s="59" t="str">
        <f>LEFT(ข้อมูลคำตอบนักเรียน!O437,1)</f>
        <v/>
      </c>
      <c r="P437" s="59" t="str">
        <f>LEFT(ข้อมูลคำตอบนักเรียน!P437,1)</f>
        <v/>
      </c>
      <c r="Q437" s="59" t="str">
        <f>LEFT(ข้อมูลคำตอบนักเรียน!Q437,1)</f>
        <v/>
      </c>
      <c r="R437" s="59" t="str">
        <f>LEFT(ข้อมูลคำตอบนักเรียน!R437,1)</f>
        <v/>
      </c>
      <c r="S437" s="59" t="str">
        <f>LEFT(ข้อมูลคำตอบนักเรียน!S437,1)</f>
        <v/>
      </c>
      <c r="T437" s="59" t="str">
        <f>LEFT(ข้อมูลคำตอบนักเรียน!T437,1)</f>
        <v/>
      </c>
      <c r="U437" s="59" t="str">
        <f>LEFT(ข้อมูลคำตอบนักเรียน!U437,1)</f>
        <v/>
      </c>
      <c r="V437" s="59" t="str">
        <f>LEFT(ข้อมูลคำตอบนักเรียน!V437,1)</f>
        <v/>
      </c>
      <c r="W437" s="59" t="str">
        <f>LEFT(ข้อมูลคำตอบนักเรียน!W437,1)</f>
        <v/>
      </c>
      <c r="X437" s="59" t="str">
        <f>LEFT(ข้อมูลคำตอบนักเรียน!X437,1)</f>
        <v/>
      </c>
      <c r="Y437" s="59" t="str">
        <f>LEFT(ข้อมูลคำตอบนักเรียน!Y437,1)</f>
        <v/>
      </c>
      <c r="Z437" s="59" t="str">
        <f>LEFT(ข้อมูลคำตอบนักเรียน!Z437,1)</f>
        <v/>
      </c>
      <c r="AA437" s="59" t="str">
        <f>LEFT(ข้อมูลคำตอบนักเรียน!AA437,1)</f>
        <v/>
      </c>
      <c r="AB437" s="59" t="str">
        <f>LEFT(ข้อมูลคำตอบนักเรียน!AB437,1)</f>
        <v/>
      </c>
      <c r="AC437" s="59" t="str">
        <f>LEFT(ข้อมูลคำตอบนักเรียน!AC437,1)</f>
        <v/>
      </c>
      <c r="AD437" s="59" t="str">
        <f>LEFT(ข้อมูลคำตอบนักเรียน!AD437,1)</f>
        <v/>
      </c>
      <c r="AE437" s="59" t="str">
        <f>LEFT(ข้อมูลคำตอบนักเรียน!AE437,1)</f>
        <v/>
      </c>
      <c r="AF437" s="59" t="str">
        <f>LEFT(ข้อมูลคำตอบนักเรียน!AF437,1)</f>
        <v/>
      </c>
      <c r="AG437" s="59" t="str">
        <f>LEFT(ข้อมูลคำตอบนักเรียน!AG437,1)</f>
        <v/>
      </c>
      <c r="AH437" s="59" t="str">
        <f>LEFT(ข้อมูลคำตอบนักเรียน!AH437,1)</f>
        <v/>
      </c>
      <c r="AI437" s="59" t="str">
        <f>LEFT(ข้อมูลคำตอบนักเรียน!AI437,1)</f>
        <v/>
      </c>
      <c r="AJ437" s="59" t="str">
        <f>LEFT(ข้อมูลคำตอบนักเรียน!AJ437,1)</f>
        <v/>
      </c>
      <c r="AK437" s="59" t="str">
        <f>LEFT(ข้อมูลคำตอบนักเรียน!AK437,1)</f>
        <v/>
      </c>
      <c r="AL437" s="59" t="str">
        <f>LEFT(ข้อมูลคำตอบนักเรียน!AL437,1)</f>
        <v/>
      </c>
      <c r="AM437" s="59" t="str">
        <f>LEFT(ข้อมูลคำตอบนักเรียน!AM437,1)</f>
        <v/>
      </c>
      <c r="AN437" s="59" t="str">
        <f>LEFT(ข้อมูลคำตอบนักเรียน!AN437,1)</f>
        <v/>
      </c>
      <c r="AO437" s="59" t="str">
        <f>LEFT(ข้อมูลคำตอบนักเรียน!AO437,1)</f>
        <v/>
      </c>
      <c r="AP437" s="59" t="str">
        <f>LEFT(ข้อมูลคำตอบนักเรียน!AP437,1)</f>
        <v/>
      </c>
      <c r="AQ437" s="59" t="str">
        <f>LEFT(ข้อมูลคำตอบนักเรียน!AQ437,1)</f>
        <v/>
      </c>
      <c r="AR437" s="59" t="str">
        <f>LEFT(ข้อมูลคำตอบนักเรียน!AR437,1)</f>
        <v/>
      </c>
      <c r="AS437" s="59" t="str">
        <f>LEFT(ข้อมูลคำตอบนักเรียน!AS437,1)</f>
        <v/>
      </c>
      <c r="AT437" s="59" t="str">
        <f>LEFT(ข้อมูลคำตอบนักเรียน!AT437,1)</f>
        <v/>
      </c>
      <c r="AU437" s="59" t="str">
        <f>LEFT(ข้อมูลคำตอบนักเรียน!AU437,1)</f>
        <v/>
      </c>
      <c r="AV437" s="59" t="str">
        <f>LEFT(ข้อมูลคำตอบนักเรียน!AV437,1)</f>
        <v/>
      </c>
      <c r="AW437" s="59" t="str">
        <f>LEFT(ข้อมูลคำตอบนักเรียน!AW437,1)</f>
        <v/>
      </c>
      <c r="AX437" s="59" t="str">
        <f>LEFT(ข้อมูลคำตอบนักเรียน!AX437,1)</f>
        <v/>
      </c>
      <c r="AY437" s="59" t="str">
        <f>LEFT(ข้อมูลคำตอบนักเรียน!AY437,1)</f>
        <v/>
      </c>
      <c r="AZ437" s="59" t="str">
        <f>LEFT(ข้อมูลคำตอบนักเรียน!AZ437,1)</f>
        <v/>
      </c>
      <c r="BA437" s="59" t="str">
        <f>LEFT(ข้อมูลคำตอบนักเรียน!BA437,1)</f>
        <v/>
      </c>
      <c r="BB437" s="59" t="str">
        <f>LEFT(ข้อมูลคำตอบนักเรียน!BB437,1)</f>
        <v/>
      </c>
      <c r="BC437" s="59" t="str">
        <f>LEFT(ข้อมูลคำตอบนักเรียน!BC437,1)</f>
        <v/>
      </c>
      <c r="BD437" s="59" t="str">
        <f>LEFT(ข้อมูลคำตอบนักเรียน!BD437,1)</f>
        <v/>
      </c>
      <c r="BE437" s="59" t="str">
        <f>LEFT(ข้อมูลคำตอบนักเรียน!BE437,1)</f>
        <v/>
      </c>
      <c r="BF437" s="59" t="str">
        <f>LEFT(ข้อมูลคำตอบนักเรียน!BF437,1)</f>
        <v/>
      </c>
      <c r="BG437" s="59" t="str">
        <f>LEFT(ข้อมูลคำตอบนักเรียน!BG437,1)</f>
        <v/>
      </c>
      <c r="BH437" s="59" t="str">
        <f>LEFT(ข้อมูลคำตอบนักเรียน!BH437,1)</f>
        <v/>
      </c>
      <c r="BI437" s="59" t="str">
        <f>LEFT(ข้อมูลคำตอบนักเรียน!BI437,1)</f>
        <v/>
      </c>
      <c r="BJ437" s="59" t="str">
        <f>LEFT(ข้อมูลคำตอบนักเรียน!BJ437,1)</f>
        <v/>
      </c>
    </row>
    <row r="438" spans="1:62" ht="18.600000000000001" customHeight="1">
      <c r="A438" s="58" t="str">
        <f>IF(ข้อมูลคำตอบนักเรียน!A438="","",ข้อมูลคำตอบนักเรียน!A438)</f>
        <v/>
      </c>
      <c r="B438" s="58" t="str">
        <f>IF(ข้อมูลคำตอบนักเรียน!B438="","",ข้อมูลคำตอบนักเรียน!B438)</f>
        <v/>
      </c>
      <c r="C438" s="59" t="str">
        <f>LEFT(ข้อมูลคำตอบนักเรียน!C438,1)</f>
        <v/>
      </c>
      <c r="D438" s="59" t="str">
        <f>LEFT(ข้อมูลคำตอบนักเรียน!D438,1)</f>
        <v/>
      </c>
      <c r="E438" s="59" t="str">
        <f>LEFT(ข้อมูลคำตอบนักเรียน!E438,1)</f>
        <v/>
      </c>
      <c r="F438" s="59" t="str">
        <f>LEFT(ข้อมูลคำตอบนักเรียน!F438,1)</f>
        <v/>
      </c>
      <c r="G438" s="59" t="str">
        <f>LEFT(ข้อมูลคำตอบนักเรียน!G438,1)</f>
        <v/>
      </c>
      <c r="H438" s="59" t="str">
        <f>LEFT(ข้อมูลคำตอบนักเรียน!H438,1)</f>
        <v/>
      </c>
      <c r="I438" s="59" t="str">
        <f>LEFT(ข้อมูลคำตอบนักเรียน!I438,1)</f>
        <v/>
      </c>
      <c r="J438" s="59" t="str">
        <f>LEFT(ข้อมูลคำตอบนักเรียน!J438,1)</f>
        <v/>
      </c>
      <c r="K438" s="59" t="str">
        <f>LEFT(ข้อมูลคำตอบนักเรียน!K438,1)</f>
        <v/>
      </c>
      <c r="L438" s="59" t="str">
        <f>LEFT(ข้อมูลคำตอบนักเรียน!L438,1)</f>
        <v/>
      </c>
      <c r="M438" s="59" t="str">
        <f>LEFT(ข้อมูลคำตอบนักเรียน!M438,1)</f>
        <v/>
      </c>
      <c r="N438" s="59" t="str">
        <f>LEFT(ข้อมูลคำตอบนักเรียน!N438,1)</f>
        <v/>
      </c>
      <c r="O438" s="59" t="str">
        <f>LEFT(ข้อมูลคำตอบนักเรียน!O438,1)</f>
        <v/>
      </c>
      <c r="P438" s="59" t="str">
        <f>LEFT(ข้อมูลคำตอบนักเรียน!P438,1)</f>
        <v/>
      </c>
      <c r="Q438" s="59" t="str">
        <f>LEFT(ข้อมูลคำตอบนักเรียน!Q438,1)</f>
        <v/>
      </c>
      <c r="R438" s="59" t="str">
        <f>LEFT(ข้อมูลคำตอบนักเรียน!R438,1)</f>
        <v/>
      </c>
      <c r="S438" s="59" t="str">
        <f>LEFT(ข้อมูลคำตอบนักเรียน!S438,1)</f>
        <v/>
      </c>
      <c r="T438" s="59" t="str">
        <f>LEFT(ข้อมูลคำตอบนักเรียน!T438,1)</f>
        <v/>
      </c>
      <c r="U438" s="59" t="str">
        <f>LEFT(ข้อมูลคำตอบนักเรียน!U438,1)</f>
        <v/>
      </c>
      <c r="V438" s="59" t="str">
        <f>LEFT(ข้อมูลคำตอบนักเรียน!V438,1)</f>
        <v/>
      </c>
      <c r="W438" s="59" t="str">
        <f>LEFT(ข้อมูลคำตอบนักเรียน!W438,1)</f>
        <v/>
      </c>
      <c r="X438" s="59" t="str">
        <f>LEFT(ข้อมูลคำตอบนักเรียน!X438,1)</f>
        <v/>
      </c>
      <c r="Y438" s="59" t="str">
        <f>LEFT(ข้อมูลคำตอบนักเรียน!Y438,1)</f>
        <v/>
      </c>
      <c r="Z438" s="59" t="str">
        <f>LEFT(ข้อมูลคำตอบนักเรียน!Z438,1)</f>
        <v/>
      </c>
      <c r="AA438" s="59" t="str">
        <f>LEFT(ข้อมูลคำตอบนักเรียน!AA438,1)</f>
        <v/>
      </c>
      <c r="AB438" s="59" t="str">
        <f>LEFT(ข้อมูลคำตอบนักเรียน!AB438,1)</f>
        <v/>
      </c>
      <c r="AC438" s="59" t="str">
        <f>LEFT(ข้อมูลคำตอบนักเรียน!AC438,1)</f>
        <v/>
      </c>
      <c r="AD438" s="59" t="str">
        <f>LEFT(ข้อมูลคำตอบนักเรียน!AD438,1)</f>
        <v/>
      </c>
      <c r="AE438" s="59" t="str">
        <f>LEFT(ข้อมูลคำตอบนักเรียน!AE438,1)</f>
        <v/>
      </c>
      <c r="AF438" s="59" t="str">
        <f>LEFT(ข้อมูลคำตอบนักเรียน!AF438,1)</f>
        <v/>
      </c>
      <c r="AG438" s="59" t="str">
        <f>LEFT(ข้อมูลคำตอบนักเรียน!AG438,1)</f>
        <v/>
      </c>
      <c r="AH438" s="59" t="str">
        <f>LEFT(ข้อมูลคำตอบนักเรียน!AH438,1)</f>
        <v/>
      </c>
      <c r="AI438" s="59" t="str">
        <f>LEFT(ข้อมูลคำตอบนักเรียน!AI438,1)</f>
        <v/>
      </c>
      <c r="AJ438" s="59" t="str">
        <f>LEFT(ข้อมูลคำตอบนักเรียน!AJ438,1)</f>
        <v/>
      </c>
      <c r="AK438" s="59" t="str">
        <f>LEFT(ข้อมูลคำตอบนักเรียน!AK438,1)</f>
        <v/>
      </c>
      <c r="AL438" s="59" t="str">
        <f>LEFT(ข้อมูลคำตอบนักเรียน!AL438,1)</f>
        <v/>
      </c>
      <c r="AM438" s="59" t="str">
        <f>LEFT(ข้อมูลคำตอบนักเรียน!AM438,1)</f>
        <v/>
      </c>
      <c r="AN438" s="59" t="str">
        <f>LEFT(ข้อมูลคำตอบนักเรียน!AN438,1)</f>
        <v/>
      </c>
      <c r="AO438" s="59" t="str">
        <f>LEFT(ข้อมูลคำตอบนักเรียน!AO438,1)</f>
        <v/>
      </c>
      <c r="AP438" s="59" t="str">
        <f>LEFT(ข้อมูลคำตอบนักเรียน!AP438,1)</f>
        <v/>
      </c>
      <c r="AQ438" s="59" t="str">
        <f>LEFT(ข้อมูลคำตอบนักเรียน!AQ438,1)</f>
        <v/>
      </c>
      <c r="AR438" s="59" t="str">
        <f>LEFT(ข้อมูลคำตอบนักเรียน!AR438,1)</f>
        <v/>
      </c>
      <c r="AS438" s="59" t="str">
        <f>LEFT(ข้อมูลคำตอบนักเรียน!AS438,1)</f>
        <v/>
      </c>
      <c r="AT438" s="59" t="str">
        <f>LEFT(ข้อมูลคำตอบนักเรียน!AT438,1)</f>
        <v/>
      </c>
      <c r="AU438" s="59" t="str">
        <f>LEFT(ข้อมูลคำตอบนักเรียน!AU438,1)</f>
        <v/>
      </c>
      <c r="AV438" s="59" t="str">
        <f>LEFT(ข้อมูลคำตอบนักเรียน!AV438,1)</f>
        <v/>
      </c>
      <c r="AW438" s="59" t="str">
        <f>LEFT(ข้อมูลคำตอบนักเรียน!AW438,1)</f>
        <v/>
      </c>
      <c r="AX438" s="59" t="str">
        <f>LEFT(ข้อมูลคำตอบนักเรียน!AX438,1)</f>
        <v/>
      </c>
      <c r="AY438" s="59" t="str">
        <f>LEFT(ข้อมูลคำตอบนักเรียน!AY438,1)</f>
        <v/>
      </c>
      <c r="AZ438" s="59" t="str">
        <f>LEFT(ข้อมูลคำตอบนักเรียน!AZ438,1)</f>
        <v/>
      </c>
      <c r="BA438" s="59" t="str">
        <f>LEFT(ข้อมูลคำตอบนักเรียน!BA438,1)</f>
        <v/>
      </c>
      <c r="BB438" s="59" t="str">
        <f>LEFT(ข้อมูลคำตอบนักเรียน!BB438,1)</f>
        <v/>
      </c>
      <c r="BC438" s="59" t="str">
        <f>LEFT(ข้อมูลคำตอบนักเรียน!BC438,1)</f>
        <v/>
      </c>
      <c r="BD438" s="59" t="str">
        <f>LEFT(ข้อมูลคำตอบนักเรียน!BD438,1)</f>
        <v/>
      </c>
      <c r="BE438" s="59" t="str">
        <f>LEFT(ข้อมูลคำตอบนักเรียน!BE438,1)</f>
        <v/>
      </c>
      <c r="BF438" s="59" t="str">
        <f>LEFT(ข้อมูลคำตอบนักเรียน!BF438,1)</f>
        <v/>
      </c>
      <c r="BG438" s="59" t="str">
        <f>LEFT(ข้อมูลคำตอบนักเรียน!BG438,1)</f>
        <v/>
      </c>
      <c r="BH438" s="59" t="str">
        <f>LEFT(ข้อมูลคำตอบนักเรียน!BH438,1)</f>
        <v/>
      </c>
      <c r="BI438" s="59" t="str">
        <f>LEFT(ข้อมูลคำตอบนักเรียน!BI438,1)</f>
        <v/>
      </c>
      <c r="BJ438" s="59" t="str">
        <f>LEFT(ข้อมูลคำตอบนักเรียน!BJ438,1)</f>
        <v/>
      </c>
    </row>
    <row r="439" spans="1:62" ht="18.600000000000001" customHeight="1">
      <c r="A439" s="58" t="str">
        <f>IF(ข้อมูลคำตอบนักเรียน!A439="","",ข้อมูลคำตอบนักเรียน!A439)</f>
        <v/>
      </c>
      <c r="B439" s="58" t="str">
        <f>IF(ข้อมูลคำตอบนักเรียน!B439="","",ข้อมูลคำตอบนักเรียน!B439)</f>
        <v/>
      </c>
      <c r="C439" s="59" t="str">
        <f>LEFT(ข้อมูลคำตอบนักเรียน!C439,1)</f>
        <v/>
      </c>
      <c r="D439" s="59" t="str">
        <f>LEFT(ข้อมูลคำตอบนักเรียน!D439,1)</f>
        <v/>
      </c>
      <c r="E439" s="59" t="str">
        <f>LEFT(ข้อมูลคำตอบนักเรียน!E439,1)</f>
        <v/>
      </c>
      <c r="F439" s="59" t="str">
        <f>LEFT(ข้อมูลคำตอบนักเรียน!F439,1)</f>
        <v/>
      </c>
      <c r="G439" s="59" t="str">
        <f>LEFT(ข้อมูลคำตอบนักเรียน!G439,1)</f>
        <v/>
      </c>
      <c r="H439" s="59" t="str">
        <f>LEFT(ข้อมูลคำตอบนักเรียน!H439,1)</f>
        <v/>
      </c>
      <c r="I439" s="59" t="str">
        <f>LEFT(ข้อมูลคำตอบนักเรียน!I439,1)</f>
        <v/>
      </c>
      <c r="J439" s="59" t="str">
        <f>LEFT(ข้อมูลคำตอบนักเรียน!J439,1)</f>
        <v/>
      </c>
      <c r="K439" s="59" t="str">
        <f>LEFT(ข้อมูลคำตอบนักเรียน!K439,1)</f>
        <v/>
      </c>
      <c r="L439" s="59" t="str">
        <f>LEFT(ข้อมูลคำตอบนักเรียน!L439,1)</f>
        <v/>
      </c>
      <c r="M439" s="59" t="str">
        <f>LEFT(ข้อมูลคำตอบนักเรียน!M439,1)</f>
        <v/>
      </c>
      <c r="N439" s="59" t="str">
        <f>LEFT(ข้อมูลคำตอบนักเรียน!N439,1)</f>
        <v/>
      </c>
      <c r="O439" s="59" t="str">
        <f>LEFT(ข้อมูลคำตอบนักเรียน!O439,1)</f>
        <v/>
      </c>
      <c r="P439" s="59" t="str">
        <f>LEFT(ข้อมูลคำตอบนักเรียน!P439,1)</f>
        <v/>
      </c>
      <c r="Q439" s="59" t="str">
        <f>LEFT(ข้อมูลคำตอบนักเรียน!Q439,1)</f>
        <v/>
      </c>
      <c r="R439" s="59" t="str">
        <f>LEFT(ข้อมูลคำตอบนักเรียน!R439,1)</f>
        <v/>
      </c>
      <c r="S439" s="59" t="str">
        <f>LEFT(ข้อมูลคำตอบนักเรียน!S439,1)</f>
        <v/>
      </c>
      <c r="T439" s="59" t="str">
        <f>LEFT(ข้อมูลคำตอบนักเรียน!T439,1)</f>
        <v/>
      </c>
      <c r="U439" s="59" t="str">
        <f>LEFT(ข้อมูลคำตอบนักเรียน!U439,1)</f>
        <v/>
      </c>
      <c r="V439" s="59" t="str">
        <f>LEFT(ข้อมูลคำตอบนักเรียน!V439,1)</f>
        <v/>
      </c>
      <c r="W439" s="59" t="str">
        <f>LEFT(ข้อมูลคำตอบนักเรียน!W439,1)</f>
        <v/>
      </c>
      <c r="X439" s="59" t="str">
        <f>LEFT(ข้อมูลคำตอบนักเรียน!X439,1)</f>
        <v/>
      </c>
      <c r="Y439" s="59" t="str">
        <f>LEFT(ข้อมูลคำตอบนักเรียน!Y439,1)</f>
        <v/>
      </c>
      <c r="Z439" s="59" t="str">
        <f>LEFT(ข้อมูลคำตอบนักเรียน!Z439,1)</f>
        <v/>
      </c>
      <c r="AA439" s="59" t="str">
        <f>LEFT(ข้อมูลคำตอบนักเรียน!AA439,1)</f>
        <v/>
      </c>
      <c r="AB439" s="59" t="str">
        <f>LEFT(ข้อมูลคำตอบนักเรียน!AB439,1)</f>
        <v/>
      </c>
      <c r="AC439" s="59" t="str">
        <f>LEFT(ข้อมูลคำตอบนักเรียน!AC439,1)</f>
        <v/>
      </c>
      <c r="AD439" s="59" t="str">
        <f>LEFT(ข้อมูลคำตอบนักเรียน!AD439,1)</f>
        <v/>
      </c>
      <c r="AE439" s="59" t="str">
        <f>LEFT(ข้อมูลคำตอบนักเรียน!AE439,1)</f>
        <v/>
      </c>
      <c r="AF439" s="59" t="str">
        <f>LEFT(ข้อมูลคำตอบนักเรียน!AF439,1)</f>
        <v/>
      </c>
      <c r="AG439" s="59" t="str">
        <f>LEFT(ข้อมูลคำตอบนักเรียน!AG439,1)</f>
        <v/>
      </c>
      <c r="AH439" s="59" t="str">
        <f>LEFT(ข้อมูลคำตอบนักเรียน!AH439,1)</f>
        <v/>
      </c>
      <c r="AI439" s="59" t="str">
        <f>LEFT(ข้อมูลคำตอบนักเรียน!AI439,1)</f>
        <v/>
      </c>
      <c r="AJ439" s="59" t="str">
        <f>LEFT(ข้อมูลคำตอบนักเรียน!AJ439,1)</f>
        <v/>
      </c>
      <c r="AK439" s="59" t="str">
        <f>LEFT(ข้อมูลคำตอบนักเรียน!AK439,1)</f>
        <v/>
      </c>
      <c r="AL439" s="59" t="str">
        <f>LEFT(ข้อมูลคำตอบนักเรียน!AL439,1)</f>
        <v/>
      </c>
      <c r="AM439" s="59" t="str">
        <f>LEFT(ข้อมูลคำตอบนักเรียน!AM439,1)</f>
        <v/>
      </c>
      <c r="AN439" s="59" t="str">
        <f>LEFT(ข้อมูลคำตอบนักเรียน!AN439,1)</f>
        <v/>
      </c>
      <c r="AO439" s="59" t="str">
        <f>LEFT(ข้อมูลคำตอบนักเรียน!AO439,1)</f>
        <v/>
      </c>
      <c r="AP439" s="59" t="str">
        <f>LEFT(ข้อมูลคำตอบนักเรียน!AP439,1)</f>
        <v/>
      </c>
      <c r="AQ439" s="59" t="str">
        <f>LEFT(ข้อมูลคำตอบนักเรียน!AQ439,1)</f>
        <v/>
      </c>
      <c r="AR439" s="59" t="str">
        <f>LEFT(ข้อมูลคำตอบนักเรียน!AR439,1)</f>
        <v/>
      </c>
      <c r="AS439" s="59" t="str">
        <f>LEFT(ข้อมูลคำตอบนักเรียน!AS439,1)</f>
        <v/>
      </c>
      <c r="AT439" s="59" t="str">
        <f>LEFT(ข้อมูลคำตอบนักเรียน!AT439,1)</f>
        <v/>
      </c>
      <c r="AU439" s="59" t="str">
        <f>LEFT(ข้อมูลคำตอบนักเรียน!AU439,1)</f>
        <v/>
      </c>
      <c r="AV439" s="59" t="str">
        <f>LEFT(ข้อมูลคำตอบนักเรียน!AV439,1)</f>
        <v/>
      </c>
      <c r="AW439" s="59" t="str">
        <f>LEFT(ข้อมูลคำตอบนักเรียน!AW439,1)</f>
        <v/>
      </c>
      <c r="AX439" s="59" t="str">
        <f>LEFT(ข้อมูลคำตอบนักเรียน!AX439,1)</f>
        <v/>
      </c>
      <c r="AY439" s="59" t="str">
        <f>LEFT(ข้อมูลคำตอบนักเรียน!AY439,1)</f>
        <v/>
      </c>
      <c r="AZ439" s="59" t="str">
        <f>LEFT(ข้อมูลคำตอบนักเรียน!AZ439,1)</f>
        <v/>
      </c>
      <c r="BA439" s="59" t="str">
        <f>LEFT(ข้อมูลคำตอบนักเรียน!BA439,1)</f>
        <v/>
      </c>
      <c r="BB439" s="59" t="str">
        <f>LEFT(ข้อมูลคำตอบนักเรียน!BB439,1)</f>
        <v/>
      </c>
      <c r="BC439" s="59" t="str">
        <f>LEFT(ข้อมูลคำตอบนักเรียน!BC439,1)</f>
        <v/>
      </c>
      <c r="BD439" s="59" t="str">
        <f>LEFT(ข้อมูลคำตอบนักเรียน!BD439,1)</f>
        <v/>
      </c>
      <c r="BE439" s="59" t="str">
        <f>LEFT(ข้อมูลคำตอบนักเรียน!BE439,1)</f>
        <v/>
      </c>
      <c r="BF439" s="59" t="str">
        <f>LEFT(ข้อมูลคำตอบนักเรียน!BF439,1)</f>
        <v/>
      </c>
      <c r="BG439" s="59" t="str">
        <f>LEFT(ข้อมูลคำตอบนักเรียน!BG439,1)</f>
        <v/>
      </c>
      <c r="BH439" s="59" t="str">
        <f>LEFT(ข้อมูลคำตอบนักเรียน!BH439,1)</f>
        <v/>
      </c>
      <c r="BI439" s="59" t="str">
        <f>LEFT(ข้อมูลคำตอบนักเรียน!BI439,1)</f>
        <v/>
      </c>
      <c r="BJ439" s="59" t="str">
        <f>LEFT(ข้อมูลคำตอบนักเรียน!BJ439,1)</f>
        <v/>
      </c>
    </row>
    <row r="440" spans="1:62" ht="18.600000000000001" customHeight="1">
      <c r="A440" s="58" t="str">
        <f>IF(ข้อมูลคำตอบนักเรียน!A440="","",ข้อมูลคำตอบนักเรียน!A440)</f>
        <v/>
      </c>
      <c r="B440" s="58" t="str">
        <f>IF(ข้อมูลคำตอบนักเรียน!B440="","",ข้อมูลคำตอบนักเรียน!B440)</f>
        <v/>
      </c>
      <c r="C440" s="59" t="str">
        <f>LEFT(ข้อมูลคำตอบนักเรียน!C440,1)</f>
        <v/>
      </c>
      <c r="D440" s="59" t="str">
        <f>LEFT(ข้อมูลคำตอบนักเรียน!D440,1)</f>
        <v/>
      </c>
      <c r="E440" s="59" t="str">
        <f>LEFT(ข้อมูลคำตอบนักเรียน!E440,1)</f>
        <v/>
      </c>
      <c r="F440" s="59" t="str">
        <f>LEFT(ข้อมูลคำตอบนักเรียน!F440,1)</f>
        <v/>
      </c>
      <c r="G440" s="59" t="str">
        <f>LEFT(ข้อมูลคำตอบนักเรียน!G440,1)</f>
        <v/>
      </c>
      <c r="H440" s="59" t="str">
        <f>LEFT(ข้อมูลคำตอบนักเรียน!H440,1)</f>
        <v/>
      </c>
      <c r="I440" s="59" t="str">
        <f>LEFT(ข้อมูลคำตอบนักเรียน!I440,1)</f>
        <v/>
      </c>
      <c r="J440" s="59" t="str">
        <f>LEFT(ข้อมูลคำตอบนักเรียน!J440,1)</f>
        <v/>
      </c>
      <c r="K440" s="59" t="str">
        <f>LEFT(ข้อมูลคำตอบนักเรียน!K440,1)</f>
        <v/>
      </c>
      <c r="L440" s="59" t="str">
        <f>LEFT(ข้อมูลคำตอบนักเรียน!L440,1)</f>
        <v/>
      </c>
      <c r="M440" s="59" t="str">
        <f>LEFT(ข้อมูลคำตอบนักเรียน!M440,1)</f>
        <v/>
      </c>
      <c r="N440" s="59" t="str">
        <f>LEFT(ข้อมูลคำตอบนักเรียน!N440,1)</f>
        <v/>
      </c>
      <c r="O440" s="59" t="str">
        <f>LEFT(ข้อมูลคำตอบนักเรียน!O440,1)</f>
        <v/>
      </c>
      <c r="P440" s="59" t="str">
        <f>LEFT(ข้อมูลคำตอบนักเรียน!P440,1)</f>
        <v/>
      </c>
      <c r="Q440" s="59" t="str">
        <f>LEFT(ข้อมูลคำตอบนักเรียน!Q440,1)</f>
        <v/>
      </c>
      <c r="R440" s="59" t="str">
        <f>LEFT(ข้อมูลคำตอบนักเรียน!R440,1)</f>
        <v/>
      </c>
      <c r="S440" s="59" t="str">
        <f>LEFT(ข้อมูลคำตอบนักเรียน!S440,1)</f>
        <v/>
      </c>
      <c r="T440" s="59" t="str">
        <f>LEFT(ข้อมูลคำตอบนักเรียน!T440,1)</f>
        <v/>
      </c>
      <c r="U440" s="59" t="str">
        <f>LEFT(ข้อมูลคำตอบนักเรียน!U440,1)</f>
        <v/>
      </c>
      <c r="V440" s="59" t="str">
        <f>LEFT(ข้อมูลคำตอบนักเรียน!V440,1)</f>
        <v/>
      </c>
      <c r="W440" s="59" t="str">
        <f>LEFT(ข้อมูลคำตอบนักเรียน!W440,1)</f>
        <v/>
      </c>
      <c r="X440" s="59" t="str">
        <f>LEFT(ข้อมูลคำตอบนักเรียน!X440,1)</f>
        <v/>
      </c>
      <c r="Y440" s="59" t="str">
        <f>LEFT(ข้อมูลคำตอบนักเรียน!Y440,1)</f>
        <v/>
      </c>
      <c r="Z440" s="59" t="str">
        <f>LEFT(ข้อมูลคำตอบนักเรียน!Z440,1)</f>
        <v/>
      </c>
      <c r="AA440" s="59" t="str">
        <f>LEFT(ข้อมูลคำตอบนักเรียน!AA440,1)</f>
        <v/>
      </c>
      <c r="AB440" s="59" t="str">
        <f>LEFT(ข้อมูลคำตอบนักเรียน!AB440,1)</f>
        <v/>
      </c>
      <c r="AC440" s="59" t="str">
        <f>LEFT(ข้อมูลคำตอบนักเรียน!AC440,1)</f>
        <v/>
      </c>
      <c r="AD440" s="59" t="str">
        <f>LEFT(ข้อมูลคำตอบนักเรียน!AD440,1)</f>
        <v/>
      </c>
      <c r="AE440" s="59" t="str">
        <f>LEFT(ข้อมูลคำตอบนักเรียน!AE440,1)</f>
        <v/>
      </c>
      <c r="AF440" s="59" t="str">
        <f>LEFT(ข้อมูลคำตอบนักเรียน!AF440,1)</f>
        <v/>
      </c>
      <c r="AG440" s="59" t="str">
        <f>LEFT(ข้อมูลคำตอบนักเรียน!AG440,1)</f>
        <v/>
      </c>
      <c r="AH440" s="59" t="str">
        <f>LEFT(ข้อมูลคำตอบนักเรียน!AH440,1)</f>
        <v/>
      </c>
      <c r="AI440" s="59" t="str">
        <f>LEFT(ข้อมูลคำตอบนักเรียน!AI440,1)</f>
        <v/>
      </c>
      <c r="AJ440" s="59" t="str">
        <f>LEFT(ข้อมูลคำตอบนักเรียน!AJ440,1)</f>
        <v/>
      </c>
      <c r="AK440" s="59" t="str">
        <f>LEFT(ข้อมูลคำตอบนักเรียน!AK440,1)</f>
        <v/>
      </c>
      <c r="AL440" s="59" t="str">
        <f>LEFT(ข้อมูลคำตอบนักเรียน!AL440,1)</f>
        <v/>
      </c>
      <c r="AM440" s="59" t="str">
        <f>LEFT(ข้อมูลคำตอบนักเรียน!AM440,1)</f>
        <v/>
      </c>
      <c r="AN440" s="59" t="str">
        <f>LEFT(ข้อมูลคำตอบนักเรียน!AN440,1)</f>
        <v/>
      </c>
      <c r="AO440" s="59" t="str">
        <f>LEFT(ข้อมูลคำตอบนักเรียน!AO440,1)</f>
        <v/>
      </c>
      <c r="AP440" s="59" t="str">
        <f>LEFT(ข้อมูลคำตอบนักเรียน!AP440,1)</f>
        <v/>
      </c>
      <c r="AQ440" s="59" t="str">
        <f>LEFT(ข้อมูลคำตอบนักเรียน!AQ440,1)</f>
        <v/>
      </c>
      <c r="AR440" s="59" t="str">
        <f>LEFT(ข้อมูลคำตอบนักเรียน!AR440,1)</f>
        <v/>
      </c>
      <c r="AS440" s="59" t="str">
        <f>LEFT(ข้อมูลคำตอบนักเรียน!AS440,1)</f>
        <v/>
      </c>
      <c r="AT440" s="59" t="str">
        <f>LEFT(ข้อมูลคำตอบนักเรียน!AT440,1)</f>
        <v/>
      </c>
      <c r="AU440" s="59" t="str">
        <f>LEFT(ข้อมูลคำตอบนักเรียน!AU440,1)</f>
        <v/>
      </c>
      <c r="AV440" s="59" t="str">
        <f>LEFT(ข้อมูลคำตอบนักเรียน!AV440,1)</f>
        <v/>
      </c>
      <c r="AW440" s="59" t="str">
        <f>LEFT(ข้อมูลคำตอบนักเรียน!AW440,1)</f>
        <v/>
      </c>
      <c r="AX440" s="59" t="str">
        <f>LEFT(ข้อมูลคำตอบนักเรียน!AX440,1)</f>
        <v/>
      </c>
      <c r="AY440" s="59" t="str">
        <f>LEFT(ข้อมูลคำตอบนักเรียน!AY440,1)</f>
        <v/>
      </c>
      <c r="AZ440" s="59" t="str">
        <f>LEFT(ข้อมูลคำตอบนักเรียน!AZ440,1)</f>
        <v/>
      </c>
      <c r="BA440" s="59" t="str">
        <f>LEFT(ข้อมูลคำตอบนักเรียน!BA440,1)</f>
        <v/>
      </c>
      <c r="BB440" s="59" t="str">
        <f>LEFT(ข้อมูลคำตอบนักเรียน!BB440,1)</f>
        <v/>
      </c>
      <c r="BC440" s="59" t="str">
        <f>LEFT(ข้อมูลคำตอบนักเรียน!BC440,1)</f>
        <v/>
      </c>
      <c r="BD440" s="59" t="str">
        <f>LEFT(ข้อมูลคำตอบนักเรียน!BD440,1)</f>
        <v/>
      </c>
      <c r="BE440" s="59" t="str">
        <f>LEFT(ข้อมูลคำตอบนักเรียน!BE440,1)</f>
        <v/>
      </c>
      <c r="BF440" s="59" t="str">
        <f>LEFT(ข้อมูลคำตอบนักเรียน!BF440,1)</f>
        <v/>
      </c>
      <c r="BG440" s="59" t="str">
        <f>LEFT(ข้อมูลคำตอบนักเรียน!BG440,1)</f>
        <v/>
      </c>
      <c r="BH440" s="59" t="str">
        <f>LEFT(ข้อมูลคำตอบนักเรียน!BH440,1)</f>
        <v/>
      </c>
      <c r="BI440" s="59" t="str">
        <f>LEFT(ข้อมูลคำตอบนักเรียน!BI440,1)</f>
        <v/>
      </c>
      <c r="BJ440" s="59" t="str">
        <f>LEFT(ข้อมูลคำตอบนักเรียน!BJ440,1)</f>
        <v/>
      </c>
    </row>
    <row r="441" spans="1:62" ht="18.600000000000001" customHeight="1">
      <c r="A441" s="58" t="str">
        <f>IF(ข้อมูลคำตอบนักเรียน!A441="","",ข้อมูลคำตอบนักเรียน!A441)</f>
        <v/>
      </c>
      <c r="B441" s="58" t="str">
        <f>IF(ข้อมูลคำตอบนักเรียน!B441="","",ข้อมูลคำตอบนักเรียน!B441)</f>
        <v/>
      </c>
      <c r="C441" s="59" t="str">
        <f>LEFT(ข้อมูลคำตอบนักเรียน!C441,1)</f>
        <v/>
      </c>
      <c r="D441" s="59" t="str">
        <f>LEFT(ข้อมูลคำตอบนักเรียน!D441,1)</f>
        <v/>
      </c>
      <c r="E441" s="59" t="str">
        <f>LEFT(ข้อมูลคำตอบนักเรียน!E441,1)</f>
        <v/>
      </c>
      <c r="F441" s="59" t="str">
        <f>LEFT(ข้อมูลคำตอบนักเรียน!F441,1)</f>
        <v/>
      </c>
      <c r="G441" s="59" t="str">
        <f>LEFT(ข้อมูลคำตอบนักเรียน!G441,1)</f>
        <v/>
      </c>
      <c r="H441" s="59" t="str">
        <f>LEFT(ข้อมูลคำตอบนักเรียน!H441,1)</f>
        <v/>
      </c>
      <c r="I441" s="59" t="str">
        <f>LEFT(ข้อมูลคำตอบนักเรียน!I441,1)</f>
        <v/>
      </c>
      <c r="J441" s="59" t="str">
        <f>LEFT(ข้อมูลคำตอบนักเรียน!J441,1)</f>
        <v/>
      </c>
      <c r="K441" s="59" t="str">
        <f>LEFT(ข้อมูลคำตอบนักเรียน!K441,1)</f>
        <v/>
      </c>
      <c r="L441" s="59" t="str">
        <f>LEFT(ข้อมูลคำตอบนักเรียน!L441,1)</f>
        <v/>
      </c>
      <c r="M441" s="59" t="str">
        <f>LEFT(ข้อมูลคำตอบนักเรียน!M441,1)</f>
        <v/>
      </c>
      <c r="N441" s="59" t="str">
        <f>LEFT(ข้อมูลคำตอบนักเรียน!N441,1)</f>
        <v/>
      </c>
      <c r="O441" s="59" t="str">
        <f>LEFT(ข้อมูลคำตอบนักเรียน!O441,1)</f>
        <v/>
      </c>
      <c r="P441" s="59" t="str">
        <f>LEFT(ข้อมูลคำตอบนักเรียน!P441,1)</f>
        <v/>
      </c>
      <c r="Q441" s="59" t="str">
        <f>LEFT(ข้อมูลคำตอบนักเรียน!Q441,1)</f>
        <v/>
      </c>
      <c r="R441" s="59" t="str">
        <f>LEFT(ข้อมูลคำตอบนักเรียน!R441,1)</f>
        <v/>
      </c>
      <c r="S441" s="59" t="str">
        <f>LEFT(ข้อมูลคำตอบนักเรียน!S441,1)</f>
        <v/>
      </c>
      <c r="T441" s="59" t="str">
        <f>LEFT(ข้อมูลคำตอบนักเรียน!T441,1)</f>
        <v/>
      </c>
      <c r="U441" s="59" t="str">
        <f>LEFT(ข้อมูลคำตอบนักเรียน!U441,1)</f>
        <v/>
      </c>
      <c r="V441" s="59" t="str">
        <f>LEFT(ข้อมูลคำตอบนักเรียน!V441,1)</f>
        <v/>
      </c>
      <c r="W441" s="59" t="str">
        <f>LEFT(ข้อมูลคำตอบนักเรียน!W441,1)</f>
        <v/>
      </c>
      <c r="X441" s="59" t="str">
        <f>LEFT(ข้อมูลคำตอบนักเรียน!X441,1)</f>
        <v/>
      </c>
      <c r="Y441" s="59" t="str">
        <f>LEFT(ข้อมูลคำตอบนักเรียน!Y441,1)</f>
        <v/>
      </c>
      <c r="Z441" s="59" t="str">
        <f>LEFT(ข้อมูลคำตอบนักเรียน!Z441,1)</f>
        <v/>
      </c>
      <c r="AA441" s="59" t="str">
        <f>LEFT(ข้อมูลคำตอบนักเรียน!AA441,1)</f>
        <v/>
      </c>
      <c r="AB441" s="59" t="str">
        <f>LEFT(ข้อมูลคำตอบนักเรียน!AB441,1)</f>
        <v/>
      </c>
      <c r="AC441" s="59" t="str">
        <f>LEFT(ข้อมูลคำตอบนักเรียน!AC441,1)</f>
        <v/>
      </c>
      <c r="AD441" s="59" t="str">
        <f>LEFT(ข้อมูลคำตอบนักเรียน!AD441,1)</f>
        <v/>
      </c>
      <c r="AE441" s="59" t="str">
        <f>LEFT(ข้อมูลคำตอบนักเรียน!AE441,1)</f>
        <v/>
      </c>
      <c r="AF441" s="59" t="str">
        <f>LEFT(ข้อมูลคำตอบนักเรียน!AF441,1)</f>
        <v/>
      </c>
      <c r="AG441" s="59" t="str">
        <f>LEFT(ข้อมูลคำตอบนักเรียน!AG441,1)</f>
        <v/>
      </c>
      <c r="AH441" s="59" t="str">
        <f>LEFT(ข้อมูลคำตอบนักเรียน!AH441,1)</f>
        <v/>
      </c>
      <c r="AI441" s="59" t="str">
        <f>LEFT(ข้อมูลคำตอบนักเรียน!AI441,1)</f>
        <v/>
      </c>
      <c r="AJ441" s="59" t="str">
        <f>LEFT(ข้อมูลคำตอบนักเรียน!AJ441,1)</f>
        <v/>
      </c>
      <c r="AK441" s="59" t="str">
        <f>LEFT(ข้อมูลคำตอบนักเรียน!AK441,1)</f>
        <v/>
      </c>
      <c r="AL441" s="59" t="str">
        <f>LEFT(ข้อมูลคำตอบนักเรียน!AL441,1)</f>
        <v/>
      </c>
      <c r="AM441" s="59" t="str">
        <f>LEFT(ข้อมูลคำตอบนักเรียน!AM441,1)</f>
        <v/>
      </c>
      <c r="AN441" s="59" t="str">
        <f>LEFT(ข้อมูลคำตอบนักเรียน!AN441,1)</f>
        <v/>
      </c>
      <c r="AO441" s="59" t="str">
        <f>LEFT(ข้อมูลคำตอบนักเรียน!AO441,1)</f>
        <v/>
      </c>
      <c r="AP441" s="59" t="str">
        <f>LEFT(ข้อมูลคำตอบนักเรียน!AP441,1)</f>
        <v/>
      </c>
      <c r="AQ441" s="59" t="str">
        <f>LEFT(ข้อมูลคำตอบนักเรียน!AQ441,1)</f>
        <v/>
      </c>
      <c r="AR441" s="59" t="str">
        <f>LEFT(ข้อมูลคำตอบนักเรียน!AR441,1)</f>
        <v/>
      </c>
      <c r="AS441" s="59" t="str">
        <f>LEFT(ข้อมูลคำตอบนักเรียน!AS441,1)</f>
        <v/>
      </c>
      <c r="AT441" s="59" t="str">
        <f>LEFT(ข้อมูลคำตอบนักเรียน!AT441,1)</f>
        <v/>
      </c>
      <c r="AU441" s="59" t="str">
        <f>LEFT(ข้อมูลคำตอบนักเรียน!AU441,1)</f>
        <v/>
      </c>
      <c r="AV441" s="59" t="str">
        <f>LEFT(ข้อมูลคำตอบนักเรียน!AV441,1)</f>
        <v/>
      </c>
      <c r="AW441" s="59" t="str">
        <f>LEFT(ข้อมูลคำตอบนักเรียน!AW441,1)</f>
        <v/>
      </c>
      <c r="AX441" s="59" t="str">
        <f>LEFT(ข้อมูลคำตอบนักเรียน!AX441,1)</f>
        <v/>
      </c>
      <c r="AY441" s="59" t="str">
        <f>LEFT(ข้อมูลคำตอบนักเรียน!AY441,1)</f>
        <v/>
      </c>
      <c r="AZ441" s="59" t="str">
        <f>LEFT(ข้อมูลคำตอบนักเรียน!AZ441,1)</f>
        <v/>
      </c>
      <c r="BA441" s="59" t="str">
        <f>LEFT(ข้อมูลคำตอบนักเรียน!BA441,1)</f>
        <v/>
      </c>
      <c r="BB441" s="59" t="str">
        <f>LEFT(ข้อมูลคำตอบนักเรียน!BB441,1)</f>
        <v/>
      </c>
      <c r="BC441" s="59" t="str">
        <f>LEFT(ข้อมูลคำตอบนักเรียน!BC441,1)</f>
        <v/>
      </c>
      <c r="BD441" s="59" t="str">
        <f>LEFT(ข้อมูลคำตอบนักเรียน!BD441,1)</f>
        <v/>
      </c>
      <c r="BE441" s="59" t="str">
        <f>LEFT(ข้อมูลคำตอบนักเรียน!BE441,1)</f>
        <v/>
      </c>
      <c r="BF441" s="59" t="str">
        <f>LEFT(ข้อมูลคำตอบนักเรียน!BF441,1)</f>
        <v/>
      </c>
      <c r="BG441" s="59" t="str">
        <f>LEFT(ข้อมูลคำตอบนักเรียน!BG441,1)</f>
        <v/>
      </c>
      <c r="BH441" s="59" t="str">
        <f>LEFT(ข้อมูลคำตอบนักเรียน!BH441,1)</f>
        <v/>
      </c>
      <c r="BI441" s="59" t="str">
        <f>LEFT(ข้อมูลคำตอบนักเรียน!BI441,1)</f>
        <v/>
      </c>
      <c r="BJ441" s="59" t="str">
        <f>LEFT(ข้อมูลคำตอบนักเรียน!BJ441,1)</f>
        <v/>
      </c>
    </row>
    <row r="442" spans="1:62" ht="18.600000000000001" customHeight="1">
      <c r="A442" s="58" t="str">
        <f>IF(ข้อมูลคำตอบนักเรียน!A442="","",ข้อมูลคำตอบนักเรียน!A442)</f>
        <v/>
      </c>
      <c r="B442" s="58" t="str">
        <f>IF(ข้อมูลคำตอบนักเรียน!B442="","",ข้อมูลคำตอบนักเรียน!B442)</f>
        <v/>
      </c>
      <c r="C442" s="59" t="str">
        <f>LEFT(ข้อมูลคำตอบนักเรียน!C442,1)</f>
        <v/>
      </c>
      <c r="D442" s="59" t="str">
        <f>LEFT(ข้อมูลคำตอบนักเรียน!D442,1)</f>
        <v/>
      </c>
      <c r="E442" s="59" t="str">
        <f>LEFT(ข้อมูลคำตอบนักเรียน!E442,1)</f>
        <v/>
      </c>
      <c r="F442" s="59" t="str">
        <f>LEFT(ข้อมูลคำตอบนักเรียน!F442,1)</f>
        <v/>
      </c>
      <c r="G442" s="59" t="str">
        <f>LEFT(ข้อมูลคำตอบนักเรียน!G442,1)</f>
        <v/>
      </c>
      <c r="H442" s="59" t="str">
        <f>LEFT(ข้อมูลคำตอบนักเรียน!H442,1)</f>
        <v/>
      </c>
      <c r="I442" s="59" t="str">
        <f>LEFT(ข้อมูลคำตอบนักเรียน!I442,1)</f>
        <v/>
      </c>
      <c r="J442" s="59" t="str">
        <f>LEFT(ข้อมูลคำตอบนักเรียน!J442,1)</f>
        <v/>
      </c>
      <c r="K442" s="59" t="str">
        <f>LEFT(ข้อมูลคำตอบนักเรียน!K442,1)</f>
        <v/>
      </c>
      <c r="L442" s="59" t="str">
        <f>LEFT(ข้อมูลคำตอบนักเรียน!L442,1)</f>
        <v/>
      </c>
      <c r="M442" s="59" t="str">
        <f>LEFT(ข้อมูลคำตอบนักเรียน!M442,1)</f>
        <v/>
      </c>
      <c r="N442" s="59" t="str">
        <f>LEFT(ข้อมูลคำตอบนักเรียน!N442,1)</f>
        <v/>
      </c>
      <c r="O442" s="59" t="str">
        <f>LEFT(ข้อมูลคำตอบนักเรียน!O442,1)</f>
        <v/>
      </c>
      <c r="P442" s="59" t="str">
        <f>LEFT(ข้อมูลคำตอบนักเรียน!P442,1)</f>
        <v/>
      </c>
      <c r="Q442" s="59" t="str">
        <f>LEFT(ข้อมูลคำตอบนักเรียน!Q442,1)</f>
        <v/>
      </c>
      <c r="R442" s="59" t="str">
        <f>LEFT(ข้อมูลคำตอบนักเรียน!R442,1)</f>
        <v/>
      </c>
      <c r="S442" s="59" t="str">
        <f>LEFT(ข้อมูลคำตอบนักเรียน!S442,1)</f>
        <v/>
      </c>
      <c r="T442" s="59" t="str">
        <f>LEFT(ข้อมูลคำตอบนักเรียน!T442,1)</f>
        <v/>
      </c>
      <c r="U442" s="59" t="str">
        <f>LEFT(ข้อมูลคำตอบนักเรียน!U442,1)</f>
        <v/>
      </c>
      <c r="V442" s="59" t="str">
        <f>LEFT(ข้อมูลคำตอบนักเรียน!V442,1)</f>
        <v/>
      </c>
      <c r="W442" s="59" t="str">
        <f>LEFT(ข้อมูลคำตอบนักเรียน!W442,1)</f>
        <v/>
      </c>
      <c r="X442" s="59" t="str">
        <f>LEFT(ข้อมูลคำตอบนักเรียน!X442,1)</f>
        <v/>
      </c>
      <c r="Y442" s="59" t="str">
        <f>LEFT(ข้อมูลคำตอบนักเรียน!Y442,1)</f>
        <v/>
      </c>
      <c r="Z442" s="59" t="str">
        <f>LEFT(ข้อมูลคำตอบนักเรียน!Z442,1)</f>
        <v/>
      </c>
      <c r="AA442" s="59" t="str">
        <f>LEFT(ข้อมูลคำตอบนักเรียน!AA442,1)</f>
        <v/>
      </c>
      <c r="AB442" s="59" t="str">
        <f>LEFT(ข้อมูลคำตอบนักเรียน!AB442,1)</f>
        <v/>
      </c>
      <c r="AC442" s="59" t="str">
        <f>LEFT(ข้อมูลคำตอบนักเรียน!AC442,1)</f>
        <v/>
      </c>
      <c r="AD442" s="59" t="str">
        <f>LEFT(ข้อมูลคำตอบนักเรียน!AD442,1)</f>
        <v/>
      </c>
      <c r="AE442" s="59" t="str">
        <f>LEFT(ข้อมูลคำตอบนักเรียน!AE442,1)</f>
        <v/>
      </c>
      <c r="AF442" s="59" t="str">
        <f>LEFT(ข้อมูลคำตอบนักเรียน!AF442,1)</f>
        <v/>
      </c>
      <c r="AG442" s="59" t="str">
        <f>LEFT(ข้อมูลคำตอบนักเรียน!AG442,1)</f>
        <v/>
      </c>
      <c r="AH442" s="59" t="str">
        <f>LEFT(ข้อมูลคำตอบนักเรียน!AH442,1)</f>
        <v/>
      </c>
      <c r="AI442" s="59" t="str">
        <f>LEFT(ข้อมูลคำตอบนักเรียน!AI442,1)</f>
        <v/>
      </c>
      <c r="AJ442" s="59" t="str">
        <f>LEFT(ข้อมูลคำตอบนักเรียน!AJ442,1)</f>
        <v/>
      </c>
      <c r="AK442" s="59" t="str">
        <f>LEFT(ข้อมูลคำตอบนักเรียน!AK442,1)</f>
        <v/>
      </c>
      <c r="AL442" s="59" t="str">
        <f>LEFT(ข้อมูลคำตอบนักเรียน!AL442,1)</f>
        <v/>
      </c>
      <c r="AM442" s="59" t="str">
        <f>LEFT(ข้อมูลคำตอบนักเรียน!AM442,1)</f>
        <v/>
      </c>
      <c r="AN442" s="59" t="str">
        <f>LEFT(ข้อมูลคำตอบนักเรียน!AN442,1)</f>
        <v/>
      </c>
      <c r="AO442" s="59" t="str">
        <f>LEFT(ข้อมูลคำตอบนักเรียน!AO442,1)</f>
        <v/>
      </c>
      <c r="AP442" s="59" t="str">
        <f>LEFT(ข้อมูลคำตอบนักเรียน!AP442,1)</f>
        <v/>
      </c>
      <c r="AQ442" s="59" t="str">
        <f>LEFT(ข้อมูลคำตอบนักเรียน!AQ442,1)</f>
        <v/>
      </c>
      <c r="AR442" s="59" t="str">
        <f>LEFT(ข้อมูลคำตอบนักเรียน!AR442,1)</f>
        <v/>
      </c>
      <c r="AS442" s="59" t="str">
        <f>LEFT(ข้อมูลคำตอบนักเรียน!AS442,1)</f>
        <v/>
      </c>
      <c r="AT442" s="59" t="str">
        <f>LEFT(ข้อมูลคำตอบนักเรียน!AT442,1)</f>
        <v/>
      </c>
      <c r="AU442" s="59" t="str">
        <f>LEFT(ข้อมูลคำตอบนักเรียน!AU442,1)</f>
        <v/>
      </c>
      <c r="AV442" s="59" t="str">
        <f>LEFT(ข้อมูลคำตอบนักเรียน!AV442,1)</f>
        <v/>
      </c>
      <c r="AW442" s="59" t="str">
        <f>LEFT(ข้อมูลคำตอบนักเรียน!AW442,1)</f>
        <v/>
      </c>
      <c r="AX442" s="59" t="str">
        <f>LEFT(ข้อมูลคำตอบนักเรียน!AX442,1)</f>
        <v/>
      </c>
      <c r="AY442" s="59" t="str">
        <f>LEFT(ข้อมูลคำตอบนักเรียน!AY442,1)</f>
        <v/>
      </c>
      <c r="AZ442" s="59" t="str">
        <f>LEFT(ข้อมูลคำตอบนักเรียน!AZ442,1)</f>
        <v/>
      </c>
      <c r="BA442" s="59" t="str">
        <f>LEFT(ข้อมูลคำตอบนักเรียน!BA442,1)</f>
        <v/>
      </c>
      <c r="BB442" s="59" t="str">
        <f>LEFT(ข้อมูลคำตอบนักเรียน!BB442,1)</f>
        <v/>
      </c>
      <c r="BC442" s="59" t="str">
        <f>LEFT(ข้อมูลคำตอบนักเรียน!BC442,1)</f>
        <v/>
      </c>
      <c r="BD442" s="59" t="str">
        <f>LEFT(ข้อมูลคำตอบนักเรียน!BD442,1)</f>
        <v/>
      </c>
      <c r="BE442" s="59" t="str">
        <f>LEFT(ข้อมูลคำตอบนักเรียน!BE442,1)</f>
        <v/>
      </c>
      <c r="BF442" s="59" t="str">
        <f>LEFT(ข้อมูลคำตอบนักเรียน!BF442,1)</f>
        <v/>
      </c>
      <c r="BG442" s="59" t="str">
        <f>LEFT(ข้อมูลคำตอบนักเรียน!BG442,1)</f>
        <v/>
      </c>
      <c r="BH442" s="59" t="str">
        <f>LEFT(ข้อมูลคำตอบนักเรียน!BH442,1)</f>
        <v/>
      </c>
      <c r="BI442" s="59" t="str">
        <f>LEFT(ข้อมูลคำตอบนักเรียน!BI442,1)</f>
        <v/>
      </c>
      <c r="BJ442" s="59" t="str">
        <f>LEFT(ข้อมูลคำตอบนักเรียน!BJ442,1)</f>
        <v/>
      </c>
    </row>
    <row r="443" spans="1:62" ht="18.600000000000001" customHeight="1">
      <c r="A443" s="58" t="str">
        <f>IF(ข้อมูลคำตอบนักเรียน!A443="","",ข้อมูลคำตอบนักเรียน!A443)</f>
        <v/>
      </c>
      <c r="B443" s="58" t="str">
        <f>IF(ข้อมูลคำตอบนักเรียน!B443="","",ข้อมูลคำตอบนักเรียน!B443)</f>
        <v/>
      </c>
      <c r="C443" s="59" t="str">
        <f>LEFT(ข้อมูลคำตอบนักเรียน!C443,1)</f>
        <v/>
      </c>
      <c r="D443" s="59" t="str">
        <f>LEFT(ข้อมูลคำตอบนักเรียน!D443,1)</f>
        <v/>
      </c>
      <c r="E443" s="59" t="str">
        <f>LEFT(ข้อมูลคำตอบนักเรียน!E443,1)</f>
        <v/>
      </c>
      <c r="F443" s="59" t="str">
        <f>LEFT(ข้อมูลคำตอบนักเรียน!F443,1)</f>
        <v/>
      </c>
      <c r="G443" s="59" t="str">
        <f>LEFT(ข้อมูลคำตอบนักเรียน!G443,1)</f>
        <v/>
      </c>
      <c r="H443" s="59" t="str">
        <f>LEFT(ข้อมูลคำตอบนักเรียน!H443,1)</f>
        <v/>
      </c>
      <c r="I443" s="59" t="str">
        <f>LEFT(ข้อมูลคำตอบนักเรียน!I443,1)</f>
        <v/>
      </c>
      <c r="J443" s="59" t="str">
        <f>LEFT(ข้อมูลคำตอบนักเรียน!J443,1)</f>
        <v/>
      </c>
      <c r="K443" s="59" t="str">
        <f>LEFT(ข้อมูลคำตอบนักเรียน!K443,1)</f>
        <v/>
      </c>
      <c r="L443" s="59" t="str">
        <f>LEFT(ข้อมูลคำตอบนักเรียน!L443,1)</f>
        <v/>
      </c>
      <c r="M443" s="59" t="str">
        <f>LEFT(ข้อมูลคำตอบนักเรียน!M443,1)</f>
        <v/>
      </c>
      <c r="N443" s="59" t="str">
        <f>LEFT(ข้อมูลคำตอบนักเรียน!N443,1)</f>
        <v/>
      </c>
      <c r="O443" s="59" t="str">
        <f>LEFT(ข้อมูลคำตอบนักเรียน!O443,1)</f>
        <v/>
      </c>
      <c r="P443" s="59" t="str">
        <f>LEFT(ข้อมูลคำตอบนักเรียน!P443,1)</f>
        <v/>
      </c>
      <c r="Q443" s="59" t="str">
        <f>LEFT(ข้อมูลคำตอบนักเรียน!Q443,1)</f>
        <v/>
      </c>
      <c r="R443" s="59" t="str">
        <f>LEFT(ข้อมูลคำตอบนักเรียน!R443,1)</f>
        <v/>
      </c>
      <c r="S443" s="59" t="str">
        <f>LEFT(ข้อมูลคำตอบนักเรียน!S443,1)</f>
        <v/>
      </c>
      <c r="T443" s="59" t="str">
        <f>LEFT(ข้อมูลคำตอบนักเรียน!T443,1)</f>
        <v/>
      </c>
      <c r="U443" s="59" t="str">
        <f>LEFT(ข้อมูลคำตอบนักเรียน!U443,1)</f>
        <v/>
      </c>
      <c r="V443" s="59" t="str">
        <f>LEFT(ข้อมูลคำตอบนักเรียน!V443,1)</f>
        <v/>
      </c>
      <c r="W443" s="59" t="str">
        <f>LEFT(ข้อมูลคำตอบนักเรียน!W443,1)</f>
        <v/>
      </c>
      <c r="X443" s="59" t="str">
        <f>LEFT(ข้อมูลคำตอบนักเรียน!X443,1)</f>
        <v/>
      </c>
      <c r="Y443" s="59" t="str">
        <f>LEFT(ข้อมูลคำตอบนักเรียน!Y443,1)</f>
        <v/>
      </c>
      <c r="Z443" s="59" t="str">
        <f>LEFT(ข้อมูลคำตอบนักเรียน!Z443,1)</f>
        <v/>
      </c>
      <c r="AA443" s="59" t="str">
        <f>LEFT(ข้อมูลคำตอบนักเรียน!AA443,1)</f>
        <v/>
      </c>
      <c r="AB443" s="59" t="str">
        <f>LEFT(ข้อมูลคำตอบนักเรียน!AB443,1)</f>
        <v/>
      </c>
      <c r="AC443" s="59" t="str">
        <f>LEFT(ข้อมูลคำตอบนักเรียน!AC443,1)</f>
        <v/>
      </c>
      <c r="AD443" s="59" t="str">
        <f>LEFT(ข้อมูลคำตอบนักเรียน!AD443,1)</f>
        <v/>
      </c>
      <c r="AE443" s="59" t="str">
        <f>LEFT(ข้อมูลคำตอบนักเรียน!AE443,1)</f>
        <v/>
      </c>
      <c r="AF443" s="59" t="str">
        <f>LEFT(ข้อมูลคำตอบนักเรียน!AF443,1)</f>
        <v/>
      </c>
      <c r="AG443" s="59" t="str">
        <f>LEFT(ข้อมูลคำตอบนักเรียน!AG443,1)</f>
        <v/>
      </c>
      <c r="AH443" s="59" t="str">
        <f>LEFT(ข้อมูลคำตอบนักเรียน!AH443,1)</f>
        <v/>
      </c>
      <c r="AI443" s="59" t="str">
        <f>LEFT(ข้อมูลคำตอบนักเรียน!AI443,1)</f>
        <v/>
      </c>
      <c r="AJ443" s="59" t="str">
        <f>LEFT(ข้อมูลคำตอบนักเรียน!AJ443,1)</f>
        <v/>
      </c>
      <c r="AK443" s="59" t="str">
        <f>LEFT(ข้อมูลคำตอบนักเรียน!AK443,1)</f>
        <v/>
      </c>
      <c r="AL443" s="59" t="str">
        <f>LEFT(ข้อมูลคำตอบนักเรียน!AL443,1)</f>
        <v/>
      </c>
      <c r="AM443" s="59" t="str">
        <f>LEFT(ข้อมูลคำตอบนักเรียน!AM443,1)</f>
        <v/>
      </c>
      <c r="AN443" s="59" t="str">
        <f>LEFT(ข้อมูลคำตอบนักเรียน!AN443,1)</f>
        <v/>
      </c>
      <c r="AO443" s="59" t="str">
        <f>LEFT(ข้อมูลคำตอบนักเรียน!AO443,1)</f>
        <v/>
      </c>
      <c r="AP443" s="59" t="str">
        <f>LEFT(ข้อมูลคำตอบนักเรียน!AP443,1)</f>
        <v/>
      </c>
      <c r="AQ443" s="59" t="str">
        <f>LEFT(ข้อมูลคำตอบนักเรียน!AQ443,1)</f>
        <v/>
      </c>
      <c r="AR443" s="59" t="str">
        <f>LEFT(ข้อมูลคำตอบนักเรียน!AR443,1)</f>
        <v/>
      </c>
      <c r="AS443" s="59" t="str">
        <f>LEFT(ข้อมูลคำตอบนักเรียน!AS443,1)</f>
        <v/>
      </c>
      <c r="AT443" s="59" t="str">
        <f>LEFT(ข้อมูลคำตอบนักเรียน!AT443,1)</f>
        <v/>
      </c>
      <c r="AU443" s="59" t="str">
        <f>LEFT(ข้อมูลคำตอบนักเรียน!AU443,1)</f>
        <v/>
      </c>
      <c r="AV443" s="59" t="str">
        <f>LEFT(ข้อมูลคำตอบนักเรียน!AV443,1)</f>
        <v/>
      </c>
      <c r="AW443" s="59" t="str">
        <f>LEFT(ข้อมูลคำตอบนักเรียน!AW443,1)</f>
        <v/>
      </c>
      <c r="AX443" s="59" t="str">
        <f>LEFT(ข้อมูลคำตอบนักเรียน!AX443,1)</f>
        <v/>
      </c>
      <c r="AY443" s="59" t="str">
        <f>LEFT(ข้อมูลคำตอบนักเรียน!AY443,1)</f>
        <v/>
      </c>
      <c r="AZ443" s="59" t="str">
        <f>LEFT(ข้อมูลคำตอบนักเรียน!AZ443,1)</f>
        <v/>
      </c>
      <c r="BA443" s="59" t="str">
        <f>LEFT(ข้อมูลคำตอบนักเรียน!BA443,1)</f>
        <v/>
      </c>
      <c r="BB443" s="59" t="str">
        <f>LEFT(ข้อมูลคำตอบนักเรียน!BB443,1)</f>
        <v/>
      </c>
      <c r="BC443" s="59" t="str">
        <f>LEFT(ข้อมูลคำตอบนักเรียน!BC443,1)</f>
        <v/>
      </c>
      <c r="BD443" s="59" t="str">
        <f>LEFT(ข้อมูลคำตอบนักเรียน!BD443,1)</f>
        <v/>
      </c>
      <c r="BE443" s="59" t="str">
        <f>LEFT(ข้อมูลคำตอบนักเรียน!BE443,1)</f>
        <v/>
      </c>
      <c r="BF443" s="59" t="str">
        <f>LEFT(ข้อมูลคำตอบนักเรียน!BF443,1)</f>
        <v/>
      </c>
      <c r="BG443" s="59" t="str">
        <f>LEFT(ข้อมูลคำตอบนักเรียน!BG443,1)</f>
        <v/>
      </c>
      <c r="BH443" s="59" t="str">
        <f>LEFT(ข้อมูลคำตอบนักเรียน!BH443,1)</f>
        <v/>
      </c>
      <c r="BI443" s="59" t="str">
        <f>LEFT(ข้อมูลคำตอบนักเรียน!BI443,1)</f>
        <v/>
      </c>
      <c r="BJ443" s="59" t="str">
        <f>LEFT(ข้อมูลคำตอบนักเรียน!BJ443,1)</f>
        <v/>
      </c>
    </row>
    <row r="444" spans="1:62" ht="18.600000000000001" customHeight="1">
      <c r="A444" s="58" t="str">
        <f>IF(ข้อมูลคำตอบนักเรียน!A444="","",ข้อมูลคำตอบนักเรียน!A444)</f>
        <v/>
      </c>
      <c r="B444" s="58" t="str">
        <f>IF(ข้อมูลคำตอบนักเรียน!B444="","",ข้อมูลคำตอบนักเรียน!B444)</f>
        <v/>
      </c>
      <c r="C444" s="59" t="str">
        <f>LEFT(ข้อมูลคำตอบนักเรียน!C444,1)</f>
        <v/>
      </c>
      <c r="D444" s="59" t="str">
        <f>LEFT(ข้อมูลคำตอบนักเรียน!D444,1)</f>
        <v/>
      </c>
      <c r="E444" s="59" t="str">
        <f>LEFT(ข้อมูลคำตอบนักเรียน!E444,1)</f>
        <v/>
      </c>
      <c r="F444" s="59" t="str">
        <f>LEFT(ข้อมูลคำตอบนักเรียน!F444,1)</f>
        <v/>
      </c>
      <c r="G444" s="59" t="str">
        <f>LEFT(ข้อมูลคำตอบนักเรียน!G444,1)</f>
        <v/>
      </c>
      <c r="H444" s="59" t="str">
        <f>LEFT(ข้อมูลคำตอบนักเรียน!H444,1)</f>
        <v/>
      </c>
      <c r="I444" s="59" t="str">
        <f>LEFT(ข้อมูลคำตอบนักเรียน!I444,1)</f>
        <v/>
      </c>
      <c r="J444" s="59" t="str">
        <f>LEFT(ข้อมูลคำตอบนักเรียน!J444,1)</f>
        <v/>
      </c>
      <c r="K444" s="59" t="str">
        <f>LEFT(ข้อมูลคำตอบนักเรียน!K444,1)</f>
        <v/>
      </c>
      <c r="L444" s="59" t="str">
        <f>LEFT(ข้อมูลคำตอบนักเรียน!L444,1)</f>
        <v/>
      </c>
      <c r="M444" s="59" t="str">
        <f>LEFT(ข้อมูลคำตอบนักเรียน!M444,1)</f>
        <v/>
      </c>
      <c r="N444" s="59" t="str">
        <f>LEFT(ข้อมูลคำตอบนักเรียน!N444,1)</f>
        <v/>
      </c>
      <c r="O444" s="59" t="str">
        <f>LEFT(ข้อมูลคำตอบนักเรียน!O444,1)</f>
        <v/>
      </c>
      <c r="P444" s="59" t="str">
        <f>LEFT(ข้อมูลคำตอบนักเรียน!P444,1)</f>
        <v/>
      </c>
      <c r="Q444" s="59" t="str">
        <f>LEFT(ข้อมูลคำตอบนักเรียน!Q444,1)</f>
        <v/>
      </c>
      <c r="R444" s="59" t="str">
        <f>LEFT(ข้อมูลคำตอบนักเรียน!R444,1)</f>
        <v/>
      </c>
      <c r="S444" s="59" t="str">
        <f>LEFT(ข้อมูลคำตอบนักเรียน!S444,1)</f>
        <v/>
      </c>
      <c r="T444" s="59" t="str">
        <f>LEFT(ข้อมูลคำตอบนักเรียน!T444,1)</f>
        <v/>
      </c>
      <c r="U444" s="59" t="str">
        <f>LEFT(ข้อมูลคำตอบนักเรียน!U444,1)</f>
        <v/>
      </c>
      <c r="V444" s="59" t="str">
        <f>LEFT(ข้อมูลคำตอบนักเรียน!V444,1)</f>
        <v/>
      </c>
      <c r="W444" s="59" t="str">
        <f>LEFT(ข้อมูลคำตอบนักเรียน!W444,1)</f>
        <v/>
      </c>
      <c r="X444" s="59" t="str">
        <f>LEFT(ข้อมูลคำตอบนักเรียน!X444,1)</f>
        <v/>
      </c>
      <c r="Y444" s="59" t="str">
        <f>LEFT(ข้อมูลคำตอบนักเรียน!Y444,1)</f>
        <v/>
      </c>
      <c r="Z444" s="59" t="str">
        <f>LEFT(ข้อมูลคำตอบนักเรียน!Z444,1)</f>
        <v/>
      </c>
      <c r="AA444" s="59" t="str">
        <f>LEFT(ข้อมูลคำตอบนักเรียน!AA444,1)</f>
        <v/>
      </c>
      <c r="AB444" s="59" t="str">
        <f>LEFT(ข้อมูลคำตอบนักเรียน!AB444,1)</f>
        <v/>
      </c>
      <c r="AC444" s="59" t="str">
        <f>LEFT(ข้อมูลคำตอบนักเรียน!AC444,1)</f>
        <v/>
      </c>
      <c r="AD444" s="59" t="str">
        <f>LEFT(ข้อมูลคำตอบนักเรียน!AD444,1)</f>
        <v/>
      </c>
      <c r="AE444" s="59" t="str">
        <f>LEFT(ข้อมูลคำตอบนักเรียน!AE444,1)</f>
        <v/>
      </c>
      <c r="AF444" s="59" t="str">
        <f>LEFT(ข้อมูลคำตอบนักเรียน!AF444,1)</f>
        <v/>
      </c>
      <c r="AG444" s="59" t="str">
        <f>LEFT(ข้อมูลคำตอบนักเรียน!AG444,1)</f>
        <v/>
      </c>
      <c r="AH444" s="59" t="str">
        <f>LEFT(ข้อมูลคำตอบนักเรียน!AH444,1)</f>
        <v/>
      </c>
      <c r="AI444" s="59" t="str">
        <f>LEFT(ข้อมูลคำตอบนักเรียน!AI444,1)</f>
        <v/>
      </c>
      <c r="AJ444" s="59" t="str">
        <f>LEFT(ข้อมูลคำตอบนักเรียน!AJ444,1)</f>
        <v/>
      </c>
      <c r="AK444" s="59" t="str">
        <f>LEFT(ข้อมูลคำตอบนักเรียน!AK444,1)</f>
        <v/>
      </c>
      <c r="AL444" s="59" t="str">
        <f>LEFT(ข้อมูลคำตอบนักเรียน!AL444,1)</f>
        <v/>
      </c>
      <c r="AM444" s="59" t="str">
        <f>LEFT(ข้อมูลคำตอบนักเรียน!AM444,1)</f>
        <v/>
      </c>
      <c r="AN444" s="59" t="str">
        <f>LEFT(ข้อมูลคำตอบนักเรียน!AN444,1)</f>
        <v/>
      </c>
      <c r="AO444" s="59" t="str">
        <f>LEFT(ข้อมูลคำตอบนักเรียน!AO444,1)</f>
        <v/>
      </c>
      <c r="AP444" s="59" t="str">
        <f>LEFT(ข้อมูลคำตอบนักเรียน!AP444,1)</f>
        <v/>
      </c>
      <c r="AQ444" s="59" t="str">
        <f>LEFT(ข้อมูลคำตอบนักเรียน!AQ444,1)</f>
        <v/>
      </c>
      <c r="AR444" s="59" t="str">
        <f>LEFT(ข้อมูลคำตอบนักเรียน!AR444,1)</f>
        <v/>
      </c>
      <c r="AS444" s="59" t="str">
        <f>LEFT(ข้อมูลคำตอบนักเรียน!AS444,1)</f>
        <v/>
      </c>
      <c r="AT444" s="59" t="str">
        <f>LEFT(ข้อมูลคำตอบนักเรียน!AT444,1)</f>
        <v/>
      </c>
      <c r="AU444" s="59" t="str">
        <f>LEFT(ข้อมูลคำตอบนักเรียน!AU444,1)</f>
        <v/>
      </c>
      <c r="AV444" s="59" t="str">
        <f>LEFT(ข้อมูลคำตอบนักเรียน!AV444,1)</f>
        <v/>
      </c>
      <c r="AW444" s="59" t="str">
        <f>LEFT(ข้อมูลคำตอบนักเรียน!AW444,1)</f>
        <v/>
      </c>
      <c r="AX444" s="59" t="str">
        <f>LEFT(ข้อมูลคำตอบนักเรียน!AX444,1)</f>
        <v/>
      </c>
      <c r="AY444" s="59" t="str">
        <f>LEFT(ข้อมูลคำตอบนักเรียน!AY444,1)</f>
        <v/>
      </c>
      <c r="AZ444" s="59" t="str">
        <f>LEFT(ข้อมูลคำตอบนักเรียน!AZ444,1)</f>
        <v/>
      </c>
      <c r="BA444" s="59" t="str">
        <f>LEFT(ข้อมูลคำตอบนักเรียน!BA444,1)</f>
        <v/>
      </c>
      <c r="BB444" s="59" t="str">
        <f>LEFT(ข้อมูลคำตอบนักเรียน!BB444,1)</f>
        <v/>
      </c>
      <c r="BC444" s="59" t="str">
        <f>LEFT(ข้อมูลคำตอบนักเรียน!BC444,1)</f>
        <v/>
      </c>
      <c r="BD444" s="59" t="str">
        <f>LEFT(ข้อมูลคำตอบนักเรียน!BD444,1)</f>
        <v/>
      </c>
      <c r="BE444" s="59" t="str">
        <f>LEFT(ข้อมูลคำตอบนักเรียน!BE444,1)</f>
        <v/>
      </c>
      <c r="BF444" s="59" t="str">
        <f>LEFT(ข้อมูลคำตอบนักเรียน!BF444,1)</f>
        <v/>
      </c>
      <c r="BG444" s="59" t="str">
        <f>LEFT(ข้อมูลคำตอบนักเรียน!BG444,1)</f>
        <v/>
      </c>
      <c r="BH444" s="59" t="str">
        <f>LEFT(ข้อมูลคำตอบนักเรียน!BH444,1)</f>
        <v/>
      </c>
      <c r="BI444" s="59" t="str">
        <f>LEFT(ข้อมูลคำตอบนักเรียน!BI444,1)</f>
        <v/>
      </c>
      <c r="BJ444" s="59" t="str">
        <f>LEFT(ข้อมูลคำตอบนักเรียน!BJ444,1)</f>
        <v/>
      </c>
    </row>
    <row r="445" spans="1:62" ht="18.600000000000001" customHeight="1">
      <c r="A445" s="58" t="str">
        <f>IF(ข้อมูลคำตอบนักเรียน!A445="","",ข้อมูลคำตอบนักเรียน!A445)</f>
        <v/>
      </c>
      <c r="B445" s="58" t="str">
        <f>IF(ข้อมูลคำตอบนักเรียน!B445="","",ข้อมูลคำตอบนักเรียน!B445)</f>
        <v/>
      </c>
      <c r="C445" s="59" t="str">
        <f>LEFT(ข้อมูลคำตอบนักเรียน!C445,1)</f>
        <v/>
      </c>
      <c r="D445" s="59" t="str">
        <f>LEFT(ข้อมูลคำตอบนักเรียน!D445,1)</f>
        <v/>
      </c>
      <c r="E445" s="59" t="str">
        <f>LEFT(ข้อมูลคำตอบนักเรียน!E445,1)</f>
        <v/>
      </c>
      <c r="F445" s="59" t="str">
        <f>LEFT(ข้อมูลคำตอบนักเรียน!F445,1)</f>
        <v/>
      </c>
      <c r="G445" s="59" t="str">
        <f>LEFT(ข้อมูลคำตอบนักเรียน!G445,1)</f>
        <v/>
      </c>
      <c r="H445" s="59" t="str">
        <f>LEFT(ข้อมูลคำตอบนักเรียน!H445,1)</f>
        <v/>
      </c>
      <c r="I445" s="59" t="str">
        <f>LEFT(ข้อมูลคำตอบนักเรียน!I445,1)</f>
        <v/>
      </c>
      <c r="J445" s="59" t="str">
        <f>LEFT(ข้อมูลคำตอบนักเรียน!J445,1)</f>
        <v/>
      </c>
      <c r="K445" s="59" t="str">
        <f>LEFT(ข้อมูลคำตอบนักเรียน!K445,1)</f>
        <v/>
      </c>
      <c r="L445" s="59" t="str">
        <f>LEFT(ข้อมูลคำตอบนักเรียน!L445,1)</f>
        <v/>
      </c>
      <c r="M445" s="59" t="str">
        <f>LEFT(ข้อมูลคำตอบนักเรียน!M445,1)</f>
        <v/>
      </c>
      <c r="N445" s="59" t="str">
        <f>LEFT(ข้อมูลคำตอบนักเรียน!N445,1)</f>
        <v/>
      </c>
      <c r="O445" s="59" t="str">
        <f>LEFT(ข้อมูลคำตอบนักเรียน!O445,1)</f>
        <v/>
      </c>
      <c r="P445" s="59" t="str">
        <f>LEFT(ข้อมูลคำตอบนักเรียน!P445,1)</f>
        <v/>
      </c>
      <c r="Q445" s="59" t="str">
        <f>LEFT(ข้อมูลคำตอบนักเรียน!Q445,1)</f>
        <v/>
      </c>
      <c r="R445" s="59" t="str">
        <f>LEFT(ข้อมูลคำตอบนักเรียน!R445,1)</f>
        <v/>
      </c>
      <c r="S445" s="59" t="str">
        <f>LEFT(ข้อมูลคำตอบนักเรียน!S445,1)</f>
        <v/>
      </c>
      <c r="T445" s="59" t="str">
        <f>LEFT(ข้อมูลคำตอบนักเรียน!T445,1)</f>
        <v/>
      </c>
      <c r="U445" s="59" t="str">
        <f>LEFT(ข้อมูลคำตอบนักเรียน!U445,1)</f>
        <v/>
      </c>
      <c r="V445" s="59" t="str">
        <f>LEFT(ข้อมูลคำตอบนักเรียน!V445,1)</f>
        <v/>
      </c>
      <c r="W445" s="59" t="str">
        <f>LEFT(ข้อมูลคำตอบนักเรียน!W445,1)</f>
        <v/>
      </c>
      <c r="X445" s="59" t="str">
        <f>LEFT(ข้อมูลคำตอบนักเรียน!X445,1)</f>
        <v/>
      </c>
      <c r="Y445" s="59" t="str">
        <f>LEFT(ข้อมูลคำตอบนักเรียน!Y445,1)</f>
        <v/>
      </c>
      <c r="Z445" s="59" t="str">
        <f>LEFT(ข้อมูลคำตอบนักเรียน!Z445,1)</f>
        <v/>
      </c>
      <c r="AA445" s="59" t="str">
        <f>LEFT(ข้อมูลคำตอบนักเรียน!AA445,1)</f>
        <v/>
      </c>
      <c r="AB445" s="59" t="str">
        <f>LEFT(ข้อมูลคำตอบนักเรียน!AB445,1)</f>
        <v/>
      </c>
      <c r="AC445" s="59" t="str">
        <f>LEFT(ข้อมูลคำตอบนักเรียน!AC445,1)</f>
        <v/>
      </c>
      <c r="AD445" s="59" t="str">
        <f>LEFT(ข้อมูลคำตอบนักเรียน!AD445,1)</f>
        <v/>
      </c>
      <c r="AE445" s="59" t="str">
        <f>LEFT(ข้อมูลคำตอบนักเรียน!AE445,1)</f>
        <v/>
      </c>
      <c r="AF445" s="59" t="str">
        <f>LEFT(ข้อมูลคำตอบนักเรียน!AF445,1)</f>
        <v/>
      </c>
      <c r="AG445" s="59" t="str">
        <f>LEFT(ข้อมูลคำตอบนักเรียน!AG445,1)</f>
        <v/>
      </c>
      <c r="AH445" s="59" t="str">
        <f>LEFT(ข้อมูลคำตอบนักเรียน!AH445,1)</f>
        <v/>
      </c>
      <c r="AI445" s="59" t="str">
        <f>LEFT(ข้อมูลคำตอบนักเรียน!AI445,1)</f>
        <v/>
      </c>
      <c r="AJ445" s="59" t="str">
        <f>LEFT(ข้อมูลคำตอบนักเรียน!AJ445,1)</f>
        <v/>
      </c>
      <c r="AK445" s="59" t="str">
        <f>LEFT(ข้อมูลคำตอบนักเรียน!AK445,1)</f>
        <v/>
      </c>
      <c r="AL445" s="59" t="str">
        <f>LEFT(ข้อมูลคำตอบนักเรียน!AL445,1)</f>
        <v/>
      </c>
      <c r="AM445" s="59" t="str">
        <f>LEFT(ข้อมูลคำตอบนักเรียน!AM445,1)</f>
        <v/>
      </c>
      <c r="AN445" s="59" t="str">
        <f>LEFT(ข้อมูลคำตอบนักเรียน!AN445,1)</f>
        <v/>
      </c>
      <c r="AO445" s="59" t="str">
        <f>LEFT(ข้อมูลคำตอบนักเรียน!AO445,1)</f>
        <v/>
      </c>
      <c r="AP445" s="59" t="str">
        <f>LEFT(ข้อมูลคำตอบนักเรียน!AP445,1)</f>
        <v/>
      </c>
      <c r="AQ445" s="59" t="str">
        <f>LEFT(ข้อมูลคำตอบนักเรียน!AQ445,1)</f>
        <v/>
      </c>
      <c r="AR445" s="59" t="str">
        <f>LEFT(ข้อมูลคำตอบนักเรียน!AR445,1)</f>
        <v/>
      </c>
      <c r="AS445" s="59" t="str">
        <f>LEFT(ข้อมูลคำตอบนักเรียน!AS445,1)</f>
        <v/>
      </c>
      <c r="AT445" s="59" t="str">
        <f>LEFT(ข้อมูลคำตอบนักเรียน!AT445,1)</f>
        <v/>
      </c>
      <c r="AU445" s="59" t="str">
        <f>LEFT(ข้อมูลคำตอบนักเรียน!AU445,1)</f>
        <v/>
      </c>
      <c r="AV445" s="59" t="str">
        <f>LEFT(ข้อมูลคำตอบนักเรียน!AV445,1)</f>
        <v/>
      </c>
      <c r="AW445" s="59" t="str">
        <f>LEFT(ข้อมูลคำตอบนักเรียน!AW445,1)</f>
        <v/>
      </c>
      <c r="AX445" s="59" t="str">
        <f>LEFT(ข้อมูลคำตอบนักเรียน!AX445,1)</f>
        <v/>
      </c>
      <c r="AY445" s="59" t="str">
        <f>LEFT(ข้อมูลคำตอบนักเรียน!AY445,1)</f>
        <v/>
      </c>
      <c r="AZ445" s="59" t="str">
        <f>LEFT(ข้อมูลคำตอบนักเรียน!AZ445,1)</f>
        <v/>
      </c>
      <c r="BA445" s="59" t="str">
        <f>LEFT(ข้อมูลคำตอบนักเรียน!BA445,1)</f>
        <v/>
      </c>
      <c r="BB445" s="59" t="str">
        <f>LEFT(ข้อมูลคำตอบนักเรียน!BB445,1)</f>
        <v/>
      </c>
      <c r="BC445" s="59" t="str">
        <f>LEFT(ข้อมูลคำตอบนักเรียน!BC445,1)</f>
        <v/>
      </c>
      <c r="BD445" s="59" t="str">
        <f>LEFT(ข้อมูลคำตอบนักเรียน!BD445,1)</f>
        <v/>
      </c>
      <c r="BE445" s="59" t="str">
        <f>LEFT(ข้อมูลคำตอบนักเรียน!BE445,1)</f>
        <v/>
      </c>
      <c r="BF445" s="59" t="str">
        <f>LEFT(ข้อมูลคำตอบนักเรียน!BF445,1)</f>
        <v/>
      </c>
      <c r="BG445" s="59" t="str">
        <f>LEFT(ข้อมูลคำตอบนักเรียน!BG445,1)</f>
        <v/>
      </c>
      <c r="BH445" s="59" t="str">
        <f>LEFT(ข้อมูลคำตอบนักเรียน!BH445,1)</f>
        <v/>
      </c>
      <c r="BI445" s="59" t="str">
        <f>LEFT(ข้อมูลคำตอบนักเรียน!BI445,1)</f>
        <v/>
      </c>
      <c r="BJ445" s="59" t="str">
        <f>LEFT(ข้อมูลคำตอบนักเรียน!BJ445,1)</f>
        <v/>
      </c>
    </row>
    <row r="446" spans="1:62" ht="18.600000000000001" customHeight="1">
      <c r="A446" s="58" t="str">
        <f>IF(ข้อมูลคำตอบนักเรียน!A446="","",ข้อมูลคำตอบนักเรียน!A446)</f>
        <v/>
      </c>
      <c r="B446" s="58" t="str">
        <f>IF(ข้อมูลคำตอบนักเรียน!B446="","",ข้อมูลคำตอบนักเรียน!B446)</f>
        <v/>
      </c>
      <c r="C446" s="59" t="str">
        <f>LEFT(ข้อมูลคำตอบนักเรียน!C446,1)</f>
        <v/>
      </c>
      <c r="D446" s="59" t="str">
        <f>LEFT(ข้อมูลคำตอบนักเรียน!D446,1)</f>
        <v/>
      </c>
      <c r="E446" s="59" t="str">
        <f>LEFT(ข้อมูลคำตอบนักเรียน!E446,1)</f>
        <v/>
      </c>
      <c r="F446" s="59" t="str">
        <f>LEFT(ข้อมูลคำตอบนักเรียน!F446,1)</f>
        <v/>
      </c>
      <c r="G446" s="59" t="str">
        <f>LEFT(ข้อมูลคำตอบนักเรียน!G446,1)</f>
        <v/>
      </c>
      <c r="H446" s="59" t="str">
        <f>LEFT(ข้อมูลคำตอบนักเรียน!H446,1)</f>
        <v/>
      </c>
      <c r="I446" s="59" t="str">
        <f>LEFT(ข้อมูลคำตอบนักเรียน!I446,1)</f>
        <v/>
      </c>
      <c r="J446" s="59" t="str">
        <f>LEFT(ข้อมูลคำตอบนักเรียน!J446,1)</f>
        <v/>
      </c>
      <c r="K446" s="59" t="str">
        <f>LEFT(ข้อมูลคำตอบนักเรียน!K446,1)</f>
        <v/>
      </c>
      <c r="L446" s="59" t="str">
        <f>LEFT(ข้อมูลคำตอบนักเรียน!L446,1)</f>
        <v/>
      </c>
      <c r="M446" s="59" t="str">
        <f>LEFT(ข้อมูลคำตอบนักเรียน!M446,1)</f>
        <v/>
      </c>
      <c r="N446" s="59" t="str">
        <f>LEFT(ข้อมูลคำตอบนักเรียน!N446,1)</f>
        <v/>
      </c>
      <c r="O446" s="59" t="str">
        <f>LEFT(ข้อมูลคำตอบนักเรียน!O446,1)</f>
        <v/>
      </c>
      <c r="P446" s="59" t="str">
        <f>LEFT(ข้อมูลคำตอบนักเรียน!P446,1)</f>
        <v/>
      </c>
      <c r="Q446" s="59" t="str">
        <f>LEFT(ข้อมูลคำตอบนักเรียน!Q446,1)</f>
        <v/>
      </c>
      <c r="R446" s="59" t="str">
        <f>LEFT(ข้อมูลคำตอบนักเรียน!R446,1)</f>
        <v/>
      </c>
      <c r="S446" s="59" t="str">
        <f>LEFT(ข้อมูลคำตอบนักเรียน!S446,1)</f>
        <v/>
      </c>
      <c r="T446" s="59" t="str">
        <f>LEFT(ข้อมูลคำตอบนักเรียน!T446,1)</f>
        <v/>
      </c>
      <c r="U446" s="59" t="str">
        <f>LEFT(ข้อมูลคำตอบนักเรียน!U446,1)</f>
        <v/>
      </c>
      <c r="V446" s="59" t="str">
        <f>LEFT(ข้อมูลคำตอบนักเรียน!V446,1)</f>
        <v/>
      </c>
      <c r="W446" s="59" t="str">
        <f>LEFT(ข้อมูลคำตอบนักเรียน!W446,1)</f>
        <v/>
      </c>
      <c r="X446" s="59" t="str">
        <f>LEFT(ข้อมูลคำตอบนักเรียน!X446,1)</f>
        <v/>
      </c>
      <c r="Y446" s="59" t="str">
        <f>LEFT(ข้อมูลคำตอบนักเรียน!Y446,1)</f>
        <v/>
      </c>
      <c r="Z446" s="59" t="str">
        <f>LEFT(ข้อมูลคำตอบนักเรียน!Z446,1)</f>
        <v/>
      </c>
      <c r="AA446" s="59" t="str">
        <f>LEFT(ข้อมูลคำตอบนักเรียน!AA446,1)</f>
        <v/>
      </c>
      <c r="AB446" s="59" t="str">
        <f>LEFT(ข้อมูลคำตอบนักเรียน!AB446,1)</f>
        <v/>
      </c>
      <c r="AC446" s="59" t="str">
        <f>LEFT(ข้อมูลคำตอบนักเรียน!AC446,1)</f>
        <v/>
      </c>
      <c r="AD446" s="59" t="str">
        <f>LEFT(ข้อมูลคำตอบนักเรียน!AD446,1)</f>
        <v/>
      </c>
      <c r="AE446" s="59" t="str">
        <f>LEFT(ข้อมูลคำตอบนักเรียน!AE446,1)</f>
        <v/>
      </c>
      <c r="AF446" s="59" t="str">
        <f>LEFT(ข้อมูลคำตอบนักเรียน!AF446,1)</f>
        <v/>
      </c>
      <c r="AG446" s="59" t="str">
        <f>LEFT(ข้อมูลคำตอบนักเรียน!AG446,1)</f>
        <v/>
      </c>
      <c r="AH446" s="59" t="str">
        <f>LEFT(ข้อมูลคำตอบนักเรียน!AH446,1)</f>
        <v/>
      </c>
      <c r="AI446" s="59" t="str">
        <f>LEFT(ข้อมูลคำตอบนักเรียน!AI446,1)</f>
        <v/>
      </c>
      <c r="AJ446" s="59" t="str">
        <f>LEFT(ข้อมูลคำตอบนักเรียน!AJ446,1)</f>
        <v/>
      </c>
      <c r="AK446" s="59" t="str">
        <f>LEFT(ข้อมูลคำตอบนักเรียน!AK446,1)</f>
        <v/>
      </c>
      <c r="AL446" s="59" t="str">
        <f>LEFT(ข้อมูลคำตอบนักเรียน!AL446,1)</f>
        <v/>
      </c>
      <c r="AM446" s="59" t="str">
        <f>LEFT(ข้อมูลคำตอบนักเรียน!AM446,1)</f>
        <v/>
      </c>
      <c r="AN446" s="59" t="str">
        <f>LEFT(ข้อมูลคำตอบนักเรียน!AN446,1)</f>
        <v/>
      </c>
      <c r="AO446" s="59" t="str">
        <f>LEFT(ข้อมูลคำตอบนักเรียน!AO446,1)</f>
        <v/>
      </c>
      <c r="AP446" s="59" t="str">
        <f>LEFT(ข้อมูลคำตอบนักเรียน!AP446,1)</f>
        <v/>
      </c>
      <c r="AQ446" s="59" t="str">
        <f>LEFT(ข้อมูลคำตอบนักเรียน!AQ446,1)</f>
        <v/>
      </c>
      <c r="AR446" s="59" t="str">
        <f>LEFT(ข้อมูลคำตอบนักเรียน!AR446,1)</f>
        <v/>
      </c>
      <c r="AS446" s="59" t="str">
        <f>LEFT(ข้อมูลคำตอบนักเรียน!AS446,1)</f>
        <v/>
      </c>
      <c r="AT446" s="59" t="str">
        <f>LEFT(ข้อมูลคำตอบนักเรียน!AT446,1)</f>
        <v/>
      </c>
      <c r="AU446" s="59" t="str">
        <f>LEFT(ข้อมูลคำตอบนักเรียน!AU446,1)</f>
        <v/>
      </c>
      <c r="AV446" s="59" t="str">
        <f>LEFT(ข้อมูลคำตอบนักเรียน!AV446,1)</f>
        <v/>
      </c>
      <c r="AW446" s="59" t="str">
        <f>LEFT(ข้อมูลคำตอบนักเรียน!AW446,1)</f>
        <v/>
      </c>
      <c r="AX446" s="59" t="str">
        <f>LEFT(ข้อมูลคำตอบนักเรียน!AX446,1)</f>
        <v/>
      </c>
      <c r="AY446" s="59" t="str">
        <f>LEFT(ข้อมูลคำตอบนักเรียน!AY446,1)</f>
        <v/>
      </c>
      <c r="AZ446" s="59" t="str">
        <f>LEFT(ข้อมูลคำตอบนักเรียน!AZ446,1)</f>
        <v/>
      </c>
      <c r="BA446" s="59" t="str">
        <f>LEFT(ข้อมูลคำตอบนักเรียน!BA446,1)</f>
        <v/>
      </c>
      <c r="BB446" s="59" t="str">
        <f>LEFT(ข้อมูลคำตอบนักเรียน!BB446,1)</f>
        <v/>
      </c>
      <c r="BC446" s="59" t="str">
        <f>LEFT(ข้อมูลคำตอบนักเรียน!BC446,1)</f>
        <v/>
      </c>
      <c r="BD446" s="59" t="str">
        <f>LEFT(ข้อมูลคำตอบนักเรียน!BD446,1)</f>
        <v/>
      </c>
      <c r="BE446" s="59" t="str">
        <f>LEFT(ข้อมูลคำตอบนักเรียน!BE446,1)</f>
        <v/>
      </c>
      <c r="BF446" s="59" t="str">
        <f>LEFT(ข้อมูลคำตอบนักเรียน!BF446,1)</f>
        <v/>
      </c>
      <c r="BG446" s="59" t="str">
        <f>LEFT(ข้อมูลคำตอบนักเรียน!BG446,1)</f>
        <v/>
      </c>
      <c r="BH446" s="59" t="str">
        <f>LEFT(ข้อมูลคำตอบนักเรียน!BH446,1)</f>
        <v/>
      </c>
      <c r="BI446" s="59" t="str">
        <f>LEFT(ข้อมูลคำตอบนักเรียน!BI446,1)</f>
        <v/>
      </c>
      <c r="BJ446" s="59" t="str">
        <f>LEFT(ข้อมูลคำตอบนักเรียน!BJ446,1)</f>
        <v/>
      </c>
    </row>
    <row r="447" spans="1:62" ht="18.600000000000001" customHeight="1">
      <c r="A447" s="58" t="str">
        <f>IF(ข้อมูลคำตอบนักเรียน!A447="","",ข้อมูลคำตอบนักเรียน!A447)</f>
        <v/>
      </c>
      <c r="B447" s="58" t="str">
        <f>IF(ข้อมูลคำตอบนักเรียน!B447="","",ข้อมูลคำตอบนักเรียน!B447)</f>
        <v/>
      </c>
      <c r="C447" s="59" t="str">
        <f>LEFT(ข้อมูลคำตอบนักเรียน!C447,1)</f>
        <v/>
      </c>
      <c r="D447" s="59" t="str">
        <f>LEFT(ข้อมูลคำตอบนักเรียน!D447,1)</f>
        <v/>
      </c>
      <c r="E447" s="59" t="str">
        <f>LEFT(ข้อมูลคำตอบนักเรียน!E447,1)</f>
        <v/>
      </c>
      <c r="F447" s="59" t="str">
        <f>LEFT(ข้อมูลคำตอบนักเรียน!F447,1)</f>
        <v/>
      </c>
      <c r="G447" s="59" t="str">
        <f>LEFT(ข้อมูลคำตอบนักเรียน!G447,1)</f>
        <v/>
      </c>
      <c r="H447" s="59" t="str">
        <f>LEFT(ข้อมูลคำตอบนักเรียน!H447,1)</f>
        <v/>
      </c>
      <c r="I447" s="59" t="str">
        <f>LEFT(ข้อมูลคำตอบนักเรียน!I447,1)</f>
        <v/>
      </c>
      <c r="J447" s="59" t="str">
        <f>LEFT(ข้อมูลคำตอบนักเรียน!J447,1)</f>
        <v/>
      </c>
      <c r="K447" s="59" t="str">
        <f>LEFT(ข้อมูลคำตอบนักเรียน!K447,1)</f>
        <v/>
      </c>
      <c r="L447" s="59" t="str">
        <f>LEFT(ข้อมูลคำตอบนักเรียน!L447,1)</f>
        <v/>
      </c>
      <c r="M447" s="59" t="str">
        <f>LEFT(ข้อมูลคำตอบนักเรียน!M447,1)</f>
        <v/>
      </c>
      <c r="N447" s="59" t="str">
        <f>LEFT(ข้อมูลคำตอบนักเรียน!N447,1)</f>
        <v/>
      </c>
      <c r="O447" s="59" t="str">
        <f>LEFT(ข้อมูลคำตอบนักเรียน!O447,1)</f>
        <v/>
      </c>
      <c r="P447" s="59" t="str">
        <f>LEFT(ข้อมูลคำตอบนักเรียน!P447,1)</f>
        <v/>
      </c>
      <c r="Q447" s="59" t="str">
        <f>LEFT(ข้อมูลคำตอบนักเรียน!Q447,1)</f>
        <v/>
      </c>
      <c r="R447" s="59" t="str">
        <f>LEFT(ข้อมูลคำตอบนักเรียน!R447,1)</f>
        <v/>
      </c>
      <c r="S447" s="59" t="str">
        <f>LEFT(ข้อมูลคำตอบนักเรียน!S447,1)</f>
        <v/>
      </c>
      <c r="T447" s="59" t="str">
        <f>LEFT(ข้อมูลคำตอบนักเรียน!T447,1)</f>
        <v/>
      </c>
      <c r="U447" s="59" t="str">
        <f>LEFT(ข้อมูลคำตอบนักเรียน!U447,1)</f>
        <v/>
      </c>
      <c r="V447" s="59" t="str">
        <f>LEFT(ข้อมูลคำตอบนักเรียน!V447,1)</f>
        <v/>
      </c>
      <c r="W447" s="59" t="str">
        <f>LEFT(ข้อมูลคำตอบนักเรียน!W447,1)</f>
        <v/>
      </c>
      <c r="X447" s="59" t="str">
        <f>LEFT(ข้อมูลคำตอบนักเรียน!X447,1)</f>
        <v/>
      </c>
      <c r="Y447" s="59" t="str">
        <f>LEFT(ข้อมูลคำตอบนักเรียน!Y447,1)</f>
        <v/>
      </c>
      <c r="Z447" s="59" t="str">
        <f>LEFT(ข้อมูลคำตอบนักเรียน!Z447,1)</f>
        <v/>
      </c>
      <c r="AA447" s="59" t="str">
        <f>LEFT(ข้อมูลคำตอบนักเรียน!AA447,1)</f>
        <v/>
      </c>
      <c r="AB447" s="59" t="str">
        <f>LEFT(ข้อมูลคำตอบนักเรียน!AB447,1)</f>
        <v/>
      </c>
      <c r="AC447" s="59" t="str">
        <f>LEFT(ข้อมูลคำตอบนักเรียน!AC447,1)</f>
        <v/>
      </c>
      <c r="AD447" s="59" t="str">
        <f>LEFT(ข้อมูลคำตอบนักเรียน!AD447,1)</f>
        <v/>
      </c>
      <c r="AE447" s="59" t="str">
        <f>LEFT(ข้อมูลคำตอบนักเรียน!AE447,1)</f>
        <v/>
      </c>
      <c r="AF447" s="59" t="str">
        <f>LEFT(ข้อมูลคำตอบนักเรียน!AF447,1)</f>
        <v/>
      </c>
      <c r="AG447" s="59" t="str">
        <f>LEFT(ข้อมูลคำตอบนักเรียน!AG447,1)</f>
        <v/>
      </c>
      <c r="AH447" s="59" t="str">
        <f>LEFT(ข้อมูลคำตอบนักเรียน!AH447,1)</f>
        <v/>
      </c>
      <c r="AI447" s="59" t="str">
        <f>LEFT(ข้อมูลคำตอบนักเรียน!AI447,1)</f>
        <v/>
      </c>
      <c r="AJ447" s="59" t="str">
        <f>LEFT(ข้อมูลคำตอบนักเรียน!AJ447,1)</f>
        <v/>
      </c>
      <c r="AK447" s="59" t="str">
        <f>LEFT(ข้อมูลคำตอบนักเรียน!AK447,1)</f>
        <v/>
      </c>
      <c r="AL447" s="59" t="str">
        <f>LEFT(ข้อมูลคำตอบนักเรียน!AL447,1)</f>
        <v/>
      </c>
      <c r="AM447" s="59" t="str">
        <f>LEFT(ข้อมูลคำตอบนักเรียน!AM447,1)</f>
        <v/>
      </c>
      <c r="AN447" s="59" t="str">
        <f>LEFT(ข้อมูลคำตอบนักเรียน!AN447,1)</f>
        <v/>
      </c>
      <c r="AO447" s="59" t="str">
        <f>LEFT(ข้อมูลคำตอบนักเรียน!AO447,1)</f>
        <v/>
      </c>
      <c r="AP447" s="59" t="str">
        <f>LEFT(ข้อมูลคำตอบนักเรียน!AP447,1)</f>
        <v/>
      </c>
      <c r="AQ447" s="59" t="str">
        <f>LEFT(ข้อมูลคำตอบนักเรียน!AQ447,1)</f>
        <v/>
      </c>
      <c r="AR447" s="59" t="str">
        <f>LEFT(ข้อมูลคำตอบนักเรียน!AR447,1)</f>
        <v/>
      </c>
      <c r="AS447" s="59" t="str">
        <f>LEFT(ข้อมูลคำตอบนักเรียน!AS447,1)</f>
        <v/>
      </c>
      <c r="AT447" s="59" t="str">
        <f>LEFT(ข้อมูลคำตอบนักเรียน!AT447,1)</f>
        <v/>
      </c>
      <c r="AU447" s="59" t="str">
        <f>LEFT(ข้อมูลคำตอบนักเรียน!AU447,1)</f>
        <v/>
      </c>
      <c r="AV447" s="59" t="str">
        <f>LEFT(ข้อมูลคำตอบนักเรียน!AV447,1)</f>
        <v/>
      </c>
      <c r="AW447" s="59" t="str">
        <f>LEFT(ข้อมูลคำตอบนักเรียน!AW447,1)</f>
        <v/>
      </c>
      <c r="AX447" s="59" t="str">
        <f>LEFT(ข้อมูลคำตอบนักเรียน!AX447,1)</f>
        <v/>
      </c>
      <c r="AY447" s="59" t="str">
        <f>LEFT(ข้อมูลคำตอบนักเรียน!AY447,1)</f>
        <v/>
      </c>
      <c r="AZ447" s="59" t="str">
        <f>LEFT(ข้อมูลคำตอบนักเรียน!AZ447,1)</f>
        <v/>
      </c>
      <c r="BA447" s="59" t="str">
        <f>LEFT(ข้อมูลคำตอบนักเรียน!BA447,1)</f>
        <v/>
      </c>
      <c r="BB447" s="59" t="str">
        <f>LEFT(ข้อมูลคำตอบนักเรียน!BB447,1)</f>
        <v/>
      </c>
      <c r="BC447" s="59" t="str">
        <f>LEFT(ข้อมูลคำตอบนักเรียน!BC447,1)</f>
        <v/>
      </c>
      <c r="BD447" s="59" t="str">
        <f>LEFT(ข้อมูลคำตอบนักเรียน!BD447,1)</f>
        <v/>
      </c>
      <c r="BE447" s="59" t="str">
        <f>LEFT(ข้อมูลคำตอบนักเรียน!BE447,1)</f>
        <v/>
      </c>
      <c r="BF447" s="59" t="str">
        <f>LEFT(ข้อมูลคำตอบนักเรียน!BF447,1)</f>
        <v/>
      </c>
      <c r="BG447" s="59" t="str">
        <f>LEFT(ข้อมูลคำตอบนักเรียน!BG447,1)</f>
        <v/>
      </c>
      <c r="BH447" s="59" t="str">
        <f>LEFT(ข้อมูลคำตอบนักเรียน!BH447,1)</f>
        <v/>
      </c>
      <c r="BI447" s="59" t="str">
        <f>LEFT(ข้อมูลคำตอบนักเรียน!BI447,1)</f>
        <v/>
      </c>
      <c r="BJ447" s="59" t="str">
        <f>LEFT(ข้อมูลคำตอบนักเรียน!BJ447,1)</f>
        <v/>
      </c>
    </row>
    <row r="448" spans="1:62" ht="18.600000000000001" customHeight="1">
      <c r="A448" s="58" t="str">
        <f>IF(ข้อมูลคำตอบนักเรียน!A448="","",ข้อมูลคำตอบนักเรียน!A448)</f>
        <v/>
      </c>
      <c r="B448" s="58" t="str">
        <f>IF(ข้อมูลคำตอบนักเรียน!B448="","",ข้อมูลคำตอบนักเรียน!B448)</f>
        <v/>
      </c>
      <c r="C448" s="59" t="str">
        <f>LEFT(ข้อมูลคำตอบนักเรียน!C448,1)</f>
        <v/>
      </c>
      <c r="D448" s="59" t="str">
        <f>LEFT(ข้อมูลคำตอบนักเรียน!D448,1)</f>
        <v/>
      </c>
      <c r="E448" s="59" t="str">
        <f>LEFT(ข้อมูลคำตอบนักเรียน!E448,1)</f>
        <v/>
      </c>
      <c r="F448" s="59" t="str">
        <f>LEFT(ข้อมูลคำตอบนักเรียน!F448,1)</f>
        <v/>
      </c>
      <c r="G448" s="59" t="str">
        <f>LEFT(ข้อมูลคำตอบนักเรียน!G448,1)</f>
        <v/>
      </c>
      <c r="H448" s="59" t="str">
        <f>LEFT(ข้อมูลคำตอบนักเรียน!H448,1)</f>
        <v/>
      </c>
      <c r="I448" s="59" t="str">
        <f>LEFT(ข้อมูลคำตอบนักเรียน!I448,1)</f>
        <v/>
      </c>
      <c r="J448" s="59" t="str">
        <f>LEFT(ข้อมูลคำตอบนักเรียน!J448,1)</f>
        <v/>
      </c>
      <c r="K448" s="59" t="str">
        <f>LEFT(ข้อมูลคำตอบนักเรียน!K448,1)</f>
        <v/>
      </c>
      <c r="L448" s="59" t="str">
        <f>LEFT(ข้อมูลคำตอบนักเรียน!L448,1)</f>
        <v/>
      </c>
      <c r="M448" s="59" t="str">
        <f>LEFT(ข้อมูลคำตอบนักเรียน!M448,1)</f>
        <v/>
      </c>
      <c r="N448" s="59" t="str">
        <f>LEFT(ข้อมูลคำตอบนักเรียน!N448,1)</f>
        <v/>
      </c>
      <c r="O448" s="59" t="str">
        <f>LEFT(ข้อมูลคำตอบนักเรียน!O448,1)</f>
        <v/>
      </c>
      <c r="P448" s="59" t="str">
        <f>LEFT(ข้อมูลคำตอบนักเรียน!P448,1)</f>
        <v/>
      </c>
      <c r="Q448" s="59" t="str">
        <f>LEFT(ข้อมูลคำตอบนักเรียน!Q448,1)</f>
        <v/>
      </c>
      <c r="R448" s="59" t="str">
        <f>LEFT(ข้อมูลคำตอบนักเรียน!R448,1)</f>
        <v/>
      </c>
      <c r="S448" s="59" t="str">
        <f>LEFT(ข้อมูลคำตอบนักเรียน!S448,1)</f>
        <v/>
      </c>
      <c r="T448" s="59" t="str">
        <f>LEFT(ข้อมูลคำตอบนักเรียน!T448,1)</f>
        <v/>
      </c>
      <c r="U448" s="59" t="str">
        <f>LEFT(ข้อมูลคำตอบนักเรียน!U448,1)</f>
        <v/>
      </c>
      <c r="V448" s="59" t="str">
        <f>LEFT(ข้อมูลคำตอบนักเรียน!V448,1)</f>
        <v/>
      </c>
      <c r="W448" s="59" t="str">
        <f>LEFT(ข้อมูลคำตอบนักเรียน!W448,1)</f>
        <v/>
      </c>
      <c r="X448" s="59" t="str">
        <f>LEFT(ข้อมูลคำตอบนักเรียน!X448,1)</f>
        <v/>
      </c>
      <c r="Y448" s="59" t="str">
        <f>LEFT(ข้อมูลคำตอบนักเรียน!Y448,1)</f>
        <v/>
      </c>
      <c r="Z448" s="59" t="str">
        <f>LEFT(ข้อมูลคำตอบนักเรียน!Z448,1)</f>
        <v/>
      </c>
      <c r="AA448" s="59" t="str">
        <f>LEFT(ข้อมูลคำตอบนักเรียน!AA448,1)</f>
        <v/>
      </c>
      <c r="AB448" s="59" t="str">
        <f>LEFT(ข้อมูลคำตอบนักเรียน!AB448,1)</f>
        <v/>
      </c>
      <c r="AC448" s="59" t="str">
        <f>LEFT(ข้อมูลคำตอบนักเรียน!AC448,1)</f>
        <v/>
      </c>
      <c r="AD448" s="59" t="str">
        <f>LEFT(ข้อมูลคำตอบนักเรียน!AD448,1)</f>
        <v/>
      </c>
      <c r="AE448" s="59" t="str">
        <f>LEFT(ข้อมูลคำตอบนักเรียน!AE448,1)</f>
        <v/>
      </c>
      <c r="AF448" s="59" t="str">
        <f>LEFT(ข้อมูลคำตอบนักเรียน!AF448,1)</f>
        <v/>
      </c>
      <c r="AG448" s="59" t="str">
        <f>LEFT(ข้อมูลคำตอบนักเรียน!AG448,1)</f>
        <v/>
      </c>
      <c r="AH448" s="59" t="str">
        <f>LEFT(ข้อมูลคำตอบนักเรียน!AH448,1)</f>
        <v/>
      </c>
      <c r="AI448" s="59" t="str">
        <f>LEFT(ข้อมูลคำตอบนักเรียน!AI448,1)</f>
        <v/>
      </c>
      <c r="AJ448" s="59" t="str">
        <f>LEFT(ข้อมูลคำตอบนักเรียน!AJ448,1)</f>
        <v/>
      </c>
      <c r="AK448" s="59" t="str">
        <f>LEFT(ข้อมูลคำตอบนักเรียน!AK448,1)</f>
        <v/>
      </c>
      <c r="AL448" s="59" t="str">
        <f>LEFT(ข้อมูลคำตอบนักเรียน!AL448,1)</f>
        <v/>
      </c>
      <c r="AM448" s="59" t="str">
        <f>LEFT(ข้อมูลคำตอบนักเรียน!AM448,1)</f>
        <v/>
      </c>
      <c r="AN448" s="59" t="str">
        <f>LEFT(ข้อมูลคำตอบนักเรียน!AN448,1)</f>
        <v/>
      </c>
      <c r="AO448" s="59" t="str">
        <f>LEFT(ข้อมูลคำตอบนักเรียน!AO448,1)</f>
        <v/>
      </c>
      <c r="AP448" s="59" t="str">
        <f>LEFT(ข้อมูลคำตอบนักเรียน!AP448,1)</f>
        <v/>
      </c>
      <c r="AQ448" s="59" t="str">
        <f>LEFT(ข้อมูลคำตอบนักเรียน!AQ448,1)</f>
        <v/>
      </c>
      <c r="AR448" s="59" t="str">
        <f>LEFT(ข้อมูลคำตอบนักเรียน!AR448,1)</f>
        <v/>
      </c>
      <c r="AS448" s="59" t="str">
        <f>LEFT(ข้อมูลคำตอบนักเรียน!AS448,1)</f>
        <v/>
      </c>
      <c r="AT448" s="59" t="str">
        <f>LEFT(ข้อมูลคำตอบนักเรียน!AT448,1)</f>
        <v/>
      </c>
      <c r="AU448" s="59" t="str">
        <f>LEFT(ข้อมูลคำตอบนักเรียน!AU448,1)</f>
        <v/>
      </c>
      <c r="AV448" s="59" t="str">
        <f>LEFT(ข้อมูลคำตอบนักเรียน!AV448,1)</f>
        <v/>
      </c>
      <c r="AW448" s="59" t="str">
        <f>LEFT(ข้อมูลคำตอบนักเรียน!AW448,1)</f>
        <v/>
      </c>
      <c r="AX448" s="59" t="str">
        <f>LEFT(ข้อมูลคำตอบนักเรียน!AX448,1)</f>
        <v/>
      </c>
      <c r="AY448" s="59" t="str">
        <f>LEFT(ข้อมูลคำตอบนักเรียน!AY448,1)</f>
        <v/>
      </c>
      <c r="AZ448" s="59" t="str">
        <f>LEFT(ข้อมูลคำตอบนักเรียน!AZ448,1)</f>
        <v/>
      </c>
      <c r="BA448" s="59" t="str">
        <f>LEFT(ข้อมูลคำตอบนักเรียน!BA448,1)</f>
        <v/>
      </c>
      <c r="BB448" s="59" t="str">
        <f>LEFT(ข้อมูลคำตอบนักเรียน!BB448,1)</f>
        <v/>
      </c>
      <c r="BC448" s="59" t="str">
        <f>LEFT(ข้อมูลคำตอบนักเรียน!BC448,1)</f>
        <v/>
      </c>
      <c r="BD448" s="59" t="str">
        <f>LEFT(ข้อมูลคำตอบนักเรียน!BD448,1)</f>
        <v/>
      </c>
      <c r="BE448" s="59" t="str">
        <f>LEFT(ข้อมูลคำตอบนักเรียน!BE448,1)</f>
        <v/>
      </c>
      <c r="BF448" s="59" t="str">
        <f>LEFT(ข้อมูลคำตอบนักเรียน!BF448,1)</f>
        <v/>
      </c>
      <c r="BG448" s="59" t="str">
        <f>LEFT(ข้อมูลคำตอบนักเรียน!BG448,1)</f>
        <v/>
      </c>
      <c r="BH448" s="59" t="str">
        <f>LEFT(ข้อมูลคำตอบนักเรียน!BH448,1)</f>
        <v/>
      </c>
      <c r="BI448" s="59" t="str">
        <f>LEFT(ข้อมูลคำตอบนักเรียน!BI448,1)</f>
        <v/>
      </c>
      <c r="BJ448" s="59" t="str">
        <f>LEFT(ข้อมูลคำตอบนักเรียน!BJ448,1)</f>
        <v/>
      </c>
    </row>
    <row r="449" spans="1:62" ht="18.600000000000001" customHeight="1">
      <c r="A449" s="58" t="str">
        <f>IF(ข้อมูลคำตอบนักเรียน!A449="","",ข้อมูลคำตอบนักเรียน!A449)</f>
        <v/>
      </c>
      <c r="B449" s="58" t="str">
        <f>IF(ข้อมูลคำตอบนักเรียน!B449="","",ข้อมูลคำตอบนักเรียน!B449)</f>
        <v/>
      </c>
      <c r="C449" s="59" t="str">
        <f>LEFT(ข้อมูลคำตอบนักเรียน!C449,1)</f>
        <v/>
      </c>
      <c r="D449" s="59" t="str">
        <f>LEFT(ข้อมูลคำตอบนักเรียน!D449,1)</f>
        <v/>
      </c>
      <c r="E449" s="59" t="str">
        <f>LEFT(ข้อมูลคำตอบนักเรียน!E449,1)</f>
        <v/>
      </c>
      <c r="F449" s="59" t="str">
        <f>LEFT(ข้อมูลคำตอบนักเรียน!F449,1)</f>
        <v/>
      </c>
      <c r="G449" s="59" t="str">
        <f>LEFT(ข้อมูลคำตอบนักเรียน!G449,1)</f>
        <v/>
      </c>
      <c r="H449" s="59" t="str">
        <f>LEFT(ข้อมูลคำตอบนักเรียน!H449,1)</f>
        <v/>
      </c>
      <c r="I449" s="59" t="str">
        <f>LEFT(ข้อมูลคำตอบนักเรียน!I449,1)</f>
        <v/>
      </c>
      <c r="J449" s="59" t="str">
        <f>LEFT(ข้อมูลคำตอบนักเรียน!J449,1)</f>
        <v/>
      </c>
      <c r="K449" s="59" t="str">
        <f>LEFT(ข้อมูลคำตอบนักเรียน!K449,1)</f>
        <v/>
      </c>
      <c r="L449" s="59" t="str">
        <f>LEFT(ข้อมูลคำตอบนักเรียน!L449,1)</f>
        <v/>
      </c>
      <c r="M449" s="59" t="str">
        <f>LEFT(ข้อมูลคำตอบนักเรียน!M449,1)</f>
        <v/>
      </c>
      <c r="N449" s="59" t="str">
        <f>LEFT(ข้อมูลคำตอบนักเรียน!N449,1)</f>
        <v/>
      </c>
      <c r="O449" s="59" t="str">
        <f>LEFT(ข้อมูลคำตอบนักเรียน!O449,1)</f>
        <v/>
      </c>
      <c r="P449" s="59" t="str">
        <f>LEFT(ข้อมูลคำตอบนักเรียน!P449,1)</f>
        <v/>
      </c>
      <c r="Q449" s="59" t="str">
        <f>LEFT(ข้อมูลคำตอบนักเรียน!Q449,1)</f>
        <v/>
      </c>
      <c r="R449" s="59" t="str">
        <f>LEFT(ข้อมูลคำตอบนักเรียน!R449,1)</f>
        <v/>
      </c>
      <c r="S449" s="59" t="str">
        <f>LEFT(ข้อมูลคำตอบนักเรียน!S449,1)</f>
        <v/>
      </c>
      <c r="T449" s="59" t="str">
        <f>LEFT(ข้อมูลคำตอบนักเรียน!T449,1)</f>
        <v/>
      </c>
      <c r="U449" s="59" t="str">
        <f>LEFT(ข้อมูลคำตอบนักเรียน!U449,1)</f>
        <v/>
      </c>
      <c r="V449" s="59" t="str">
        <f>LEFT(ข้อมูลคำตอบนักเรียน!V449,1)</f>
        <v/>
      </c>
      <c r="W449" s="59" t="str">
        <f>LEFT(ข้อมูลคำตอบนักเรียน!W449,1)</f>
        <v/>
      </c>
      <c r="X449" s="59" t="str">
        <f>LEFT(ข้อมูลคำตอบนักเรียน!X449,1)</f>
        <v/>
      </c>
      <c r="Y449" s="59" t="str">
        <f>LEFT(ข้อมูลคำตอบนักเรียน!Y449,1)</f>
        <v/>
      </c>
      <c r="Z449" s="59" t="str">
        <f>LEFT(ข้อมูลคำตอบนักเรียน!Z449,1)</f>
        <v/>
      </c>
      <c r="AA449" s="59" t="str">
        <f>LEFT(ข้อมูลคำตอบนักเรียน!AA449,1)</f>
        <v/>
      </c>
      <c r="AB449" s="59" t="str">
        <f>LEFT(ข้อมูลคำตอบนักเรียน!AB449,1)</f>
        <v/>
      </c>
      <c r="AC449" s="59" t="str">
        <f>LEFT(ข้อมูลคำตอบนักเรียน!AC449,1)</f>
        <v/>
      </c>
      <c r="AD449" s="59" t="str">
        <f>LEFT(ข้อมูลคำตอบนักเรียน!AD449,1)</f>
        <v/>
      </c>
      <c r="AE449" s="59" t="str">
        <f>LEFT(ข้อมูลคำตอบนักเรียน!AE449,1)</f>
        <v/>
      </c>
      <c r="AF449" s="59" t="str">
        <f>LEFT(ข้อมูลคำตอบนักเรียน!AF449,1)</f>
        <v/>
      </c>
      <c r="AG449" s="59" t="str">
        <f>LEFT(ข้อมูลคำตอบนักเรียน!AG449,1)</f>
        <v/>
      </c>
      <c r="AH449" s="59" t="str">
        <f>LEFT(ข้อมูลคำตอบนักเรียน!AH449,1)</f>
        <v/>
      </c>
      <c r="AI449" s="59" t="str">
        <f>LEFT(ข้อมูลคำตอบนักเรียน!AI449,1)</f>
        <v/>
      </c>
      <c r="AJ449" s="59" t="str">
        <f>LEFT(ข้อมูลคำตอบนักเรียน!AJ449,1)</f>
        <v/>
      </c>
      <c r="AK449" s="59" t="str">
        <f>LEFT(ข้อมูลคำตอบนักเรียน!AK449,1)</f>
        <v/>
      </c>
      <c r="AL449" s="59" t="str">
        <f>LEFT(ข้อมูลคำตอบนักเรียน!AL449,1)</f>
        <v/>
      </c>
      <c r="AM449" s="59" t="str">
        <f>LEFT(ข้อมูลคำตอบนักเรียน!AM449,1)</f>
        <v/>
      </c>
      <c r="AN449" s="59" t="str">
        <f>LEFT(ข้อมูลคำตอบนักเรียน!AN449,1)</f>
        <v/>
      </c>
      <c r="AO449" s="59" t="str">
        <f>LEFT(ข้อมูลคำตอบนักเรียน!AO449,1)</f>
        <v/>
      </c>
      <c r="AP449" s="59" t="str">
        <f>LEFT(ข้อมูลคำตอบนักเรียน!AP449,1)</f>
        <v/>
      </c>
      <c r="AQ449" s="59" t="str">
        <f>LEFT(ข้อมูลคำตอบนักเรียน!AQ449,1)</f>
        <v/>
      </c>
      <c r="AR449" s="59" t="str">
        <f>LEFT(ข้อมูลคำตอบนักเรียน!AR449,1)</f>
        <v/>
      </c>
      <c r="AS449" s="59" t="str">
        <f>LEFT(ข้อมูลคำตอบนักเรียน!AS449,1)</f>
        <v/>
      </c>
      <c r="AT449" s="59" t="str">
        <f>LEFT(ข้อมูลคำตอบนักเรียน!AT449,1)</f>
        <v/>
      </c>
      <c r="AU449" s="59" t="str">
        <f>LEFT(ข้อมูลคำตอบนักเรียน!AU449,1)</f>
        <v/>
      </c>
      <c r="AV449" s="59" t="str">
        <f>LEFT(ข้อมูลคำตอบนักเรียน!AV449,1)</f>
        <v/>
      </c>
      <c r="AW449" s="59" t="str">
        <f>LEFT(ข้อมูลคำตอบนักเรียน!AW449,1)</f>
        <v/>
      </c>
      <c r="AX449" s="59" t="str">
        <f>LEFT(ข้อมูลคำตอบนักเรียน!AX449,1)</f>
        <v/>
      </c>
      <c r="AY449" s="59" t="str">
        <f>LEFT(ข้อมูลคำตอบนักเรียน!AY449,1)</f>
        <v/>
      </c>
      <c r="AZ449" s="59" t="str">
        <f>LEFT(ข้อมูลคำตอบนักเรียน!AZ449,1)</f>
        <v/>
      </c>
      <c r="BA449" s="59" t="str">
        <f>LEFT(ข้อมูลคำตอบนักเรียน!BA449,1)</f>
        <v/>
      </c>
      <c r="BB449" s="59" t="str">
        <f>LEFT(ข้อมูลคำตอบนักเรียน!BB449,1)</f>
        <v/>
      </c>
      <c r="BC449" s="59" t="str">
        <f>LEFT(ข้อมูลคำตอบนักเรียน!BC449,1)</f>
        <v/>
      </c>
      <c r="BD449" s="59" t="str">
        <f>LEFT(ข้อมูลคำตอบนักเรียน!BD449,1)</f>
        <v/>
      </c>
      <c r="BE449" s="59" t="str">
        <f>LEFT(ข้อมูลคำตอบนักเรียน!BE449,1)</f>
        <v/>
      </c>
      <c r="BF449" s="59" t="str">
        <f>LEFT(ข้อมูลคำตอบนักเรียน!BF449,1)</f>
        <v/>
      </c>
      <c r="BG449" s="59" t="str">
        <f>LEFT(ข้อมูลคำตอบนักเรียน!BG449,1)</f>
        <v/>
      </c>
      <c r="BH449" s="59" t="str">
        <f>LEFT(ข้อมูลคำตอบนักเรียน!BH449,1)</f>
        <v/>
      </c>
      <c r="BI449" s="59" t="str">
        <f>LEFT(ข้อมูลคำตอบนักเรียน!BI449,1)</f>
        <v/>
      </c>
      <c r="BJ449" s="59" t="str">
        <f>LEFT(ข้อมูลคำตอบนักเรียน!BJ449,1)</f>
        <v/>
      </c>
    </row>
    <row r="450" spans="1:62" ht="18.600000000000001" customHeight="1">
      <c r="A450" s="58" t="str">
        <f>IF(ข้อมูลคำตอบนักเรียน!A450="","",ข้อมูลคำตอบนักเรียน!A450)</f>
        <v/>
      </c>
      <c r="B450" s="58" t="str">
        <f>IF(ข้อมูลคำตอบนักเรียน!B450="","",ข้อมูลคำตอบนักเรียน!B450)</f>
        <v/>
      </c>
      <c r="C450" s="59" t="str">
        <f>LEFT(ข้อมูลคำตอบนักเรียน!C450,1)</f>
        <v/>
      </c>
      <c r="D450" s="59" t="str">
        <f>LEFT(ข้อมูลคำตอบนักเรียน!D450,1)</f>
        <v/>
      </c>
      <c r="E450" s="59" t="str">
        <f>LEFT(ข้อมูลคำตอบนักเรียน!E450,1)</f>
        <v/>
      </c>
      <c r="F450" s="59" t="str">
        <f>LEFT(ข้อมูลคำตอบนักเรียน!F450,1)</f>
        <v/>
      </c>
      <c r="G450" s="59" t="str">
        <f>LEFT(ข้อมูลคำตอบนักเรียน!G450,1)</f>
        <v/>
      </c>
      <c r="H450" s="59" t="str">
        <f>LEFT(ข้อมูลคำตอบนักเรียน!H450,1)</f>
        <v/>
      </c>
      <c r="I450" s="59" t="str">
        <f>LEFT(ข้อมูลคำตอบนักเรียน!I450,1)</f>
        <v/>
      </c>
      <c r="J450" s="59" t="str">
        <f>LEFT(ข้อมูลคำตอบนักเรียน!J450,1)</f>
        <v/>
      </c>
      <c r="K450" s="59" t="str">
        <f>LEFT(ข้อมูลคำตอบนักเรียน!K450,1)</f>
        <v/>
      </c>
      <c r="L450" s="59" t="str">
        <f>LEFT(ข้อมูลคำตอบนักเรียน!L450,1)</f>
        <v/>
      </c>
      <c r="M450" s="59" t="str">
        <f>LEFT(ข้อมูลคำตอบนักเรียน!M450,1)</f>
        <v/>
      </c>
      <c r="N450" s="59" t="str">
        <f>LEFT(ข้อมูลคำตอบนักเรียน!N450,1)</f>
        <v/>
      </c>
      <c r="O450" s="59" t="str">
        <f>LEFT(ข้อมูลคำตอบนักเรียน!O450,1)</f>
        <v/>
      </c>
      <c r="P450" s="59" t="str">
        <f>LEFT(ข้อมูลคำตอบนักเรียน!P450,1)</f>
        <v/>
      </c>
      <c r="Q450" s="59" t="str">
        <f>LEFT(ข้อมูลคำตอบนักเรียน!Q450,1)</f>
        <v/>
      </c>
      <c r="R450" s="59" t="str">
        <f>LEFT(ข้อมูลคำตอบนักเรียน!R450,1)</f>
        <v/>
      </c>
      <c r="S450" s="59" t="str">
        <f>LEFT(ข้อมูลคำตอบนักเรียน!S450,1)</f>
        <v/>
      </c>
      <c r="T450" s="59" t="str">
        <f>LEFT(ข้อมูลคำตอบนักเรียน!T450,1)</f>
        <v/>
      </c>
      <c r="U450" s="59" t="str">
        <f>LEFT(ข้อมูลคำตอบนักเรียน!U450,1)</f>
        <v/>
      </c>
      <c r="V450" s="59" t="str">
        <f>LEFT(ข้อมูลคำตอบนักเรียน!V450,1)</f>
        <v/>
      </c>
      <c r="W450" s="59" t="str">
        <f>LEFT(ข้อมูลคำตอบนักเรียน!W450,1)</f>
        <v/>
      </c>
      <c r="X450" s="59" t="str">
        <f>LEFT(ข้อมูลคำตอบนักเรียน!X450,1)</f>
        <v/>
      </c>
      <c r="Y450" s="59" t="str">
        <f>LEFT(ข้อมูลคำตอบนักเรียน!Y450,1)</f>
        <v/>
      </c>
      <c r="Z450" s="59" t="str">
        <f>LEFT(ข้อมูลคำตอบนักเรียน!Z450,1)</f>
        <v/>
      </c>
      <c r="AA450" s="59" t="str">
        <f>LEFT(ข้อมูลคำตอบนักเรียน!AA450,1)</f>
        <v/>
      </c>
      <c r="AB450" s="59" t="str">
        <f>LEFT(ข้อมูลคำตอบนักเรียน!AB450,1)</f>
        <v/>
      </c>
      <c r="AC450" s="59" t="str">
        <f>LEFT(ข้อมูลคำตอบนักเรียน!AC450,1)</f>
        <v/>
      </c>
      <c r="AD450" s="59" t="str">
        <f>LEFT(ข้อมูลคำตอบนักเรียน!AD450,1)</f>
        <v/>
      </c>
      <c r="AE450" s="59" t="str">
        <f>LEFT(ข้อมูลคำตอบนักเรียน!AE450,1)</f>
        <v/>
      </c>
      <c r="AF450" s="59" t="str">
        <f>LEFT(ข้อมูลคำตอบนักเรียน!AF450,1)</f>
        <v/>
      </c>
      <c r="AG450" s="59" t="str">
        <f>LEFT(ข้อมูลคำตอบนักเรียน!AG450,1)</f>
        <v/>
      </c>
      <c r="AH450" s="59" t="str">
        <f>LEFT(ข้อมูลคำตอบนักเรียน!AH450,1)</f>
        <v/>
      </c>
      <c r="AI450" s="59" t="str">
        <f>LEFT(ข้อมูลคำตอบนักเรียน!AI450,1)</f>
        <v/>
      </c>
      <c r="AJ450" s="59" t="str">
        <f>LEFT(ข้อมูลคำตอบนักเรียน!AJ450,1)</f>
        <v/>
      </c>
      <c r="AK450" s="59" t="str">
        <f>LEFT(ข้อมูลคำตอบนักเรียน!AK450,1)</f>
        <v/>
      </c>
      <c r="AL450" s="59" t="str">
        <f>LEFT(ข้อมูลคำตอบนักเรียน!AL450,1)</f>
        <v/>
      </c>
      <c r="AM450" s="59" t="str">
        <f>LEFT(ข้อมูลคำตอบนักเรียน!AM450,1)</f>
        <v/>
      </c>
      <c r="AN450" s="59" t="str">
        <f>LEFT(ข้อมูลคำตอบนักเรียน!AN450,1)</f>
        <v/>
      </c>
      <c r="AO450" s="59" t="str">
        <f>LEFT(ข้อมูลคำตอบนักเรียน!AO450,1)</f>
        <v/>
      </c>
      <c r="AP450" s="59" t="str">
        <f>LEFT(ข้อมูลคำตอบนักเรียน!AP450,1)</f>
        <v/>
      </c>
      <c r="AQ450" s="59" t="str">
        <f>LEFT(ข้อมูลคำตอบนักเรียน!AQ450,1)</f>
        <v/>
      </c>
      <c r="AR450" s="59" t="str">
        <f>LEFT(ข้อมูลคำตอบนักเรียน!AR450,1)</f>
        <v/>
      </c>
      <c r="AS450" s="59" t="str">
        <f>LEFT(ข้อมูลคำตอบนักเรียน!AS450,1)</f>
        <v/>
      </c>
      <c r="AT450" s="59" t="str">
        <f>LEFT(ข้อมูลคำตอบนักเรียน!AT450,1)</f>
        <v/>
      </c>
      <c r="AU450" s="59" t="str">
        <f>LEFT(ข้อมูลคำตอบนักเรียน!AU450,1)</f>
        <v/>
      </c>
      <c r="AV450" s="59" t="str">
        <f>LEFT(ข้อมูลคำตอบนักเรียน!AV450,1)</f>
        <v/>
      </c>
      <c r="AW450" s="59" t="str">
        <f>LEFT(ข้อมูลคำตอบนักเรียน!AW450,1)</f>
        <v/>
      </c>
      <c r="AX450" s="59" t="str">
        <f>LEFT(ข้อมูลคำตอบนักเรียน!AX450,1)</f>
        <v/>
      </c>
      <c r="AY450" s="59" t="str">
        <f>LEFT(ข้อมูลคำตอบนักเรียน!AY450,1)</f>
        <v/>
      </c>
      <c r="AZ450" s="59" t="str">
        <f>LEFT(ข้อมูลคำตอบนักเรียน!AZ450,1)</f>
        <v/>
      </c>
      <c r="BA450" s="59" t="str">
        <f>LEFT(ข้อมูลคำตอบนักเรียน!BA450,1)</f>
        <v/>
      </c>
      <c r="BB450" s="59" t="str">
        <f>LEFT(ข้อมูลคำตอบนักเรียน!BB450,1)</f>
        <v/>
      </c>
      <c r="BC450" s="59" t="str">
        <f>LEFT(ข้อมูลคำตอบนักเรียน!BC450,1)</f>
        <v/>
      </c>
      <c r="BD450" s="59" t="str">
        <f>LEFT(ข้อมูลคำตอบนักเรียน!BD450,1)</f>
        <v/>
      </c>
      <c r="BE450" s="59" t="str">
        <f>LEFT(ข้อมูลคำตอบนักเรียน!BE450,1)</f>
        <v/>
      </c>
      <c r="BF450" s="59" t="str">
        <f>LEFT(ข้อมูลคำตอบนักเรียน!BF450,1)</f>
        <v/>
      </c>
      <c r="BG450" s="59" t="str">
        <f>LEFT(ข้อมูลคำตอบนักเรียน!BG450,1)</f>
        <v/>
      </c>
      <c r="BH450" s="59" t="str">
        <f>LEFT(ข้อมูลคำตอบนักเรียน!BH450,1)</f>
        <v/>
      </c>
      <c r="BI450" s="59" t="str">
        <f>LEFT(ข้อมูลคำตอบนักเรียน!BI450,1)</f>
        <v/>
      </c>
      <c r="BJ450" s="59" t="str">
        <f>LEFT(ข้อมูลคำตอบนักเรียน!BJ450,1)</f>
        <v/>
      </c>
    </row>
    <row r="451" spans="1:62" ht="18.600000000000001" customHeight="1">
      <c r="A451" s="58" t="str">
        <f>IF(ข้อมูลคำตอบนักเรียน!A451="","",ข้อมูลคำตอบนักเรียน!A451)</f>
        <v/>
      </c>
      <c r="B451" s="58" t="str">
        <f>IF(ข้อมูลคำตอบนักเรียน!B451="","",ข้อมูลคำตอบนักเรียน!B451)</f>
        <v/>
      </c>
      <c r="C451" s="59" t="str">
        <f>LEFT(ข้อมูลคำตอบนักเรียน!C451,1)</f>
        <v/>
      </c>
      <c r="D451" s="59" t="str">
        <f>LEFT(ข้อมูลคำตอบนักเรียน!D451,1)</f>
        <v/>
      </c>
      <c r="E451" s="59" t="str">
        <f>LEFT(ข้อมูลคำตอบนักเรียน!E451,1)</f>
        <v/>
      </c>
      <c r="F451" s="59" t="str">
        <f>LEFT(ข้อมูลคำตอบนักเรียน!F451,1)</f>
        <v/>
      </c>
      <c r="G451" s="59" t="str">
        <f>LEFT(ข้อมูลคำตอบนักเรียน!G451,1)</f>
        <v/>
      </c>
      <c r="H451" s="59" t="str">
        <f>LEFT(ข้อมูลคำตอบนักเรียน!H451,1)</f>
        <v/>
      </c>
      <c r="I451" s="59" t="str">
        <f>LEFT(ข้อมูลคำตอบนักเรียน!I451,1)</f>
        <v/>
      </c>
      <c r="J451" s="59" t="str">
        <f>LEFT(ข้อมูลคำตอบนักเรียน!J451,1)</f>
        <v/>
      </c>
      <c r="K451" s="59" t="str">
        <f>LEFT(ข้อมูลคำตอบนักเรียน!K451,1)</f>
        <v/>
      </c>
      <c r="L451" s="59" t="str">
        <f>LEFT(ข้อมูลคำตอบนักเรียน!L451,1)</f>
        <v/>
      </c>
      <c r="M451" s="59" t="str">
        <f>LEFT(ข้อมูลคำตอบนักเรียน!M451,1)</f>
        <v/>
      </c>
      <c r="N451" s="59" t="str">
        <f>LEFT(ข้อมูลคำตอบนักเรียน!N451,1)</f>
        <v/>
      </c>
      <c r="O451" s="59" t="str">
        <f>LEFT(ข้อมูลคำตอบนักเรียน!O451,1)</f>
        <v/>
      </c>
      <c r="P451" s="59" t="str">
        <f>LEFT(ข้อมูลคำตอบนักเรียน!P451,1)</f>
        <v/>
      </c>
      <c r="Q451" s="59" t="str">
        <f>LEFT(ข้อมูลคำตอบนักเรียน!Q451,1)</f>
        <v/>
      </c>
      <c r="R451" s="59" t="str">
        <f>LEFT(ข้อมูลคำตอบนักเรียน!R451,1)</f>
        <v/>
      </c>
      <c r="S451" s="59" t="str">
        <f>LEFT(ข้อมูลคำตอบนักเรียน!S451,1)</f>
        <v/>
      </c>
      <c r="T451" s="59" t="str">
        <f>LEFT(ข้อมูลคำตอบนักเรียน!T451,1)</f>
        <v/>
      </c>
      <c r="U451" s="59" t="str">
        <f>LEFT(ข้อมูลคำตอบนักเรียน!U451,1)</f>
        <v/>
      </c>
      <c r="V451" s="59" t="str">
        <f>LEFT(ข้อมูลคำตอบนักเรียน!V451,1)</f>
        <v/>
      </c>
      <c r="W451" s="59" t="str">
        <f>LEFT(ข้อมูลคำตอบนักเรียน!W451,1)</f>
        <v/>
      </c>
      <c r="X451" s="59" t="str">
        <f>LEFT(ข้อมูลคำตอบนักเรียน!X451,1)</f>
        <v/>
      </c>
      <c r="Y451" s="59" t="str">
        <f>LEFT(ข้อมูลคำตอบนักเรียน!Y451,1)</f>
        <v/>
      </c>
      <c r="Z451" s="59" t="str">
        <f>LEFT(ข้อมูลคำตอบนักเรียน!Z451,1)</f>
        <v/>
      </c>
      <c r="AA451" s="59" t="str">
        <f>LEFT(ข้อมูลคำตอบนักเรียน!AA451,1)</f>
        <v/>
      </c>
      <c r="AB451" s="59" t="str">
        <f>LEFT(ข้อมูลคำตอบนักเรียน!AB451,1)</f>
        <v/>
      </c>
      <c r="AC451" s="59" t="str">
        <f>LEFT(ข้อมูลคำตอบนักเรียน!AC451,1)</f>
        <v/>
      </c>
      <c r="AD451" s="59" t="str">
        <f>LEFT(ข้อมูลคำตอบนักเรียน!AD451,1)</f>
        <v/>
      </c>
      <c r="AE451" s="59" t="str">
        <f>LEFT(ข้อมูลคำตอบนักเรียน!AE451,1)</f>
        <v/>
      </c>
      <c r="AF451" s="59" t="str">
        <f>LEFT(ข้อมูลคำตอบนักเรียน!AF451,1)</f>
        <v/>
      </c>
      <c r="AG451" s="59" t="str">
        <f>LEFT(ข้อมูลคำตอบนักเรียน!AG451,1)</f>
        <v/>
      </c>
      <c r="AH451" s="59" t="str">
        <f>LEFT(ข้อมูลคำตอบนักเรียน!AH451,1)</f>
        <v/>
      </c>
      <c r="AI451" s="59" t="str">
        <f>LEFT(ข้อมูลคำตอบนักเรียน!AI451,1)</f>
        <v/>
      </c>
      <c r="AJ451" s="59" t="str">
        <f>LEFT(ข้อมูลคำตอบนักเรียน!AJ451,1)</f>
        <v/>
      </c>
      <c r="AK451" s="59" t="str">
        <f>LEFT(ข้อมูลคำตอบนักเรียน!AK451,1)</f>
        <v/>
      </c>
      <c r="AL451" s="59" t="str">
        <f>LEFT(ข้อมูลคำตอบนักเรียน!AL451,1)</f>
        <v/>
      </c>
      <c r="AM451" s="59" t="str">
        <f>LEFT(ข้อมูลคำตอบนักเรียน!AM451,1)</f>
        <v/>
      </c>
      <c r="AN451" s="59" t="str">
        <f>LEFT(ข้อมูลคำตอบนักเรียน!AN451,1)</f>
        <v/>
      </c>
      <c r="AO451" s="59" t="str">
        <f>LEFT(ข้อมูลคำตอบนักเรียน!AO451,1)</f>
        <v/>
      </c>
      <c r="AP451" s="59" t="str">
        <f>LEFT(ข้อมูลคำตอบนักเรียน!AP451,1)</f>
        <v/>
      </c>
      <c r="AQ451" s="59" t="str">
        <f>LEFT(ข้อมูลคำตอบนักเรียน!AQ451,1)</f>
        <v/>
      </c>
      <c r="AR451" s="59" t="str">
        <f>LEFT(ข้อมูลคำตอบนักเรียน!AR451,1)</f>
        <v/>
      </c>
      <c r="AS451" s="59" t="str">
        <f>LEFT(ข้อมูลคำตอบนักเรียน!AS451,1)</f>
        <v/>
      </c>
      <c r="AT451" s="59" t="str">
        <f>LEFT(ข้อมูลคำตอบนักเรียน!AT451,1)</f>
        <v/>
      </c>
      <c r="AU451" s="59" t="str">
        <f>LEFT(ข้อมูลคำตอบนักเรียน!AU451,1)</f>
        <v/>
      </c>
      <c r="AV451" s="59" t="str">
        <f>LEFT(ข้อมูลคำตอบนักเรียน!AV451,1)</f>
        <v/>
      </c>
      <c r="AW451" s="59" t="str">
        <f>LEFT(ข้อมูลคำตอบนักเรียน!AW451,1)</f>
        <v/>
      </c>
      <c r="AX451" s="59" t="str">
        <f>LEFT(ข้อมูลคำตอบนักเรียน!AX451,1)</f>
        <v/>
      </c>
      <c r="AY451" s="59" t="str">
        <f>LEFT(ข้อมูลคำตอบนักเรียน!AY451,1)</f>
        <v/>
      </c>
      <c r="AZ451" s="59" t="str">
        <f>LEFT(ข้อมูลคำตอบนักเรียน!AZ451,1)</f>
        <v/>
      </c>
      <c r="BA451" s="59" t="str">
        <f>LEFT(ข้อมูลคำตอบนักเรียน!BA451,1)</f>
        <v/>
      </c>
      <c r="BB451" s="59" t="str">
        <f>LEFT(ข้อมูลคำตอบนักเรียน!BB451,1)</f>
        <v/>
      </c>
      <c r="BC451" s="59" t="str">
        <f>LEFT(ข้อมูลคำตอบนักเรียน!BC451,1)</f>
        <v/>
      </c>
      <c r="BD451" s="59" t="str">
        <f>LEFT(ข้อมูลคำตอบนักเรียน!BD451,1)</f>
        <v/>
      </c>
      <c r="BE451" s="59" t="str">
        <f>LEFT(ข้อมูลคำตอบนักเรียน!BE451,1)</f>
        <v/>
      </c>
      <c r="BF451" s="59" t="str">
        <f>LEFT(ข้อมูลคำตอบนักเรียน!BF451,1)</f>
        <v/>
      </c>
      <c r="BG451" s="59" t="str">
        <f>LEFT(ข้อมูลคำตอบนักเรียน!BG451,1)</f>
        <v/>
      </c>
      <c r="BH451" s="59" t="str">
        <f>LEFT(ข้อมูลคำตอบนักเรียน!BH451,1)</f>
        <v/>
      </c>
      <c r="BI451" s="59" t="str">
        <f>LEFT(ข้อมูลคำตอบนักเรียน!BI451,1)</f>
        <v/>
      </c>
      <c r="BJ451" s="59" t="str">
        <f>LEFT(ข้อมูลคำตอบนักเรียน!BJ451,1)</f>
        <v/>
      </c>
    </row>
    <row r="452" spans="1:62" ht="18.600000000000001" customHeight="1">
      <c r="A452" s="58" t="str">
        <f>IF(ข้อมูลคำตอบนักเรียน!A452="","",ข้อมูลคำตอบนักเรียน!A452)</f>
        <v/>
      </c>
      <c r="B452" s="58" t="str">
        <f>IF(ข้อมูลคำตอบนักเรียน!B452="","",ข้อมูลคำตอบนักเรียน!B452)</f>
        <v/>
      </c>
      <c r="C452" s="59" t="str">
        <f>LEFT(ข้อมูลคำตอบนักเรียน!C452,1)</f>
        <v/>
      </c>
      <c r="D452" s="59" t="str">
        <f>LEFT(ข้อมูลคำตอบนักเรียน!D452,1)</f>
        <v/>
      </c>
      <c r="E452" s="59" t="str">
        <f>LEFT(ข้อมูลคำตอบนักเรียน!E452,1)</f>
        <v/>
      </c>
      <c r="F452" s="59" t="str">
        <f>LEFT(ข้อมูลคำตอบนักเรียน!F452,1)</f>
        <v/>
      </c>
      <c r="G452" s="59" t="str">
        <f>LEFT(ข้อมูลคำตอบนักเรียน!G452,1)</f>
        <v/>
      </c>
      <c r="H452" s="59" t="str">
        <f>LEFT(ข้อมูลคำตอบนักเรียน!H452,1)</f>
        <v/>
      </c>
      <c r="I452" s="59" t="str">
        <f>LEFT(ข้อมูลคำตอบนักเรียน!I452,1)</f>
        <v/>
      </c>
      <c r="J452" s="59" t="str">
        <f>LEFT(ข้อมูลคำตอบนักเรียน!J452,1)</f>
        <v/>
      </c>
      <c r="K452" s="59" t="str">
        <f>LEFT(ข้อมูลคำตอบนักเรียน!K452,1)</f>
        <v/>
      </c>
      <c r="L452" s="59" t="str">
        <f>LEFT(ข้อมูลคำตอบนักเรียน!L452,1)</f>
        <v/>
      </c>
      <c r="M452" s="59" t="str">
        <f>LEFT(ข้อมูลคำตอบนักเรียน!M452,1)</f>
        <v/>
      </c>
      <c r="N452" s="59" t="str">
        <f>LEFT(ข้อมูลคำตอบนักเรียน!N452,1)</f>
        <v/>
      </c>
      <c r="O452" s="59" t="str">
        <f>LEFT(ข้อมูลคำตอบนักเรียน!O452,1)</f>
        <v/>
      </c>
      <c r="P452" s="59" t="str">
        <f>LEFT(ข้อมูลคำตอบนักเรียน!P452,1)</f>
        <v/>
      </c>
      <c r="Q452" s="59" t="str">
        <f>LEFT(ข้อมูลคำตอบนักเรียน!Q452,1)</f>
        <v/>
      </c>
      <c r="R452" s="59" t="str">
        <f>LEFT(ข้อมูลคำตอบนักเรียน!R452,1)</f>
        <v/>
      </c>
      <c r="S452" s="59" t="str">
        <f>LEFT(ข้อมูลคำตอบนักเรียน!S452,1)</f>
        <v/>
      </c>
      <c r="T452" s="59" t="str">
        <f>LEFT(ข้อมูลคำตอบนักเรียน!T452,1)</f>
        <v/>
      </c>
      <c r="U452" s="59" t="str">
        <f>LEFT(ข้อมูลคำตอบนักเรียน!U452,1)</f>
        <v/>
      </c>
      <c r="V452" s="59" t="str">
        <f>LEFT(ข้อมูลคำตอบนักเรียน!V452,1)</f>
        <v/>
      </c>
      <c r="W452" s="59" t="str">
        <f>LEFT(ข้อมูลคำตอบนักเรียน!W452,1)</f>
        <v/>
      </c>
      <c r="X452" s="59" t="str">
        <f>LEFT(ข้อมูลคำตอบนักเรียน!X452,1)</f>
        <v/>
      </c>
      <c r="Y452" s="59" t="str">
        <f>LEFT(ข้อมูลคำตอบนักเรียน!Y452,1)</f>
        <v/>
      </c>
      <c r="Z452" s="59" t="str">
        <f>LEFT(ข้อมูลคำตอบนักเรียน!Z452,1)</f>
        <v/>
      </c>
      <c r="AA452" s="59" t="str">
        <f>LEFT(ข้อมูลคำตอบนักเรียน!AA452,1)</f>
        <v/>
      </c>
      <c r="AB452" s="59" t="str">
        <f>LEFT(ข้อมูลคำตอบนักเรียน!AB452,1)</f>
        <v/>
      </c>
      <c r="AC452" s="59" t="str">
        <f>LEFT(ข้อมูลคำตอบนักเรียน!AC452,1)</f>
        <v/>
      </c>
      <c r="AD452" s="59" t="str">
        <f>LEFT(ข้อมูลคำตอบนักเรียน!AD452,1)</f>
        <v/>
      </c>
      <c r="AE452" s="59" t="str">
        <f>LEFT(ข้อมูลคำตอบนักเรียน!AE452,1)</f>
        <v/>
      </c>
      <c r="AF452" s="59" t="str">
        <f>LEFT(ข้อมูลคำตอบนักเรียน!AF452,1)</f>
        <v/>
      </c>
      <c r="AG452" s="59" t="str">
        <f>LEFT(ข้อมูลคำตอบนักเรียน!AG452,1)</f>
        <v/>
      </c>
      <c r="AH452" s="59" t="str">
        <f>LEFT(ข้อมูลคำตอบนักเรียน!AH452,1)</f>
        <v/>
      </c>
      <c r="AI452" s="59" t="str">
        <f>LEFT(ข้อมูลคำตอบนักเรียน!AI452,1)</f>
        <v/>
      </c>
      <c r="AJ452" s="59" t="str">
        <f>LEFT(ข้อมูลคำตอบนักเรียน!AJ452,1)</f>
        <v/>
      </c>
      <c r="AK452" s="59" t="str">
        <f>LEFT(ข้อมูลคำตอบนักเรียน!AK452,1)</f>
        <v/>
      </c>
      <c r="AL452" s="59" t="str">
        <f>LEFT(ข้อมูลคำตอบนักเรียน!AL452,1)</f>
        <v/>
      </c>
      <c r="AM452" s="59" t="str">
        <f>LEFT(ข้อมูลคำตอบนักเรียน!AM452,1)</f>
        <v/>
      </c>
      <c r="AN452" s="59" t="str">
        <f>LEFT(ข้อมูลคำตอบนักเรียน!AN452,1)</f>
        <v/>
      </c>
      <c r="AO452" s="59" t="str">
        <f>LEFT(ข้อมูลคำตอบนักเรียน!AO452,1)</f>
        <v/>
      </c>
      <c r="AP452" s="59" t="str">
        <f>LEFT(ข้อมูลคำตอบนักเรียน!AP452,1)</f>
        <v/>
      </c>
      <c r="AQ452" s="59" t="str">
        <f>LEFT(ข้อมูลคำตอบนักเรียน!AQ452,1)</f>
        <v/>
      </c>
      <c r="AR452" s="59" t="str">
        <f>LEFT(ข้อมูลคำตอบนักเรียน!AR452,1)</f>
        <v/>
      </c>
      <c r="AS452" s="59" t="str">
        <f>LEFT(ข้อมูลคำตอบนักเรียน!AS452,1)</f>
        <v/>
      </c>
      <c r="AT452" s="59" t="str">
        <f>LEFT(ข้อมูลคำตอบนักเรียน!AT452,1)</f>
        <v/>
      </c>
      <c r="AU452" s="59" t="str">
        <f>LEFT(ข้อมูลคำตอบนักเรียน!AU452,1)</f>
        <v/>
      </c>
      <c r="AV452" s="59" t="str">
        <f>LEFT(ข้อมูลคำตอบนักเรียน!AV452,1)</f>
        <v/>
      </c>
      <c r="AW452" s="59" t="str">
        <f>LEFT(ข้อมูลคำตอบนักเรียน!AW452,1)</f>
        <v/>
      </c>
      <c r="AX452" s="59" t="str">
        <f>LEFT(ข้อมูลคำตอบนักเรียน!AX452,1)</f>
        <v/>
      </c>
      <c r="AY452" s="59" t="str">
        <f>LEFT(ข้อมูลคำตอบนักเรียน!AY452,1)</f>
        <v/>
      </c>
      <c r="AZ452" s="59" t="str">
        <f>LEFT(ข้อมูลคำตอบนักเรียน!AZ452,1)</f>
        <v/>
      </c>
      <c r="BA452" s="59" t="str">
        <f>LEFT(ข้อมูลคำตอบนักเรียน!BA452,1)</f>
        <v/>
      </c>
      <c r="BB452" s="59" t="str">
        <f>LEFT(ข้อมูลคำตอบนักเรียน!BB452,1)</f>
        <v/>
      </c>
      <c r="BC452" s="59" t="str">
        <f>LEFT(ข้อมูลคำตอบนักเรียน!BC452,1)</f>
        <v/>
      </c>
      <c r="BD452" s="59" t="str">
        <f>LEFT(ข้อมูลคำตอบนักเรียน!BD452,1)</f>
        <v/>
      </c>
      <c r="BE452" s="59" t="str">
        <f>LEFT(ข้อมูลคำตอบนักเรียน!BE452,1)</f>
        <v/>
      </c>
      <c r="BF452" s="59" t="str">
        <f>LEFT(ข้อมูลคำตอบนักเรียน!BF452,1)</f>
        <v/>
      </c>
      <c r="BG452" s="59" t="str">
        <f>LEFT(ข้อมูลคำตอบนักเรียน!BG452,1)</f>
        <v/>
      </c>
      <c r="BH452" s="59" t="str">
        <f>LEFT(ข้อมูลคำตอบนักเรียน!BH452,1)</f>
        <v/>
      </c>
      <c r="BI452" s="59" t="str">
        <f>LEFT(ข้อมูลคำตอบนักเรียน!BI452,1)</f>
        <v/>
      </c>
      <c r="BJ452" s="59" t="str">
        <f>LEFT(ข้อมูลคำตอบนักเรียน!BJ452,1)</f>
        <v/>
      </c>
    </row>
    <row r="453" spans="1:62" ht="18.600000000000001" customHeight="1">
      <c r="A453" s="58" t="str">
        <f>IF(ข้อมูลคำตอบนักเรียน!A453="","",ข้อมูลคำตอบนักเรียน!A453)</f>
        <v/>
      </c>
      <c r="B453" s="58" t="str">
        <f>IF(ข้อมูลคำตอบนักเรียน!B453="","",ข้อมูลคำตอบนักเรียน!B453)</f>
        <v/>
      </c>
      <c r="C453" s="59" t="str">
        <f>LEFT(ข้อมูลคำตอบนักเรียน!C453,1)</f>
        <v/>
      </c>
      <c r="D453" s="59" t="str">
        <f>LEFT(ข้อมูลคำตอบนักเรียน!D453,1)</f>
        <v/>
      </c>
      <c r="E453" s="59" t="str">
        <f>LEFT(ข้อมูลคำตอบนักเรียน!E453,1)</f>
        <v/>
      </c>
      <c r="F453" s="59" t="str">
        <f>LEFT(ข้อมูลคำตอบนักเรียน!F453,1)</f>
        <v/>
      </c>
      <c r="G453" s="59" t="str">
        <f>LEFT(ข้อมูลคำตอบนักเรียน!G453,1)</f>
        <v/>
      </c>
      <c r="H453" s="59" t="str">
        <f>LEFT(ข้อมูลคำตอบนักเรียน!H453,1)</f>
        <v/>
      </c>
      <c r="I453" s="59" t="str">
        <f>LEFT(ข้อมูลคำตอบนักเรียน!I453,1)</f>
        <v/>
      </c>
      <c r="J453" s="59" t="str">
        <f>LEFT(ข้อมูลคำตอบนักเรียน!J453,1)</f>
        <v/>
      </c>
      <c r="K453" s="59" t="str">
        <f>LEFT(ข้อมูลคำตอบนักเรียน!K453,1)</f>
        <v/>
      </c>
      <c r="L453" s="59" t="str">
        <f>LEFT(ข้อมูลคำตอบนักเรียน!L453,1)</f>
        <v/>
      </c>
      <c r="M453" s="59" t="str">
        <f>LEFT(ข้อมูลคำตอบนักเรียน!M453,1)</f>
        <v/>
      </c>
      <c r="N453" s="59" t="str">
        <f>LEFT(ข้อมูลคำตอบนักเรียน!N453,1)</f>
        <v/>
      </c>
      <c r="O453" s="59" t="str">
        <f>LEFT(ข้อมูลคำตอบนักเรียน!O453,1)</f>
        <v/>
      </c>
      <c r="P453" s="59" t="str">
        <f>LEFT(ข้อมูลคำตอบนักเรียน!P453,1)</f>
        <v/>
      </c>
      <c r="Q453" s="59" t="str">
        <f>LEFT(ข้อมูลคำตอบนักเรียน!Q453,1)</f>
        <v/>
      </c>
      <c r="R453" s="59" t="str">
        <f>LEFT(ข้อมูลคำตอบนักเรียน!R453,1)</f>
        <v/>
      </c>
      <c r="S453" s="59" t="str">
        <f>LEFT(ข้อมูลคำตอบนักเรียน!S453,1)</f>
        <v/>
      </c>
      <c r="T453" s="59" t="str">
        <f>LEFT(ข้อมูลคำตอบนักเรียน!T453,1)</f>
        <v/>
      </c>
      <c r="U453" s="59" t="str">
        <f>LEFT(ข้อมูลคำตอบนักเรียน!U453,1)</f>
        <v/>
      </c>
      <c r="V453" s="59" t="str">
        <f>LEFT(ข้อมูลคำตอบนักเรียน!V453,1)</f>
        <v/>
      </c>
      <c r="W453" s="59" t="str">
        <f>LEFT(ข้อมูลคำตอบนักเรียน!W453,1)</f>
        <v/>
      </c>
      <c r="X453" s="59" t="str">
        <f>LEFT(ข้อมูลคำตอบนักเรียน!X453,1)</f>
        <v/>
      </c>
      <c r="Y453" s="59" t="str">
        <f>LEFT(ข้อมูลคำตอบนักเรียน!Y453,1)</f>
        <v/>
      </c>
      <c r="Z453" s="59" t="str">
        <f>LEFT(ข้อมูลคำตอบนักเรียน!Z453,1)</f>
        <v/>
      </c>
      <c r="AA453" s="59" t="str">
        <f>LEFT(ข้อมูลคำตอบนักเรียน!AA453,1)</f>
        <v/>
      </c>
      <c r="AB453" s="59" t="str">
        <f>LEFT(ข้อมูลคำตอบนักเรียน!AB453,1)</f>
        <v/>
      </c>
      <c r="AC453" s="59" t="str">
        <f>LEFT(ข้อมูลคำตอบนักเรียน!AC453,1)</f>
        <v/>
      </c>
      <c r="AD453" s="59" t="str">
        <f>LEFT(ข้อมูลคำตอบนักเรียน!AD453,1)</f>
        <v/>
      </c>
      <c r="AE453" s="59" t="str">
        <f>LEFT(ข้อมูลคำตอบนักเรียน!AE453,1)</f>
        <v/>
      </c>
      <c r="AF453" s="59" t="str">
        <f>LEFT(ข้อมูลคำตอบนักเรียน!AF453,1)</f>
        <v/>
      </c>
      <c r="AG453" s="59" t="str">
        <f>LEFT(ข้อมูลคำตอบนักเรียน!AG453,1)</f>
        <v/>
      </c>
      <c r="AH453" s="59" t="str">
        <f>LEFT(ข้อมูลคำตอบนักเรียน!AH453,1)</f>
        <v/>
      </c>
      <c r="AI453" s="59" t="str">
        <f>LEFT(ข้อมูลคำตอบนักเรียน!AI453,1)</f>
        <v/>
      </c>
      <c r="AJ453" s="59" t="str">
        <f>LEFT(ข้อมูลคำตอบนักเรียน!AJ453,1)</f>
        <v/>
      </c>
      <c r="AK453" s="59" t="str">
        <f>LEFT(ข้อมูลคำตอบนักเรียน!AK453,1)</f>
        <v/>
      </c>
      <c r="AL453" s="59" t="str">
        <f>LEFT(ข้อมูลคำตอบนักเรียน!AL453,1)</f>
        <v/>
      </c>
      <c r="AM453" s="59" t="str">
        <f>LEFT(ข้อมูลคำตอบนักเรียน!AM453,1)</f>
        <v/>
      </c>
      <c r="AN453" s="59" t="str">
        <f>LEFT(ข้อมูลคำตอบนักเรียน!AN453,1)</f>
        <v/>
      </c>
      <c r="AO453" s="59" t="str">
        <f>LEFT(ข้อมูลคำตอบนักเรียน!AO453,1)</f>
        <v/>
      </c>
      <c r="AP453" s="59" t="str">
        <f>LEFT(ข้อมูลคำตอบนักเรียน!AP453,1)</f>
        <v/>
      </c>
      <c r="AQ453" s="59" t="str">
        <f>LEFT(ข้อมูลคำตอบนักเรียน!AQ453,1)</f>
        <v/>
      </c>
      <c r="AR453" s="59" t="str">
        <f>LEFT(ข้อมูลคำตอบนักเรียน!AR453,1)</f>
        <v/>
      </c>
      <c r="AS453" s="59" t="str">
        <f>LEFT(ข้อมูลคำตอบนักเรียน!AS453,1)</f>
        <v/>
      </c>
      <c r="AT453" s="59" t="str">
        <f>LEFT(ข้อมูลคำตอบนักเรียน!AT453,1)</f>
        <v/>
      </c>
      <c r="AU453" s="59" t="str">
        <f>LEFT(ข้อมูลคำตอบนักเรียน!AU453,1)</f>
        <v/>
      </c>
      <c r="AV453" s="59" t="str">
        <f>LEFT(ข้อมูลคำตอบนักเรียน!AV453,1)</f>
        <v/>
      </c>
      <c r="AW453" s="59" t="str">
        <f>LEFT(ข้อมูลคำตอบนักเรียน!AW453,1)</f>
        <v/>
      </c>
      <c r="AX453" s="59" t="str">
        <f>LEFT(ข้อมูลคำตอบนักเรียน!AX453,1)</f>
        <v/>
      </c>
      <c r="AY453" s="59" t="str">
        <f>LEFT(ข้อมูลคำตอบนักเรียน!AY453,1)</f>
        <v/>
      </c>
      <c r="AZ453" s="59" t="str">
        <f>LEFT(ข้อมูลคำตอบนักเรียน!AZ453,1)</f>
        <v/>
      </c>
      <c r="BA453" s="59" t="str">
        <f>LEFT(ข้อมูลคำตอบนักเรียน!BA453,1)</f>
        <v/>
      </c>
      <c r="BB453" s="59" t="str">
        <f>LEFT(ข้อมูลคำตอบนักเรียน!BB453,1)</f>
        <v/>
      </c>
      <c r="BC453" s="59" t="str">
        <f>LEFT(ข้อมูลคำตอบนักเรียน!BC453,1)</f>
        <v/>
      </c>
      <c r="BD453" s="59" t="str">
        <f>LEFT(ข้อมูลคำตอบนักเรียน!BD453,1)</f>
        <v/>
      </c>
      <c r="BE453" s="59" t="str">
        <f>LEFT(ข้อมูลคำตอบนักเรียน!BE453,1)</f>
        <v/>
      </c>
      <c r="BF453" s="59" t="str">
        <f>LEFT(ข้อมูลคำตอบนักเรียน!BF453,1)</f>
        <v/>
      </c>
      <c r="BG453" s="59" t="str">
        <f>LEFT(ข้อมูลคำตอบนักเรียน!BG453,1)</f>
        <v/>
      </c>
      <c r="BH453" s="59" t="str">
        <f>LEFT(ข้อมูลคำตอบนักเรียน!BH453,1)</f>
        <v/>
      </c>
      <c r="BI453" s="59" t="str">
        <f>LEFT(ข้อมูลคำตอบนักเรียน!BI453,1)</f>
        <v/>
      </c>
      <c r="BJ453" s="59" t="str">
        <f>LEFT(ข้อมูลคำตอบนักเรียน!BJ453,1)</f>
        <v/>
      </c>
    </row>
    <row r="454" spans="1:62" ht="18.600000000000001" customHeight="1">
      <c r="A454" s="58" t="str">
        <f>IF(ข้อมูลคำตอบนักเรียน!A454="","",ข้อมูลคำตอบนักเรียน!A454)</f>
        <v/>
      </c>
      <c r="B454" s="58" t="str">
        <f>IF(ข้อมูลคำตอบนักเรียน!B454="","",ข้อมูลคำตอบนักเรียน!B454)</f>
        <v/>
      </c>
      <c r="C454" s="59" t="str">
        <f>LEFT(ข้อมูลคำตอบนักเรียน!C454,1)</f>
        <v/>
      </c>
      <c r="D454" s="59" t="str">
        <f>LEFT(ข้อมูลคำตอบนักเรียน!D454,1)</f>
        <v/>
      </c>
      <c r="E454" s="59" t="str">
        <f>LEFT(ข้อมูลคำตอบนักเรียน!E454,1)</f>
        <v/>
      </c>
      <c r="F454" s="59" t="str">
        <f>LEFT(ข้อมูลคำตอบนักเรียน!F454,1)</f>
        <v/>
      </c>
      <c r="G454" s="59" t="str">
        <f>LEFT(ข้อมูลคำตอบนักเรียน!G454,1)</f>
        <v/>
      </c>
      <c r="H454" s="59" t="str">
        <f>LEFT(ข้อมูลคำตอบนักเรียน!H454,1)</f>
        <v/>
      </c>
      <c r="I454" s="59" t="str">
        <f>LEFT(ข้อมูลคำตอบนักเรียน!I454,1)</f>
        <v/>
      </c>
      <c r="J454" s="59" t="str">
        <f>LEFT(ข้อมูลคำตอบนักเรียน!J454,1)</f>
        <v/>
      </c>
      <c r="K454" s="59" t="str">
        <f>LEFT(ข้อมูลคำตอบนักเรียน!K454,1)</f>
        <v/>
      </c>
      <c r="L454" s="59" t="str">
        <f>LEFT(ข้อมูลคำตอบนักเรียน!L454,1)</f>
        <v/>
      </c>
      <c r="M454" s="59" t="str">
        <f>LEFT(ข้อมูลคำตอบนักเรียน!M454,1)</f>
        <v/>
      </c>
      <c r="N454" s="59" t="str">
        <f>LEFT(ข้อมูลคำตอบนักเรียน!N454,1)</f>
        <v/>
      </c>
      <c r="O454" s="59" t="str">
        <f>LEFT(ข้อมูลคำตอบนักเรียน!O454,1)</f>
        <v/>
      </c>
      <c r="P454" s="59" t="str">
        <f>LEFT(ข้อมูลคำตอบนักเรียน!P454,1)</f>
        <v/>
      </c>
      <c r="Q454" s="59" t="str">
        <f>LEFT(ข้อมูลคำตอบนักเรียน!Q454,1)</f>
        <v/>
      </c>
      <c r="R454" s="59" t="str">
        <f>LEFT(ข้อมูลคำตอบนักเรียน!R454,1)</f>
        <v/>
      </c>
      <c r="S454" s="59" t="str">
        <f>LEFT(ข้อมูลคำตอบนักเรียน!S454,1)</f>
        <v/>
      </c>
      <c r="T454" s="59" t="str">
        <f>LEFT(ข้อมูลคำตอบนักเรียน!T454,1)</f>
        <v/>
      </c>
      <c r="U454" s="59" t="str">
        <f>LEFT(ข้อมูลคำตอบนักเรียน!U454,1)</f>
        <v/>
      </c>
      <c r="V454" s="59" t="str">
        <f>LEFT(ข้อมูลคำตอบนักเรียน!V454,1)</f>
        <v/>
      </c>
      <c r="W454" s="59" t="str">
        <f>LEFT(ข้อมูลคำตอบนักเรียน!W454,1)</f>
        <v/>
      </c>
      <c r="X454" s="59" t="str">
        <f>LEFT(ข้อมูลคำตอบนักเรียน!X454,1)</f>
        <v/>
      </c>
      <c r="Y454" s="59" t="str">
        <f>LEFT(ข้อมูลคำตอบนักเรียน!Y454,1)</f>
        <v/>
      </c>
      <c r="Z454" s="59" t="str">
        <f>LEFT(ข้อมูลคำตอบนักเรียน!Z454,1)</f>
        <v/>
      </c>
      <c r="AA454" s="59" t="str">
        <f>LEFT(ข้อมูลคำตอบนักเรียน!AA454,1)</f>
        <v/>
      </c>
      <c r="AB454" s="59" t="str">
        <f>LEFT(ข้อมูลคำตอบนักเรียน!AB454,1)</f>
        <v/>
      </c>
      <c r="AC454" s="59" t="str">
        <f>LEFT(ข้อมูลคำตอบนักเรียน!AC454,1)</f>
        <v/>
      </c>
      <c r="AD454" s="59" t="str">
        <f>LEFT(ข้อมูลคำตอบนักเรียน!AD454,1)</f>
        <v/>
      </c>
      <c r="AE454" s="59" t="str">
        <f>LEFT(ข้อมูลคำตอบนักเรียน!AE454,1)</f>
        <v/>
      </c>
      <c r="AF454" s="59" t="str">
        <f>LEFT(ข้อมูลคำตอบนักเรียน!AF454,1)</f>
        <v/>
      </c>
      <c r="AG454" s="59" t="str">
        <f>LEFT(ข้อมูลคำตอบนักเรียน!AG454,1)</f>
        <v/>
      </c>
      <c r="AH454" s="59" t="str">
        <f>LEFT(ข้อมูลคำตอบนักเรียน!AH454,1)</f>
        <v/>
      </c>
      <c r="AI454" s="59" t="str">
        <f>LEFT(ข้อมูลคำตอบนักเรียน!AI454,1)</f>
        <v/>
      </c>
      <c r="AJ454" s="59" t="str">
        <f>LEFT(ข้อมูลคำตอบนักเรียน!AJ454,1)</f>
        <v/>
      </c>
      <c r="AK454" s="59" t="str">
        <f>LEFT(ข้อมูลคำตอบนักเรียน!AK454,1)</f>
        <v/>
      </c>
      <c r="AL454" s="59" t="str">
        <f>LEFT(ข้อมูลคำตอบนักเรียน!AL454,1)</f>
        <v/>
      </c>
      <c r="AM454" s="59" t="str">
        <f>LEFT(ข้อมูลคำตอบนักเรียน!AM454,1)</f>
        <v/>
      </c>
      <c r="AN454" s="59" t="str">
        <f>LEFT(ข้อมูลคำตอบนักเรียน!AN454,1)</f>
        <v/>
      </c>
      <c r="AO454" s="59" t="str">
        <f>LEFT(ข้อมูลคำตอบนักเรียน!AO454,1)</f>
        <v/>
      </c>
      <c r="AP454" s="59" t="str">
        <f>LEFT(ข้อมูลคำตอบนักเรียน!AP454,1)</f>
        <v/>
      </c>
      <c r="AQ454" s="59" t="str">
        <f>LEFT(ข้อมูลคำตอบนักเรียน!AQ454,1)</f>
        <v/>
      </c>
      <c r="AR454" s="59" t="str">
        <f>LEFT(ข้อมูลคำตอบนักเรียน!AR454,1)</f>
        <v/>
      </c>
      <c r="AS454" s="59" t="str">
        <f>LEFT(ข้อมูลคำตอบนักเรียน!AS454,1)</f>
        <v/>
      </c>
      <c r="AT454" s="59" t="str">
        <f>LEFT(ข้อมูลคำตอบนักเรียน!AT454,1)</f>
        <v/>
      </c>
      <c r="AU454" s="59" t="str">
        <f>LEFT(ข้อมูลคำตอบนักเรียน!AU454,1)</f>
        <v/>
      </c>
      <c r="AV454" s="59" t="str">
        <f>LEFT(ข้อมูลคำตอบนักเรียน!AV454,1)</f>
        <v/>
      </c>
      <c r="AW454" s="59" t="str">
        <f>LEFT(ข้อมูลคำตอบนักเรียน!AW454,1)</f>
        <v/>
      </c>
      <c r="AX454" s="59" t="str">
        <f>LEFT(ข้อมูลคำตอบนักเรียน!AX454,1)</f>
        <v/>
      </c>
      <c r="AY454" s="59" t="str">
        <f>LEFT(ข้อมูลคำตอบนักเรียน!AY454,1)</f>
        <v/>
      </c>
      <c r="AZ454" s="59" t="str">
        <f>LEFT(ข้อมูลคำตอบนักเรียน!AZ454,1)</f>
        <v/>
      </c>
      <c r="BA454" s="59" t="str">
        <f>LEFT(ข้อมูลคำตอบนักเรียน!BA454,1)</f>
        <v/>
      </c>
      <c r="BB454" s="59" t="str">
        <f>LEFT(ข้อมูลคำตอบนักเรียน!BB454,1)</f>
        <v/>
      </c>
      <c r="BC454" s="59" t="str">
        <f>LEFT(ข้อมูลคำตอบนักเรียน!BC454,1)</f>
        <v/>
      </c>
      <c r="BD454" s="59" t="str">
        <f>LEFT(ข้อมูลคำตอบนักเรียน!BD454,1)</f>
        <v/>
      </c>
      <c r="BE454" s="59" t="str">
        <f>LEFT(ข้อมูลคำตอบนักเรียน!BE454,1)</f>
        <v/>
      </c>
      <c r="BF454" s="59" t="str">
        <f>LEFT(ข้อมูลคำตอบนักเรียน!BF454,1)</f>
        <v/>
      </c>
      <c r="BG454" s="59" t="str">
        <f>LEFT(ข้อมูลคำตอบนักเรียน!BG454,1)</f>
        <v/>
      </c>
      <c r="BH454" s="59" t="str">
        <f>LEFT(ข้อมูลคำตอบนักเรียน!BH454,1)</f>
        <v/>
      </c>
      <c r="BI454" s="59" t="str">
        <f>LEFT(ข้อมูลคำตอบนักเรียน!BI454,1)</f>
        <v/>
      </c>
      <c r="BJ454" s="59" t="str">
        <f>LEFT(ข้อมูลคำตอบนักเรียน!BJ454,1)</f>
        <v/>
      </c>
    </row>
    <row r="455" spans="1:62" ht="18.600000000000001" customHeight="1">
      <c r="A455" s="58" t="str">
        <f>IF(ข้อมูลคำตอบนักเรียน!A455="","",ข้อมูลคำตอบนักเรียน!A455)</f>
        <v/>
      </c>
      <c r="B455" s="58" t="str">
        <f>IF(ข้อมูลคำตอบนักเรียน!B455="","",ข้อมูลคำตอบนักเรียน!B455)</f>
        <v/>
      </c>
      <c r="C455" s="59" t="str">
        <f>LEFT(ข้อมูลคำตอบนักเรียน!C455,1)</f>
        <v/>
      </c>
      <c r="D455" s="59" t="str">
        <f>LEFT(ข้อมูลคำตอบนักเรียน!D455,1)</f>
        <v/>
      </c>
      <c r="E455" s="59" t="str">
        <f>LEFT(ข้อมูลคำตอบนักเรียน!E455,1)</f>
        <v/>
      </c>
      <c r="F455" s="59" t="str">
        <f>LEFT(ข้อมูลคำตอบนักเรียน!F455,1)</f>
        <v/>
      </c>
      <c r="G455" s="59" t="str">
        <f>LEFT(ข้อมูลคำตอบนักเรียน!G455,1)</f>
        <v/>
      </c>
      <c r="H455" s="59" t="str">
        <f>LEFT(ข้อมูลคำตอบนักเรียน!H455,1)</f>
        <v/>
      </c>
      <c r="I455" s="59" t="str">
        <f>LEFT(ข้อมูลคำตอบนักเรียน!I455,1)</f>
        <v/>
      </c>
      <c r="J455" s="59" t="str">
        <f>LEFT(ข้อมูลคำตอบนักเรียน!J455,1)</f>
        <v/>
      </c>
      <c r="K455" s="59" t="str">
        <f>LEFT(ข้อมูลคำตอบนักเรียน!K455,1)</f>
        <v/>
      </c>
      <c r="L455" s="59" t="str">
        <f>LEFT(ข้อมูลคำตอบนักเรียน!L455,1)</f>
        <v/>
      </c>
      <c r="M455" s="59" t="str">
        <f>LEFT(ข้อมูลคำตอบนักเรียน!M455,1)</f>
        <v/>
      </c>
      <c r="N455" s="59" t="str">
        <f>LEFT(ข้อมูลคำตอบนักเรียน!N455,1)</f>
        <v/>
      </c>
      <c r="O455" s="59" t="str">
        <f>LEFT(ข้อมูลคำตอบนักเรียน!O455,1)</f>
        <v/>
      </c>
      <c r="P455" s="59" t="str">
        <f>LEFT(ข้อมูลคำตอบนักเรียน!P455,1)</f>
        <v/>
      </c>
      <c r="Q455" s="59" t="str">
        <f>LEFT(ข้อมูลคำตอบนักเรียน!Q455,1)</f>
        <v/>
      </c>
      <c r="R455" s="59" t="str">
        <f>LEFT(ข้อมูลคำตอบนักเรียน!R455,1)</f>
        <v/>
      </c>
      <c r="S455" s="59" t="str">
        <f>LEFT(ข้อมูลคำตอบนักเรียน!S455,1)</f>
        <v/>
      </c>
      <c r="T455" s="59" t="str">
        <f>LEFT(ข้อมูลคำตอบนักเรียน!T455,1)</f>
        <v/>
      </c>
      <c r="U455" s="59" t="str">
        <f>LEFT(ข้อมูลคำตอบนักเรียน!U455,1)</f>
        <v/>
      </c>
      <c r="V455" s="59" t="str">
        <f>LEFT(ข้อมูลคำตอบนักเรียน!V455,1)</f>
        <v/>
      </c>
      <c r="W455" s="59" t="str">
        <f>LEFT(ข้อมูลคำตอบนักเรียน!W455,1)</f>
        <v/>
      </c>
      <c r="X455" s="59" t="str">
        <f>LEFT(ข้อมูลคำตอบนักเรียน!X455,1)</f>
        <v/>
      </c>
      <c r="Y455" s="59" t="str">
        <f>LEFT(ข้อมูลคำตอบนักเรียน!Y455,1)</f>
        <v/>
      </c>
      <c r="Z455" s="59" t="str">
        <f>LEFT(ข้อมูลคำตอบนักเรียน!Z455,1)</f>
        <v/>
      </c>
      <c r="AA455" s="59" t="str">
        <f>LEFT(ข้อมูลคำตอบนักเรียน!AA455,1)</f>
        <v/>
      </c>
      <c r="AB455" s="59" t="str">
        <f>LEFT(ข้อมูลคำตอบนักเรียน!AB455,1)</f>
        <v/>
      </c>
      <c r="AC455" s="59" t="str">
        <f>LEFT(ข้อมูลคำตอบนักเรียน!AC455,1)</f>
        <v/>
      </c>
      <c r="AD455" s="59" t="str">
        <f>LEFT(ข้อมูลคำตอบนักเรียน!AD455,1)</f>
        <v/>
      </c>
      <c r="AE455" s="59" t="str">
        <f>LEFT(ข้อมูลคำตอบนักเรียน!AE455,1)</f>
        <v/>
      </c>
      <c r="AF455" s="59" t="str">
        <f>LEFT(ข้อมูลคำตอบนักเรียน!AF455,1)</f>
        <v/>
      </c>
      <c r="AG455" s="59" t="str">
        <f>LEFT(ข้อมูลคำตอบนักเรียน!AG455,1)</f>
        <v/>
      </c>
      <c r="AH455" s="59" t="str">
        <f>LEFT(ข้อมูลคำตอบนักเรียน!AH455,1)</f>
        <v/>
      </c>
      <c r="AI455" s="59" t="str">
        <f>LEFT(ข้อมูลคำตอบนักเรียน!AI455,1)</f>
        <v/>
      </c>
      <c r="AJ455" s="59" t="str">
        <f>LEFT(ข้อมูลคำตอบนักเรียน!AJ455,1)</f>
        <v/>
      </c>
      <c r="AK455" s="59" t="str">
        <f>LEFT(ข้อมูลคำตอบนักเรียน!AK455,1)</f>
        <v/>
      </c>
      <c r="AL455" s="59" t="str">
        <f>LEFT(ข้อมูลคำตอบนักเรียน!AL455,1)</f>
        <v/>
      </c>
      <c r="AM455" s="59" t="str">
        <f>LEFT(ข้อมูลคำตอบนักเรียน!AM455,1)</f>
        <v/>
      </c>
      <c r="AN455" s="59" t="str">
        <f>LEFT(ข้อมูลคำตอบนักเรียน!AN455,1)</f>
        <v/>
      </c>
      <c r="AO455" s="59" t="str">
        <f>LEFT(ข้อมูลคำตอบนักเรียน!AO455,1)</f>
        <v/>
      </c>
      <c r="AP455" s="59" t="str">
        <f>LEFT(ข้อมูลคำตอบนักเรียน!AP455,1)</f>
        <v/>
      </c>
      <c r="AQ455" s="59" t="str">
        <f>LEFT(ข้อมูลคำตอบนักเรียน!AQ455,1)</f>
        <v/>
      </c>
      <c r="AR455" s="59" t="str">
        <f>LEFT(ข้อมูลคำตอบนักเรียน!AR455,1)</f>
        <v/>
      </c>
      <c r="AS455" s="59" t="str">
        <f>LEFT(ข้อมูลคำตอบนักเรียน!AS455,1)</f>
        <v/>
      </c>
      <c r="AT455" s="59" t="str">
        <f>LEFT(ข้อมูลคำตอบนักเรียน!AT455,1)</f>
        <v/>
      </c>
      <c r="AU455" s="59" t="str">
        <f>LEFT(ข้อมูลคำตอบนักเรียน!AU455,1)</f>
        <v/>
      </c>
      <c r="AV455" s="59" t="str">
        <f>LEFT(ข้อมูลคำตอบนักเรียน!AV455,1)</f>
        <v/>
      </c>
      <c r="AW455" s="59" t="str">
        <f>LEFT(ข้อมูลคำตอบนักเรียน!AW455,1)</f>
        <v/>
      </c>
      <c r="AX455" s="59" t="str">
        <f>LEFT(ข้อมูลคำตอบนักเรียน!AX455,1)</f>
        <v/>
      </c>
      <c r="AY455" s="59" t="str">
        <f>LEFT(ข้อมูลคำตอบนักเรียน!AY455,1)</f>
        <v/>
      </c>
      <c r="AZ455" s="59" t="str">
        <f>LEFT(ข้อมูลคำตอบนักเรียน!AZ455,1)</f>
        <v/>
      </c>
      <c r="BA455" s="59" t="str">
        <f>LEFT(ข้อมูลคำตอบนักเรียน!BA455,1)</f>
        <v/>
      </c>
      <c r="BB455" s="59" t="str">
        <f>LEFT(ข้อมูลคำตอบนักเรียน!BB455,1)</f>
        <v/>
      </c>
      <c r="BC455" s="59" t="str">
        <f>LEFT(ข้อมูลคำตอบนักเรียน!BC455,1)</f>
        <v/>
      </c>
      <c r="BD455" s="59" t="str">
        <f>LEFT(ข้อมูลคำตอบนักเรียน!BD455,1)</f>
        <v/>
      </c>
      <c r="BE455" s="59" t="str">
        <f>LEFT(ข้อมูลคำตอบนักเรียน!BE455,1)</f>
        <v/>
      </c>
      <c r="BF455" s="59" t="str">
        <f>LEFT(ข้อมูลคำตอบนักเรียน!BF455,1)</f>
        <v/>
      </c>
      <c r="BG455" s="59" t="str">
        <f>LEFT(ข้อมูลคำตอบนักเรียน!BG455,1)</f>
        <v/>
      </c>
      <c r="BH455" s="59" t="str">
        <f>LEFT(ข้อมูลคำตอบนักเรียน!BH455,1)</f>
        <v/>
      </c>
      <c r="BI455" s="59" t="str">
        <f>LEFT(ข้อมูลคำตอบนักเรียน!BI455,1)</f>
        <v/>
      </c>
      <c r="BJ455" s="59" t="str">
        <f>LEFT(ข้อมูลคำตอบนักเรียน!BJ455,1)</f>
        <v/>
      </c>
    </row>
    <row r="456" spans="1:62" ht="18.600000000000001" customHeight="1">
      <c r="A456" s="58" t="str">
        <f>IF(ข้อมูลคำตอบนักเรียน!A456="","",ข้อมูลคำตอบนักเรียน!A456)</f>
        <v/>
      </c>
      <c r="B456" s="58" t="str">
        <f>IF(ข้อมูลคำตอบนักเรียน!B456="","",ข้อมูลคำตอบนักเรียน!B456)</f>
        <v/>
      </c>
      <c r="C456" s="59" t="str">
        <f>LEFT(ข้อมูลคำตอบนักเรียน!C456,1)</f>
        <v/>
      </c>
      <c r="D456" s="59" t="str">
        <f>LEFT(ข้อมูลคำตอบนักเรียน!D456,1)</f>
        <v/>
      </c>
      <c r="E456" s="59" t="str">
        <f>LEFT(ข้อมูลคำตอบนักเรียน!E456,1)</f>
        <v/>
      </c>
      <c r="F456" s="59" t="str">
        <f>LEFT(ข้อมูลคำตอบนักเรียน!F456,1)</f>
        <v/>
      </c>
      <c r="G456" s="59" t="str">
        <f>LEFT(ข้อมูลคำตอบนักเรียน!G456,1)</f>
        <v/>
      </c>
      <c r="H456" s="59" t="str">
        <f>LEFT(ข้อมูลคำตอบนักเรียน!H456,1)</f>
        <v/>
      </c>
      <c r="I456" s="59" t="str">
        <f>LEFT(ข้อมูลคำตอบนักเรียน!I456,1)</f>
        <v/>
      </c>
      <c r="J456" s="59" t="str">
        <f>LEFT(ข้อมูลคำตอบนักเรียน!J456,1)</f>
        <v/>
      </c>
      <c r="K456" s="59" t="str">
        <f>LEFT(ข้อมูลคำตอบนักเรียน!K456,1)</f>
        <v/>
      </c>
      <c r="L456" s="59" t="str">
        <f>LEFT(ข้อมูลคำตอบนักเรียน!L456,1)</f>
        <v/>
      </c>
      <c r="M456" s="59" t="str">
        <f>LEFT(ข้อมูลคำตอบนักเรียน!M456,1)</f>
        <v/>
      </c>
      <c r="N456" s="59" t="str">
        <f>LEFT(ข้อมูลคำตอบนักเรียน!N456,1)</f>
        <v/>
      </c>
      <c r="O456" s="59" t="str">
        <f>LEFT(ข้อมูลคำตอบนักเรียน!O456,1)</f>
        <v/>
      </c>
      <c r="P456" s="59" t="str">
        <f>LEFT(ข้อมูลคำตอบนักเรียน!P456,1)</f>
        <v/>
      </c>
      <c r="Q456" s="59" t="str">
        <f>LEFT(ข้อมูลคำตอบนักเรียน!Q456,1)</f>
        <v/>
      </c>
      <c r="R456" s="59" t="str">
        <f>LEFT(ข้อมูลคำตอบนักเรียน!R456,1)</f>
        <v/>
      </c>
      <c r="S456" s="59" t="str">
        <f>LEFT(ข้อมูลคำตอบนักเรียน!S456,1)</f>
        <v/>
      </c>
      <c r="T456" s="59" t="str">
        <f>LEFT(ข้อมูลคำตอบนักเรียน!T456,1)</f>
        <v/>
      </c>
      <c r="U456" s="59" t="str">
        <f>LEFT(ข้อมูลคำตอบนักเรียน!U456,1)</f>
        <v/>
      </c>
      <c r="V456" s="59" t="str">
        <f>LEFT(ข้อมูลคำตอบนักเรียน!V456,1)</f>
        <v/>
      </c>
      <c r="W456" s="59" t="str">
        <f>LEFT(ข้อมูลคำตอบนักเรียน!W456,1)</f>
        <v/>
      </c>
      <c r="X456" s="59" t="str">
        <f>LEFT(ข้อมูลคำตอบนักเรียน!X456,1)</f>
        <v/>
      </c>
      <c r="Y456" s="59" t="str">
        <f>LEFT(ข้อมูลคำตอบนักเรียน!Y456,1)</f>
        <v/>
      </c>
      <c r="Z456" s="59" t="str">
        <f>LEFT(ข้อมูลคำตอบนักเรียน!Z456,1)</f>
        <v/>
      </c>
      <c r="AA456" s="59" t="str">
        <f>LEFT(ข้อมูลคำตอบนักเรียน!AA456,1)</f>
        <v/>
      </c>
      <c r="AB456" s="59" t="str">
        <f>LEFT(ข้อมูลคำตอบนักเรียน!AB456,1)</f>
        <v/>
      </c>
      <c r="AC456" s="59" t="str">
        <f>LEFT(ข้อมูลคำตอบนักเรียน!AC456,1)</f>
        <v/>
      </c>
      <c r="AD456" s="59" t="str">
        <f>LEFT(ข้อมูลคำตอบนักเรียน!AD456,1)</f>
        <v/>
      </c>
      <c r="AE456" s="59" t="str">
        <f>LEFT(ข้อมูลคำตอบนักเรียน!AE456,1)</f>
        <v/>
      </c>
      <c r="AF456" s="59" t="str">
        <f>LEFT(ข้อมูลคำตอบนักเรียน!AF456,1)</f>
        <v/>
      </c>
      <c r="AG456" s="59" t="str">
        <f>LEFT(ข้อมูลคำตอบนักเรียน!AG456,1)</f>
        <v/>
      </c>
      <c r="AH456" s="59" t="str">
        <f>LEFT(ข้อมูลคำตอบนักเรียน!AH456,1)</f>
        <v/>
      </c>
      <c r="AI456" s="59" t="str">
        <f>LEFT(ข้อมูลคำตอบนักเรียน!AI456,1)</f>
        <v/>
      </c>
      <c r="AJ456" s="59" t="str">
        <f>LEFT(ข้อมูลคำตอบนักเรียน!AJ456,1)</f>
        <v/>
      </c>
      <c r="AK456" s="59" t="str">
        <f>LEFT(ข้อมูลคำตอบนักเรียน!AK456,1)</f>
        <v/>
      </c>
      <c r="AL456" s="59" t="str">
        <f>LEFT(ข้อมูลคำตอบนักเรียน!AL456,1)</f>
        <v/>
      </c>
      <c r="AM456" s="59" t="str">
        <f>LEFT(ข้อมูลคำตอบนักเรียน!AM456,1)</f>
        <v/>
      </c>
      <c r="AN456" s="59" t="str">
        <f>LEFT(ข้อมูลคำตอบนักเรียน!AN456,1)</f>
        <v/>
      </c>
      <c r="AO456" s="59" t="str">
        <f>LEFT(ข้อมูลคำตอบนักเรียน!AO456,1)</f>
        <v/>
      </c>
      <c r="AP456" s="59" t="str">
        <f>LEFT(ข้อมูลคำตอบนักเรียน!AP456,1)</f>
        <v/>
      </c>
      <c r="AQ456" s="59" t="str">
        <f>LEFT(ข้อมูลคำตอบนักเรียน!AQ456,1)</f>
        <v/>
      </c>
      <c r="AR456" s="59" t="str">
        <f>LEFT(ข้อมูลคำตอบนักเรียน!AR456,1)</f>
        <v/>
      </c>
      <c r="AS456" s="59" t="str">
        <f>LEFT(ข้อมูลคำตอบนักเรียน!AS456,1)</f>
        <v/>
      </c>
      <c r="AT456" s="59" t="str">
        <f>LEFT(ข้อมูลคำตอบนักเรียน!AT456,1)</f>
        <v/>
      </c>
      <c r="AU456" s="59" t="str">
        <f>LEFT(ข้อมูลคำตอบนักเรียน!AU456,1)</f>
        <v/>
      </c>
      <c r="AV456" s="59" t="str">
        <f>LEFT(ข้อมูลคำตอบนักเรียน!AV456,1)</f>
        <v/>
      </c>
      <c r="AW456" s="59" t="str">
        <f>LEFT(ข้อมูลคำตอบนักเรียน!AW456,1)</f>
        <v/>
      </c>
      <c r="AX456" s="59" t="str">
        <f>LEFT(ข้อมูลคำตอบนักเรียน!AX456,1)</f>
        <v/>
      </c>
      <c r="AY456" s="59" t="str">
        <f>LEFT(ข้อมูลคำตอบนักเรียน!AY456,1)</f>
        <v/>
      </c>
      <c r="AZ456" s="59" t="str">
        <f>LEFT(ข้อมูลคำตอบนักเรียน!AZ456,1)</f>
        <v/>
      </c>
      <c r="BA456" s="59" t="str">
        <f>LEFT(ข้อมูลคำตอบนักเรียน!BA456,1)</f>
        <v/>
      </c>
      <c r="BB456" s="59" t="str">
        <f>LEFT(ข้อมูลคำตอบนักเรียน!BB456,1)</f>
        <v/>
      </c>
      <c r="BC456" s="59" t="str">
        <f>LEFT(ข้อมูลคำตอบนักเรียน!BC456,1)</f>
        <v/>
      </c>
      <c r="BD456" s="59" t="str">
        <f>LEFT(ข้อมูลคำตอบนักเรียน!BD456,1)</f>
        <v/>
      </c>
      <c r="BE456" s="59" t="str">
        <f>LEFT(ข้อมูลคำตอบนักเรียน!BE456,1)</f>
        <v/>
      </c>
      <c r="BF456" s="59" t="str">
        <f>LEFT(ข้อมูลคำตอบนักเรียน!BF456,1)</f>
        <v/>
      </c>
      <c r="BG456" s="59" t="str">
        <f>LEFT(ข้อมูลคำตอบนักเรียน!BG456,1)</f>
        <v/>
      </c>
      <c r="BH456" s="59" t="str">
        <f>LEFT(ข้อมูลคำตอบนักเรียน!BH456,1)</f>
        <v/>
      </c>
      <c r="BI456" s="59" t="str">
        <f>LEFT(ข้อมูลคำตอบนักเรียน!BI456,1)</f>
        <v/>
      </c>
      <c r="BJ456" s="59" t="str">
        <f>LEFT(ข้อมูลคำตอบนักเรียน!BJ456,1)</f>
        <v/>
      </c>
    </row>
    <row r="457" spans="1:62" ht="18.600000000000001" customHeight="1">
      <c r="A457" s="58" t="str">
        <f>IF(ข้อมูลคำตอบนักเรียน!A457="","",ข้อมูลคำตอบนักเรียน!A457)</f>
        <v/>
      </c>
      <c r="B457" s="58" t="str">
        <f>IF(ข้อมูลคำตอบนักเรียน!B457="","",ข้อมูลคำตอบนักเรียน!B457)</f>
        <v/>
      </c>
      <c r="C457" s="59" t="str">
        <f>LEFT(ข้อมูลคำตอบนักเรียน!C457,1)</f>
        <v/>
      </c>
      <c r="D457" s="59" t="str">
        <f>LEFT(ข้อมูลคำตอบนักเรียน!D457,1)</f>
        <v/>
      </c>
      <c r="E457" s="59" t="str">
        <f>LEFT(ข้อมูลคำตอบนักเรียน!E457,1)</f>
        <v/>
      </c>
      <c r="F457" s="59" t="str">
        <f>LEFT(ข้อมูลคำตอบนักเรียน!F457,1)</f>
        <v/>
      </c>
      <c r="G457" s="59" t="str">
        <f>LEFT(ข้อมูลคำตอบนักเรียน!G457,1)</f>
        <v/>
      </c>
      <c r="H457" s="59" t="str">
        <f>LEFT(ข้อมูลคำตอบนักเรียน!H457,1)</f>
        <v/>
      </c>
      <c r="I457" s="59" t="str">
        <f>LEFT(ข้อมูลคำตอบนักเรียน!I457,1)</f>
        <v/>
      </c>
      <c r="J457" s="59" t="str">
        <f>LEFT(ข้อมูลคำตอบนักเรียน!J457,1)</f>
        <v/>
      </c>
      <c r="K457" s="59" t="str">
        <f>LEFT(ข้อมูลคำตอบนักเรียน!K457,1)</f>
        <v/>
      </c>
      <c r="L457" s="59" t="str">
        <f>LEFT(ข้อมูลคำตอบนักเรียน!L457,1)</f>
        <v/>
      </c>
      <c r="M457" s="59" t="str">
        <f>LEFT(ข้อมูลคำตอบนักเรียน!M457,1)</f>
        <v/>
      </c>
      <c r="N457" s="59" t="str">
        <f>LEFT(ข้อมูลคำตอบนักเรียน!N457,1)</f>
        <v/>
      </c>
      <c r="O457" s="59" t="str">
        <f>LEFT(ข้อมูลคำตอบนักเรียน!O457,1)</f>
        <v/>
      </c>
      <c r="P457" s="59" t="str">
        <f>LEFT(ข้อมูลคำตอบนักเรียน!P457,1)</f>
        <v/>
      </c>
      <c r="Q457" s="59" t="str">
        <f>LEFT(ข้อมูลคำตอบนักเรียน!Q457,1)</f>
        <v/>
      </c>
      <c r="R457" s="59" t="str">
        <f>LEFT(ข้อมูลคำตอบนักเรียน!R457,1)</f>
        <v/>
      </c>
      <c r="S457" s="59" t="str">
        <f>LEFT(ข้อมูลคำตอบนักเรียน!S457,1)</f>
        <v/>
      </c>
      <c r="T457" s="59" t="str">
        <f>LEFT(ข้อมูลคำตอบนักเรียน!T457,1)</f>
        <v/>
      </c>
      <c r="U457" s="59" t="str">
        <f>LEFT(ข้อมูลคำตอบนักเรียน!U457,1)</f>
        <v/>
      </c>
      <c r="V457" s="59" t="str">
        <f>LEFT(ข้อมูลคำตอบนักเรียน!V457,1)</f>
        <v/>
      </c>
      <c r="W457" s="59" t="str">
        <f>LEFT(ข้อมูลคำตอบนักเรียน!W457,1)</f>
        <v/>
      </c>
      <c r="X457" s="59" t="str">
        <f>LEFT(ข้อมูลคำตอบนักเรียน!X457,1)</f>
        <v/>
      </c>
      <c r="Y457" s="59" t="str">
        <f>LEFT(ข้อมูลคำตอบนักเรียน!Y457,1)</f>
        <v/>
      </c>
      <c r="Z457" s="59" t="str">
        <f>LEFT(ข้อมูลคำตอบนักเรียน!Z457,1)</f>
        <v/>
      </c>
      <c r="AA457" s="59" t="str">
        <f>LEFT(ข้อมูลคำตอบนักเรียน!AA457,1)</f>
        <v/>
      </c>
      <c r="AB457" s="59" t="str">
        <f>LEFT(ข้อมูลคำตอบนักเรียน!AB457,1)</f>
        <v/>
      </c>
      <c r="AC457" s="59" t="str">
        <f>LEFT(ข้อมูลคำตอบนักเรียน!AC457,1)</f>
        <v/>
      </c>
      <c r="AD457" s="59" t="str">
        <f>LEFT(ข้อมูลคำตอบนักเรียน!AD457,1)</f>
        <v/>
      </c>
      <c r="AE457" s="59" t="str">
        <f>LEFT(ข้อมูลคำตอบนักเรียน!AE457,1)</f>
        <v/>
      </c>
      <c r="AF457" s="59" t="str">
        <f>LEFT(ข้อมูลคำตอบนักเรียน!AF457,1)</f>
        <v/>
      </c>
      <c r="AG457" s="59" t="str">
        <f>LEFT(ข้อมูลคำตอบนักเรียน!AG457,1)</f>
        <v/>
      </c>
      <c r="AH457" s="59" t="str">
        <f>LEFT(ข้อมูลคำตอบนักเรียน!AH457,1)</f>
        <v/>
      </c>
      <c r="AI457" s="59" t="str">
        <f>LEFT(ข้อมูลคำตอบนักเรียน!AI457,1)</f>
        <v/>
      </c>
      <c r="AJ457" s="59" t="str">
        <f>LEFT(ข้อมูลคำตอบนักเรียน!AJ457,1)</f>
        <v/>
      </c>
      <c r="AK457" s="59" t="str">
        <f>LEFT(ข้อมูลคำตอบนักเรียน!AK457,1)</f>
        <v/>
      </c>
      <c r="AL457" s="59" t="str">
        <f>LEFT(ข้อมูลคำตอบนักเรียน!AL457,1)</f>
        <v/>
      </c>
      <c r="AM457" s="59" t="str">
        <f>LEFT(ข้อมูลคำตอบนักเรียน!AM457,1)</f>
        <v/>
      </c>
      <c r="AN457" s="59" t="str">
        <f>LEFT(ข้อมูลคำตอบนักเรียน!AN457,1)</f>
        <v/>
      </c>
      <c r="AO457" s="59" t="str">
        <f>LEFT(ข้อมูลคำตอบนักเรียน!AO457,1)</f>
        <v/>
      </c>
      <c r="AP457" s="59" t="str">
        <f>LEFT(ข้อมูลคำตอบนักเรียน!AP457,1)</f>
        <v/>
      </c>
      <c r="AQ457" s="59" t="str">
        <f>LEFT(ข้อมูลคำตอบนักเรียน!AQ457,1)</f>
        <v/>
      </c>
      <c r="AR457" s="59" t="str">
        <f>LEFT(ข้อมูลคำตอบนักเรียน!AR457,1)</f>
        <v/>
      </c>
      <c r="AS457" s="59" t="str">
        <f>LEFT(ข้อมูลคำตอบนักเรียน!AS457,1)</f>
        <v/>
      </c>
      <c r="AT457" s="59" t="str">
        <f>LEFT(ข้อมูลคำตอบนักเรียน!AT457,1)</f>
        <v/>
      </c>
      <c r="AU457" s="59" t="str">
        <f>LEFT(ข้อมูลคำตอบนักเรียน!AU457,1)</f>
        <v/>
      </c>
      <c r="AV457" s="59" t="str">
        <f>LEFT(ข้อมูลคำตอบนักเรียน!AV457,1)</f>
        <v/>
      </c>
      <c r="AW457" s="59" t="str">
        <f>LEFT(ข้อมูลคำตอบนักเรียน!AW457,1)</f>
        <v/>
      </c>
      <c r="AX457" s="59" t="str">
        <f>LEFT(ข้อมูลคำตอบนักเรียน!AX457,1)</f>
        <v/>
      </c>
      <c r="AY457" s="59" t="str">
        <f>LEFT(ข้อมูลคำตอบนักเรียน!AY457,1)</f>
        <v/>
      </c>
      <c r="AZ457" s="59" t="str">
        <f>LEFT(ข้อมูลคำตอบนักเรียน!AZ457,1)</f>
        <v/>
      </c>
      <c r="BA457" s="59" t="str">
        <f>LEFT(ข้อมูลคำตอบนักเรียน!BA457,1)</f>
        <v/>
      </c>
      <c r="BB457" s="59" t="str">
        <f>LEFT(ข้อมูลคำตอบนักเรียน!BB457,1)</f>
        <v/>
      </c>
      <c r="BC457" s="59" t="str">
        <f>LEFT(ข้อมูลคำตอบนักเรียน!BC457,1)</f>
        <v/>
      </c>
      <c r="BD457" s="59" t="str">
        <f>LEFT(ข้อมูลคำตอบนักเรียน!BD457,1)</f>
        <v/>
      </c>
      <c r="BE457" s="59" t="str">
        <f>LEFT(ข้อมูลคำตอบนักเรียน!BE457,1)</f>
        <v/>
      </c>
      <c r="BF457" s="59" t="str">
        <f>LEFT(ข้อมูลคำตอบนักเรียน!BF457,1)</f>
        <v/>
      </c>
      <c r="BG457" s="59" t="str">
        <f>LEFT(ข้อมูลคำตอบนักเรียน!BG457,1)</f>
        <v/>
      </c>
      <c r="BH457" s="59" t="str">
        <f>LEFT(ข้อมูลคำตอบนักเรียน!BH457,1)</f>
        <v/>
      </c>
      <c r="BI457" s="59" t="str">
        <f>LEFT(ข้อมูลคำตอบนักเรียน!BI457,1)</f>
        <v/>
      </c>
      <c r="BJ457" s="59" t="str">
        <f>LEFT(ข้อมูลคำตอบนักเรียน!BJ457,1)</f>
        <v/>
      </c>
    </row>
    <row r="458" spans="1:62" ht="18.600000000000001" customHeight="1">
      <c r="A458" s="58" t="str">
        <f>IF(ข้อมูลคำตอบนักเรียน!A458="","",ข้อมูลคำตอบนักเรียน!A458)</f>
        <v/>
      </c>
      <c r="B458" s="58" t="str">
        <f>IF(ข้อมูลคำตอบนักเรียน!B458="","",ข้อมูลคำตอบนักเรียน!B458)</f>
        <v/>
      </c>
      <c r="C458" s="59" t="str">
        <f>LEFT(ข้อมูลคำตอบนักเรียน!C458,1)</f>
        <v/>
      </c>
      <c r="D458" s="59" t="str">
        <f>LEFT(ข้อมูลคำตอบนักเรียน!D458,1)</f>
        <v/>
      </c>
      <c r="E458" s="59" t="str">
        <f>LEFT(ข้อมูลคำตอบนักเรียน!E458,1)</f>
        <v/>
      </c>
      <c r="F458" s="59" t="str">
        <f>LEFT(ข้อมูลคำตอบนักเรียน!F458,1)</f>
        <v/>
      </c>
      <c r="G458" s="59" t="str">
        <f>LEFT(ข้อมูลคำตอบนักเรียน!G458,1)</f>
        <v/>
      </c>
      <c r="H458" s="59" t="str">
        <f>LEFT(ข้อมูลคำตอบนักเรียน!H458,1)</f>
        <v/>
      </c>
      <c r="I458" s="59" t="str">
        <f>LEFT(ข้อมูลคำตอบนักเรียน!I458,1)</f>
        <v/>
      </c>
      <c r="J458" s="59" t="str">
        <f>LEFT(ข้อมูลคำตอบนักเรียน!J458,1)</f>
        <v/>
      </c>
      <c r="K458" s="59" t="str">
        <f>LEFT(ข้อมูลคำตอบนักเรียน!K458,1)</f>
        <v/>
      </c>
      <c r="L458" s="59" t="str">
        <f>LEFT(ข้อมูลคำตอบนักเรียน!L458,1)</f>
        <v/>
      </c>
      <c r="M458" s="59" t="str">
        <f>LEFT(ข้อมูลคำตอบนักเรียน!M458,1)</f>
        <v/>
      </c>
      <c r="N458" s="59" t="str">
        <f>LEFT(ข้อมูลคำตอบนักเรียน!N458,1)</f>
        <v/>
      </c>
      <c r="O458" s="59" t="str">
        <f>LEFT(ข้อมูลคำตอบนักเรียน!O458,1)</f>
        <v/>
      </c>
      <c r="P458" s="59" t="str">
        <f>LEFT(ข้อมูลคำตอบนักเรียน!P458,1)</f>
        <v/>
      </c>
      <c r="Q458" s="59" t="str">
        <f>LEFT(ข้อมูลคำตอบนักเรียน!Q458,1)</f>
        <v/>
      </c>
      <c r="R458" s="59" t="str">
        <f>LEFT(ข้อมูลคำตอบนักเรียน!R458,1)</f>
        <v/>
      </c>
      <c r="S458" s="59" t="str">
        <f>LEFT(ข้อมูลคำตอบนักเรียน!S458,1)</f>
        <v/>
      </c>
      <c r="T458" s="59" t="str">
        <f>LEFT(ข้อมูลคำตอบนักเรียน!T458,1)</f>
        <v/>
      </c>
      <c r="U458" s="59" t="str">
        <f>LEFT(ข้อมูลคำตอบนักเรียน!U458,1)</f>
        <v/>
      </c>
      <c r="V458" s="59" t="str">
        <f>LEFT(ข้อมูลคำตอบนักเรียน!V458,1)</f>
        <v/>
      </c>
      <c r="W458" s="59" t="str">
        <f>LEFT(ข้อมูลคำตอบนักเรียน!W458,1)</f>
        <v/>
      </c>
      <c r="X458" s="59" t="str">
        <f>LEFT(ข้อมูลคำตอบนักเรียน!X458,1)</f>
        <v/>
      </c>
      <c r="Y458" s="59" t="str">
        <f>LEFT(ข้อมูลคำตอบนักเรียน!Y458,1)</f>
        <v/>
      </c>
      <c r="Z458" s="59" t="str">
        <f>LEFT(ข้อมูลคำตอบนักเรียน!Z458,1)</f>
        <v/>
      </c>
      <c r="AA458" s="59" t="str">
        <f>LEFT(ข้อมูลคำตอบนักเรียน!AA458,1)</f>
        <v/>
      </c>
      <c r="AB458" s="59" t="str">
        <f>LEFT(ข้อมูลคำตอบนักเรียน!AB458,1)</f>
        <v/>
      </c>
      <c r="AC458" s="59" t="str">
        <f>LEFT(ข้อมูลคำตอบนักเรียน!AC458,1)</f>
        <v/>
      </c>
      <c r="AD458" s="59" t="str">
        <f>LEFT(ข้อมูลคำตอบนักเรียน!AD458,1)</f>
        <v/>
      </c>
      <c r="AE458" s="59" t="str">
        <f>LEFT(ข้อมูลคำตอบนักเรียน!AE458,1)</f>
        <v/>
      </c>
      <c r="AF458" s="59" t="str">
        <f>LEFT(ข้อมูลคำตอบนักเรียน!AF458,1)</f>
        <v/>
      </c>
      <c r="AG458" s="59" t="str">
        <f>LEFT(ข้อมูลคำตอบนักเรียน!AG458,1)</f>
        <v/>
      </c>
      <c r="AH458" s="59" t="str">
        <f>LEFT(ข้อมูลคำตอบนักเรียน!AH458,1)</f>
        <v/>
      </c>
      <c r="AI458" s="59" t="str">
        <f>LEFT(ข้อมูลคำตอบนักเรียน!AI458,1)</f>
        <v/>
      </c>
      <c r="AJ458" s="59" t="str">
        <f>LEFT(ข้อมูลคำตอบนักเรียน!AJ458,1)</f>
        <v/>
      </c>
      <c r="AK458" s="59" t="str">
        <f>LEFT(ข้อมูลคำตอบนักเรียน!AK458,1)</f>
        <v/>
      </c>
      <c r="AL458" s="59" t="str">
        <f>LEFT(ข้อมูลคำตอบนักเรียน!AL458,1)</f>
        <v/>
      </c>
      <c r="AM458" s="59" t="str">
        <f>LEFT(ข้อมูลคำตอบนักเรียน!AM458,1)</f>
        <v/>
      </c>
      <c r="AN458" s="59" t="str">
        <f>LEFT(ข้อมูลคำตอบนักเรียน!AN458,1)</f>
        <v/>
      </c>
      <c r="AO458" s="59" t="str">
        <f>LEFT(ข้อมูลคำตอบนักเรียน!AO458,1)</f>
        <v/>
      </c>
      <c r="AP458" s="59" t="str">
        <f>LEFT(ข้อมูลคำตอบนักเรียน!AP458,1)</f>
        <v/>
      </c>
      <c r="AQ458" s="59" t="str">
        <f>LEFT(ข้อมูลคำตอบนักเรียน!AQ458,1)</f>
        <v/>
      </c>
      <c r="AR458" s="59" t="str">
        <f>LEFT(ข้อมูลคำตอบนักเรียน!AR458,1)</f>
        <v/>
      </c>
      <c r="AS458" s="59" t="str">
        <f>LEFT(ข้อมูลคำตอบนักเรียน!AS458,1)</f>
        <v/>
      </c>
      <c r="AT458" s="59" t="str">
        <f>LEFT(ข้อมูลคำตอบนักเรียน!AT458,1)</f>
        <v/>
      </c>
      <c r="AU458" s="59" t="str">
        <f>LEFT(ข้อมูลคำตอบนักเรียน!AU458,1)</f>
        <v/>
      </c>
      <c r="AV458" s="59" t="str">
        <f>LEFT(ข้อมูลคำตอบนักเรียน!AV458,1)</f>
        <v/>
      </c>
      <c r="AW458" s="59" t="str">
        <f>LEFT(ข้อมูลคำตอบนักเรียน!AW458,1)</f>
        <v/>
      </c>
      <c r="AX458" s="59" t="str">
        <f>LEFT(ข้อมูลคำตอบนักเรียน!AX458,1)</f>
        <v/>
      </c>
      <c r="AY458" s="59" t="str">
        <f>LEFT(ข้อมูลคำตอบนักเรียน!AY458,1)</f>
        <v/>
      </c>
      <c r="AZ458" s="59" t="str">
        <f>LEFT(ข้อมูลคำตอบนักเรียน!AZ458,1)</f>
        <v/>
      </c>
      <c r="BA458" s="59" t="str">
        <f>LEFT(ข้อมูลคำตอบนักเรียน!BA458,1)</f>
        <v/>
      </c>
      <c r="BB458" s="59" t="str">
        <f>LEFT(ข้อมูลคำตอบนักเรียน!BB458,1)</f>
        <v/>
      </c>
      <c r="BC458" s="59" t="str">
        <f>LEFT(ข้อมูลคำตอบนักเรียน!BC458,1)</f>
        <v/>
      </c>
      <c r="BD458" s="59" t="str">
        <f>LEFT(ข้อมูลคำตอบนักเรียน!BD458,1)</f>
        <v/>
      </c>
      <c r="BE458" s="59" t="str">
        <f>LEFT(ข้อมูลคำตอบนักเรียน!BE458,1)</f>
        <v/>
      </c>
      <c r="BF458" s="59" t="str">
        <f>LEFT(ข้อมูลคำตอบนักเรียน!BF458,1)</f>
        <v/>
      </c>
      <c r="BG458" s="59" t="str">
        <f>LEFT(ข้อมูลคำตอบนักเรียน!BG458,1)</f>
        <v/>
      </c>
      <c r="BH458" s="59" t="str">
        <f>LEFT(ข้อมูลคำตอบนักเรียน!BH458,1)</f>
        <v/>
      </c>
      <c r="BI458" s="59" t="str">
        <f>LEFT(ข้อมูลคำตอบนักเรียน!BI458,1)</f>
        <v/>
      </c>
      <c r="BJ458" s="59" t="str">
        <f>LEFT(ข้อมูลคำตอบนักเรียน!BJ458,1)</f>
        <v/>
      </c>
    </row>
    <row r="459" spans="1:62" ht="18.600000000000001" customHeight="1">
      <c r="A459" s="58" t="str">
        <f>IF(ข้อมูลคำตอบนักเรียน!A459="","",ข้อมูลคำตอบนักเรียน!A459)</f>
        <v/>
      </c>
      <c r="B459" s="58" t="str">
        <f>IF(ข้อมูลคำตอบนักเรียน!B459="","",ข้อมูลคำตอบนักเรียน!B459)</f>
        <v/>
      </c>
      <c r="C459" s="59" t="str">
        <f>LEFT(ข้อมูลคำตอบนักเรียน!C459,1)</f>
        <v/>
      </c>
      <c r="D459" s="59" t="str">
        <f>LEFT(ข้อมูลคำตอบนักเรียน!D459,1)</f>
        <v/>
      </c>
      <c r="E459" s="59" t="str">
        <f>LEFT(ข้อมูลคำตอบนักเรียน!E459,1)</f>
        <v/>
      </c>
      <c r="F459" s="59" t="str">
        <f>LEFT(ข้อมูลคำตอบนักเรียน!F459,1)</f>
        <v/>
      </c>
      <c r="G459" s="59" t="str">
        <f>LEFT(ข้อมูลคำตอบนักเรียน!G459,1)</f>
        <v/>
      </c>
      <c r="H459" s="59" t="str">
        <f>LEFT(ข้อมูลคำตอบนักเรียน!H459,1)</f>
        <v/>
      </c>
      <c r="I459" s="59" t="str">
        <f>LEFT(ข้อมูลคำตอบนักเรียน!I459,1)</f>
        <v/>
      </c>
      <c r="J459" s="59" t="str">
        <f>LEFT(ข้อมูลคำตอบนักเรียน!J459,1)</f>
        <v/>
      </c>
      <c r="K459" s="59" t="str">
        <f>LEFT(ข้อมูลคำตอบนักเรียน!K459,1)</f>
        <v/>
      </c>
      <c r="L459" s="59" t="str">
        <f>LEFT(ข้อมูลคำตอบนักเรียน!L459,1)</f>
        <v/>
      </c>
      <c r="M459" s="59" t="str">
        <f>LEFT(ข้อมูลคำตอบนักเรียน!M459,1)</f>
        <v/>
      </c>
      <c r="N459" s="59" t="str">
        <f>LEFT(ข้อมูลคำตอบนักเรียน!N459,1)</f>
        <v/>
      </c>
      <c r="O459" s="59" t="str">
        <f>LEFT(ข้อมูลคำตอบนักเรียน!O459,1)</f>
        <v/>
      </c>
      <c r="P459" s="59" t="str">
        <f>LEFT(ข้อมูลคำตอบนักเรียน!P459,1)</f>
        <v/>
      </c>
      <c r="Q459" s="59" t="str">
        <f>LEFT(ข้อมูลคำตอบนักเรียน!Q459,1)</f>
        <v/>
      </c>
      <c r="R459" s="59" t="str">
        <f>LEFT(ข้อมูลคำตอบนักเรียน!R459,1)</f>
        <v/>
      </c>
      <c r="S459" s="59" t="str">
        <f>LEFT(ข้อมูลคำตอบนักเรียน!S459,1)</f>
        <v/>
      </c>
      <c r="T459" s="59" t="str">
        <f>LEFT(ข้อมูลคำตอบนักเรียน!T459,1)</f>
        <v/>
      </c>
      <c r="U459" s="59" t="str">
        <f>LEFT(ข้อมูลคำตอบนักเรียน!U459,1)</f>
        <v/>
      </c>
      <c r="V459" s="59" t="str">
        <f>LEFT(ข้อมูลคำตอบนักเรียน!V459,1)</f>
        <v/>
      </c>
      <c r="W459" s="59" t="str">
        <f>LEFT(ข้อมูลคำตอบนักเรียน!W459,1)</f>
        <v/>
      </c>
      <c r="X459" s="59" t="str">
        <f>LEFT(ข้อมูลคำตอบนักเรียน!X459,1)</f>
        <v/>
      </c>
      <c r="Y459" s="59" t="str">
        <f>LEFT(ข้อมูลคำตอบนักเรียน!Y459,1)</f>
        <v/>
      </c>
      <c r="Z459" s="59" t="str">
        <f>LEFT(ข้อมูลคำตอบนักเรียน!Z459,1)</f>
        <v/>
      </c>
      <c r="AA459" s="59" t="str">
        <f>LEFT(ข้อมูลคำตอบนักเรียน!AA459,1)</f>
        <v/>
      </c>
      <c r="AB459" s="59" t="str">
        <f>LEFT(ข้อมูลคำตอบนักเรียน!AB459,1)</f>
        <v/>
      </c>
      <c r="AC459" s="59" t="str">
        <f>LEFT(ข้อมูลคำตอบนักเรียน!AC459,1)</f>
        <v/>
      </c>
      <c r="AD459" s="59" t="str">
        <f>LEFT(ข้อมูลคำตอบนักเรียน!AD459,1)</f>
        <v/>
      </c>
      <c r="AE459" s="59" t="str">
        <f>LEFT(ข้อมูลคำตอบนักเรียน!AE459,1)</f>
        <v/>
      </c>
      <c r="AF459" s="59" t="str">
        <f>LEFT(ข้อมูลคำตอบนักเรียน!AF459,1)</f>
        <v/>
      </c>
      <c r="AG459" s="59" t="str">
        <f>LEFT(ข้อมูลคำตอบนักเรียน!AG459,1)</f>
        <v/>
      </c>
      <c r="AH459" s="59" t="str">
        <f>LEFT(ข้อมูลคำตอบนักเรียน!AH459,1)</f>
        <v/>
      </c>
      <c r="AI459" s="59" t="str">
        <f>LEFT(ข้อมูลคำตอบนักเรียน!AI459,1)</f>
        <v/>
      </c>
      <c r="AJ459" s="59" t="str">
        <f>LEFT(ข้อมูลคำตอบนักเรียน!AJ459,1)</f>
        <v/>
      </c>
      <c r="AK459" s="59" t="str">
        <f>LEFT(ข้อมูลคำตอบนักเรียน!AK459,1)</f>
        <v/>
      </c>
      <c r="AL459" s="59" t="str">
        <f>LEFT(ข้อมูลคำตอบนักเรียน!AL459,1)</f>
        <v/>
      </c>
      <c r="AM459" s="59" t="str">
        <f>LEFT(ข้อมูลคำตอบนักเรียน!AM459,1)</f>
        <v/>
      </c>
      <c r="AN459" s="59" t="str">
        <f>LEFT(ข้อมูลคำตอบนักเรียน!AN459,1)</f>
        <v/>
      </c>
      <c r="AO459" s="59" t="str">
        <f>LEFT(ข้อมูลคำตอบนักเรียน!AO459,1)</f>
        <v/>
      </c>
      <c r="AP459" s="59" t="str">
        <f>LEFT(ข้อมูลคำตอบนักเรียน!AP459,1)</f>
        <v/>
      </c>
      <c r="AQ459" s="59" t="str">
        <f>LEFT(ข้อมูลคำตอบนักเรียน!AQ459,1)</f>
        <v/>
      </c>
      <c r="AR459" s="59" t="str">
        <f>LEFT(ข้อมูลคำตอบนักเรียน!AR459,1)</f>
        <v/>
      </c>
      <c r="AS459" s="59" t="str">
        <f>LEFT(ข้อมูลคำตอบนักเรียน!AS459,1)</f>
        <v/>
      </c>
      <c r="AT459" s="59" t="str">
        <f>LEFT(ข้อมูลคำตอบนักเรียน!AT459,1)</f>
        <v/>
      </c>
      <c r="AU459" s="59" t="str">
        <f>LEFT(ข้อมูลคำตอบนักเรียน!AU459,1)</f>
        <v/>
      </c>
      <c r="AV459" s="59" t="str">
        <f>LEFT(ข้อมูลคำตอบนักเรียน!AV459,1)</f>
        <v/>
      </c>
      <c r="AW459" s="59" t="str">
        <f>LEFT(ข้อมูลคำตอบนักเรียน!AW459,1)</f>
        <v/>
      </c>
      <c r="AX459" s="59" t="str">
        <f>LEFT(ข้อมูลคำตอบนักเรียน!AX459,1)</f>
        <v/>
      </c>
      <c r="AY459" s="59" t="str">
        <f>LEFT(ข้อมูลคำตอบนักเรียน!AY459,1)</f>
        <v/>
      </c>
      <c r="AZ459" s="59" t="str">
        <f>LEFT(ข้อมูลคำตอบนักเรียน!AZ459,1)</f>
        <v/>
      </c>
      <c r="BA459" s="59" t="str">
        <f>LEFT(ข้อมูลคำตอบนักเรียน!BA459,1)</f>
        <v/>
      </c>
      <c r="BB459" s="59" t="str">
        <f>LEFT(ข้อมูลคำตอบนักเรียน!BB459,1)</f>
        <v/>
      </c>
      <c r="BC459" s="59" t="str">
        <f>LEFT(ข้อมูลคำตอบนักเรียน!BC459,1)</f>
        <v/>
      </c>
      <c r="BD459" s="59" t="str">
        <f>LEFT(ข้อมูลคำตอบนักเรียน!BD459,1)</f>
        <v/>
      </c>
      <c r="BE459" s="59" t="str">
        <f>LEFT(ข้อมูลคำตอบนักเรียน!BE459,1)</f>
        <v/>
      </c>
      <c r="BF459" s="59" t="str">
        <f>LEFT(ข้อมูลคำตอบนักเรียน!BF459,1)</f>
        <v/>
      </c>
      <c r="BG459" s="59" t="str">
        <f>LEFT(ข้อมูลคำตอบนักเรียน!BG459,1)</f>
        <v/>
      </c>
      <c r="BH459" s="59" t="str">
        <f>LEFT(ข้อมูลคำตอบนักเรียน!BH459,1)</f>
        <v/>
      </c>
      <c r="BI459" s="59" t="str">
        <f>LEFT(ข้อมูลคำตอบนักเรียน!BI459,1)</f>
        <v/>
      </c>
      <c r="BJ459" s="59" t="str">
        <f>LEFT(ข้อมูลคำตอบนักเรียน!BJ459,1)</f>
        <v/>
      </c>
    </row>
    <row r="460" spans="1:62" ht="18.600000000000001" customHeight="1">
      <c r="A460" s="58" t="str">
        <f>IF(ข้อมูลคำตอบนักเรียน!A460="","",ข้อมูลคำตอบนักเรียน!A460)</f>
        <v/>
      </c>
      <c r="B460" s="58" t="str">
        <f>IF(ข้อมูลคำตอบนักเรียน!B460="","",ข้อมูลคำตอบนักเรียน!B460)</f>
        <v/>
      </c>
      <c r="C460" s="59" t="str">
        <f>LEFT(ข้อมูลคำตอบนักเรียน!C460,1)</f>
        <v/>
      </c>
      <c r="D460" s="59" t="str">
        <f>LEFT(ข้อมูลคำตอบนักเรียน!D460,1)</f>
        <v/>
      </c>
      <c r="E460" s="59" t="str">
        <f>LEFT(ข้อมูลคำตอบนักเรียน!E460,1)</f>
        <v/>
      </c>
      <c r="F460" s="59" t="str">
        <f>LEFT(ข้อมูลคำตอบนักเรียน!F460,1)</f>
        <v/>
      </c>
      <c r="G460" s="59" t="str">
        <f>LEFT(ข้อมูลคำตอบนักเรียน!G460,1)</f>
        <v/>
      </c>
      <c r="H460" s="59" t="str">
        <f>LEFT(ข้อมูลคำตอบนักเรียน!H460,1)</f>
        <v/>
      </c>
      <c r="I460" s="59" t="str">
        <f>LEFT(ข้อมูลคำตอบนักเรียน!I460,1)</f>
        <v/>
      </c>
      <c r="J460" s="59" t="str">
        <f>LEFT(ข้อมูลคำตอบนักเรียน!J460,1)</f>
        <v/>
      </c>
      <c r="K460" s="59" t="str">
        <f>LEFT(ข้อมูลคำตอบนักเรียน!K460,1)</f>
        <v/>
      </c>
      <c r="L460" s="59" t="str">
        <f>LEFT(ข้อมูลคำตอบนักเรียน!L460,1)</f>
        <v/>
      </c>
      <c r="M460" s="59" t="str">
        <f>LEFT(ข้อมูลคำตอบนักเรียน!M460,1)</f>
        <v/>
      </c>
      <c r="N460" s="59" t="str">
        <f>LEFT(ข้อมูลคำตอบนักเรียน!N460,1)</f>
        <v/>
      </c>
      <c r="O460" s="59" t="str">
        <f>LEFT(ข้อมูลคำตอบนักเรียน!O460,1)</f>
        <v/>
      </c>
      <c r="P460" s="59" t="str">
        <f>LEFT(ข้อมูลคำตอบนักเรียน!P460,1)</f>
        <v/>
      </c>
      <c r="Q460" s="59" t="str">
        <f>LEFT(ข้อมูลคำตอบนักเรียน!Q460,1)</f>
        <v/>
      </c>
      <c r="R460" s="59" t="str">
        <f>LEFT(ข้อมูลคำตอบนักเรียน!R460,1)</f>
        <v/>
      </c>
      <c r="S460" s="59" t="str">
        <f>LEFT(ข้อมูลคำตอบนักเรียน!S460,1)</f>
        <v/>
      </c>
      <c r="T460" s="59" t="str">
        <f>LEFT(ข้อมูลคำตอบนักเรียน!T460,1)</f>
        <v/>
      </c>
      <c r="U460" s="59" t="str">
        <f>LEFT(ข้อมูลคำตอบนักเรียน!U460,1)</f>
        <v/>
      </c>
      <c r="V460" s="59" t="str">
        <f>LEFT(ข้อมูลคำตอบนักเรียน!V460,1)</f>
        <v/>
      </c>
      <c r="W460" s="59" t="str">
        <f>LEFT(ข้อมูลคำตอบนักเรียน!W460,1)</f>
        <v/>
      </c>
      <c r="X460" s="59" t="str">
        <f>LEFT(ข้อมูลคำตอบนักเรียน!X460,1)</f>
        <v/>
      </c>
      <c r="Y460" s="59" t="str">
        <f>LEFT(ข้อมูลคำตอบนักเรียน!Y460,1)</f>
        <v/>
      </c>
      <c r="Z460" s="59" t="str">
        <f>LEFT(ข้อมูลคำตอบนักเรียน!Z460,1)</f>
        <v/>
      </c>
      <c r="AA460" s="59" t="str">
        <f>LEFT(ข้อมูลคำตอบนักเรียน!AA460,1)</f>
        <v/>
      </c>
      <c r="AB460" s="59" t="str">
        <f>LEFT(ข้อมูลคำตอบนักเรียน!AB460,1)</f>
        <v/>
      </c>
      <c r="AC460" s="59" t="str">
        <f>LEFT(ข้อมูลคำตอบนักเรียน!AC460,1)</f>
        <v/>
      </c>
      <c r="AD460" s="59" t="str">
        <f>LEFT(ข้อมูลคำตอบนักเรียน!AD460,1)</f>
        <v/>
      </c>
      <c r="AE460" s="59" t="str">
        <f>LEFT(ข้อมูลคำตอบนักเรียน!AE460,1)</f>
        <v/>
      </c>
      <c r="AF460" s="59" t="str">
        <f>LEFT(ข้อมูลคำตอบนักเรียน!AF460,1)</f>
        <v/>
      </c>
      <c r="AG460" s="59" t="str">
        <f>LEFT(ข้อมูลคำตอบนักเรียน!AG460,1)</f>
        <v/>
      </c>
      <c r="AH460" s="59" t="str">
        <f>LEFT(ข้อมูลคำตอบนักเรียน!AH460,1)</f>
        <v/>
      </c>
      <c r="AI460" s="59" t="str">
        <f>LEFT(ข้อมูลคำตอบนักเรียน!AI460,1)</f>
        <v/>
      </c>
      <c r="AJ460" s="59" t="str">
        <f>LEFT(ข้อมูลคำตอบนักเรียน!AJ460,1)</f>
        <v/>
      </c>
      <c r="AK460" s="59" t="str">
        <f>LEFT(ข้อมูลคำตอบนักเรียน!AK460,1)</f>
        <v/>
      </c>
      <c r="AL460" s="59" t="str">
        <f>LEFT(ข้อมูลคำตอบนักเรียน!AL460,1)</f>
        <v/>
      </c>
      <c r="AM460" s="59" t="str">
        <f>LEFT(ข้อมูลคำตอบนักเรียน!AM460,1)</f>
        <v/>
      </c>
      <c r="AN460" s="59" t="str">
        <f>LEFT(ข้อมูลคำตอบนักเรียน!AN460,1)</f>
        <v/>
      </c>
      <c r="AO460" s="59" t="str">
        <f>LEFT(ข้อมูลคำตอบนักเรียน!AO460,1)</f>
        <v/>
      </c>
      <c r="AP460" s="59" t="str">
        <f>LEFT(ข้อมูลคำตอบนักเรียน!AP460,1)</f>
        <v/>
      </c>
      <c r="AQ460" s="59" t="str">
        <f>LEFT(ข้อมูลคำตอบนักเรียน!AQ460,1)</f>
        <v/>
      </c>
      <c r="AR460" s="59" t="str">
        <f>LEFT(ข้อมูลคำตอบนักเรียน!AR460,1)</f>
        <v/>
      </c>
      <c r="AS460" s="59" t="str">
        <f>LEFT(ข้อมูลคำตอบนักเรียน!AS460,1)</f>
        <v/>
      </c>
      <c r="AT460" s="59" t="str">
        <f>LEFT(ข้อมูลคำตอบนักเรียน!AT460,1)</f>
        <v/>
      </c>
      <c r="AU460" s="59" t="str">
        <f>LEFT(ข้อมูลคำตอบนักเรียน!AU460,1)</f>
        <v/>
      </c>
      <c r="AV460" s="59" t="str">
        <f>LEFT(ข้อมูลคำตอบนักเรียน!AV460,1)</f>
        <v/>
      </c>
      <c r="AW460" s="59" t="str">
        <f>LEFT(ข้อมูลคำตอบนักเรียน!AW460,1)</f>
        <v/>
      </c>
      <c r="AX460" s="59" t="str">
        <f>LEFT(ข้อมูลคำตอบนักเรียน!AX460,1)</f>
        <v/>
      </c>
      <c r="AY460" s="59" t="str">
        <f>LEFT(ข้อมูลคำตอบนักเรียน!AY460,1)</f>
        <v/>
      </c>
      <c r="AZ460" s="59" t="str">
        <f>LEFT(ข้อมูลคำตอบนักเรียน!AZ460,1)</f>
        <v/>
      </c>
      <c r="BA460" s="59" t="str">
        <f>LEFT(ข้อมูลคำตอบนักเรียน!BA460,1)</f>
        <v/>
      </c>
      <c r="BB460" s="59" t="str">
        <f>LEFT(ข้อมูลคำตอบนักเรียน!BB460,1)</f>
        <v/>
      </c>
      <c r="BC460" s="59" t="str">
        <f>LEFT(ข้อมูลคำตอบนักเรียน!BC460,1)</f>
        <v/>
      </c>
      <c r="BD460" s="59" t="str">
        <f>LEFT(ข้อมูลคำตอบนักเรียน!BD460,1)</f>
        <v/>
      </c>
      <c r="BE460" s="59" t="str">
        <f>LEFT(ข้อมูลคำตอบนักเรียน!BE460,1)</f>
        <v/>
      </c>
      <c r="BF460" s="59" t="str">
        <f>LEFT(ข้อมูลคำตอบนักเรียน!BF460,1)</f>
        <v/>
      </c>
      <c r="BG460" s="59" t="str">
        <f>LEFT(ข้อมูลคำตอบนักเรียน!BG460,1)</f>
        <v/>
      </c>
      <c r="BH460" s="59" t="str">
        <f>LEFT(ข้อมูลคำตอบนักเรียน!BH460,1)</f>
        <v/>
      </c>
      <c r="BI460" s="59" t="str">
        <f>LEFT(ข้อมูลคำตอบนักเรียน!BI460,1)</f>
        <v/>
      </c>
      <c r="BJ460" s="59" t="str">
        <f>LEFT(ข้อมูลคำตอบนักเรียน!BJ460,1)</f>
        <v/>
      </c>
    </row>
    <row r="461" spans="1:62" ht="18.600000000000001" customHeight="1">
      <c r="A461" s="58" t="str">
        <f>IF(ข้อมูลคำตอบนักเรียน!A461="","",ข้อมูลคำตอบนักเรียน!A461)</f>
        <v/>
      </c>
      <c r="B461" s="58" t="str">
        <f>IF(ข้อมูลคำตอบนักเรียน!B461="","",ข้อมูลคำตอบนักเรียน!B461)</f>
        <v/>
      </c>
      <c r="C461" s="59" t="str">
        <f>LEFT(ข้อมูลคำตอบนักเรียน!C461,1)</f>
        <v/>
      </c>
      <c r="D461" s="59" t="str">
        <f>LEFT(ข้อมูลคำตอบนักเรียน!D461,1)</f>
        <v/>
      </c>
      <c r="E461" s="59" t="str">
        <f>LEFT(ข้อมูลคำตอบนักเรียน!E461,1)</f>
        <v/>
      </c>
      <c r="F461" s="59" t="str">
        <f>LEFT(ข้อมูลคำตอบนักเรียน!F461,1)</f>
        <v/>
      </c>
      <c r="G461" s="59" t="str">
        <f>LEFT(ข้อมูลคำตอบนักเรียน!G461,1)</f>
        <v/>
      </c>
      <c r="H461" s="59" t="str">
        <f>LEFT(ข้อมูลคำตอบนักเรียน!H461,1)</f>
        <v/>
      </c>
      <c r="I461" s="59" t="str">
        <f>LEFT(ข้อมูลคำตอบนักเรียน!I461,1)</f>
        <v/>
      </c>
      <c r="J461" s="59" t="str">
        <f>LEFT(ข้อมูลคำตอบนักเรียน!J461,1)</f>
        <v/>
      </c>
      <c r="K461" s="59" t="str">
        <f>LEFT(ข้อมูลคำตอบนักเรียน!K461,1)</f>
        <v/>
      </c>
      <c r="L461" s="59" t="str">
        <f>LEFT(ข้อมูลคำตอบนักเรียน!L461,1)</f>
        <v/>
      </c>
      <c r="M461" s="59" t="str">
        <f>LEFT(ข้อมูลคำตอบนักเรียน!M461,1)</f>
        <v/>
      </c>
      <c r="N461" s="59" t="str">
        <f>LEFT(ข้อมูลคำตอบนักเรียน!N461,1)</f>
        <v/>
      </c>
      <c r="O461" s="59" t="str">
        <f>LEFT(ข้อมูลคำตอบนักเรียน!O461,1)</f>
        <v/>
      </c>
      <c r="P461" s="59" t="str">
        <f>LEFT(ข้อมูลคำตอบนักเรียน!P461,1)</f>
        <v/>
      </c>
      <c r="Q461" s="59" t="str">
        <f>LEFT(ข้อมูลคำตอบนักเรียน!Q461,1)</f>
        <v/>
      </c>
      <c r="R461" s="59" t="str">
        <f>LEFT(ข้อมูลคำตอบนักเรียน!R461,1)</f>
        <v/>
      </c>
      <c r="S461" s="59" t="str">
        <f>LEFT(ข้อมูลคำตอบนักเรียน!S461,1)</f>
        <v/>
      </c>
      <c r="T461" s="59" t="str">
        <f>LEFT(ข้อมูลคำตอบนักเรียน!T461,1)</f>
        <v/>
      </c>
      <c r="U461" s="59" t="str">
        <f>LEFT(ข้อมูลคำตอบนักเรียน!U461,1)</f>
        <v/>
      </c>
      <c r="V461" s="59" t="str">
        <f>LEFT(ข้อมูลคำตอบนักเรียน!V461,1)</f>
        <v/>
      </c>
      <c r="W461" s="59" t="str">
        <f>LEFT(ข้อมูลคำตอบนักเรียน!W461,1)</f>
        <v/>
      </c>
      <c r="X461" s="59" t="str">
        <f>LEFT(ข้อมูลคำตอบนักเรียน!X461,1)</f>
        <v/>
      </c>
      <c r="Y461" s="59" t="str">
        <f>LEFT(ข้อมูลคำตอบนักเรียน!Y461,1)</f>
        <v/>
      </c>
      <c r="Z461" s="59" t="str">
        <f>LEFT(ข้อมูลคำตอบนักเรียน!Z461,1)</f>
        <v/>
      </c>
      <c r="AA461" s="59" t="str">
        <f>LEFT(ข้อมูลคำตอบนักเรียน!AA461,1)</f>
        <v/>
      </c>
      <c r="AB461" s="59" t="str">
        <f>LEFT(ข้อมูลคำตอบนักเรียน!AB461,1)</f>
        <v/>
      </c>
      <c r="AC461" s="59" t="str">
        <f>LEFT(ข้อมูลคำตอบนักเรียน!AC461,1)</f>
        <v/>
      </c>
      <c r="AD461" s="59" t="str">
        <f>LEFT(ข้อมูลคำตอบนักเรียน!AD461,1)</f>
        <v/>
      </c>
      <c r="AE461" s="59" t="str">
        <f>LEFT(ข้อมูลคำตอบนักเรียน!AE461,1)</f>
        <v/>
      </c>
      <c r="AF461" s="59" t="str">
        <f>LEFT(ข้อมูลคำตอบนักเรียน!AF461,1)</f>
        <v/>
      </c>
      <c r="AG461" s="59" t="str">
        <f>LEFT(ข้อมูลคำตอบนักเรียน!AG461,1)</f>
        <v/>
      </c>
      <c r="AH461" s="59" t="str">
        <f>LEFT(ข้อมูลคำตอบนักเรียน!AH461,1)</f>
        <v/>
      </c>
      <c r="AI461" s="59" t="str">
        <f>LEFT(ข้อมูลคำตอบนักเรียน!AI461,1)</f>
        <v/>
      </c>
      <c r="AJ461" s="59" t="str">
        <f>LEFT(ข้อมูลคำตอบนักเรียน!AJ461,1)</f>
        <v/>
      </c>
      <c r="AK461" s="59" t="str">
        <f>LEFT(ข้อมูลคำตอบนักเรียน!AK461,1)</f>
        <v/>
      </c>
      <c r="AL461" s="59" t="str">
        <f>LEFT(ข้อมูลคำตอบนักเรียน!AL461,1)</f>
        <v/>
      </c>
      <c r="AM461" s="59" t="str">
        <f>LEFT(ข้อมูลคำตอบนักเรียน!AM461,1)</f>
        <v/>
      </c>
      <c r="AN461" s="59" t="str">
        <f>LEFT(ข้อมูลคำตอบนักเรียน!AN461,1)</f>
        <v/>
      </c>
      <c r="AO461" s="59" t="str">
        <f>LEFT(ข้อมูลคำตอบนักเรียน!AO461,1)</f>
        <v/>
      </c>
      <c r="AP461" s="59" t="str">
        <f>LEFT(ข้อมูลคำตอบนักเรียน!AP461,1)</f>
        <v/>
      </c>
      <c r="AQ461" s="59" t="str">
        <f>LEFT(ข้อมูลคำตอบนักเรียน!AQ461,1)</f>
        <v/>
      </c>
      <c r="AR461" s="59" t="str">
        <f>LEFT(ข้อมูลคำตอบนักเรียน!AR461,1)</f>
        <v/>
      </c>
      <c r="AS461" s="59" t="str">
        <f>LEFT(ข้อมูลคำตอบนักเรียน!AS461,1)</f>
        <v/>
      </c>
      <c r="AT461" s="59" t="str">
        <f>LEFT(ข้อมูลคำตอบนักเรียน!AT461,1)</f>
        <v/>
      </c>
      <c r="AU461" s="59" t="str">
        <f>LEFT(ข้อมูลคำตอบนักเรียน!AU461,1)</f>
        <v/>
      </c>
      <c r="AV461" s="59" t="str">
        <f>LEFT(ข้อมูลคำตอบนักเรียน!AV461,1)</f>
        <v/>
      </c>
      <c r="AW461" s="59" t="str">
        <f>LEFT(ข้อมูลคำตอบนักเรียน!AW461,1)</f>
        <v/>
      </c>
      <c r="AX461" s="59" t="str">
        <f>LEFT(ข้อมูลคำตอบนักเรียน!AX461,1)</f>
        <v/>
      </c>
      <c r="AY461" s="59" t="str">
        <f>LEFT(ข้อมูลคำตอบนักเรียน!AY461,1)</f>
        <v/>
      </c>
      <c r="AZ461" s="59" t="str">
        <f>LEFT(ข้อมูลคำตอบนักเรียน!AZ461,1)</f>
        <v/>
      </c>
      <c r="BA461" s="59" t="str">
        <f>LEFT(ข้อมูลคำตอบนักเรียน!BA461,1)</f>
        <v/>
      </c>
      <c r="BB461" s="59" t="str">
        <f>LEFT(ข้อมูลคำตอบนักเรียน!BB461,1)</f>
        <v/>
      </c>
      <c r="BC461" s="59" t="str">
        <f>LEFT(ข้อมูลคำตอบนักเรียน!BC461,1)</f>
        <v/>
      </c>
      <c r="BD461" s="59" t="str">
        <f>LEFT(ข้อมูลคำตอบนักเรียน!BD461,1)</f>
        <v/>
      </c>
      <c r="BE461" s="59" t="str">
        <f>LEFT(ข้อมูลคำตอบนักเรียน!BE461,1)</f>
        <v/>
      </c>
      <c r="BF461" s="59" t="str">
        <f>LEFT(ข้อมูลคำตอบนักเรียน!BF461,1)</f>
        <v/>
      </c>
      <c r="BG461" s="59" t="str">
        <f>LEFT(ข้อมูลคำตอบนักเรียน!BG461,1)</f>
        <v/>
      </c>
      <c r="BH461" s="59" t="str">
        <f>LEFT(ข้อมูลคำตอบนักเรียน!BH461,1)</f>
        <v/>
      </c>
      <c r="BI461" s="59" t="str">
        <f>LEFT(ข้อมูลคำตอบนักเรียน!BI461,1)</f>
        <v/>
      </c>
      <c r="BJ461" s="59" t="str">
        <f>LEFT(ข้อมูลคำตอบนักเรียน!BJ461,1)</f>
        <v/>
      </c>
    </row>
    <row r="462" spans="1:62" ht="18.600000000000001" customHeight="1">
      <c r="A462" s="58" t="str">
        <f>IF(ข้อมูลคำตอบนักเรียน!A462="","",ข้อมูลคำตอบนักเรียน!A462)</f>
        <v/>
      </c>
      <c r="B462" s="58" t="str">
        <f>IF(ข้อมูลคำตอบนักเรียน!B462="","",ข้อมูลคำตอบนักเรียน!B462)</f>
        <v/>
      </c>
      <c r="C462" s="59" t="str">
        <f>LEFT(ข้อมูลคำตอบนักเรียน!C462,1)</f>
        <v/>
      </c>
      <c r="D462" s="59" t="str">
        <f>LEFT(ข้อมูลคำตอบนักเรียน!D462,1)</f>
        <v/>
      </c>
      <c r="E462" s="59" t="str">
        <f>LEFT(ข้อมูลคำตอบนักเรียน!E462,1)</f>
        <v/>
      </c>
      <c r="F462" s="59" t="str">
        <f>LEFT(ข้อมูลคำตอบนักเรียน!F462,1)</f>
        <v/>
      </c>
      <c r="G462" s="59" t="str">
        <f>LEFT(ข้อมูลคำตอบนักเรียน!G462,1)</f>
        <v/>
      </c>
      <c r="H462" s="59" t="str">
        <f>LEFT(ข้อมูลคำตอบนักเรียน!H462,1)</f>
        <v/>
      </c>
      <c r="I462" s="59" t="str">
        <f>LEFT(ข้อมูลคำตอบนักเรียน!I462,1)</f>
        <v/>
      </c>
      <c r="J462" s="59" t="str">
        <f>LEFT(ข้อมูลคำตอบนักเรียน!J462,1)</f>
        <v/>
      </c>
      <c r="K462" s="59" t="str">
        <f>LEFT(ข้อมูลคำตอบนักเรียน!K462,1)</f>
        <v/>
      </c>
      <c r="L462" s="59" t="str">
        <f>LEFT(ข้อมูลคำตอบนักเรียน!L462,1)</f>
        <v/>
      </c>
      <c r="M462" s="59" t="str">
        <f>LEFT(ข้อมูลคำตอบนักเรียน!M462,1)</f>
        <v/>
      </c>
      <c r="N462" s="59" t="str">
        <f>LEFT(ข้อมูลคำตอบนักเรียน!N462,1)</f>
        <v/>
      </c>
      <c r="O462" s="59" t="str">
        <f>LEFT(ข้อมูลคำตอบนักเรียน!O462,1)</f>
        <v/>
      </c>
      <c r="P462" s="59" t="str">
        <f>LEFT(ข้อมูลคำตอบนักเรียน!P462,1)</f>
        <v/>
      </c>
      <c r="Q462" s="59" t="str">
        <f>LEFT(ข้อมูลคำตอบนักเรียน!Q462,1)</f>
        <v/>
      </c>
      <c r="R462" s="59" t="str">
        <f>LEFT(ข้อมูลคำตอบนักเรียน!R462,1)</f>
        <v/>
      </c>
      <c r="S462" s="59" t="str">
        <f>LEFT(ข้อมูลคำตอบนักเรียน!S462,1)</f>
        <v/>
      </c>
      <c r="T462" s="59" t="str">
        <f>LEFT(ข้อมูลคำตอบนักเรียน!T462,1)</f>
        <v/>
      </c>
      <c r="U462" s="59" t="str">
        <f>LEFT(ข้อมูลคำตอบนักเรียน!U462,1)</f>
        <v/>
      </c>
      <c r="V462" s="59" t="str">
        <f>LEFT(ข้อมูลคำตอบนักเรียน!V462,1)</f>
        <v/>
      </c>
      <c r="W462" s="59" t="str">
        <f>LEFT(ข้อมูลคำตอบนักเรียน!W462,1)</f>
        <v/>
      </c>
      <c r="X462" s="59" t="str">
        <f>LEFT(ข้อมูลคำตอบนักเรียน!X462,1)</f>
        <v/>
      </c>
      <c r="Y462" s="59" t="str">
        <f>LEFT(ข้อมูลคำตอบนักเรียน!Y462,1)</f>
        <v/>
      </c>
      <c r="Z462" s="59" t="str">
        <f>LEFT(ข้อมูลคำตอบนักเรียน!Z462,1)</f>
        <v/>
      </c>
      <c r="AA462" s="59" t="str">
        <f>LEFT(ข้อมูลคำตอบนักเรียน!AA462,1)</f>
        <v/>
      </c>
      <c r="AB462" s="59" t="str">
        <f>LEFT(ข้อมูลคำตอบนักเรียน!AB462,1)</f>
        <v/>
      </c>
      <c r="AC462" s="59" t="str">
        <f>LEFT(ข้อมูลคำตอบนักเรียน!AC462,1)</f>
        <v/>
      </c>
      <c r="AD462" s="59" t="str">
        <f>LEFT(ข้อมูลคำตอบนักเรียน!AD462,1)</f>
        <v/>
      </c>
      <c r="AE462" s="59" t="str">
        <f>LEFT(ข้อมูลคำตอบนักเรียน!AE462,1)</f>
        <v/>
      </c>
      <c r="AF462" s="59" t="str">
        <f>LEFT(ข้อมูลคำตอบนักเรียน!AF462,1)</f>
        <v/>
      </c>
      <c r="AG462" s="59" t="str">
        <f>LEFT(ข้อมูลคำตอบนักเรียน!AG462,1)</f>
        <v/>
      </c>
      <c r="AH462" s="59" t="str">
        <f>LEFT(ข้อมูลคำตอบนักเรียน!AH462,1)</f>
        <v/>
      </c>
      <c r="AI462" s="59" t="str">
        <f>LEFT(ข้อมูลคำตอบนักเรียน!AI462,1)</f>
        <v/>
      </c>
      <c r="AJ462" s="59" t="str">
        <f>LEFT(ข้อมูลคำตอบนักเรียน!AJ462,1)</f>
        <v/>
      </c>
      <c r="AK462" s="59" t="str">
        <f>LEFT(ข้อมูลคำตอบนักเรียน!AK462,1)</f>
        <v/>
      </c>
      <c r="AL462" s="59" t="str">
        <f>LEFT(ข้อมูลคำตอบนักเรียน!AL462,1)</f>
        <v/>
      </c>
      <c r="AM462" s="59" t="str">
        <f>LEFT(ข้อมูลคำตอบนักเรียน!AM462,1)</f>
        <v/>
      </c>
      <c r="AN462" s="59" t="str">
        <f>LEFT(ข้อมูลคำตอบนักเรียน!AN462,1)</f>
        <v/>
      </c>
      <c r="AO462" s="59" t="str">
        <f>LEFT(ข้อมูลคำตอบนักเรียน!AO462,1)</f>
        <v/>
      </c>
      <c r="AP462" s="59" t="str">
        <f>LEFT(ข้อมูลคำตอบนักเรียน!AP462,1)</f>
        <v/>
      </c>
      <c r="AQ462" s="59" t="str">
        <f>LEFT(ข้อมูลคำตอบนักเรียน!AQ462,1)</f>
        <v/>
      </c>
      <c r="AR462" s="59" t="str">
        <f>LEFT(ข้อมูลคำตอบนักเรียน!AR462,1)</f>
        <v/>
      </c>
      <c r="AS462" s="59" t="str">
        <f>LEFT(ข้อมูลคำตอบนักเรียน!AS462,1)</f>
        <v/>
      </c>
      <c r="AT462" s="59" t="str">
        <f>LEFT(ข้อมูลคำตอบนักเรียน!AT462,1)</f>
        <v/>
      </c>
      <c r="AU462" s="59" t="str">
        <f>LEFT(ข้อมูลคำตอบนักเรียน!AU462,1)</f>
        <v/>
      </c>
      <c r="AV462" s="59" t="str">
        <f>LEFT(ข้อมูลคำตอบนักเรียน!AV462,1)</f>
        <v/>
      </c>
      <c r="AW462" s="59" t="str">
        <f>LEFT(ข้อมูลคำตอบนักเรียน!AW462,1)</f>
        <v/>
      </c>
      <c r="AX462" s="59" t="str">
        <f>LEFT(ข้อมูลคำตอบนักเรียน!AX462,1)</f>
        <v/>
      </c>
      <c r="AY462" s="59" t="str">
        <f>LEFT(ข้อมูลคำตอบนักเรียน!AY462,1)</f>
        <v/>
      </c>
      <c r="AZ462" s="59" t="str">
        <f>LEFT(ข้อมูลคำตอบนักเรียน!AZ462,1)</f>
        <v/>
      </c>
      <c r="BA462" s="59" t="str">
        <f>LEFT(ข้อมูลคำตอบนักเรียน!BA462,1)</f>
        <v/>
      </c>
      <c r="BB462" s="59" t="str">
        <f>LEFT(ข้อมูลคำตอบนักเรียน!BB462,1)</f>
        <v/>
      </c>
      <c r="BC462" s="59" t="str">
        <f>LEFT(ข้อมูลคำตอบนักเรียน!BC462,1)</f>
        <v/>
      </c>
      <c r="BD462" s="59" t="str">
        <f>LEFT(ข้อมูลคำตอบนักเรียน!BD462,1)</f>
        <v/>
      </c>
      <c r="BE462" s="59" t="str">
        <f>LEFT(ข้อมูลคำตอบนักเรียน!BE462,1)</f>
        <v/>
      </c>
      <c r="BF462" s="59" t="str">
        <f>LEFT(ข้อมูลคำตอบนักเรียน!BF462,1)</f>
        <v/>
      </c>
      <c r="BG462" s="59" t="str">
        <f>LEFT(ข้อมูลคำตอบนักเรียน!BG462,1)</f>
        <v/>
      </c>
      <c r="BH462" s="59" t="str">
        <f>LEFT(ข้อมูลคำตอบนักเรียน!BH462,1)</f>
        <v/>
      </c>
      <c r="BI462" s="59" t="str">
        <f>LEFT(ข้อมูลคำตอบนักเรียน!BI462,1)</f>
        <v/>
      </c>
      <c r="BJ462" s="59" t="str">
        <f>LEFT(ข้อมูลคำตอบนักเรียน!BJ462,1)</f>
        <v/>
      </c>
    </row>
    <row r="463" spans="1:62" ht="18.600000000000001" customHeight="1">
      <c r="A463" s="58" t="str">
        <f>IF(ข้อมูลคำตอบนักเรียน!A463="","",ข้อมูลคำตอบนักเรียน!A463)</f>
        <v/>
      </c>
      <c r="B463" s="58" t="str">
        <f>IF(ข้อมูลคำตอบนักเรียน!B463="","",ข้อมูลคำตอบนักเรียน!B463)</f>
        <v/>
      </c>
      <c r="C463" s="59" t="str">
        <f>LEFT(ข้อมูลคำตอบนักเรียน!C463,1)</f>
        <v/>
      </c>
      <c r="D463" s="59" t="str">
        <f>LEFT(ข้อมูลคำตอบนักเรียน!D463,1)</f>
        <v/>
      </c>
      <c r="E463" s="59" t="str">
        <f>LEFT(ข้อมูลคำตอบนักเรียน!E463,1)</f>
        <v/>
      </c>
      <c r="F463" s="59" t="str">
        <f>LEFT(ข้อมูลคำตอบนักเรียน!F463,1)</f>
        <v/>
      </c>
      <c r="G463" s="59" t="str">
        <f>LEFT(ข้อมูลคำตอบนักเรียน!G463,1)</f>
        <v/>
      </c>
      <c r="H463" s="59" t="str">
        <f>LEFT(ข้อมูลคำตอบนักเรียน!H463,1)</f>
        <v/>
      </c>
      <c r="I463" s="59" t="str">
        <f>LEFT(ข้อมูลคำตอบนักเรียน!I463,1)</f>
        <v/>
      </c>
      <c r="J463" s="59" t="str">
        <f>LEFT(ข้อมูลคำตอบนักเรียน!J463,1)</f>
        <v/>
      </c>
      <c r="K463" s="59" t="str">
        <f>LEFT(ข้อมูลคำตอบนักเรียน!K463,1)</f>
        <v/>
      </c>
      <c r="L463" s="59" t="str">
        <f>LEFT(ข้อมูลคำตอบนักเรียน!L463,1)</f>
        <v/>
      </c>
      <c r="M463" s="59" t="str">
        <f>LEFT(ข้อมูลคำตอบนักเรียน!M463,1)</f>
        <v/>
      </c>
      <c r="N463" s="59" t="str">
        <f>LEFT(ข้อมูลคำตอบนักเรียน!N463,1)</f>
        <v/>
      </c>
      <c r="O463" s="59" t="str">
        <f>LEFT(ข้อมูลคำตอบนักเรียน!O463,1)</f>
        <v/>
      </c>
      <c r="P463" s="59" t="str">
        <f>LEFT(ข้อมูลคำตอบนักเรียน!P463,1)</f>
        <v/>
      </c>
      <c r="Q463" s="59" t="str">
        <f>LEFT(ข้อมูลคำตอบนักเรียน!Q463,1)</f>
        <v/>
      </c>
      <c r="R463" s="59" t="str">
        <f>LEFT(ข้อมูลคำตอบนักเรียน!R463,1)</f>
        <v/>
      </c>
      <c r="S463" s="59" t="str">
        <f>LEFT(ข้อมูลคำตอบนักเรียน!S463,1)</f>
        <v/>
      </c>
      <c r="T463" s="59" t="str">
        <f>LEFT(ข้อมูลคำตอบนักเรียน!T463,1)</f>
        <v/>
      </c>
      <c r="U463" s="59" t="str">
        <f>LEFT(ข้อมูลคำตอบนักเรียน!U463,1)</f>
        <v/>
      </c>
      <c r="V463" s="59" t="str">
        <f>LEFT(ข้อมูลคำตอบนักเรียน!V463,1)</f>
        <v/>
      </c>
      <c r="W463" s="59" t="str">
        <f>LEFT(ข้อมูลคำตอบนักเรียน!W463,1)</f>
        <v/>
      </c>
      <c r="X463" s="59" t="str">
        <f>LEFT(ข้อมูลคำตอบนักเรียน!X463,1)</f>
        <v/>
      </c>
      <c r="Y463" s="59" t="str">
        <f>LEFT(ข้อมูลคำตอบนักเรียน!Y463,1)</f>
        <v/>
      </c>
      <c r="Z463" s="59" t="str">
        <f>LEFT(ข้อมูลคำตอบนักเรียน!Z463,1)</f>
        <v/>
      </c>
      <c r="AA463" s="59" t="str">
        <f>LEFT(ข้อมูลคำตอบนักเรียน!AA463,1)</f>
        <v/>
      </c>
      <c r="AB463" s="59" t="str">
        <f>LEFT(ข้อมูลคำตอบนักเรียน!AB463,1)</f>
        <v/>
      </c>
      <c r="AC463" s="59" t="str">
        <f>LEFT(ข้อมูลคำตอบนักเรียน!AC463,1)</f>
        <v/>
      </c>
      <c r="AD463" s="59" t="str">
        <f>LEFT(ข้อมูลคำตอบนักเรียน!AD463,1)</f>
        <v/>
      </c>
      <c r="AE463" s="59" t="str">
        <f>LEFT(ข้อมูลคำตอบนักเรียน!AE463,1)</f>
        <v/>
      </c>
      <c r="AF463" s="59" t="str">
        <f>LEFT(ข้อมูลคำตอบนักเรียน!AF463,1)</f>
        <v/>
      </c>
      <c r="AG463" s="59" t="str">
        <f>LEFT(ข้อมูลคำตอบนักเรียน!AG463,1)</f>
        <v/>
      </c>
      <c r="AH463" s="59" t="str">
        <f>LEFT(ข้อมูลคำตอบนักเรียน!AH463,1)</f>
        <v/>
      </c>
      <c r="AI463" s="59" t="str">
        <f>LEFT(ข้อมูลคำตอบนักเรียน!AI463,1)</f>
        <v/>
      </c>
      <c r="AJ463" s="59" t="str">
        <f>LEFT(ข้อมูลคำตอบนักเรียน!AJ463,1)</f>
        <v/>
      </c>
      <c r="AK463" s="59" t="str">
        <f>LEFT(ข้อมูลคำตอบนักเรียน!AK463,1)</f>
        <v/>
      </c>
      <c r="AL463" s="59" t="str">
        <f>LEFT(ข้อมูลคำตอบนักเรียน!AL463,1)</f>
        <v/>
      </c>
      <c r="AM463" s="59" t="str">
        <f>LEFT(ข้อมูลคำตอบนักเรียน!AM463,1)</f>
        <v/>
      </c>
      <c r="AN463" s="59" t="str">
        <f>LEFT(ข้อมูลคำตอบนักเรียน!AN463,1)</f>
        <v/>
      </c>
      <c r="AO463" s="59" t="str">
        <f>LEFT(ข้อมูลคำตอบนักเรียน!AO463,1)</f>
        <v/>
      </c>
      <c r="AP463" s="59" t="str">
        <f>LEFT(ข้อมูลคำตอบนักเรียน!AP463,1)</f>
        <v/>
      </c>
      <c r="AQ463" s="59" t="str">
        <f>LEFT(ข้อมูลคำตอบนักเรียน!AQ463,1)</f>
        <v/>
      </c>
      <c r="AR463" s="59" t="str">
        <f>LEFT(ข้อมูลคำตอบนักเรียน!AR463,1)</f>
        <v/>
      </c>
      <c r="AS463" s="59" t="str">
        <f>LEFT(ข้อมูลคำตอบนักเรียน!AS463,1)</f>
        <v/>
      </c>
      <c r="AT463" s="59" t="str">
        <f>LEFT(ข้อมูลคำตอบนักเรียน!AT463,1)</f>
        <v/>
      </c>
      <c r="AU463" s="59" t="str">
        <f>LEFT(ข้อมูลคำตอบนักเรียน!AU463,1)</f>
        <v/>
      </c>
      <c r="AV463" s="59" t="str">
        <f>LEFT(ข้อมูลคำตอบนักเรียน!AV463,1)</f>
        <v/>
      </c>
      <c r="AW463" s="59" t="str">
        <f>LEFT(ข้อมูลคำตอบนักเรียน!AW463,1)</f>
        <v/>
      </c>
      <c r="AX463" s="59" t="str">
        <f>LEFT(ข้อมูลคำตอบนักเรียน!AX463,1)</f>
        <v/>
      </c>
      <c r="AY463" s="59" t="str">
        <f>LEFT(ข้อมูลคำตอบนักเรียน!AY463,1)</f>
        <v/>
      </c>
      <c r="AZ463" s="59" t="str">
        <f>LEFT(ข้อมูลคำตอบนักเรียน!AZ463,1)</f>
        <v/>
      </c>
      <c r="BA463" s="59" t="str">
        <f>LEFT(ข้อมูลคำตอบนักเรียน!BA463,1)</f>
        <v/>
      </c>
      <c r="BB463" s="59" t="str">
        <f>LEFT(ข้อมูลคำตอบนักเรียน!BB463,1)</f>
        <v/>
      </c>
      <c r="BC463" s="59" t="str">
        <f>LEFT(ข้อมูลคำตอบนักเรียน!BC463,1)</f>
        <v/>
      </c>
      <c r="BD463" s="59" t="str">
        <f>LEFT(ข้อมูลคำตอบนักเรียน!BD463,1)</f>
        <v/>
      </c>
      <c r="BE463" s="59" t="str">
        <f>LEFT(ข้อมูลคำตอบนักเรียน!BE463,1)</f>
        <v/>
      </c>
      <c r="BF463" s="59" t="str">
        <f>LEFT(ข้อมูลคำตอบนักเรียน!BF463,1)</f>
        <v/>
      </c>
      <c r="BG463" s="59" t="str">
        <f>LEFT(ข้อมูลคำตอบนักเรียน!BG463,1)</f>
        <v/>
      </c>
      <c r="BH463" s="59" t="str">
        <f>LEFT(ข้อมูลคำตอบนักเรียน!BH463,1)</f>
        <v/>
      </c>
      <c r="BI463" s="59" t="str">
        <f>LEFT(ข้อมูลคำตอบนักเรียน!BI463,1)</f>
        <v/>
      </c>
      <c r="BJ463" s="59" t="str">
        <f>LEFT(ข้อมูลคำตอบนักเรียน!BJ463,1)</f>
        <v/>
      </c>
    </row>
    <row r="464" spans="1:62" ht="18.600000000000001" customHeight="1">
      <c r="A464" s="58" t="str">
        <f>IF(ข้อมูลคำตอบนักเรียน!A464="","",ข้อมูลคำตอบนักเรียน!A464)</f>
        <v/>
      </c>
      <c r="B464" s="58" t="str">
        <f>IF(ข้อมูลคำตอบนักเรียน!B464="","",ข้อมูลคำตอบนักเรียน!B464)</f>
        <v/>
      </c>
      <c r="C464" s="59" t="str">
        <f>LEFT(ข้อมูลคำตอบนักเรียน!C464,1)</f>
        <v/>
      </c>
      <c r="D464" s="59" t="str">
        <f>LEFT(ข้อมูลคำตอบนักเรียน!D464,1)</f>
        <v/>
      </c>
      <c r="E464" s="59" t="str">
        <f>LEFT(ข้อมูลคำตอบนักเรียน!E464,1)</f>
        <v/>
      </c>
      <c r="F464" s="59" t="str">
        <f>LEFT(ข้อมูลคำตอบนักเรียน!F464,1)</f>
        <v/>
      </c>
      <c r="G464" s="59" t="str">
        <f>LEFT(ข้อมูลคำตอบนักเรียน!G464,1)</f>
        <v/>
      </c>
      <c r="H464" s="59" t="str">
        <f>LEFT(ข้อมูลคำตอบนักเรียน!H464,1)</f>
        <v/>
      </c>
      <c r="I464" s="59" t="str">
        <f>LEFT(ข้อมูลคำตอบนักเรียน!I464,1)</f>
        <v/>
      </c>
      <c r="J464" s="59" t="str">
        <f>LEFT(ข้อมูลคำตอบนักเรียน!J464,1)</f>
        <v/>
      </c>
      <c r="K464" s="59" t="str">
        <f>LEFT(ข้อมูลคำตอบนักเรียน!K464,1)</f>
        <v/>
      </c>
      <c r="L464" s="59" t="str">
        <f>LEFT(ข้อมูลคำตอบนักเรียน!L464,1)</f>
        <v/>
      </c>
      <c r="M464" s="59" t="str">
        <f>LEFT(ข้อมูลคำตอบนักเรียน!M464,1)</f>
        <v/>
      </c>
      <c r="N464" s="59" t="str">
        <f>LEFT(ข้อมูลคำตอบนักเรียน!N464,1)</f>
        <v/>
      </c>
      <c r="O464" s="59" t="str">
        <f>LEFT(ข้อมูลคำตอบนักเรียน!O464,1)</f>
        <v/>
      </c>
      <c r="P464" s="59" t="str">
        <f>LEFT(ข้อมูลคำตอบนักเรียน!P464,1)</f>
        <v/>
      </c>
      <c r="Q464" s="59" t="str">
        <f>LEFT(ข้อมูลคำตอบนักเรียน!Q464,1)</f>
        <v/>
      </c>
      <c r="R464" s="59" t="str">
        <f>LEFT(ข้อมูลคำตอบนักเรียน!R464,1)</f>
        <v/>
      </c>
      <c r="S464" s="59" t="str">
        <f>LEFT(ข้อมูลคำตอบนักเรียน!S464,1)</f>
        <v/>
      </c>
      <c r="T464" s="59" t="str">
        <f>LEFT(ข้อมูลคำตอบนักเรียน!T464,1)</f>
        <v/>
      </c>
      <c r="U464" s="59" t="str">
        <f>LEFT(ข้อมูลคำตอบนักเรียน!U464,1)</f>
        <v/>
      </c>
      <c r="V464" s="59" t="str">
        <f>LEFT(ข้อมูลคำตอบนักเรียน!V464,1)</f>
        <v/>
      </c>
      <c r="W464" s="59" t="str">
        <f>LEFT(ข้อมูลคำตอบนักเรียน!W464,1)</f>
        <v/>
      </c>
      <c r="X464" s="59" t="str">
        <f>LEFT(ข้อมูลคำตอบนักเรียน!X464,1)</f>
        <v/>
      </c>
      <c r="Y464" s="59" t="str">
        <f>LEFT(ข้อมูลคำตอบนักเรียน!Y464,1)</f>
        <v/>
      </c>
      <c r="Z464" s="59" t="str">
        <f>LEFT(ข้อมูลคำตอบนักเรียน!Z464,1)</f>
        <v/>
      </c>
      <c r="AA464" s="59" t="str">
        <f>LEFT(ข้อมูลคำตอบนักเรียน!AA464,1)</f>
        <v/>
      </c>
      <c r="AB464" s="59" t="str">
        <f>LEFT(ข้อมูลคำตอบนักเรียน!AB464,1)</f>
        <v/>
      </c>
      <c r="AC464" s="59" t="str">
        <f>LEFT(ข้อมูลคำตอบนักเรียน!AC464,1)</f>
        <v/>
      </c>
      <c r="AD464" s="59" t="str">
        <f>LEFT(ข้อมูลคำตอบนักเรียน!AD464,1)</f>
        <v/>
      </c>
      <c r="AE464" s="59" t="str">
        <f>LEFT(ข้อมูลคำตอบนักเรียน!AE464,1)</f>
        <v/>
      </c>
      <c r="AF464" s="59" t="str">
        <f>LEFT(ข้อมูลคำตอบนักเรียน!AF464,1)</f>
        <v/>
      </c>
      <c r="AG464" s="59" t="str">
        <f>LEFT(ข้อมูลคำตอบนักเรียน!AG464,1)</f>
        <v/>
      </c>
      <c r="AH464" s="59" t="str">
        <f>LEFT(ข้อมูลคำตอบนักเรียน!AH464,1)</f>
        <v/>
      </c>
      <c r="AI464" s="59" t="str">
        <f>LEFT(ข้อมูลคำตอบนักเรียน!AI464,1)</f>
        <v/>
      </c>
      <c r="AJ464" s="59" t="str">
        <f>LEFT(ข้อมูลคำตอบนักเรียน!AJ464,1)</f>
        <v/>
      </c>
      <c r="AK464" s="59" t="str">
        <f>LEFT(ข้อมูลคำตอบนักเรียน!AK464,1)</f>
        <v/>
      </c>
      <c r="AL464" s="59" t="str">
        <f>LEFT(ข้อมูลคำตอบนักเรียน!AL464,1)</f>
        <v/>
      </c>
      <c r="AM464" s="59" t="str">
        <f>LEFT(ข้อมูลคำตอบนักเรียน!AM464,1)</f>
        <v/>
      </c>
      <c r="AN464" s="59" t="str">
        <f>LEFT(ข้อมูลคำตอบนักเรียน!AN464,1)</f>
        <v/>
      </c>
      <c r="AO464" s="59" t="str">
        <f>LEFT(ข้อมูลคำตอบนักเรียน!AO464,1)</f>
        <v/>
      </c>
      <c r="AP464" s="59" t="str">
        <f>LEFT(ข้อมูลคำตอบนักเรียน!AP464,1)</f>
        <v/>
      </c>
      <c r="AQ464" s="59" t="str">
        <f>LEFT(ข้อมูลคำตอบนักเรียน!AQ464,1)</f>
        <v/>
      </c>
      <c r="AR464" s="59" t="str">
        <f>LEFT(ข้อมูลคำตอบนักเรียน!AR464,1)</f>
        <v/>
      </c>
      <c r="AS464" s="59" t="str">
        <f>LEFT(ข้อมูลคำตอบนักเรียน!AS464,1)</f>
        <v/>
      </c>
      <c r="AT464" s="59" t="str">
        <f>LEFT(ข้อมูลคำตอบนักเรียน!AT464,1)</f>
        <v/>
      </c>
      <c r="AU464" s="59" t="str">
        <f>LEFT(ข้อมูลคำตอบนักเรียน!AU464,1)</f>
        <v/>
      </c>
      <c r="AV464" s="59" t="str">
        <f>LEFT(ข้อมูลคำตอบนักเรียน!AV464,1)</f>
        <v/>
      </c>
      <c r="AW464" s="59" t="str">
        <f>LEFT(ข้อมูลคำตอบนักเรียน!AW464,1)</f>
        <v/>
      </c>
      <c r="AX464" s="59" t="str">
        <f>LEFT(ข้อมูลคำตอบนักเรียน!AX464,1)</f>
        <v/>
      </c>
      <c r="AY464" s="59" t="str">
        <f>LEFT(ข้อมูลคำตอบนักเรียน!AY464,1)</f>
        <v/>
      </c>
      <c r="AZ464" s="59" t="str">
        <f>LEFT(ข้อมูลคำตอบนักเรียน!AZ464,1)</f>
        <v/>
      </c>
      <c r="BA464" s="59" t="str">
        <f>LEFT(ข้อมูลคำตอบนักเรียน!BA464,1)</f>
        <v/>
      </c>
      <c r="BB464" s="59" t="str">
        <f>LEFT(ข้อมูลคำตอบนักเรียน!BB464,1)</f>
        <v/>
      </c>
      <c r="BC464" s="59" t="str">
        <f>LEFT(ข้อมูลคำตอบนักเรียน!BC464,1)</f>
        <v/>
      </c>
      <c r="BD464" s="59" t="str">
        <f>LEFT(ข้อมูลคำตอบนักเรียน!BD464,1)</f>
        <v/>
      </c>
      <c r="BE464" s="59" t="str">
        <f>LEFT(ข้อมูลคำตอบนักเรียน!BE464,1)</f>
        <v/>
      </c>
      <c r="BF464" s="59" t="str">
        <f>LEFT(ข้อมูลคำตอบนักเรียน!BF464,1)</f>
        <v/>
      </c>
      <c r="BG464" s="59" t="str">
        <f>LEFT(ข้อมูลคำตอบนักเรียน!BG464,1)</f>
        <v/>
      </c>
      <c r="BH464" s="59" t="str">
        <f>LEFT(ข้อมูลคำตอบนักเรียน!BH464,1)</f>
        <v/>
      </c>
      <c r="BI464" s="59" t="str">
        <f>LEFT(ข้อมูลคำตอบนักเรียน!BI464,1)</f>
        <v/>
      </c>
      <c r="BJ464" s="59" t="str">
        <f>LEFT(ข้อมูลคำตอบนักเรียน!BJ464,1)</f>
        <v/>
      </c>
    </row>
    <row r="465" spans="1:62" ht="18.600000000000001" customHeight="1">
      <c r="A465" s="58" t="str">
        <f>IF(ข้อมูลคำตอบนักเรียน!A465="","",ข้อมูลคำตอบนักเรียน!A465)</f>
        <v/>
      </c>
      <c r="B465" s="58" t="str">
        <f>IF(ข้อมูลคำตอบนักเรียน!B465="","",ข้อมูลคำตอบนักเรียน!B465)</f>
        <v/>
      </c>
      <c r="C465" s="59" t="str">
        <f>LEFT(ข้อมูลคำตอบนักเรียน!C465,1)</f>
        <v/>
      </c>
      <c r="D465" s="59" t="str">
        <f>LEFT(ข้อมูลคำตอบนักเรียน!D465,1)</f>
        <v/>
      </c>
      <c r="E465" s="59" t="str">
        <f>LEFT(ข้อมูลคำตอบนักเรียน!E465,1)</f>
        <v/>
      </c>
      <c r="F465" s="59" t="str">
        <f>LEFT(ข้อมูลคำตอบนักเรียน!F465,1)</f>
        <v/>
      </c>
      <c r="G465" s="59" t="str">
        <f>LEFT(ข้อมูลคำตอบนักเรียน!G465,1)</f>
        <v/>
      </c>
      <c r="H465" s="59" t="str">
        <f>LEFT(ข้อมูลคำตอบนักเรียน!H465,1)</f>
        <v/>
      </c>
      <c r="I465" s="59" t="str">
        <f>LEFT(ข้อมูลคำตอบนักเรียน!I465,1)</f>
        <v/>
      </c>
      <c r="J465" s="59" t="str">
        <f>LEFT(ข้อมูลคำตอบนักเรียน!J465,1)</f>
        <v/>
      </c>
      <c r="K465" s="59" t="str">
        <f>LEFT(ข้อมูลคำตอบนักเรียน!K465,1)</f>
        <v/>
      </c>
      <c r="L465" s="59" t="str">
        <f>LEFT(ข้อมูลคำตอบนักเรียน!L465,1)</f>
        <v/>
      </c>
      <c r="M465" s="59" t="str">
        <f>LEFT(ข้อมูลคำตอบนักเรียน!M465,1)</f>
        <v/>
      </c>
      <c r="N465" s="59" t="str">
        <f>LEFT(ข้อมูลคำตอบนักเรียน!N465,1)</f>
        <v/>
      </c>
      <c r="O465" s="59" t="str">
        <f>LEFT(ข้อมูลคำตอบนักเรียน!O465,1)</f>
        <v/>
      </c>
      <c r="P465" s="59" t="str">
        <f>LEFT(ข้อมูลคำตอบนักเรียน!P465,1)</f>
        <v/>
      </c>
      <c r="Q465" s="59" t="str">
        <f>LEFT(ข้อมูลคำตอบนักเรียน!Q465,1)</f>
        <v/>
      </c>
      <c r="R465" s="59" t="str">
        <f>LEFT(ข้อมูลคำตอบนักเรียน!R465,1)</f>
        <v/>
      </c>
      <c r="S465" s="59" t="str">
        <f>LEFT(ข้อมูลคำตอบนักเรียน!S465,1)</f>
        <v/>
      </c>
      <c r="T465" s="59" t="str">
        <f>LEFT(ข้อมูลคำตอบนักเรียน!T465,1)</f>
        <v/>
      </c>
      <c r="U465" s="59" t="str">
        <f>LEFT(ข้อมูลคำตอบนักเรียน!U465,1)</f>
        <v/>
      </c>
      <c r="V465" s="59" t="str">
        <f>LEFT(ข้อมูลคำตอบนักเรียน!V465,1)</f>
        <v/>
      </c>
      <c r="W465" s="59" t="str">
        <f>LEFT(ข้อมูลคำตอบนักเรียน!W465,1)</f>
        <v/>
      </c>
      <c r="X465" s="59" t="str">
        <f>LEFT(ข้อมูลคำตอบนักเรียน!X465,1)</f>
        <v/>
      </c>
      <c r="Y465" s="59" t="str">
        <f>LEFT(ข้อมูลคำตอบนักเรียน!Y465,1)</f>
        <v/>
      </c>
      <c r="Z465" s="59" t="str">
        <f>LEFT(ข้อมูลคำตอบนักเรียน!Z465,1)</f>
        <v/>
      </c>
      <c r="AA465" s="59" t="str">
        <f>LEFT(ข้อมูลคำตอบนักเรียน!AA465,1)</f>
        <v/>
      </c>
      <c r="AB465" s="59" t="str">
        <f>LEFT(ข้อมูลคำตอบนักเรียน!AB465,1)</f>
        <v/>
      </c>
      <c r="AC465" s="59" t="str">
        <f>LEFT(ข้อมูลคำตอบนักเรียน!AC465,1)</f>
        <v/>
      </c>
      <c r="AD465" s="59" t="str">
        <f>LEFT(ข้อมูลคำตอบนักเรียน!AD465,1)</f>
        <v/>
      </c>
      <c r="AE465" s="59" t="str">
        <f>LEFT(ข้อมูลคำตอบนักเรียน!AE465,1)</f>
        <v/>
      </c>
      <c r="AF465" s="59" t="str">
        <f>LEFT(ข้อมูลคำตอบนักเรียน!AF465,1)</f>
        <v/>
      </c>
      <c r="AG465" s="59" t="str">
        <f>LEFT(ข้อมูลคำตอบนักเรียน!AG465,1)</f>
        <v/>
      </c>
      <c r="AH465" s="59" t="str">
        <f>LEFT(ข้อมูลคำตอบนักเรียน!AH465,1)</f>
        <v/>
      </c>
      <c r="AI465" s="59" t="str">
        <f>LEFT(ข้อมูลคำตอบนักเรียน!AI465,1)</f>
        <v/>
      </c>
      <c r="AJ465" s="59" t="str">
        <f>LEFT(ข้อมูลคำตอบนักเรียน!AJ465,1)</f>
        <v/>
      </c>
      <c r="AK465" s="59" t="str">
        <f>LEFT(ข้อมูลคำตอบนักเรียน!AK465,1)</f>
        <v/>
      </c>
      <c r="AL465" s="59" t="str">
        <f>LEFT(ข้อมูลคำตอบนักเรียน!AL465,1)</f>
        <v/>
      </c>
      <c r="AM465" s="59" t="str">
        <f>LEFT(ข้อมูลคำตอบนักเรียน!AM465,1)</f>
        <v/>
      </c>
      <c r="AN465" s="59" t="str">
        <f>LEFT(ข้อมูลคำตอบนักเรียน!AN465,1)</f>
        <v/>
      </c>
      <c r="AO465" s="59" t="str">
        <f>LEFT(ข้อมูลคำตอบนักเรียน!AO465,1)</f>
        <v/>
      </c>
      <c r="AP465" s="59" t="str">
        <f>LEFT(ข้อมูลคำตอบนักเรียน!AP465,1)</f>
        <v/>
      </c>
      <c r="AQ465" s="59" t="str">
        <f>LEFT(ข้อมูลคำตอบนักเรียน!AQ465,1)</f>
        <v/>
      </c>
      <c r="AR465" s="59" t="str">
        <f>LEFT(ข้อมูลคำตอบนักเรียน!AR465,1)</f>
        <v/>
      </c>
      <c r="AS465" s="59" t="str">
        <f>LEFT(ข้อมูลคำตอบนักเรียน!AS465,1)</f>
        <v/>
      </c>
      <c r="AT465" s="59" t="str">
        <f>LEFT(ข้อมูลคำตอบนักเรียน!AT465,1)</f>
        <v/>
      </c>
      <c r="AU465" s="59" t="str">
        <f>LEFT(ข้อมูลคำตอบนักเรียน!AU465,1)</f>
        <v/>
      </c>
      <c r="AV465" s="59" t="str">
        <f>LEFT(ข้อมูลคำตอบนักเรียน!AV465,1)</f>
        <v/>
      </c>
      <c r="AW465" s="59" t="str">
        <f>LEFT(ข้อมูลคำตอบนักเรียน!AW465,1)</f>
        <v/>
      </c>
      <c r="AX465" s="59" t="str">
        <f>LEFT(ข้อมูลคำตอบนักเรียน!AX465,1)</f>
        <v/>
      </c>
      <c r="AY465" s="59" t="str">
        <f>LEFT(ข้อมูลคำตอบนักเรียน!AY465,1)</f>
        <v/>
      </c>
      <c r="AZ465" s="59" t="str">
        <f>LEFT(ข้อมูลคำตอบนักเรียน!AZ465,1)</f>
        <v/>
      </c>
      <c r="BA465" s="59" t="str">
        <f>LEFT(ข้อมูลคำตอบนักเรียน!BA465,1)</f>
        <v/>
      </c>
      <c r="BB465" s="59" t="str">
        <f>LEFT(ข้อมูลคำตอบนักเรียน!BB465,1)</f>
        <v/>
      </c>
      <c r="BC465" s="59" t="str">
        <f>LEFT(ข้อมูลคำตอบนักเรียน!BC465,1)</f>
        <v/>
      </c>
      <c r="BD465" s="59" t="str">
        <f>LEFT(ข้อมูลคำตอบนักเรียน!BD465,1)</f>
        <v/>
      </c>
      <c r="BE465" s="59" t="str">
        <f>LEFT(ข้อมูลคำตอบนักเรียน!BE465,1)</f>
        <v/>
      </c>
      <c r="BF465" s="59" t="str">
        <f>LEFT(ข้อมูลคำตอบนักเรียน!BF465,1)</f>
        <v/>
      </c>
      <c r="BG465" s="59" t="str">
        <f>LEFT(ข้อมูลคำตอบนักเรียน!BG465,1)</f>
        <v/>
      </c>
      <c r="BH465" s="59" t="str">
        <f>LEFT(ข้อมูลคำตอบนักเรียน!BH465,1)</f>
        <v/>
      </c>
      <c r="BI465" s="59" t="str">
        <f>LEFT(ข้อมูลคำตอบนักเรียน!BI465,1)</f>
        <v/>
      </c>
      <c r="BJ465" s="59" t="str">
        <f>LEFT(ข้อมูลคำตอบนักเรียน!BJ465,1)</f>
        <v/>
      </c>
    </row>
    <row r="466" spans="1:62" ht="18.600000000000001" customHeight="1">
      <c r="A466" s="58" t="str">
        <f>IF(ข้อมูลคำตอบนักเรียน!A466="","",ข้อมูลคำตอบนักเรียน!A466)</f>
        <v/>
      </c>
      <c r="B466" s="58" t="str">
        <f>IF(ข้อมูลคำตอบนักเรียน!B466="","",ข้อมูลคำตอบนักเรียน!B466)</f>
        <v/>
      </c>
      <c r="C466" s="59" t="str">
        <f>LEFT(ข้อมูลคำตอบนักเรียน!C466,1)</f>
        <v/>
      </c>
      <c r="D466" s="59" t="str">
        <f>LEFT(ข้อมูลคำตอบนักเรียน!D466,1)</f>
        <v/>
      </c>
      <c r="E466" s="59" t="str">
        <f>LEFT(ข้อมูลคำตอบนักเรียน!E466,1)</f>
        <v/>
      </c>
      <c r="F466" s="59" t="str">
        <f>LEFT(ข้อมูลคำตอบนักเรียน!F466,1)</f>
        <v/>
      </c>
      <c r="G466" s="59" t="str">
        <f>LEFT(ข้อมูลคำตอบนักเรียน!G466,1)</f>
        <v/>
      </c>
      <c r="H466" s="59" t="str">
        <f>LEFT(ข้อมูลคำตอบนักเรียน!H466,1)</f>
        <v/>
      </c>
      <c r="I466" s="59" t="str">
        <f>LEFT(ข้อมูลคำตอบนักเรียน!I466,1)</f>
        <v/>
      </c>
      <c r="J466" s="59" t="str">
        <f>LEFT(ข้อมูลคำตอบนักเรียน!J466,1)</f>
        <v/>
      </c>
      <c r="K466" s="59" t="str">
        <f>LEFT(ข้อมูลคำตอบนักเรียน!K466,1)</f>
        <v/>
      </c>
      <c r="L466" s="59" t="str">
        <f>LEFT(ข้อมูลคำตอบนักเรียน!L466,1)</f>
        <v/>
      </c>
      <c r="M466" s="59" t="str">
        <f>LEFT(ข้อมูลคำตอบนักเรียน!M466,1)</f>
        <v/>
      </c>
      <c r="N466" s="59" t="str">
        <f>LEFT(ข้อมูลคำตอบนักเรียน!N466,1)</f>
        <v/>
      </c>
      <c r="O466" s="59" t="str">
        <f>LEFT(ข้อมูลคำตอบนักเรียน!O466,1)</f>
        <v/>
      </c>
      <c r="P466" s="59" t="str">
        <f>LEFT(ข้อมูลคำตอบนักเรียน!P466,1)</f>
        <v/>
      </c>
      <c r="Q466" s="59" t="str">
        <f>LEFT(ข้อมูลคำตอบนักเรียน!Q466,1)</f>
        <v/>
      </c>
      <c r="R466" s="59" t="str">
        <f>LEFT(ข้อมูลคำตอบนักเรียน!R466,1)</f>
        <v/>
      </c>
      <c r="S466" s="59" t="str">
        <f>LEFT(ข้อมูลคำตอบนักเรียน!S466,1)</f>
        <v/>
      </c>
      <c r="T466" s="59" t="str">
        <f>LEFT(ข้อมูลคำตอบนักเรียน!T466,1)</f>
        <v/>
      </c>
      <c r="U466" s="59" t="str">
        <f>LEFT(ข้อมูลคำตอบนักเรียน!U466,1)</f>
        <v/>
      </c>
      <c r="V466" s="59" t="str">
        <f>LEFT(ข้อมูลคำตอบนักเรียน!V466,1)</f>
        <v/>
      </c>
      <c r="W466" s="59" t="str">
        <f>LEFT(ข้อมูลคำตอบนักเรียน!W466,1)</f>
        <v/>
      </c>
      <c r="X466" s="59" t="str">
        <f>LEFT(ข้อมูลคำตอบนักเรียน!X466,1)</f>
        <v/>
      </c>
      <c r="Y466" s="59" t="str">
        <f>LEFT(ข้อมูลคำตอบนักเรียน!Y466,1)</f>
        <v/>
      </c>
      <c r="Z466" s="59" t="str">
        <f>LEFT(ข้อมูลคำตอบนักเรียน!Z466,1)</f>
        <v/>
      </c>
      <c r="AA466" s="59" t="str">
        <f>LEFT(ข้อมูลคำตอบนักเรียน!AA466,1)</f>
        <v/>
      </c>
      <c r="AB466" s="59" t="str">
        <f>LEFT(ข้อมูลคำตอบนักเรียน!AB466,1)</f>
        <v/>
      </c>
      <c r="AC466" s="59" t="str">
        <f>LEFT(ข้อมูลคำตอบนักเรียน!AC466,1)</f>
        <v/>
      </c>
      <c r="AD466" s="59" t="str">
        <f>LEFT(ข้อมูลคำตอบนักเรียน!AD466,1)</f>
        <v/>
      </c>
      <c r="AE466" s="59" t="str">
        <f>LEFT(ข้อมูลคำตอบนักเรียน!AE466,1)</f>
        <v/>
      </c>
      <c r="AF466" s="59" t="str">
        <f>LEFT(ข้อมูลคำตอบนักเรียน!AF466,1)</f>
        <v/>
      </c>
      <c r="AG466" s="59" t="str">
        <f>LEFT(ข้อมูลคำตอบนักเรียน!AG466,1)</f>
        <v/>
      </c>
      <c r="AH466" s="59" t="str">
        <f>LEFT(ข้อมูลคำตอบนักเรียน!AH466,1)</f>
        <v/>
      </c>
      <c r="AI466" s="59" t="str">
        <f>LEFT(ข้อมูลคำตอบนักเรียน!AI466,1)</f>
        <v/>
      </c>
      <c r="AJ466" s="59" t="str">
        <f>LEFT(ข้อมูลคำตอบนักเรียน!AJ466,1)</f>
        <v/>
      </c>
      <c r="AK466" s="59" t="str">
        <f>LEFT(ข้อมูลคำตอบนักเรียน!AK466,1)</f>
        <v/>
      </c>
      <c r="AL466" s="59" t="str">
        <f>LEFT(ข้อมูลคำตอบนักเรียน!AL466,1)</f>
        <v/>
      </c>
      <c r="AM466" s="59" t="str">
        <f>LEFT(ข้อมูลคำตอบนักเรียน!AM466,1)</f>
        <v/>
      </c>
      <c r="AN466" s="59" t="str">
        <f>LEFT(ข้อมูลคำตอบนักเรียน!AN466,1)</f>
        <v/>
      </c>
      <c r="AO466" s="59" t="str">
        <f>LEFT(ข้อมูลคำตอบนักเรียน!AO466,1)</f>
        <v/>
      </c>
      <c r="AP466" s="59" t="str">
        <f>LEFT(ข้อมูลคำตอบนักเรียน!AP466,1)</f>
        <v/>
      </c>
      <c r="AQ466" s="59" t="str">
        <f>LEFT(ข้อมูลคำตอบนักเรียน!AQ466,1)</f>
        <v/>
      </c>
      <c r="AR466" s="59" t="str">
        <f>LEFT(ข้อมูลคำตอบนักเรียน!AR466,1)</f>
        <v/>
      </c>
      <c r="AS466" s="59" t="str">
        <f>LEFT(ข้อมูลคำตอบนักเรียน!AS466,1)</f>
        <v/>
      </c>
      <c r="AT466" s="59" t="str">
        <f>LEFT(ข้อมูลคำตอบนักเรียน!AT466,1)</f>
        <v/>
      </c>
      <c r="AU466" s="59" t="str">
        <f>LEFT(ข้อมูลคำตอบนักเรียน!AU466,1)</f>
        <v/>
      </c>
      <c r="AV466" s="59" t="str">
        <f>LEFT(ข้อมูลคำตอบนักเรียน!AV466,1)</f>
        <v/>
      </c>
      <c r="AW466" s="59" t="str">
        <f>LEFT(ข้อมูลคำตอบนักเรียน!AW466,1)</f>
        <v/>
      </c>
      <c r="AX466" s="59" t="str">
        <f>LEFT(ข้อมูลคำตอบนักเรียน!AX466,1)</f>
        <v/>
      </c>
      <c r="AY466" s="59" t="str">
        <f>LEFT(ข้อมูลคำตอบนักเรียน!AY466,1)</f>
        <v/>
      </c>
      <c r="AZ466" s="59" t="str">
        <f>LEFT(ข้อมูลคำตอบนักเรียน!AZ466,1)</f>
        <v/>
      </c>
      <c r="BA466" s="59" t="str">
        <f>LEFT(ข้อมูลคำตอบนักเรียน!BA466,1)</f>
        <v/>
      </c>
      <c r="BB466" s="59" t="str">
        <f>LEFT(ข้อมูลคำตอบนักเรียน!BB466,1)</f>
        <v/>
      </c>
      <c r="BC466" s="59" t="str">
        <f>LEFT(ข้อมูลคำตอบนักเรียน!BC466,1)</f>
        <v/>
      </c>
      <c r="BD466" s="59" t="str">
        <f>LEFT(ข้อมูลคำตอบนักเรียน!BD466,1)</f>
        <v/>
      </c>
      <c r="BE466" s="59" t="str">
        <f>LEFT(ข้อมูลคำตอบนักเรียน!BE466,1)</f>
        <v/>
      </c>
      <c r="BF466" s="59" t="str">
        <f>LEFT(ข้อมูลคำตอบนักเรียน!BF466,1)</f>
        <v/>
      </c>
      <c r="BG466" s="59" t="str">
        <f>LEFT(ข้อมูลคำตอบนักเรียน!BG466,1)</f>
        <v/>
      </c>
      <c r="BH466" s="59" t="str">
        <f>LEFT(ข้อมูลคำตอบนักเรียน!BH466,1)</f>
        <v/>
      </c>
      <c r="BI466" s="59" t="str">
        <f>LEFT(ข้อมูลคำตอบนักเรียน!BI466,1)</f>
        <v/>
      </c>
      <c r="BJ466" s="59" t="str">
        <f>LEFT(ข้อมูลคำตอบนักเรียน!BJ466,1)</f>
        <v/>
      </c>
    </row>
    <row r="467" spans="1:62" ht="18.600000000000001" customHeight="1">
      <c r="A467" s="58" t="str">
        <f>IF(ข้อมูลคำตอบนักเรียน!A467="","",ข้อมูลคำตอบนักเรียน!A467)</f>
        <v/>
      </c>
      <c r="B467" s="58" t="str">
        <f>IF(ข้อมูลคำตอบนักเรียน!B467="","",ข้อมูลคำตอบนักเรียน!B467)</f>
        <v/>
      </c>
      <c r="C467" s="59" t="str">
        <f>LEFT(ข้อมูลคำตอบนักเรียน!C467,1)</f>
        <v/>
      </c>
      <c r="D467" s="59" t="str">
        <f>LEFT(ข้อมูลคำตอบนักเรียน!D467,1)</f>
        <v/>
      </c>
      <c r="E467" s="59" t="str">
        <f>LEFT(ข้อมูลคำตอบนักเรียน!E467,1)</f>
        <v/>
      </c>
      <c r="F467" s="59" t="str">
        <f>LEFT(ข้อมูลคำตอบนักเรียน!F467,1)</f>
        <v/>
      </c>
      <c r="G467" s="59" t="str">
        <f>LEFT(ข้อมูลคำตอบนักเรียน!G467,1)</f>
        <v/>
      </c>
      <c r="H467" s="59" t="str">
        <f>LEFT(ข้อมูลคำตอบนักเรียน!H467,1)</f>
        <v/>
      </c>
      <c r="I467" s="59" t="str">
        <f>LEFT(ข้อมูลคำตอบนักเรียน!I467,1)</f>
        <v/>
      </c>
      <c r="J467" s="59" t="str">
        <f>LEFT(ข้อมูลคำตอบนักเรียน!J467,1)</f>
        <v/>
      </c>
      <c r="K467" s="59" t="str">
        <f>LEFT(ข้อมูลคำตอบนักเรียน!K467,1)</f>
        <v/>
      </c>
      <c r="L467" s="59" t="str">
        <f>LEFT(ข้อมูลคำตอบนักเรียน!L467,1)</f>
        <v/>
      </c>
      <c r="M467" s="59" t="str">
        <f>LEFT(ข้อมูลคำตอบนักเรียน!M467,1)</f>
        <v/>
      </c>
      <c r="N467" s="59" t="str">
        <f>LEFT(ข้อมูลคำตอบนักเรียน!N467,1)</f>
        <v/>
      </c>
      <c r="O467" s="59" t="str">
        <f>LEFT(ข้อมูลคำตอบนักเรียน!O467,1)</f>
        <v/>
      </c>
      <c r="P467" s="59" t="str">
        <f>LEFT(ข้อมูลคำตอบนักเรียน!P467,1)</f>
        <v/>
      </c>
      <c r="Q467" s="59" t="str">
        <f>LEFT(ข้อมูลคำตอบนักเรียน!Q467,1)</f>
        <v/>
      </c>
      <c r="R467" s="59" t="str">
        <f>LEFT(ข้อมูลคำตอบนักเรียน!R467,1)</f>
        <v/>
      </c>
      <c r="S467" s="59" t="str">
        <f>LEFT(ข้อมูลคำตอบนักเรียน!S467,1)</f>
        <v/>
      </c>
      <c r="T467" s="59" t="str">
        <f>LEFT(ข้อมูลคำตอบนักเรียน!T467,1)</f>
        <v/>
      </c>
      <c r="U467" s="59" t="str">
        <f>LEFT(ข้อมูลคำตอบนักเรียน!U467,1)</f>
        <v/>
      </c>
      <c r="V467" s="59" t="str">
        <f>LEFT(ข้อมูลคำตอบนักเรียน!V467,1)</f>
        <v/>
      </c>
      <c r="W467" s="59" t="str">
        <f>LEFT(ข้อมูลคำตอบนักเรียน!W467,1)</f>
        <v/>
      </c>
      <c r="X467" s="59" t="str">
        <f>LEFT(ข้อมูลคำตอบนักเรียน!X467,1)</f>
        <v/>
      </c>
      <c r="Y467" s="59" t="str">
        <f>LEFT(ข้อมูลคำตอบนักเรียน!Y467,1)</f>
        <v/>
      </c>
      <c r="Z467" s="59" t="str">
        <f>LEFT(ข้อมูลคำตอบนักเรียน!Z467,1)</f>
        <v/>
      </c>
      <c r="AA467" s="59" t="str">
        <f>LEFT(ข้อมูลคำตอบนักเรียน!AA467,1)</f>
        <v/>
      </c>
      <c r="AB467" s="59" t="str">
        <f>LEFT(ข้อมูลคำตอบนักเรียน!AB467,1)</f>
        <v/>
      </c>
      <c r="AC467" s="59" t="str">
        <f>LEFT(ข้อมูลคำตอบนักเรียน!AC467,1)</f>
        <v/>
      </c>
      <c r="AD467" s="59" t="str">
        <f>LEFT(ข้อมูลคำตอบนักเรียน!AD467,1)</f>
        <v/>
      </c>
      <c r="AE467" s="59" t="str">
        <f>LEFT(ข้อมูลคำตอบนักเรียน!AE467,1)</f>
        <v/>
      </c>
      <c r="AF467" s="59" t="str">
        <f>LEFT(ข้อมูลคำตอบนักเรียน!AF467,1)</f>
        <v/>
      </c>
      <c r="AG467" s="59" t="str">
        <f>LEFT(ข้อมูลคำตอบนักเรียน!AG467,1)</f>
        <v/>
      </c>
      <c r="AH467" s="59" t="str">
        <f>LEFT(ข้อมูลคำตอบนักเรียน!AH467,1)</f>
        <v/>
      </c>
      <c r="AI467" s="59" t="str">
        <f>LEFT(ข้อมูลคำตอบนักเรียน!AI467,1)</f>
        <v/>
      </c>
      <c r="AJ467" s="59" t="str">
        <f>LEFT(ข้อมูลคำตอบนักเรียน!AJ467,1)</f>
        <v/>
      </c>
      <c r="AK467" s="59" t="str">
        <f>LEFT(ข้อมูลคำตอบนักเรียน!AK467,1)</f>
        <v/>
      </c>
      <c r="AL467" s="59" t="str">
        <f>LEFT(ข้อมูลคำตอบนักเรียน!AL467,1)</f>
        <v/>
      </c>
      <c r="AM467" s="59" t="str">
        <f>LEFT(ข้อมูลคำตอบนักเรียน!AM467,1)</f>
        <v/>
      </c>
      <c r="AN467" s="59" t="str">
        <f>LEFT(ข้อมูลคำตอบนักเรียน!AN467,1)</f>
        <v/>
      </c>
      <c r="AO467" s="59" t="str">
        <f>LEFT(ข้อมูลคำตอบนักเรียน!AO467,1)</f>
        <v/>
      </c>
      <c r="AP467" s="59" t="str">
        <f>LEFT(ข้อมูลคำตอบนักเรียน!AP467,1)</f>
        <v/>
      </c>
      <c r="AQ467" s="59" t="str">
        <f>LEFT(ข้อมูลคำตอบนักเรียน!AQ467,1)</f>
        <v/>
      </c>
      <c r="AR467" s="59" t="str">
        <f>LEFT(ข้อมูลคำตอบนักเรียน!AR467,1)</f>
        <v/>
      </c>
      <c r="AS467" s="59" t="str">
        <f>LEFT(ข้อมูลคำตอบนักเรียน!AS467,1)</f>
        <v/>
      </c>
      <c r="AT467" s="59" t="str">
        <f>LEFT(ข้อมูลคำตอบนักเรียน!AT467,1)</f>
        <v/>
      </c>
      <c r="AU467" s="59" t="str">
        <f>LEFT(ข้อมูลคำตอบนักเรียน!AU467,1)</f>
        <v/>
      </c>
      <c r="AV467" s="59" t="str">
        <f>LEFT(ข้อมูลคำตอบนักเรียน!AV467,1)</f>
        <v/>
      </c>
      <c r="AW467" s="59" t="str">
        <f>LEFT(ข้อมูลคำตอบนักเรียน!AW467,1)</f>
        <v/>
      </c>
      <c r="AX467" s="59" t="str">
        <f>LEFT(ข้อมูลคำตอบนักเรียน!AX467,1)</f>
        <v/>
      </c>
      <c r="AY467" s="59" t="str">
        <f>LEFT(ข้อมูลคำตอบนักเรียน!AY467,1)</f>
        <v/>
      </c>
      <c r="AZ467" s="59" t="str">
        <f>LEFT(ข้อมูลคำตอบนักเรียน!AZ467,1)</f>
        <v/>
      </c>
      <c r="BA467" s="59" t="str">
        <f>LEFT(ข้อมูลคำตอบนักเรียน!BA467,1)</f>
        <v/>
      </c>
      <c r="BB467" s="59" t="str">
        <f>LEFT(ข้อมูลคำตอบนักเรียน!BB467,1)</f>
        <v/>
      </c>
      <c r="BC467" s="59" t="str">
        <f>LEFT(ข้อมูลคำตอบนักเรียน!BC467,1)</f>
        <v/>
      </c>
      <c r="BD467" s="59" t="str">
        <f>LEFT(ข้อมูลคำตอบนักเรียน!BD467,1)</f>
        <v/>
      </c>
      <c r="BE467" s="59" t="str">
        <f>LEFT(ข้อมูลคำตอบนักเรียน!BE467,1)</f>
        <v/>
      </c>
      <c r="BF467" s="59" t="str">
        <f>LEFT(ข้อมูลคำตอบนักเรียน!BF467,1)</f>
        <v/>
      </c>
      <c r="BG467" s="59" t="str">
        <f>LEFT(ข้อมูลคำตอบนักเรียน!BG467,1)</f>
        <v/>
      </c>
      <c r="BH467" s="59" t="str">
        <f>LEFT(ข้อมูลคำตอบนักเรียน!BH467,1)</f>
        <v/>
      </c>
      <c r="BI467" s="59" t="str">
        <f>LEFT(ข้อมูลคำตอบนักเรียน!BI467,1)</f>
        <v/>
      </c>
      <c r="BJ467" s="59" t="str">
        <f>LEFT(ข้อมูลคำตอบนักเรียน!BJ467,1)</f>
        <v/>
      </c>
    </row>
    <row r="468" spans="1:62" ht="18.600000000000001" customHeight="1">
      <c r="A468" s="58" t="str">
        <f>IF(ข้อมูลคำตอบนักเรียน!A468="","",ข้อมูลคำตอบนักเรียน!A468)</f>
        <v/>
      </c>
      <c r="B468" s="58" t="str">
        <f>IF(ข้อมูลคำตอบนักเรียน!B468="","",ข้อมูลคำตอบนักเรียน!B468)</f>
        <v/>
      </c>
      <c r="C468" s="59" t="str">
        <f>LEFT(ข้อมูลคำตอบนักเรียน!C468,1)</f>
        <v/>
      </c>
      <c r="D468" s="59" t="str">
        <f>LEFT(ข้อมูลคำตอบนักเรียน!D468,1)</f>
        <v/>
      </c>
      <c r="E468" s="59" t="str">
        <f>LEFT(ข้อมูลคำตอบนักเรียน!E468,1)</f>
        <v/>
      </c>
      <c r="F468" s="59" t="str">
        <f>LEFT(ข้อมูลคำตอบนักเรียน!F468,1)</f>
        <v/>
      </c>
      <c r="G468" s="59" t="str">
        <f>LEFT(ข้อมูลคำตอบนักเรียน!G468,1)</f>
        <v/>
      </c>
      <c r="H468" s="59" t="str">
        <f>LEFT(ข้อมูลคำตอบนักเรียน!H468,1)</f>
        <v/>
      </c>
      <c r="I468" s="59" t="str">
        <f>LEFT(ข้อมูลคำตอบนักเรียน!I468,1)</f>
        <v/>
      </c>
      <c r="J468" s="59" t="str">
        <f>LEFT(ข้อมูลคำตอบนักเรียน!J468,1)</f>
        <v/>
      </c>
      <c r="K468" s="59" t="str">
        <f>LEFT(ข้อมูลคำตอบนักเรียน!K468,1)</f>
        <v/>
      </c>
      <c r="L468" s="59" t="str">
        <f>LEFT(ข้อมูลคำตอบนักเรียน!L468,1)</f>
        <v/>
      </c>
      <c r="M468" s="59" t="str">
        <f>LEFT(ข้อมูลคำตอบนักเรียน!M468,1)</f>
        <v/>
      </c>
      <c r="N468" s="59" t="str">
        <f>LEFT(ข้อมูลคำตอบนักเรียน!N468,1)</f>
        <v/>
      </c>
      <c r="O468" s="59" t="str">
        <f>LEFT(ข้อมูลคำตอบนักเรียน!O468,1)</f>
        <v/>
      </c>
      <c r="P468" s="59" t="str">
        <f>LEFT(ข้อมูลคำตอบนักเรียน!P468,1)</f>
        <v/>
      </c>
      <c r="Q468" s="59" t="str">
        <f>LEFT(ข้อมูลคำตอบนักเรียน!Q468,1)</f>
        <v/>
      </c>
      <c r="R468" s="59" t="str">
        <f>LEFT(ข้อมูลคำตอบนักเรียน!R468,1)</f>
        <v/>
      </c>
      <c r="S468" s="59" t="str">
        <f>LEFT(ข้อมูลคำตอบนักเรียน!S468,1)</f>
        <v/>
      </c>
      <c r="T468" s="59" t="str">
        <f>LEFT(ข้อมูลคำตอบนักเรียน!T468,1)</f>
        <v/>
      </c>
      <c r="U468" s="59" t="str">
        <f>LEFT(ข้อมูลคำตอบนักเรียน!U468,1)</f>
        <v/>
      </c>
      <c r="V468" s="59" t="str">
        <f>LEFT(ข้อมูลคำตอบนักเรียน!V468,1)</f>
        <v/>
      </c>
      <c r="W468" s="59" t="str">
        <f>LEFT(ข้อมูลคำตอบนักเรียน!W468,1)</f>
        <v/>
      </c>
      <c r="X468" s="59" t="str">
        <f>LEFT(ข้อมูลคำตอบนักเรียน!X468,1)</f>
        <v/>
      </c>
      <c r="Y468" s="59" t="str">
        <f>LEFT(ข้อมูลคำตอบนักเรียน!Y468,1)</f>
        <v/>
      </c>
      <c r="Z468" s="59" t="str">
        <f>LEFT(ข้อมูลคำตอบนักเรียน!Z468,1)</f>
        <v/>
      </c>
      <c r="AA468" s="59" t="str">
        <f>LEFT(ข้อมูลคำตอบนักเรียน!AA468,1)</f>
        <v/>
      </c>
      <c r="AB468" s="59" t="str">
        <f>LEFT(ข้อมูลคำตอบนักเรียน!AB468,1)</f>
        <v/>
      </c>
      <c r="AC468" s="59" t="str">
        <f>LEFT(ข้อมูลคำตอบนักเรียน!AC468,1)</f>
        <v/>
      </c>
      <c r="AD468" s="59" t="str">
        <f>LEFT(ข้อมูลคำตอบนักเรียน!AD468,1)</f>
        <v/>
      </c>
      <c r="AE468" s="59" t="str">
        <f>LEFT(ข้อมูลคำตอบนักเรียน!AE468,1)</f>
        <v/>
      </c>
      <c r="AF468" s="59" t="str">
        <f>LEFT(ข้อมูลคำตอบนักเรียน!AF468,1)</f>
        <v/>
      </c>
      <c r="AG468" s="59" t="str">
        <f>LEFT(ข้อมูลคำตอบนักเรียน!AG468,1)</f>
        <v/>
      </c>
      <c r="AH468" s="59" t="str">
        <f>LEFT(ข้อมูลคำตอบนักเรียน!AH468,1)</f>
        <v/>
      </c>
      <c r="AI468" s="59" t="str">
        <f>LEFT(ข้อมูลคำตอบนักเรียน!AI468,1)</f>
        <v/>
      </c>
      <c r="AJ468" s="59" t="str">
        <f>LEFT(ข้อมูลคำตอบนักเรียน!AJ468,1)</f>
        <v/>
      </c>
      <c r="AK468" s="59" t="str">
        <f>LEFT(ข้อมูลคำตอบนักเรียน!AK468,1)</f>
        <v/>
      </c>
      <c r="AL468" s="59" t="str">
        <f>LEFT(ข้อมูลคำตอบนักเรียน!AL468,1)</f>
        <v/>
      </c>
      <c r="AM468" s="59" t="str">
        <f>LEFT(ข้อมูลคำตอบนักเรียน!AM468,1)</f>
        <v/>
      </c>
      <c r="AN468" s="59" t="str">
        <f>LEFT(ข้อมูลคำตอบนักเรียน!AN468,1)</f>
        <v/>
      </c>
      <c r="AO468" s="59" t="str">
        <f>LEFT(ข้อมูลคำตอบนักเรียน!AO468,1)</f>
        <v/>
      </c>
      <c r="AP468" s="59" t="str">
        <f>LEFT(ข้อมูลคำตอบนักเรียน!AP468,1)</f>
        <v/>
      </c>
      <c r="AQ468" s="59" t="str">
        <f>LEFT(ข้อมูลคำตอบนักเรียน!AQ468,1)</f>
        <v/>
      </c>
      <c r="AR468" s="59" t="str">
        <f>LEFT(ข้อมูลคำตอบนักเรียน!AR468,1)</f>
        <v/>
      </c>
      <c r="AS468" s="59" t="str">
        <f>LEFT(ข้อมูลคำตอบนักเรียน!AS468,1)</f>
        <v/>
      </c>
      <c r="AT468" s="59" t="str">
        <f>LEFT(ข้อมูลคำตอบนักเรียน!AT468,1)</f>
        <v/>
      </c>
      <c r="AU468" s="59" t="str">
        <f>LEFT(ข้อมูลคำตอบนักเรียน!AU468,1)</f>
        <v/>
      </c>
      <c r="AV468" s="59" t="str">
        <f>LEFT(ข้อมูลคำตอบนักเรียน!AV468,1)</f>
        <v/>
      </c>
      <c r="AW468" s="59" t="str">
        <f>LEFT(ข้อมูลคำตอบนักเรียน!AW468,1)</f>
        <v/>
      </c>
      <c r="AX468" s="59" t="str">
        <f>LEFT(ข้อมูลคำตอบนักเรียน!AX468,1)</f>
        <v/>
      </c>
      <c r="AY468" s="59" t="str">
        <f>LEFT(ข้อมูลคำตอบนักเรียน!AY468,1)</f>
        <v/>
      </c>
      <c r="AZ468" s="59" t="str">
        <f>LEFT(ข้อมูลคำตอบนักเรียน!AZ468,1)</f>
        <v/>
      </c>
      <c r="BA468" s="59" t="str">
        <f>LEFT(ข้อมูลคำตอบนักเรียน!BA468,1)</f>
        <v/>
      </c>
      <c r="BB468" s="59" t="str">
        <f>LEFT(ข้อมูลคำตอบนักเรียน!BB468,1)</f>
        <v/>
      </c>
      <c r="BC468" s="59" t="str">
        <f>LEFT(ข้อมูลคำตอบนักเรียน!BC468,1)</f>
        <v/>
      </c>
      <c r="BD468" s="59" t="str">
        <f>LEFT(ข้อมูลคำตอบนักเรียน!BD468,1)</f>
        <v/>
      </c>
      <c r="BE468" s="59" t="str">
        <f>LEFT(ข้อมูลคำตอบนักเรียน!BE468,1)</f>
        <v/>
      </c>
      <c r="BF468" s="59" t="str">
        <f>LEFT(ข้อมูลคำตอบนักเรียน!BF468,1)</f>
        <v/>
      </c>
      <c r="BG468" s="59" t="str">
        <f>LEFT(ข้อมูลคำตอบนักเรียน!BG468,1)</f>
        <v/>
      </c>
      <c r="BH468" s="59" t="str">
        <f>LEFT(ข้อมูลคำตอบนักเรียน!BH468,1)</f>
        <v/>
      </c>
      <c r="BI468" s="59" t="str">
        <f>LEFT(ข้อมูลคำตอบนักเรียน!BI468,1)</f>
        <v/>
      </c>
      <c r="BJ468" s="59" t="str">
        <f>LEFT(ข้อมูลคำตอบนักเรียน!BJ468,1)</f>
        <v/>
      </c>
    </row>
    <row r="469" spans="1:62" ht="18.600000000000001" customHeight="1">
      <c r="A469" s="58" t="str">
        <f>IF(ข้อมูลคำตอบนักเรียน!A469="","",ข้อมูลคำตอบนักเรียน!A469)</f>
        <v/>
      </c>
      <c r="B469" s="58" t="str">
        <f>IF(ข้อมูลคำตอบนักเรียน!B469="","",ข้อมูลคำตอบนักเรียน!B469)</f>
        <v/>
      </c>
      <c r="C469" s="59" t="str">
        <f>LEFT(ข้อมูลคำตอบนักเรียน!C469,1)</f>
        <v/>
      </c>
      <c r="D469" s="59" t="str">
        <f>LEFT(ข้อมูลคำตอบนักเรียน!D469,1)</f>
        <v/>
      </c>
      <c r="E469" s="59" t="str">
        <f>LEFT(ข้อมูลคำตอบนักเรียน!E469,1)</f>
        <v/>
      </c>
      <c r="F469" s="59" t="str">
        <f>LEFT(ข้อมูลคำตอบนักเรียน!F469,1)</f>
        <v/>
      </c>
      <c r="G469" s="59" t="str">
        <f>LEFT(ข้อมูลคำตอบนักเรียน!G469,1)</f>
        <v/>
      </c>
      <c r="H469" s="59" t="str">
        <f>LEFT(ข้อมูลคำตอบนักเรียน!H469,1)</f>
        <v/>
      </c>
      <c r="I469" s="59" t="str">
        <f>LEFT(ข้อมูลคำตอบนักเรียน!I469,1)</f>
        <v/>
      </c>
      <c r="J469" s="59" t="str">
        <f>LEFT(ข้อมูลคำตอบนักเรียน!J469,1)</f>
        <v/>
      </c>
      <c r="K469" s="59" t="str">
        <f>LEFT(ข้อมูลคำตอบนักเรียน!K469,1)</f>
        <v/>
      </c>
      <c r="L469" s="59" t="str">
        <f>LEFT(ข้อมูลคำตอบนักเรียน!L469,1)</f>
        <v/>
      </c>
      <c r="M469" s="59" t="str">
        <f>LEFT(ข้อมูลคำตอบนักเรียน!M469,1)</f>
        <v/>
      </c>
      <c r="N469" s="59" t="str">
        <f>LEFT(ข้อมูลคำตอบนักเรียน!N469,1)</f>
        <v/>
      </c>
      <c r="O469" s="59" t="str">
        <f>LEFT(ข้อมูลคำตอบนักเรียน!O469,1)</f>
        <v/>
      </c>
      <c r="P469" s="59" t="str">
        <f>LEFT(ข้อมูลคำตอบนักเรียน!P469,1)</f>
        <v/>
      </c>
      <c r="Q469" s="59" t="str">
        <f>LEFT(ข้อมูลคำตอบนักเรียน!Q469,1)</f>
        <v/>
      </c>
      <c r="R469" s="59" t="str">
        <f>LEFT(ข้อมูลคำตอบนักเรียน!R469,1)</f>
        <v/>
      </c>
      <c r="S469" s="59" t="str">
        <f>LEFT(ข้อมูลคำตอบนักเรียน!S469,1)</f>
        <v/>
      </c>
      <c r="T469" s="59" t="str">
        <f>LEFT(ข้อมูลคำตอบนักเรียน!T469,1)</f>
        <v/>
      </c>
      <c r="U469" s="59" t="str">
        <f>LEFT(ข้อมูลคำตอบนักเรียน!U469,1)</f>
        <v/>
      </c>
      <c r="V469" s="59" t="str">
        <f>LEFT(ข้อมูลคำตอบนักเรียน!V469,1)</f>
        <v/>
      </c>
      <c r="W469" s="59" t="str">
        <f>LEFT(ข้อมูลคำตอบนักเรียน!W469,1)</f>
        <v/>
      </c>
      <c r="X469" s="59" t="str">
        <f>LEFT(ข้อมูลคำตอบนักเรียน!X469,1)</f>
        <v/>
      </c>
      <c r="Y469" s="59" t="str">
        <f>LEFT(ข้อมูลคำตอบนักเรียน!Y469,1)</f>
        <v/>
      </c>
      <c r="Z469" s="59" t="str">
        <f>LEFT(ข้อมูลคำตอบนักเรียน!Z469,1)</f>
        <v/>
      </c>
      <c r="AA469" s="59" t="str">
        <f>LEFT(ข้อมูลคำตอบนักเรียน!AA469,1)</f>
        <v/>
      </c>
      <c r="AB469" s="59" t="str">
        <f>LEFT(ข้อมูลคำตอบนักเรียน!AB469,1)</f>
        <v/>
      </c>
      <c r="AC469" s="59" t="str">
        <f>LEFT(ข้อมูลคำตอบนักเรียน!AC469,1)</f>
        <v/>
      </c>
      <c r="AD469" s="59" t="str">
        <f>LEFT(ข้อมูลคำตอบนักเรียน!AD469,1)</f>
        <v/>
      </c>
      <c r="AE469" s="59" t="str">
        <f>LEFT(ข้อมูลคำตอบนักเรียน!AE469,1)</f>
        <v/>
      </c>
      <c r="AF469" s="59" t="str">
        <f>LEFT(ข้อมูลคำตอบนักเรียน!AF469,1)</f>
        <v/>
      </c>
      <c r="AG469" s="59" t="str">
        <f>LEFT(ข้อมูลคำตอบนักเรียน!AG469,1)</f>
        <v/>
      </c>
      <c r="AH469" s="59" t="str">
        <f>LEFT(ข้อมูลคำตอบนักเรียน!AH469,1)</f>
        <v/>
      </c>
      <c r="AI469" s="59" t="str">
        <f>LEFT(ข้อมูลคำตอบนักเรียน!AI469,1)</f>
        <v/>
      </c>
      <c r="AJ469" s="59" t="str">
        <f>LEFT(ข้อมูลคำตอบนักเรียน!AJ469,1)</f>
        <v/>
      </c>
      <c r="AK469" s="59" t="str">
        <f>LEFT(ข้อมูลคำตอบนักเรียน!AK469,1)</f>
        <v/>
      </c>
      <c r="AL469" s="59" t="str">
        <f>LEFT(ข้อมูลคำตอบนักเรียน!AL469,1)</f>
        <v/>
      </c>
      <c r="AM469" s="59" t="str">
        <f>LEFT(ข้อมูลคำตอบนักเรียน!AM469,1)</f>
        <v/>
      </c>
      <c r="AN469" s="59" t="str">
        <f>LEFT(ข้อมูลคำตอบนักเรียน!AN469,1)</f>
        <v/>
      </c>
      <c r="AO469" s="59" t="str">
        <f>LEFT(ข้อมูลคำตอบนักเรียน!AO469,1)</f>
        <v/>
      </c>
      <c r="AP469" s="59" t="str">
        <f>LEFT(ข้อมูลคำตอบนักเรียน!AP469,1)</f>
        <v/>
      </c>
      <c r="AQ469" s="59" t="str">
        <f>LEFT(ข้อมูลคำตอบนักเรียน!AQ469,1)</f>
        <v/>
      </c>
      <c r="AR469" s="59" t="str">
        <f>LEFT(ข้อมูลคำตอบนักเรียน!AR469,1)</f>
        <v/>
      </c>
      <c r="AS469" s="59" t="str">
        <f>LEFT(ข้อมูลคำตอบนักเรียน!AS469,1)</f>
        <v/>
      </c>
      <c r="AT469" s="59" t="str">
        <f>LEFT(ข้อมูลคำตอบนักเรียน!AT469,1)</f>
        <v/>
      </c>
      <c r="AU469" s="59" t="str">
        <f>LEFT(ข้อมูลคำตอบนักเรียน!AU469,1)</f>
        <v/>
      </c>
      <c r="AV469" s="59" t="str">
        <f>LEFT(ข้อมูลคำตอบนักเรียน!AV469,1)</f>
        <v/>
      </c>
      <c r="AW469" s="59" t="str">
        <f>LEFT(ข้อมูลคำตอบนักเรียน!AW469,1)</f>
        <v/>
      </c>
      <c r="AX469" s="59" t="str">
        <f>LEFT(ข้อมูลคำตอบนักเรียน!AX469,1)</f>
        <v/>
      </c>
      <c r="AY469" s="59" t="str">
        <f>LEFT(ข้อมูลคำตอบนักเรียน!AY469,1)</f>
        <v/>
      </c>
      <c r="AZ469" s="59" t="str">
        <f>LEFT(ข้อมูลคำตอบนักเรียน!AZ469,1)</f>
        <v/>
      </c>
      <c r="BA469" s="59" t="str">
        <f>LEFT(ข้อมูลคำตอบนักเรียน!BA469,1)</f>
        <v/>
      </c>
      <c r="BB469" s="59" t="str">
        <f>LEFT(ข้อมูลคำตอบนักเรียน!BB469,1)</f>
        <v/>
      </c>
      <c r="BC469" s="59" t="str">
        <f>LEFT(ข้อมูลคำตอบนักเรียน!BC469,1)</f>
        <v/>
      </c>
      <c r="BD469" s="59" t="str">
        <f>LEFT(ข้อมูลคำตอบนักเรียน!BD469,1)</f>
        <v/>
      </c>
      <c r="BE469" s="59" t="str">
        <f>LEFT(ข้อมูลคำตอบนักเรียน!BE469,1)</f>
        <v/>
      </c>
      <c r="BF469" s="59" t="str">
        <f>LEFT(ข้อมูลคำตอบนักเรียน!BF469,1)</f>
        <v/>
      </c>
      <c r="BG469" s="59" t="str">
        <f>LEFT(ข้อมูลคำตอบนักเรียน!BG469,1)</f>
        <v/>
      </c>
      <c r="BH469" s="59" t="str">
        <f>LEFT(ข้อมูลคำตอบนักเรียน!BH469,1)</f>
        <v/>
      </c>
      <c r="BI469" s="59" t="str">
        <f>LEFT(ข้อมูลคำตอบนักเรียน!BI469,1)</f>
        <v/>
      </c>
      <c r="BJ469" s="59" t="str">
        <f>LEFT(ข้อมูลคำตอบนักเรียน!BJ469,1)</f>
        <v/>
      </c>
    </row>
    <row r="470" spans="1:62" ht="18.600000000000001" customHeight="1">
      <c r="A470" s="58" t="str">
        <f>IF(ข้อมูลคำตอบนักเรียน!A470="","",ข้อมูลคำตอบนักเรียน!A470)</f>
        <v/>
      </c>
      <c r="B470" s="58" t="str">
        <f>IF(ข้อมูลคำตอบนักเรียน!B470="","",ข้อมูลคำตอบนักเรียน!B470)</f>
        <v/>
      </c>
      <c r="C470" s="59" t="str">
        <f>LEFT(ข้อมูลคำตอบนักเรียน!C470,1)</f>
        <v/>
      </c>
      <c r="D470" s="59" t="str">
        <f>LEFT(ข้อมูลคำตอบนักเรียน!D470,1)</f>
        <v/>
      </c>
      <c r="E470" s="59" t="str">
        <f>LEFT(ข้อมูลคำตอบนักเรียน!E470,1)</f>
        <v/>
      </c>
      <c r="F470" s="59" t="str">
        <f>LEFT(ข้อมูลคำตอบนักเรียน!F470,1)</f>
        <v/>
      </c>
      <c r="G470" s="59" t="str">
        <f>LEFT(ข้อมูลคำตอบนักเรียน!G470,1)</f>
        <v/>
      </c>
      <c r="H470" s="59" t="str">
        <f>LEFT(ข้อมูลคำตอบนักเรียน!H470,1)</f>
        <v/>
      </c>
      <c r="I470" s="59" t="str">
        <f>LEFT(ข้อมูลคำตอบนักเรียน!I470,1)</f>
        <v/>
      </c>
      <c r="J470" s="59" t="str">
        <f>LEFT(ข้อมูลคำตอบนักเรียน!J470,1)</f>
        <v/>
      </c>
      <c r="K470" s="59" t="str">
        <f>LEFT(ข้อมูลคำตอบนักเรียน!K470,1)</f>
        <v/>
      </c>
      <c r="L470" s="59" t="str">
        <f>LEFT(ข้อมูลคำตอบนักเรียน!L470,1)</f>
        <v/>
      </c>
      <c r="M470" s="59" t="str">
        <f>LEFT(ข้อมูลคำตอบนักเรียน!M470,1)</f>
        <v/>
      </c>
      <c r="N470" s="59" t="str">
        <f>LEFT(ข้อมูลคำตอบนักเรียน!N470,1)</f>
        <v/>
      </c>
      <c r="O470" s="59" t="str">
        <f>LEFT(ข้อมูลคำตอบนักเรียน!O470,1)</f>
        <v/>
      </c>
      <c r="P470" s="59" t="str">
        <f>LEFT(ข้อมูลคำตอบนักเรียน!P470,1)</f>
        <v/>
      </c>
      <c r="Q470" s="59" t="str">
        <f>LEFT(ข้อมูลคำตอบนักเรียน!Q470,1)</f>
        <v/>
      </c>
      <c r="R470" s="59" t="str">
        <f>LEFT(ข้อมูลคำตอบนักเรียน!R470,1)</f>
        <v/>
      </c>
      <c r="S470" s="59" t="str">
        <f>LEFT(ข้อมูลคำตอบนักเรียน!S470,1)</f>
        <v/>
      </c>
      <c r="T470" s="59" t="str">
        <f>LEFT(ข้อมูลคำตอบนักเรียน!T470,1)</f>
        <v/>
      </c>
      <c r="U470" s="59" t="str">
        <f>LEFT(ข้อมูลคำตอบนักเรียน!U470,1)</f>
        <v/>
      </c>
      <c r="V470" s="59" t="str">
        <f>LEFT(ข้อมูลคำตอบนักเรียน!V470,1)</f>
        <v/>
      </c>
      <c r="W470" s="59" t="str">
        <f>LEFT(ข้อมูลคำตอบนักเรียน!W470,1)</f>
        <v/>
      </c>
      <c r="X470" s="59" t="str">
        <f>LEFT(ข้อมูลคำตอบนักเรียน!X470,1)</f>
        <v/>
      </c>
      <c r="Y470" s="59" t="str">
        <f>LEFT(ข้อมูลคำตอบนักเรียน!Y470,1)</f>
        <v/>
      </c>
      <c r="Z470" s="59" t="str">
        <f>LEFT(ข้อมูลคำตอบนักเรียน!Z470,1)</f>
        <v/>
      </c>
      <c r="AA470" s="59" t="str">
        <f>LEFT(ข้อมูลคำตอบนักเรียน!AA470,1)</f>
        <v/>
      </c>
      <c r="AB470" s="59" t="str">
        <f>LEFT(ข้อมูลคำตอบนักเรียน!AB470,1)</f>
        <v/>
      </c>
      <c r="AC470" s="59" t="str">
        <f>LEFT(ข้อมูลคำตอบนักเรียน!AC470,1)</f>
        <v/>
      </c>
      <c r="AD470" s="59" t="str">
        <f>LEFT(ข้อมูลคำตอบนักเรียน!AD470,1)</f>
        <v/>
      </c>
      <c r="AE470" s="59" t="str">
        <f>LEFT(ข้อมูลคำตอบนักเรียน!AE470,1)</f>
        <v/>
      </c>
      <c r="AF470" s="59" t="str">
        <f>LEFT(ข้อมูลคำตอบนักเรียน!AF470,1)</f>
        <v/>
      </c>
      <c r="AG470" s="59" t="str">
        <f>LEFT(ข้อมูลคำตอบนักเรียน!AG470,1)</f>
        <v/>
      </c>
      <c r="AH470" s="59" t="str">
        <f>LEFT(ข้อมูลคำตอบนักเรียน!AH470,1)</f>
        <v/>
      </c>
      <c r="AI470" s="59" t="str">
        <f>LEFT(ข้อมูลคำตอบนักเรียน!AI470,1)</f>
        <v/>
      </c>
      <c r="AJ470" s="59" t="str">
        <f>LEFT(ข้อมูลคำตอบนักเรียน!AJ470,1)</f>
        <v/>
      </c>
      <c r="AK470" s="59" t="str">
        <f>LEFT(ข้อมูลคำตอบนักเรียน!AK470,1)</f>
        <v/>
      </c>
      <c r="AL470" s="59" t="str">
        <f>LEFT(ข้อมูลคำตอบนักเรียน!AL470,1)</f>
        <v/>
      </c>
      <c r="AM470" s="59" t="str">
        <f>LEFT(ข้อมูลคำตอบนักเรียน!AM470,1)</f>
        <v/>
      </c>
      <c r="AN470" s="59" t="str">
        <f>LEFT(ข้อมูลคำตอบนักเรียน!AN470,1)</f>
        <v/>
      </c>
      <c r="AO470" s="59" t="str">
        <f>LEFT(ข้อมูลคำตอบนักเรียน!AO470,1)</f>
        <v/>
      </c>
      <c r="AP470" s="59" t="str">
        <f>LEFT(ข้อมูลคำตอบนักเรียน!AP470,1)</f>
        <v/>
      </c>
      <c r="AQ470" s="59" t="str">
        <f>LEFT(ข้อมูลคำตอบนักเรียน!AQ470,1)</f>
        <v/>
      </c>
      <c r="AR470" s="59" t="str">
        <f>LEFT(ข้อมูลคำตอบนักเรียน!AR470,1)</f>
        <v/>
      </c>
      <c r="AS470" s="59" t="str">
        <f>LEFT(ข้อมูลคำตอบนักเรียน!AS470,1)</f>
        <v/>
      </c>
      <c r="AT470" s="59" t="str">
        <f>LEFT(ข้อมูลคำตอบนักเรียน!AT470,1)</f>
        <v/>
      </c>
      <c r="AU470" s="59" t="str">
        <f>LEFT(ข้อมูลคำตอบนักเรียน!AU470,1)</f>
        <v/>
      </c>
      <c r="AV470" s="59" t="str">
        <f>LEFT(ข้อมูลคำตอบนักเรียน!AV470,1)</f>
        <v/>
      </c>
      <c r="AW470" s="59" t="str">
        <f>LEFT(ข้อมูลคำตอบนักเรียน!AW470,1)</f>
        <v/>
      </c>
      <c r="AX470" s="59" t="str">
        <f>LEFT(ข้อมูลคำตอบนักเรียน!AX470,1)</f>
        <v/>
      </c>
      <c r="AY470" s="59" t="str">
        <f>LEFT(ข้อมูลคำตอบนักเรียน!AY470,1)</f>
        <v/>
      </c>
      <c r="AZ470" s="59" t="str">
        <f>LEFT(ข้อมูลคำตอบนักเรียน!AZ470,1)</f>
        <v/>
      </c>
      <c r="BA470" s="59" t="str">
        <f>LEFT(ข้อมูลคำตอบนักเรียน!BA470,1)</f>
        <v/>
      </c>
      <c r="BB470" s="59" t="str">
        <f>LEFT(ข้อมูลคำตอบนักเรียน!BB470,1)</f>
        <v/>
      </c>
      <c r="BC470" s="59" t="str">
        <f>LEFT(ข้อมูลคำตอบนักเรียน!BC470,1)</f>
        <v/>
      </c>
      <c r="BD470" s="59" t="str">
        <f>LEFT(ข้อมูลคำตอบนักเรียน!BD470,1)</f>
        <v/>
      </c>
      <c r="BE470" s="59" t="str">
        <f>LEFT(ข้อมูลคำตอบนักเรียน!BE470,1)</f>
        <v/>
      </c>
      <c r="BF470" s="59" t="str">
        <f>LEFT(ข้อมูลคำตอบนักเรียน!BF470,1)</f>
        <v/>
      </c>
      <c r="BG470" s="59" t="str">
        <f>LEFT(ข้อมูลคำตอบนักเรียน!BG470,1)</f>
        <v/>
      </c>
      <c r="BH470" s="59" t="str">
        <f>LEFT(ข้อมูลคำตอบนักเรียน!BH470,1)</f>
        <v/>
      </c>
      <c r="BI470" s="59" t="str">
        <f>LEFT(ข้อมูลคำตอบนักเรียน!BI470,1)</f>
        <v/>
      </c>
      <c r="BJ470" s="59" t="str">
        <f>LEFT(ข้อมูลคำตอบนักเรียน!BJ470,1)</f>
        <v/>
      </c>
    </row>
    <row r="471" spans="1:62" ht="18.600000000000001" customHeight="1">
      <c r="A471" s="58" t="str">
        <f>IF(ข้อมูลคำตอบนักเรียน!A471="","",ข้อมูลคำตอบนักเรียน!A471)</f>
        <v/>
      </c>
      <c r="B471" s="58" t="str">
        <f>IF(ข้อมูลคำตอบนักเรียน!B471="","",ข้อมูลคำตอบนักเรียน!B471)</f>
        <v/>
      </c>
      <c r="C471" s="59" t="str">
        <f>LEFT(ข้อมูลคำตอบนักเรียน!C471,1)</f>
        <v/>
      </c>
      <c r="D471" s="59" t="str">
        <f>LEFT(ข้อมูลคำตอบนักเรียน!D471,1)</f>
        <v/>
      </c>
      <c r="E471" s="59" t="str">
        <f>LEFT(ข้อมูลคำตอบนักเรียน!E471,1)</f>
        <v/>
      </c>
      <c r="F471" s="59" t="str">
        <f>LEFT(ข้อมูลคำตอบนักเรียน!F471,1)</f>
        <v/>
      </c>
      <c r="G471" s="59" t="str">
        <f>LEFT(ข้อมูลคำตอบนักเรียน!G471,1)</f>
        <v/>
      </c>
      <c r="H471" s="59" t="str">
        <f>LEFT(ข้อมูลคำตอบนักเรียน!H471,1)</f>
        <v/>
      </c>
      <c r="I471" s="59" t="str">
        <f>LEFT(ข้อมูลคำตอบนักเรียน!I471,1)</f>
        <v/>
      </c>
      <c r="J471" s="59" t="str">
        <f>LEFT(ข้อมูลคำตอบนักเรียน!J471,1)</f>
        <v/>
      </c>
      <c r="K471" s="59" t="str">
        <f>LEFT(ข้อมูลคำตอบนักเรียน!K471,1)</f>
        <v/>
      </c>
      <c r="L471" s="59" t="str">
        <f>LEFT(ข้อมูลคำตอบนักเรียน!L471,1)</f>
        <v/>
      </c>
      <c r="M471" s="59" t="str">
        <f>LEFT(ข้อมูลคำตอบนักเรียน!M471,1)</f>
        <v/>
      </c>
      <c r="N471" s="59" t="str">
        <f>LEFT(ข้อมูลคำตอบนักเรียน!N471,1)</f>
        <v/>
      </c>
      <c r="O471" s="59" t="str">
        <f>LEFT(ข้อมูลคำตอบนักเรียน!O471,1)</f>
        <v/>
      </c>
      <c r="P471" s="59" t="str">
        <f>LEFT(ข้อมูลคำตอบนักเรียน!P471,1)</f>
        <v/>
      </c>
      <c r="Q471" s="59" t="str">
        <f>LEFT(ข้อมูลคำตอบนักเรียน!Q471,1)</f>
        <v/>
      </c>
      <c r="R471" s="59" t="str">
        <f>LEFT(ข้อมูลคำตอบนักเรียน!R471,1)</f>
        <v/>
      </c>
      <c r="S471" s="59" t="str">
        <f>LEFT(ข้อมูลคำตอบนักเรียน!S471,1)</f>
        <v/>
      </c>
      <c r="T471" s="59" t="str">
        <f>LEFT(ข้อมูลคำตอบนักเรียน!T471,1)</f>
        <v/>
      </c>
      <c r="U471" s="59" t="str">
        <f>LEFT(ข้อมูลคำตอบนักเรียน!U471,1)</f>
        <v/>
      </c>
      <c r="V471" s="59" t="str">
        <f>LEFT(ข้อมูลคำตอบนักเรียน!V471,1)</f>
        <v/>
      </c>
      <c r="W471" s="59" t="str">
        <f>LEFT(ข้อมูลคำตอบนักเรียน!W471,1)</f>
        <v/>
      </c>
      <c r="X471" s="59" t="str">
        <f>LEFT(ข้อมูลคำตอบนักเรียน!X471,1)</f>
        <v/>
      </c>
      <c r="Y471" s="59" t="str">
        <f>LEFT(ข้อมูลคำตอบนักเรียน!Y471,1)</f>
        <v/>
      </c>
      <c r="Z471" s="59" t="str">
        <f>LEFT(ข้อมูลคำตอบนักเรียน!Z471,1)</f>
        <v/>
      </c>
      <c r="AA471" s="59" t="str">
        <f>LEFT(ข้อมูลคำตอบนักเรียน!AA471,1)</f>
        <v/>
      </c>
      <c r="AB471" s="59" t="str">
        <f>LEFT(ข้อมูลคำตอบนักเรียน!AB471,1)</f>
        <v/>
      </c>
      <c r="AC471" s="59" t="str">
        <f>LEFT(ข้อมูลคำตอบนักเรียน!AC471,1)</f>
        <v/>
      </c>
      <c r="AD471" s="59" t="str">
        <f>LEFT(ข้อมูลคำตอบนักเรียน!AD471,1)</f>
        <v/>
      </c>
      <c r="AE471" s="59" t="str">
        <f>LEFT(ข้อมูลคำตอบนักเรียน!AE471,1)</f>
        <v/>
      </c>
      <c r="AF471" s="59" t="str">
        <f>LEFT(ข้อมูลคำตอบนักเรียน!AF471,1)</f>
        <v/>
      </c>
      <c r="AG471" s="59" t="str">
        <f>LEFT(ข้อมูลคำตอบนักเรียน!AG471,1)</f>
        <v/>
      </c>
      <c r="AH471" s="59" t="str">
        <f>LEFT(ข้อมูลคำตอบนักเรียน!AH471,1)</f>
        <v/>
      </c>
      <c r="AI471" s="59" t="str">
        <f>LEFT(ข้อมูลคำตอบนักเรียน!AI471,1)</f>
        <v/>
      </c>
      <c r="AJ471" s="59" t="str">
        <f>LEFT(ข้อมูลคำตอบนักเรียน!AJ471,1)</f>
        <v/>
      </c>
      <c r="AK471" s="59" t="str">
        <f>LEFT(ข้อมูลคำตอบนักเรียน!AK471,1)</f>
        <v/>
      </c>
      <c r="AL471" s="59" t="str">
        <f>LEFT(ข้อมูลคำตอบนักเรียน!AL471,1)</f>
        <v/>
      </c>
      <c r="AM471" s="59" t="str">
        <f>LEFT(ข้อมูลคำตอบนักเรียน!AM471,1)</f>
        <v/>
      </c>
      <c r="AN471" s="59" t="str">
        <f>LEFT(ข้อมูลคำตอบนักเรียน!AN471,1)</f>
        <v/>
      </c>
      <c r="AO471" s="59" t="str">
        <f>LEFT(ข้อมูลคำตอบนักเรียน!AO471,1)</f>
        <v/>
      </c>
      <c r="AP471" s="59" t="str">
        <f>LEFT(ข้อมูลคำตอบนักเรียน!AP471,1)</f>
        <v/>
      </c>
      <c r="AQ471" s="59" t="str">
        <f>LEFT(ข้อมูลคำตอบนักเรียน!AQ471,1)</f>
        <v/>
      </c>
      <c r="AR471" s="59" t="str">
        <f>LEFT(ข้อมูลคำตอบนักเรียน!AR471,1)</f>
        <v/>
      </c>
      <c r="AS471" s="59" t="str">
        <f>LEFT(ข้อมูลคำตอบนักเรียน!AS471,1)</f>
        <v/>
      </c>
      <c r="AT471" s="59" t="str">
        <f>LEFT(ข้อมูลคำตอบนักเรียน!AT471,1)</f>
        <v/>
      </c>
      <c r="AU471" s="59" t="str">
        <f>LEFT(ข้อมูลคำตอบนักเรียน!AU471,1)</f>
        <v/>
      </c>
      <c r="AV471" s="59" t="str">
        <f>LEFT(ข้อมูลคำตอบนักเรียน!AV471,1)</f>
        <v/>
      </c>
      <c r="AW471" s="59" t="str">
        <f>LEFT(ข้อมูลคำตอบนักเรียน!AW471,1)</f>
        <v/>
      </c>
      <c r="AX471" s="59" t="str">
        <f>LEFT(ข้อมูลคำตอบนักเรียน!AX471,1)</f>
        <v/>
      </c>
      <c r="AY471" s="59" t="str">
        <f>LEFT(ข้อมูลคำตอบนักเรียน!AY471,1)</f>
        <v/>
      </c>
      <c r="AZ471" s="59" t="str">
        <f>LEFT(ข้อมูลคำตอบนักเรียน!AZ471,1)</f>
        <v/>
      </c>
      <c r="BA471" s="59" t="str">
        <f>LEFT(ข้อมูลคำตอบนักเรียน!BA471,1)</f>
        <v/>
      </c>
      <c r="BB471" s="59" t="str">
        <f>LEFT(ข้อมูลคำตอบนักเรียน!BB471,1)</f>
        <v/>
      </c>
      <c r="BC471" s="59" t="str">
        <f>LEFT(ข้อมูลคำตอบนักเรียน!BC471,1)</f>
        <v/>
      </c>
      <c r="BD471" s="59" t="str">
        <f>LEFT(ข้อมูลคำตอบนักเรียน!BD471,1)</f>
        <v/>
      </c>
      <c r="BE471" s="59" t="str">
        <f>LEFT(ข้อมูลคำตอบนักเรียน!BE471,1)</f>
        <v/>
      </c>
      <c r="BF471" s="59" t="str">
        <f>LEFT(ข้อมูลคำตอบนักเรียน!BF471,1)</f>
        <v/>
      </c>
      <c r="BG471" s="59" t="str">
        <f>LEFT(ข้อมูลคำตอบนักเรียน!BG471,1)</f>
        <v/>
      </c>
      <c r="BH471" s="59" t="str">
        <f>LEFT(ข้อมูลคำตอบนักเรียน!BH471,1)</f>
        <v/>
      </c>
      <c r="BI471" s="59" t="str">
        <f>LEFT(ข้อมูลคำตอบนักเรียน!BI471,1)</f>
        <v/>
      </c>
      <c r="BJ471" s="59" t="str">
        <f>LEFT(ข้อมูลคำตอบนักเรียน!BJ471,1)</f>
        <v/>
      </c>
    </row>
    <row r="472" spans="1:62" ht="18.600000000000001" customHeight="1">
      <c r="A472" s="58" t="str">
        <f>IF(ข้อมูลคำตอบนักเรียน!A472="","",ข้อมูลคำตอบนักเรียน!A472)</f>
        <v/>
      </c>
      <c r="B472" s="58" t="str">
        <f>IF(ข้อมูลคำตอบนักเรียน!B472="","",ข้อมูลคำตอบนักเรียน!B472)</f>
        <v/>
      </c>
      <c r="C472" s="59" t="str">
        <f>LEFT(ข้อมูลคำตอบนักเรียน!C472,1)</f>
        <v/>
      </c>
      <c r="D472" s="59" t="str">
        <f>LEFT(ข้อมูลคำตอบนักเรียน!D472,1)</f>
        <v/>
      </c>
      <c r="E472" s="59" t="str">
        <f>LEFT(ข้อมูลคำตอบนักเรียน!E472,1)</f>
        <v/>
      </c>
      <c r="F472" s="59" t="str">
        <f>LEFT(ข้อมูลคำตอบนักเรียน!F472,1)</f>
        <v/>
      </c>
      <c r="G472" s="59" t="str">
        <f>LEFT(ข้อมูลคำตอบนักเรียน!G472,1)</f>
        <v/>
      </c>
      <c r="H472" s="59" t="str">
        <f>LEFT(ข้อมูลคำตอบนักเรียน!H472,1)</f>
        <v/>
      </c>
      <c r="I472" s="59" t="str">
        <f>LEFT(ข้อมูลคำตอบนักเรียน!I472,1)</f>
        <v/>
      </c>
      <c r="J472" s="59" t="str">
        <f>LEFT(ข้อมูลคำตอบนักเรียน!J472,1)</f>
        <v/>
      </c>
      <c r="K472" s="59" t="str">
        <f>LEFT(ข้อมูลคำตอบนักเรียน!K472,1)</f>
        <v/>
      </c>
      <c r="L472" s="59" t="str">
        <f>LEFT(ข้อมูลคำตอบนักเรียน!L472,1)</f>
        <v/>
      </c>
      <c r="M472" s="59" t="str">
        <f>LEFT(ข้อมูลคำตอบนักเรียน!M472,1)</f>
        <v/>
      </c>
      <c r="N472" s="59" t="str">
        <f>LEFT(ข้อมูลคำตอบนักเรียน!N472,1)</f>
        <v/>
      </c>
      <c r="O472" s="59" t="str">
        <f>LEFT(ข้อมูลคำตอบนักเรียน!O472,1)</f>
        <v/>
      </c>
      <c r="P472" s="59" t="str">
        <f>LEFT(ข้อมูลคำตอบนักเรียน!P472,1)</f>
        <v/>
      </c>
      <c r="Q472" s="59" t="str">
        <f>LEFT(ข้อมูลคำตอบนักเรียน!Q472,1)</f>
        <v/>
      </c>
      <c r="R472" s="59" t="str">
        <f>LEFT(ข้อมูลคำตอบนักเรียน!R472,1)</f>
        <v/>
      </c>
      <c r="S472" s="59" t="str">
        <f>LEFT(ข้อมูลคำตอบนักเรียน!S472,1)</f>
        <v/>
      </c>
      <c r="T472" s="59" t="str">
        <f>LEFT(ข้อมูลคำตอบนักเรียน!T472,1)</f>
        <v/>
      </c>
      <c r="U472" s="59" t="str">
        <f>LEFT(ข้อมูลคำตอบนักเรียน!U472,1)</f>
        <v/>
      </c>
      <c r="V472" s="59" t="str">
        <f>LEFT(ข้อมูลคำตอบนักเรียน!V472,1)</f>
        <v/>
      </c>
      <c r="W472" s="59" t="str">
        <f>LEFT(ข้อมูลคำตอบนักเรียน!W472,1)</f>
        <v/>
      </c>
      <c r="X472" s="59" t="str">
        <f>LEFT(ข้อมูลคำตอบนักเรียน!X472,1)</f>
        <v/>
      </c>
      <c r="Y472" s="59" t="str">
        <f>LEFT(ข้อมูลคำตอบนักเรียน!Y472,1)</f>
        <v/>
      </c>
      <c r="Z472" s="59" t="str">
        <f>LEFT(ข้อมูลคำตอบนักเรียน!Z472,1)</f>
        <v/>
      </c>
      <c r="AA472" s="59" t="str">
        <f>LEFT(ข้อมูลคำตอบนักเรียน!AA472,1)</f>
        <v/>
      </c>
      <c r="AB472" s="59" t="str">
        <f>LEFT(ข้อมูลคำตอบนักเรียน!AB472,1)</f>
        <v/>
      </c>
      <c r="AC472" s="59" t="str">
        <f>LEFT(ข้อมูลคำตอบนักเรียน!AC472,1)</f>
        <v/>
      </c>
      <c r="AD472" s="59" t="str">
        <f>LEFT(ข้อมูลคำตอบนักเรียน!AD472,1)</f>
        <v/>
      </c>
      <c r="AE472" s="59" t="str">
        <f>LEFT(ข้อมูลคำตอบนักเรียน!AE472,1)</f>
        <v/>
      </c>
      <c r="AF472" s="59" t="str">
        <f>LEFT(ข้อมูลคำตอบนักเรียน!AF472,1)</f>
        <v/>
      </c>
      <c r="AG472" s="59" t="str">
        <f>LEFT(ข้อมูลคำตอบนักเรียน!AG472,1)</f>
        <v/>
      </c>
      <c r="AH472" s="59" t="str">
        <f>LEFT(ข้อมูลคำตอบนักเรียน!AH472,1)</f>
        <v/>
      </c>
      <c r="AI472" s="59" t="str">
        <f>LEFT(ข้อมูลคำตอบนักเรียน!AI472,1)</f>
        <v/>
      </c>
      <c r="AJ472" s="59" t="str">
        <f>LEFT(ข้อมูลคำตอบนักเรียน!AJ472,1)</f>
        <v/>
      </c>
      <c r="AK472" s="59" t="str">
        <f>LEFT(ข้อมูลคำตอบนักเรียน!AK472,1)</f>
        <v/>
      </c>
      <c r="AL472" s="59" t="str">
        <f>LEFT(ข้อมูลคำตอบนักเรียน!AL472,1)</f>
        <v/>
      </c>
      <c r="AM472" s="59" t="str">
        <f>LEFT(ข้อมูลคำตอบนักเรียน!AM472,1)</f>
        <v/>
      </c>
      <c r="AN472" s="59" t="str">
        <f>LEFT(ข้อมูลคำตอบนักเรียน!AN472,1)</f>
        <v/>
      </c>
      <c r="AO472" s="59" t="str">
        <f>LEFT(ข้อมูลคำตอบนักเรียน!AO472,1)</f>
        <v/>
      </c>
      <c r="AP472" s="59" t="str">
        <f>LEFT(ข้อมูลคำตอบนักเรียน!AP472,1)</f>
        <v/>
      </c>
      <c r="AQ472" s="59" t="str">
        <f>LEFT(ข้อมูลคำตอบนักเรียน!AQ472,1)</f>
        <v/>
      </c>
      <c r="AR472" s="59" t="str">
        <f>LEFT(ข้อมูลคำตอบนักเรียน!AR472,1)</f>
        <v/>
      </c>
      <c r="AS472" s="59" t="str">
        <f>LEFT(ข้อมูลคำตอบนักเรียน!AS472,1)</f>
        <v/>
      </c>
      <c r="AT472" s="59" t="str">
        <f>LEFT(ข้อมูลคำตอบนักเรียน!AT472,1)</f>
        <v/>
      </c>
      <c r="AU472" s="59" t="str">
        <f>LEFT(ข้อมูลคำตอบนักเรียน!AU472,1)</f>
        <v/>
      </c>
      <c r="AV472" s="59" t="str">
        <f>LEFT(ข้อมูลคำตอบนักเรียน!AV472,1)</f>
        <v/>
      </c>
      <c r="AW472" s="59" t="str">
        <f>LEFT(ข้อมูลคำตอบนักเรียน!AW472,1)</f>
        <v/>
      </c>
      <c r="AX472" s="59" t="str">
        <f>LEFT(ข้อมูลคำตอบนักเรียน!AX472,1)</f>
        <v/>
      </c>
      <c r="AY472" s="59" t="str">
        <f>LEFT(ข้อมูลคำตอบนักเรียน!AY472,1)</f>
        <v/>
      </c>
      <c r="AZ472" s="59" t="str">
        <f>LEFT(ข้อมูลคำตอบนักเรียน!AZ472,1)</f>
        <v/>
      </c>
      <c r="BA472" s="59" t="str">
        <f>LEFT(ข้อมูลคำตอบนักเรียน!BA472,1)</f>
        <v/>
      </c>
      <c r="BB472" s="59" t="str">
        <f>LEFT(ข้อมูลคำตอบนักเรียน!BB472,1)</f>
        <v/>
      </c>
      <c r="BC472" s="59" t="str">
        <f>LEFT(ข้อมูลคำตอบนักเรียน!BC472,1)</f>
        <v/>
      </c>
      <c r="BD472" s="59" t="str">
        <f>LEFT(ข้อมูลคำตอบนักเรียน!BD472,1)</f>
        <v/>
      </c>
      <c r="BE472" s="59" t="str">
        <f>LEFT(ข้อมูลคำตอบนักเรียน!BE472,1)</f>
        <v/>
      </c>
      <c r="BF472" s="59" t="str">
        <f>LEFT(ข้อมูลคำตอบนักเรียน!BF472,1)</f>
        <v/>
      </c>
      <c r="BG472" s="59" t="str">
        <f>LEFT(ข้อมูลคำตอบนักเรียน!BG472,1)</f>
        <v/>
      </c>
      <c r="BH472" s="59" t="str">
        <f>LEFT(ข้อมูลคำตอบนักเรียน!BH472,1)</f>
        <v/>
      </c>
      <c r="BI472" s="59" t="str">
        <f>LEFT(ข้อมูลคำตอบนักเรียน!BI472,1)</f>
        <v/>
      </c>
      <c r="BJ472" s="59" t="str">
        <f>LEFT(ข้อมูลคำตอบนักเรียน!BJ472,1)</f>
        <v/>
      </c>
    </row>
    <row r="473" spans="1:62" ht="18.600000000000001" customHeight="1">
      <c r="A473" s="58" t="str">
        <f>IF(ข้อมูลคำตอบนักเรียน!A473="","",ข้อมูลคำตอบนักเรียน!A473)</f>
        <v/>
      </c>
      <c r="B473" s="58" t="str">
        <f>IF(ข้อมูลคำตอบนักเรียน!B473="","",ข้อมูลคำตอบนักเรียน!B473)</f>
        <v/>
      </c>
      <c r="C473" s="59" t="str">
        <f>LEFT(ข้อมูลคำตอบนักเรียน!C473,1)</f>
        <v/>
      </c>
      <c r="D473" s="59" t="str">
        <f>LEFT(ข้อมูลคำตอบนักเรียน!D473,1)</f>
        <v/>
      </c>
      <c r="E473" s="59" t="str">
        <f>LEFT(ข้อมูลคำตอบนักเรียน!E473,1)</f>
        <v/>
      </c>
      <c r="F473" s="59" t="str">
        <f>LEFT(ข้อมูลคำตอบนักเรียน!F473,1)</f>
        <v/>
      </c>
      <c r="G473" s="59" t="str">
        <f>LEFT(ข้อมูลคำตอบนักเรียน!G473,1)</f>
        <v/>
      </c>
      <c r="H473" s="59" t="str">
        <f>LEFT(ข้อมูลคำตอบนักเรียน!H473,1)</f>
        <v/>
      </c>
      <c r="I473" s="59" t="str">
        <f>LEFT(ข้อมูลคำตอบนักเรียน!I473,1)</f>
        <v/>
      </c>
      <c r="J473" s="59" t="str">
        <f>LEFT(ข้อมูลคำตอบนักเรียน!J473,1)</f>
        <v/>
      </c>
      <c r="K473" s="59" t="str">
        <f>LEFT(ข้อมูลคำตอบนักเรียน!K473,1)</f>
        <v/>
      </c>
      <c r="L473" s="59" t="str">
        <f>LEFT(ข้อมูลคำตอบนักเรียน!L473,1)</f>
        <v/>
      </c>
      <c r="M473" s="59" t="str">
        <f>LEFT(ข้อมูลคำตอบนักเรียน!M473,1)</f>
        <v/>
      </c>
      <c r="N473" s="59" t="str">
        <f>LEFT(ข้อมูลคำตอบนักเรียน!N473,1)</f>
        <v/>
      </c>
      <c r="O473" s="59" t="str">
        <f>LEFT(ข้อมูลคำตอบนักเรียน!O473,1)</f>
        <v/>
      </c>
      <c r="P473" s="59" t="str">
        <f>LEFT(ข้อมูลคำตอบนักเรียน!P473,1)</f>
        <v/>
      </c>
      <c r="Q473" s="59" t="str">
        <f>LEFT(ข้อมูลคำตอบนักเรียน!Q473,1)</f>
        <v/>
      </c>
      <c r="R473" s="59" t="str">
        <f>LEFT(ข้อมูลคำตอบนักเรียน!R473,1)</f>
        <v/>
      </c>
      <c r="S473" s="59" t="str">
        <f>LEFT(ข้อมูลคำตอบนักเรียน!S473,1)</f>
        <v/>
      </c>
      <c r="T473" s="59" t="str">
        <f>LEFT(ข้อมูลคำตอบนักเรียน!T473,1)</f>
        <v/>
      </c>
      <c r="U473" s="59" t="str">
        <f>LEFT(ข้อมูลคำตอบนักเรียน!U473,1)</f>
        <v/>
      </c>
      <c r="V473" s="59" t="str">
        <f>LEFT(ข้อมูลคำตอบนักเรียน!V473,1)</f>
        <v/>
      </c>
      <c r="W473" s="59" t="str">
        <f>LEFT(ข้อมูลคำตอบนักเรียน!W473,1)</f>
        <v/>
      </c>
      <c r="X473" s="59" t="str">
        <f>LEFT(ข้อมูลคำตอบนักเรียน!X473,1)</f>
        <v/>
      </c>
      <c r="Y473" s="59" t="str">
        <f>LEFT(ข้อมูลคำตอบนักเรียน!Y473,1)</f>
        <v/>
      </c>
      <c r="Z473" s="59" t="str">
        <f>LEFT(ข้อมูลคำตอบนักเรียน!Z473,1)</f>
        <v/>
      </c>
      <c r="AA473" s="59" t="str">
        <f>LEFT(ข้อมูลคำตอบนักเรียน!AA473,1)</f>
        <v/>
      </c>
      <c r="AB473" s="59" t="str">
        <f>LEFT(ข้อมูลคำตอบนักเรียน!AB473,1)</f>
        <v/>
      </c>
      <c r="AC473" s="59" t="str">
        <f>LEFT(ข้อมูลคำตอบนักเรียน!AC473,1)</f>
        <v/>
      </c>
      <c r="AD473" s="59" t="str">
        <f>LEFT(ข้อมูลคำตอบนักเรียน!AD473,1)</f>
        <v/>
      </c>
      <c r="AE473" s="59" t="str">
        <f>LEFT(ข้อมูลคำตอบนักเรียน!AE473,1)</f>
        <v/>
      </c>
      <c r="AF473" s="59" t="str">
        <f>LEFT(ข้อมูลคำตอบนักเรียน!AF473,1)</f>
        <v/>
      </c>
      <c r="AG473" s="59" t="str">
        <f>LEFT(ข้อมูลคำตอบนักเรียน!AG473,1)</f>
        <v/>
      </c>
      <c r="AH473" s="59" t="str">
        <f>LEFT(ข้อมูลคำตอบนักเรียน!AH473,1)</f>
        <v/>
      </c>
      <c r="AI473" s="59" t="str">
        <f>LEFT(ข้อมูลคำตอบนักเรียน!AI473,1)</f>
        <v/>
      </c>
      <c r="AJ473" s="59" t="str">
        <f>LEFT(ข้อมูลคำตอบนักเรียน!AJ473,1)</f>
        <v/>
      </c>
      <c r="AK473" s="59" t="str">
        <f>LEFT(ข้อมูลคำตอบนักเรียน!AK473,1)</f>
        <v/>
      </c>
      <c r="AL473" s="59" t="str">
        <f>LEFT(ข้อมูลคำตอบนักเรียน!AL473,1)</f>
        <v/>
      </c>
      <c r="AM473" s="59" t="str">
        <f>LEFT(ข้อมูลคำตอบนักเรียน!AM473,1)</f>
        <v/>
      </c>
      <c r="AN473" s="59" t="str">
        <f>LEFT(ข้อมูลคำตอบนักเรียน!AN473,1)</f>
        <v/>
      </c>
      <c r="AO473" s="59" t="str">
        <f>LEFT(ข้อมูลคำตอบนักเรียน!AO473,1)</f>
        <v/>
      </c>
      <c r="AP473" s="59" t="str">
        <f>LEFT(ข้อมูลคำตอบนักเรียน!AP473,1)</f>
        <v/>
      </c>
      <c r="AQ473" s="59" t="str">
        <f>LEFT(ข้อมูลคำตอบนักเรียน!AQ473,1)</f>
        <v/>
      </c>
      <c r="AR473" s="59" t="str">
        <f>LEFT(ข้อมูลคำตอบนักเรียน!AR473,1)</f>
        <v/>
      </c>
      <c r="AS473" s="59" t="str">
        <f>LEFT(ข้อมูลคำตอบนักเรียน!AS473,1)</f>
        <v/>
      </c>
      <c r="AT473" s="59" t="str">
        <f>LEFT(ข้อมูลคำตอบนักเรียน!AT473,1)</f>
        <v/>
      </c>
      <c r="AU473" s="59" t="str">
        <f>LEFT(ข้อมูลคำตอบนักเรียน!AU473,1)</f>
        <v/>
      </c>
      <c r="AV473" s="59" t="str">
        <f>LEFT(ข้อมูลคำตอบนักเรียน!AV473,1)</f>
        <v/>
      </c>
      <c r="AW473" s="59" t="str">
        <f>LEFT(ข้อมูลคำตอบนักเรียน!AW473,1)</f>
        <v/>
      </c>
      <c r="AX473" s="59" t="str">
        <f>LEFT(ข้อมูลคำตอบนักเรียน!AX473,1)</f>
        <v/>
      </c>
      <c r="AY473" s="59" t="str">
        <f>LEFT(ข้อมูลคำตอบนักเรียน!AY473,1)</f>
        <v/>
      </c>
      <c r="AZ473" s="59" t="str">
        <f>LEFT(ข้อมูลคำตอบนักเรียน!AZ473,1)</f>
        <v/>
      </c>
      <c r="BA473" s="59" t="str">
        <f>LEFT(ข้อมูลคำตอบนักเรียน!BA473,1)</f>
        <v/>
      </c>
      <c r="BB473" s="59" t="str">
        <f>LEFT(ข้อมูลคำตอบนักเรียน!BB473,1)</f>
        <v/>
      </c>
      <c r="BC473" s="59" t="str">
        <f>LEFT(ข้อมูลคำตอบนักเรียน!BC473,1)</f>
        <v/>
      </c>
      <c r="BD473" s="59" t="str">
        <f>LEFT(ข้อมูลคำตอบนักเรียน!BD473,1)</f>
        <v/>
      </c>
      <c r="BE473" s="59" t="str">
        <f>LEFT(ข้อมูลคำตอบนักเรียน!BE473,1)</f>
        <v/>
      </c>
      <c r="BF473" s="59" t="str">
        <f>LEFT(ข้อมูลคำตอบนักเรียน!BF473,1)</f>
        <v/>
      </c>
      <c r="BG473" s="59" t="str">
        <f>LEFT(ข้อมูลคำตอบนักเรียน!BG473,1)</f>
        <v/>
      </c>
      <c r="BH473" s="59" t="str">
        <f>LEFT(ข้อมูลคำตอบนักเรียน!BH473,1)</f>
        <v/>
      </c>
      <c r="BI473" s="59" t="str">
        <f>LEFT(ข้อมูลคำตอบนักเรียน!BI473,1)</f>
        <v/>
      </c>
      <c r="BJ473" s="59" t="str">
        <f>LEFT(ข้อมูลคำตอบนักเรียน!BJ473,1)</f>
        <v/>
      </c>
    </row>
    <row r="474" spans="1:62" ht="18.600000000000001" customHeight="1">
      <c r="A474" s="58" t="str">
        <f>IF(ข้อมูลคำตอบนักเรียน!A474="","",ข้อมูลคำตอบนักเรียน!A474)</f>
        <v/>
      </c>
      <c r="B474" s="58" t="str">
        <f>IF(ข้อมูลคำตอบนักเรียน!B474="","",ข้อมูลคำตอบนักเรียน!B474)</f>
        <v/>
      </c>
      <c r="C474" s="59" t="str">
        <f>LEFT(ข้อมูลคำตอบนักเรียน!C474,1)</f>
        <v/>
      </c>
      <c r="D474" s="59" t="str">
        <f>LEFT(ข้อมูลคำตอบนักเรียน!D474,1)</f>
        <v/>
      </c>
      <c r="E474" s="59" t="str">
        <f>LEFT(ข้อมูลคำตอบนักเรียน!E474,1)</f>
        <v/>
      </c>
      <c r="F474" s="59" t="str">
        <f>LEFT(ข้อมูลคำตอบนักเรียน!F474,1)</f>
        <v/>
      </c>
      <c r="G474" s="59" t="str">
        <f>LEFT(ข้อมูลคำตอบนักเรียน!G474,1)</f>
        <v/>
      </c>
      <c r="H474" s="59" t="str">
        <f>LEFT(ข้อมูลคำตอบนักเรียน!H474,1)</f>
        <v/>
      </c>
      <c r="I474" s="59" t="str">
        <f>LEFT(ข้อมูลคำตอบนักเรียน!I474,1)</f>
        <v/>
      </c>
      <c r="J474" s="59" t="str">
        <f>LEFT(ข้อมูลคำตอบนักเรียน!J474,1)</f>
        <v/>
      </c>
      <c r="K474" s="59" t="str">
        <f>LEFT(ข้อมูลคำตอบนักเรียน!K474,1)</f>
        <v/>
      </c>
      <c r="L474" s="59" t="str">
        <f>LEFT(ข้อมูลคำตอบนักเรียน!L474,1)</f>
        <v/>
      </c>
      <c r="M474" s="59" t="str">
        <f>LEFT(ข้อมูลคำตอบนักเรียน!M474,1)</f>
        <v/>
      </c>
      <c r="N474" s="59" t="str">
        <f>LEFT(ข้อมูลคำตอบนักเรียน!N474,1)</f>
        <v/>
      </c>
      <c r="O474" s="59" t="str">
        <f>LEFT(ข้อมูลคำตอบนักเรียน!O474,1)</f>
        <v/>
      </c>
      <c r="P474" s="59" t="str">
        <f>LEFT(ข้อมูลคำตอบนักเรียน!P474,1)</f>
        <v/>
      </c>
      <c r="Q474" s="59" t="str">
        <f>LEFT(ข้อมูลคำตอบนักเรียน!Q474,1)</f>
        <v/>
      </c>
      <c r="R474" s="59" t="str">
        <f>LEFT(ข้อมูลคำตอบนักเรียน!R474,1)</f>
        <v/>
      </c>
      <c r="S474" s="59" t="str">
        <f>LEFT(ข้อมูลคำตอบนักเรียน!S474,1)</f>
        <v/>
      </c>
      <c r="T474" s="59" t="str">
        <f>LEFT(ข้อมูลคำตอบนักเรียน!T474,1)</f>
        <v/>
      </c>
      <c r="U474" s="59" t="str">
        <f>LEFT(ข้อมูลคำตอบนักเรียน!U474,1)</f>
        <v/>
      </c>
      <c r="V474" s="59" t="str">
        <f>LEFT(ข้อมูลคำตอบนักเรียน!V474,1)</f>
        <v/>
      </c>
      <c r="W474" s="59" t="str">
        <f>LEFT(ข้อมูลคำตอบนักเรียน!W474,1)</f>
        <v/>
      </c>
      <c r="X474" s="59" t="str">
        <f>LEFT(ข้อมูลคำตอบนักเรียน!X474,1)</f>
        <v/>
      </c>
      <c r="Y474" s="59" t="str">
        <f>LEFT(ข้อมูลคำตอบนักเรียน!Y474,1)</f>
        <v/>
      </c>
      <c r="Z474" s="59" t="str">
        <f>LEFT(ข้อมูลคำตอบนักเรียน!Z474,1)</f>
        <v/>
      </c>
      <c r="AA474" s="59" t="str">
        <f>LEFT(ข้อมูลคำตอบนักเรียน!AA474,1)</f>
        <v/>
      </c>
      <c r="AB474" s="59" t="str">
        <f>LEFT(ข้อมูลคำตอบนักเรียน!AB474,1)</f>
        <v/>
      </c>
      <c r="AC474" s="59" t="str">
        <f>LEFT(ข้อมูลคำตอบนักเรียน!AC474,1)</f>
        <v/>
      </c>
      <c r="AD474" s="59" t="str">
        <f>LEFT(ข้อมูลคำตอบนักเรียน!AD474,1)</f>
        <v/>
      </c>
      <c r="AE474" s="59" t="str">
        <f>LEFT(ข้อมูลคำตอบนักเรียน!AE474,1)</f>
        <v/>
      </c>
      <c r="AF474" s="59" t="str">
        <f>LEFT(ข้อมูลคำตอบนักเรียน!AF474,1)</f>
        <v/>
      </c>
      <c r="AG474" s="59" t="str">
        <f>LEFT(ข้อมูลคำตอบนักเรียน!AG474,1)</f>
        <v/>
      </c>
      <c r="AH474" s="59" t="str">
        <f>LEFT(ข้อมูลคำตอบนักเรียน!AH474,1)</f>
        <v/>
      </c>
      <c r="AI474" s="59" t="str">
        <f>LEFT(ข้อมูลคำตอบนักเรียน!AI474,1)</f>
        <v/>
      </c>
      <c r="AJ474" s="59" t="str">
        <f>LEFT(ข้อมูลคำตอบนักเรียน!AJ474,1)</f>
        <v/>
      </c>
      <c r="AK474" s="59" t="str">
        <f>LEFT(ข้อมูลคำตอบนักเรียน!AK474,1)</f>
        <v/>
      </c>
      <c r="AL474" s="59" t="str">
        <f>LEFT(ข้อมูลคำตอบนักเรียน!AL474,1)</f>
        <v/>
      </c>
      <c r="AM474" s="59" t="str">
        <f>LEFT(ข้อมูลคำตอบนักเรียน!AM474,1)</f>
        <v/>
      </c>
      <c r="AN474" s="59" t="str">
        <f>LEFT(ข้อมูลคำตอบนักเรียน!AN474,1)</f>
        <v/>
      </c>
      <c r="AO474" s="59" t="str">
        <f>LEFT(ข้อมูลคำตอบนักเรียน!AO474,1)</f>
        <v/>
      </c>
      <c r="AP474" s="59" t="str">
        <f>LEFT(ข้อมูลคำตอบนักเรียน!AP474,1)</f>
        <v/>
      </c>
      <c r="AQ474" s="59" t="str">
        <f>LEFT(ข้อมูลคำตอบนักเรียน!AQ474,1)</f>
        <v/>
      </c>
      <c r="AR474" s="59" t="str">
        <f>LEFT(ข้อมูลคำตอบนักเรียน!AR474,1)</f>
        <v/>
      </c>
      <c r="AS474" s="59" t="str">
        <f>LEFT(ข้อมูลคำตอบนักเรียน!AS474,1)</f>
        <v/>
      </c>
      <c r="AT474" s="59" t="str">
        <f>LEFT(ข้อมูลคำตอบนักเรียน!AT474,1)</f>
        <v/>
      </c>
      <c r="AU474" s="59" t="str">
        <f>LEFT(ข้อมูลคำตอบนักเรียน!AU474,1)</f>
        <v/>
      </c>
      <c r="AV474" s="59" t="str">
        <f>LEFT(ข้อมูลคำตอบนักเรียน!AV474,1)</f>
        <v/>
      </c>
      <c r="AW474" s="59" t="str">
        <f>LEFT(ข้อมูลคำตอบนักเรียน!AW474,1)</f>
        <v/>
      </c>
      <c r="AX474" s="59" t="str">
        <f>LEFT(ข้อมูลคำตอบนักเรียน!AX474,1)</f>
        <v/>
      </c>
      <c r="AY474" s="59" t="str">
        <f>LEFT(ข้อมูลคำตอบนักเรียน!AY474,1)</f>
        <v/>
      </c>
      <c r="AZ474" s="59" t="str">
        <f>LEFT(ข้อมูลคำตอบนักเรียน!AZ474,1)</f>
        <v/>
      </c>
      <c r="BA474" s="59" t="str">
        <f>LEFT(ข้อมูลคำตอบนักเรียน!BA474,1)</f>
        <v/>
      </c>
      <c r="BB474" s="59" t="str">
        <f>LEFT(ข้อมูลคำตอบนักเรียน!BB474,1)</f>
        <v/>
      </c>
      <c r="BC474" s="59" t="str">
        <f>LEFT(ข้อมูลคำตอบนักเรียน!BC474,1)</f>
        <v/>
      </c>
      <c r="BD474" s="59" t="str">
        <f>LEFT(ข้อมูลคำตอบนักเรียน!BD474,1)</f>
        <v/>
      </c>
      <c r="BE474" s="59" t="str">
        <f>LEFT(ข้อมูลคำตอบนักเรียน!BE474,1)</f>
        <v/>
      </c>
      <c r="BF474" s="59" t="str">
        <f>LEFT(ข้อมูลคำตอบนักเรียน!BF474,1)</f>
        <v/>
      </c>
      <c r="BG474" s="59" t="str">
        <f>LEFT(ข้อมูลคำตอบนักเรียน!BG474,1)</f>
        <v/>
      </c>
      <c r="BH474" s="59" t="str">
        <f>LEFT(ข้อมูลคำตอบนักเรียน!BH474,1)</f>
        <v/>
      </c>
      <c r="BI474" s="59" t="str">
        <f>LEFT(ข้อมูลคำตอบนักเรียน!BI474,1)</f>
        <v/>
      </c>
      <c r="BJ474" s="59" t="str">
        <f>LEFT(ข้อมูลคำตอบนักเรียน!BJ474,1)</f>
        <v/>
      </c>
    </row>
    <row r="475" spans="1:62" ht="18.600000000000001" customHeight="1">
      <c r="A475" s="58" t="str">
        <f>IF(ข้อมูลคำตอบนักเรียน!A475="","",ข้อมูลคำตอบนักเรียน!A475)</f>
        <v/>
      </c>
      <c r="B475" s="58" t="str">
        <f>IF(ข้อมูลคำตอบนักเรียน!B475="","",ข้อมูลคำตอบนักเรียน!B475)</f>
        <v/>
      </c>
      <c r="C475" s="59" t="str">
        <f>LEFT(ข้อมูลคำตอบนักเรียน!C475,1)</f>
        <v/>
      </c>
      <c r="D475" s="59" t="str">
        <f>LEFT(ข้อมูลคำตอบนักเรียน!D475,1)</f>
        <v/>
      </c>
      <c r="E475" s="59" t="str">
        <f>LEFT(ข้อมูลคำตอบนักเรียน!E475,1)</f>
        <v/>
      </c>
      <c r="F475" s="59" t="str">
        <f>LEFT(ข้อมูลคำตอบนักเรียน!F475,1)</f>
        <v/>
      </c>
      <c r="G475" s="59" t="str">
        <f>LEFT(ข้อมูลคำตอบนักเรียน!G475,1)</f>
        <v/>
      </c>
      <c r="H475" s="59" t="str">
        <f>LEFT(ข้อมูลคำตอบนักเรียน!H475,1)</f>
        <v/>
      </c>
      <c r="I475" s="59" t="str">
        <f>LEFT(ข้อมูลคำตอบนักเรียน!I475,1)</f>
        <v/>
      </c>
      <c r="J475" s="59" t="str">
        <f>LEFT(ข้อมูลคำตอบนักเรียน!J475,1)</f>
        <v/>
      </c>
      <c r="K475" s="59" t="str">
        <f>LEFT(ข้อมูลคำตอบนักเรียน!K475,1)</f>
        <v/>
      </c>
      <c r="L475" s="59" t="str">
        <f>LEFT(ข้อมูลคำตอบนักเรียน!L475,1)</f>
        <v/>
      </c>
      <c r="M475" s="59" t="str">
        <f>LEFT(ข้อมูลคำตอบนักเรียน!M475,1)</f>
        <v/>
      </c>
      <c r="N475" s="59" t="str">
        <f>LEFT(ข้อมูลคำตอบนักเรียน!N475,1)</f>
        <v/>
      </c>
      <c r="O475" s="59" t="str">
        <f>LEFT(ข้อมูลคำตอบนักเรียน!O475,1)</f>
        <v/>
      </c>
      <c r="P475" s="59" t="str">
        <f>LEFT(ข้อมูลคำตอบนักเรียน!P475,1)</f>
        <v/>
      </c>
      <c r="Q475" s="59" t="str">
        <f>LEFT(ข้อมูลคำตอบนักเรียน!Q475,1)</f>
        <v/>
      </c>
      <c r="R475" s="59" t="str">
        <f>LEFT(ข้อมูลคำตอบนักเรียน!R475,1)</f>
        <v/>
      </c>
      <c r="S475" s="59" t="str">
        <f>LEFT(ข้อมูลคำตอบนักเรียน!S475,1)</f>
        <v/>
      </c>
      <c r="T475" s="59" t="str">
        <f>LEFT(ข้อมูลคำตอบนักเรียน!T475,1)</f>
        <v/>
      </c>
      <c r="U475" s="59" t="str">
        <f>LEFT(ข้อมูลคำตอบนักเรียน!U475,1)</f>
        <v/>
      </c>
      <c r="V475" s="59" t="str">
        <f>LEFT(ข้อมูลคำตอบนักเรียน!V475,1)</f>
        <v/>
      </c>
      <c r="W475" s="59" t="str">
        <f>LEFT(ข้อมูลคำตอบนักเรียน!W475,1)</f>
        <v/>
      </c>
      <c r="X475" s="59" t="str">
        <f>LEFT(ข้อมูลคำตอบนักเรียน!X475,1)</f>
        <v/>
      </c>
      <c r="Y475" s="59" t="str">
        <f>LEFT(ข้อมูลคำตอบนักเรียน!Y475,1)</f>
        <v/>
      </c>
      <c r="Z475" s="59" t="str">
        <f>LEFT(ข้อมูลคำตอบนักเรียน!Z475,1)</f>
        <v/>
      </c>
      <c r="AA475" s="59" t="str">
        <f>LEFT(ข้อมูลคำตอบนักเรียน!AA475,1)</f>
        <v/>
      </c>
      <c r="AB475" s="59" t="str">
        <f>LEFT(ข้อมูลคำตอบนักเรียน!AB475,1)</f>
        <v/>
      </c>
      <c r="AC475" s="59" t="str">
        <f>LEFT(ข้อมูลคำตอบนักเรียน!AC475,1)</f>
        <v/>
      </c>
      <c r="AD475" s="59" t="str">
        <f>LEFT(ข้อมูลคำตอบนักเรียน!AD475,1)</f>
        <v/>
      </c>
      <c r="AE475" s="59" t="str">
        <f>LEFT(ข้อมูลคำตอบนักเรียน!AE475,1)</f>
        <v/>
      </c>
      <c r="AF475" s="59" t="str">
        <f>LEFT(ข้อมูลคำตอบนักเรียน!AF475,1)</f>
        <v/>
      </c>
      <c r="AG475" s="59" t="str">
        <f>LEFT(ข้อมูลคำตอบนักเรียน!AG475,1)</f>
        <v/>
      </c>
      <c r="AH475" s="59" t="str">
        <f>LEFT(ข้อมูลคำตอบนักเรียน!AH475,1)</f>
        <v/>
      </c>
      <c r="AI475" s="59" t="str">
        <f>LEFT(ข้อมูลคำตอบนักเรียน!AI475,1)</f>
        <v/>
      </c>
      <c r="AJ475" s="59" t="str">
        <f>LEFT(ข้อมูลคำตอบนักเรียน!AJ475,1)</f>
        <v/>
      </c>
      <c r="AK475" s="59" t="str">
        <f>LEFT(ข้อมูลคำตอบนักเรียน!AK475,1)</f>
        <v/>
      </c>
      <c r="AL475" s="59" t="str">
        <f>LEFT(ข้อมูลคำตอบนักเรียน!AL475,1)</f>
        <v/>
      </c>
      <c r="AM475" s="59" t="str">
        <f>LEFT(ข้อมูลคำตอบนักเรียน!AM475,1)</f>
        <v/>
      </c>
      <c r="AN475" s="59" t="str">
        <f>LEFT(ข้อมูลคำตอบนักเรียน!AN475,1)</f>
        <v/>
      </c>
      <c r="AO475" s="59" t="str">
        <f>LEFT(ข้อมูลคำตอบนักเรียน!AO475,1)</f>
        <v/>
      </c>
      <c r="AP475" s="59" t="str">
        <f>LEFT(ข้อมูลคำตอบนักเรียน!AP475,1)</f>
        <v/>
      </c>
      <c r="AQ475" s="59" t="str">
        <f>LEFT(ข้อมูลคำตอบนักเรียน!AQ475,1)</f>
        <v/>
      </c>
      <c r="AR475" s="59" t="str">
        <f>LEFT(ข้อมูลคำตอบนักเรียน!AR475,1)</f>
        <v/>
      </c>
      <c r="AS475" s="59" t="str">
        <f>LEFT(ข้อมูลคำตอบนักเรียน!AS475,1)</f>
        <v/>
      </c>
      <c r="AT475" s="59" t="str">
        <f>LEFT(ข้อมูลคำตอบนักเรียน!AT475,1)</f>
        <v/>
      </c>
      <c r="AU475" s="59" t="str">
        <f>LEFT(ข้อมูลคำตอบนักเรียน!AU475,1)</f>
        <v/>
      </c>
      <c r="AV475" s="59" t="str">
        <f>LEFT(ข้อมูลคำตอบนักเรียน!AV475,1)</f>
        <v/>
      </c>
      <c r="AW475" s="59" t="str">
        <f>LEFT(ข้อมูลคำตอบนักเรียน!AW475,1)</f>
        <v/>
      </c>
      <c r="AX475" s="59" t="str">
        <f>LEFT(ข้อมูลคำตอบนักเรียน!AX475,1)</f>
        <v/>
      </c>
      <c r="AY475" s="59" t="str">
        <f>LEFT(ข้อมูลคำตอบนักเรียน!AY475,1)</f>
        <v/>
      </c>
      <c r="AZ475" s="59" t="str">
        <f>LEFT(ข้อมูลคำตอบนักเรียน!AZ475,1)</f>
        <v/>
      </c>
      <c r="BA475" s="59" t="str">
        <f>LEFT(ข้อมูลคำตอบนักเรียน!BA475,1)</f>
        <v/>
      </c>
      <c r="BB475" s="59" t="str">
        <f>LEFT(ข้อมูลคำตอบนักเรียน!BB475,1)</f>
        <v/>
      </c>
      <c r="BC475" s="59" t="str">
        <f>LEFT(ข้อมูลคำตอบนักเรียน!BC475,1)</f>
        <v/>
      </c>
      <c r="BD475" s="59" t="str">
        <f>LEFT(ข้อมูลคำตอบนักเรียน!BD475,1)</f>
        <v/>
      </c>
      <c r="BE475" s="59" t="str">
        <f>LEFT(ข้อมูลคำตอบนักเรียน!BE475,1)</f>
        <v/>
      </c>
      <c r="BF475" s="59" t="str">
        <f>LEFT(ข้อมูลคำตอบนักเรียน!BF475,1)</f>
        <v/>
      </c>
      <c r="BG475" s="59" t="str">
        <f>LEFT(ข้อมูลคำตอบนักเรียน!BG475,1)</f>
        <v/>
      </c>
      <c r="BH475" s="59" t="str">
        <f>LEFT(ข้อมูลคำตอบนักเรียน!BH475,1)</f>
        <v/>
      </c>
      <c r="BI475" s="59" t="str">
        <f>LEFT(ข้อมูลคำตอบนักเรียน!BI475,1)</f>
        <v/>
      </c>
      <c r="BJ475" s="59" t="str">
        <f>LEFT(ข้อมูลคำตอบนักเรียน!BJ475,1)</f>
        <v/>
      </c>
    </row>
    <row r="476" spans="1:62" ht="18.600000000000001" customHeight="1">
      <c r="A476" s="58" t="str">
        <f>IF(ข้อมูลคำตอบนักเรียน!A476="","",ข้อมูลคำตอบนักเรียน!A476)</f>
        <v/>
      </c>
      <c r="B476" s="58" t="str">
        <f>IF(ข้อมูลคำตอบนักเรียน!B476="","",ข้อมูลคำตอบนักเรียน!B476)</f>
        <v/>
      </c>
      <c r="C476" s="59" t="str">
        <f>LEFT(ข้อมูลคำตอบนักเรียน!C476,1)</f>
        <v/>
      </c>
      <c r="D476" s="59" t="str">
        <f>LEFT(ข้อมูลคำตอบนักเรียน!D476,1)</f>
        <v/>
      </c>
      <c r="E476" s="59" t="str">
        <f>LEFT(ข้อมูลคำตอบนักเรียน!E476,1)</f>
        <v/>
      </c>
      <c r="F476" s="59" t="str">
        <f>LEFT(ข้อมูลคำตอบนักเรียน!F476,1)</f>
        <v/>
      </c>
      <c r="G476" s="59" t="str">
        <f>LEFT(ข้อมูลคำตอบนักเรียน!G476,1)</f>
        <v/>
      </c>
      <c r="H476" s="59" t="str">
        <f>LEFT(ข้อมูลคำตอบนักเรียน!H476,1)</f>
        <v/>
      </c>
      <c r="I476" s="59" t="str">
        <f>LEFT(ข้อมูลคำตอบนักเรียน!I476,1)</f>
        <v/>
      </c>
      <c r="J476" s="59" t="str">
        <f>LEFT(ข้อมูลคำตอบนักเรียน!J476,1)</f>
        <v/>
      </c>
      <c r="K476" s="59" t="str">
        <f>LEFT(ข้อมูลคำตอบนักเรียน!K476,1)</f>
        <v/>
      </c>
      <c r="L476" s="59" t="str">
        <f>LEFT(ข้อมูลคำตอบนักเรียน!L476,1)</f>
        <v/>
      </c>
      <c r="M476" s="59" t="str">
        <f>LEFT(ข้อมูลคำตอบนักเรียน!M476,1)</f>
        <v/>
      </c>
      <c r="N476" s="59" t="str">
        <f>LEFT(ข้อมูลคำตอบนักเรียน!N476,1)</f>
        <v/>
      </c>
      <c r="O476" s="59" t="str">
        <f>LEFT(ข้อมูลคำตอบนักเรียน!O476,1)</f>
        <v/>
      </c>
      <c r="P476" s="59" t="str">
        <f>LEFT(ข้อมูลคำตอบนักเรียน!P476,1)</f>
        <v/>
      </c>
      <c r="Q476" s="59" t="str">
        <f>LEFT(ข้อมูลคำตอบนักเรียน!Q476,1)</f>
        <v/>
      </c>
      <c r="R476" s="59" t="str">
        <f>LEFT(ข้อมูลคำตอบนักเรียน!R476,1)</f>
        <v/>
      </c>
      <c r="S476" s="59" t="str">
        <f>LEFT(ข้อมูลคำตอบนักเรียน!S476,1)</f>
        <v/>
      </c>
      <c r="T476" s="59" t="str">
        <f>LEFT(ข้อมูลคำตอบนักเรียน!T476,1)</f>
        <v/>
      </c>
      <c r="U476" s="59" t="str">
        <f>LEFT(ข้อมูลคำตอบนักเรียน!U476,1)</f>
        <v/>
      </c>
      <c r="V476" s="59" t="str">
        <f>LEFT(ข้อมูลคำตอบนักเรียน!V476,1)</f>
        <v/>
      </c>
      <c r="W476" s="59" t="str">
        <f>LEFT(ข้อมูลคำตอบนักเรียน!W476,1)</f>
        <v/>
      </c>
      <c r="X476" s="59" t="str">
        <f>LEFT(ข้อมูลคำตอบนักเรียน!X476,1)</f>
        <v/>
      </c>
      <c r="Y476" s="59" t="str">
        <f>LEFT(ข้อมูลคำตอบนักเรียน!Y476,1)</f>
        <v/>
      </c>
      <c r="Z476" s="59" t="str">
        <f>LEFT(ข้อมูลคำตอบนักเรียน!Z476,1)</f>
        <v/>
      </c>
      <c r="AA476" s="59" t="str">
        <f>LEFT(ข้อมูลคำตอบนักเรียน!AA476,1)</f>
        <v/>
      </c>
      <c r="AB476" s="59" t="str">
        <f>LEFT(ข้อมูลคำตอบนักเรียน!AB476,1)</f>
        <v/>
      </c>
      <c r="AC476" s="59" t="str">
        <f>LEFT(ข้อมูลคำตอบนักเรียน!AC476,1)</f>
        <v/>
      </c>
      <c r="AD476" s="59" t="str">
        <f>LEFT(ข้อมูลคำตอบนักเรียน!AD476,1)</f>
        <v/>
      </c>
      <c r="AE476" s="59" t="str">
        <f>LEFT(ข้อมูลคำตอบนักเรียน!AE476,1)</f>
        <v/>
      </c>
      <c r="AF476" s="59" t="str">
        <f>LEFT(ข้อมูลคำตอบนักเรียน!AF476,1)</f>
        <v/>
      </c>
      <c r="AG476" s="59" t="str">
        <f>LEFT(ข้อมูลคำตอบนักเรียน!AG476,1)</f>
        <v/>
      </c>
      <c r="AH476" s="59" t="str">
        <f>LEFT(ข้อมูลคำตอบนักเรียน!AH476,1)</f>
        <v/>
      </c>
      <c r="AI476" s="59" t="str">
        <f>LEFT(ข้อมูลคำตอบนักเรียน!AI476,1)</f>
        <v/>
      </c>
      <c r="AJ476" s="59" t="str">
        <f>LEFT(ข้อมูลคำตอบนักเรียน!AJ476,1)</f>
        <v/>
      </c>
      <c r="AK476" s="59" t="str">
        <f>LEFT(ข้อมูลคำตอบนักเรียน!AK476,1)</f>
        <v/>
      </c>
      <c r="AL476" s="59" t="str">
        <f>LEFT(ข้อมูลคำตอบนักเรียน!AL476,1)</f>
        <v/>
      </c>
      <c r="AM476" s="59" t="str">
        <f>LEFT(ข้อมูลคำตอบนักเรียน!AM476,1)</f>
        <v/>
      </c>
      <c r="AN476" s="59" t="str">
        <f>LEFT(ข้อมูลคำตอบนักเรียน!AN476,1)</f>
        <v/>
      </c>
      <c r="AO476" s="59" t="str">
        <f>LEFT(ข้อมูลคำตอบนักเรียน!AO476,1)</f>
        <v/>
      </c>
      <c r="AP476" s="59" t="str">
        <f>LEFT(ข้อมูลคำตอบนักเรียน!AP476,1)</f>
        <v/>
      </c>
      <c r="AQ476" s="59" t="str">
        <f>LEFT(ข้อมูลคำตอบนักเรียน!AQ476,1)</f>
        <v/>
      </c>
      <c r="AR476" s="59" t="str">
        <f>LEFT(ข้อมูลคำตอบนักเรียน!AR476,1)</f>
        <v/>
      </c>
      <c r="AS476" s="59" t="str">
        <f>LEFT(ข้อมูลคำตอบนักเรียน!AS476,1)</f>
        <v/>
      </c>
      <c r="AT476" s="59" t="str">
        <f>LEFT(ข้อมูลคำตอบนักเรียน!AT476,1)</f>
        <v/>
      </c>
      <c r="AU476" s="59" t="str">
        <f>LEFT(ข้อมูลคำตอบนักเรียน!AU476,1)</f>
        <v/>
      </c>
      <c r="AV476" s="59" t="str">
        <f>LEFT(ข้อมูลคำตอบนักเรียน!AV476,1)</f>
        <v/>
      </c>
      <c r="AW476" s="59" t="str">
        <f>LEFT(ข้อมูลคำตอบนักเรียน!AW476,1)</f>
        <v/>
      </c>
      <c r="AX476" s="59" t="str">
        <f>LEFT(ข้อมูลคำตอบนักเรียน!AX476,1)</f>
        <v/>
      </c>
      <c r="AY476" s="59" t="str">
        <f>LEFT(ข้อมูลคำตอบนักเรียน!AY476,1)</f>
        <v/>
      </c>
      <c r="AZ476" s="59" t="str">
        <f>LEFT(ข้อมูลคำตอบนักเรียน!AZ476,1)</f>
        <v/>
      </c>
      <c r="BA476" s="59" t="str">
        <f>LEFT(ข้อมูลคำตอบนักเรียน!BA476,1)</f>
        <v/>
      </c>
      <c r="BB476" s="59" t="str">
        <f>LEFT(ข้อมูลคำตอบนักเรียน!BB476,1)</f>
        <v/>
      </c>
      <c r="BC476" s="59" t="str">
        <f>LEFT(ข้อมูลคำตอบนักเรียน!BC476,1)</f>
        <v/>
      </c>
      <c r="BD476" s="59" t="str">
        <f>LEFT(ข้อมูลคำตอบนักเรียน!BD476,1)</f>
        <v/>
      </c>
      <c r="BE476" s="59" t="str">
        <f>LEFT(ข้อมูลคำตอบนักเรียน!BE476,1)</f>
        <v/>
      </c>
      <c r="BF476" s="59" t="str">
        <f>LEFT(ข้อมูลคำตอบนักเรียน!BF476,1)</f>
        <v/>
      </c>
      <c r="BG476" s="59" t="str">
        <f>LEFT(ข้อมูลคำตอบนักเรียน!BG476,1)</f>
        <v/>
      </c>
      <c r="BH476" s="59" t="str">
        <f>LEFT(ข้อมูลคำตอบนักเรียน!BH476,1)</f>
        <v/>
      </c>
      <c r="BI476" s="59" t="str">
        <f>LEFT(ข้อมูลคำตอบนักเรียน!BI476,1)</f>
        <v/>
      </c>
      <c r="BJ476" s="59" t="str">
        <f>LEFT(ข้อมูลคำตอบนักเรียน!BJ476,1)</f>
        <v/>
      </c>
    </row>
    <row r="477" spans="1:62" ht="18.600000000000001" customHeight="1">
      <c r="A477" s="58" t="str">
        <f>IF(ข้อมูลคำตอบนักเรียน!A477="","",ข้อมูลคำตอบนักเรียน!A477)</f>
        <v/>
      </c>
      <c r="B477" s="58" t="str">
        <f>IF(ข้อมูลคำตอบนักเรียน!B477="","",ข้อมูลคำตอบนักเรียน!B477)</f>
        <v/>
      </c>
      <c r="C477" s="59" t="str">
        <f>LEFT(ข้อมูลคำตอบนักเรียน!C477,1)</f>
        <v/>
      </c>
      <c r="D477" s="59" t="str">
        <f>LEFT(ข้อมูลคำตอบนักเรียน!D477,1)</f>
        <v/>
      </c>
      <c r="E477" s="59" t="str">
        <f>LEFT(ข้อมูลคำตอบนักเรียน!E477,1)</f>
        <v/>
      </c>
      <c r="F477" s="59" t="str">
        <f>LEFT(ข้อมูลคำตอบนักเรียน!F477,1)</f>
        <v/>
      </c>
      <c r="G477" s="59" t="str">
        <f>LEFT(ข้อมูลคำตอบนักเรียน!G477,1)</f>
        <v/>
      </c>
      <c r="H477" s="59" t="str">
        <f>LEFT(ข้อมูลคำตอบนักเรียน!H477,1)</f>
        <v/>
      </c>
      <c r="I477" s="59" t="str">
        <f>LEFT(ข้อมูลคำตอบนักเรียน!I477,1)</f>
        <v/>
      </c>
      <c r="J477" s="59" t="str">
        <f>LEFT(ข้อมูลคำตอบนักเรียน!J477,1)</f>
        <v/>
      </c>
      <c r="K477" s="59" t="str">
        <f>LEFT(ข้อมูลคำตอบนักเรียน!K477,1)</f>
        <v/>
      </c>
      <c r="L477" s="59" t="str">
        <f>LEFT(ข้อมูลคำตอบนักเรียน!L477,1)</f>
        <v/>
      </c>
      <c r="M477" s="59" t="str">
        <f>LEFT(ข้อมูลคำตอบนักเรียน!M477,1)</f>
        <v/>
      </c>
      <c r="N477" s="59" t="str">
        <f>LEFT(ข้อมูลคำตอบนักเรียน!N477,1)</f>
        <v/>
      </c>
      <c r="O477" s="59" t="str">
        <f>LEFT(ข้อมูลคำตอบนักเรียน!O477,1)</f>
        <v/>
      </c>
      <c r="P477" s="59" t="str">
        <f>LEFT(ข้อมูลคำตอบนักเรียน!P477,1)</f>
        <v/>
      </c>
      <c r="Q477" s="59" t="str">
        <f>LEFT(ข้อมูลคำตอบนักเรียน!Q477,1)</f>
        <v/>
      </c>
      <c r="R477" s="59" t="str">
        <f>LEFT(ข้อมูลคำตอบนักเรียน!R477,1)</f>
        <v/>
      </c>
      <c r="S477" s="59" t="str">
        <f>LEFT(ข้อมูลคำตอบนักเรียน!S477,1)</f>
        <v/>
      </c>
      <c r="T477" s="59" t="str">
        <f>LEFT(ข้อมูลคำตอบนักเรียน!T477,1)</f>
        <v/>
      </c>
      <c r="U477" s="59" t="str">
        <f>LEFT(ข้อมูลคำตอบนักเรียน!U477,1)</f>
        <v/>
      </c>
      <c r="V477" s="59" t="str">
        <f>LEFT(ข้อมูลคำตอบนักเรียน!V477,1)</f>
        <v/>
      </c>
      <c r="W477" s="59" t="str">
        <f>LEFT(ข้อมูลคำตอบนักเรียน!W477,1)</f>
        <v/>
      </c>
      <c r="X477" s="59" t="str">
        <f>LEFT(ข้อมูลคำตอบนักเรียน!X477,1)</f>
        <v/>
      </c>
      <c r="Y477" s="59" t="str">
        <f>LEFT(ข้อมูลคำตอบนักเรียน!Y477,1)</f>
        <v/>
      </c>
      <c r="Z477" s="59" t="str">
        <f>LEFT(ข้อมูลคำตอบนักเรียน!Z477,1)</f>
        <v/>
      </c>
      <c r="AA477" s="59" t="str">
        <f>LEFT(ข้อมูลคำตอบนักเรียน!AA477,1)</f>
        <v/>
      </c>
      <c r="AB477" s="59" t="str">
        <f>LEFT(ข้อมูลคำตอบนักเรียน!AB477,1)</f>
        <v/>
      </c>
      <c r="AC477" s="59" t="str">
        <f>LEFT(ข้อมูลคำตอบนักเรียน!AC477,1)</f>
        <v/>
      </c>
      <c r="AD477" s="59" t="str">
        <f>LEFT(ข้อมูลคำตอบนักเรียน!AD477,1)</f>
        <v/>
      </c>
      <c r="AE477" s="59" t="str">
        <f>LEFT(ข้อมูลคำตอบนักเรียน!AE477,1)</f>
        <v/>
      </c>
      <c r="AF477" s="59" t="str">
        <f>LEFT(ข้อมูลคำตอบนักเรียน!AF477,1)</f>
        <v/>
      </c>
      <c r="AG477" s="59" t="str">
        <f>LEFT(ข้อมูลคำตอบนักเรียน!AG477,1)</f>
        <v/>
      </c>
      <c r="AH477" s="59" t="str">
        <f>LEFT(ข้อมูลคำตอบนักเรียน!AH477,1)</f>
        <v/>
      </c>
      <c r="AI477" s="59" t="str">
        <f>LEFT(ข้อมูลคำตอบนักเรียน!AI477,1)</f>
        <v/>
      </c>
      <c r="AJ477" s="59" t="str">
        <f>LEFT(ข้อมูลคำตอบนักเรียน!AJ477,1)</f>
        <v/>
      </c>
      <c r="AK477" s="59" t="str">
        <f>LEFT(ข้อมูลคำตอบนักเรียน!AK477,1)</f>
        <v/>
      </c>
      <c r="AL477" s="59" t="str">
        <f>LEFT(ข้อมูลคำตอบนักเรียน!AL477,1)</f>
        <v/>
      </c>
      <c r="AM477" s="59" t="str">
        <f>LEFT(ข้อมูลคำตอบนักเรียน!AM477,1)</f>
        <v/>
      </c>
      <c r="AN477" s="59" t="str">
        <f>LEFT(ข้อมูลคำตอบนักเรียน!AN477,1)</f>
        <v/>
      </c>
      <c r="AO477" s="59" t="str">
        <f>LEFT(ข้อมูลคำตอบนักเรียน!AO477,1)</f>
        <v/>
      </c>
      <c r="AP477" s="59" t="str">
        <f>LEFT(ข้อมูลคำตอบนักเรียน!AP477,1)</f>
        <v/>
      </c>
      <c r="AQ477" s="59" t="str">
        <f>LEFT(ข้อมูลคำตอบนักเรียน!AQ477,1)</f>
        <v/>
      </c>
      <c r="AR477" s="59" t="str">
        <f>LEFT(ข้อมูลคำตอบนักเรียน!AR477,1)</f>
        <v/>
      </c>
      <c r="AS477" s="59" t="str">
        <f>LEFT(ข้อมูลคำตอบนักเรียน!AS477,1)</f>
        <v/>
      </c>
      <c r="AT477" s="59" t="str">
        <f>LEFT(ข้อมูลคำตอบนักเรียน!AT477,1)</f>
        <v/>
      </c>
      <c r="AU477" s="59" t="str">
        <f>LEFT(ข้อมูลคำตอบนักเรียน!AU477,1)</f>
        <v/>
      </c>
      <c r="AV477" s="59" t="str">
        <f>LEFT(ข้อมูลคำตอบนักเรียน!AV477,1)</f>
        <v/>
      </c>
      <c r="AW477" s="59" t="str">
        <f>LEFT(ข้อมูลคำตอบนักเรียน!AW477,1)</f>
        <v/>
      </c>
      <c r="AX477" s="59" t="str">
        <f>LEFT(ข้อมูลคำตอบนักเรียน!AX477,1)</f>
        <v/>
      </c>
      <c r="AY477" s="59" t="str">
        <f>LEFT(ข้อมูลคำตอบนักเรียน!AY477,1)</f>
        <v/>
      </c>
      <c r="AZ477" s="59" t="str">
        <f>LEFT(ข้อมูลคำตอบนักเรียน!AZ477,1)</f>
        <v/>
      </c>
      <c r="BA477" s="59" t="str">
        <f>LEFT(ข้อมูลคำตอบนักเรียน!BA477,1)</f>
        <v/>
      </c>
      <c r="BB477" s="59" t="str">
        <f>LEFT(ข้อมูลคำตอบนักเรียน!BB477,1)</f>
        <v/>
      </c>
      <c r="BC477" s="59" t="str">
        <f>LEFT(ข้อมูลคำตอบนักเรียน!BC477,1)</f>
        <v/>
      </c>
      <c r="BD477" s="59" t="str">
        <f>LEFT(ข้อมูลคำตอบนักเรียน!BD477,1)</f>
        <v/>
      </c>
      <c r="BE477" s="59" t="str">
        <f>LEFT(ข้อมูลคำตอบนักเรียน!BE477,1)</f>
        <v/>
      </c>
      <c r="BF477" s="59" t="str">
        <f>LEFT(ข้อมูลคำตอบนักเรียน!BF477,1)</f>
        <v/>
      </c>
      <c r="BG477" s="59" t="str">
        <f>LEFT(ข้อมูลคำตอบนักเรียน!BG477,1)</f>
        <v/>
      </c>
      <c r="BH477" s="59" t="str">
        <f>LEFT(ข้อมูลคำตอบนักเรียน!BH477,1)</f>
        <v/>
      </c>
      <c r="BI477" s="59" t="str">
        <f>LEFT(ข้อมูลคำตอบนักเรียน!BI477,1)</f>
        <v/>
      </c>
      <c r="BJ477" s="59" t="str">
        <f>LEFT(ข้อมูลคำตอบนักเรียน!BJ477,1)</f>
        <v/>
      </c>
    </row>
    <row r="478" spans="1:62" ht="18.600000000000001" customHeight="1">
      <c r="A478" s="58" t="str">
        <f>IF(ข้อมูลคำตอบนักเรียน!A478="","",ข้อมูลคำตอบนักเรียน!A478)</f>
        <v/>
      </c>
      <c r="B478" s="58" t="str">
        <f>IF(ข้อมูลคำตอบนักเรียน!B478="","",ข้อมูลคำตอบนักเรียน!B478)</f>
        <v/>
      </c>
      <c r="C478" s="59" t="str">
        <f>LEFT(ข้อมูลคำตอบนักเรียน!C478,1)</f>
        <v/>
      </c>
      <c r="D478" s="59" t="str">
        <f>LEFT(ข้อมูลคำตอบนักเรียน!D478,1)</f>
        <v/>
      </c>
      <c r="E478" s="59" t="str">
        <f>LEFT(ข้อมูลคำตอบนักเรียน!E478,1)</f>
        <v/>
      </c>
      <c r="F478" s="59" t="str">
        <f>LEFT(ข้อมูลคำตอบนักเรียน!F478,1)</f>
        <v/>
      </c>
      <c r="G478" s="59" t="str">
        <f>LEFT(ข้อมูลคำตอบนักเรียน!G478,1)</f>
        <v/>
      </c>
      <c r="H478" s="59" t="str">
        <f>LEFT(ข้อมูลคำตอบนักเรียน!H478,1)</f>
        <v/>
      </c>
      <c r="I478" s="59" t="str">
        <f>LEFT(ข้อมูลคำตอบนักเรียน!I478,1)</f>
        <v/>
      </c>
      <c r="J478" s="59" t="str">
        <f>LEFT(ข้อมูลคำตอบนักเรียน!J478,1)</f>
        <v/>
      </c>
      <c r="K478" s="59" t="str">
        <f>LEFT(ข้อมูลคำตอบนักเรียน!K478,1)</f>
        <v/>
      </c>
      <c r="L478" s="59" t="str">
        <f>LEFT(ข้อมูลคำตอบนักเรียน!L478,1)</f>
        <v/>
      </c>
      <c r="M478" s="59" t="str">
        <f>LEFT(ข้อมูลคำตอบนักเรียน!M478,1)</f>
        <v/>
      </c>
      <c r="N478" s="59" t="str">
        <f>LEFT(ข้อมูลคำตอบนักเรียน!N478,1)</f>
        <v/>
      </c>
      <c r="O478" s="59" t="str">
        <f>LEFT(ข้อมูลคำตอบนักเรียน!O478,1)</f>
        <v/>
      </c>
      <c r="P478" s="59" t="str">
        <f>LEFT(ข้อมูลคำตอบนักเรียน!P478,1)</f>
        <v/>
      </c>
      <c r="Q478" s="59" t="str">
        <f>LEFT(ข้อมูลคำตอบนักเรียน!Q478,1)</f>
        <v/>
      </c>
      <c r="R478" s="59" t="str">
        <f>LEFT(ข้อมูลคำตอบนักเรียน!R478,1)</f>
        <v/>
      </c>
      <c r="S478" s="59" t="str">
        <f>LEFT(ข้อมูลคำตอบนักเรียน!S478,1)</f>
        <v/>
      </c>
      <c r="T478" s="59" t="str">
        <f>LEFT(ข้อมูลคำตอบนักเรียน!T478,1)</f>
        <v/>
      </c>
      <c r="U478" s="59" t="str">
        <f>LEFT(ข้อมูลคำตอบนักเรียน!U478,1)</f>
        <v/>
      </c>
      <c r="V478" s="59" t="str">
        <f>LEFT(ข้อมูลคำตอบนักเรียน!V478,1)</f>
        <v/>
      </c>
      <c r="W478" s="59" t="str">
        <f>LEFT(ข้อมูลคำตอบนักเรียน!W478,1)</f>
        <v/>
      </c>
      <c r="X478" s="59" t="str">
        <f>LEFT(ข้อมูลคำตอบนักเรียน!X478,1)</f>
        <v/>
      </c>
      <c r="Y478" s="59" t="str">
        <f>LEFT(ข้อมูลคำตอบนักเรียน!Y478,1)</f>
        <v/>
      </c>
      <c r="Z478" s="59" t="str">
        <f>LEFT(ข้อมูลคำตอบนักเรียน!Z478,1)</f>
        <v/>
      </c>
      <c r="AA478" s="59" t="str">
        <f>LEFT(ข้อมูลคำตอบนักเรียน!AA478,1)</f>
        <v/>
      </c>
      <c r="AB478" s="59" t="str">
        <f>LEFT(ข้อมูลคำตอบนักเรียน!AB478,1)</f>
        <v/>
      </c>
      <c r="AC478" s="59" t="str">
        <f>LEFT(ข้อมูลคำตอบนักเรียน!AC478,1)</f>
        <v/>
      </c>
      <c r="AD478" s="59" t="str">
        <f>LEFT(ข้อมูลคำตอบนักเรียน!AD478,1)</f>
        <v/>
      </c>
      <c r="AE478" s="59" t="str">
        <f>LEFT(ข้อมูลคำตอบนักเรียน!AE478,1)</f>
        <v/>
      </c>
      <c r="AF478" s="59" t="str">
        <f>LEFT(ข้อมูลคำตอบนักเรียน!AF478,1)</f>
        <v/>
      </c>
      <c r="AG478" s="59" t="str">
        <f>LEFT(ข้อมูลคำตอบนักเรียน!AG478,1)</f>
        <v/>
      </c>
      <c r="AH478" s="59" t="str">
        <f>LEFT(ข้อมูลคำตอบนักเรียน!AH478,1)</f>
        <v/>
      </c>
      <c r="AI478" s="59" t="str">
        <f>LEFT(ข้อมูลคำตอบนักเรียน!AI478,1)</f>
        <v/>
      </c>
      <c r="AJ478" s="59" t="str">
        <f>LEFT(ข้อมูลคำตอบนักเรียน!AJ478,1)</f>
        <v/>
      </c>
      <c r="AK478" s="59" t="str">
        <f>LEFT(ข้อมูลคำตอบนักเรียน!AK478,1)</f>
        <v/>
      </c>
      <c r="AL478" s="59" t="str">
        <f>LEFT(ข้อมูลคำตอบนักเรียน!AL478,1)</f>
        <v/>
      </c>
      <c r="AM478" s="59" t="str">
        <f>LEFT(ข้อมูลคำตอบนักเรียน!AM478,1)</f>
        <v/>
      </c>
      <c r="AN478" s="59" t="str">
        <f>LEFT(ข้อมูลคำตอบนักเรียน!AN478,1)</f>
        <v/>
      </c>
      <c r="AO478" s="59" t="str">
        <f>LEFT(ข้อมูลคำตอบนักเรียน!AO478,1)</f>
        <v/>
      </c>
      <c r="AP478" s="59" t="str">
        <f>LEFT(ข้อมูลคำตอบนักเรียน!AP478,1)</f>
        <v/>
      </c>
      <c r="AQ478" s="59" t="str">
        <f>LEFT(ข้อมูลคำตอบนักเรียน!AQ478,1)</f>
        <v/>
      </c>
      <c r="AR478" s="59" t="str">
        <f>LEFT(ข้อมูลคำตอบนักเรียน!AR478,1)</f>
        <v/>
      </c>
      <c r="AS478" s="59" t="str">
        <f>LEFT(ข้อมูลคำตอบนักเรียน!AS478,1)</f>
        <v/>
      </c>
      <c r="AT478" s="59" t="str">
        <f>LEFT(ข้อมูลคำตอบนักเรียน!AT478,1)</f>
        <v/>
      </c>
      <c r="AU478" s="59" t="str">
        <f>LEFT(ข้อมูลคำตอบนักเรียน!AU478,1)</f>
        <v/>
      </c>
      <c r="AV478" s="59" t="str">
        <f>LEFT(ข้อมูลคำตอบนักเรียน!AV478,1)</f>
        <v/>
      </c>
      <c r="AW478" s="59" t="str">
        <f>LEFT(ข้อมูลคำตอบนักเรียน!AW478,1)</f>
        <v/>
      </c>
      <c r="AX478" s="59" t="str">
        <f>LEFT(ข้อมูลคำตอบนักเรียน!AX478,1)</f>
        <v/>
      </c>
      <c r="AY478" s="59" t="str">
        <f>LEFT(ข้อมูลคำตอบนักเรียน!AY478,1)</f>
        <v/>
      </c>
      <c r="AZ478" s="59" t="str">
        <f>LEFT(ข้อมูลคำตอบนักเรียน!AZ478,1)</f>
        <v/>
      </c>
      <c r="BA478" s="59" t="str">
        <f>LEFT(ข้อมูลคำตอบนักเรียน!BA478,1)</f>
        <v/>
      </c>
      <c r="BB478" s="59" t="str">
        <f>LEFT(ข้อมูลคำตอบนักเรียน!BB478,1)</f>
        <v/>
      </c>
      <c r="BC478" s="59" t="str">
        <f>LEFT(ข้อมูลคำตอบนักเรียน!BC478,1)</f>
        <v/>
      </c>
      <c r="BD478" s="59" t="str">
        <f>LEFT(ข้อมูลคำตอบนักเรียน!BD478,1)</f>
        <v/>
      </c>
      <c r="BE478" s="59" t="str">
        <f>LEFT(ข้อมูลคำตอบนักเรียน!BE478,1)</f>
        <v/>
      </c>
      <c r="BF478" s="59" t="str">
        <f>LEFT(ข้อมูลคำตอบนักเรียน!BF478,1)</f>
        <v/>
      </c>
      <c r="BG478" s="59" t="str">
        <f>LEFT(ข้อมูลคำตอบนักเรียน!BG478,1)</f>
        <v/>
      </c>
      <c r="BH478" s="59" t="str">
        <f>LEFT(ข้อมูลคำตอบนักเรียน!BH478,1)</f>
        <v/>
      </c>
      <c r="BI478" s="59" t="str">
        <f>LEFT(ข้อมูลคำตอบนักเรียน!BI478,1)</f>
        <v/>
      </c>
      <c r="BJ478" s="59" t="str">
        <f>LEFT(ข้อมูลคำตอบนักเรียน!BJ478,1)</f>
        <v/>
      </c>
    </row>
    <row r="479" spans="1:62" ht="18.600000000000001" customHeight="1">
      <c r="A479" s="58" t="str">
        <f>IF(ข้อมูลคำตอบนักเรียน!A479="","",ข้อมูลคำตอบนักเรียน!A479)</f>
        <v/>
      </c>
      <c r="B479" s="58" t="str">
        <f>IF(ข้อมูลคำตอบนักเรียน!B479="","",ข้อมูลคำตอบนักเรียน!B479)</f>
        <v/>
      </c>
      <c r="C479" s="59" t="str">
        <f>LEFT(ข้อมูลคำตอบนักเรียน!C479,1)</f>
        <v/>
      </c>
      <c r="D479" s="59" t="str">
        <f>LEFT(ข้อมูลคำตอบนักเรียน!D479,1)</f>
        <v/>
      </c>
      <c r="E479" s="59" t="str">
        <f>LEFT(ข้อมูลคำตอบนักเรียน!E479,1)</f>
        <v/>
      </c>
      <c r="F479" s="59" t="str">
        <f>LEFT(ข้อมูลคำตอบนักเรียน!F479,1)</f>
        <v/>
      </c>
      <c r="G479" s="59" t="str">
        <f>LEFT(ข้อมูลคำตอบนักเรียน!G479,1)</f>
        <v/>
      </c>
      <c r="H479" s="59" t="str">
        <f>LEFT(ข้อมูลคำตอบนักเรียน!H479,1)</f>
        <v/>
      </c>
      <c r="I479" s="59" t="str">
        <f>LEFT(ข้อมูลคำตอบนักเรียน!I479,1)</f>
        <v/>
      </c>
      <c r="J479" s="59" t="str">
        <f>LEFT(ข้อมูลคำตอบนักเรียน!J479,1)</f>
        <v/>
      </c>
      <c r="K479" s="59" t="str">
        <f>LEFT(ข้อมูลคำตอบนักเรียน!K479,1)</f>
        <v/>
      </c>
      <c r="L479" s="59" t="str">
        <f>LEFT(ข้อมูลคำตอบนักเรียน!L479,1)</f>
        <v/>
      </c>
      <c r="M479" s="59" t="str">
        <f>LEFT(ข้อมูลคำตอบนักเรียน!M479,1)</f>
        <v/>
      </c>
      <c r="N479" s="59" t="str">
        <f>LEFT(ข้อมูลคำตอบนักเรียน!N479,1)</f>
        <v/>
      </c>
      <c r="O479" s="59" t="str">
        <f>LEFT(ข้อมูลคำตอบนักเรียน!O479,1)</f>
        <v/>
      </c>
      <c r="P479" s="59" t="str">
        <f>LEFT(ข้อมูลคำตอบนักเรียน!P479,1)</f>
        <v/>
      </c>
      <c r="Q479" s="59" t="str">
        <f>LEFT(ข้อมูลคำตอบนักเรียน!Q479,1)</f>
        <v/>
      </c>
      <c r="R479" s="59" t="str">
        <f>LEFT(ข้อมูลคำตอบนักเรียน!R479,1)</f>
        <v/>
      </c>
      <c r="S479" s="59" t="str">
        <f>LEFT(ข้อมูลคำตอบนักเรียน!S479,1)</f>
        <v/>
      </c>
      <c r="T479" s="59" t="str">
        <f>LEFT(ข้อมูลคำตอบนักเรียน!T479,1)</f>
        <v/>
      </c>
      <c r="U479" s="59" t="str">
        <f>LEFT(ข้อมูลคำตอบนักเรียน!U479,1)</f>
        <v/>
      </c>
      <c r="V479" s="59" t="str">
        <f>LEFT(ข้อมูลคำตอบนักเรียน!V479,1)</f>
        <v/>
      </c>
      <c r="W479" s="59" t="str">
        <f>LEFT(ข้อมูลคำตอบนักเรียน!W479,1)</f>
        <v/>
      </c>
      <c r="X479" s="59" t="str">
        <f>LEFT(ข้อมูลคำตอบนักเรียน!X479,1)</f>
        <v/>
      </c>
      <c r="Y479" s="59" t="str">
        <f>LEFT(ข้อมูลคำตอบนักเรียน!Y479,1)</f>
        <v/>
      </c>
      <c r="Z479" s="59" t="str">
        <f>LEFT(ข้อมูลคำตอบนักเรียน!Z479,1)</f>
        <v/>
      </c>
      <c r="AA479" s="59" t="str">
        <f>LEFT(ข้อมูลคำตอบนักเรียน!AA479,1)</f>
        <v/>
      </c>
      <c r="AB479" s="59" t="str">
        <f>LEFT(ข้อมูลคำตอบนักเรียน!AB479,1)</f>
        <v/>
      </c>
      <c r="AC479" s="59" t="str">
        <f>LEFT(ข้อมูลคำตอบนักเรียน!AC479,1)</f>
        <v/>
      </c>
      <c r="AD479" s="59" t="str">
        <f>LEFT(ข้อมูลคำตอบนักเรียน!AD479,1)</f>
        <v/>
      </c>
      <c r="AE479" s="59" t="str">
        <f>LEFT(ข้อมูลคำตอบนักเรียน!AE479,1)</f>
        <v/>
      </c>
      <c r="AF479" s="59" t="str">
        <f>LEFT(ข้อมูลคำตอบนักเรียน!AF479,1)</f>
        <v/>
      </c>
      <c r="AG479" s="59" t="str">
        <f>LEFT(ข้อมูลคำตอบนักเรียน!AG479,1)</f>
        <v/>
      </c>
      <c r="AH479" s="59" t="str">
        <f>LEFT(ข้อมูลคำตอบนักเรียน!AH479,1)</f>
        <v/>
      </c>
      <c r="AI479" s="59" t="str">
        <f>LEFT(ข้อมูลคำตอบนักเรียน!AI479,1)</f>
        <v/>
      </c>
      <c r="AJ479" s="59" t="str">
        <f>LEFT(ข้อมูลคำตอบนักเรียน!AJ479,1)</f>
        <v/>
      </c>
      <c r="AK479" s="59" t="str">
        <f>LEFT(ข้อมูลคำตอบนักเรียน!AK479,1)</f>
        <v/>
      </c>
      <c r="AL479" s="59" t="str">
        <f>LEFT(ข้อมูลคำตอบนักเรียน!AL479,1)</f>
        <v/>
      </c>
      <c r="AM479" s="59" t="str">
        <f>LEFT(ข้อมูลคำตอบนักเรียน!AM479,1)</f>
        <v/>
      </c>
      <c r="AN479" s="59" t="str">
        <f>LEFT(ข้อมูลคำตอบนักเรียน!AN479,1)</f>
        <v/>
      </c>
      <c r="AO479" s="59" t="str">
        <f>LEFT(ข้อมูลคำตอบนักเรียน!AO479,1)</f>
        <v/>
      </c>
      <c r="AP479" s="59" t="str">
        <f>LEFT(ข้อมูลคำตอบนักเรียน!AP479,1)</f>
        <v/>
      </c>
      <c r="AQ479" s="59" t="str">
        <f>LEFT(ข้อมูลคำตอบนักเรียน!AQ479,1)</f>
        <v/>
      </c>
      <c r="AR479" s="59" t="str">
        <f>LEFT(ข้อมูลคำตอบนักเรียน!AR479,1)</f>
        <v/>
      </c>
      <c r="AS479" s="59" t="str">
        <f>LEFT(ข้อมูลคำตอบนักเรียน!AS479,1)</f>
        <v/>
      </c>
      <c r="AT479" s="59" t="str">
        <f>LEFT(ข้อมูลคำตอบนักเรียน!AT479,1)</f>
        <v/>
      </c>
      <c r="AU479" s="59" t="str">
        <f>LEFT(ข้อมูลคำตอบนักเรียน!AU479,1)</f>
        <v/>
      </c>
      <c r="AV479" s="59" t="str">
        <f>LEFT(ข้อมูลคำตอบนักเรียน!AV479,1)</f>
        <v/>
      </c>
      <c r="AW479" s="59" t="str">
        <f>LEFT(ข้อมูลคำตอบนักเรียน!AW479,1)</f>
        <v/>
      </c>
      <c r="AX479" s="59" t="str">
        <f>LEFT(ข้อมูลคำตอบนักเรียน!AX479,1)</f>
        <v/>
      </c>
      <c r="AY479" s="59" t="str">
        <f>LEFT(ข้อมูลคำตอบนักเรียน!AY479,1)</f>
        <v/>
      </c>
      <c r="AZ479" s="59" t="str">
        <f>LEFT(ข้อมูลคำตอบนักเรียน!AZ479,1)</f>
        <v/>
      </c>
      <c r="BA479" s="59" t="str">
        <f>LEFT(ข้อมูลคำตอบนักเรียน!BA479,1)</f>
        <v/>
      </c>
      <c r="BB479" s="59" t="str">
        <f>LEFT(ข้อมูลคำตอบนักเรียน!BB479,1)</f>
        <v/>
      </c>
      <c r="BC479" s="59" t="str">
        <f>LEFT(ข้อมูลคำตอบนักเรียน!BC479,1)</f>
        <v/>
      </c>
      <c r="BD479" s="59" t="str">
        <f>LEFT(ข้อมูลคำตอบนักเรียน!BD479,1)</f>
        <v/>
      </c>
      <c r="BE479" s="59" t="str">
        <f>LEFT(ข้อมูลคำตอบนักเรียน!BE479,1)</f>
        <v/>
      </c>
      <c r="BF479" s="59" t="str">
        <f>LEFT(ข้อมูลคำตอบนักเรียน!BF479,1)</f>
        <v/>
      </c>
      <c r="BG479" s="59" t="str">
        <f>LEFT(ข้อมูลคำตอบนักเรียน!BG479,1)</f>
        <v/>
      </c>
      <c r="BH479" s="59" t="str">
        <f>LEFT(ข้อมูลคำตอบนักเรียน!BH479,1)</f>
        <v/>
      </c>
      <c r="BI479" s="59" t="str">
        <f>LEFT(ข้อมูลคำตอบนักเรียน!BI479,1)</f>
        <v/>
      </c>
      <c r="BJ479" s="59" t="str">
        <f>LEFT(ข้อมูลคำตอบนักเรียน!BJ479,1)</f>
        <v/>
      </c>
    </row>
    <row r="480" spans="1:62" ht="18.600000000000001" customHeight="1">
      <c r="A480" s="58" t="str">
        <f>IF(ข้อมูลคำตอบนักเรียน!A480="","",ข้อมูลคำตอบนักเรียน!A480)</f>
        <v/>
      </c>
      <c r="B480" s="58" t="str">
        <f>IF(ข้อมูลคำตอบนักเรียน!B480="","",ข้อมูลคำตอบนักเรียน!B480)</f>
        <v/>
      </c>
      <c r="C480" s="59" t="str">
        <f>LEFT(ข้อมูลคำตอบนักเรียน!C480,1)</f>
        <v/>
      </c>
      <c r="D480" s="59" t="str">
        <f>LEFT(ข้อมูลคำตอบนักเรียน!D480,1)</f>
        <v/>
      </c>
      <c r="E480" s="59" t="str">
        <f>LEFT(ข้อมูลคำตอบนักเรียน!E480,1)</f>
        <v/>
      </c>
      <c r="F480" s="59" t="str">
        <f>LEFT(ข้อมูลคำตอบนักเรียน!F480,1)</f>
        <v/>
      </c>
      <c r="G480" s="59" t="str">
        <f>LEFT(ข้อมูลคำตอบนักเรียน!G480,1)</f>
        <v/>
      </c>
      <c r="H480" s="59" t="str">
        <f>LEFT(ข้อมูลคำตอบนักเรียน!H480,1)</f>
        <v/>
      </c>
      <c r="I480" s="59" t="str">
        <f>LEFT(ข้อมูลคำตอบนักเรียน!I480,1)</f>
        <v/>
      </c>
      <c r="J480" s="59" t="str">
        <f>LEFT(ข้อมูลคำตอบนักเรียน!J480,1)</f>
        <v/>
      </c>
      <c r="K480" s="59" t="str">
        <f>LEFT(ข้อมูลคำตอบนักเรียน!K480,1)</f>
        <v/>
      </c>
      <c r="L480" s="59" t="str">
        <f>LEFT(ข้อมูลคำตอบนักเรียน!L480,1)</f>
        <v/>
      </c>
      <c r="M480" s="59" t="str">
        <f>LEFT(ข้อมูลคำตอบนักเรียน!M480,1)</f>
        <v/>
      </c>
      <c r="N480" s="59" t="str">
        <f>LEFT(ข้อมูลคำตอบนักเรียน!N480,1)</f>
        <v/>
      </c>
      <c r="O480" s="59" t="str">
        <f>LEFT(ข้อมูลคำตอบนักเรียน!O480,1)</f>
        <v/>
      </c>
      <c r="P480" s="59" t="str">
        <f>LEFT(ข้อมูลคำตอบนักเรียน!P480,1)</f>
        <v/>
      </c>
      <c r="Q480" s="59" t="str">
        <f>LEFT(ข้อมูลคำตอบนักเรียน!Q480,1)</f>
        <v/>
      </c>
      <c r="R480" s="59" t="str">
        <f>LEFT(ข้อมูลคำตอบนักเรียน!R480,1)</f>
        <v/>
      </c>
      <c r="S480" s="59" t="str">
        <f>LEFT(ข้อมูลคำตอบนักเรียน!S480,1)</f>
        <v/>
      </c>
      <c r="T480" s="59" t="str">
        <f>LEFT(ข้อมูลคำตอบนักเรียน!T480,1)</f>
        <v/>
      </c>
      <c r="U480" s="59" t="str">
        <f>LEFT(ข้อมูลคำตอบนักเรียน!U480,1)</f>
        <v/>
      </c>
      <c r="V480" s="59" t="str">
        <f>LEFT(ข้อมูลคำตอบนักเรียน!V480,1)</f>
        <v/>
      </c>
      <c r="W480" s="59" t="str">
        <f>LEFT(ข้อมูลคำตอบนักเรียน!W480,1)</f>
        <v/>
      </c>
      <c r="X480" s="59" t="str">
        <f>LEFT(ข้อมูลคำตอบนักเรียน!X480,1)</f>
        <v/>
      </c>
      <c r="Y480" s="59" t="str">
        <f>LEFT(ข้อมูลคำตอบนักเรียน!Y480,1)</f>
        <v/>
      </c>
      <c r="Z480" s="59" t="str">
        <f>LEFT(ข้อมูลคำตอบนักเรียน!Z480,1)</f>
        <v/>
      </c>
      <c r="AA480" s="59" t="str">
        <f>LEFT(ข้อมูลคำตอบนักเรียน!AA480,1)</f>
        <v/>
      </c>
      <c r="AB480" s="59" t="str">
        <f>LEFT(ข้อมูลคำตอบนักเรียน!AB480,1)</f>
        <v/>
      </c>
      <c r="AC480" s="59" t="str">
        <f>LEFT(ข้อมูลคำตอบนักเรียน!AC480,1)</f>
        <v/>
      </c>
      <c r="AD480" s="59" t="str">
        <f>LEFT(ข้อมูลคำตอบนักเรียน!AD480,1)</f>
        <v/>
      </c>
      <c r="AE480" s="59" t="str">
        <f>LEFT(ข้อมูลคำตอบนักเรียน!AE480,1)</f>
        <v/>
      </c>
      <c r="AF480" s="59" t="str">
        <f>LEFT(ข้อมูลคำตอบนักเรียน!AF480,1)</f>
        <v/>
      </c>
      <c r="AG480" s="59" t="str">
        <f>LEFT(ข้อมูลคำตอบนักเรียน!AG480,1)</f>
        <v/>
      </c>
      <c r="AH480" s="59" t="str">
        <f>LEFT(ข้อมูลคำตอบนักเรียน!AH480,1)</f>
        <v/>
      </c>
      <c r="AI480" s="59" t="str">
        <f>LEFT(ข้อมูลคำตอบนักเรียน!AI480,1)</f>
        <v/>
      </c>
      <c r="AJ480" s="59" t="str">
        <f>LEFT(ข้อมูลคำตอบนักเรียน!AJ480,1)</f>
        <v/>
      </c>
      <c r="AK480" s="59" t="str">
        <f>LEFT(ข้อมูลคำตอบนักเรียน!AK480,1)</f>
        <v/>
      </c>
      <c r="AL480" s="59" t="str">
        <f>LEFT(ข้อมูลคำตอบนักเรียน!AL480,1)</f>
        <v/>
      </c>
      <c r="AM480" s="59" t="str">
        <f>LEFT(ข้อมูลคำตอบนักเรียน!AM480,1)</f>
        <v/>
      </c>
      <c r="AN480" s="59" t="str">
        <f>LEFT(ข้อมูลคำตอบนักเรียน!AN480,1)</f>
        <v/>
      </c>
      <c r="AO480" s="59" t="str">
        <f>LEFT(ข้อมูลคำตอบนักเรียน!AO480,1)</f>
        <v/>
      </c>
      <c r="AP480" s="59" t="str">
        <f>LEFT(ข้อมูลคำตอบนักเรียน!AP480,1)</f>
        <v/>
      </c>
      <c r="AQ480" s="59" t="str">
        <f>LEFT(ข้อมูลคำตอบนักเรียน!AQ480,1)</f>
        <v/>
      </c>
      <c r="AR480" s="59" t="str">
        <f>LEFT(ข้อมูลคำตอบนักเรียน!AR480,1)</f>
        <v/>
      </c>
      <c r="AS480" s="59" t="str">
        <f>LEFT(ข้อมูลคำตอบนักเรียน!AS480,1)</f>
        <v/>
      </c>
      <c r="AT480" s="59" t="str">
        <f>LEFT(ข้อมูลคำตอบนักเรียน!AT480,1)</f>
        <v/>
      </c>
      <c r="AU480" s="59" t="str">
        <f>LEFT(ข้อมูลคำตอบนักเรียน!AU480,1)</f>
        <v/>
      </c>
      <c r="AV480" s="59" t="str">
        <f>LEFT(ข้อมูลคำตอบนักเรียน!AV480,1)</f>
        <v/>
      </c>
      <c r="AW480" s="59" t="str">
        <f>LEFT(ข้อมูลคำตอบนักเรียน!AW480,1)</f>
        <v/>
      </c>
      <c r="AX480" s="59" t="str">
        <f>LEFT(ข้อมูลคำตอบนักเรียน!AX480,1)</f>
        <v/>
      </c>
      <c r="AY480" s="59" t="str">
        <f>LEFT(ข้อมูลคำตอบนักเรียน!AY480,1)</f>
        <v/>
      </c>
      <c r="AZ480" s="59" t="str">
        <f>LEFT(ข้อมูลคำตอบนักเรียน!AZ480,1)</f>
        <v/>
      </c>
      <c r="BA480" s="59" t="str">
        <f>LEFT(ข้อมูลคำตอบนักเรียน!BA480,1)</f>
        <v/>
      </c>
      <c r="BB480" s="59" t="str">
        <f>LEFT(ข้อมูลคำตอบนักเรียน!BB480,1)</f>
        <v/>
      </c>
      <c r="BC480" s="59" t="str">
        <f>LEFT(ข้อมูลคำตอบนักเรียน!BC480,1)</f>
        <v/>
      </c>
      <c r="BD480" s="59" t="str">
        <f>LEFT(ข้อมูลคำตอบนักเรียน!BD480,1)</f>
        <v/>
      </c>
      <c r="BE480" s="59" t="str">
        <f>LEFT(ข้อมูลคำตอบนักเรียน!BE480,1)</f>
        <v/>
      </c>
      <c r="BF480" s="59" t="str">
        <f>LEFT(ข้อมูลคำตอบนักเรียน!BF480,1)</f>
        <v/>
      </c>
      <c r="BG480" s="59" t="str">
        <f>LEFT(ข้อมูลคำตอบนักเรียน!BG480,1)</f>
        <v/>
      </c>
      <c r="BH480" s="59" t="str">
        <f>LEFT(ข้อมูลคำตอบนักเรียน!BH480,1)</f>
        <v/>
      </c>
      <c r="BI480" s="59" t="str">
        <f>LEFT(ข้อมูลคำตอบนักเรียน!BI480,1)</f>
        <v/>
      </c>
      <c r="BJ480" s="59" t="str">
        <f>LEFT(ข้อมูลคำตอบนักเรียน!BJ480,1)</f>
        <v/>
      </c>
    </row>
    <row r="481" spans="1:62" ht="18.600000000000001" customHeight="1">
      <c r="A481" s="58" t="str">
        <f>IF(ข้อมูลคำตอบนักเรียน!A481="","",ข้อมูลคำตอบนักเรียน!A481)</f>
        <v/>
      </c>
      <c r="B481" s="58" t="str">
        <f>IF(ข้อมูลคำตอบนักเรียน!B481="","",ข้อมูลคำตอบนักเรียน!B481)</f>
        <v/>
      </c>
      <c r="C481" s="59" t="str">
        <f>LEFT(ข้อมูลคำตอบนักเรียน!C481,1)</f>
        <v/>
      </c>
      <c r="D481" s="59" t="str">
        <f>LEFT(ข้อมูลคำตอบนักเรียน!D481,1)</f>
        <v/>
      </c>
      <c r="E481" s="59" t="str">
        <f>LEFT(ข้อมูลคำตอบนักเรียน!E481,1)</f>
        <v/>
      </c>
      <c r="F481" s="59" t="str">
        <f>LEFT(ข้อมูลคำตอบนักเรียน!F481,1)</f>
        <v/>
      </c>
      <c r="G481" s="59" t="str">
        <f>LEFT(ข้อมูลคำตอบนักเรียน!G481,1)</f>
        <v/>
      </c>
      <c r="H481" s="59" t="str">
        <f>LEFT(ข้อมูลคำตอบนักเรียน!H481,1)</f>
        <v/>
      </c>
      <c r="I481" s="59" t="str">
        <f>LEFT(ข้อมูลคำตอบนักเรียน!I481,1)</f>
        <v/>
      </c>
      <c r="J481" s="59" t="str">
        <f>LEFT(ข้อมูลคำตอบนักเรียน!J481,1)</f>
        <v/>
      </c>
      <c r="K481" s="59" t="str">
        <f>LEFT(ข้อมูลคำตอบนักเรียน!K481,1)</f>
        <v/>
      </c>
      <c r="L481" s="59" t="str">
        <f>LEFT(ข้อมูลคำตอบนักเรียน!L481,1)</f>
        <v/>
      </c>
      <c r="M481" s="59" t="str">
        <f>LEFT(ข้อมูลคำตอบนักเรียน!M481,1)</f>
        <v/>
      </c>
      <c r="N481" s="59" t="str">
        <f>LEFT(ข้อมูลคำตอบนักเรียน!N481,1)</f>
        <v/>
      </c>
      <c r="O481" s="59" t="str">
        <f>LEFT(ข้อมูลคำตอบนักเรียน!O481,1)</f>
        <v/>
      </c>
      <c r="P481" s="59" t="str">
        <f>LEFT(ข้อมูลคำตอบนักเรียน!P481,1)</f>
        <v/>
      </c>
      <c r="Q481" s="59" t="str">
        <f>LEFT(ข้อมูลคำตอบนักเรียน!Q481,1)</f>
        <v/>
      </c>
      <c r="R481" s="59" t="str">
        <f>LEFT(ข้อมูลคำตอบนักเรียน!R481,1)</f>
        <v/>
      </c>
      <c r="S481" s="59" t="str">
        <f>LEFT(ข้อมูลคำตอบนักเรียน!S481,1)</f>
        <v/>
      </c>
      <c r="T481" s="59" t="str">
        <f>LEFT(ข้อมูลคำตอบนักเรียน!T481,1)</f>
        <v/>
      </c>
      <c r="U481" s="59" t="str">
        <f>LEFT(ข้อมูลคำตอบนักเรียน!U481,1)</f>
        <v/>
      </c>
      <c r="V481" s="59" t="str">
        <f>LEFT(ข้อมูลคำตอบนักเรียน!V481,1)</f>
        <v/>
      </c>
      <c r="W481" s="59" t="str">
        <f>LEFT(ข้อมูลคำตอบนักเรียน!W481,1)</f>
        <v/>
      </c>
      <c r="X481" s="59" t="str">
        <f>LEFT(ข้อมูลคำตอบนักเรียน!X481,1)</f>
        <v/>
      </c>
      <c r="Y481" s="59" t="str">
        <f>LEFT(ข้อมูลคำตอบนักเรียน!Y481,1)</f>
        <v/>
      </c>
      <c r="Z481" s="59" t="str">
        <f>LEFT(ข้อมูลคำตอบนักเรียน!Z481,1)</f>
        <v/>
      </c>
      <c r="AA481" s="59" t="str">
        <f>LEFT(ข้อมูลคำตอบนักเรียน!AA481,1)</f>
        <v/>
      </c>
      <c r="AB481" s="59" t="str">
        <f>LEFT(ข้อมูลคำตอบนักเรียน!AB481,1)</f>
        <v/>
      </c>
      <c r="AC481" s="59" t="str">
        <f>LEFT(ข้อมูลคำตอบนักเรียน!AC481,1)</f>
        <v/>
      </c>
      <c r="AD481" s="59" t="str">
        <f>LEFT(ข้อมูลคำตอบนักเรียน!AD481,1)</f>
        <v/>
      </c>
      <c r="AE481" s="59" t="str">
        <f>LEFT(ข้อมูลคำตอบนักเรียน!AE481,1)</f>
        <v/>
      </c>
      <c r="AF481" s="59" t="str">
        <f>LEFT(ข้อมูลคำตอบนักเรียน!AF481,1)</f>
        <v/>
      </c>
      <c r="AG481" s="59" t="str">
        <f>LEFT(ข้อมูลคำตอบนักเรียน!AG481,1)</f>
        <v/>
      </c>
      <c r="AH481" s="59" t="str">
        <f>LEFT(ข้อมูลคำตอบนักเรียน!AH481,1)</f>
        <v/>
      </c>
      <c r="AI481" s="59" t="str">
        <f>LEFT(ข้อมูลคำตอบนักเรียน!AI481,1)</f>
        <v/>
      </c>
      <c r="AJ481" s="59" t="str">
        <f>LEFT(ข้อมูลคำตอบนักเรียน!AJ481,1)</f>
        <v/>
      </c>
      <c r="AK481" s="59" t="str">
        <f>LEFT(ข้อมูลคำตอบนักเรียน!AK481,1)</f>
        <v/>
      </c>
      <c r="AL481" s="59" t="str">
        <f>LEFT(ข้อมูลคำตอบนักเรียน!AL481,1)</f>
        <v/>
      </c>
      <c r="AM481" s="59" t="str">
        <f>LEFT(ข้อมูลคำตอบนักเรียน!AM481,1)</f>
        <v/>
      </c>
      <c r="AN481" s="59" t="str">
        <f>LEFT(ข้อมูลคำตอบนักเรียน!AN481,1)</f>
        <v/>
      </c>
      <c r="AO481" s="59" t="str">
        <f>LEFT(ข้อมูลคำตอบนักเรียน!AO481,1)</f>
        <v/>
      </c>
      <c r="AP481" s="59" t="str">
        <f>LEFT(ข้อมูลคำตอบนักเรียน!AP481,1)</f>
        <v/>
      </c>
      <c r="AQ481" s="59" t="str">
        <f>LEFT(ข้อมูลคำตอบนักเรียน!AQ481,1)</f>
        <v/>
      </c>
      <c r="AR481" s="59" t="str">
        <f>LEFT(ข้อมูลคำตอบนักเรียน!AR481,1)</f>
        <v/>
      </c>
      <c r="AS481" s="59" t="str">
        <f>LEFT(ข้อมูลคำตอบนักเรียน!AS481,1)</f>
        <v/>
      </c>
      <c r="AT481" s="59" t="str">
        <f>LEFT(ข้อมูลคำตอบนักเรียน!AT481,1)</f>
        <v/>
      </c>
      <c r="AU481" s="59" t="str">
        <f>LEFT(ข้อมูลคำตอบนักเรียน!AU481,1)</f>
        <v/>
      </c>
      <c r="AV481" s="59" t="str">
        <f>LEFT(ข้อมูลคำตอบนักเรียน!AV481,1)</f>
        <v/>
      </c>
      <c r="AW481" s="59" t="str">
        <f>LEFT(ข้อมูลคำตอบนักเรียน!AW481,1)</f>
        <v/>
      </c>
      <c r="AX481" s="59" t="str">
        <f>LEFT(ข้อมูลคำตอบนักเรียน!AX481,1)</f>
        <v/>
      </c>
      <c r="AY481" s="59" t="str">
        <f>LEFT(ข้อมูลคำตอบนักเรียน!AY481,1)</f>
        <v/>
      </c>
      <c r="AZ481" s="59" t="str">
        <f>LEFT(ข้อมูลคำตอบนักเรียน!AZ481,1)</f>
        <v/>
      </c>
      <c r="BA481" s="59" t="str">
        <f>LEFT(ข้อมูลคำตอบนักเรียน!BA481,1)</f>
        <v/>
      </c>
      <c r="BB481" s="59" t="str">
        <f>LEFT(ข้อมูลคำตอบนักเรียน!BB481,1)</f>
        <v/>
      </c>
      <c r="BC481" s="59" t="str">
        <f>LEFT(ข้อมูลคำตอบนักเรียน!BC481,1)</f>
        <v/>
      </c>
      <c r="BD481" s="59" t="str">
        <f>LEFT(ข้อมูลคำตอบนักเรียน!BD481,1)</f>
        <v/>
      </c>
      <c r="BE481" s="59" t="str">
        <f>LEFT(ข้อมูลคำตอบนักเรียน!BE481,1)</f>
        <v/>
      </c>
      <c r="BF481" s="59" t="str">
        <f>LEFT(ข้อมูลคำตอบนักเรียน!BF481,1)</f>
        <v/>
      </c>
      <c r="BG481" s="59" t="str">
        <f>LEFT(ข้อมูลคำตอบนักเรียน!BG481,1)</f>
        <v/>
      </c>
      <c r="BH481" s="59" t="str">
        <f>LEFT(ข้อมูลคำตอบนักเรียน!BH481,1)</f>
        <v/>
      </c>
      <c r="BI481" s="59" t="str">
        <f>LEFT(ข้อมูลคำตอบนักเรียน!BI481,1)</f>
        <v/>
      </c>
      <c r="BJ481" s="59" t="str">
        <f>LEFT(ข้อมูลคำตอบนักเรียน!BJ481,1)</f>
        <v/>
      </c>
    </row>
    <row r="482" spans="1:62" ht="18.600000000000001" customHeight="1">
      <c r="A482" s="58" t="str">
        <f>IF(ข้อมูลคำตอบนักเรียน!A482="","",ข้อมูลคำตอบนักเรียน!A482)</f>
        <v/>
      </c>
      <c r="B482" s="58" t="str">
        <f>IF(ข้อมูลคำตอบนักเรียน!B482="","",ข้อมูลคำตอบนักเรียน!B482)</f>
        <v/>
      </c>
      <c r="C482" s="59" t="str">
        <f>LEFT(ข้อมูลคำตอบนักเรียน!C482,1)</f>
        <v/>
      </c>
      <c r="D482" s="59" t="str">
        <f>LEFT(ข้อมูลคำตอบนักเรียน!D482,1)</f>
        <v/>
      </c>
      <c r="E482" s="59" t="str">
        <f>LEFT(ข้อมูลคำตอบนักเรียน!E482,1)</f>
        <v/>
      </c>
      <c r="F482" s="59" t="str">
        <f>LEFT(ข้อมูลคำตอบนักเรียน!F482,1)</f>
        <v/>
      </c>
      <c r="G482" s="59" t="str">
        <f>LEFT(ข้อมูลคำตอบนักเรียน!G482,1)</f>
        <v/>
      </c>
      <c r="H482" s="59" t="str">
        <f>LEFT(ข้อมูลคำตอบนักเรียน!H482,1)</f>
        <v/>
      </c>
      <c r="I482" s="59" t="str">
        <f>LEFT(ข้อมูลคำตอบนักเรียน!I482,1)</f>
        <v/>
      </c>
      <c r="J482" s="59" t="str">
        <f>LEFT(ข้อมูลคำตอบนักเรียน!J482,1)</f>
        <v/>
      </c>
      <c r="K482" s="59" t="str">
        <f>LEFT(ข้อมูลคำตอบนักเรียน!K482,1)</f>
        <v/>
      </c>
      <c r="L482" s="59" t="str">
        <f>LEFT(ข้อมูลคำตอบนักเรียน!L482,1)</f>
        <v/>
      </c>
      <c r="M482" s="59" t="str">
        <f>LEFT(ข้อมูลคำตอบนักเรียน!M482,1)</f>
        <v/>
      </c>
      <c r="N482" s="59" t="str">
        <f>LEFT(ข้อมูลคำตอบนักเรียน!N482,1)</f>
        <v/>
      </c>
      <c r="O482" s="59" t="str">
        <f>LEFT(ข้อมูลคำตอบนักเรียน!O482,1)</f>
        <v/>
      </c>
      <c r="P482" s="59" t="str">
        <f>LEFT(ข้อมูลคำตอบนักเรียน!P482,1)</f>
        <v/>
      </c>
      <c r="Q482" s="59" t="str">
        <f>LEFT(ข้อมูลคำตอบนักเรียน!Q482,1)</f>
        <v/>
      </c>
      <c r="R482" s="59" t="str">
        <f>LEFT(ข้อมูลคำตอบนักเรียน!R482,1)</f>
        <v/>
      </c>
      <c r="S482" s="59" t="str">
        <f>LEFT(ข้อมูลคำตอบนักเรียน!S482,1)</f>
        <v/>
      </c>
      <c r="T482" s="59" t="str">
        <f>LEFT(ข้อมูลคำตอบนักเรียน!T482,1)</f>
        <v/>
      </c>
      <c r="U482" s="59" t="str">
        <f>LEFT(ข้อมูลคำตอบนักเรียน!U482,1)</f>
        <v/>
      </c>
      <c r="V482" s="59" t="str">
        <f>LEFT(ข้อมูลคำตอบนักเรียน!V482,1)</f>
        <v/>
      </c>
      <c r="W482" s="59" t="str">
        <f>LEFT(ข้อมูลคำตอบนักเรียน!W482,1)</f>
        <v/>
      </c>
      <c r="X482" s="59" t="str">
        <f>LEFT(ข้อมูลคำตอบนักเรียน!X482,1)</f>
        <v/>
      </c>
      <c r="Y482" s="59" t="str">
        <f>LEFT(ข้อมูลคำตอบนักเรียน!Y482,1)</f>
        <v/>
      </c>
      <c r="Z482" s="59" t="str">
        <f>LEFT(ข้อมูลคำตอบนักเรียน!Z482,1)</f>
        <v/>
      </c>
      <c r="AA482" s="59" t="str">
        <f>LEFT(ข้อมูลคำตอบนักเรียน!AA482,1)</f>
        <v/>
      </c>
      <c r="AB482" s="59" t="str">
        <f>LEFT(ข้อมูลคำตอบนักเรียน!AB482,1)</f>
        <v/>
      </c>
      <c r="AC482" s="59" t="str">
        <f>LEFT(ข้อมูลคำตอบนักเรียน!AC482,1)</f>
        <v/>
      </c>
      <c r="AD482" s="59" t="str">
        <f>LEFT(ข้อมูลคำตอบนักเรียน!AD482,1)</f>
        <v/>
      </c>
      <c r="AE482" s="59" t="str">
        <f>LEFT(ข้อมูลคำตอบนักเรียน!AE482,1)</f>
        <v/>
      </c>
      <c r="AF482" s="59" t="str">
        <f>LEFT(ข้อมูลคำตอบนักเรียน!AF482,1)</f>
        <v/>
      </c>
      <c r="AG482" s="59" t="str">
        <f>LEFT(ข้อมูลคำตอบนักเรียน!AG482,1)</f>
        <v/>
      </c>
      <c r="AH482" s="59" t="str">
        <f>LEFT(ข้อมูลคำตอบนักเรียน!AH482,1)</f>
        <v/>
      </c>
      <c r="AI482" s="59" t="str">
        <f>LEFT(ข้อมูลคำตอบนักเรียน!AI482,1)</f>
        <v/>
      </c>
      <c r="AJ482" s="59" t="str">
        <f>LEFT(ข้อมูลคำตอบนักเรียน!AJ482,1)</f>
        <v/>
      </c>
      <c r="AK482" s="59" t="str">
        <f>LEFT(ข้อมูลคำตอบนักเรียน!AK482,1)</f>
        <v/>
      </c>
      <c r="AL482" s="59" t="str">
        <f>LEFT(ข้อมูลคำตอบนักเรียน!AL482,1)</f>
        <v/>
      </c>
      <c r="AM482" s="59" t="str">
        <f>LEFT(ข้อมูลคำตอบนักเรียน!AM482,1)</f>
        <v/>
      </c>
      <c r="AN482" s="59" t="str">
        <f>LEFT(ข้อมูลคำตอบนักเรียน!AN482,1)</f>
        <v/>
      </c>
      <c r="AO482" s="59" t="str">
        <f>LEFT(ข้อมูลคำตอบนักเรียน!AO482,1)</f>
        <v/>
      </c>
      <c r="AP482" s="59" t="str">
        <f>LEFT(ข้อมูลคำตอบนักเรียน!AP482,1)</f>
        <v/>
      </c>
      <c r="AQ482" s="59" t="str">
        <f>LEFT(ข้อมูลคำตอบนักเรียน!AQ482,1)</f>
        <v/>
      </c>
      <c r="AR482" s="59" t="str">
        <f>LEFT(ข้อมูลคำตอบนักเรียน!AR482,1)</f>
        <v/>
      </c>
      <c r="AS482" s="59" t="str">
        <f>LEFT(ข้อมูลคำตอบนักเรียน!AS482,1)</f>
        <v/>
      </c>
      <c r="AT482" s="59" t="str">
        <f>LEFT(ข้อมูลคำตอบนักเรียน!AT482,1)</f>
        <v/>
      </c>
      <c r="AU482" s="59" t="str">
        <f>LEFT(ข้อมูลคำตอบนักเรียน!AU482,1)</f>
        <v/>
      </c>
      <c r="AV482" s="59" t="str">
        <f>LEFT(ข้อมูลคำตอบนักเรียน!AV482,1)</f>
        <v/>
      </c>
      <c r="AW482" s="59" t="str">
        <f>LEFT(ข้อมูลคำตอบนักเรียน!AW482,1)</f>
        <v/>
      </c>
      <c r="AX482" s="59" t="str">
        <f>LEFT(ข้อมูลคำตอบนักเรียน!AX482,1)</f>
        <v/>
      </c>
      <c r="AY482" s="59" t="str">
        <f>LEFT(ข้อมูลคำตอบนักเรียน!AY482,1)</f>
        <v/>
      </c>
      <c r="AZ482" s="59" t="str">
        <f>LEFT(ข้อมูลคำตอบนักเรียน!AZ482,1)</f>
        <v/>
      </c>
      <c r="BA482" s="59" t="str">
        <f>LEFT(ข้อมูลคำตอบนักเรียน!BA482,1)</f>
        <v/>
      </c>
      <c r="BB482" s="59" t="str">
        <f>LEFT(ข้อมูลคำตอบนักเรียน!BB482,1)</f>
        <v/>
      </c>
      <c r="BC482" s="59" t="str">
        <f>LEFT(ข้อมูลคำตอบนักเรียน!BC482,1)</f>
        <v/>
      </c>
      <c r="BD482" s="59" t="str">
        <f>LEFT(ข้อมูลคำตอบนักเรียน!BD482,1)</f>
        <v/>
      </c>
      <c r="BE482" s="59" t="str">
        <f>LEFT(ข้อมูลคำตอบนักเรียน!BE482,1)</f>
        <v/>
      </c>
      <c r="BF482" s="59" t="str">
        <f>LEFT(ข้อมูลคำตอบนักเรียน!BF482,1)</f>
        <v/>
      </c>
      <c r="BG482" s="59" t="str">
        <f>LEFT(ข้อมูลคำตอบนักเรียน!BG482,1)</f>
        <v/>
      </c>
      <c r="BH482" s="59" t="str">
        <f>LEFT(ข้อมูลคำตอบนักเรียน!BH482,1)</f>
        <v/>
      </c>
      <c r="BI482" s="59" t="str">
        <f>LEFT(ข้อมูลคำตอบนักเรียน!BI482,1)</f>
        <v/>
      </c>
      <c r="BJ482" s="59" t="str">
        <f>LEFT(ข้อมูลคำตอบนักเรียน!BJ482,1)</f>
        <v/>
      </c>
    </row>
    <row r="483" spans="1:62" ht="18.600000000000001" customHeight="1">
      <c r="A483" s="58" t="str">
        <f>IF(ข้อมูลคำตอบนักเรียน!A483="","",ข้อมูลคำตอบนักเรียน!A483)</f>
        <v/>
      </c>
      <c r="B483" s="58" t="str">
        <f>IF(ข้อมูลคำตอบนักเรียน!B483="","",ข้อมูลคำตอบนักเรียน!B483)</f>
        <v/>
      </c>
      <c r="C483" s="59" t="str">
        <f>LEFT(ข้อมูลคำตอบนักเรียน!C483,1)</f>
        <v/>
      </c>
      <c r="D483" s="59" t="str">
        <f>LEFT(ข้อมูลคำตอบนักเรียน!D483,1)</f>
        <v/>
      </c>
      <c r="E483" s="59" t="str">
        <f>LEFT(ข้อมูลคำตอบนักเรียน!E483,1)</f>
        <v/>
      </c>
      <c r="F483" s="59" t="str">
        <f>LEFT(ข้อมูลคำตอบนักเรียน!F483,1)</f>
        <v/>
      </c>
      <c r="G483" s="59" t="str">
        <f>LEFT(ข้อมูลคำตอบนักเรียน!G483,1)</f>
        <v/>
      </c>
      <c r="H483" s="59" t="str">
        <f>LEFT(ข้อมูลคำตอบนักเรียน!H483,1)</f>
        <v/>
      </c>
      <c r="I483" s="59" t="str">
        <f>LEFT(ข้อมูลคำตอบนักเรียน!I483,1)</f>
        <v/>
      </c>
      <c r="J483" s="59" t="str">
        <f>LEFT(ข้อมูลคำตอบนักเรียน!J483,1)</f>
        <v/>
      </c>
      <c r="K483" s="59" t="str">
        <f>LEFT(ข้อมูลคำตอบนักเรียน!K483,1)</f>
        <v/>
      </c>
      <c r="L483" s="59" t="str">
        <f>LEFT(ข้อมูลคำตอบนักเรียน!L483,1)</f>
        <v/>
      </c>
      <c r="M483" s="59" t="str">
        <f>LEFT(ข้อมูลคำตอบนักเรียน!M483,1)</f>
        <v/>
      </c>
      <c r="N483" s="59" t="str">
        <f>LEFT(ข้อมูลคำตอบนักเรียน!N483,1)</f>
        <v/>
      </c>
      <c r="O483" s="59" t="str">
        <f>LEFT(ข้อมูลคำตอบนักเรียน!O483,1)</f>
        <v/>
      </c>
      <c r="P483" s="59" t="str">
        <f>LEFT(ข้อมูลคำตอบนักเรียน!P483,1)</f>
        <v/>
      </c>
      <c r="Q483" s="59" t="str">
        <f>LEFT(ข้อมูลคำตอบนักเรียน!Q483,1)</f>
        <v/>
      </c>
      <c r="R483" s="59" t="str">
        <f>LEFT(ข้อมูลคำตอบนักเรียน!R483,1)</f>
        <v/>
      </c>
      <c r="S483" s="59" t="str">
        <f>LEFT(ข้อมูลคำตอบนักเรียน!S483,1)</f>
        <v/>
      </c>
      <c r="T483" s="59" t="str">
        <f>LEFT(ข้อมูลคำตอบนักเรียน!T483,1)</f>
        <v/>
      </c>
      <c r="U483" s="59" t="str">
        <f>LEFT(ข้อมูลคำตอบนักเรียน!U483,1)</f>
        <v/>
      </c>
      <c r="V483" s="59" t="str">
        <f>LEFT(ข้อมูลคำตอบนักเรียน!V483,1)</f>
        <v/>
      </c>
      <c r="W483" s="59" t="str">
        <f>LEFT(ข้อมูลคำตอบนักเรียน!W483,1)</f>
        <v/>
      </c>
      <c r="X483" s="59" t="str">
        <f>LEFT(ข้อมูลคำตอบนักเรียน!X483,1)</f>
        <v/>
      </c>
      <c r="Y483" s="59" t="str">
        <f>LEFT(ข้อมูลคำตอบนักเรียน!Y483,1)</f>
        <v/>
      </c>
      <c r="Z483" s="59" t="str">
        <f>LEFT(ข้อมูลคำตอบนักเรียน!Z483,1)</f>
        <v/>
      </c>
      <c r="AA483" s="59" t="str">
        <f>LEFT(ข้อมูลคำตอบนักเรียน!AA483,1)</f>
        <v/>
      </c>
      <c r="AB483" s="59" t="str">
        <f>LEFT(ข้อมูลคำตอบนักเรียน!AB483,1)</f>
        <v/>
      </c>
      <c r="AC483" s="59" t="str">
        <f>LEFT(ข้อมูลคำตอบนักเรียน!AC483,1)</f>
        <v/>
      </c>
      <c r="AD483" s="59" t="str">
        <f>LEFT(ข้อมูลคำตอบนักเรียน!AD483,1)</f>
        <v/>
      </c>
      <c r="AE483" s="59" t="str">
        <f>LEFT(ข้อมูลคำตอบนักเรียน!AE483,1)</f>
        <v/>
      </c>
      <c r="AF483" s="59" t="str">
        <f>LEFT(ข้อมูลคำตอบนักเรียน!AF483,1)</f>
        <v/>
      </c>
      <c r="AG483" s="59" t="str">
        <f>LEFT(ข้อมูลคำตอบนักเรียน!AG483,1)</f>
        <v/>
      </c>
      <c r="AH483" s="59" t="str">
        <f>LEFT(ข้อมูลคำตอบนักเรียน!AH483,1)</f>
        <v/>
      </c>
      <c r="AI483" s="59" t="str">
        <f>LEFT(ข้อมูลคำตอบนักเรียน!AI483,1)</f>
        <v/>
      </c>
      <c r="AJ483" s="59" t="str">
        <f>LEFT(ข้อมูลคำตอบนักเรียน!AJ483,1)</f>
        <v/>
      </c>
      <c r="AK483" s="59" t="str">
        <f>LEFT(ข้อมูลคำตอบนักเรียน!AK483,1)</f>
        <v/>
      </c>
      <c r="AL483" s="59" t="str">
        <f>LEFT(ข้อมูลคำตอบนักเรียน!AL483,1)</f>
        <v/>
      </c>
      <c r="AM483" s="59" t="str">
        <f>LEFT(ข้อมูลคำตอบนักเรียน!AM483,1)</f>
        <v/>
      </c>
      <c r="AN483" s="59" t="str">
        <f>LEFT(ข้อมูลคำตอบนักเรียน!AN483,1)</f>
        <v/>
      </c>
      <c r="AO483" s="59" t="str">
        <f>LEFT(ข้อมูลคำตอบนักเรียน!AO483,1)</f>
        <v/>
      </c>
      <c r="AP483" s="59" t="str">
        <f>LEFT(ข้อมูลคำตอบนักเรียน!AP483,1)</f>
        <v/>
      </c>
      <c r="AQ483" s="59" t="str">
        <f>LEFT(ข้อมูลคำตอบนักเรียน!AQ483,1)</f>
        <v/>
      </c>
      <c r="AR483" s="59" t="str">
        <f>LEFT(ข้อมูลคำตอบนักเรียน!AR483,1)</f>
        <v/>
      </c>
      <c r="AS483" s="59" t="str">
        <f>LEFT(ข้อมูลคำตอบนักเรียน!AS483,1)</f>
        <v/>
      </c>
      <c r="AT483" s="59" t="str">
        <f>LEFT(ข้อมูลคำตอบนักเรียน!AT483,1)</f>
        <v/>
      </c>
      <c r="AU483" s="59" t="str">
        <f>LEFT(ข้อมูลคำตอบนักเรียน!AU483,1)</f>
        <v/>
      </c>
      <c r="AV483" s="59" t="str">
        <f>LEFT(ข้อมูลคำตอบนักเรียน!AV483,1)</f>
        <v/>
      </c>
      <c r="AW483" s="59" t="str">
        <f>LEFT(ข้อมูลคำตอบนักเรียน!AW483,1)</f>
        <v/>
      </c>
      <c r="AX483" s="59" t="str">
        <f>LEFT(ข้อมูลคำตอบนักเรียน!AX483,1)</f>
        <v/>
      </c>
      <c r="AY483" s="59" t="str">
        <f>LEFT(ข้อมูลคำตอบนักเรียน!AY483,1)</f>
        <v/>
      </c>
      <c r="AZ483" s="59" t="str">
        <f>LEFT(ข้อมูลคำตอบนักเรียน!AZ483,1)</f>
        <v/>
      </c>
      <c r="BA483" s="59" t="str">
        <f>LEFT(ข้อมูลคำตอบนักเรียน!BA483,1)</f>
        <v/>
      </c>
      <c r="BB483" s="59" t="str">
        <f>LEFT(ข้อมูลคำตอบนักเรียน!BB483,1)</f>
        <v/>
      </c>
      <c r="BC483" s="59" t="str">
        <f>LEFT(ข้อมูลคำตอบนักเรียน!BC483,1)</f>
        <v/>
      </c>
      <c r="BD483" s="59" t="str">
        <f>LEFT(ข้อมูลคำตอบนักเรียน!BD483,1)</f>
        <v/>
      </c>
      <c r="BE483" s="59" t="str">
        <f>LEFT(ข้อมูลคำตอบนักเรียน!BE483,1)</f>
        <v/>
      </c>
      <c r="BF483" s="59" t="str">
        <f>LEFT(ข้อมูลคำตอบนักเรียน!BF483,1)</f>
        <v/>
      </c>
      <c r="BG483" s="59" t="str">
        <f>LEFT(ข้อมูลคำตอบนักเรียน!BG483,1)</f>
        <v/>
      </c>
      <c r="BH483" s="59" t="str">
        <f>LEFT(ข้อมูลคำตอบนักเรียน!BH483,1)</f>
        <v/>
      </c>
      <c r="BI483" s="59" t="str">
        <f>LEFT(ข้อมูลคำตอบนักเรียน!BI483,1)</f>
        <v/>
      </c>
      <c r="BJ483" s="59" t="str">
        <f>LEFT(ข้อมูลคำตอบนักเรียน!BJ483,1)</f>
        <v/>
      </c>
    </row>
    <row r="484" spans="1:62" ht="18.600000000000001" customHeight="1">
      <c r="A484" s="58" t="str">
        <f>IF(ข้อมูลคำตอบนักเรียน!A484="","",ข้อมูลคำตอบนักเรียน!A484)</f>
        <v/>
      </c>
      <c r="B484" s="58" t="str">
        <f>IF(ข้อมูลคำตอบนักเรียน!B484="","",ข้อมูลคำตอบนักเรียน!B484)</f>
        <v/>
      </c>
      <c r="C484" s="59" t="str">
        <f>LEFT(ข้อมูลคำตอบนักเรียน!C484,1)</f>
        <v/>
      </c>
      <c r="D484" s="59" t="str">
        <f>LEFT(ข้อมูลคำตอบนักเรียน!D484,1)</f>
        <v/>
      </c>
      <c r="E484" s="59" t="str">
        <f>LEFT(ข้อมูลคำตอบนักเรียน!E484,1)</f>
        <v/>
      </c>
      <c r="F484" s="59" t="str">
        <f>LEFT(ข้อมูลคำตอบนักเรียน!F484,1)</f>
        <v/>
      </c>
      <c r="G484" s="59" t="str">
        <f>LEFT(ข้อมูลคำตอบนักเรียน!G484,1)</f>
        <v/>
      </c>
      <c r="H484" s="59" t="str">
        <f>LEFT(ข้อมูลคำตอบนักเรียน!H484,1)</f>
        <v/>
      </c>
      <c r="I484" s="59" t="str">
        <f>LEFT(ข้อมูลคำตอบนักเรียน!I484,1)</f>
        <v/>
      </c>
      <c r="J484" s="59" t="str">
        <f>LEFT(ข้อมูลคำตอบนักเรียน!J484,1)</f>
        <v/>
      </c>
      <c r="K484" s="59" t="str">
        <f>LEFT(ข้อมูลคำตอบนักเรียน!K484,1)</f>
        <v/>
      </c>
      <c r="L484" s="59" t="str">
        <f>LEFT(ข้อมูลคำตอบนักเรียน!L484,1)</f>
        <v/>
      </c>
      <c r="M484" s="59" t="str">
        <f>LEFT(ข้อมูลคำตอบนักเรียน!M484,1)</f>
        <v/>
      </c>
      <c r="N484" s="59" t="str">
        <f>LEFT(ข้อมูลคำตอบนักเรียน!N484,1)</f>
        <v/>
      </c>
      <c r="O484" s="59" t="str">
        <f>LEFT(ข้อมูลคำตอบนักเรียน!O484,1)</f>
        <v/>
      </c>
      <c r="P484" s="59" t="str">
        <f>LEFT(ข้อมูลคำตอบนักเรียน!P484,1)</f>
        <v/>
      </c>
      <c r="Q484" s="59" t="str">
        <f>LEFT(ข้อมูลคำตอบนักเรียน!Q484,1)</f>
        <v/>
      </c>
      <c r="R484" s="59" t="str">
        <f>LEFT(ข้อมูลคำตอบนักเรียน!R484,1)</f>
        <v/>
      </c>
      <c r="S484" s="59" t="str">
        <f>LEFT(ข้อมูลคำตอบนักเรียน!S484,1)</f>
        <v/>
      </c>
      <c r="T484" s="59" t="str">
        <f>LEFT(ข้อมูลคำตอบนักเรียน!T484,1)</f>
        <v/>
      </c>
      <c r="U484" s="59" t="str">
        <f>LEFT(ข้อมูลคำตอบนักเรียน!U484,1)</f>
        <v/>
      </c>
      <c r="V484" s="59" t="str">
        <f>LEFT(ข้อมูลคำตอบนักเรียน!V484,1)</f>
        <v/>
      </c>
      <c r="W484" s="59" t="str">
        <f>LEFT(ข้อมูลคำตอบนักเรียน!W484,1)</f>
        <v/>
      </c>
      <c r="X484" s="59" t="str">
        <f>LEFT(ข้อมูลคำตอบนักเรียน!X484,1)</f>
        <v/>
      </c>
      <c r="Y484" s="59" t="str">
        <f>LEFT(ข้อมูลคำตอบนักเรียน!Y484,1)</f>
        <v/>
      </c>
      <c r="Z484" s="59" t="str">
        <f>LEFT(ข้อมูลคำตอบนักเรียน!Z484,1)</f>
        <v/>
      </c>
      <c r="AA484" s="59" t="str">
        <f>LEFT(ข้อมูลคำตอบนักเรียน!AA484,1)</f>
        <v/>
      </c>
      <c r="AB484" s="59" t="str">
        <f>LEFT(ข้อมูลคำตอบนักเรียน!AB484,1)</f>
        <v/>
      </c>
      <c r="AC484" s="59" t="str">
        <f>LEFT(ข้อมูลคำตอบนักเรียน!AC484,1)</f>
        <v/>
      </c>
      <c r="AD484" s="59" t="str">
        <f>LEFT(ข้อมูลคำตอบนักเรียน!AD484,1)</f>
        <v/>
      </c>
      <c r="AE484" s="59" t="str">
        <f>LEFT(ข้อมูลคำตอบนักเรียน!AE484,1)</f>
        <v/>
      </c>
      <c r="AF484" s="59" t="str">
        <f>LEFT(ข้อมูลคำตอบนักเรียน!AF484,1)</f>
        <v/>
      </c>
      <c r="AG484" s="59" t="str">
        <f>LEFT(ข้อมูลคำตอบนักเรียน!AG484,1)</f>
        <v/>
      </c>
      <c r="AH484" s="59" t="str">
        <f>LEFT(ข้อมูลคำตอบนักเรียน!AH484,1)</f>
        <v/>
      </c>
      <c r="AI484" s="59" t="str">
        <f>LEFT(ข้อมูลคำตอบนักเรียน!AI484,1)</f>
        <v/>
      </c>
      <c r="AJ484" s="59" t="str">
        <f>LEFT(ข้อมูลคำตอบนักเรียน!AJ484,1)</f>
        <v/>
      </c>
      <c r="AK484" s="59" t="str">
        <f>LEFT(ข้อมูลคำตอบนักเรียน!AK484,1)</f>
        <v/>
      </c>
      <c r="AL484" s="59" t="str">
        <f>LEFT(ข้อมูลคำตอบนักเรียน!AL484,1)</f>
        <v/>
      </c>
      <c r="AM484" s="59" t="str">
        <f>LEFT(ข้อมูลคำตอบนักเรียน!AM484,1)</f>
        <v/>
      </c>
      <c r="AN484" s="59" t="str">
        <f>LEFT(ข้อมูลคำตอบนักเรียน!AN484,1)</f>
        <v/>
      </c>
      <c r="AO484" s="59" t="str">
        <f>LEFT(ข้อมูลคำตอบนักเรียน!AO484,1)</f>
        <v/>
      </c>
      <c r="AP484" s="59" t="str">
        <f>LEFT(ข้อมูลคำตอบนักเรียน!AP484,1)</f>
        <v/>
      </c>
      <c r="AQ484" s="59" t="str">
        <f>LEFT(ข้อมูลคำตอบนักเรียน!AQ484,1)</f>
        <v/>
      </c>
      <c r="AR484" s="59" t="str">
        <f>LEFT(ข้อมูลคำตอบนักเรียน!AR484,1)</f>
        <v/>
      </c>
      <c r="AS484" s="59" t="str">
        <f>LEFT(ข้อมูลคำตอบนักเรียน!AS484,1)</f>
        <v/>
      </c>
      <c r="AT484" s="59" t="str">
        <f>LEFT(ข้อมูลคำตอบนักเรียน!AT484,1)</f>
        <v/>
      </c>
      <c r="AU484" s="59" t="str">
        <f>LEFT(ข้อมูลคำตอบนักเรียน!AU484,1)</f>
        <v/>
      </c>
      <c r="AV484" s="59" t="str">
        <f>LEFT(ข้อมูลคำตอบนักเรียน!AV484,1)</f>
        <v/>
      </c>
      <c r="AW484" s="59" t="str">
        <f>LEFT(ข้อมูลคำตอบนักเรียน!AW484,1)</f>
        <v/>
      </c>
      <c r="AX484" s="59" t="str">
        <f>LEFT(ข้อมูลคำตอบนักเรียน!AX484,1)</f>
        <v/>
      </c>
      <c r="AY484" s="59" t="str">
        <f>LEFT(ข้อมูลคำตอบนักเรียน!AY484,1)</f>
        <v/>
      </c>
      <c r="AZ484" s="59" t="str">
        <f>LEFT(ข้อมูลคำตอบนักเรียน!AZ484,1)</f>
        <v/>
      </c>
      <c r="BA484" s="59" t="str">
        <f>LEFT(ข้อมูลคำตอบนักเรียน!BA484,1)</f>
        <v/>
      </c>
      <c r="BB484" s="59" t="str">
        <f>LEFT(ข้อมูลคำตอบนักเรียน!BB484,1)</f>
        <v/>
      </c>
      <c r="BC484" s="59" t="str">
        <f>LEFT(ข้อมูลคำตอบนักเรียน!BC484,1)</f>
        <v/>
      </c>
      <c r="BD484" s="59" t="str">
        <f>LEFT(ข้อมูลคำตอบนักเรียน!BD484,1)</f>
        <v/>
      </c>
      <c r="BE484" s="59" t="str">
        <f>LEFT(ข้อมูลคำตอบนักเรียน!BE484,1)</f>
        <v/>
      </c>
      <c r="BF484" s="59" t="str">
        <f>LEFT(ข้อมูลคำตอบนักเรียน!BF484,1)</f>
        <v/>
      </c>
      <c r="BG484" s="59" t="str">
        <f>LEFT(ข้อมูลคำตอบนักเรียน!BG484,1)</f>
        <v/>
      </c>
      <c r="BH484" s="59" t="str">
        <f>LEFT(ข้อมูลคำตอบนักเรียน!BH484,1)</f>
        <v/>
      </c>
      <c r="BI484" s="59" t="str">
        <f>LEFT(ข้อมูลคำตอบนักเรียน!BI484,1)</f>
        <v/>
      </c>
      <c r="BJ484" s="59" t="str">
        <f>LEFT(ข้อมูลคำตอบนักเรียน!BJ484,1)</f>
        <v/>
      </c>
    </row>
    <row r="485" spans="1:62" ht="18.600000000000001" customHeight="1">
      <c r="A485" s="58" t="str">
        <f>IF(ข้อมูลคำตอบนักเรียน!A485="","",ข้อมูลคำตอบนักเรียน!A485)</f>
        <v/>
      </c>
      <c r="B485" s="58" t="str">
        <f>IF(ข้อมูลคำตอบนักเรียน!B485="","",ข้อมูลคำตอบนักเรียน!B485)</f>
        <v/>
      </c>
      <c r="C485" s="59" t="str">
        <f>LEFT(ข้อมูลคำตอบนักเรียน!C485,1)</f>
        <v/>
      </c>
      <c r="D485" s="59" t="str">
        <f>LEFT(ข้อมูลคำตอบนักเรียน!D485,1)</f>
        <v/>
      </c>
      <c r="E485" s="59" t="str">
        <f>LEFT(ข้อมูลคำตอบนักเรียน!E485,1)</f>
        <v/>
      </c>
      <c r="F485" s="59" t="str">
        <f>LEFT(ข้อมูลคำตอบนักเรียน!F485,1)</f>
        <v/>
      </c>
      <c r="G485" s="59" t="str">
        <f>LEFT(ข้อมูลคำตอบนักเรียน!G485,1)</f>
        <v/>
      </c>
      <c r="H485" s="59" t="str">
        <f>LEFT(ข้อมูลคำตอบนักเรียน!H485,1)</f>
        <v/>
      </c>
      <c r="I485" s="59" t="str">
        <f>LEFT(ข้อมูลคำตอบนักเรียน!I485,1)</f>
        <v/>
      </c>
      <c r="J485" s="59" t="str">
        <f>LEFT(ข้อมูลคำตอบนักเรียน!J485,1)</f>
        <v/>
      </c>
      <c r="K485" s="59" t="str">
        <f>LEFT(ข้อมูลคำตอบนักเรียน!K485,1)</f>
        <v/>
      </c>
      <c r="L485" s="59" t="str">
        <f>LEFT(ข้อมูลคำตอบนักเรียน!L485,1)</f>
        <v/>
      </c>
      <c r="M485" s="59" t="str">
        <f>LEFT(ข้อมูลคำตอบนักเรียน!M485,1)</f>
        <v/>
      </c>
      <c r="N485" s="59" t="str">
        <f>LEFT(ข้อมูลคำตอบนักเรียน!N485,1)</f>
        <v/>
      </c>
      <c r="O485" s="59" t="str">
        <f>LEFT(ข้อมูลคำตอบนักเรียน!O485,1)</f>
        <v/>
      </c>
      <c r="P485" s="59" t="str">
        <f>LEFT(ข้อมูลคำตอบนักเรียน!P485,1)</f>
        <v/>
      </c>
      <c r="Q485" s="59" t="str">
        <f>LEFT(ข้อมูลคำตอบนักเรียน!Q485,1)</f>
        <v/>
      </c>
      <c r="R485" s="59" t="str">
        <f>LEFT(ข้อมูลคำตอบนักเรียน!R485,1)</f>
        <v/>
      </c>
      <c r="S485" s="59" t="str">
        <f>LEFT(ข้อมูลคำตอบนักเรียน!S485,1)</f>
        <v/>
      </c>
      <c r="T485" s="59" t="str">
        <f>LEFT(ข้อมูลคำตอบนักเรียน!T485,1)</f>
        <v/>
      </c>
      <c r="U485" s="59" t="str">
        <f>LEFT(ข้อมูลคำตอบนักเรียน!U485,1)</f>
        <v/>
      </c>
      <c r="V485" s="59" t="str">
        <f>LEFT(ข้อมูลคำตอบนักเรียน!V485,1)</f>
        <v/>
      </c>
      <c r="W485" s="59" t="str">
        <f>LEFT(ข้อมูลคำตอบนักเรียน!W485,1)</f>
        <v/>
      </c>
      <c r="X485" s="59" t="str">
        <f>LEFT(ข้อมูลคำตอบนักเรียน!X485,1)</f>
        <v/>
      </c>
      <c r="Y485" s="59" t="str">
        <f>LEFT(ข้อมูลคำตอบนักเรียน!Y485,1)</f>
        <v/>
      </c>
      <c r="Z485" s="59" t="str">
        <f>LEFT(ข้อมูลคำตอบนักเรียน!Z485,1)</f>
        <v/>
      </c>
      <c r="AA485" s="59" t="str">
        <f>LEFT(ข้อมูลคำตอบนักเรียน!AA485,1)</f>
        <v/>
      </c>
      <c r="AB485" s="59" t="str">
        <f>LEFT(ข้อมูลคำตอบนักเรียน!AB485,1)</f>
        <v/>
      </c>
      <c r="AC485" s="59" t="str">
        <f>LEFT(ข้อมูลคำตอบนักเรียน!AC485,1)</f>
        <v/>
      </c>
      <c r="AD485" s="59" t="str">
        <f>LEFT(ข้อมูลคำตอบนักเรียน!AD485,1)</f>
        <v/>
      </c>
      <c r="AE485" s="59" t="str">
        <f>LEFT(ข้อมูลคำตอบนักเรียน!AE485,1)</f>
        <v/>
      </c>
      <c r="AF485" s="59" t="str">
        <f>LEFT(ข้อมูลคำตอบนักเรียน!AF485,1)</f>
        <v/>
      </c>
      <c r="AG485" s="59" t="str">
        <f>LEFT(ข้อมูลคำตอบนักเรียน!AG485,1)</f>
        <v/>
      </c>
      <c r="AH485" s="59" t="str">
        <f>LEFT(ข้อมูลคำตอบนักเรียน!AH485,1)</f>
        <v/>
      </c>
      <c r="AI485" s="59" t="str">
        <f>LEFT(ข้อมูลคำตอบนักเรียน!AI485,1)</f>
        <v/>
      </c>
      <c r="AJ485" s="59" t="str">
        <f>LEFT(ข้อมูลคำตอบนักเรียน!AJ485,1)</f>
        <v/>
      </c>
      <c r="AK485" s="59" t="str">
        <f>LEFT(ข้อมูลคำตอบนักเรียน!AK485,1)</f>
        <v/>
      </c>
      <c r="AL485" s="59" t="str">
        <f>LEFT(ข้อมูลคำตอบนักเรียน!AL485,1)</f>
        <v/>
      </c>
      <c r="AM485" s="59" t="str">
        <f>LEFT(ข้อมูลคำตอบนักเรียน!AM485,1)</f>
        <v/>
      </c>
      <c r="AN485" s="59" t="str">
        <f>LEFT(ข้อมูลคำตอบนักเรียน!AN485,1)</f>
        <v/>
      </c>
      <c r="AO485" s="59" t="str">
        <f>LEFT(ข้อมูลคำตอบนักเรียน!AO485,1)</f>
        <v/>
      </c>
      <c r="AP485" s="59" t="str">
        <f>LEFT(ข้อมูลคำตอบนักเรียน!AP485,1)</f>
        <v/>
      </c>
      <c r="AQ485" s="59" t="str">
        <f>LEFT(ข้อมูลคำตอบนักเรียน!AQ485,1)</f>
        <v/>
      </c>
      <c r="AR485" s="59" t="str">
        <f>LEFT(ข้อมูลคำตอบนักเรียน!AR485,1)</f>
        <v/>
      </c>
      <c r="AS485" s="59" t="str">
        <f>LEFT(ข้อมูลคำตอบนักเรียน!AS485,1)</f>
        <v/>
      </c>
      <c r="AT485" s="59" t="str">
        <f>LEFT(ข้อมูลคำตอบนักเรียน!AT485,1)</f>
        <v/>
      </c>
      <c r="AU485" s="59" t="str">
        <f>LEFT(ข้อมูลคำตอบนักเรียน!AU485,1)</f>
        <v/>
      </c>
      <c r="AV485" s="59" t="str">
        <f>LEFT(ข้อมูลคำตอบนักเรียน!AV485,1)</f>
        <v/>
      </c>
      <c r="AW485" s="59" t="str">
        <f>LEFT(ข้อมูลคำตอบนักเรียน!AW485,1)</f>
        <v/>
      </c>
      <c r="AX485" s="59" t="str">
        <f>LEFT(ข้อมูลคำตอบนักเรียน!AX485,1)</f>
        <v/>
      </c>
      <c r="AY485" s="59" t="str">
        <f>LEFT(ข้อมูลคำตอบนักเรียน!AY485,1)</f>
        <v/>
      </c>
      <c r="AZ485" s="59" t="str">
        <f>LEFT(ข้อมูลคำตอบนักเรียน!AZ485,1)</f>
        <v/>
      </c>
      <c r="BA485" s="59" t="str">
        <f>LEFT(ข้อมูลคำตอบนักเรียน!BA485,1)</f>
        <v/>
      </c>
      <c r="BB485" s="59" t="str">
        <f>LEFT(ข้อมูลคำตอบนักเรียน!BB485,1)</f>
        <v/>
      </c>
      <c r="BC485" s="59" t="str">
        <f>LEFT(ข้อมูลคำตอบนักเรียน!BC485,1)</f>
        <v/>
      </c>
      <c r="BD485" s="59" t="str">
        <f>LEFT(ข้อมูลคำตอบนักเรียน!BD485,1)</f>
        <v/>
      </c>
      <c r="BE485" s="59" t="str">
        <f>LEFT(ข้อมูลคำตอบนักเรียน!BE485,1)</f>
        <v/>
      </c>
      <c r="BF485" s="59" t="str">
        <f>LEFT(ข้อมูลคำตอบนักเรียน!BF485,1)</f>
        <v/>
      </c>
      <c r="BG485" s="59" t="str">
        <f>LEFT(ข้อมูลคำตอบนักเรียน!BG485,1)</f>
        <v/>
      </c>
      <c r="BH485" s="59" t="str">
        <f>LEFT(ข้อมูลคำตอบนักเรียน!BH485,1)</f>
        <v/>
      </c>
      <c r="BI485" s="59" t="str">
        <f>LEFT(ข้อมูลคำตอบนักเรียน!BI485,1)</f>
        <v/>
      </c>
      <c r="BJ485" s="59" t="str">
        <f>LEFT(ข้อมูลคำตอบนักเรียน!BJ485,1)</f>
        <v/>
      </c>
    </row>
    <row r="486" spans="1:62" ht="18.600000000000001" customHeight="1">
      <c r="A486" s="58" t="str">
        <f>IF(ข้อมูลคำตอบนักเรียน!A486="","",ข้อมูลคำตอบนักเรียน!A486)</f>
        <v/>
      </c>
      <c r="B486" s="58" t="str">
        <f>IF(ข้อมูลคำตอบนักเรียน!B486="","",ข้อมูลคำตอบนักเรียน!B486)</f>
        <v/>
      </c>
      <c r="C486" s="59" t="str">
        <f>LEFT(ข้อมูลคำตอบนักเรียน!C486,1)</f>
        <v/>
      </c>
      <c r="D486" s="59" t="str">
        <f>LEFT(ข้อมูลคำตอบนักเรียน!D486,1)</f>
        <v/>
      </c>
      <c r="E486" s="59" t="str">
        <f>LEFT(ข้อมูลคำตอบนักเรียน!E486,1)</f>
        <v/>
      </c>
      <c r="F486" s="59" t="str">
        <f>LEFT(ข้อมูลคำตอบนักเรียน!F486,1)</f>
        <v/>
      </c>
      <c r="G486" s="59" t="str">
        <f>LEFT(ข้อมูลคำตอบนักเรียน!G486,1)</f>
        <v/>
      </c>
      <c r="H486" s="59" t="str">
        <f>LEFT(ข้อมูลคำตอบนักเรียน!H486,1)</f>
        <v/>
      </c>
      <c r="I486" s="59" t="str">
        <f>LEFT(ข้อมูลคำตอบนักเรียน!I486,1)</f>
        <v/>
      </c>
      <c r="J486" s="59" t="str">
        <f>LEFT(ข้อมูลคำตอบนักเรียน!J486,1)</f>
        <v/>
      </c>
      <c r="K486" s="59" t="str">
        <f>LEFT(ข้อมูลคำตอบนักเรียน!K486,1)</f>
        <v/>
      </c>
      <c r="L486" s="59" t="str">
        <f>LEFT(ข้อมูลคำตอบนักเรียน!L486,1)</f>
        <v/>
      </c>
      <c r="M486" s="59" t="str">
        <f>LEFT(ข้อมูลคำตอบนักเรียน!M486,1)</f>
        <v/>
      </c>
      <c r="N486" s="59" t="str">
        <f>LEFT(ข้อมูลคำตอบนักเรียน!N486,1)</f>
        <v/>
      </c>
      <c r="O486" s="59" t="str">
        <f>LEFT(ข้อมูลคำตอบนักเรียน!O486,1)</f>
        <v/>
      </c>
      <c r="P486" s="59" t="str">
        <f>LEFT(ข้อมูลคำตอบนักเรียน!P486,1)</f>
        <v/>
      </c>
      <c r="Q486" s="59" t="str">
        <f>LEFT(ข้อมูลคำตอบนักเรียน!Q486,1)</f>
        <v/>
      </c>
      <c r="R486" s="59" t="str">
        <f>LEFT(ข้อมูลคำตอบนักเรียน!R486,1)</f>
        <v/>
      </c>
      <c r="S486" s="59" t="str">
        <f>LEFT(ข้อมูลคำตอบนักเรียน!S486,1)</f>
        <v/>
      </c>
      <c r="T486" s="59" t="str">
        <f>LEFT(ข้อมูลคำตอบนักเรียน!T486,1)</f>
        <v/>
      </c>
      <c r="U486" s="59" t="str">
        <f>LEFT(ข้อมูลคำตอบนักเรียน!U486,1)</f>
        <v/>
      </c>
      <c r="V486" s="59" t="str">
        <f>LEFT(ข้อมูลคำตอบนักเรียน!V486,1)</f>
        <v/>
      </c>
      <c r="W486" s="59" t="str">
        <f>LEFT(ข้อมูลคำตอบนักเรียน!W486,1)</f>
        <v/>
      </c>
      <c r="X486" s="59" t="str">
        <f>LEFT(ข้อมูลคำตอบนักเรียน!X486,1)</f>
        <v/>
      </c>
      <c r="Y486" s="59" t="str">
        <f>LEFT(ข้อมูลคำตอบนักเรียน!Y486,1)</f>
        <v/>
      </c>
      <c r="Z486" s="59" t="str">
        <f>LEFT(ข้อมูลคำตอบนักเรียน!Z486,1)</f>
        <v/>
      </c>
      <c r="AA486" s="59" t="str">
        <f>LEFT(ข้อมูลคำตอบนักเรียน!AA486,1)</f>
        <v/>
      </c>
      <c r="AB486" s="59" t="str">
        <f>LEFT(ข้อมูลคำตอบนักเรียน!AB486,1)</f>
        <v/>
      </c>
      <c r="AC486" s="59" t="str">
        <f>LEFT(ข้อมูลคำตอบนักเรียน!AC486,1)</f>
        <v/>
      </c>
      <c r="AD486" s="59" t="str">
        <f>LEFT(ข้อมูลคำตอบนักเรียน!AD486,1)</f>
        <v/>
      </c>
      <c r="AE486" s="59" t="str">
        <f>LEFT(ข้อมูลคำตอบนักเรียน!AE486,1)</f>
        <v/>
      </c>
      <c r="AF486" s="59" t="str">
        <f>LEFT(ข้อมูลคำตอบนักเรียน!AF486,1)</f>
        <v/>
      </c>
      <c r="AG486" s="59" t="str">
        <f>LEFT(ข้อมูลคำตอบนักเรียน!AG486,1)</f>
        <v/>
      </c>
      <c r="AH486" s="59" t="str">
        <f>LEFT(ข้อมูลคำตอบนักเรียน!AH486,1)</f>
        <v/>
      </c>
      <c r="AI486" s="59" t="str">
        <f>LEFT(ข้อมูลคำตอบนักเรียน!AI486,1)</f>
        <v/>
      </c>
      <c r="AJ486" s="59" t="str">
        <f>LEFT(ข้อมูลคำตอบนักเรียน!AJ486,1)</f>
        <v/>
      </c>
      <c r="AK486" s="59" t="str">
        <f>LEFT(ข้อมูลคำตอบนักเรียน!AK486,1)</f>
        <v/>
      </c>
      <c r="AL486" s="59" t="str">
        <f>LEFT(ข้อมูลคำตอบนักเรียน!AL486,1)</f>
        <v/>
      </c>
      <c r="AM486" s="59" t="str">
        <f>LEFT(ข้อมูลคำตอบนักเรียน!AM486,1)</f>
        <v/>
      </c>
      <c r="AN486" s="59" t="str">
        <f>LEFT(ข้อมูลคำตอบนักเรียน!AN486,1)</f>
        <v/>
      </c>
      <c r="AO486" s="59" t="str">
        <f>LEFT(ข้อมูลคำตอบนักเรียน!AO486,1)</f>
        <v/>
      </c>
      <c r="AP486" s="59" t="str">
        <f>LEFT(ข้อมูลคำตอบนักเรียน!AP486,1)</f>
        <v/>
      </c>
      <c r="AQ486" s="59" t="str">
        <f>LEFT(ข้อมูลคำตอบนักเรียน!AQ486,1)</f>
        <v/>
      </c>
      <c r="AR486" s="59" t="str">
        <f>LEFT(ข้อมูลคำตอบนักเรียน!AR486,1)</f>
        <v/>
      </c>
      <c r="AS486" s="59" t="str">
        <f>LEFT(ข้อมูลคำตอบนักเรียน!AS486,1)</f>
        <v/>
      </c>
      <c r="AT486" s="59" t="str">
        <f>LEFT(ข้อมูลคำตอบนักเรียน!AT486,1)</f>
        <v/>
      </c>
      <c r="AU486" s="59" t="str">
        <f>LEFT(ข้อมูลคำตอบนักเรียน!AU486,1)</f>
        <v/>
      </c>
      <c r="AV486" s="59" t="str">
        <f>LEFT(ข้อมูลคำตอบนักเรียน!AV486,1)</f>
        <v/>
      </c>
      <c r="AW486" s="59" t="str">
        <f>LEFT(ข้อมูลคำตอบนักเรียน!AW486,1)</f>
        <v/>
      </c>
      <c r="AX486" s="59" t="str">
        <f>LEFT(ข้อมูลคำตอบนักเรียน!AX486,1)</f>
        <v/>
      </c>
      <c r="AY486" s="59" t="str">
        <f>LEFT(ข้อมูลคำตอบนักเรียน!AY486,1)</f>
        <v/>
      </c>
      <c r="AZ486" s="59" t="str">
        <f>LEFT(ข้อมูลคำตอบนักเรียน!AZ486,1)</f>
        <v/>
      </c>
      <c r="BA486" s="59" t="str">
        <f>LEFT(ข้อมูลคำตอบนักเรียน!BA486,1)</f>
        <v/>
      </c>
      <c r="BB486" s="59" t="str">
        <f>LEFT(ข้อมูลคำตอบนักเรียน!BB486,1)</f>
        <v/>
      </c>
      <c r="BC486" s="59" t="str">
        <f>LEFT(ข้อมูลคำตอบนักเรียน!BC486,1)</f>
        <v/>
      </c>
      <c r="BD486" s="59" t="str">
        <f>LEFT(ข้อมูลคำตอบนักเรียน!BD486,1)</f>
        <v/>
      </c>
      <c r="BE486" s="59" t="str">
        <f>LEFT(ข้อมูลคำตอบนักเรียน!BE486,1)</f>
        <v/>
      </c>
      <c r="BF486" s="59" t="str">
        <f>LEFT(ข้อมูลคำตอบนักเรียน!BF486,1)</f>
        <v/>
      </c>
      <c r="BG486" s="59" t="str">
        <f>LEFT(ข้อมูลคำตอบนักเรียน!BG486,1)</f>
        <v/>
      </c>
      <c r="BH486" s="59" t="str">
        <f>LEFT(ข้อมูลคำตอบนักเรียน!BH486,1)</f>
        <v/>
      </c>
      <c r="BI486" s="59" t="str">
        <f>LEFT(ข้อมูลคำตอบนักเรียน!BI486,1)</f>
        <v/>
      </c>
      <c r="BJ486" s="59" t="str">
        <f>LEFT(ข้อมูลคำตอบนักเรียน!BJ486,1)</f>
        <v/>
      </c>
    </row>
    <row r="487" spans="1:62" ht="18.600000000000001" customHeight="1">
      <c r="A487" s="58" t="str">
        <f>IF(ข้อมูลคำตอบนักเรียน!A487="","",ข้อมูลคำตอบนักเรียน!A487)</f>
        <v/>
      </c>
      <c r="B487" s="58" t="str">
        <f>IF(ข้อมูลคำตอบนักเรียน!B487="","",ข้อมูลคำตอบนักเรียน!B487)</f>
        <v/>
      </c>
      <c r="C487" s="59" t="str">
        <f>LEFT(ข้อมูลคำตอบนักเรียน!C487,1)</f>
        <v/>
      </c>
      <c r="D487" s="59" t="str">
        <f>LEFT(ข้อมูลคำตอบนักเรียน!D487,1)</f>
        <v/>
      </c>
      <c r="E487" s="59" t="str">
        <f>LEFT(ข้อมูลคำตอบนักเรียน!E487,1)</f>
        <v/>
      </c>
      <c r="F487" s="59" t="str">
        <f>LEFT(ข้อมูลคำตอบนักเรียน!F487,1)</f>
        <v/>
      </c>
      <c r="G487" s="59" t="str">
        <f>LEFT(ข้อมูลคำตอบนักเรียน!G487,1)</f>
        <v/>
      </c>
      <c r="H487" s="59" t="str">
        <f>LEFT(ข้อมูลคำตอบนักเรียน!H487,1)</f>
        <v/>
      </c>
      <c r="I487" s="59" t="str">
        <f>LEFT(ข้อมูลคำตอบนักเรียน!I487,1)</f>
        <v/>
      </c>
      <c r="J487" s="59" t="str">
        <f>LEFT(ข้อมูลคำตอบนักเรียน!J487,1)</f>
        <v/>
      </c>
      <c r="K487" s="59" t="str">
        <f>LEFT(ข้อมูลคำตอบนักเรียน!K487,1)</f>
        <v/>
      </c>
      <c r="L487" s="59" t="str">
        <f>LEFT(ข้อมูลคำตอบนักเรียน!L487,1)</f>
        <v/>
      </c>
      <c r="M487" s="59" t="str">
        <f>LEFT(ข้อมูลคำตอบนักเรียน!M487,1)</f>
        <v/>
      </c>
      <c r="N487" s="59" t="str">
        <f>LEFT(ข้อมูลคำตอบนักเรียน!N487,1)</f>
        <v/>
      </c>
      <c r="O487" s="59" t="str">
        <f>LEFT(ข้อมูลคำตอบนักเรียน!O487,1)</f>
        <v/>
      </c>
      <c r="P487" s="59" t="str">
        <f>LEFT(ข้อมูลคำตอบนักเรียน!P487,1)</f>
        <v/>
      </c>
      <c r="Q487" s="59" t="str">
        <f>LEFT(ข้อมูลคำตอบนักเรียน!Q487,1)</f>
        <v/>
      </c>
      <c r="R487" s="59" t="str">
        <f>LEFT(ข้อมูลคำตอบนักเรียน!R487,1)</f>
        <v/>
      </c>
      <c r="S487" s="59" t="str">
        <f>LEFT(ข้อมูลคำตอบนักเรียน!S487,1)</f>
        <v/>
      </c>
      <c r="T487" s="59" t="str">
        <f>LEFT(ข้อมูลคำตอบนักเรียน!T487,1)</f>
        <v/>
      </c>
      <c r="U487" s="59" t="str">
        <f>LEFT(ข้อมูลคำตอบนักเรียน!U487,1)</f>
        <v/>
      </c>
      <c r="V487" s="59" t="str">
        <f>LEFT(ข้อมูลคำตอบนักเรียน!V487,1)</f>
        <v/>
      </c>
      <c r="W487" s="59" t="str">
        <f>LEFT(ข้อมูลคำตอบนักเรียน!W487,1)</f>
        <v/>
      </c>
      <c r="X487" s="59" t="str">
        <f>LEFT(ข้อมูลคำตอบนักเรียน!X487,1)</f>
        <v/>
      </c>
      <c r="Y487" s="59" t="str">
        <f>LEFT(ข้อมูลคำตอบนักเรียน!Y487,1)</f>
        <v/>
      </c>
      <c r="Z487" s="59" t="str">
        <f>LEFT(ข้อมูลคำตอบนักเรียน!Z487,1)</f>
        <v/>
      </c>
      <c r="AA487" s="59" t="str">
        <f>LEFT(ข้อมูลคำตอบนักเรียน!AA487,1)</f>
        <v/>
      </c>
      <c r="AB487" s="59" t="str">
        <f>LEFT(ข้อมูลคำตอบนักเรียน!AB487,1)</f>
        <v/>
      </c>
      <c r="AC487" s="59" t="str">
        <f>LEFT(ข้อมูลคำตอบนักเรียน!AC487,1)</f>
        <v/>
      </c>
      <c r="AD487" s="59" t="str">
        <f>LEFT(ข้อมูลคำตอบนักเรียน!AD487,1)</f>
        <v/>
      </c>
      <c r="AE487" s="59" t="str">
        <f>LEFT(ข้อมูลคำตอบนักเรียน!AE487,1)</f>
        <v/>
      </c>
      <c r="AF487" s="59" t="str">
        <f>LEFT(ข้อมูลคำตอบนักเรียน!AF487,1)</f>
        <v/>
      </c>
      <c r="AG487" s="59" t="str">
        <f>LEFT(ข้อมูลคำตอบนักเรียน!AG487,1)</f>
        <v/>
      </c>
      <c r="AH487" s="59" t="str">
        <f>LEFT(ข้อมูลคำตอบนักเรียน!AH487,1)</f>
        <v/>
      </c>
      <c r="AI487" s="59" t="str">
        <f>LEFT(ข้อมูลคำตอบนักเรียน!AI487,1)</f>
        <v/>
      </c>
      <c r="AJ487" s="59" t="str">
        <f>LEFT(ข้อมูลคำตอบนักเรียน!AJ487,1)</f>
        <v/>
      </c>
      <c r="AK487" s="59" t="str">
        <f>LEFT(ข้อมูลคำตอบนักเรียน!AK487,1)</f>
        <v/>
      </c>
      <c r="AL487" s="59" t="str">
        <f>LEFT(ข้อมูลคำตอบนักเรียน!AL487,1)</f>
        <v/>
      </c>
      <c r="AM487" s="59" t="str">
        <f>LEFT(ข้อมูลคำตอบนักเรียน!AM487,1)</f>
        <v/>
      </c>
      <c r="AN487" s="59" t="str">
        <f>LEFT(ข้อมูลคำตอบนักเรียน!AN487,1)</f>
        <v/>
      </c>
      <c r="AO487" s="59" t="str">
        <f>LEFT(ข้อมูลคำตอบนักเรียน!AO487,1)</f>
        <v/>
      </c>
      <c r="AP487" s="59" t="str">
        <f>LEFT(ข้อมูลคำตอบนักเรียน!AP487,1)</f>
        <v/>
      </c>
      <c r="AQ487" s="59" t="str">
        <f>LEFT(ข้อมูลคำตอบนักเรียน!AQ487,1)</f>
        <v/>
      </c>
      <c r="AR487" s="59" t="str">
        <f>LEFT(ข้อมูลคำตอบนักเรียน!AR487,1)</f>
        <v/>
      </c>
      <c r="AS487" s="59" t="str">
        <f>LEFT(ข้อมูลคำตอบนักเรียน!AS487,1)</f>
        <v/>
      </c>
      <c r="AT487" s="59" t="str">
        <f>LEFT(ข้อมูลคำตอบนักเรียน!AT487,1)</f>
        <v/>
      </c>
      <c r="AU487" s="59" t="str">
        <f>LEFT(ข้อมูลคำตอบนักเรียน!AU487,1)</f>
        <v/>
      </c>
      <c r="AV487" s="59" t="str">
        <f>LEFT(ข้อมูลคำตอบนักเรียน!AV487,1)</f>
        <v/>
      </c>
      <c r="AW487" s="59" t="str">
        <f>LEFT(ข้อมูลคำตอบนักเรียน!AW487,1)</f>
        <v/>
      </c>
      <c r="AX487" s="59" t="str">
        <f>LEFT(ข้อมูลคำตอบนักเรียน!AX487,1)</f>
        <v/>
      </c>
      <c r="AY487" s="59" t="str">
        <f>LEFT(ข้อมูลคำตอบนักเรียน!AY487,1)</f>
        <v/>
      </c>
      <c r="AZ487" s="59" t="str">
        <f>LEFT(ข้อมูลคำตอบนักเรียน!AZ487,1)</f>
        <v/>
      </c>
      <c r="BA487" s="59" t="str">
        <f>LEFT(ข้อมูลคำตอบนักเรียน!BA487,1)</f>
        <v/>
      </c>
      <c r="BB487" s="59" t="str">
        <f>LEFT(ข้อมูลคำตอบนักเรียน!BB487,1)</f>
        <v/>
      </c>
      <c r="BC487" s="59" t="str">
        <f>LEFT(ข้อมูลคำตอบนักเรียน!BC487,1)</f>
        <v/>
      </c>
      <c r="BD487" s="59" t="str">
        <f>LEFT(ข้อมูลคำตอบนักเรียน!BD487,1)</f>
        <v/>
      </c>
      <c r="BE487" s="59" t="str">
        <f>LEFT(ข้อมูลคำตอบนักเรียน!BE487,1)</f>
        <v/>
      </c>
      <c r="BF487" s="59" t="str">
        <f>LEFT(ข้อมูลคำตอบนักเรียน!BF487,1)</f>
        <v/>
      </c>
      <c r="BG487" s="59" t="str">
        <f>LEFT(ข้อมูลคำตอบนักเรียน!BG487,1)</f>
        <v/>
      </c>
      <c r="BH487" s="59" t="str">
        <f>LEFT(ข้อมูลคำตอบนักเรียน!BH487,1)</f>
        <v/>
      </c>
      <c r="BI487" s="59" t="str">
        <f>LEFT(ข้อมูลคำตอบนักเรียน!BI487,1)</f>
        <v/>
      </c>
      <c r="BJ487" s="59" t="str">
        <f>LEFT(ข้อมูลคำตอบนักเรียน!BJ487,1)</f>
        <v/>
      </c>
    </row>
    <row r="488" spans="1:62" ht="18.600000000000001" customHeight="1">
      <c r="A488" s="58" t="str">
        <f>IF(ข้อมูลคำตอบนักเรียน!A488="","",ข้อมูลคำตอบนักเรียน!A488)</f>
        <v/>
      </c>
      <c r="B488" s="58" t="str">
        <f>IF(ข้อมูลคำตอบนักเรียน!B488="","",ข้อมูลคำตอบนักเรียน!B488)</f>
        <v/>
      </c>
      <c r="C488" s="59" t="str">
        <f>LEFT(ข้อมูลคำตอบนักเรียน!C488,1)</f>
        <v/>
      </c>
      <c r="D488" s="59" t="str">
        <f>LEFT(ข้อมูลคำตอบนักเรียน!D488,1)</f>
        <v/>
      </c>
      <c r="E488" s="59" t="str">
        <f>LEFT(ข้อมูลคำตอบนักเรียน!E488,1)</f>
        <v/>
      </c>
      <c r="F488" s="59" t="str">
        <f>LEFT(ข้อมูลคำตอบนักเรียน!F488,1)</f>
        <v/>
      </c>
      <c r="G488" s="59" t="str">
        <f>LEFT(ข้อมูลคำตอบนักเรียน!G488,1)</f>
        <v/>
      </c>
      <c r="H488" s="59" t="str">
        <f>LEFT(ข้อมูลคำตอบนักเรียน!H488,1)</f>
        <v/>
      </c>
      <c r="I488" s="59" t="str">
        <f>LEFT(ข้อมูลคำตอบนักเรียน!I488,1)</f>
        <v/>
      </c>
      <c r="J488" s="59" t="str">
        <f>LEFT(ข้อมูลคำตอบนักเรียน!J488,1)</f>
        <v/>
      </c>
      <c r="K488" s="59" t="str">
        <f>LEFT(ข้อมูลคำตอบนักเรียน!K488,1)</f>
        <v/>
      </c>
      <c r="L488" s="59" t="str">
        <f>LEFT(ข้อมูลคำตอบนักเรียน!L488,1)</f>
        <v/>
      </c>
      <c r="M488" s="59" t="str">
        <f>LEFT(ข้อมูลคำตอบนักเรียน!M488,1)</f>
        <v/>
      </c>
      <c r="N488" s="59" t="str">
        <f>LEFT(ข้อมูลคำตอบนักเรียน!N488,1)</f>
        <v/>
      </c>
      <c r="O488" s="59" t="str">
        <f>LEFT(ข้อมูลคำตอบนักเรียน!O488,1)</f>
        <v/>
      </c>
      <c r="P488" s="59" t="str">
        <f>LEFT(ข้อมูลคำตอบนักเรียน!P488,1)</f>
        <v/>
      </c>
      <c r="Q488" s="59" t="str">
        <f>LEFT(ข้อมูลคำตอบนักเรียน!Q488,1)</f>
        <v/>
      </c>
      <c r="R488" s="59" t="str">
        <f>LEFT(ข้อมูลคำตอบนักเรียน!R488,1)</f>
        <v/>
      </c>
      <c r="S488" s="59" t="str">
        <f>LEFT(ข้อมูลคำตอบนักเรียน!S488,1)</f>
        <v/>
      </c>
      <c r="T488" s="59" t="str">
        <f>LEFT(ข้อมูลคำตอบนักเรียน!T488,1)</f>
        <v/>
      </c>
      <c r="U488" s="59" t="str">
        <f>LEFT(ข้อมูลคำตอบนักเรียน!U488,1)</f>
        <v/>
      </c>
      <c r="V488" s="59" t="str">
        <f>LEFT(ข้อมูลคำตอบนักเรียน!V488,1)</f>
        <v/>
      </c>
      <c r="W488" s="59" t="str">
        <f>LEFT(ข้อมูลคำตอบนักเรียน!W488,1)</f>
        <v/>
      </c>
      <c r="X488" s="59" t="str">
        <f>LEFT(ข้อมูลคำตอบนักเรียน!X488,1)</f>
        <v/>
      </c>
      <c r="Y488" s="59" t="str">
        <f>LEFT(ข้อมูลคำตอบนักเรียน!Y488,1)</f>
        <v/>
      </c>
      <c r="Z488" s="59" t="str">
        <f>LEFT(ข้อมูลคำตอบนักเรียน!Z488,1)</f>
        <v/>
      </c>
      <c r="AA488" s="59" t="str">
        <f>LEFT(ข้อมูลคำตอบนักเรียน!AA488,1)</f>
        <v/>
      </c>
      <c r="AB488" s="59" t="str">
        <f>LEFT(ข้อมูลคำตอบนักเรียน!AB488,1)</f>
        <v/>
      </c>
      <c r="AC488" s="59" t="str">
        <f>LEFT(ข้อมูลคำตอบนักเรียน!AC488,1)</f>
        <v/>
      </c>
      <c r="AD488" s="59" t="str">
        <f>LEFT(ข้อมูลคำตอบนักเรียน!AD488,1)</f>
        <v/>
      </c>
      <c r="AE488" s="59" t="str">
        <f>LEFT(ข้อมูลคำตอบนักเรียน!AE488,1)</f>
        <v/>
      </c>
      <c r="AF488" s="59" t="str">
        <f>LEFT(ข้อมูลคำตอบนักเรียน!AF488,1)</f>
        <v/>
      </c>
      <c r="AG488" s="59" t="str">
        <f>LEFT(ข้อมูลคำตอบนักเรียน!AG488,1)</f>
        <v/>
      </c>
      <c r="AH488" s="59" t="str">
        <f>LEFT(ข้อมูลคำตอบนักเรียน!AH488,1)</f>
        <v/>
      </c>
      <c r="AI488" s="59" t="str">
        <f>LEFT(ข้อมูลคำตอบนักเรียน!AI488,1)</f>
        <v/>
      </c>
      <c r="AJ488" s="59" t="str">
        <f>LEFT(ข้อมูลคำตอบนักเรียน!AJ488,1)</f>
        <v/>
      </c>
      <c r="AK488" s="59" t="str">
        <f>LEFT(ข้อมูลคำตอบนักเรียน!AK488,1)</f>
        <v/>
      </c>
      <c r="AL488" s="59" t="str">
        <f>LEFT(ข้อมูลคำตอบนักเรียน!AL488,1)</f>
        <v/>
      </c>
      <c r="AM488" s="59" t="str">
        <f>LEFT(ข้อมูลคำตอบนักเรียน!AM488,1)</f>
        <v/>
      </c>
      <c r="AN488" s="59" t="str">
        <f>LEFT(ข้อมูลคำตอบนักเรียน!AN488,1)</f>
        <v/>
      </c>
      <c r="AO488" s="59" t="str">
        <f>LEFT(ข้อมูลคำตอบนักเรียน!AO488,1)</f>
        <v/>
      </c>
      <c r="AP488" s="59" t="str">
        <f>LEFT(ข้อมูลคำตอบนักเรียน!AP488,1)</f>
        <v/>
      </c>
      <c r="AQ488" s="59" t="str">
        <f>LEFT(ข้อมูลคำตอบนักเรียน!AQ488,1)</f>
        <v/>
      </c>
      <c r="AR488" s="59" t="str">
        <f>LEFT(ข้อมูลคำตอบนักเรียน!AR488,1)</f>
        <v/>
      </c>
      <c r="AS488" s="59" t="str">
        <f>LEFT(ข้อมูลคำตอบนักเรียน!AS488,1)</f>
        <v/>
      </c>
      <c r="AT488" s="59" t="str">
        <f>LEFT(ข้อมูลคำตอบนักเรียน!AT488,1)</f>
        <v/>
      </c>
      <c r="AU488" s="59" t="str">
        <f>LEFT(ข้อมูลคำตอบนักเรียน!AU488,1)</f>
        <v/>
      </c>
      <c r="AV488" s="59" t="str">
        <f>LEFT(ข้อมูลคำตอบนักเรียน!AV488,1)</f>
        <v/>
      </c>
      <c r="AW488" s="59" t="str">
        <f>LEFT(ข้อมูลคำตอบนักเรียน!AW488,1)</f>
        <v/>
      </c>
      <c r="AX488" s="59" t="str">
        <f>LEFT(ข้อมูลคำตอบนักเรียน!AX488,1)</f>
        <v/>
      </c>
      <c r="AY488" s="59" t="str">
        <f>LEFT(ข้อมูลคำตอบนักเรียน!AY488,1)</f>
        <v/>
      </c>
      <c r="AZ488" s="59" t="str">
        <f>LEFT(ข้อมูลคำตอบนักเรียน!AZ488,1)</f>
        <v/>
      </c>
      <c r="BA488" s="59" t="str">
        <f>LEFT(ข้อมูลคำตอบนักเรียน!BA488,1)</f>
        <v/>
      </c>
      <c r="BB488" s="59" t="str">
        <f>LEFT(ข้อมูลคำตอบนักเรียน!BB488,1)</f>
        <v/>
      </c>
      <c r="BC488" s="59" t="str">
        <f>LEFT(ข้อมูลคำตอบนักเรียน!BC488,1)</f>
        <v/>
      </c>
      <c r="BD488" s="59" t="str">
        <f>LEFT(ข้อมูลคำตอบนักเรียน!BD488,1)</f>
        <v/>
      </c>
      <c r="BE488" s="59" t="str">
        <f>LEFT(ข้อมูลคำตอบนักเรียน!BE488,1)</f>
        <v/>
      </c>
      <c r="BF488" s="59" t="str">
        <f>LEFT(ข้อมูลคำตอบนักเรียน!BF488,1)</f>
        <v/>
      </c>
      <c r="BG488" s="59" t="str">
        <f>LEFT(ข้อมูลคำตอบนักเรียน!BG488,1)</f>
        <v/>
      </c>
      <c r="BH488" s="59" t="str">
        <f>LEFT(ข้อมูลคำตอบนักเรียน!BH488,1)</f>
        <v/>
      </c>
      <c r="BI488" s="59" t="str">
        <f>LEFT(ข้อมูลคำตอบนักเรียน!BI488,1)</f>
        <v/>
      </c>
      <c r="BJ488" s="59" t="str">
        <f>LEFT(ข้อมูลคำตอบนักเรียน!BJ488,1)</f>
        <v/>
      </c>
    </row>
    <row r="489" spans="1:62" ht="18.600000000000001" customHeight="1">
      <c r="A489" s="58" t="str">
        <f>IF(ข้อมูลคำตอบนักเรียน!A489="","",ข้อมูลคำตอบนักเรียน!A489)</f>
        <v/>
      </c>
      <c r="B489" s="58" t="str">
        <f>IF(ข้อมูลคำตอบนักเรียน!B489="","",ข้อมูลคำตอบนักเรียน!B489)</f>
        <v/>
      </c>
      <c r="C489" s="59" t="str">
        <f>LEFT(ข้อมูลคำตอบนักเรียน!C489,1)</f>
        <v/>
      </c>
      <c r="D489" s="59" t="str">
        <f>LEFT(ข้อมูลคำตอบนักเรียน!D489,1)</f>
        <v/>
      </c>
      <c r="E489" s="59" t="str">
        <f>LEFT(ข้อมูลคำตอบนักเรียน!E489,1)</f>
        <v/>
      </c>
      <c r="F489" s="59" t="str">
        <f>LEFT(ข้อมูลคำตอบนักเรียน!F489,1)</f>
        <v/>
      </c>
      <c r="G489" s="59" t="str">
        <f>LEFT(ข้อมูลคำตอบนักเรียน!G489,1)</f>
        <v/>
      </c>
      <c r="H489" s="59" t="str">
        <f>LEFT(ข้อมูลคำตอบนักเรียน!H489,1)</f>
        <v/>
      </c>
      <c r="I489" s="59" t="str">
        <f>LEFT(ข้อมูลคำตอบนักเรียน!I489,1)</f>
        <v/>
      </c>
      <c r="J489" s="59" t="str">
        <f>LEFT(ข้อมูลคำตอบนักเรียน!J489,1)</f>
        <v/>
      </c>
      <c r="K489" s="59" t="str">
        <f>LEFT(ข้อมูลคำตอบนักเรียน!K489,1)</f>
        <v/>
      </c>
      <c r="L489" s="59" t="str">
        <f>LEFT(ข้อมูลคำตอบนักเรียน!L489,1)</f>
        <v/>
      </c>
      <c r="M489" s="59" t="str">
        <f>LEFT(ข้อมูลคำตอบนักเรียน!M489,1)</f>
        <v/>
      </c>
      <c r="N489" s="59" t="str">
        <f>LEFT(ข้อมูลคำตอบนักเรียน!N489,1)</f>
        <v/>
      </c>
      <c r="O489" s="59" t="str">
        <f>LEFT(ข้อมูลคำตอบนักเรียน!O489,1)</f>
        <v/>
      </c>
      <c r="P489" s="59" t="str">
        <f>LEFT(ข้อมูลคำตอบนักเรียน!P489,1)</f>
        <v/>
      </c>
      <c r="Q489" s="59" t="str">
        <f>LEFT(ข้อมูลคำตอบนักเรียน!Q489,1)</f>
        <v/>
      </c>
      <c r="R489" s="59" t="str">
        <f>LEFT(ข้อมูลคำตอบนักเรียน!R489,1)</f>
        <v/>
      </c>
      <c r="S489" s="59" t="str">
        <f>LEFT(ข้อมูลคำตอบนักเรียน!S489,1)</f>
        <v/>
      </c>
      <c r="T489" s="59" t="str">
        <f>LEFT(ข้อมูลคำตอบนักเรียน!T489,1)</f>
        <v/>
      </c>
      <c r="U489" s="59" t="str">
        <f>LEFT(ข้อมูลคำตอบนักเรียน!U489,1)</f>
        <v/>
      </c>
      <c r="V489" s="59" t="str">
        <f>LEFT(ข้อมูลคำตอบนักเรียน!V489,1)</f>
        <v/>
      </c>
      <c r="W489" s="59" t="str">
        <f>LEFT(ข้อมูลคำตอบนักเรียน!W489,1)</f>
        <v/>
      </c>
      <c r="X489" s="59" t="str">
        <f>LEFT(ข้อมูลคำตอบนักเรียน!X489,1)</f>
        <v/>
      </c>
      <c r="Y489" s="59" t="str">
        <f>LEFT(ข้อมูลคำตอบนักเรียน!Y489,1)</f>
        <v/>
      </c>
      <c r="Z489" s="59" t="str">
        <f>LEFT(ข้อมูลคำตอบนักเรียน!Z489,1)</f>
        <v/>
      </c>
      <c r="AA489" s="59" t="str">
        <f>LEFT(ข้อมูลคำตอบนักเรียน!AA489,1)</f>
        <v/>
      </c>
      <c r="AB489" s="59" t="str">
        <f>LEFT(ข้อมูลคำตอบนักเรียน!AB489,1)</f>
        <v/>
      </c>
      <c r="AC489" s="59" t="str">
        <f>LEFT(ข้อมูลคำตอบนักเรียน!AC489,1)</f>
        <v/>
      </c>
      <c r="AD489" s="59" t="str">
        <f>LEFT(ข้อมูลคำตอบนักเรียน!AD489,1)</f>
        <v/>
      </c>
      <c r="AE489" s="59" t="str">
        <f>LEFT(ข้อมูลคำตอบนักเรียน!AE489,1)</f>
        <v/>
      </c>
      <c r="AF489" s="59" t="str">
        <f>LEFT(ข้อมูลคำตอบนักเรียน!AF489,1)</f>
        <v/>
      </c>
      <c r="AG489" s="59" t="str">
        <f>LEFT(ข้อมูลคำตอบนักเรียน!AG489,1)</f>
        <v/>
      </c>
      <c r="AH489" s="59" t="str">
        <f>LEFT(ข้อมูลคำตอบนักเรียน!AH489,1)</f>
        <v/>
      </c>
      <c r="AI489" s="59" t="str">
        <f>LEFT(ข้อมูลคำตอบนักเรียน!AI489,1)</f>
        <v/>
      </c>
      <c r="AJ489" s="59" t="str">
        <f>LEFT(ข้อมูลคำตอบนักเรียน!AJ489,1)</f>
        <v/>
      </c>
      <c r="AK489" s="59" t="str">
        <f>LEFT(ข้อมูลคำตอบนักเรียน!AK489,1)</f>
        <v/>
      </c>
      <c r="AL489" s="59" t="str">
        <f>LEFT(ข้อมูลคำตอบนักเรียน!AL489,1)</f>
        <v/>
      </c>
      <c r="AM489" s="59" t="str">
        <f>LEFT(ข้อมูลคำตอบนักเรียน!AM489,1)</f>
        <v/>
      </c>
      <c r="AN489" s="59" t="str">
        <f>LEFT(ข้อมูลคำตอบนักเรียน!AN489,1)</f>
        <v/>
      </c>
      <c r="AO489" s="59" t="str">
        <f>LEFT(ข้อมูลคำตอบนักเรียน!AO489,1)</f>
        <v/>
      </c>
      <c r="AP489" s="59" t="str">
        <f>LEFT(ข้อมูลคำตอบนักเรียน!AP489,1)</f>
        <v/>
      </c>
      <c r="AQ489" s="59" t="str">
        <f>LEFT(ข้อมูลคำตอบนักเรียน!AQ489,1)</f>
        <v/>
      </c>
      <c r="AR489" s="59" t="str">
        <f>LEFT(ข้อมูลคำตอบนักเรียน!AR489,1)</f>
        <v/>
      </c>
      <c r="AS489" s="59" t="str">
        <f>LEFT(ข้อมูลคำตอบนักเรียน!AS489,1)</f>
        <v/>
      </c>
      <c r="AT489" s="59" t="str">
        <f>LEFT(ข้อมูลคำตอบนักเรียน!AT489,1)</f>
        <v/>
      </c>
      <c r="AU489" s="59" t="str">
        <f>LEFT(ข้อมูลคำตอบนักเรียน!AU489,1)</f>
        <v/>
      </c>
      <c r="AV489" s="59" t="str">
        <f>LEFT(ข้อมูลคำตอบนักเรียน!AV489,1)</f>
        <v/>
      </c>
      <c r="AW489" s="59" t="str">
        <f>LEFT(ข้อมูลคำตอบนักเรียน!AW489,1)</f>
        <v/>
      </c>
      <c r="AX489" s="59" t="str">
        <f>LEFT(ข้อมูลคำตอบนักเรียน!AX489,1)</f>
        <v/>
      </c>
      <c r="AY489" s="59" t="str">
        <f>LEFT(ข้อมูลคำตอบนักเรียน!AY489,1)</f>
        <v/>
      </c>
      <c r="AZ489" s="59" t="str">
        <f>LEFT(ข้อมูลคำตอบนักเรียน!AZ489,1)</f>
        <v/>
      </c>
      <c r="BA489" s="59" t="str">
        <f>LEFT(ข้อมูลคำตอบนักเรียน!BA489,1)</f>
        <v/>
      </c>
      <c r="BB489" s="59" t="str">
        <f>LEFT(ข้อมูลคำตอบนักเรียน!BB489,1)</f>
        <v/>
      </c>
      <c r="BC489" s="59" t="str">
        <f>LEFT(ข้อมูลคำตอบนักเรียน!BC489,1)</f>
        <v/>
      </c>
      <c r="BD489" s="59" t="str">
        <f>LEFT(ข้อมูลคำตอบนักเรียน!BD489,1)</f>
        <v/>
      </c>
      <c r="BE489" s="59" t="str">
        <f>LEFT(ข้อมูลคำตอบนักเรียน!BE489,1)</f>
        <v/>
      </c>
      <c r="BF489" s="59" t="str">
        <f>LEFT(ข้อมูลคำตอบนักเรียน!BF489,1)</f>
        <v/>
      </c>
      <c r="BG489" s="59" t="str">
        <f>LEFT(ข้อมูลคำตอบนักเรียน!BG489,1)</f>
        <v/>
      </c>
      <c r="BH489" s="59" t="str">
        <f>LEFT(ข้อมูลคำตอบนักเรียน!BH489,1)</f>
        <v/>
      </c>
      <c r="BI489" s="59" t="str">
        <f>LEFT(ข้อมูลคำตอบนักเรียน!BI489,1)</f>
        <v/>
      </c>
      <c r="BJ489" s="59" t="str">
        <f>LEFT(ข้อมูลคำตอบนักเรียน!BJ489,1)</f>
        <v/>
      </c>
    </row>
    <row r="490" spans="1:62" ht="18.600000000000001" customHeight="1">
      <c r="A490" s="58" t="str">
        <f>IF(ข้อมูลคำตอบนักเรียน!A490="","",ข้อมูลคำตอบนักเรียน!A490)</f>
        <v/>
      </c>
      <c r="B490" s="58" t="str">
        <f>IF(ข้อมูลคำตอบนักเรียน!B490="","",ข้อมูลคำตอบนักเรียน!B490)</f>
        <v/>
      </c>
      <c r="C490" s="59" t="str">
        <f>LEFT(ข้อมูลคำตอบนักเรียน!C490,1)</f>
        <v/>
      </c>
      <c r="D490" s="59" t="str">
        <f>LEFT(ข้อมูลคำตอบนักเรียน!D490,1)</f>
        <v/>
      </c>
      <c r="E490" s="59" t="str">
        <f>LEFT(ข้อมูลคำตอบนักเรียน!E490,1)</f>
        <v/>
      </c>
      <c r="F490" s="59" t="str">
        <f>LEFT(ข้อมูลคำตอบนักเรียน!F490,1)</f>
        <v/>
      </c>
      <c r="G490" s="59" t="str">
        <f>LEFT(ข้อมูลคำตอบนักเรียน!G490,1)</f>
        <v/>
      </c>
      <c r="H490" s="59" t="str">
        <f>LEFT(ข้อมูลคำตอบนักเรียน!H490,1)</f>
        <v/>
      </c>
      <c r="I490" s="59" t="str">
        <f>LEFT(ข้อมูลคำตอบนักเรียน!I490,1)</f>
        <v/>
      </c>
      <c r="J490" s="59" t="str">
        <f>LEFT(ข้อมูลคำตอบนักเรียน!J490,1)</f>
        <v/>
      </c>
      <c r="K490" s="59" t="str">
        <f>LEFT(ข้อมูลคำตอบนักเรียน!K490,1)</f>
        <v/>
      </c>
      <c r="L490" s="59" t="str">
        <f>LEFT(ข้อมูลคำตอบนักเรียน!L490,1)</f>
        <v/>
      </c>
      <c r="M490" s="59" t="str">
        <f>LEFT(ข้อมูลคำตอบนักเรียน!M490,1)</f>
        <v/>
      </c>
      <c r="N490" s="59" t="str">
        <f>LEFT(ข้อมูลคำตอบนักเรียน!N490,1)</f>
        <v/>
      </c>
      <c r="O490" s="59" t="str">
        <f>LEFT(ข้อมูลคำตอบนักเรียน!O490,1)</f>
        <v/>
      </c>
      <c r="P490" s="59" t="str">
        <f>LEFT(ข้อมูลคำตอบนักเรียน!P490,1)</f>
        <v/>
      </c>
      <c r="Q490" s="59" t="str">
        <f>LEFT(ข้อมูลคำตอบนักเรียน!Q490,1)</f>
        <v/>
      </c>
      <c r="R490" s="59" t="str">
        <f>LEFT(ข้อมูลคำตอบนักเรียน!R490,1)</f>
        <v/>
      </c>
      <c r="S490" s="59" t="str">
        <f>LEFT(ข้อมูลคำตอบนักเรียน!S490,1)</f>
        <v/>
      </c>
      <c r="T490" s="59" t="str">
        <f>LEFT(ข้อมูลคำตอบนักเรียน!T490,1)</f>
        <v/>
      </c>
      <c r="U490" s="59" t="str">
        <f>LEFT(ข้อมูลคำตอบนักเรียน!U490,1)</f>
        <v/>
      </c>
      <c r="V490" s="59" t="str">
        <f>LEFT(ข้อมูลคำตอบนักเรียน!V490,1)</f>
        <v/>
      </c>
      <c r="W490" s="59" t="str">
        <f>LEFT(ข้อมูลคำตอบนักเรียน!W490,1)</f>
        <v/>
      </c>
      <c r="X490" s="59" t="str">
        <f>LEFT(ข้อมูลคำตอบนักเรียน!X490,1)</f>
        <v/>
      </c>
      <c r="Y490" s="59" t="str">
        <f>LEFT(ข้อมูลคำตอบนักเรียน!Y490,1)</f>
        <v/>
      </c>
      <c r="Z490" s="59" t="str">
        <f>LEFT(ข้อมูลคำตอบนักเรียน!Z490,1)</f>
        <v/>
      </c>
      <c r="AA490" s="59" t="str">
        <f>LEFT(ข้อมูลคำตอบนักเรียน!AA490,1)</f>
        <v/>
      </c>
      <c r="AB490" s="59" t="str">
        <f>LEFT(ข้อมูลคำตอบนักเรียน!AB490,1)</f>
        <v/>
      </c>
      <c r="AC490" s="59" t="str">
        <f>LEFT(ข้อมูลคำตอบนักเรียน!AC490,1)</f>
        <v/>
      </c>
      <c r="AD490" s="59" t="str">
        <f>LEFT(ข้อมูลคำตอบนักเรียน!AD490,1)</f>
        <v/>
      </c>
      <c r="AE490" s="59" t="str">
        <f>LEFT(ข้อมูลคำตอบนักเรียน!AE490,1)</f>
        <v/>
      </c>
      <c r="AF490" s="59" t="str">
        <f>LEFT(ข้อมูลคำตอบนักเรียน!AF490,1)</f>
        <v/>
      </c>
      <c r="AG490" s="59" t="str">
        <f>LEFT(ข้อมูลคำตอบนักเรียน!AG490,1)</f>
        <v/>
      </c>
      <c r="AH490" s="59" t="str">
        <f>LEFT(ข้อมูลคำตอบนักเรียน!AH490,1)</f>
        <v/>
      </c>
      <c r="AI490" s="59" t="str">
        <f>LEFT(ข้อมูลคำตอบนักเรียน!AI490,1)</f>
        <v/>
      </c>
      <c r="AJ490" s="59" t="str">
        <f>LEFT(ข้อมูลคำตอบนักเรียน!AJ490,1)</f>
        <v/>
      </c>
      <c r="AK490" s="59" t="str">
        <f>LEFT(ข้อมูลคำตอบนักเรียน!AK490,1)</f>
        <v/>
      </c>
      <c r="AL490" s="59" t="str">
        <f>LEFT(ข้อมูลคำตอบนักเรียน!AL490,1)</f>
        <v/>
      </c>
      <c r="AM490" s="59" t="str">
        <f>LEFT(ข้อมูลคำตอบนักเรียน!AM490,1)</f>
        <v/>
      </c>
      <c r="AN490" s="59" t="str">
        <f>LEFT(ข้อมูลคำตอบนักเรียน!AN490,1)</f>
        <v/>
      </c>
      <c r="AO490" s="59" t="str">
        <f>LEFT(ข้อมูลคำตอบนักเรียน!AO490,1)</f>
        <v/>
      </c>
      <c r="AP490" s="59" t="str">
        <f>LEFT(ข้อมูลคำตอบนักเรียน!AP490,1)</f>
        <v/>
      </c>
      <c r="AQ490" s="59" t="str">
        <f>LEFT(ข้อมูลคำตอบนักเรียน!AQ490,1)</f>
        <v/>
      </c>
      <c r="AR490" s="59" t="str">
        <f>LEFT(ข้อมูลคำตอบนักเรียน!AR490,1)</f>
        <v/>
      </c>
      <c r="AS490" s="59" t="str">
        <f>LEFT(ข้อมูลคำตอบนักเรียน!AS490,1)</f>
        <v/>
      </c>
      <c r="AT490" s="59" t="str">
        <f>LEFT(ข้อมูลคำตอบนักเรียน!AT490,1)</f>
        <v/>
      </c>
      <c r="AU490" s="59" t="str">
        <f>LEFT(ข้อมูลคำตอบนักเรียน!AU490,1)</f>
        <v/>
      </c>
      <c r="AV490" s="59" t="str">
        <f>LEFT(ข้อมูลคำตอบนักเรียน!AV490,1)</f>
        <v/>
      </c>
      <c r="AW490" s="59" t="str">
        <f>LEFT(ข้อมูลคำตอบนักเรียน!AW490,1)</f>
        <v/>
      </c>
      <c r="AX490" s="59" t="str">
        <f>LEFT(ข้อมูลคำตอบนักเรียน!AX490,1)</f>
        <v/>
      </c>
      <c r="AY490" s="59" t="str">
        <f>LEFT(ข้อมูลคำตอบนักเรียน!AY490,1)</f>
        <v/>
      </c>
      <c r="AZ490" s="59" t="str">
        <f>LEFT(ข้อมูลคำตอบนักเรียน!AZ490,1)</f>
        <v/>
      </c>
      <c r="BA490" s="59" t="str">
        <f>LEFT(ข้อมูลคำตอบนักเรียน!BA490,1)</f>
        <v/>
      </c>
      <c r="BB490" s="59" t="str">
        <f>LEFT(ข้อมูลคำตอบนักเรียน!BB490,1)</f>
        <v/>
      </c>
      <c r="BC490" s="59" t="str">
        <f>LEFT(ข้อมูลคำตอบนักเรียน!BC490,1)</f>
        <v/>
      </c>
      <c r="BD490" s="59" t="str">
        <f>LEFT(ข้อมูลคำตอบนักเรียน!BD490,1)</f>
        <v/>
      </c>
      <c r="BE490" s="59" t="str">
        <f>LEFT(ข้อมูลคำตอบนักเรียน!BE490,1)</f>
        <v/>
      </c>
      <c r="BF490" s="59" t="str">
        <f>LEFT(ข้อมูลคำตอบนักเรียน!BF490,1)</f>
        <v/>
      </c>
      <c r="BG490" s="59" t="str">
        <f>LEFT(ข้อมูลคำตอบนักเรียน!BG490,1)</f>
        <v/>
      </c>
      <c r="BH490" s="59" t="str">
        <f>LEFT(ข้อมูลคำตอบนักเรียน!BH490,1)</f>
        <v/>
      </c>
      <c r="BI490" s="59" t="str">
        <f>LEFT(ข้อมูลคำตอบนักเรียน!BI490,1)</f>
        <v/>
      </c>
      <c r="BJ490" s="59" t="str">
        <f>LEFT(ข้อมูลคำตอบนักเรียน!BJ490,1)</f>
        <v/>
      </c>
    </row>
    <row r="491" spans="1:62" ht="18.600000000000001" customHeight="1">
      <c r="A491" s="58" t="str">
        <f>IF(ข้อมูลคำตอบนักเรียน!A491="","",ข้อมูลคำตอบนักเรียน!A491)</f>
        <v/>
      </c>
      <c r="B491" s="58" t="str">
        <f>IF(ข้อมูลคำตอบนักเรียน!B491="","",ข้อมูลคำตอบนักเรียน!B491)</f>
        <v/>
      </c>
      <c r="C491" s="59" t="str">
        <f>LEFT(ข้อมูลคำตอบนักเรียน!C491,1)</f>
        <v/>
      </c>
      <c r="D491" s="59" t="str">
        <f>LEFT(ข้อมูลคำตอบนักเรียน!D491,1)</f>
        <v/>
      </c>
      <c r="E491" s="59" t="str">
        <f>LEFT(ข้อมูลคำตอบนักเรียน!E491,1)</f>
        <v/>
      </c>
      <c r="F491" s="59" t="str">
        <f>LEFT(ข้อมูลคำตอบนักเรียน!F491,1)</f>
        <v/>
      </c>
      <c r="G491" s="59" t="str">
        <f>LEFT(ข้อมูลคำตอบนักเรียน!G491,1)</f>
        <v/>
      </c>
      <c r="H491" s="59" t="str">
        <f>LEFT(ข้อมูลคำตอบนักเรียน!H491,1)</f>
        <v/>
      </c>
      <c r="I491" s="59" t="str">
        <f>LEFT(ข้อมูลคำตอบนักเรียน!I491,1)</f>
        <v/>
      </c>
      <c r="J491" s="59" t="str">
        <f>LEFT(ข้อมูลคำตอบนักเรียน!J491,1)</f>
        <v/>
      </c>
      <c r="K491" s="59" t="str">
        <f>LEFT(ข้อมูลคำตอบนักเรียน!K491,1)</f>
        <v/>
      </c>
      <c r="L491" s="59" t="str">
        <f>LEFT(ข้อมูลคำตอบนักเรียน!L491,1)</f>
        <v/>
      </c>
      <c r="M491" s="59" t="str">
        <f>LEFT(ข้อมูลคำตอบนักเรียน!M491,1)</f>
        <v/>
      </c>
      <c r="N491" s="59" t="str">
        <f>LEFT(ข้อมูลคำตอบนักเรียน!N491,1)</f>
        <v/>
      </c>
      <c r="O491" s="59" t="str">
        <f>LEFT(ข้อมูลคำตอบนักเรียน!O491,1)</f>
        <v/>
      </c>
      <c r="P491" s="59" t="str">
        <f>LEFT(ข้อมูลคำตอบนักเรียน!P491,1)</f>
        <v/>
      </c>
      <c r="Q491" s="59" t="str">
        <f>LEFT(ข้อมูลคำตอบนักเรียน!Q491,1)</f>
        <v/>
      </c>
      <c r="R491" s="59" t="str">
        <f>LEFT(ข้อมูลคำตอบนักเรียน!R491,1)</f>
        <v/>
      </c>
      <c r="S491" s="59" t="str">
        <f>LEFT(ข้อมูลคำตอบนักเรียน!S491,1)</f>
        <v/>
      </c>
      <c r="T491" s="59" t="str">
        <f>LEFT(ข้อมูลคำตอบนักเรียน!T491,1)</f>
        <v/>
      </c>
      <c r="U491" s="59" t="str">
        <f>LEFT(ข้อมูลคำตอบนักเรียน!U491,1)</f>
        <v/>
      </c>
      <c r="V491" s="59" t="str">
        <f>LEFT(ข้อมูลคำตอบนักเรียน!V491,1)</f>
        <v/>
      </c>
      <c r="W491" s="59" t="str">
        <f>LEFT(ข้อมูลคำตอบนักเรียน!W491,1)</f>
        <v/>
      </c>
      <c r="X491" s="59" t="str">
        <f>LEFT(ข้อมูลคำตอบนักเรียน!X491,1)</f>
        <v/>
      </c>
      <c r="Y491" s="59" t="str">
        <f>LEFT(ข้อมูลคำตอบนักเรียน!Y491,1)</f>
        <v/>
      </c>
      <c r="Z491" s="59" t="str">
        <f>LEFT(ข้อมูลคำตอบนักเรียน!Z491,1)</f>
        <v/>
      </c>
      <c r="AA491" s="59" t="str">
        <f>LEFT(ข้อมูลคำตอบนักเรียน!AA491,1)</f>
        <v/>
      </c>
      <c r="AB491" s="59" t="str">
        <f>LEFT(ข้อมูลคำตอบนักเรียน!AB491,1)</f>
        <v/>
      </c>
      <c r="AC491" s="59" t="str">
        <f>LEFT(ข้อมูลคำตอบนักเรียน!AC491,1)</f>
        <v/>
      </c>
      <c r="AD491" s="59" t="str">
        <f>LEFT(ข้อมูลคำตอบนักเรียน!AD491,1)</f>
        <v/>
      </c>
      <c r="AE491" s="59" t="str">
        <f>LEFT(ข้อมูลคำตอบนักเรียน!AE491,1)</f>
        <v/>
      </c>
      <c r="AF491" s="59" t="str">
        <f>LEFT(ข้อมูลคำตอบนักเรียน!AF491,1)</f>
        <v/>
      </c>
      <c r="AG491" s="59" t="str">
        <f>LEFT(ข้อมูลคำตอบนักเรียน!AG491,1)</f>
        <v/>
      </c>
      <c r="AH491" s="59" t="str">
        <f>LEFT(ข้อมูลคำตอบนักเรียน!AH491,1)</f>
        <v/>
      </c>
      <c r="AI491" s="59" t="str">
        <f>LEFT(ข้อมูลคำตอบนักเรียน!AI491,1)</f>
        <v/>
      </c>
      <c r="AJ491" s="59" t="str">
        <f>LEFT(ข้อมูลคำตอบนักเรียน!AJ491,1)</f>
        <v/>
      </c>
      <c r="AK491" s="59" t="str">
        <f>LEFT(ข้อมูลคำตอบนักเรียน!AK491,1)</f>
        <v/>
      </c>
      <c r="AL491" s="59" t="str">
        <f>LEFT(ข้อมูลคำตอบนักเรียน!AL491,1)</f>
        <v/>
      </c>
      <c r="AM491" s="59" t="str">
        <f>LEFT(ข้อมูลคำตอบนักเรียน!AM491,1)</f>
        <v/>
      </c>
      <c r="AN491" s="59" t="str">
        <f>LEFT(ข้อมูลคำตอบนักเรียน!AN491,1)</f>
        <v/>
      </c>
      <c r="AO491" s="59" t="str">
        <f>LEFT(ข้อมูลคำตอบนักเรียน!AO491,1)</f>
        <v/>
      </c>
      <c r="AP491" s="59" t="str">
        <f>LEFT(ข้อมูลคำตอบนักเรียน!AP491,1)</f>
        <v/>
      </c>
      <c r="AQ491" s="59" t="str">
        <f>LEFT(ข้อมูลคำตอบนักเรียน!AQ491,1)</f>
        <v/>
      </c>
      <c r="AR491" s="59" t="str">
        <f>LEFT(ข้อมูลคำตอบนักเรียน!AR491,1)</f>
        <v/>
      </c>
      <c r="AS491" s="59" t="str">
        <f>LEFT(ข้อมูลคำตอบนักเรียน!AS491,1)</f>
        <v/>
      </c>
      <c r="AT491" s="59" t="str">
        <f>LEFT(ข้อมูลคำตอบนักเรียน!AT491,1)</f>
        <v/>
      </c>
      <c r="AU491" s="59" t="str">
        <f>LEFT(ข้อมูลคำตอบนักเรียน!AU491,1)</f>
        <v/>
      </c>
      <c r="AV491" s="59" t="str">
        <f>LEFT(ข้อมูลคำตอบนักเรียน!AV491,1)</f>
        <v/>
      </c>
      <c r="AW491" s="59" t="str">
        <f>LEFT(ข้อมูลคำตอบนักเรียน!AW491,1)</f>
        <v/>
      </c>
      <c r="AX491" s="59" t="str">
        <f>LEFT(ข้อมูลคำตอบนักเรียน!AX491,1)</f>
        <v/>
      </c>
      <c r="AY491" s="59" t="str">
        <f>LEFT(ข้อมูลคำตอบนักเรียน!AY491,1)</f>
        <v/>
      </c>
      <c r="AZ491" s="59" t="str">
        <f>LEFT(ข้อมูลคำตอบนักเรียน!AZ491,1)</f>
        <v/>
      </c>
      <c r="BA491" s="59" t="str">
        <f>LEFT(ข้อมูลคำตอบนักเรียน!BA491,1)</f>
        <v/>
      </c>
      <c r="BB491" s="59" t="str">
        <f>LEFT(ข้อมูลคำตอบนักเรียน!BB491,1)</f>
        <v/>
      </c>
      <c r="BC491" s="59" t="str">
        <f>LEFT(ข้อมูลคำตอบนักเรียน!BC491,1)</f>
        <v/>
      </c>
      <c r="BD491" s="59" t="str">
        <f>LEFT(ข้อมูลคำตอบนักเรียน!BD491,1)</f>
        <v/>
      </c>
      <c r="BE491" s="59" t="str">
        <f>LEFT(ข้อมูลคำตอบนักเรียน!BE491,1)</f>
        <v/>
      </c>
      <c r="BF491" s="59" t="str">
        <f>LEFT(ข้อมูลคำตอบนักเรียน!BF491,1)</f>
        <v/>
      </c>
      <c r="BG491" s="59" t="str">
        <f>LEFT(ข้อมูลคำตอบนักเรียน!BG491,1)</f>
        <v/>
      </c>
      <c r="BH491" s="59" t="str">
        <f>LEFT(ข้อมูลคำตอบนักเรียน!BH491,1)</f>
        <v/>
      </c>
      <c r="BI491" s="59" t="str">
        <f>LEFT(ข้อมูลคำตอบนักเรียน!BI491,1)</f>
        <v/>
      </c>
      <c r="BJ491" s="59" t="str">
        <f>LEFT(ข้อมูลคำตอบนักเรียน!BJ491,1)</f>
        <v/>
      </c>
    </row>
    <row r="492" spans="1:62" ht="18.600000000000001" customHeight="1">
      <c r="A492" s="58" t="str">
        <f>IF(ข้อมูลคำตอบนักเรียน!A492="","",ข้อมูลคำตอบนักเรียน!A492)</f>
        <v/>
      </c>
      <c r="B492" s="58" t="str">
        <f>IF(ข้อมูลคำตอบนักเรียน!B492="","",ข้อมูลคำตอบนักเรียน!B492)</f>
        <v/>
      </c>
      <c r="C492" s="59" t="str">
        <f>LEFT(ข้อมูลคำตอบนักเรียน!C492,1)</f>
        <v/>
      </c>
      <c r="D492" s="59" t="str">
        <f>LEFT(ข้อมูลคำตอบนักเรียน!D492,1)</f>
        <v/>
      </c>
      <c r="E492" s="59" t="str">
        <f>LEFT(ข้อมูลคำตอบนักเรียน!E492,1)</f>
        <v/>
      </c>
      <c r="F492" s="59" t="str">
        <f>LEFT(ข้อมูลคำตอบนักเรียน!F492,1)</f>
        <v/>
      </c>
      <c r="G492" s="59" t="str">
        <f>LEFT(ข้อมูลคำตอบนักเรียน!G492,1)</f>
        <v/>
      </c>
      <c r="H492" s="59" t="str">
        <f>LEFT(ข้อมูลคำตอบนักเรียน!H492,1)</f>
        <v/>
      </c>
      <c r="I492" s="59" t="str">
        <f>LEFT(ข้อมูลคำตอบนักเรียน!I492,1)</f>
        <v/>
      </c>
      <c r="J492" s="59" t="str">
        <f>LEFT(ข้อมูลคำตอบนักเรียน!J492,1)</f>
        <v/>
      </c>
      <c r="K492" s="59" t="str">
        <f>LEFT(ข้อมูลคำตอบนักเรียน!K492,1)</f>
        <v/>
      </c>
      <c r="L492" s="59" t="str">
        <f>LEFT(ข้อมูลคำตอบนักเรียน!L492,1)</f>
        <v/>
      </c>
      <c r="M492" s="59" t="str">
        <f>LEFT(ข้อมูลคำตอบนักเรียน!M492,1)</f>
        <v/>
      </c>
      <c r="N492" s="59" t="str">
        <f>LEFT(ข้อมูลคำตอบนักเรียน!N492,1)</f>
        <v/>
      </c>
      <c r="O492" s="59" t="str">
        <f>LEFT(ข้อมูลคำตอบนักเรียน!O492,1)</f>
        <v/>
      </c>
      <c r="P492" s="59" t="str">
        <f>LEFT(ข้อมูลคำตอบนักเรียน!P492,1)</f>
        <v/>
      </c>
      <c r="Q492" s="59" t="str">
        <f>LEFT(ข้อมูลคำตอบนักเรียน!Q492,1)</f>
        <v/>
      </c>
      <c r="R492" s="59" t="str">
        <f>LEFT(ข้อมูลคำตอบนักเรียน!R492,1)</f>
        <v/>
      </c>
      <c r="S492" s="59" t="str">
        <f>LEFT(ข้อมูลคำตอบนักเรียน!S492,1)</f>
        <v/>
      </c>
      <c r="T492" s="59" t="str">
        <f>LEFT(ข้อมูลคำตอบนักเรียน!T492,1)</f>
        <v/>
      </c>
      <c r="U492" s="59" t="str">
        <f>LEFT(ข้อมูลคำตอบนักเรียน!U492,1)</f>
        <v/>
      </c>
      <c r="V492" s="59" t="str">
        <f>LEFT(ข้อมูลคำตอบนักเรียน!V492,1)</f>
        <v/>
      </c>
      <c r="W492" s="59" t="str">
        <f>LEFT(ข้อมูลคำตอบนักเรียน!W492,1)</f>
        <v/>
      </c>
      <c r="X492" s="59" t="str">
        <f>LEFT(ข้อมูลคำตอบนักเรียน!X492,1)</f>
        <v/>
      </c>
      <c r="Y492" s="59" t="str">
        <f>LEFT(ข้อมูลคำตอบนักเรียน!Y492,1)</f>
        <v/>
      </c>
      <c r="Z492" s="59" t="str">
        <f>LEFT(ข้อมูลคำตอบนักเรียน!Z492,1)</f>
        <v/>
      </c>
      <c r="AA492" s="59" t="str">
        <f>LEFT(ข้อมูลคำตอบนักเรียน!AA492,1)</f>
        <v/>
      </c>
      <c r="AB492" s="59" t="str">
        <f>LEFT(ข้อมูลคำตอบนักเรียน!AB492,1)</f>
        <v/>
      </c>
      <c r="AC492" s="59" t="str">
        <f>LEFT(ข้อมูลคำตอบนักเรียน!AC492,1)</f>
        <v/>
      </c>
      <c r="AD492" s="59" t="str">
        <f>LEFT(ข้อมูลคำตอบนักเรียน!AD492,1)</f>
        <v/>
      </c>
      <c r="AE492" s="59" t="str">
        <f>LEFT(ข้อมูลคำตอบนักเรียน!AE492,1)</f>
        <v/>
      </c>
      <c r="AF492" s="59" t="str">
        <f>LEFT(ข้อมูลคำตอบนักเรียน!AF492,1)</f>
        <v/>
      </c>
      <c r="AG492" s="59" t="str">
        <f>LEFT(ข้อมูลคำตอบนักเรียน!AG492,1)</f>
        <v/>
      </c>
      <c r="AH492" s="59" t="str">
        <f>LEFT(ข้อมูลคำตอบนักเรียน!AH492,1)</f>
        <v/>
      </c>
      <c r="AI492" s="59" t="str">
        <f>LEFT(ข้อมูลคำตอบนักเรียน!AI492,1)</f>
        <v/>
      </c>
      <c r="AJ492" s="59" t="str">
        <f>LEFT(ข้อมูลคำตอบนักเรียน!AJ492,1)</f>
        <v/>
      </c>
      <c r="AK492" s="59" t="str">
        <f>LEFT(ข้อมูลคำตอบนักเรียน!AK492,1)</f>
        <v/>
      </c>
      <c r="AL492" s="59" t="str">
        <f>LEFT(ข้อมูลคำตอบนักเรียน!AL492,1)</f>
        <v/>
      </c>
      <c r="AM492" s="59" t="str">
        <f>LEFT(ข้อมูลคำตอบนักเรียน!AM492,1)</f>
        <v/>
      </c>
      <c r="AN492" s="59" t="str">
        <f>LEFT(ข้อมูลคำตอบนักเรียน!AN492,1)</f>
        <v/>
      </c>
      <c r="AO492" s="59" t="str">
        <f>LEFT(ข้อมูลคำตอบนักเรียน!AO492,1)</f>
        <v/>
      </c>
      <c r="AP492" s="59" t="str">
        <f>LEFT(ข้อมูลคำตอบนักเรียน!AP492,1)</f>
        <v/>
      </c>
      <c r="AQ492" s="59" t="str">
        <f>LEFT(ข้อมูลคำตอบนักเรียน!AQ492,1)</f>
        <v/>
      </c>
      <c r="AR492" s="59" t="str">
        <f>LEFT(ข้อมูลคำตอบนักเรียน!AR492,1)</f>
        <v/>
      </c>
      <c r="AS492" s="59" t="str">
        <f>LEFT(ข้อมูลคำตอบนักเรียน!AS492,1)</f>
        <v/>
      </c>
      <c r="AT492" s="59" t="str">
        <f>LEFT(ข้อมูลคำตอบนักเรียน!AT492,1)</f>
        <v/>
      </c>
      <c r="AU492" s="59" t="str">
        <f>LEFT(ข้อมูลคำตอบนักเรียน!AU492,1)</f>
        <v/>
      </c>
      <c r="AV492" s="59" t="str">
        <f>LEFT(ข้อมูลคำตอบนักเรียน!AV492,1)</f>
        <v/>
      </c>
      <c r="AW492" s="59" t="str">
        <f>LEFT(ข้อมูลคำตอบนักเรียน!AW492,1)</f>
        <v/>
      </c>
      <c r="AX492" s="59" t="str">
        <f>LEFT(ข้อมูลคำตอบนักเรียน!AX492,1)</f>
        <v/>
      </c>
      <c r="AY492" s="59" t="str">
        <f>LEFT(ข้อมูลคำตอบนักเรียน!AY492,1)</f>
        <v/>
      </c>
      <c r="AZ492" s="59" t="str">
        <f>LEFT(ข้อมูลคำตอบนักเรียน!AZ492,1)</f>
        <v/>
      </c>
      <c r="BA492" s="59" t="str">
        <f>LEFT(ข้อมูลคำตอบนักเรียน!BA492,1)</f>
        <v/>
      </c>
      <c r="BB492" s="59" t="str">
        <f>LEFT(ข้อมูลคำตอบนักเรียน!BB492,1)</f>
        <v/>
      </c>
      <c r="BC492" s="59" t="str">
        <f>LEFT(ข้อมูลคำตอบนักเรียน!BC492,1)</f>
        <v/>
      </c>
      <c r="BD492" s="59" t="str">
        <f>LEFT(ข้อมูลคำตอบนักเรียน!BD492,1)</f>
        <v/>
      </c>
      <c r="BE492" s="59" t="str">
        <f>LEFT(ข้อมูลคำตอบนักเรียน!BE492,1)</f>
        <v/>
      </c>
      <c r="BF492" s="59" t="str">
        <f>LEFT(ข้อมูลคำตอบนักเรียน!BF492,1)</f>
        <v/>
      </c>
      <c r="BG492" s="59" t="str">
        <f>LEFT(ข้อมูลคำตอบนักเรียน!BG492,1)</f>
        <v/>
      </c>
      <c r="BH492" s="59" t="str">
        <f>LEFT(ข้อมูลคำตอบนักเรียน!BH492,1)</f>
        <v/>
      </c>
      <c r="BI492" s="59" t="str">
        <f>LEFT(ข้อมูลคำตอบนักเรียน!BI492,1)</f>
        <v/>
      </c>
      <c r="BJ492" s="59" t="str">
        <f>LEFT(ข้อมูลคำตอบนักเรียน!BJ492,1)</f>
        <v/>
      </c>
    </row>
    <row r="493" spans="1:62" ht="18.600000000000001" customHeight="1">
      <c r="A493" s="58" t="str">
        <f>IF(ข้อมูลคำตอบนักเรียน!A493="","",ข้อมูลคำตอบนักเรียน!A493)</f>
        <v/>
      </c>
      <c r="B493" s="58" t="str">
        <f>IF(ข้อมูลคำตอบนักเรียน!B493="","",ข้อมูลคำตอบนักเรียน!B493)</f>
        <v/>
      </c>
      <c r="C493" s="59" t="str">
        <f>LEFT(ข้อมูลคำตอบนักเรียน!C493,1)</f>
        <v/>
      </c>
      <c r="D493" s="59" t="str">
        <f>LEFT(ข้อมูลคำตอบนักเรียน!D493,1)</f>
        <v/>
      </c>
      <c r="E493" s="59" t="str">
        <f>LEFT(ข้อมูลคำตอบนักเรียน!E493,1)</f>
        <v/>
      </c>
      <c r="F493" s="59" t="str">
        <f>LEFT(ข้อมูลคำตอบนักเรียน!F493,1)</f>
        <v/>
      </c>
      <c r="G493" s="59" t="str">
        <f>LEFT(ข้อมูลคำตอบนักเรียน!G493,1)</f>
        <v/>
      </c>
      <c r="H493" s="59" t="str">
        <f>LEFT(ข้อมูลคำตอบนักเรียน!H493,1)</f>
        <v/>
      </c>
      <c r="I493" s="59" t="str">
        <f>LEFT(ข้อมูลคำตอบนักเรียน!I493,1)</f>
        <v/>
      </c>
      <c r="J493" s="59" t="str">
        <f>LEFT(ข้อมูลคำตอบนักเรียน!J493,1)</f>
        <v/>
      </c>
      <c r="K493" s="59" t="str">
        <f>LEFT(ข้อมูลคำตอบนักเรียน!K493,1)</f>
        <v/>
      </c>
      <c r="L493" s="59" t="str">
        <f>LEFT(ข้อมูลคำตอบนักเรียน!L493,1)</f>
        <v/>
      </c>
      <c r="M493" s="59" t="str">
        <f>LEFT(ข้อมูลคำตอบนักเรียน!M493,1)</f>
        <v/>
      </c>
      <c r="N493" s="59" t="str">
        <f>LEFT(ข้อมูลคำตอบนักเรียน!N493,1)</f>
        <v/>
      </c>
      <c r="O493" s="59" t="str">
        <f>LEFT(ข้อมูลคำตอบนักเรียน!O493,1)</f>
        <v/>
      </c>
      <c r="P493" s="59" t="str">
        <f>LEFT(ข้อมูลคำตอบนักเรียน!P493,1)</f>
        <v/>
      </c>
      <c r="Q493" s="59" t="str">
        <f>LEFT(ข้อมูลคำตอบนักเรียน!Q493,1)</f>
        <v/>
      </c>
      <c r="R493" s="59" t="str">
        <f>LEFT(ข้อมูลคำตอบนักเรียน!R493,1)</f>
        <v/>
      </c>
      <c r="S493" s="59" t="str">
        <f>LEFT(ข้อมูลคำตอบนักเรียน!S493,1)</f>
        <v/>
      </c>
      <c r="T493" s="59" t="str">
        <f>LEFT(ข้อมูลคำตอบนักเรียน!T493,1)</f>
        <v/>
      </c>
      <c r="U493" s="59" t="str">
        <f>LEFT(ข้อมูลคำตอบนักเรียน!U493,1)</f>
        <v/>
      </c>
      <c r="V493" s="59" t="str">
        <f>LEFT(ข้อมูลคำตอบนักเรียน!V493,1)</f>
        <v/>
      </c>
      <c r="W493" s="59" t="str">
        <f>LEFT(ข้อมูลคำตอบนักเรียน!W493,1)</f>
        <v/>
      </c>
      <c r="X493" s="59" t="str">
        <f>LEFT(ข้อมูลคำตอบนักเรียน!X493,1)</f>
        <v/>
      </c>
      <c r="Y493" s="59" t="str">
        <f>LEFT(ข้อมูลคำตอบนักเรียน!Y493,1)</f>
        <v/>
      </c>
      <c r="Z493" s="59" t="str">
        <f>LEFT(ข้อมูลคำตอบนักเรียน!Z493,1)</f>
        <v/>
      </c>
      <c r="AA493" s="59" t="str">
        <f>LEFT(ข้อมูลคำตอบนักเรียน!AA493,1)</f>
        <v/>
      </c>
      <c r="AB493" s="59" t="str">
        <f>LEFT(ข้อมูลคำตอบนักเรียน!AB493,1)</f>
        <v/>
      </c>
      <c r="AC493" s="59" t="str">
        <f>LEFT(ข้อมูลคำตอบนักเรียน!AC493,1)</f>
        <v/>
      </c>
      <c r="AD493" s="59" t="str">
        <f>LEFT(ข้อมูลคำตอบนักเรียน!AD493,1)</f>
        <v/>
      </c>
      <c r="AE493" s="59" t="str">
        <f>LEFT(ข้อมูลคำตอบนักเรียน!AE493,1)</f>
        <v/>
      </c>
      <c r="AF493" s="59" t="str">
        <f>LEFT(ข้อมูลคำตอบนักเรียน!AF493,1)</f>
        <v/>
      </c>
      <c r="AG493" s="59" t="str">
        <f>LEFT(ข้อมูลคำตอบนักเรียน!AG493,1)</f>
        <v/>
      </c>
      <c r="AH493" s="59" t="str">
        <f>LEFT(ข้อมูลคำตอบนักเรียน!AH493,1)</f>
        <v/>
      </c>
      <c r="AI493" s="59" t="str">
        <f>LEFT(ข้อมูลคำตอบนักเรียน!AI493,1)</f>
        <v/>
      </c>
      <c r="AJ493" s="59" t="str">
        <f>LEFT(ข้อมูลคำตอบนักเรียน!AJ493,1)</f>
        <v/>
      </c>
      <c r="AK493" s="59" t="str">
        <f>LEFT(ข้อมูลคำตอบนักเรียน!AK493,1)</f>
        <v/>
      </c>
      <c r="AL493" s="59" t="str">
        <f>LEFT(ข้อมูลคำตอบนักเรียน!AL493,1)</f>
        <v/>
      </c>
      <c r="AM493" s="59" t="str">
        <f>LEFT(ข้อมูลคำตอบนักเรียน!AM493,1)</f>
        <v/>
      </c>
      <c r="AN493" s="59" t="str">
        <f>LEFT(ข้อมูลคำตอบนักเรียน!AN493,1)</f>
        <v/>
      </c>
      <c r="AO493" s="59" t="str">
        <f>LEFT(ข้อมูลคำตอบนักเรียน!AO493,1)</f>
        <v/>
      </c>
      <c r="AP493" s="59" t="str">
        <f>LEFT(ข้อมูลคำตอบนักเรียน!AP493,1)</f>
        <v/>
      </c>
      <c r="AQ493" s="59" t="str">
        <f>LEFT(ข้อมูลคำตอบนักเรียน!AQ493,1)</f>
        <v/>
      </c>
      <c r="AR493" s="59" t="str">
        <f>LEFT(ข้อมูลคำตอบนักเรียน!AR493,1)</f>
        <v/>
      </c>
      <c r="AS493" s="59" t="str">
        <f>LEFT(ข้อมูลคำตอบนักเรียน!AS493,1)</f>
        <v/>
      </c>
      <c r="AT493" s="59" t="str">
        <f>LEFT(ข้อมูลคำตอบนักเรียน!AT493,1)</f>
        <v/>
      </c>
      <c r="AU493" s="59" t="str">
        <f>LEFT(ข้อมูลคำตอบนักเรียน!AU493,1)</f>
        <v/>
      </c>
      <c r="AV493" s="59" t="str">
        <f>LEFT(ข้อมูลคำตอบนักเรียน!AV493,1)</f>
        <v/>
      </c>
      <c r="AW493" s="59" t="str">
        <f>LEFT(ข้อมูลคำตอบนักเรียน!AW493,1)</f>
        <v/>
      </c>
      <c r="AX493" s="59" t="str">
        <f>LEFT(ข้อมูลคำตอบนักเรียน!AX493,1)</f>
        <v/>
      </c>
      <c r="AY493" s="59" t="str">
        <f>LEFT(ข้อมูลคำตอบนักเรียน!AY493,1)</f>
        <v/>
      </c>
      <c r="AZ493" s="59" t="str">
        <f>LEFT(ข้อมูลคำตอบนักเรียน!AZ493,1)</f>
        <v/>
      </c>
      <c r="BA493" s="59" t="str">
        <f>LEFT(ข้อมูลคำตอบนักเรียน!BA493,1)</f>
        <v/>
      </c>
      <c r="BB493" s="59" t="str">
        <f>LEFT(ข้อมูลคำตอบนักเรียน!BB493,1)</f>
        <v/>
      </c>
      <c r="BC493" s="59" t="str">
        <f>LEFT(ข้อมูลคำตอบนักเรียน!BC493,1)</f>
        <v/>
      </c>
      <c r="BD493" s="59" t="str">
        <f>LEFT(ข้อมูลคำตอบนักเรียน!BD493,1)</f>
        <v/>
      </c>
      <c r="BE493" s="59" t="str">
        <f>LEFT(ข้อมูลคำตอบนักเรียน!BE493,1)</f>
        <v/>
      </c>
      <c r="BF493" s="59" t="str">
        <f>LEFT(ข้อมูลคำตอบนักเรียน!BF493,1)</f>
        <v/>
      </c>
      <c r="BG493" s="59" t="str">
        <f>LEFT(ข้อมูลคำตอบนักเรียน!BG493,1)</f>
        <v/>
      </c>
      <c r="BH493" s="59" t="str">
        <f>LEFT(ข้อมูลคำตอบนักเรียน!BH493,1)</f>
        <v/>
      </c>
      <c r="BI493" s="59" t="str">
        <f>LEFT(ข้อมูลคำตอบนักเรียน!BI493,1)</f>
        <v/>
      </c>
      <c r="BJ493" s="59" t="str">
        <f>LEFT(ข้อมูลคำตอบนักเรียน!BJ493,1)</f>
        <v/>
      </c>
    </row>
    <row r="494" spans="1:62" ht="18.600000000000001" customHeight="1">
      <c r="A494" s="58" t="str">
        <f>IF(ข้อมูลคำตอบนักเรียน!A494="","",ข้อมูลคำตอบนักเรียน!A494)</f>
        <v/>
      </c>
      <c r="B494" s="58" t="str">
        <f>IF(ข้อมูลคำตอบนักเรียน!B494="","",ข้อมูลคำตอบนักเรียน!B494)</f>
        <v/>
      </c>
      <c r="C494" s="59" t="str">
        <f>LEFT(ข้อมูลคำตอบนักเรียน!C494,1)</f>
        <v/>
      </c>
      <c r="D494" s="59" t="str">
        <f>LEFT(ข้อมูลคำตอบนักเรียน!D494,1)</f>
        <v/>
      </c>
      <c r="E494" s="59" t="str">
        <f>LEFT(ข้อมูลคำตอบนักเรียน!E494,1)</f>
        <v/>
      </c>
      <c r="F494" s="59" t="str">
        <f>LEFT(ข้อมูลคำตอบนักเรียน!F494,1)</f>
        <v/>
      </c>
      <c r="G494" s="59" t="str">
        <f>LEFT(ข้อมูลคำตอบนักเรียน!G494,1)</f>
        <v/>
      </c>
      <c r="H494" s="59" t="str">
        <f>LEFT(ข้อมูลคำตอบนักเรียน!H494,1)</f>
        <v/>
      </c>
      <c r="I494" s="59" t="str">
        <f>LEFT(ข้อมูลคำตอบนักเรียน!I494,1)</f>
        <v/>
      </c>
      <c r="J494" s="59" t="str">
        <f>LEFT(ข้อมูลคำตอบนักเรียน!J494,1)</f>
        <v/>
      </c>
      <c r="K494" s="59" t="str">
        <f>LEFT(ข้อมูลคำตอบนักเรียน!K494,1)</f>
        <v/>
      </c>
      <c r="L494" s="59" t="str">
        <f>LEFT(ข้อมูลคำตอบนักเรียน!L494,1)</f>
        <v/>
      </c>
      <c r="M494" s="59" t="str">
        <f>LEFT(ข้อมูลคำตอบนักเรียน!M494,1)</f>
        <v/>
      </c>
      <c r="N494" s="59" t="str">
        <f>LEFT(ข้อมูลคำตอบนักเรียน!N494,1)</f>
        <v/>
      </c>
      <c r="O494" s="59" t="str">
        <f>LEFT(ข้อมูลคำตอบนักเรียน!O494,1)</f>
        <v/>
      </c>
      <c r="P494" s="59" t="str">
        <f>LEFT(ข้อมูลคำตอบนักเรียน!P494,1)</f>
        <v/>
      </c>
      <c r="Q494" s="59" t="str">
        <f>LEFT(ข้อมูลคำตอบนักเรียน!Q494,1)</f>
        <v/>
      </c>
      <c r="R494" s="59" t="str">
        <f>LEFT(ข้อมูลคำตอบนักเรียน!R494,1)</f>
        <v/>
      </c>
      <c r="S494" s="59" t="str">
        <f>LEFT(ข้อมูลคำตอบนักเรียน!S494,1)</f>
        <v/>
      </c>
      <c r="T494" s="59" t="str">
        <f>LEFT(ข้อมูลคำตอบนักเรียน!T494,1)</f>
        <v/>
      </c>
      <c r="U494" s="59" t="str">
        <f>LEFT(ข้อมูลคำตอบนักเรียน!U494,1)</f>
        <v/>
      </c>
      <c r="V494" s="59" t="str">
        <f>LEFT(ข้อมูลคำตอบนักเรียน!V494,1)</f>
        <v/>
      </c>
      <c r="W494" s="59" t="str">
        <f>LEFT(ข้อมูลคำตอบนักเรียน!W494,1)</f>
        <v/>
      </c>
      <c r="X494" s="59" t="str">
        <f>LEFT(ข้อมูลคำตอบนักเรียน!X494,1)</f>
        <v/>
      </c>
      <c r="Y494" s="59" t="str">
        <f>LEFT(ข้อมูลคำตอบนักเรียน!Y494,1)</f>
        <v/>
      </c>
      <c r="Z494" s="59" t="str">
        <f>LEFT(ข้อมูลคำตอบนักเรียน!Z494,1)</f>
        <v/>
      </c>
      <c r="AA494" s="59" t="str">
        <f>LEFT(ข้อมูลคำตอบนักเรียน!AA494,1)</f>
        <v/>
      </c>
      <c r="AB494" s="59" t="str">
        <f>LEFT(ข้อมูลคำตอบนักเรียน!AB494,1)</f>
        <v/>
      </c>
      <c r="AC494" s="59" t="str">
        <f>LEFT(ข้อมูลคำตอบนักเรียน!AC494,1)</f>
        <v/>
      </c>
      <c r="AD494" s="59" t="str">
        <f>LEFT(ข้อมูลคำตอบนักเรียน!AD494,1)</f>
        <v/>
      </c>
      <c r="AE494" s="59" t="str">
        <f>LEFT(ข้อมูลคำตอบนักเรียน!AE494,1)</f>
        <v/>
      </c>
      <c r="AF494" s="59" t="str">
        <f>LEFT(ข้อมูลคำตอบนักเรียน!AF494,1)</f>
        <v/>
      </c>
      <c r="AG494" s="59" t="str">
        <f>LEFT(ข้อมูลคำตอบนักเรียน!AG494,1)</f>
        <v/>
      </c>
      <c r="AH494" s="59" t="str">
        <f>LEFT(ข้อมูลคำตอบนักเรียน!AH494,1)</f>
        <v/>
      </c>
      <c r="AI494" s="59" t="str">
        <f>LEFT(ข้อมูลคำตอบนักเรียน!AI494,1)</f>
        <v/>
      </c>
      <c r="AJ494" s="59" t="str">
        <f>LEFT(ข้อมูลคำตอบนักเรียน!AJ494,1)</f>
        <v/>
      </c>
      <c r="AK494" s="59" t="str">
        <f>LEFT(ข้อมูลคำตอบนักเรียน!AK494,1)</f>
        <v/>
      </c>
      <c r="AL494" s="59" t="str">
        <f>LEFT(ข้อมูลคำตอบนักเรียน!AL494,1)</f>
        <v/>
      </c>
      <c r="AM494" s="59" t="str">
        <f>LEFT(ข้อมูลคำตอบนักเรียน!AM494,1)</f>
        <v/>
      </c>
      <c r="AN494" s="59" t="str">
        <f>LEFT(ข้อมูลคำตอบนักเรียน!AN494,1)</f>
        <v/>
      </c>
      <c r="AO494" s="59" t="str">
        <f>LEFT(ข้อมูลคำตอบนักเรียน!AO494,1)</f>
        <v/>
      </c>
      <c r="AP494" s="59" t="str">
        <f>LEFT(ข้อมูลคำตอบนักเรียน!AP494,1)</f>
        <v/>
      </c>
      <c r="AQ494" s="59" t="str">
        <f>LEFT(ข้อมูลคำตอบนักเรียน!AQ494,1)</f>
        <v/>
      </c>
      <c r="AR494" s="59" t="str">
        <f>LEFT(ข้อมูลคำตอบนักเรียน!AR494,1)</f>
        <v/>
      </c>
      <c r="AS494" s="59" t="str">
        <f>LEFT(ข้อมูลคำตอบนักเรียน!AS494,1)</f>
        <v/>
      </c>
      <c r="AT494" s="59" t="str">
        <f>LEFT(ข้อมูลคำตอบนักเรียน!AT494,1)</f>
        <v/>
      </c>
      <c r="AU494" s="59" t="str">
        <f>LEFT(ข้อมูลคำตอบนักเรียน!AU494,1)</f>
        <v/>
      </c>
      <c r="AV494" s="59" t="str">
        <f>LEFT(ข้อมูลคำตอบนักเรียน!AV494,1)</f>
        <v/>
      </c>
      <c r="AW494" s="59" t="str">
        <f>LEFT(ข้อมูลคำตอบนักเรียน!AW494,1)</f>
        <v/>
      </c>
      <c r="AX494" s="59" t="str">
        <f>LEFT(ข้อมูลคำตอบนักเรียน!AX494,1)</f>
        <v/>
      </c>
      <c r="AY494" s="59" t="str">
        <f>LEFT(ข้อมูลคำตอบนักเรียน!AY494,1)</f>
        <v/>
      </c>
      <c r="AZ494" s="59" t="str">
        <f>LEFT(ข้อมูลคำตอบนักเรียน!AZ494,1)</f>
        <v/>
      </c>
      <c r="BA494" s="59" t="str">
        <f>LEFT(ข้อมูลคำตอบนักเรียน!BA494,1)</f>
        <v/>
      </c>
      <c r="BB494" s="59" t="str">
        <f>LEFT(ข้อมูลคำตอบนักเรียน!BB494,1)</f>
        <v/>
      </c>
      <c r="BC494" s="59" t="str">
        <f>LEFT(ข้อมูลคำตอบนักเรียน!BC494,1)</f>
        <v/>
      </c>
      <c r="BD494" s="59" t="str">
        <f>LEFT(ข้อมูลคำตอบนักเรียน!BD494,1)</f>
        <v/>
      </c>
      <c r="BE494" s="59" t="str">
        <f>LEFT(ข้อมูลคำตอบนักเรียน!BE494,1)</f>
        <v/>
      </c>
      <c r="BF494" s="59" t="str">
        <f>LEFT(ข้อมูลคำตอบนักเรียน!BF494,1)</f>
        <v/>
      </c>
      <c r="BG494" s="59" t="str">
        <f>LEFT(ข้อมูลคำตอบนักเรียน!BG494,1)</f>
        <v/>
      </c>
      <c r="BH494" s="59" t="str">
        <f>LEFT(ข้อมูลคำตอบนักเรียน!BH494,1)</f>
        <v/>
      </c>
      <c r="BI494" s="59" t="str">
        <f>LEFT(ข้อมูลคำตอบนักเรียน!BI494,1)</f>
        <v/>
      </c>
      <c r="BJ494" s="59" t="str">
        <f>LEFT(ข้อมูลคำตอบนักเรียน!BJ494,1)</f>
        <v/>
      </c>
    </row>
    <row r="495" spans="1:62" ht="18.600000000000001" customHeight="1">
      <c r="A495" s="58" t="str">
        <f>IF(ข้อมูลคำตอบนักเรียน!A495="","",ข้อมูลคำตอบนักเรียน!A495)</f>
        <v/>
      </c>
      <c r="B495" s="58" t="str">
        <f>IF(ข้อมูลคำตอบนักเรียน!B495="","",ข้อมูลคำตอบนักเรียน!B495)</f>
        <v/>
      </c>
      <c r="C495" s="59" t="str">
        <f>LEFT(ข้อมูลคำตอบนักเรียน!C495,1)</f>
        <v/>
      </c>
      <c r="D495" s="59" t="str">
        <f>LEFT(ข้อมูลคำตอบนักเรียน!D495,1)</f>
        <v/>
      </c>
      <c r="E495" s="59" t="str">
        <f>LEFT(ข้อมูลคำตอบนักเรียน!E495,1)</f>
        <v/>
      </c>
      <c r="F495" s="59" t="str">
        <f>LEFT(ข้อมูลคำตอบนักเรียน!F495,1)</f>
        <v/>
      </c>
      <c r="G495" s="59" t="str">
        <f>LEFT(ข้อมูลคำตอบนักเรียน!G495,1)</f>
        <v/>
      </c>
      <c r="H495" s="59" t="str">
        <f>LEFT(ข้อมูลคำตอบนักเรียน!H495,1)</f>
        <v/>
      </c>
      <c r="I495" s="59" t="str">
        <f>LEFT(ข้อมูลคำตอบนักเรียน!I495,1)</f>
        <v/>
      </c>
      <c r="J495" s="59" t="str">
        <f>LEFT(ข้อมูลคำตอบนักเรียน!J495,1)</f>
        <v/>
      </c>
      <c r="K495" s="59" t="str">
        <f>LEFT(ข้อมูลคำตอบนักเรียน!K495,1)</f>
        <v/>
      </c>
      <c r="L495" s="59" t="str">
        <f>LEFT(ข้อมูลคำตอบนักเรียน!L495,1)</f>
        <v/>
      </c>
      <c r="M495" s="59" t="str">
        <f>LEFT(ข้อมูลคำตอบนักเรียน!M495,1)</f>
        <v/>
      </c>
      <c r="N495" s="59" t="str">
        <f>LEFT(ข้อมูลคำตอบนักเรียน!N495,1)</f>
        <v/>
      </c>
      <c r="O495" s="59" t="str">
        <f>LEFT(ข้อมูลคำตอบนักเรียน!O495,1)</f>
        <v/>
      </c>
      <c r="P495" s="59" t="str">
        <f>LEFT(ข้อมูลคำตอบนักเรียน!P495,1)</f>
        <v/>
      </c>
      <c r="Q495" s="59" t="str">
        <f>LEFT(ข้อมูลคำตอบนักเรียน!Q495,1)</f>
        <v/>
      </c>
      <c r="R495" s="59" t="str">
        <f>LEFT(ข้อมูลคำตอบนักเรียน!R495,1)</f>
        <v/>
      </c>
      <c r="S495" s="59" t="str">
        <f>LEFT(ข้อมูลคำตอบนักเรียน!S495,1)</f>
        <v/>
      </c>
      <c r="T495" s="59" t="str">
        <f>LEFT(ข้อมูลคำตอบนักเรียน!T495,1)</f>
        <v/>
      </c>
      <c r="U495" s="59" t="str">
        <f>LEFT(ข้อมูลคำตอบนักเรียน!U495,1)</f>
        <v/>
      </c>
      <c r="V495" s="59" t="str">
        <f>LEFT(ข้อมูลคำตอบนักเรียน!V495,1)</f>
        <v/>
      </c>
      <c r="W495" s="59" t="str">
        <f>LEFT(ข้อมูลคำตอบนักเรียน!W495,1)</f>
        <v/>
      </c>
      <c r="X495" s="59" t="str">
        <f>LEFT(ข้อมูลคำตอบนักเรียน!X495,1)</f>
        <v/>
      </c>
      <c r="Y495" s="59" t="str">
        <f>LEFT(ข้อมูลคำตอบนักเรียน!Y495,1)</f>
        <v/>
      </c>
      <c r="Z495" s="59" t="str">
        <f>LEFT(ข้อมูลคำตอบนักเรียน!Z495,1)</f>
        <v/>
      </c>
      <c r="AA495" s="59" t="str">
        <f>LEFT(ข้อมูลคำตอบนักเรียน!AA495,1)</f>
        <v/>
      </c>
      <c r="AB495" s="59" t="str">
        <f>LEFT(ข้อมูลคำตอบนักเรียน!AB495,1)</f>
        <v/>
      </c>
      <c r="AC495" s="59" t="str">
        <f>LEFT(ข้อมูลคำตอบนักเรียน!AC495,1)</f>
        <v/>
      </c>
      <c r="AD495" s="59" t="str">
        <f>LEFT(ข้อมูลคำตอบนักเรียน!AD495,1)</f>
        <v/>
      </c>
      <c r="AE495" s="59" t="str">
        <f>LEFT(ข้อมูลคำตอบนักเรียน!AE495,1)</f>
        <v/>
      </c>
      <c r="AF495" s="59" t="str">
        <f>LEFT(ข้อมูลคำตอบนักเรียน!AF495,1)</f>
        <v/>
      </c>
      <c r="AG495" s="59" t="str">
        <f>LEFT(ข้อมูลคำตอบนักเรียน!AG495,1)</f>
        <v/>
      </c>
      <c r="AH495" s="59" t="str">
        <f>LEFT(ข้อมูลคำตอบนักเรียน!AH495,1)</f>
        <v/>
      </c>
      <c r="AI495" s="59" t="str">
        <f>LEFT(ข้อมูลคำตอบนักเรียน!AI495,1)</f>
        <v/>
      </c>
      <c r="AJ495" s="59" t="str">
        <f>LEFT(ข้อมูลคำตอบนักเรียน!AJ495,1)</f>
        <v/>
      </c>
      <c r="AK495" s="59" t="str">
        <f>LEFT(ข้อมูลคำตอบนักเรียน!AK495,1)</f>
        <v/>
      </c>
      <c r="AL495" s="59" t="str">
        <f>LEFT(ข้อมูลคำตอบนักเรียน!AL495,1)</f>
        <v/>
      </c>
      <c r="AM495" s="59" t="str">
        <f>LEFT(ข้อมูลคำตอบนักเรียน!AM495,1)</f>
        <v/>
      </c>
      <c r="AN495" s="59" t="str">
        <f>LEFT(ข้อมูลคำตอบนักเรียน!AN495,1)</f>
        <v/>
      </c>
      <c r="AO495" s="59" t="str">
        <f>LEFT(ข้อมูลคำตอบนักเรียน!AO495,1)</f>
        <v/>
      </c>
      <c r="AP495" s="59" t="str">
        <f>LEFT(ข้อมูลคำตอบนักเรียน!AP495,1)</f>
        <v/>
      </c>
      <c r="AQ495" s="59" t="str">
        <f>LEFT(ข้อมูลคำตอบนักเรียน!AQ495,1)</f>
        <v/>
      </c>
      <c r="AR495" s="59" t="str">
        <f>LEFT(ข้อมูลคำตอบนักเรียน!AR495,1)</f>
        <v/>
      </c>
      <c r="AS495" s="59" t="str">
        <f>LEFT(ข้อมูลคำตอบนักเรียน!AS495,1)</f>
        <v/>
      </c>
      <c r="AT495" s="59" t="str">
        <f>LEFT(ข้อมูลคำตอบนักเรียน!AT495,1)</f>
        <v/>
      </c>
      <c r="AU495" s="59" t="str">
        <f>LEFT(ข้อมูลคำตอบนักเรียน!AU495,1)</f>
        <v/>
      </c>
      <c r="AV495" s="59" t="str">
        <f>LEFT(ข้อมูลคำตอบนักเรียน!AV495,1)</f>
        <v/>
      </c>
      <c r="AW495" s="59" t="str">
        <f>LEFT(ข้อมูลคำตอบนักเรียน!AW495,1)</f>
        <v/>
      </c>
      <c r="AX495" s="59" t="str">
        <f>LEFT(ข้อมูลคำตอบนักเรียน!AX495,1)</f>
        <v/>
      </c>
      <c r="AY495" s="59" t="str">
        <f>LEFT(ข้อมูลคำตอบนักเรียน!AY495,1)</f>
        <v/>
      </c>
      <c r="AZ495" s="59" t="str">
        <f>LEFT(ข้อมูลคำตอบนักเรียน!AZ495,1)</f>
        <v/>
      </c>
      <c r="BA495" s="59" t="str">
        <f>LEFT(ข้อมูลคำตอบนักเรียน!BA495,1)</f>
        <v/>
      </c>
      <c r="BB495" s="59" t="str">
        <f>LEFT(ข้อมูลคำตอบนักเรียน!BB495,1)</f>
        <v/>
      </c>
      <c r="BC495" s="59" t="str">
        <f>LEFT(ข้อมูลคำตอบนักเรียน!BC495,1)</f>
        <v/>
      </c>
      <c r="BD495" s="59" t="str">
        <f>LEFT(ข้อมูลคำตอบนักเรียน!BD495,1)</f>
        <v/>
      </c>
      <c r="BE495" s="59" t="str">
        <f>LEFT(ข้อมูลคำตอบนักเรียน!BE495,1)</f>
        <v/>
      </c>
      <c r="BF495" s="59" t="str">
        <f>LEFT(ข้อมูลคำตอบนักเรียน!BF495,1)</f>
        <v/>
      </c>
      <c r="BG495" s="59" t="str">
        <f>LEFT(ข้อมูลคำตอบนักเรียน!BG495,1)</f>
        <v/>
      </c>
      <c r="BH495" s="59" t="str">
        <f>LEFT(ข้อมูลคำตอบนักเรียน!BH495,1)</f>
        <v/>
      </c>
      <c r="BI495" s="59" t="str">
        <f>LEFT(ข้อมูลคำตอบนักเรียน!BI495,1)</f>
        <v/>
      </c>
      <c r="BJ495" s="59" t="str">
        <f>LEFT(ข้อมูลคำตอบนักเรียน!BJ495,1)</f>
        <v/>
      </c>
    </row>
    <row r="496" spans="1:62" ht="18.600000000000001" customHeight="1">
      <c r="A496" s="58" t="str">
        <f>IF(ข้อมูลคำตอบนักเรียน!A496="","",ข้อมูลคำตอบนักเรียน!A496)</f>
        <v/>
      </c>
      <c r="B496" s="58" t="str">
        <f>IF(ข้อมูลคำตอบนักเรียน!B496="","",ข้อมูลคำตอบนักเรียน!B496)</f>
        <v/>
      </c>
      <c r="C496" s="59" t="str">
        <f>LEFT(ข้อมูลคำตอบนักเรียน!C496,1)</f>
        <v/>
      </c>
      <c r="D496" s="59" t="str">
        <f>LEFT(ข้อมูลคำตอบนักเรียน!D496,1)</f>
        <v/>
      </c>
      <c r="E496" s="59" t="str">
        <f>LEFT(ข้อมูลคำตอบนักเรียน!E496,1)</f>
        <v/>
      </c>
      <c r="F496" s="59" t="str">
        <f>LEFT(ข้อมูลคำตอบนักเรียน!F496,1)</f>
        <v/>
      </c>
      <c r="G496" s="59" t="str">
        <f>LEFT(ข้อมูลคำตอบนักเรียน!G496,1)</f>
        <v/>
      </c>
      <c r="H496" s="59" t="str">
        <f>LEFT(ข้อมูลคำตอบนักเรียน!H496,1)</f>
        <v/>
      </c>
      <c r="I496" s="59" t="str">
        <f>LEFT(ข้อมูลคำตอบนักเรียน!I496,1)</f>
        <v/>
      </c>
      <c r="J496" s="59" t="str">
        <f>LEFT(ข้อมูลคำตอบนักเรียน!J496,1)</f>
        <v/>
      </c>
      <c r="K496" s="59" t="str">
        <f>LEFT(ข้อมูลคำตอบนักเรียน!K496,1)</f>
        <v/>
      </c>
      <c r="L496" s="59" t="str">
        <f>LEFT(ข้อมูลคำตอบนักเรียน!L496,1)</f>
        <v/>
      </c>
      <c r="M496" s="59" t="str">
        <f>LEFT(ข้อมูลคำตอบนักเรียน!M496,1)</f>
        <v/>
      </c>
      <c r="N496" s="59" t="str">
        <f>LEFT(ข้อมูลคำตอบนักเรียน!N496,1)</f>
        <v/>
      </c>
      <c r="O496" s="59" t="str">
        <f>LEFT(ข้อมูลคำตอบนักเรียน!O496,1)</f>
        <v/>
      </c>
      <c r="P496" s="59" t="str">
        <f>LEFT(ข้อมูลคำตอบนักเรียน!P496,1)</f>
        <v/>
      </c>
      <c r="Q496" s="59" t="str">
        <f>LEFT(ข้อมูลคำตอบนักเรียน!Q496,1)</f>
        <v/>
      </c>
      <c r="R496" s="59" t="str">
        <f>LEFT(ข้อมูลคำตอบนักเรียน!R496,1)</f>
        <v/>
      </c>
      <c r="S496" s="59" t="str">
        <f>LEFT(ข้อมูลคำตอบนักเรียน!S496,1)</f>
        <v/>
      </c>
      <c r="T496" s="59" t="str">
        <f>LEFT(ข้อมูลคำตอบนักเรียน!T496,1)</f>
        <v/>
      </c>
      <c r="U496" s="59" t="str">
        <f>LEFT(ข้อมูลคำตอบนักเรียน!U496,1)</f>
        <v/>
      </c>
      <c r="V496" s="59" t="str">
        <f>LEFT(ข้อมูลคำตอบนักเรียน!V496,1)</f>
        <v/>
      </c>
      <c r="W496" s="59" t="str">
        <f>LEFT(ข้อมูลคำตอบนักเรียน!W496,1)</f>
        <v/>
      </c>
      <c r="X496" s="59" t="str">
        <f>LEFT(ข้อมูลคำตอบนักเรียน!X496,1)</f>
        <v/>
      </c>
      <c r="Y496" s="59" t="str">
        <f>LEFT(ข้อมูลคำตอบนักเรียน!Y496,1)</f>
        <v/>
      </c>
      <c r="Z496" s="59" t="str">
        <f>LEFT(ข้อมูลคำตอบนักเรียน!Z496,1)</f>
        <v/>
      </c>
      <c r="AA496" s="59" t="str">
        <f>LEFT(ข้อมูลคำตอบนักเรียน!AA496,1)</f>
        <v/>
      </c>
      <c r="AB496" s="59" t="str">
        <f>LEFT(ข้อมูลคำตอบนักเรียน!AB496,1)</f>
        <v/>
      </c>
      <c r="AC496" s="59" t="str">
        <f>LEFT(ข้อมูลคำตอบนักเรียน!AC496,1)</f>
        <v/>
      </c>
      <c r="AD496" s="59" t="str">
        <f>LEFT(ข้อมูลคำตอบนักเรียน!AD496,1)</f>
        <v/>
      </c>
      <c r="AE496" s="59" t="str">
        <f>LEFT(ข้อมูลคำตอบนักเรียน!AE496,1)</f>
        <v/>
      </c>
      <c r="AF496" s="59" t="str">
        <f>LEFT(ข้อมูลคำตอบนักเรียน!AF496,1)</f>
        <v/>
      </c>
      <c r="AG496" s="59" t="str">
        <f>LEFT(ข้อมูลคำตอบนักเรียน!AG496,1)</f>
        <v/>
      </c>
      <c r="AH496" s="59" t="str">
        <f>LEFT(ข้อมูลคำตอบนักเรียน!AH496,1)</f>
        <v/>
      </c>
      <c r="AI496" s="59" t="str">
        <f>LEFT(ข้อมูลคำตอบนักเรียน!AI496,1)</f>
        <v/>
      </c>
      <c r="AJ496" s="59" t="str">
        <f>LEFT(ข้อมูลคำตอบนักเรียน!AJ496,1)</f>
        <v/>
      </c>
      <c r="AK496" s="59" t="str">
        <f>LEFT(ข้อมูลคำตอบนักเรียน!AK496,1)</f>
        <v/>
      </c>
      <c r="AL496" s="59" t="str">
        <f>LEFT(ข้อมูลคำตอบนักเรียน!AL496,1)</f>
        <v/>
      </c>
      <c r="AM496" s="59" t="str">
        <f>LEFT(ข้อมูลคำตอบนักเรียน!AM496,1)</f>
        <v/>
      </c>
      <c r="AN496" s="59" t="str">
        <f>LEFT(ข้อมูลคำตอบนักเรียน!AN496,1)</f>
        <v/>
      </c>
      <c r="AO496" s="59" t="str">
        <f>LEFT(ข้อมูลคำตอบนักเรียน!AO496,1)</f>
        <v/>
      </c>
      <c r="AP496" s="59" t="str">
        <f>LEFT(ข้อมูลคำตอบนักเรียน!AP496,1)</f>
        <v/>
      </c>
      <c r="AQ496" s="59" t="str">
        <f>LEFT(ข้อมูลคำตอบนักเรียน!AQ496,1)</f>
        <v/>
      </c>
      <c r="AR496" s="59" t="str">
        <f>LEFT(ข้อมูลคำตอบนักเรียน!AR496,1)</f>
        <v/>
      </c>
      <c r="AS496" s="59" t="str">
        <f>LEFT(ข้อมูลคำตอบนักเรียน!AS496,1)</f>
        <v/>
      </c>
      <c r="AT496" s="59" t="str">
        <f>LEFT(ข้อมูลคำตอบนักเรียน!AT496,1)</f>
        <v/>
      </c>
      <c r="AU496" s="59" t="str">
        <f>LEFT(ข้อมูลคำตอบนักเรียน!AU496,1)</f>
        <v/>
      </c>
      <c r="AV496" s="59" t="str">
        <f>LEFT(ข้อมูลคำตอบนักเรียน!AV496,1)</f>
        <v/>
      </c>
      <c r="AW496" s="59" t="str">
        <f>LEFT(ข้อมูลคำตอบนักเรียน!AW496,1)</f>
        <v/>
      </c>
      <c r="AX496" s="59" t="str">
        <f>LEFT(ข้อมูลคำตอบนักเรียน!AX496,1)</f>
        <v/>
      </c>
      <c r="AY496" s="59" t="str">
        <f>LEFT(ข้อมูลคำตอบนักเรียน!AY496,1)</f>
        <v/>
      </c>
      <c r="AZ496" s="59" t="str">
        <f>LEFT(ข้อมูลคำตอบนักเรียน!AZ496,1)</f>
        <v/>
      </c>
      <c r="BA496" s="59" t="str">
        <f>LEFT(ข้อมูลคำตอบนักเรียน!BA496,1)</f>
        <v/>
      </c>
      <c r="BB496" s="59" t="str">
        <f>LEFT(ข้อมูลคำตอบนักเรียน!BB496,1)</f>
        <v/>
      </c>
      <c r="BC496" s="59" t="str">
        <f>LEFT(ข้อมูลคำตอบนักเรียน!BC496,1)</f>
        <v/>
      </c>
      <c r="BD496" s="59" t="str">
        <f>LEFT(ข้อมูลคำตอบนักเรียน!BD496,1)</f>
        <v/>
      </c>
      <c r="BE496" s="59" t="str">
        <f>LEFT(ข้อมูลคำตอบนักเรียน!BE496,1)</f>
        <v/>
      </c>
      <c r="BF496" s="59" t="str">
        <f>LEFT(ข้อมูลคำตอบนักเรียน!BF496,1)</f>
        <v/>
      </c>
      <c r="BG496" s="59" t="str">
        <f>LEFT(ข้อมูลคำตอบนักเรียน!BG496,1)</f>
        <v/>
      </c>
      <c r="BH496" s="59" t="str">
        <f>LEFT(ข้อมูลคำตอบนักเรียน!BH496,1)</f>
        <v/>
      </c>
      <c r="BI496" s="59" t="str">
        <f>LEFT(ข้อมูลคำตอบนักเรียน!BI496,1)</f>
        <v/>
      </c>
      <c r="BJ496" s="59" t="str">
        <f>LEFT(ข้อมูลคำตอบนักเรียน!BJ496,1)</f>
        <v/>
      </c>
    </row>
    <row r="497" spans="1:62" ht="18.600000000000001" customHeight="1">
      <c r="A497" s="58" t="str">
        <f>IF(ข้อมูลคำตอบนักเรียน!A497="","",ข้อมูลคำตอบนักเรียน!A497)</f>
        <v/>
      </c>
      <c r="B497" s="58" t="str">
        <f>IF(ข้อมูลคำตอบนักเรียน!B497="","",ข้อมูลคำตอบนักเรียน!B497)</f>
        <v/>
      </c>
      <c r="C497" s="59" t="str">
        <f>LEFT(ข้อมูลคำตอบนักเรียน!C497,1)</f>
        <v/>
      </c>
      <c r="D497" s="59" t="str">
        <f>LEFT(ข้อมูลคำตอบนักเรียน!D497,1)</f>
        <v/>
      </c>
      <c r="E497" s="59" t="str">
        <f>LEFT(ข้อมูลคำตอบนักเรียน!E497,1)</f>
        <v/>
      </c>
      <c r="F497" s="59" t="str">
        <f>LEFT(ข้อมูลคำตอบนักเรียน!F497,1)</f>
        <v/>
      </c>
      <c r="G497" s="59" t="str">
        <f>LEFT(ข้อมูลคำตอบนักเรียน!G497,1)</f>
        <v/>
      </c>
      <c r="H497" s="59" t="str">
        <f>LEFT(ข้อมูลคำตอบนักเรียน!H497,1)</f>
        <v/>
      </c>
      <c r="I497" s="59" t="str">
        <f>LEFT(ข้อมูลคำตอบนักเรียน!I497,1)</f>
        <v/>
      </c>
      <c r="J497" s="59" t="str">
        <f>LEFT(ข้อมูลคำตอบนักเรียน!J497,1)</f>
        <v/>
      </c>
      <c r="K497" s="59" t="str">
        <f>LEFT(ข้อมูลคำตอบนักเรียน!K497,1)</f>
        <v/>
      </c>
      <c r="L497" s="59" t="str">
        <f>LEFT(ข้อมูลคำตอบนักเรียน!L497,1)</f>
        <v/>
      </c>
      <c r="M497" s="59" t="str">
        <f>LEFT(ข้อมูลคำตอบนักเรียน!M497,1)</f>
        <v/>
      </c>
      <c r="N497" s="59" t="str">
        <f>LEFT(ข้อมูลคำตอบนักเรียน!N497,1)</f>
        <v/>
      </c>
      <c r="O497" s="59" t="str">
        <f>LEFT(ข้อมูลคำตอบนักเรียน!O497,1)</f>
        <v/>
      </c>
      <c r="P497" s="59" t="str">
        <f>LEFT(ข้อมูลคำตอบนักเรียน!P497,1)</f>
        <v/>
      </c>
      <c r="Q497" s="59" t="str">
        <f>LEFT(ข้อมูลคำตอบนักเรียน!Q497,1)</f>
        <v/>
      </c>
      <c r="R497" s="59" t="str">
        <f>LEFT(ข้อมูลคำตอบนักเรียน!R497,1)</f>
        <v/>
      </c>
      <c r="S497" s="59" t="str">
        <f>LEFT(ข้อมูลคำตอบนักเรียน!S497,1)</f>
        <v/>
      </c>
      <c r="T497" s="59" t="str">
        <f>LEFT(ข้อมูลคำตอบนักเรียน!T497,1)</f>
        <v/>
      </c>
      <c r="U497" s="59" t="str">
        <f>LEFT(ข้อมูลคำตอบนักเรียน!U497,1)</f>
        <v/>
      </c>
      <c r="V497" s="59" t="str">
        <f>LEFT(ข้อมูลคำตอบนักเรียน!V497,1)</f>
        <v/>
      </c>
      <c r="W497" s="59" t="str">
        <f>LEFT(ข้อมูลคำตอบนักเรียน!W497,1)</f>
        <v/>
      </c>
      <c r="X497" s="59" t="str">
        <f>LEFT(ข้อมูลคำตอบนักเรียน!X497,1)</f>
        <v/>
      </c>
      <c r="Y497" s="59" t="str">
        <f>LEFT(ข้อมูลคำตอบนักเรียน!Y497,1)</f>
        <v/>
      </c>
      <c r="Z497" s="59" t="str">
        <f>LEFT(ข้อมูลคำตอบนักเรียน!Z497,1)</f>
        <v/>
      </c>
      <c r="AA497" s="59" t="str">
        <f>LEFT(ข้อมูลคำตอบนักเรียน!AA497,1)</f>
        <v/>
      </c>
      <c r="AB497" s="59" t="str">
        <f>LEFT(ข้อมูลคำตอบนักเรียน!AB497,1)</f>
        <v/>
      </c>
      <c r="AC497" s="59" t="str">
        <f>LEFT(ข้อมูลคำตอบนักเรียน!AC497,1)</f>
        <v/>
      </c>
      <c r="AD497" s="59" t="str">
        <f>LEFT(ข้อมูลคำตอบนักเรียน!AD497,1)</f>
        <v/>
      </c>
      <c r="AE497" s="59" t="str">
        <f>LEFT(ข้อมูลคำตอบนักเรียน!AE497,1)</f>
        <v/>
      </c>
      <c r="AF497" s="59" t="str">
        <f>LEFT(ข้อมูลคำตอบนักเรียน!AF497,1)</f>
        <v/>
      </c>
      <c r="AG497" s="59" t="str">
        <f>LEFT(ข้อมูลคำตอบนักเรียน!AG497,1)</f>
        <v/>
      </c>
      <c r="AH497" s="59" t="str">
        <f>LEFT(ข้อมูลคำตอบนักเรียน!AH497,1)</f>
        <v/>
      </c>
      <c r="AI497" s="59" t="str">
        <f>LEFT(ข้อมูลคำตอบนักเรียน!AI497,1)</f>
        <v/>
      </c>
      <c r="AJ497" s="59" t="str">
        <f>LEFT(ข้อมูลคำตอบนักเรียน!AJ497,1)</f>
        <v/>
      </c>
      <c r="AK497" s="59" t="str">
        <f>LEFT(ข้อมูลคำตอบนักเรียน!AK497,1)</f>
        <v/>
      </c>
      <c r="AL497" s="59" t="str">
        <f>LEFT(ข้อมูลคำตอบนักเรียน!AL497,1)</f>
        <v/>
      </c>
      <c r="AM497" s="59" t="str">
        <f>LEFT(ข้อมูลคำตอบนักเรียน!AM497,1)</f>
        <v/>
      </c>
      <c r="AN497" s="59" t="str">
        <f>LEFT(ข้อมูลคำตอบนักเรียน!AN497,1)</f>
        <v/>
      </c>
      <c r="AO497" s="59" t="str">
        <f>LEFT(ข้อมูลคำตอบนักเรียน!AO497,1)</f>
        <v/>
      </c>
      <c r="AP497" s="59" t="str">
        <f>LEFT(ข้อมูลคำตอบนักเรียน!AP497,1)</f>
        <v/>
      </c>
      <c r="AQ497" s="59" t="str">
        <f>LEFT(ข้อมูลคำตอบนักเรียน!AQ497,1)</f>
        <v/>
      </c>
      <c r="AR497" s="59" t="str">
        <f>LEFT(ข้อมูลคำตอบนักเรียน!AR497,1)</f>
        <v/>
      </c>
      <c r="AS497" s="59" t="str">
        <f>LEFT(ข้อมูลคำตอบนักเรียน!AS497,1)</f>
        <v/>
      </c>
      <c r="AT497" s="59" t="str">
        <f>LEFT(ข้อมูลคำตอบนักเรียน!AT497,1)</f>
        <v/>
      </c>
      <c r="AU497" s="59" t="str">
        <f>LEFT(ข้อมูลคำตอบนักเรียน!AU497,1)</f>
        <v/>
      </c>
      <c r="AV497" s="59" t="str">
        <f>LEFT(ข้อมูลคำตอบนักเรียน!AV497,1)</f>
        <v/>
      </c>
      <c r="AW497" s="59" t="str">
        <f>LEFT(ข้อมูลคำตอบนักเรียน!AW497,1)</f>
        <v/>
      </c>
      <c r="AX497" s="59" t="str">
        <f>LEFT(ข้อมูลคำตอบนักเรียน!AX497,1)</f>
        <v/>
      </c>
      <c r="AY497" s="59" t="str">
        <f>LEFT(ข้อมูลคำตอบนักเรียน!AY497,1)</f>
        <v/>
      </c>
      <c r="AZ497" s="59" t="str">
        <f>LEFT(ข้อมูลคำตอบนักเรียน!AZ497,1)</f>
        <v/>
      </c>
      <c r="BA497" s="59" t="str">
        <f>LEFT(ข้อมูลคำตอบนักเรียน!BA497,1)</f>
        <v/>
      </c>
      <c r="BB497" s="59" t="str">
        <f>LEFT(ข้อมูลคำตอบนักเรียน!BB497,1)</f>
        <v/>
      </c>
      <c r="BC497" s="59" t="str">
        <f>LEFT(ข้อมูลคำตอบนักเรียน!BC497,1)</f>
        <v/>
      </c>
      <c r="BD497" s="59" t="str">
        <f>LEFT(ข้อมูลคำตอบนักเรียน!BD497,1)</f>
        <v/>
      </c>
      <c r="BE497" s="59" t="str">
        <f>LEFT(ข้อมูลคำตอบนักเรียน!BE497,1)</f>
        <v/>
      </c>
      <c r="BF497" s="59" t="str">
        <f>LEFT(ข้อมูลคำตอบนักเรียน!BF497,1)</f>
        <v/>
      </c>
      <c r="BG497" s="59" t="str">
        <f>LEFT(ข้อมูลคำตอบนักเรียน!BG497,1)</f>
        <v/>
      </c>
      <c r="BH497" s="59" t="str">
        <f>LEFT(ข้อมูลคำตอบนักเรียน!BH497,1)</f>
        <v/>
      </c>
      <c r="BI497" s="59" t="str">
        <f>LEFT(ข้อมูลคำตอบนักเรียน!BI497,1)</f>
        <v/>
      </c>
      <c r="BJ497" s="59" t="str">
        <f>LEFT(ข้อมูลคำตอบนักเรียน!BJ497,1)</f>
        <v/>
      </c>
    </row>
    <row r="498" spans="1:62" ht="18.600000000000001" customHeight="1">
      <c r="A498" s="58" t="str">
        <f>IF(ข้อมูลคำตอบนักเรียน!A498="","",ข้อมูลคำตอบนักเรียน!A498)</f>
        <v/>
      </c>
      <c r="B498" s="58" t="str">
        <f>IF(ข้อมูลคำตอบนักเรียน!B498="","",ข้อมูลคำตอบนักเรียน!B498)</f>
        <v/>
      </c>
      <c r="C498" s="59" t="str">
        <f>LEFT(ข้อมูลคำตอบนักเรียน!C498,1)</f>
        <v/>
      </c>
      <c r="D498" s="59" t="str">
        <f>LEFT(ข้อมูลคำตอบนักเรียน!D498,1)</f>
        <v/>
      </c>
      <c r="E498" s="59" t="str">
        <f>LEFT(ข้อมูลคำตอบนักเรียน!E498,1)</f>
        <v/>
      </c>
      <c r="F498" s="59" t="str">
        <f>LEFT(ข้อมูลคำตอบนักเรียน!F498,1)</f>
        <v/>
      </c>
      <c r="G498" s="59" t="str">
        <f>LEFT(ข้อมูลคำตอบนักเรียน!G498,1)</f>
        <v/>
      </c>
      <c r="H498" s="59" t="str">
        <f>LEFT(ข้อมูลคำตอบนักเรียน!H498,1)</f>
        <v/>
      </c>
      <c r="I498" s="59" t="str">
        <f>LEFT(ข้อมูลคำตอบนักเรียน!I498,1)</f>
        <v/>
      </c>
      <c r="J498" s="59" t="str">
        <f>LEFT(ข้อมูลคำตอบนักเรียน!J498,1)</f>
        <v/>
      </c>
      <c r="K498" s="59" t="str">
        <f>LEFT(ข้อมูลคำตอบนักเรียน!K498,1)</f>
        <v/>
      </c>
      <c r="L498" s="59" t="str">
        <f>LEFT(ข้อมูลคำตอบนักเรียน!L498,1)</f>
        <v/>
      </c>
      <c r="M498" s="59" t="str">
        <f>LEFT(ข้อมูลคำตอบนักเรียน!M498,1)</f>
        <v/>
      </c>
      <c r="N498" s="59" t="str">
        <f>LEFT(ข้อมูลคำตอบนักเรียน!N498,1)</f>
        <v/>
      </c>
      <c r="O498" s="59" t="str">
        <f>LEFT(ข้อมูลคำตอบนักเรียน!O498,1)</f>
        <v/>
      </c>
      <c r="P498" s="59" t="str">
        <f>LEFT(ข้อมูลคำตอบนักเรียน!P498,1)</f>
        <v/>
      </c>
      <c r="Q498" s="59" t="str">
        <f>LEFT(ข้อมูลคำตอบนักเรียน!Q498,1)</f>
        <v/>
      </c>
      <c r="R498" s="59" t="str">
        <f>LEFT(ข้อมูลคำตอบนักเรียน!R498,1)</f>
        <v/>
      </c>
      <c r="S498" s="59" t="str">
        <f>LEFT(ข้อมูลคำตอบนักเรียน!S498,1)</f>
        <v/>
      </c>
      <c r="T498" s="59" t="str">
        <f>LEFT(ข้อมูลคำตอบนักเรียน!T498,1)</f>
        <v/>
      </c>
      <c r="U498" s="59" t="str">
        <f>LEFT(ข้อมูลคำตอบนักเรียน!U498,1)</f>
        <v/>
      </c>
      <c r="V498" s="59" t="str">
        <f>LEFT(ข้อมูลคำตอบนักเรียน!V498,1)</f>
        <v/>
      </c>
      <c r="W498" s="59" t="str">
        <f>LEFT(ข้อมูลคำตอบนักเรียน!W498,1)</f>
        <v/>
      </c>
      <c r="X498" s="59" t="str">
        <f>LEFT(ข้อมูลคำตอบนักเรียน!X498,1)</f>
        <v/>
      </c>
      <c r="Y498" s="59" t="str">
        <f>LEFT(ข้อมูลคำตอบนักเรียน!Y498,1)</f>
        <v/>
      </c>
      <c r="Z498" s="59" t="str">
        <f>LEFT(ข้อมูลคำตอบนักเรียน!Z498,1)</f>
        <v/>
      </c>
      <c r="AA498" s="59" t="str">
        <f>LEFT(ข้อมูลคำตอบนักเรียน!AA498,1)</f>
        <v/>
      </c>
      <c r="AB498" s="59" t="str">
        <f>LEFT(ข้อมูลคำตอบนักเรียน!AB498,1)</f>
        <v/>
      </c>
      <c r="AC498" s="59" t="str">
        <f>LEFT(ข้อมูลคำตอบนักเรียน!AC498,1)</f>
        <v/>
      </c>
      <c r="AD498" s="59" t="str">
        <f>LEFT(ข้อมูลคำตอบนักเรียน!AD498,1)</f>
        <v/>
      </c>
      <c r="AE498" s="59" t="str">
        <f>LEFT(ข้อมูลคำตอบนักเรียน!AE498,1)</f>
        <v/>
      </c>
      <c r="AF498" s="59" t="str">
        <f>LEFT(ข้อมูลคำตอบนักเรียน!AF498,1)</f>
        <v/>
      </c>
      <c r="AG498" s="59" t="str">
        <f>LEFT(ข้อมูลคำตอบนักเรียน!AG498,1)</f>
        <v/>
      </c>
      <c r="AH498" s="59" t="str">
        <f>LEFT(ข้อมูลคำตอบนักเรียน!AH498,1)</f>
        <v/>
      </c>
      <c r="AI498" s="59" t="str">
        <f>LEFT(ข้อมูลคำตอบนักเรียน!AI498,1)</f>
        <v/>
      </c>
      <c r="AJ498" s="59" t="str">
        <f>LEFT(ข้อมูลคำตอบนักเรียน!AJ498,1)</f>
        <v/>
      </c>
      <c r="AK498" s="59" t="str">
        <f>LEFT(ข้อมูลคำตอบนักเรียน!AK498,1)</f>
        <v/>
      </c>
      <c r="AL498" s="59" t="str">
        <f>LEFT(ข้อมูลคำตอบนักเรียน!AL498,1)</f>
        <v/>
      </c>
      <c r="AM498" s="59" t="str">
        <f>LEFT(ข้อมูลคำตอบนักเรียน!AM498,1)</f>
        <v/>
      </c>
      <c r="AN498" s="59" t="str">
        <f>LEFT(ข้อมูลคำตอบนักเรียน!AN498,1)</f>
        <v/>
      </c>
      <c r="AO498" s="59" t="str">
        <f>LEFT(ข้อมูลคำตอบนักเรียน!AO498,1)</f>
        <v/>
      </c>
      <c r="AP498" s="59" t="str">
        <f>LEFT(ข้อมูลคำตอบนักเรียน!AP498,1)</f>
        <v/>
      </c>
      <c r="AQ498" s="59" t="str">
        <f>LEFT(ข้อมูลคำตอบนักเรียน!AQ498,1)</f>
        <v/>
      </c>
      <c r="AR498" s="59" t="str">
        <f>LEFT(ข้อมูลคำตอบนักเรียน!AR498,1)</f>
        <v/>
      </c>
      <c r="AS498" s="59" t="str">
        <f>LEFT(ข้อมูลคำตอบนักเรียน!AS498,1)</f>
        <v/>
      </c>
      <c r="AT498" s="59" t="str">
        <f>LEFT(ข้อมูลคำตอบนักเรียน!AT498,1)</f>
        <v/>
      </c>
      <c r="AU498" s="59" t="str">
        <f>LEFT(ข้อมูลคำตอบนักเรียน!AU498,1)</f>
        <v/>
      </c>
      <c r="AV498" s="59" t="str">
        <f>LEFT(ข้อมูลคำตอบนักเรียน!AV498,1)</f>
        <v/>
      </c>
      <c r="AW498" s="59" t="str">
        <f>LEFT(ข้อมูลคำตอบนักเรียน!AW498,1)</f>
        <v/>
      </c>
      <c r="AX498" s="59" t="str">
        <f>LEFT(ข้อมูลคำตอบนักเรียน!AX498,1)</f>
        <v/>
      </c>
      <c r="AY498" s="59" t="str">
        <f>LEFT(ข้อมูลคำตอบนักเรียน!AY498,1)</f>
        <v/>
      </c>
      <c r="AZ498" s="59" t="str">
        <f>LEFT(ข้อมูลคำตอบนักเรียน!AZ498,1)</f>
        <v/>
      </c>
      <c r="BA498" s="59" t="str">
        <f>LEFT(ข้อมูลคำตอบนักเรียน!BA498,1)</f>
        <v/>
      </c>
      <c r="BB498" s="59" t="str">
        <f>LEFT(ข้อมูลคำตอบนักเรียน!BB498,1)</f>
        <v/>
      </c>
      <c r="BC498" s="59" t="str">
        <f>LEFT(ข้อมูลคำตอบนักเรียน!BC498,1)</f>
        <v/>
      </c>
      <c r="BD498" s="59" t="str">
        <f>LEFT(ข้อมูลคำตอบนักเรียน!BD498,1)</f>
        <v/>
      </c>
      <c r="BE498" s="59" t="str">
        <f>LEFT(ข้อมูลคำตอบนักเรียน!BE498,1)</f>
        <v/>
      </c>
      <c r="BF498" s="59" t="str">
        <f>LEFT(ข้อมูลคำตอบนักเรียน!BF498,1)</f>
        <v/>
      </c>
      <c r="BG498" s="59" t="str">
        <f>LEFT(ข้อมูลคำตอบนักเรียน!BG498,1)</f>
        <v/>
      </c>
      <c r="BH498" s="59" t="str">
        <f>LEFT(ข้อมูลคำตอบนักเรียน!BH498,1)</f>
        <v/>
      </c>
      <c r="BI498" s="59" t="str">
        <f>LEFT(ข้อมูลคำตอบนักเรียน!BI498,1)</f>
        <v/>
      </c>
      <c r="BJ498" s="59" t="str">
        <f>LEFT(ข้อมูลคำตอบนักเรียน!BJ498,1)</f>
        <v/>
      </c>
    </row>
    <row r="499" spans="1:62" ht="18.600000000000001" customHeight="1">
      <c r="A499" s="58" t="str">
        <f>IF(ข้อมูลคำตอบนักเรียน!A499="","",ข้อมูลคำตอบนักเรียน!A499)</f>
        <v/>
      </c>
      <c r="B499" s="58" t="str">
        <f>IF(ข้อมูลคำตอบนักเรียน!B499="","",ข้อมูลคำตอบนักเรียน!B499)</f>
        <v/>
      </c>
      <c r="C499" s="59" t="str">
        <f>LEFT(ข้อมูลคำตอบนักเรียน!C499,1)</f>
        <v/>
      </c>
      <c r="D499" s="59" t="str">
        <f>LEFT(ข้อมูลคำตอบนักเรียน!D499,1)</f>
        <v/>
      </c>
      <c r="E499" s="59" t="str">
        <f>LEFT(ข้อมูลคำตอบนักเรียน!E499,1)</f>
        <v/>
      </c>
      <c r="F499" s="59" t="str">
        <f>LEFT(ข้อมูลคำตอบนักเรียน!F499,1)</f>
        <v/>
      </c>
      <c r="G499" s="59" t="str">
        <f>LEFT(ข้อมูลคำตอบนักเรียน!G499,1)</f>
        <v/>
      </c>
      <c r="H499" s="59" t="str">
        <f>LEFT(ข้อมูลคำตอบนักเรียน!H499,1)</f>
        <v/>
      </c>
      <c r="I499" s="59" t="str">
        <f>LEFT(ข้อมูลคำตอบนักเรียน!I499,1)</f>
        <v/>
      </c>
      <c r="J499" s="59" t="str">
        <f>LEFT(ข้อมูลคำตอบนักเรียน!J499,1)</f>
        <v/>
      </c>
      <c r="K499" s="59" t="str">
        <f>LEFT(ข้อมูลคำตอบนักเรียน!K499,1)</f>
        <v/>
      </c>
      <c r="L499" s="59" t="str">
        <f>LEFT(ข้อมูลคำตอบนักเรียน!L499,1)</f>
        <v/>
      </c>
      <c r="M499" s="59" t="str">
        <f>LEFT(ข้อมูลคำตอบนักเรียน!M499,1)</f>
        <v/>
      </c>
      <c r="N499" s="59" t="str">
        <f>LEFT(ข้อมูลคำตอบนักเรียน!N499,1)</f>
        <v/>
      </c>
      <c r="O499" s="59" t="str">
        <f>LEFT(ข้อมูลคำตอบนักเรียน!O499,1)</f>
        <v/>
      </c>
      <c r="P499" s="59" t="str">
        <f>LEFT(ข้อมูลคำตอบนักเรียน!P499,1)</f>
        <v/>
      </c>
      <c r="Q499" s="59" t="str">
        <f>LEFT(ข้อมูลคำตอบนักเรียน!Q499,1)</f>
        <v/>
      </c>
      <c r="R499" s="59" t="str">
        <f>LEFT(ข้อมูลคำตอบนักเรียน!R499,1)</f>
        <v/>
      </c>
      <c r="S499" s="59" t="str">
        <f>LEFT(ข้อมูลคำตอบนักเรียน!S499,1)</f>
        <v/>
      </c>
      <c r="T499" s="59" t="str">
        <f>LEFT(ข้อมูลคำตอบนักเรียน!T499,1)</f>
        <v/>
      </c>
      <c r="U499" s="59" t="str">
        <f>LEFT(ข้อมูลคำตอบนักเรียน!U499,1)</f>
        <v/>
      </c>
      <c r="V499" s="59" t="str">
        <f>LEFT(ข้อมูลคำตอบนักเรียน!V499,1)</f>
        <v/>
      </c>
      <c r="W499" s="59" t="str">
        <f>LEFT(ข้อมูลคำตอบนักเรียน!W499,1)</f>
        <v/>
      </c>
      <c r="X499" s="59" t="str">
        <f>LEFT(ข้อมูลคำตอบนักเรียน!X499,1)</f>
        <v/>
      </c>
      <c r="Y499" s="59" t="str">
        <f>LEFT(ข้อมูลคำตอบนักเรียน!Y499,1)</f>
        <v/>
      </c>
      <c r="Z499" s="59" t="str">
        <f>LEFT(ข้อมูลคำตอบนักเรียน!Z499,1)</f>
        <v/>
      </c>
      <c r="AA499" s="59" t="str">
        <f>LEFT(ข้อมูลคำตอบนักเรียน!AA499,1)</f>
        <v/>
      </c>
      <c r="AB499" s="59" t="str">
        <f>LEFT(ข้อมูลคำตอบนักเรียน!AB499,1)</f>
        <v/>
      </c>
      <c r="AC499" s="59" t="str">
        <f>LEFT(ข้อมูลคำตอบนักเรียน!AC499,1)</f>
        <v/>
      </c>
      <c r="AD499" s="59" t="str">
        <f>LEFT(ข้อมูลคำตอบนักเรียน!AD499,1)</f>
        <v/>
      </c>
      <c r="AE499" s="59" t="str">
        <f>LEFT(ข้อมูลคำตอบนักเรียน!AE499,1)</f>
        <v/>
      </c>
      <c r="AF499" s="59" t="str">
        <f>LEFT(ข้อมูลคำตอบนักเรียน!AF499,1)</f>
        <v/>
      </c>
      <c r="AG499" s="59" t="str">
        <f>LEFT(ข้อมูลคำตอบนักเรียน!AG499,1)</f>
        <v/>
      </c>
      <c r="AH499" s="59" t="str">
        <f>LEFT(ข้อมูลคำตอบนักเรียน!AH499,1)</f>
        <v/>
      </c>
      <c r="AI499" s="59" t="str">
        <f>LEFT(ข้อมูลคำตอบนักเรียน!AI499,1)</f>
        <v/>
      </c>
      <c r="AJ499" s="59" t="str">
        <f>LEFT(ข้อมูลคำตอบนักเรียน!AJ499,1)</f>
        <v/>
      </c>
      <c r="AK499" s="59" t="str">
        <f>LEFT(ข้อมูลคำตอบนักเรียน!AK499,1)</f>
        <v/>
      </c>
      <c r="AL499" s="59" t="str">
        <f>LEFT(ข้อมูลคำตอบนักเรียน!AL499,1)</f>
        <v/>
      </c>
      <c r="AM499" s="59" t="str">
        <f>LEFT(ข้อมูลคำตอบนักเรียน!AM499,1)</f>
        <v/>
      </c>
      <c r="AN499" s="59" t="str">
        <f>LEFT(ข้อมูลคำตอบนักเรียน!AN499,1)</f>
        <v/>
      </c>
      <c r="AO499" s="59" t="str">
        <f>LEFT(ข้อมูลคำตอบนักเรียน!AO499,1)</f>
        <v/>
      </c>
      <c r="AP499" s="59" t="str">
        <f>LEFT(ข้อมูลคำตอบนักเรียน!AP499,1)</f>
        <v/>
      </c>
      <c r="AQ499" s="59" t="str">
        <f>LEFT(ข้อมูลคำตอบนักเรียน!AQ499,1)</f>
        <v/>
      </c>
      <c r="AR499" s="59" t="str">
        <f>LEFT(ข้อมูลคำตอบนักเรียน!AR499,1)</f>
        <v/>
      </c>
      <c r="AS499" s="59" t="str">
        <f>LEFT(ข้อมูลคำตอบนักเรียน!AS499,1)</f>
        <v/>
      </c>
      <c r="AT499" s="59" t="str">
        <f>LEFT(ข้อมูลคำตอบนักเรียน!AT499,1)</f>
        <v/>
      </c>
      <c r="AU499" s="59" t="str">
        <f>LEFT(ข้อมูลคำตอบนักเรียน!AU499,1)</f>
        <v/>
      </c>
      <c r="AV499" s="59" t="str">
        <f>LEFT(ข้อมูลคำตอบนักเรียน!AV499,1)</f>
        <v/>
      </c>
      <c r="AW499" s="59" t="str">
        <f>LEFT(ข้อมูลคำตอบนักเรียน!AW499,1)</f>
        <v/>
      </c>
      <c r="AX499" s="59" t="str">
        <f>LEFT(ข้อมูลคำตอบนักเรียน!AX499,1)</f>
        <v/>
      </c>
      <c r="AY499" s="59" t="str">
        <f>LEFT(ข้อมูลคำตอบนักเรียน!AY499,1)</f>
        <v/>
      </c>
      <c r="AZ499" s="59" t="str">
        <f>LEFT(ข้อมูลคำตอบนักเรียน!AZ499,1)</f>
        <v/>
      </c>
      <c r="BA499" s="59" t="str">
        <f>LEFT(ข้อมูลคำตอบนักเรียน!BA499,1)</f>
        <v/>
      </c>
      <c r="BB499" s="59" t="str">
        <f>LEFT(ข้อมูลคำตอบนักเรียน!BB499,1)</f>
        <v/>
      </c>
      <c r="BC499" s="59" t="str">
        <f>LEFT(ข้อมูลคำตอบนักเรียน!BC499,1)</f>
        <v/>
      </c>
      <c r="BD499" s="59" t="str">
        <f>LEFT(ข้อมูลคำตอบนักเรียน!BD499,1)</f>
        <v/>
      </c>
      <c r="BE499" s="59" t="str">
        <f>LEFT(ข้อมูลคำตอบนักเรียน!BE499,1)</f>
        <v/>
      </c>
      <c r="BF499" s="59" t="str">
        <f>LEFT(ข้อมูลคำตอบนักเรียน!BF499,1)</f>
        <v/>
      </c>
      <c r="BG499" s="59" t="str">
        <f>LEFT(ข้อมูลคำตอบนักเรียน!BG499,1)</f>
        <v/>
      </c>
      <c r="BH499" s="59" t="str">
        <f>LEFT(ข้อมูลคำตอบนักเรียน!BH499,1)</f>
        <v/>
      </c>
      <c r="BI499" s="59" t="str">
        <f>LEFT(ข้อมูลคำตอบนักเรียน!BI499,1)</f>
        <v/>
      </c>
      <c r="BJ499" s="59" t="str">
        <f>LEFT(ข้อมูลคำตอบนักเรียน!BJ499,1)</f>
        <v/>
      </c>
    </row>
    <row r="500" spans="1:62" ht="18.600000000000001" customHeight="1">
      <c r="A500" s="58" t="str">
        <f>IF(ข้อมูลคำตอบนักเรียน!A500="","",ข้อมูลคำตอบนักเรียน!A500)</f>
        <v/>
      </c>
      <c r="B500" s="58" t="str">
        <f>IF(ข้อมูลคำตอบนักเรียน!B500="","",ข้อมูลคำตอบนักเรียน!B500)</f>
        <v/>
      </c>
      <c r="C500" s="59" t="str">
        <f>LEFT(ข้อมูลคำตอบนักเรียน!C500,1)</f>
        <v/>
      </c>
      <c r="D500" s="59" t="str">
        <f>LEFT(ข้อมูลคำตอบนักเรียน!D500,1)</f>
        <v/>
      </c>
      <c r="E500" s="59" t="str">
        <f>LEFT(ข้อมูลคำตอบนักเรียน!E500,1)</f>
        <v/>
      </c>
      <c r="F500" s="59" t="str">
        <f>LEFT(ข้อมูลคำตอบนักเรียน!F500,1)</f>
        <v/>
      </c>
      <c r="G500" s="59" t="str">
        <f>LEFT(ข้อมูลคำตอบนักเรียน!G500,1)</f>
        <v/>
      </c>
      <c r="H500" s="59" t="str">
        <f>LEFT(ข้อมูลคำตอบนักเรียน!H500,1)</f>
        <v/>
      </c>
      <c r="I500" s="59" t="str">
        <f>LEFT(ข้อมูลคำตอบนักเรียน!I500,1)</f>
        <v/>
      </c>
      <c r="J500" s="59" t="str">
        <f>LEFT(ข้อมูลคำตอบนักเรียน!J500,1)</f>
        <v/>
      </c>
      <c r="K500" s="59" t="str">
        <f>LEFT(ข้อมูลคำตอบนักเรียน!K500,1)</f>
        <v/>
      </c>
      <c r="L500" s="59" t="str">
        <f>LEFT(ข้อมูลคำตอบนักเรียน!L500,1)</f>
        <v/>
      </c>
      <c r="M500" s="59" t="str">
        <f>LEFT(ข้อมูลคำตอบนักเรียน!M500,1)</f>
        <v/>
      </c>
      <c r="N500" s="59" t="str">
        <f>LEFT(ข้อมูลคำตอบนักเรียน!N500,1)</f>
        <v/>
      </c>
      <c r="O500" s="59" t="str">
        <f>LEFT(ข้อมูลคำตอบนักเรียน!O500,1)</f>
        <v/>
      </c>
      <c r="P500" s="59" t="str">
        <f>LEFT(ข้อมูลคำตอบนักเรียน!P500,1)</f>
        <v/>
      </c>
      <c r="Q500" s="59" t="str">
        <f>LEFT(ข้อมูลคำตอบนักเรียน!Q500,1)</f>
        <v/>
      </c>
      <c r="R500" s="59" t="str">
        <f>LEFT(ข้อมูลคำตอบนักเรียน!R500,1)</f>
        <v/>
      </c>
      <c r="S500" s="59" t="str">
        <f>LEFT(ข้อมูลคำตอบนักเรียน!S500,1)</f>
        <v/>
      </c>
      <c r="T500" s="59" t="str">
        <f>LEFT(ข้อมูลคำตอบนักเรียน!T500,1)</f>
        <v/>
      </c>
      <c r="U500" s="59" t="str">
        <f>LEFT(ข้อมูลคำตอบนักเรียน!U500,1)</f>
        <v/>
      </c>
      <c r="V500" s="59" t="str">
        <f>LEFT(ข้อมูลคำตอบนักเรียน!V500,1)</f>
        <v/>
      </c>
      <c r="W500" s="59" t="str">
        <f>LEFT(ข้อมูลคำตอบนักเรียน!W500,1)</f>
        <v/>
      </c>
      <c r="X500" s="59" t="str">
        <f>LEFT(ข้อมูลคำตอบนักเรียน!X500,1)</f>
        <v/>
      </c>
      <c r="Y500" s="59" t="str">
        <f>LEFT(ข้อมูลคำตอบนักเรียน!Y500,1)</f>
        <v/>
      </c>
      <c r="Z500" s="59" t="str">
        <f>LEFT(ข้อมูลคำตอบนักเรียน!Z500,1)</f>
        <v/>
      </c>
      <c r="AA500" s="59" t="str">
        <f>LEFT(ข้อมูลคำตอบนักเรียน!AA500,1)</f>
        <v/>
      </c>
      <c r="AB500" s="59" t="str">
        <f>LEFT(ข้อมูลคำตอบนักเรียน!AB500,1)</f>
        <v/>
      </c>
      <c r="AC500" s="59" t="str">
        <f>LEFT(ข้อมูลคำตอบนักเรียน!AC500,1)</f>
        <v/>
      </c>
      <c r="AD500" s="59" t="str">
        <f>LEFT(ข้อมูลคำตอบนักเรียน!AD500,1)</f>
        <v/>
      </c>
      <c r="AE500" s="59" t="str">
        <f>LEFT(ข้อมูลคำตอบนักเรียน!AE500,1)</f>
        <v/>
      </c>
      <c r="AF500" s="59" t="str">
        <f>LEFT(ข้อมูลคำตอบนักเรียน!AF500,1)</f>
        <v/>
      </c>
      <c r="AG500" s="59" t="str">
        <f>LEFT(ข้อมูลคำตอบนักเรียน!AG500,1)</f>
        <v/>
      </c>
      <c r="AH500" s="59" t="str">
        <f>LEFT(ข้อมูลคำตอบนักเรียน!AH500,1)</f>
        <v/>
      </c>
      <c r="AI500" s="59" t="str">
        <f>LEFT(ข้อมูลคำตอบนักเรียน!AI500,1)</f>
        <v/>
      </c>
      <c r="AJ500" s="59" t="str">
        <f>LEFT(ข้อมูลคำตอบนักเรียน!AJ500,1)</f>
        <v/>
      </c>
      <c r="AK500" s="59" t="str">
        <f>LEFT(ข้อมูลคำตอบนักเรียน!AK500,1)</f>
        <v/>
      </c>
      <c r="AL500" s="59" t="str">
        <f>LEFT(ข้อมูลคำตอบนักเรียน!AL500,1)</f>
        <v/>
      </c>
      <c r="AM500" s="59" t="str">
        <f>LEFT(ข้อมูลคำตอบนักเรียน!AM500,1)</f>
        <v/>
      </c>
      <c r="AN500" s="59" t="str">
        <f>LEFT(ข้อมูลคำตอบนักเรียน!AN500,1)</f>
        <v/>
      </c>
      <c r="AO500" s="59" t="str">
        <f>LEFT(ข้อมูลคำตอบนักเรียน!AO500,1)</f>
        <v/>
      </c>
      <c r="AP500" s="59" t="str">
        <f>LEFT(ข้อมูลคำตอบนักเรียน!AP500,1)</f>
        <v/>
      </c>
      <c r="AQ500" s="59" t="str">
        <f>LEFT(ข้อมูลคำตอบนักเรียน!AQ500,1)</f>
        <v/>
      </c>
      <c r="AR500" s="59" t="str">
        <f>LEFT(ข้อมูลคำตอบนักเรียน!AR500,1)</f>
        <v/>
      </c>
      <c r="AS500" s="59" t="str">
        <f>LEFT(ข้อมูลคำตอบนักเรียน!AS500,1)</f>
        <v/>
      </c>
      <c r="AT500" s="59" t="str">
        <f>LEFT(ข้อมูลคำตอบนักเรียน!AT500,1)</f>
        <v/>
      </c>
      <c r="AU500" s="59" t="str">
        <f>LEFT(ข้อมูลคำตอบนักเรียน!AU500,1)</f>
        <v/>
      </c>
      <c r="AV500" s="59" t="str">
        <f>LEFT(ข้อมูลคำตอบนักเรียน!AV500,1)</f>
        <v/>
      </c>
      <c r="AW500" s="59" t="str">
        <f>LEFT(ข้อมูลคำตอบนักเรียน!AW500,1)</f>
        <v/>
      </c>
      <c r="AX500" s="59" t="str">
        <f>LEFT(ข้อมูลคำตอบนักเรียน!AX500,1)</f>
        <v/>
      </c>
      <c r="AY500" s="59" t="str">
        <f>LEFT(ข้อมูลคำตอบนักเรียน!AY500,1)</f>
        <v/>
      </c>
      <c r="AZ500" s="59" t="str">
        <f>LEFT(ข้อมูลคำตอบนักเรียน!AZ500,1)</f>
        <v/>
      </c>
      <c r="BA500" s="59" t="str">
        <f>LEFT(ข้อมูลคำตอบนักเรียน!BA500,1)</f>
        <v/>
      </c>
      <c r="BB500" s="59" t="str">
        <f>LEFT(ข้อมูลคำตอบนักเรียน!BB500,1)</f>
        <v/>
      </c>
      <c r="BC500" s="59" t="str">
        <f>LEFT(ข้อมูลคำตอบนักเรียน!BC500,1)</f>
        <v/>
      </c>
      <c r="BD500" s="59" t="str">
        <f>LEFT(ข้อมูลคำตอบนักเรียน!BD500,1)</f>
        <v/>
      </c>
      <c r="BE500" s="59" t="str">
        <f>LEFT(ข้อมูลคำตอบนักเรียน!BE500,1)</f>
        <v/>
      </c>
      <c r="BF500" s="59" t="str">
        <f>LEFT(ข้อมูลคำตอบนักเรียน!BF500,1)</f>
        <v/>
      </c>
      <c r="BG500" s="59" t="str">
        <f>LEFT(ข้อมูลคำตอบนักเรียน!BG500,1)</f>
        <v/>
      </c>
      <c r="BH500" s="59" t="str">
        <f>LEFT(ข้อมูลคำตอบนักเรียน!BH500,1)</f>
        <v/>
      </c>
      <c r="BI500" s="59" t="str">
        <f>LEFT(ข้อมูลคำตอบนักเรียน!BI500,1)</f>
        <v/>
      </c>
      <c r="BJ500" s="59" t="str">
        <f>LEFT(ข้อมูลคำตอบนักเรียน!BJ500,1)</f>
        <v/>
      </c>
    </row>
    <row r="501" spans="1:62" ht="18.600000000000001" customHeight="1">
      <c r="A501" s="58" t="str">
        <f>IF(ข้อมูลคำตอบนักเรียน!A501="","",ข้อมูลคำตอบนักเรียน!A501)</f>
        <v/>
      </c>
      <c r="B501" s="58" t="str">
        <f>IF(ข้อมูลคำตอบนักเรียน!B501="","",ข้อมูลคำตอบนักเรียน!B501)</f>
        <v/>
      </c>
      <c r="C501" s="59" t="str">
        <f>LEFT(ข้อมูลคำตอบนักเรียน!C501,1)</f>
        <v/>
      </c>
      <c r="D501" s="59" t="str">
        <f>LEFT(ข้อมูลคำตอบนักเรียน!D501,1)</f>
        <v/>
      </c>
      <c r="E501" s="59" t="str">
        <f>LEFT(ข้อมูลคำตอบนักเรียน!E501,1)</f>
        <v/>
      </c>
      <c r="F501" s="59" t="str">
        <f>LEFT(ข้อมูลคำตอบนักเรียน!F501,1)</f>
        <v/>
      </c>
      <c r="G501" s="59" t="str">
        <f>LEFT(ข้อมูลคำตอบนักเรียน!G501,1)</f>
        <v/>
      </c>
      <c r="H501" s="59" t="str">
        <f>LEFT(ข้อมูลคำตอบนักเรียน!H501,1)</f>
        <v/>
      </c>
      <c r="I501" s="59" t="str">
        <f>LEFT(ข้อมูลคำตอบนักเรียน!I501,1)</f>
        <v/>
      </c>
      <c r="J501" s="59" t="str">
        <f>LEFT(ข้อมูลคำตอบนักเรียน!J501,1)</f>
        <v/>
      </c>
      <c r="K501" s="59" t="str">
        <f>LEFT(ข้อมูลคำตอบนักเรียน!K501,1)</f>
        <v/>
      </c>
      <c r="L501" s="59" t="str">
        <f>LEFT(ข้อมูลคำตอบนักเรียน!L501,1)</f>
        <v/>
      </c>
      <c r="M501" s="59" t="str">
        <f>LEFT(ข้อมูลคำตอบนักเรียน!M501,1)</f>
        <v/>
      </c>
      <c r="N501" s="59" t="str">
        <f>LEFT(ข้อมูลคำตอบนักเรียน!N501,1)</f>
        <v/>
      </c>
      <c r="O501" s="59" t="str">
        <f>LEFT(ข้อมูลคำตอบนักเรียน!O501,1)</f>
        <v/>
      </c>
      <c r="P501" s="59" t="str">
        <f>LEFT(ข้อมูลคำตอบนักเรียน!P501,1)</f>
        <v/>
      </c>
      <c r="Q501" s="59" t="str">
        <f>LEFT(ข้อมูลคำตอบนักเรียน!Q501,1)</f>
        <v/>
      </c>
      <c r="R501" s="59" t="str">
        <f>LEFT(ข้อมูลคำตอบนักเรียน!R501,1)</f>
        <v/>
      </c>
      <c r="S501" s="59" t="str">
        <f>LEFT(ข้อมูลคำตอบนักเรียน!S501,1)</f>
        <v/>
      </c>
      <c r="T501" s="59" t="str">
        <f>LEFT(ข้อมูลคำตอบนักเรียน!T501,1)</f>
        <v/>
      </c>
      <c r="U501" s="59" t="str">
        <f>LEFT(ข้อมูลคำตอบนักเรียน!U501,1)</f>
        <v/>
      </c>
      <c r="V501" s="59" t="str">
        <f>LEFT(ข้อมูลคำตอบนักเรียน!V501,1)</f>
        <v/>
      </c>
      <c r="W501" s="59" t="str">
        <f>LEFT(ข้อมูลคำตอบนักเรียน!W501,1)</f>
        <v/>
      </c>
      <c r="X501" s="59" t="str">
        <f>LEFT(ข้อมูลคำตอบนักเรียน!X501,1)</f>
        <v/>
      </c>
      <c r="Y501" s="59" t="str">
        <f>LEFT(ข้อมูลคำตอบนักเรียน!Y501,1)</f>
        <v/>
      </c>
      <c r="Z501" s="59" t="str">
        <f>LEFT(ข้อมูลคำตอบนักเรียน!Z501,1)</f>
        <v/>
      </c>
      <c r="AA501" s="59" t="str">
        <f>LEFT(ข้อมูลคำตอบนักเรียน!AA501,1)</f>
        <v/>
      </c>
      <c r="AB501" s="59" t="str">
        <f>LEFT(ข้อมูลคำตอบนักเรียน!AB501,1)</f>
        <v/>
      </c>
      <c r="AC501" s="59" t="str">
        <f>LEFT(ข้อมูลคำตอบนักเรียน!AC501,1)</f>
        <v/>
      </c>
      <c r="AD501" s="59" t="str">
        <f>LEFT(ข้อมูลคำตอบนักเรียน!AD501,1)</f>
        <v/>
      </c>
      <c r="AE501" s="59" t="str">
        <f>LEFT(ข้อมูลคำตอบนักเรียน!AE501,1)</f>
        <v/>
      </c>
      <c r="AF501" s="59" t="str">
        <f>LEFT(ข้อมูลคำตอบนักเรียน!AF501,1)</f>
        <v/>
      </c>
      <c r="AG501" s="59" t="str">
        <f>LEFT(ข้อมูลคำตอบนักเรียน!AG501,1)</f>
        <v/>
      </c>
      <c r="AH501" s="59" t="str">
        <f>LEFT(ข้อมูลคำตอบนักเรียน!AH501,1)</f>
        <v/>
      </c>
      <c r="AI501" s="59" t="str">
        <f>LEFT(ข้อมูลคำตอบนักเรียน!AI501,1)</f>
        <v/>
      </c>
      <c r="AJ501" s="59" t="str">
        <f>LEFT(ข้อมูลคำตอบนักเรียน!AJ501,1)</f>
        <v/>
      </c>
      <c r="AK501" s="59" t="str">
        <f>LEFT(ข้อมูลคำตอบนักเรียน!AK501,1)</f>
        <v/>
      </c>
      <c r="AL501" s="59" t="str">
        <f>LEFT(ข้อมูลคำตอบนักเรียน!AL501,1)</f>
        <v/>
      </c>
      <c r="AM501" s="59" t="str">
        <f>LEFT(ข้อมูลคำตอบนักเรียน!AM501,1)</f>
        <v/>
      </c>
      <c r="AN501" s="59" t="str">
        <f>LEFT(ข้อมูลคำตอบนักเรียน!AN501,1)</f>
        <v/>
      </c>
      <c r="AO501" s="59" t="str">
        <f>LEFT(ข้อมูลคำตอบนักเรียน!AO501,1)</f>
        <v/>
      </c>
      <c r="AP501" s="59" t="str">
        <f>LEFT(ข้อมูลคำตอบนักเรียน!AP501,1)</f>
        <v/>
      </c>
      <c r="AQ501" s="59" t="str">
        <f>LEFT(ข้อมูลคำตอบนักเรียน!AQ501,1)</f>
        <v/>
      </c>
      <c r="AR501" s="59" t="str">
        <f>LEFT(ข้อมูลคำตอบนักเรียน!AR501,1)</f>
        <v/>
      </c>
      <c r="AS501" s="59" t="str">
        <f>LEFT(ข้อมูลคำตอบนักเรียน!AS501,1)</f>
        <v/>
      </c>
      <c r="AT501" s="59" t="str">
        <f>LEFT(ข้อมูลคำตอบนักเรียน!AT501,1)</f>
        <v/>
      </c>
      <c r="AU501" s="59" t="str">
        <f>LEFT(ข้อมูลคำตอบนักเรียน!AU501,1)</f>
        <v/>
      </c>
      <c r="AV501" s="59" t="str">
        <f>LEFT(ข้อมูลคำตอบนักเรียน!AV501,1)</f>
        <v/>
      </c>
      <c r="AW501" s="59" t="str">
        <f>LEFT(ข้อมูลคำตอบนักเรียน!AW501,1)</f>
        <v/>
      </c>
      <c r="AX501" s="59" t="str">
        <f>LEFT(ข้อมูลคำตอบนักเรียน!AX501,1)</f>
        <v/>
      </c>
      <c r="AY501" s="59" t="str">
        <f>LEFT(ข้อมูลคำตอบนักเรียน!AY501,1)</f>
        <v/>
      </c>
      <c r="AZ501" s="59" t="str">
        <f>LEFT(ข้อมูลคำตอบนักเรียน!AZ501,1)</f>
        <v/>
      </c>
      <c r="BA501" s="59" t="str">
        <f>LEFT(ข้อมูลคำตอบนักเรียน!BA501,1)</f>
        <v/>
      </c>
      <c r="BB501" s="59" t="str">
        <f>LEFT(ข้อมูลคำตอบนักเรียน!BB501,1)</f>
        <v/>
      </c>
      <c r="BC501" s="59" t="str">
        <f>LEFT(ข้อมูลคำตอบนักเรียน!BC501,1)</f>
        <v/>
      </c>
      <c r="BD501" s="59" t="str">
        <f>LEFT(ข้อมูลคำตอบนักเรียน!BD501,1)</f>
        <v/>
      </c>
      <c r="BE501" s="59" t="str">
        <f>LEFT(ข้อมูลคำตอบนักเรียน!BE501,1)</f>
        <v/>
      </c>
      <c r="BF501" s="59" t="str">
        <f>LEFT(ข้อมูลคำตอบนักเรียน!BF501,1)</f>
        <v/>
      </c>
      <c r="BG501" s="59" t="str">
        <f>LEFT(ข้อมูลคำตอบนักเรียน!BG501,1)</f>
        <v/>
      </c>
      <c r="BH501" s="59" t="str">
        <f>LEFT(ข้อมูลคำตอบนักเรียน!BH501,1)</f>
        <v/>
      </c>
      <c r="BI501" s="59" t="str">
        <f>LEFT(ข้อมูลคำตอบนักเรียน!BI501,1)</f>
        <v/>
      </c>
      <c r="BJ501" s="59" t="str">
        <f>LEFT(ข้อมูลคำตอบนักเรียน!BJ501,1)</f>
        <v/>
      </c>
    </row>
  </sheetData>
  <sheetProtection algorithmName="SHA-512" hashValue="+36uKQQjLc42CqvmUC02x/M4ll8sxSYs6hTIt55LNc+Di4q4vHFwUWrXugI1l0AkTzA5BxTjMwJcA3S1sTBNSw==" saltValue="RvWrGWwzOUMvT40ILxvfVw==" spinCount="100000" sheet="1" objects="1" scenarios="1"/>
  <phoneticPr fontId="1" type="noConversion"/>
  <conditionalFormatting sqref="C1:V1 C502:V1048576">
    <cfRule type="cellIs" dxfId="3" priority="1" operator="equal">
      <formula>"การคูณ"</formula>
    </cfRule>
    <cfRule type="cellIs" dxfId="2" priority="2" operator="equal">
      <formula>"การลบ"</formula>
    </cfRule>
    <cfRule type="cellIs" dxfId="1" priority="3" operator="equal">
      <formula>"การบวก"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1DD1-06AF-491E-A2BD-6549270B3093}">
  <dimension ref="A1:BN509"/>
  <sheetViews>
    <sheetView topLeftCell="AZ10" zoomScale="107" zoomScaleNormal="107" workbookViewId="0">
      <selection activeCell="BM504" sqref="BM504"/>
    </sheetView>
  </sheetViews>
  <sheetFormatPr defaultColWidth="8.88671875" defaultRowHeight="17.399999999999999" customHeight="1"/>
  <cols>
    <col min="1" max="1" width="8.88671875" style="1"/>
    <col min="2" max="2" width="24.33203125" style="1" customWidth="1"/>
    <col min="3" max="3" width="6.77734375" style="1" customWidth="1"/>
    <col min="4" max="4" width="5.77734375" style="34" bestFit="1" customWidth="1"/>
    <col min="5" max="12" width="4.44140625" style="34" bestFit="1" customWidth="1"/>
    <col min="13" max="63" width="5.44140625" style="34" bestFit="1" customWidth="1"/>
    <col min="64" max="64" width="5.44140625" style="34" customWidth="1"/>
    <col min="65" max="16384" width="8.88671875" style="1"/>
  </cols>
  <sheetData>
    <row r="1" spans="1:66" ht="17.399999999999999" customHeight="1">
      <c r="A1" s="18" t="s">
        <v>86</v>
      </c>
      <c r="B1" s="3" t="s">
        <v>0</v>
      </c>
      <c r="C1" s="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3" t="s">
        <v>15</v>
      </c>
      <c r="R1" s="33" t="s">
        <v>16</v>
      </c>
      <c r="S1" s="33" t="s">
        <v>17</v>
      </c>
      <c r="T1" s="33" t="s">
        <v>18</v>
      </c>
      <c r="U1" s="33" t="s">
        <v>19</v>
      </c>
      <c r="V1" s="33" t="s">
        <v>20</v>
      </c>
      <c r="W1" s="33" t="s">
        <v>21</v>
      </c>
      <c r="X1" s="33" t="s">
        <v>22</v>
      </c>
      <c r="Y1" s="33" t="s">
        <v>23</v>
      </c>
      <c r="Z1" s="33" t="s">
        <v>24</v>
      </c>
      <c r="AA1" s="33" t="s">
        <v>25</v>
      </c>
      <c r="AB1" s="33" t="s">
        <v>26</v>
      </c>
      <c r="AC1" s="33" t="s">
        <v>27</v>
      </c>
      <c r="AD1" s="33" t="s">
        <v>28</v>
      </c>
      <c r="AE1" s="33" t="s">
        <v>29</v>
      </c>
      <c r="AF1" s="33" t="s">
        <v>30</v>
      </c>
      <c r="AG1" s="33" t="s">
        <v>31</v>
      </c>
      <c r="AH1" s="33" t="s">
        <v>32</v>
      </c>
      <c r="AI1" s="33" t="s">
        <v>33</v>
      </c>
      <c r="AJ1" s="33" t="s">
        <v>34</v>
      </c>
      <c r="AK1" s="33" t="s">
        <v>35</v>
      </c>
      <c r="AL1" s="33" t="s">
        <v>36</v>
      </c>
      <c r="AM1" s="33" t="s">
        <v>37</v>
      </c>
      <c r="AN1" s="33" t="s">
        <v>38</v>
      </c>
      <c r="AO1" s="33" t="s">
        <v>39</v>
      </c>
      <c r="AP1" s="33" t="s">
        <v>40</v>
      </c>
      <c r="AQ1" s="33" t="s">
        <v>41</v>
      </c>
      <c r="AR1" s="33" t="s">
        <v>42</v>
      </c>
      <c r="AS1" s="33" t="s">
        <v>43</v>
      </c>
      <c r="AT1" s="33" t="s">
        <v>44</v>
      </c>
      <c r="AU1" s="33" t="s">
        <v>45</v>
      </c>
      <c r="AV1" s="33" t="s">
        <v>46</v>
      </c>
      <c r="AW1" s="33" t="s">
        <v>47</v>
      </c>
      <c r="AX1" s="33" t="s">
        <v>48</v>
      </c>
      <c r="AY1" s="33" t="s">
        <v>49</v>
      </c>
      <c r="AZ1" s="33" t="s">
        <v>50</v>
      </c>
      <c r="BA1" s="33" t="s">
        <v>51</v>
      </c>
      <c r="BB1" s="33" t="s">
        <v>52</v>
      </c>
      <c r="BC1" s="33" t="s">
        <v>53</v>
      </c>
      <c r="BD1" s="33" t="s">
        <v>54</v>
      </c>
      <c r="BE1" s="33" t="s">
        <v>55</v>
      </c>
      <c r="BF1" s="33" t="s">
        <v>56</v>
      </c>
      <c r="BG1" s="33" t="s">
        <v>57</v>
      </c>
      <c r="BH1" s="33" t="s">
        <v>58</v>
      </c>
      <c r="BI1" s="33" t="s">
        <v>59</v>
      </c>
      <c r="BJ1" s="33" t="s">
        <v>60</v>
      </c>
      <c r="BK1" s="33" t="s">
        <v>61</v>
      </c>
      <c r="BM1" s="1" t="s">
        <v>85</v>
      </c>
    </row>
    <row r="2" spans="1:66" ht="17.399999999999999" customHeight="1">
      <c r="A2" s="19">
        <v>1</v>
      </c>
      <c r="B2" s="3" t="str">
        <f>IF(คำตอบ1หลัก!A2="","",คำตอบ1หลัก!A2)</f>
        <v>รุสลัน</v>
      </c>
      <c r="C2" s="3" t="str">
        <f>IF(คำตอบ1หลัก!A2="","",คำตอบ1หลัก!B2)</f>
        <v/>
      </c>
      <c r="D2" s="33">
        <f>IF(คำตอบ1หลัก!A2="","",IF(TEXT(คำตอบ1หลัก!C2,0)=TEXT(ข้อมูลเฉลยคำตอบ!$B$2,0),ข้อมูลเฉลยคำตอบ!$C$2,0))</f>
        <v>0</v>
      </c>
      <c r="E2" s="33">
        <f>IF(คำตอบ1หลัก!A2="","",IF(TEXT(คำตอบ1หลัก!D2,0)=TEXT(ข้อมูลเฉลยคำตอบ!$B$3,0),ข้อมูลเฉลยคำตอบ!$C$3,0))</f>
        <v>2.75</v>
      </c>
      <c r="F2" s="33">
        <f>IF(คำตอบ1หลัก!A2="","",IF(TEXT(คำตอบ1หลัก!E2,0)=TEXT(ข้อมูลเฉลยคำตอบ!$B$4,0),ข้อมูลเฉลยคำตอบ!$C$4,0))</f>
        <v>2.75</v>
      </c>
      <c r="G2" s="33">
        <f>IF(คำตอบ1หลัก!A2="","",IF(TEXT(คำตอบ1หลัก!F2,0)=TEXT(ข้อมูลเฉลยคำตอบ!$B$5,0),ข้อมูลเฉลยคำตอบ!$C$5,0))</f>
        <v>0</v>
      </c>
      <c r="H2" s="33">
        <f>IF(คำตอบ1หลัก!A2="","",IF(TEXT(คำตอบ1หลัก!G2,0)=TEXT(ข้อมูลเฉลยคำตอบ!$B$6,0),ข้อมูลเฉลยคำตอบ!$C$6,0))</f>
        <v>0</v>
      </c>
      <c r="I2" s="33">
        <f>IF(คำตอบ1หลัก!A2="","",IF(TEXT(คำตอบ1หลัก!H2,0)=TEXT(ข้อมูลเฉลยคำตอบ!$B$7,0),ข้อมูลเฉลยคำตอบ!$C$7,0))</f>
        <v>2.75</v>
      </c>
      <c r="J2" s="33">
        <f>IF(คำตอบ1หลัก!A2="","",IF(TEXT(คำตอบ1หลัก!I2,0)=TEXT(ข้อมูลเฉลยคำตอบ!$B$8,0),ข้อมูลเฉลยคำตอบ!$C$8,0))</f>
        <v>0</v>
      </c>
      <c r="K2" s="33">
        <f>IF(คำตอบ1หลัก!A2="","",IF(TEXT(คำตอบ1หลัก!J2,0)=TEXT(ข้อมูลเฉลยคำตอบ!$B$9,0),ข้อมูลเฉลยคำตอบ!$C$9,0))</f>
        <v>2.75</v>
      </c>
      <c r="L2" s="33">
        <f>IF(คำตอบ1หลัก!A2="","",IF(TEXT(คำตอบ1หลัก!K2,0)=TEXT(ข้อมูลเฉลยคำตอบ!$B$10,0),ข้อมูลเฉลยคำตอบ!$C$10,0))</f>
        <v>0</v>
      </c>
      <c r="M2" s="33">
        <f>IF(คำตอบ1หลัก!A2="","",IF(TEXT(คำตอบ1หลัก!L2,0)=TEXT(ข้อมูลเฉลยคำตอบ!$B$11,0),ข้อมูลเฉลยคำตอบ!$C$11,0))</f>
        <v>2.75</v>
      </c>
      <c r="N2" s="33">
        <f>IF(คำตอบ1หลัก!A2="","",IF(TEXT(คำตอบ1หลัก!M2,0)=TEXT(ข้อมูลเฉลยคำตอบ!$B$12,0),ข้อมูลเฉลยคำตอบ!$C$12,0))</f>
        <v>0</v>
      </c>
      <c r="O2" s="33">
        <f>IF(คำตอบ1หลัก!A2="","",IF(TEXT(คำตอบ1หลัก!N2,0)=TEXT(ข้อมูลเฉลยคำตอบ!$B$13,0),ข้อมูลเฉลยคำตอบ!$C$13,0))</f>
        <v>0</v>
      </c>
      <c r="P2" s="33">
        <f>IF(คำตอบ1หลัก!A2="","",IF(TEXT(คำตอบ1หลัก!O2,0)=TEXT(ข้อมูลเฉลยคำตอบ!$B$14,0),ข้อมูลเฉลยคำตอบ!$C$14,0))</f>
        <v>0</v>
      </c>
      <c r="Q2" s="33">
        <f>IF(คำตอบ1หลัก!A2="","",IF(TEXT(คำตอบ1หลัก!P2,0)=TEXT(ข้อมูลเฉลยคำตอบ!$B$15,0),ข้อมูลเฉลยคำตอบ!$C$15,0))</f>
        <v>0</v>
      </c>
      <c r="R2" s="33">
        <f>IF(คำตอบ1หลัก!A2="","",IF(TEXT(คำตอบ1หลัก!Q2,0)=TEXT(ข้อมูลเฉลยคำตอบ!$B$16,0),ข้อมูลเฉลยคำตอบ!$C$16,0))</f>
        <v>0</v>
      </c>
      <c r="S2" s="33">
        <f>IF(คำตอบ1หลัก!A2="","",IF(TEXT(คำตอบ1หลัก!R2,0)=TEXT(ข้อมูลเฉลยคำตอบ!$B$17,0),ข้อมูลเฉลยคำตอบ!$C$17,0))</f>
        <v>0</v>
      </c>
      <c r="T2" s="33">
        <f>IF(คำตอบ1หลัก!A2="","",IF(TEXT(คำตอบ1หลัก!S2,0)=TEXT(ข้อมูลเฉลยคำตอบ!$B$18,0),ข้อมูลเฉลยคำตอบ!$C$18,0))</f>
        <v>2.75</v>
      </c>
      <c r="U2" s="33">
        <f>IF(คำตอบ1หลัก!A2="","",IF(TEXT(คำตอบ1หลัก!T2,0)=TEXT(ข้อมูลเฉลยคำตอบ!$B$19,0),ข้อมูลเฉลยคำตอบ!$C$19,0))</f>
        <v>0</v>
      </c>
      <c r="V2" s="33">
        <f>IF(คำตอบ1หลัก!A2="","",IF(TEXT(คำตอบ1หลัก!U2,0)=TEXT(ข้อมูลเฉลยคำตอบ!$B$20,0),ข้อมูลเฉลยคำตอบ!$C$20,0))</f>
        <v>0</v>
      </c>
      <c r="W2" s="33">
        <f>IF(คำตอบ1หลัก!A2="","",IF(TEXT(คำตอบ1หลัก!V2,0)=TEXT(ข้อมูลเฉลยคำตอบ!$B$21,0),ข้อมูลเฉลยคำตอบ!$C$21,0))</f>
        <v>0</v>
      </c>
      <c r="X2" s="33">
        <f>IF(คำตอบ1หลัก!A2="","",IF(TEXT(คำตอบ1หลัก!W2,0)=TEXT(ข้อมูลเฉลยคำตอบ!$B$22,0),ข้อมูลเฉลยคำตอบ!$C$22,0))</f>
        <v>2.75</v>
      </c>
      <c r="Y2" s="33">
        <f>IF(คำตอบ1หลัก!A2="","",IF(TEXT(คำตอบ1หลัก!X2,0)=TEXT(ข้อมูลเฉลยคำตอบ!$B$23,0),ข้อมูลเฉลยคำตอบ!$C$23,0))</f>
        <v>0</v>
      </c>
      <c r="Z2" s="33">
        <f>IF(คำตอบ1หลัก!A2="","",IF(TEXT(คำตอบ1หลัก!Y2,0)=TEXT(ข้อมูลเฉลยคำตอบ!$B$24,0),ข้อมูลเฉลยคำตอบ!$C$24,0))</f>
        <v>0</v>
      </c>
      <c r="AA2" s="33">
        <f>IF(คำตอบ1หลัก!A2="","",IF(TEXT(คำตอบ1หลัก!Z2,0)=TEXT(ข้อมูลเฉลยคำตอบ!$B$25,0),ข้อมูลเฉลยคำตอบ!$C$25,0))</f>
        <v>0</v>
      </c>
      <c r="AB2" s="33">
        <f>IF(คำตอบ1หลัก!A2="","",IF(TEXT(คำตอบ1หลัก!AA2,0)=TEXT(ข้อมูลเฉลยคำตอบ!$B$26,0),ข้อมูลเฉลยคำตอบ!$C$26,0))</f>
        <v>2.75</v>
      </c>
      <c r="AC2" s="33">
        <f>IF(คำตอบ1หลัก!A2="","",IF(TEXT(คำตอบ1หลัก!AB2,0)=TEXT(ข้อมูลเฉลยคำตอบ!$B$27,0),ข้อมูลเฉลยคำตอบ!$C$27,0))</f>
        <v>2.75</v>
      </c>
      <c r="AD2" s="33">
        <f>IF(คำตอบ1หลัก!A2="","",IF(TEXT(คำตอบ1หลัก!AC2,0)=TEXT(ข้อมูลเฉลยคำตอบ!$B$28,0),ข้อมูลเฉลยคำตอบ!$C$28,0))</f>
        <v>2.75</v>
      </c>
      <c r="AE2" s="33">
        <f>IF(คำตอบ1หลัก!A2="","",IF(TEXT(คำตอบ1หลัก!AD2,0)=TEXT(ข้อมูลเฉลยคำตอบ!$B$29,0),ข้อมูลเฉลยคำตอบ!$C$29,0))</f>
        <v>2.75</v>
      </c>
      <c r="AF2" s="33">
        <f>IF(คำตอบ1หลัก!A2="","",IF(TEXT(คำตอบ1หลัก!AE2,0)=TEXT(ข้อมูลเฉลยคำตอบ!$B$30,0),ข้อมูลเฉลยคำตอบ!$C$30,0))</f>
        <v>0</v>
      </c>
      <c r="AG2" s="33">
        <f>IF(คำตอบ1หลัก!A2="","",IF(TEXT(คำตอบ1หลัก!AF2,0)=TEXT(ข้อมูลเฉลยคำตอบ!$B$31,0),ข้อมูลเฉลยคำตอบ!$C$31,0))</f>
        <v>2.75</v>
      </c>
      <c r="AH2" s="33">
        <f>IF(คำตอบ1หลัก!A2="","",IF(TEXT(คำตอบ1หลัก!AG2,0)=TEXT(ข้อมูลเฉลยคำตอบ!$B$32,0),ข้อมูลเฉลยคำตอบ!$C$32,0))</f>
        <v>0</v>
      </c>
      <c r="AI2" s="33">
        <f>IF(คำตอบ1หลัก!A2="","",IF(TEXT(คำตอบ1หลัก!AH2,0)=TEXT(ข้อมูลเฉลยคำตอบ!$B$33,0),ข้อมูลเฉลยคำตอบ!$C$33,0))</f>
        <v>0</v>
      </c>
      <c r="AJ2" s="33">
        <f>IF(คำตอบ1หลัก!A2="","",IF(TEXT(คำตอบ1หลัก!AI2,0)=TEXT(ข้อมูลเฉลยคำตอบ!$B$34,0),ข้อมูลเฉลยคำตอบ!$C$34,0))</f>
        <v>0</v>
      </c>
      <c r="AK2" s="33">
        <f>IF(คำตอบ1หลัก!A2="","",IF(TEXT(คำตอบ1หลัก!AJ2,0)=TEXT(ข้อมูลเฉลยคำตอบ!$B$35,0),ข้อมูลเฉลยคำตอบ!$C$35,0))</f>
        <v>0</v>
      </c>
      <c r="AL2" s="33">
        <f>IF(คำตอบ1หลัก!A2="","",IF(TEXT(คำตอบ1หลัก!AK2,0)=TEXT(ข้อมูลเฉลยคำตอบ!$B$36,0),ข้อมูลเฉลยคำตอบ!$C$36,0))</f>
        <v>4</v>
      </c>
      <c r="AM2" s="33">
        <f>IF(คำตอบ1หลัก!A2="","",IF(TEXT(คำตอบ1หลัก!AL2,0)=TEXT(ข้อมูลเฉลยคำตอบ!$B$37,0),ข้อมูลเฉลยคำตอบ!$C$37,0))</f>
        <v>0</v>
      </c>
      <c r="AN2" s="33">
        <f>IF(คำตอบ1หลัก!A2="","",IF(TEXT(คำตอบ1หลัก!AM2,0)=TEXT(ข้อมูลเฉลยคำตอบ!$B$38,0),ข้อมูลเฉลยคำตอบ!$C$38,0))</f>
        <v>0</v>
      </c>
      <c r="AO2" s="33">
        <f>IF(คำตอบ1หลัก!A2="","",IF(TEXT(คำตอบ1หลัก!AN2,0)=TEXT(ข้อมูลเฉลยคำตอบ!$B$39,0),ข้อมูลเฉลยคำตอบ!$C$39,0))</f>
        <v>0</v>
      </c>
      <c r="AP2" s="33">
        <f>IF(คำตอบ1หลัก!A2="","",IF(TEXT(คำตอบ1หลัก!AO2,0)=TEXT(ข้อมูลเฉลยคำตอบ!$B$40,0),ข้อมูลเฉลยคำตอบ!$C$40,0))</f>
        <v>0</v>
      </c>
      <c r="AQ2" s="33">
        <f>IF(คำตอบ1หลัก!A2="","",IF(TEXT(คำตอบ1หลัก!AP2,0)=TEXT(ข้อมูลเฉลยคำตอบ!$B$41,0),ข้อมูลเฉลยคำตอบ!$C$41,0))</f>
        <v>0</v>
      </c>
      <c r="AR2" s="33">
        <f>IF(คำตอบ1หลัก!A2="","",IF(TEXT(คำตอบ1หลัก!AQ2,0)=TEXT(ข้อมูลเฉลยคำตอบ!$B$42,0),ข้อมูลเฉลยคำตอบ!$C$42,0))</f>
        <v>0</v>
      </c>
      <c r="AS2" s="33">
        <f>IF(คำตอบ1หลัก!A2="","",IF(TEXT(คำตอบ1หลัก!AR2,0)=TEXT(ข้อมูลเฉลยคำตอบ!$B$43,0),ข้อมูลเฉลยคำตอบ!$C$43,0))</f>
        <v>0</v>
      </c>
      <c r="AT2" s="33">
        <f>IF(คำตอบ1หลัก!A2="","",IF(TEXT(คำตอบ1หลัก!AS2,0)=TEXT(ข้อมูลเฉลยคำตอบ!$B$44,0),ข้อมูลเฉลยคำตอบ!$C$44,0))</f>
        <v>0</v>
      </c>
      <c r="AU2" s="33">
        <f>IF(คำตอบ1หลัก!A2="","",IF(TEXT(คำตอบ1หลัก!AT2,0)=TEXT(ข้อมูลเฉลยคำตอบ!$B$45,0),ข้อมูลเฉลยคำตอบ!$C$45,0))</f>
        <v>0</v>
      </c>
      <c r="AV2" s="33">
        <f>IF(คำตอบ1หลัก!A2="","",IF(TEXT(คำตอบ1หลัก!AU2,0)=TEXT(ข้อมูลเฉลยคำตอบ!$B$46,0),ข้อมูลเฉลยคำตอบ!$C$46,0))</f>
        <v>0</v>
      </c>
      <c r="AW2" s="33">
        <f>IF(คำตอบ1หลัก!A2="","",IF(TEXT(คำตอบ1หลัก!AV2,0)=TEXT(ข้อมูลเฉลยคำตอบ!$B$47,0),ข้อมูลเฉลยคำตอบ!$C$47,0))</f>
        <v>0</v>
      </c>
      <c r="AX2" s="33">
        <f>IF(คำตอบ1หลัก!A2="","",IF(TEXT(คำตอบ1หลัก!AW2,0)=TEXT(ข้อมูลเฉลยคำตอบ!$B$48,0),ข้อมูลเฉลยคำตอบ!$C$48,0))</f>
        <v>0</v>
      </c>
      <c r="AY2" s="33">
        <f>IF(คำตอบ1หลัก!A2="","",IF(TEXT(คำตอบ1หลัก!AX2,0)=TEXT(ข้อมูลเฉลยคำตอบ!$B$49,0),ข้อมูลเฉลยคำตอบ!$C$49,0))</f>
        <v>0</v>
      </c>
      <c r="AZ2" s="33">
        <f>IF(คำตอบ1หลัก!A2="","",IF(TEXT(คำตอบ1หลัก!AY2,0)=TEXT(ข้อมูลเฉลยคำตอบ!$B$50,0),ข้อมูลเฉลยคำตอบ!$C$50,0))</f>
        <v>0</v>
      </c>
      <c r="BA2" s="33">
        <f>IF(คำตอบ1หลัก!A2="","",IF(TEXT(คำตอบ1หลัก!AZ2,0)=TEXT(ข้อมูลเฉลยคำตอบ!$B$51,0),ข้อมูลเฉลยคำตอบ!$C$51,0))</f>
        <v>0</v>
      </c>
      <c r="BB2" s="33">
        <f>IF(คำตอบ1หลัก!A2="","",IF(TEXT(คำตอบ1หลัก!BA2,0)=TEXT(ข้อมูลเฉลยคำตอบ!$B$52,0),ข้อมูลเฉลยคำตอบ!$C$52,0))</f>
        <v>0</v>
      </c>
      <c r="BC2" s="33">
        <f>IF(คำตอบ1หลัก!A2="","",IF(TEXT(คำตอบ1หลัก!BB2,0)=TEXT(ข้อมูลเฉลยคำตอบ!$B$53,0),ข้อมูลเฉลยคำตอบ!$C$53,0))</f>
        <v>0</v>
      </c>
      <c r="BD2" s="33">
        <f>IF(คำตอบ1หลัก!A2="","",IF(TEXT(คำตอบ1หลัก!BC2,0)=TEXT(ข้อมูลเฉลยคำตอบ!$B$54,0),ข้อมูลเฉลยคำตอบ!$C$54,0))</f>
        <v>0</v>
      </c>
      <c r="BE2" s="33">
        <f>IF(คำตอบ1หลัก!A2="","",IF(TEXT(คำตอบ1หลัก!BD2,0)=TEXT(ข้อมูลเฉลยคำตอบ!$B$55,0),ข้อมูลเฉลยคำตอบ!$C$55,0))</f>
        <v>0</v>
      </c>
      <c r="BF2" s="33">
        <f>IF(คำตอบ1หลัก!A2="","",IF(TEXT(คำตอบ1หลัก!BE2,0)=TEXT(ข้อมูลเฉลยคำตอบ!$B$56,0),ข้อมูลเฉลยคำตอบ!$C$56,0))</f>
        <v>0</v>
      </c>
      <c r="BG2" s="33">
        <f>IF(คำตอบ1หลัก!A2="","",IF(TEXT(คำตอบ1หลัก!BF2,0)=TEXT(ข้อมูลเฉลยคำตอบ!$B$57,0),ข้อมูลเฉลยคำตอบ!$C$57,0))</f>
        <v>0</v>
      </c>
      <c r="BH2" s="33">
        <f>IF(คำตอบ1หลัก!A2="","",IF(TEXT(คำตอบ1หลัก!BG2,0)=TEXT(ข้อมูลเฉลยคำตอบ!$B$58,0),ข้อมูลเฉลยคำตอบ!$C$58,0))</f>
        <v>0</v>
      </c>
      <c r="BI2" s="33">
        <f>IF(คำตอบ1หลัก!A2="","",IF(TEXT(คำตอบ1หลัก!BH2,0)=TEXT(ข้อมูลเฉลยคำตอบ!$B$59,0),ข้อมูลเฉลยคำตอบ!$C$59,0))</f>
        <v>0</v>
      </c>
      <c r="BJ2" s="33">
        <f>IF(คำตอบ1หลัก!A2="","",IF(TEXT(คำตอบ1หลัก!BI2,0)=TEXT(ข้อมูลเฉลยคำตอบ!$B$60,0),ข้อมูลเฉลยคำตอบ!$C$60,0))</f>
        <v>0</v>
      </c>
      <c r="BK2" s="33">
        <f>IF(คำตอบ1หลัก!A2="","",IF(TEXT(คำตอบ1หลัก!BJ2,0)=TEXT(ข้อมูลเฉลยคำตอบ!$B$61,0),ข้อมูลเฉลยคำตอบ!$C$61,0))</f>
        <v>0</v>
      </c>
      <c r="BM2" s="18">
        <f>IF(B2="","",SUM(D2:BK2))</f>
        <v>37</v>
      </c>
      <c r="BN2" s="38">
        <f>IF(B2="","",BM2*BM2)</f>
        <v>1369</v>
      </c>
    </row>
    <row r="3" spans="1:66" ht="17.399999999999999" customHeight="1">
      <c r="A3" s="19">
        <v>2</v>
      </c>
      <c r="B3" s="3" t="str">
        <f>IF(คำตอบ1หลัก!A3="","",คำตอบ1หลัก!A3)</f>
        <v>ธนวิน</v>
      </c>
      <c r="C3" s="3" t="str">
        <f>IF(คำตอบ1หลัก!B3="","",คำตอบ1หลัก!B3)</f>
        <v/>
      </c>
      <c r="D3" s="33">
        <f>IF(คำตอบ1หลัก!A3="","",IF(TEXT(คำตอบ1หลัก!C3,0)=TEXT(ข้อมูลเฉลยคำตอบ!$B$2,0),ข้อมูลเฉลยคำตอบ!$C$2,0))</f>
        <v>0</v>
      </c>
      <c r="E3" s="33">
        <f>IF(คำตอบ1หลัก!A3="","",IF(TEXT(คำตอบ1หลัก!D3,0)=TEXT(ข้อมูลเฉลยคำตอบ!$B$3,0),ข้อมูลเฉลยคำตอบ!$C$3,0))</f>
        <v>2.75</v>
      </c>
      <c r="F3" s="33">
        <f>IF(คำตอบ1หลัก!A3="","",IF(TEXT(คำตอบ1หลัก!E3,0)=TEXT(ข้อมูลเฉลยคำตอบ!$B$4,0),ข้อมูลเฉลยคำตอบ!$C$4,0))</f>
        <v>0</v>
      </c>
      <c r="G3" s="33">
        <f>IF(คำตอบ1หลัก!A3="","",IF(TEXT(คำตอบ1หลัก!F3,0)=TEXT(ข้อมูลเฉลยคำตอบ!$B$5,0),ข้อมูลเฉลยคำตอบ!$C$5,0))</f>
        <v>0</v>
      </c>
      <c r="H3" s="33">
        <f>IF(คำตอบ1หลัก!A3="","",IF(TEXT(คำตอบ1หลัก!G3,0)=TEXT(ข้อมูลเฉลยคำตอบ!$B$6,0),ข้อมูลเฉลยคำตอบ!$C$6,0))</f>
        <v>2.75</v>
      </c>
      <c r="I3" s="33">
        <f>IF(คำตอบ1หลัก!A3="","",IF(TEXT(คำตอบ1หลัก!H3,0)=TEXT(ข้อมูลเฉลยคำตอบ!$B$7,0),ข้อมูลเฉลยคำตอบ!$C$7,0))</f>
        <v>0</v>
      </c>
      <c r="J3" s="33">
        <f>IF(คำตอบ1หลัก!A3="","",IF(TEXT(คำตอบ1หลัก!I3,0)=TEXT(ข้อมูลเฉลยคำตอบ!$B$8,0),ข้อมูลเฉลยคำตอบ!$C$8,0))</f>
        <v>2.75</v>
      </c>
      <c r="K3" s="33">
        <f>IF(คำตอบ1หลัก!A3="","",IF(TEXT(คำตอบ1หลัก!J3,0)=TEXT(ข้อมูลเฉลยคำตอบ!$B$9,0),ข้อมูลเฉลยคำตอบ!$C$9,0))</f>
        <v>0</v>
      </c>
      <c r="L3" s="33">
        <f>IF(คำตอบ1หลัก!A3="","",IF(TEXT(คำตอบ1หลัก!K3,0)=TEXT(ข้อมูลเฉลยคำตอบ!$B$10,0),ข้อมูลเฉลยคำตอบ!$C$10,0))</f>
        <v>0</v>
      </c>
      <c r="M3" s="33">
        <f>IF(คำตอบ1หลัก!A3="","",IF(TEXT(คำตอบ1หลัก!L3,0)=TEXT(ข้อมูลเฉลยคำตอบ!$B$11,0),ข้อมูลเฉลยคำตอบ!$C$11,0))</f>
        <v>2.75</v>
      </c>
      <c r="N3" s="33">
        <f>IF(คำตอบ1หลัก!A3="","",IF(TEXT(คำตอบ1หลัก!M3,0)=TEXT(ข้อมูลเฉลยคำตอบ!$B$12,0),ข้อมูลเฉลยคำตอบ!$C$12,0))</f>
        <v>0</v>
      </c>
      <c r="O3" s="33">
        <f>IF(คำตอบ1หลัก!A3="","",IF(TEXT(คำตอบ1หลัก!N3,0)=TEXT(ข้อมูลเฉลยคำตอบ!$B$13,0),ข้อมูลเฉลยคำตอบ!$C$13,0))</f>
        <v>0</v>
      </c>
      <c r="P3" s="33">
        <f>IF(คำตอบ1หลัก!A3="","",IF(TEXT(คำตอบ1หลัก!O3,0)=TEXT(ข้อมูลเฉลยคำตอบ!$B$14,0),ข้อมูลเฉลยคำตอบ!$C$14,0))</f>
        <v>0</v>
      </c>
      <c r="Q3" s="33">
        <f>IF(คำตอบ1หลัก!A3="","",IF(TEXT(คำตอบ1หลัก!P3,0)=TEXT(ข้อมูลเฉลยคำตอบ!$B$15,0),ข้อมูลเฉลยคำตอบ!$C$15,0))</f>
        <v>2.75</v>
      </c>
      <c r="R3" s="33">
        <f>IF(คำตอบ1หลัก!A3="","",IF(TEXT(คำตอบ1หลัก!Q3,0)=TEXT(ข้อมูลเฉลยคำตอบ!$B$16,0),ข้อมูลเฉลยคำตอบ!$C$16,0))</f>
        <v>0</v>
      </c>
      <c r="S3" s="33">
        <f>IF(คำตอบ1หลัก!A3="","",IF(TEXT(คำตอบ1หลัก!R3,0)=TEXT(ข้อมูลเฉลยคำตอบ!$B$17,0),ข้อมูลเฉลยคำตอบ!$C$17,0))</f>
        <v>0</v>
      </c>
      <c r="T3" s="33">
        <f>IF(คำตอบ1หลัก!A3="","",IF(TEXT(คำตอบ1หลัก!S3,0)=TEXT(ข้อมูลเฉลยคำตอบ!$B$18,0),ข้อมูลเฉลยคำตอบ!$C$18,0))</f>
        <v>2.75</v>
      </c>
      <c r="U3" s="33">
        <f>IF(คำตอบ1หลัก!A3="","",IF(TEXT(คำตอบ1หลัก!T3,0)=TEXT(ข้อมูลเฉลยคำตอบ!$B$19,0),ข้อมูลเฉลยคำตอบ!$C$19,0))</f>
        <v>0</v>
      </c>
      <c r="V3" s="33">
        <f>IF(คำตอบ1หลัก!A3="","",IF(TEXT(คำตอบ1หลัก!U3,0)=TEXT(ข้อมูลเฉลยคำตอบ!$B$20,0),ข้อมูลเฉลยคำตอบ!$C$20,0))</f>
        <v>0</v>
      </c>
      <c r="W3" s="33">
        <f>IF(คำตอบ1หลัก!A3="","",IF(TEXT(คำตอบ1หลัก!V3,0)=TEXT(ข้อมูลเฉลยคำตอบ!$B$21,0),ข้อมูลเฉลยคำตอบ!$C$21,0))</f>
        <v>0</v>
      </c>
      <c r="X3" s="33">
        <f>IF(คำตอบ1หลัก!A3="","",IF(TEXT(คำตอบ1หลัก!W3,0)=TEXT(ข้อมูลเฉลยคำตอบ!$B$22,0),ข้อมูลเฉลยคำตอบ!$C$22,0))</f>
        <v>0</v>
      </c>
      <c r="Y3" s="33">
        <f>IF(คำตอบ1หลัก!A3="","",IF(TEXT(คำตอบ1หลัก!X3,0)=TEXT(ข้อมูลเฉลยคำตอบ!$B$23,0),ข้อมูลเฉลยคำตอบ!$C$23,0))</f>
        <v>2.75</v>
      </c>
      <c r="Z3" s="33">
        <f>IF(คำตอบ1หลัก!A3="","",IF(TEXT(คำตอบ1หลัก!Y3,0)=TEXT(ข้อมูลเฉลยคำตอบ!$B$24,0),ข้อมูลเฉลยคำตอบ!$C$24,0))</f>
        <v>0</v>
      </c>
      <c r="AA3" s="33">
        <f>IF(คำตอบ1หลัก!A3="","",IF(TEXT(คำตอบ1หลัก!Z3,0)=TEXT(ข้อมูลเฉลยคำตอบ!$B$25,0),ข้อมูลเฉลยคำตอบ!$C$25,0))</f>
        <v>2.75</v>
      </c>
      <c r="AB3" s="33">
        <f>IF(คำตอบ1หลัก!A3="","",IF(TEXT(คำตอบ1หลัก!AA3,0)=TEXT(ข้อมูลเฉลยคำตอบ!$B$26,0),ข้อมูลเฉลยคำตอบ!$C$26,0))</f>
        <v>0</v>
      </c>
      <c r="AC3" s="33">
        <f>IF(คำตอบ1หลัก!A3="","",IF(TEXT(คำตอบ1หลัก!AB3,0)=TEXT(ข้อมูลเฉลยคำตอบ!$B$27,0),ข้อมูลเฉลยคำตอบ!$C$27,0))</f>
        <v>0</v>
      </c>
      <c r="AD3" s="33">
        <f>IF(คำตอบ1หลัก!A3="","",IF(TEXT(คำตอบ1หลัก!AC3,0)=TEXT(ข้อมูลเฉลยคำตอบ!$B$28,0),ข้อมูลเฉลยคำตอบ!$C$28,0))</f>
        <v>0</v>
      </c>
      <c r="AE3" s="33">
        <f>IF(คำตอบ1หลัก!A3="","",IF(TEXT(คำตอบ1หลัก!AD3,0)=TEXT(ข้อมูลเฉลยคำตอบ!$B$29,0),ข้อมูลเฉลยคำตอบ!$C$29,0))</f>
        <v>0</v>
      </c>
      <c r="AF3" s="33">
        <f>IF(คำตอบ1หลัก!A3="","",IF(TEXT(คำตอบ1หลัก!AE3,0)=TEXT(ข้อมูลเฉลยคำตอบ!$B$30,0),ข้อมูลเฉลยคำตอบ!$C$30,0))</f>
        <v>0</v>
      </c>
      <c r="AG3" s="33">
        <f>IF(คำตอบ1หลัก!A3="","",IF(TEXT(คำตอบ1หลัก!AF3,0)=TEXT(ข้อมูลเฉลยคำตอบ!$B$31,0),ข้อมูลเฉลยคำตอบ!$C$31,0))</f>
        <v>2.75</v>
      </c>
      <c r="AH3" s="33">
        <f>IF(คำตอบ1หลัก!A3="","",IF(TEXT(คำตอบ1หลัก!AG3,0)=TEXT(ข้อมูลเฉลยคำตอบ!$B$32,0),ข้อมูลเฉลยคำตอบ!$C$32,0))</f>
        <v>0</v>
      </c>
      <c r="AI3" s="33">
        <f>IF(คำตอบ1หลัก!A3="","",IF(TEXT(คำตอบ1หลัก!AH3,0)=TEXT(ข้อมูลเฉลยคำตอบ!$B$33,0),ข้อมูลเฉลยคำตอบ!$C$33,0))</f>
        <v>0</v>
      </c>
      <c r="AJ3" s="33">
        <f>IF(คำตอบ1หลัก!A3="","",IF(TEXT(คำตอบ1หลัก!AI3,0)=TEXT(ข้อมูลเฉลยคำตอบ!$B$34,0),ข้อมูลเฉลยคำตอบ!$C$34,0))</f>
        <v>0</v>
      </c>
      <c r="AK3" s="33">
        <f>IF(คำตอบ1หลัก!A3="","",IF(TEXT(คำตอบ1หลัก!AJ3,0)=TEXT(ข้อมูลเฉลยคำตอบ!$B$35,0),ข้อมูลเฉลยคำตอบ!$C$35,0))</f>
        <v>0</v>
      </c>
      <c r="AL3" s="33">
        <f>IF(คำตอบ1หลัก!A3="","",IF(TEXT(คำตอบ1หลัก!AK3,0)=TEXT(ข้อมูลเฉลยคำตอบ!$B$36,0),ข้อมูลเฉลยคำตอบ!$C$36,0))</f>
        <v>4</v>
      </c>
      <c r="AM3" s="33">
        <f>IF(คำตอบ1หลัก!A3="","",IF(TEXT(คำตอบ1หลัก!AL3,0)=TEXT(ข้อมูลเฉลยคำตอบ!$B$37,0),ข้อมูลเฉลยคำตอบ!$C$37,0))</f>
        <v>0</v>
      </c>
      <c r="AN3" s="33">
        <f>IF(คำตอบ1หลัก!A3="","",IF(TEXT(คำตอบ1หลัก!AM3,0)=TEXT(ข้อมูลเฉลยคำตอบ!$B$38,0),ข้อมูลเฉลยคำตอบ!$C$38,0))</f>
        <v>0</v>
      </c>
      <c r="AO3" s="33">
        <f>IF(คำตอบ1หลัก!A3="","",IF(TEXT(คำตอบ1หลัก!AN3,0)=TEXT(ข้อมูลเฉลยคำตอบ!$B$39,0),ข้อมูลเฉลยคำตอบ!$C$39,0))</f>
        <v>0</v>
      </c>
      <c r="AP3" s="33">
        <f>IF(คำตอบ1หลัก!A3="","",IF(TEXT(คำตอบ1หลัก!AO3,0)=TEXT(ข้อมูลเฉลยคำตอบ!$B$40,0),ข้อมูลเฉลยคำตอบ!$C$40,0))</f>
        <v>0</v>
      </c>
      <c r="AQ3" s="33">
        <f>IF(คำตอบ1หลัก!A3="","",IF(TEXT(คำตอบ1หลัก!AP3,0)=TEXT(ข้อมูลเฉลยคำตอบ!$B$41,0),ข้อมูลเฉลยคำตอบ!$C$41,0))</f>
        <v>0</v>
      </c>
      <c r="AR3" s="33">
        <f>IF(คำตอบ1หลัก!A3="","",IF(TEXT(คำตอบ1หลัก!AQ3,0)=TEXT(ข้อมูลเฉลยคำตอบ!$B$42,0),ข้อมูลเฉลยคำตอบ!$C$42,0))</f>
        <v>0</v>
      </c>
      <c r="AS3" s="33">
        <f>IF(คำตอบ1หลัก!A3="","",IF(TEXT(คำตอบ1หลัก!AR3,0)=TEXT(ข้อมูลเฉลยคำตอบ!$B$43,0),ข้อมูลเฉลยคำตอบ!$C$43,0))</f>
        <v>0</v>
      </c>
      <c r="AT3" s="33">
        <f>IF(คำตอบ1หลัก!A3="","",IF(TEXT(คำตอบ1หลัก!AS3,0)=TEXT(ข้อมูลเฉลยคำตอบ!$B$44,0),ข้อมูลเฉลยคำตอบ!$C$44,0))</f>
        <v>0</v>
      </c>
      <c r="AU3" s="33">
        <f>IF(คำตอบ1หลัก!A3="","",IF(TEXT(คำตอบ1หลัก!AT3,0)=TEXT(ข้อมูลเฉลยคำตอบ!$B$45,0),ข้อมูลเฉลยคำตอบ!$C$45,0))</f>
        <v>0</v>
      </c>
      <c r="AV3" s="33">
        <f>IF(คำตอบ1หลัก!A3="","",IF(TEXT(คำตอบ1หลัก!AU3,0)=TEXT(ข้อมูลเฉลยคำตอบ!$B$46,0),ข้อมูลเฉลยคำตอบ!$C$46,0))</f>
        <v>0</v>
      </c>
      <c r="AW3" s="33">
        <f>IF(คำตอบ1หลัก!A3="","",IF(TEXT(คำตอบ1หลัก!AV3,0)=TEXT(ข้อมูลเฉลยคำตอบ!$B$47,0),ข้อมูลเฉลยคำตอบ!$C$47,0))</f>
        <v>0</v>
      </c>
      <c r="AX3" s="33">
        <f>IF(คำตอบ1หลัก!A3="","",IF(TEXT(คำตอบ1หลัก!AW3,0)=TEXT(ข้อมูลเฉลยคำตอบ!$B$48,0),ข้อมูลเฉลยคำตอบ!$C$48,0))</f>
        <v>0</v>
      </c>
      <c r="AY3" s="33">
        <f>IF(คำตอบ1หลัก!A3="","",IF(TEXT(คำตอบ1หลัก!AX3,0)=TEXT(ข้อมูลเฉลยคำตอบ!$B$49,0),ข้อมูลเฉลยคำตอบ!$C$49,0))</f>
        <v>0</v>
      </c>
      <c r="AZ3" s="33">
        <f>IF(คำตอบ1หลัก!A3="","",IF(TEXT(คำตอบ1หลัก!AY3,0)=TEXT(ข้อมูลเฉลยคำตอบ!$B$50,0),ข้อมูลเฉลยคำตอบ!$C$50,0))</f>
        <v>0</v>
      </c>
      <c r="BA3" s="33">
        <f>IF(คำตอบ1หลัก!A3="","",IF(TEXT(คำตอบ1หลัก!AZ3,0)=TEXT(ข้อมูลเฉลยคำตอบ!$B$51,0),ข้อมูลเฉลยคำตอบ!$C$51,0))</f>
        <v>0</v>
      </c>
      <c r="BB3" s="33">
        <f>IF(คำตอบ1หลัก!A3="","",IF(TEXT(คำตอบ1หลัก!BA3,0)=TEXT(ข้อมูลเฉลยคำตอบ!$B$52,0),ข้อมูลเฉลยคำตอบ!$C$52,0))</f>
        <v>0</v>
      </c>
      <c r="BC3" s="33">
        <f>IF(คำตอบ1หลัก!A3="","",IF(TEXT(คำตอบ1หลัก!BB3,0)=TEXT(ข้อมูลเฉลยคำตอบ!$B$53,0),ข้อมูลเฉลยคำตอบ!$C$53,0))</f>
        <v>0</v>
      </c>
      <c r="BD3" s="33">
        <f>IF(คำตอบ1หลัก!A3="","",IF(TEXT(คำตอบ1หลัก!BC3,0)=TEXT(ข้อมูลเฉลยคำตอบ!$B$54,0),ข้อมูลเฉลยคำตอบ!$C$54,0))</f>
        <v>0</v>
      </c>
      <c r="BE3" s="33">
        <f>IF(คำตอบ1หลัก!A3="","",IF(TEXT(คำตอบ1หลัก!BD3,0)=TEXT(ข้อมูลเฉลยคำตอบ!$B$55,0),ข้อมูลเฉลยคำตอบ!$C$55,0))</f>
        <v>0</v>
      </c>
      <c r="BF3" s="33">
        <f>IF(คำตอบ1หลัก!A3="","",IF(TEXT(คำตอบ1หลัก!BE3,0)=TEXT(ข้อมูลเฉลยคำตอบ!$B$56,0),ข้อมูลเฉลยคำตอบ!$C$56,0))</f>
        <v>0</v>
      </c>
      <c r="BG3" s="33">
        <f>IF(คำตอบ1หลัก!A3="","",IF(TEXT(คำตอบ1หลัก!BF3,0)=TEXT(ข้อมูลเฉลยคำตอบ!$B$57,0),ข้อมูลเฉลยคำตอบ!$C$57,0))</f>
        <v>0</v>
      </c>
      <c r="BH3" s="33">
        <f>IF(คำตอบ1หลัก!A3="","",IF(TEXT(คำตอบ1หลัก!BG3,0)=TEXT(ข้อมูลเฉลยคำตอบ!$B$58,0),ข้อมูลเฉลยคำตอบ!$C$58,0))</f>
        <v>0</v>
      </c>
      <c r="BI3" s="33">
        <f>IF(คำตอบ1หลัก!A3="","",IF(TEXT(คำตอบ1หลัก!BH3,0)=TEXT(ข้อมูลเฉลยคำตอบ!$B$59,0),ข้อมูลเฉลยคำตอบ!$C$59,0))</f>
        <v>0</v>
      </c>
      <c r="BJ3" s="33">
        <f>IF(คำตอบ1หลัก!A3="","",IF(TEXT(คำตอบ1หลัก!BI3,0)=TEXT(ข้อมูลเฉลยคำตอบ!$B$60,0),ข้อมูลเฉลยคำตอบ!$C$60,0))</f>
        <v>0</v>
      </c>
      <c r="BK3" s="33">
        <f>IF(คำตอบ1หลัก!A3="","",IF(TEXT(คำตอบ1หลัก!BJ3,0)=TEXT(ข้อมูลเฉลยคำตอบ!$B$61,0),ข้อมูลเฉลยคำตอบ!$C$61,0))</f>
        <v>0</v>
      </c>
      <c r="BM3" s="18">
        <f t="shared" ref="BM3:BM66" si="0">IF(B3="","",SUM(D3:BK3))</f>
        <v>28.75</v>
      </c>
      <c r="BN3" s="38">
        <f t="shared" ref="BN3:BN66" si="1">IF(B3="","",BM3*BM3)</f>
        <v>826.5625</v>
      </c>
    </row>
    <row r="4" spans="1:66" ht="17.399999999999999" customHeight="1">
      <c r="A4" s="19">
        <v>3</v>
      </c>
      <c r="B4" s="3" t="str">
        <f>IF(คำตอบ1หลัก!A4="","",คำตอบ1หลัก!A4)</f>
        <v>อนุวัติ</v>
      </c>
      <c r="C4" s="3" t="str">
        <f>IF(คำตอบ1หลัก!B4="","",คำตอบ1หลัก!B4)</f>
        <v/>
      </c>
      <c r="D4" s="33">
        <f>IF(คำตอบ1หลัก!A4="","",IF(TEXT(คำตอบ1หลัก!C4,0)=TEXT(ข้อมูลเฉลยคำตอบ!$B$2,0),ข้อมูลเฉลยคำตอบ!$C$2,0))</f>
        <v>0</v>
      </c>
      <c r="E4" s="33">
        <f>IF(คำตอบ1หลัก!A4="","",IF(TEXT(คำตอบ1หลัก!D4,0)=TEXT(ข้อมูลเฉลยคำตอบ!$B$3,0),ข้อมูลเฉลยคำตอบ!$C$3,0))</f>
        <v>2.75</v>
      </c>
      <c r="F4" s="33">
        <f>IF(คำตอบ1หลัก!A4="","",IF(TEXT(คำตอบ1หลัก!E4,0)=TEXT(ข้อมูลเฉลยคำตอบ!$B$4,0),ข้อมูลเฉลยคำตอบ!$C$4,0))</f>
        <v>0</v>
      </c>
      <c r="G4" s="33">
        <f>IF(คำตอบ1หลัก!A4="","",IF(TEXT(คำตอบ1หลัก!F4,0)=TEXT(ข้อมูลเฉลยคำตอบ!$B$5,0),ข้อมูลเฉลยคำตอบ!$C$5,0))</f>
        <v>0</v>
      </c>
      <c r="H4" s="33">
        <f>IF(คำตอบ1หลัก!A4="","",IF(TEXT(คำตอบ1หลัก!G4,0)=TEXT(ข้อมูลเฉลยคำตอบ!$B$6,0),ข้อมูลเฉลยคำตอบ!$C$6,0))</f>
        <v>2.75</v>
      </c>
      <c r="I4" s="33">
        <f>IF(คำตอบ1หลัก!A4="","",IF(TEXT(คำตอบ1หลัก!H4,0)=TEXT(ข้อมูลเฉลยคำตอบ!$B$7,0),ข้อมูลเฉลยคำตอบ!$C$7,0))</f>
        <v>2.75</v>
      </c>
      <c r="J4" s="33">
        <f>IF(คำตอบ1หลัก!A4="","",IF(TEXT(คำตอบ1หลัก!I4,0)=TEXT(ข้อมูลเฉลยคำตอบ!$B$8,0),ข้อมูลเฉลยคำตอบ!$C$8,0))</f>
        <v>0</v>
      </c>
      <c r="K4" s="33">
        <f>IF(คำตอบ1หลัก!A4="","",IF(TEXT(คำตอบ1หลัก!J4,0)=TEXT(ข้อมูลเฉลยคำตอบ!$B$9,0),ข้อมูลเฉลยคำตอบ!$C$9,0))</f>
        <v>0</v>
      </c>
      <c r="L4" s="33">
        <f>IF(คำตอบ1หลัก!A4="","",IF(TEXT(คำตอบ1หลัก!K4,0)=TEXT(ข้อมูลเฉลยคำตอบ!$B$10,0),ข้อมูลเฉลยคำตอบ!$C$10,0))</f>
        <v>0</v>
      </c>
      <c r="M4" s="33">
        <f>IF(คำตอบ1หลัก!A4="","",IF(TEXT(คำตอบ1หลัก!L4,0)=TEXT(ข้อมูลเฉลยคำตอบ!$B$11,0),ข้อมูลเฉลยคำตอบ!$C$11,0))</f>
        <v>2.75</v>
      </c>
      <c r="N4" s="33">
        <f>IF(คำตอบ1หลัก!A4="","",IF(TEXT(คำตอบ1หลัก!M4,0)=TEXT(ข้อมูลเฉลยคำตอบ!$B$12,0),ข้อมูลเฉลยคำตอบ!$C$12,0))</f>
        <v>0</v>
      </c>
      <c r="O4" s="33">
        <f>IF(คำตอบ1หลัก!A4="","",IF(TEXT(คำตอบ1หลัก!N4,0)=TEXT(ข้อมูลเฉลยคำตอบ!$B$13,0),ข้อมูลเฉลยคำตอบ!$C$13,0))</f>
        <v>2.75</v>
      </c>
      <c r="P4" s="33">
        <f>IF(คำตอบ1หลัก!A4="","",IF(TEXT(คำตอบ1หลัก!O4,0)=TEXT(ข้อมูลเฉลยคำตอบ!$B$14,0),ข้อมูลเฉลยคำตอบ!$C$14,0))</f>
        <v>2.75</v>
      </c>
      <c r="Q4" s="33">
        <f>IF(คำตอบ1หลัก!A4="","",IF(TEXT(คำตอบ1หลัก!P4,0)=TEXT(ข้อมูลเฉลยคำตอบ!$B$15,0),ข้อมูลเฉลยคำตอบ!$C$15,0))</f>
        <v>0</v>
      </c>
      <c r="R4" s="33">
        <f>IF(คำตอบ1หลัก!A4="","",IF(TEXT(คำตอบ1หลัก!Q4,0)=TEXT(ข้อมูลเฉลยคำตอบ!$B$16,0),ข้อมูลเฉลยคำตอบ!$C$16,0))</f>
        <v>0</v>
      </c>
      <c r="S4" s="33">
        <f>IF(คำตอบ1หลัก!A4="","",IF(TEXT(คำตอบ1หลัก!R4,0)=TEXT(ข้อมูลเฉลยคำตอบ!$B$17,0),ข้อมูลเฉลยคำตอบ!$C$17,0))</f>
        <v>0</v>
      </c>
      <c r="T4" s="33">
        <f>IF(คำตอบ1หลัก!A4="","",IF(TEXT(คำตอบ1หลัก!S4,0)=TEXT(ข้อมูลเฉลยคำตอบ!$B$18,0),ข้อมูลเฉลยคำตอบ!$C$18,0))</f>
        <v>0</v>
      </c>
      <c r="U4" s="33">
        <f>IF(คำตอบ1หลัก!A4="","",IF(TEXT(คำตอบ1หลัก!T4,0)=TEXT(ข้อมูลเฉลยคำตอบ!$B$19,0),ข้อมูลเฉลยคำตอบ!$C$19,0))</f>
        <v>0</v>
      </c>
      <c r="V4" s="33">
        <f>IF(คำตอบ1หลัก!A4="","",IF(TEXT(คำตอบ1หลัก!U4,0)=TEXT(ข้อมูลเฉลยคำตอบ!$B$20,0),ข้อมูลเฉลยคำตอบ!$C$20,0))</f>
        <v>0</v>
      </c>
      <c r="W4" s="33">
        <f>IF(คำตอบ1หลัก!A4="","",IF(TEXT(คำตอบ1หลัก!V4,0)=TEXT(ข้อมูลเฉลยคำตอบ!$B$21,0),ข้อมูลเฉลยคำตอบ!$C$21,0))</f>
        <v>2.75</v>
      </c>
      <c r="X4" s="33">
        <f>IF(คำตอบ1หลัก!A4="","",IF(TEXT(คำตอบ1หลัก!W4,0)=TEXT(ข้อมูลเฉลยคำตอบ!$B$22,0),ข้อมูลเฉลยคำตอบ!$C$22,0))</f>
        <v>2.75</v>
      </c>
      <c r="Y4" s="33">
        <f>IF(คำตอบ1หลัก!A4="","",IF(TEXT(คำตอบ1หลัก!X4,0)=TEXT(ข้อมูลเฉลยคำตอบ!$B$23,0),ข้อมูลเฉลยคำตอบ!$C$23,0))</f>
        <v>0</v>
      </c>
      <c r="Z4" s="33">
        <f>IF(คำตอบ1หลัก!A4="","",IF(TEXT(คำตอบ1หลัก!Y4,0)=TEXT(ข้อมูลเฉลยคำตอบ!$B$24,0),ข้อมูลเฉลยคำตอบ!$C$24,0))</f>
        <v>0</v>
      </c>
      <c r="AA4" s="33">
        <f>IF(คำตอบ1หลัก!A4="","",IF(TEXT(คำตอบ1หลัก!Z4,0)=TEXT(ข้อมูลเฉลยคำตอบ!$B$25,0),ข้อมูลเฉลยคำตอบ!$C$25,0))</f>
        <v>0</v>
      </c>
      <c r="AB4" s="33">
        <f>IF(คำตอบ1หลัก!A4="","",IF(TEXT(คำตอบ1หลัก!AA4,0)=TEXT(ข้อมูลเฉลยคำตอบ!$B$26,0),ข้อมูลเฉลยคำตอบ!$C$26,0))</f>
        <v>0</v>
      </c>
      <c r="AC4" s="33">
        <f>IF(คำตอบ1หลัก!A4="","",IF(TEXT(คำตอบ1หลัก!AB4,0)=TEXT(ข้อมูลเฉลยคำตอบ!$B$27,0),ข้อมูลเฉลยคำตอบ!$C$27,0))</f>
        <v>0</v>
      </c>
      <c r="AD4" s="33">
        <f>IF(คำตอบ1หลัก!A4="","",IF(TEXT(คำตอบ1หลัก!AC4,0)=TEXT(ข้อมูลเฉลยคำตอบ!$B$28,0),ข้อมูลเฉลยคำตอบ!$C$28,0))</f>
        <v>0</v>
      </c>
      <c r="AE4" s="33">
        <f>IF(คำตอบ1หลัก!A4="","",IF(TEXT(คำตอบ1หลัก!AD4,0)=TEXT(ข้อมูลเฉลยคำตอบ!$B$29,0),ข้อมูลเฉลยคำตอบ!$C$29,0))</f>
        <v>0</v>
      </c>
      <c r="AF4" s="33">
        <f>IF(คำตอบ1หลัก!A4="","",IF(TEXT(คำตอบ1หลัก!AE4,0)=TEXT(ข้อมูลเฉลยคำตอบ!$B$30,0),ข้อมูลเฉลยคำตอบ!$C$30,0))</f>
        <v>0</v>
      </c>
      <c r="AG4" s="33">
        <f>IF(คำตอบ1หลัก!A4="","",IF(TEXT(คำตอบ1หลัก!AF4,0)=TEXT(ข้อมูลเฉลยคำตอบ!$B$31,0),ข้อมูลเฉลยคำตอบ!$C$31,0))</f>
        <v>0</v>
      </c>
      <c r="AH4" s="33">
        <f>IF(คำตอบ1หลัก!A4="","",IF(TEXT(คำตอบ1หลัก!AG4,0)=TEXT(ข้อมูลเฉลยคำตอบ!$B$32,0),ข้อมูลเฉลยคำตอบ!$C$32,0))</f>
        <v>0</v>
      </c>
      <c r="AI4" s="33">
        <f>IF(คำตอบ1หลัก!A4="","",IF(TEXT(คำตอบ1หลัก!AH4,0)=TEXT(ข้อมูลเฉลยคำตอบ!$B$33,0),ข้อมูลเฉลยคำตอบ!$C$33,0))</f>
        <v>2.75</v>
      </c>
      <c r="AJ4" s="33">
        <f>IF(คำตอบ1หลัก!A4="","",IF(TEXT(คำตอบ1หลัก!AI4,0)=TEXT(ข้อมูลเฉลยคำตอบ!$B$34,0),ข้อมูลเฉลยคำตอบ!$C$34,0))</f>
        <v>0</v>
      </c>
      <c r="AK4" s="33">
        <f>IF(คำตอบ1หลัก!A4="","",IF(TEXT(คำตอบ1หลัก!AJ4,0)=TEXT(ข้อมูลเฉลยคำตอบ!$B$35,0),ข้อมูลเฉลยคำตอบ!$C$35,0))</f>
        <v>0</v>
      </c>
      <c r="AL4" s="33">
        <f>IF(คำตอบ1หลัก!A4="","",IF(TEXT(คำตอบ1หลัก!AK4,0)=TEXT(ข้อมูลเฉลยคำตอบ!$B$36,0),ข้อมูลเฉลยคำตอบ!$C$36,0))</f>
        <v>0</v>
      </c>
      <c r="AM4" s="33">
        <f>IF(คำตอบ1หลัก!A4="","",IF(TEXT(คำตอบ1หลัก!AL4,0)=TEXT(ข้อมูลเฉลยคำตอบ!$B$37,0),ข้อมูลเฉลยคำตอบ!$C$37,0))</f>
        <v>0</v>
      </c>
      <c r="AN4" s="33">
        <f>IF(คำตอบ1หลัก!A4="","",IF(TEXT(คำตอบ1หลัก!AM4,0)=TEXT(ข้อมูลเฉลยคำตอบ!$B$38,0),ข้อมูลเฉลยคำตอบ!$C$38,0))</f>
        <v>0</v>
      </c>
      <c r="AO4" s="33">
        <f>IF(คำตอบ1หลัก!A4="","",IF(TEXT(คำตอบ1หลัก!AN4,0)=TEXT(ข้อมูลเฉลยคำตอบ!$B$39,0),ข้อมูลเฉลยคำตอบ!$C$39,0))</f>
        <v>0</v>
      </c>
      <c r="AP4" s="33">
        <f>IF(คำตอบ1หลัก!A4="","",IF(TEXT(คำตอบ1หลัก!AO4,0)=TEXT(ข้อมูลเฉลยคำตอบ!$B$40,0),ข้อมูลเฉลยคำตอบ!$C$40,0))</f>
        <v>0</v>
      </c>
      <c r="AQ4" s="33">
        <f>IF(คำตอบ1หลัก!A4="","",IF(TEXT(คำตอบ1หลัก!AP4,0)=TEXT(ข้อมูลเฉลยคำตอบ!$B$41,0),ข้อมูลเฉลยคำตอบ!$C$41,0))</f>
        <v>0</v>
      </c>
      <c r="AR4" s="33">
        <f>IF(คำตอบ1หลัก!A4="","",IF(TEXT(คำตอบ1หลัก!AQ4,0)=TEXT(ข้อมูลเฉลยคำตอบ!$B$42,0),ข้อมูลเฉลยคำตอบ!$C$42,0))</f>
        <v>0</v>
      </c>
      <c r="AS4" s="33">
        <f>IF(คำตอบ1หลัก!A4="","",IF(TEXT(คำตอบ1หลัก!AR4,0)=TEXT(ข้อมูลเฉลยคำตอบ!$B$43,0),ข้อมูลเฉลยคำตอบ!$C$43,0))</f>
        <v>0</v>
      </c>
      <c r="AT4" s="33">
        <f>IF(คำตอบ1หลัก!A4="","",IF(TEXT(คำตอบ1หลัก!AS4,0)=TEXT(ข้อมูลเฉลยคำตอบ!$B$44,0),ข้อมูลเฉลยคำตอบ!$C$44,0))</f>
        <v>0</v>
      </c>
      <c r="AU4" s="33">
        <f>IF(คำตอบ1หลัก!A4="","",IF(TEXT(คำตอบ1หลัก!AT4,0)=TEXT(ข้อมูลเฉลยคำตอบ!$B$45,0),ข้อมูลเฉลยคำตอบ!$C$45,0))</f>
        <v>0</v>
      </c>
      <c r="AV4" s="33">
        <f>IF(คำตอบ1หลัก!A4="","",IF(TEXT(คำตอบ1หลัก!AU4,0)=TEXT(ข้อมูลเฉลยคำตอบ!$B$46,0),ข้อมูลเฉลยคำตอบ!$C$46,0))</f>
        <v>0</v>
      </c>
      <c r="AW4" s="33">
        <f>IF(คำตอบ1หลัก!A4="","",IF(TEXT(คำตอบ1หลัก!AV4,0)=TEXT(ข้อมูลเฉลยคำตอบ!$B$47,0),ข้อมูลเฉลยคำตอบ!$C$47,0))</f>
        <v>0</v>
      </c>
      <c r="AX4" s="33">
        <f>IF(คำตอบ1หลัก!A4="","",IF(TEXT(คำตอบ1หลัก!AW4,0)=TEXT(ข้อมูลเฉลยคำตอบ!$B$48,0),ข้อมูลเฉลยคำตอบ!$C$48,0))</f>
        <v>0</v>
      </c>
      <c r="AY4" s="33">
        <f>IF(คำตอบ1หลัก!A4="","",IF(TEXT(คำตอบ1หลัก!AX4,0)=TEXT(ข้อมูลเฉลยคำตอบ!$B$49,0),ข้อมูลเฉลยคำตอบ!$C$49,0))</f>
        <v>0</v>
      </c>
      <c r="AZ4" s="33">
        <f>IF(คำตอบ1หลัก!A4="","",IF(TEXT(คำตอบ1หลัก!AY4,0)=TEXT(ข้อมูลเฉลยคำตอบ!$B$50,0),ข้อมูลเฉลยคำตอบ!$C$50,0))</f>
        <v>0</v>
      </c>
      <c r="BA4" s="33">
        <f>IF(คำตอบ1หลัก!A4="","",IF(TEXT(คำตอบ1หลัก!AZ4,0)=TEXT(ข้อมูลเฉลยคำตอบ!$B$51,0),ข้อมูลเฉลยคำตอบ!$C$51,0))</f>
        <v>0</v>
      </c>
      <c r="BB4" s="33">
        <f>IF(คำตอบ1หลัก!A4="","",IF(TEXT(คำตอบ1หลัก!BA4,0)=TEXT(ข้อมูลเฉลยคำตอบ!$B$52,0),ข้อมูลเฉลยคำตอบ!$C$52,0))</f>
        <v>0</v>
      </c>
      <c r="BC4" s="33">
        <f>IF(คำตอบ1หลัก!A4="","",IF(TEXT(คำตอบ1หลัก!BB4,0)=TEXT(ข้อมูลเฉลยคำตอบ!$B$53,0),ข้อมูลเฉลยคำตอบ!$C$53,0))</f>
        <v>0</v>
      </c>
      <c r="BD4" s="33">
        <f>IF(คำตอบ1หลัก!A4="","",IF(TEXT(คำตอบ1หลัก!BC4,0)=TEXT(ข้อมูลเฉลยคำตอบ!$B$54,0),ข้อมูลเฉลยคำตอบ!$C$54,0))</f>
        <v>0</v>
      </c>
      <c r="BE4" s="33">
        <f>IF(คำตอบ1หลัก!A4="","",IF(TEXT(คำตอบ1หลัก!BD4,0)=TEXT(ข้อมูลเฉลยคำตอบ!$B$55,0),ข้อมูลเฉลยคำตอบ!$C$55,0))</f>
        <v>0</v>
      </c>
      <c r="BF4" s="33">
        <f>IF(คำตอบ1หลัก!A4="","",IF(TEXT(คำตอบ1หลัก!BE4,0)=TEXT(ข้อมูลเฉลยคำตอบ!$B$56,0),ข้อมูลเฉลยคำตอบ!$C$56,0))</f>
        <v>0</v>
      </c>
      <c r="BG4" s="33">
        <f>IF(คำตอบ1หลัก!A4="","",IF(TEXT(คำตอบ1หลัก!BF4,0)=TEXT(ข้อมูลเฉลยคำตอบ!$B$57,0),ข้อมูลเฉลยคำตอบ!$C$57,0))</f>
        <v>0</v>
      </c>
      <c r="BH4" s="33">
        <f>IF(คำตอบ1หลัก!A4="","",IF(TEXT(คำตอบ1หลัก!BG4,0)=TEXT(ข้อมูลเฉลยคำตอบ!$B$58,0),ข้อมูลเฉลยคำตอบ!$C$58,0))</f>
        <v>0</v>
      </c>
      <c r="BI4" s="33">
        <f>IF(คำตอบ1หลัก!A4="","",IF(TEXT(คำตอบ1หลัก!BH4,0)=TEXT(ข้อมูลเฉลยคำตอบ!$B$59,0),ข้อมูลเฉลยคำตอบ!$C$59,0))</f>
        <v>0</v>
      </c>
      <c r="BJ4" s="33">
        <f>IF(คำตอบ1หลัก!A4="","",IF(TEXT(คำตอบ1หลัก!BI4,0)=TEXT(ข้อมูลเฉลยคำตอบ!$B$60,0),ข้อมูลเฉลยคำตอบ!$C$60,0))</f>
        <v>0</v>
      </c>
      <c r="BK4" s="33">
        <f>IF(คำตอบ1หลัก!A4="","",IF(TEXT(คำตอบ1หลัก!BJ4,0)=TEXT(ข้อมูลเฉลยคำตอบ!$B$61,0),ข้อมูลเฉลยคำตอบ!$C$61,0))</f>
        <v>0</v>
      </c>
      <c r="BM4" s="18">
        <f t="shared" si="0"/>
        <v>24.75</v>
      </c>
      <c r="BN4" s="38">
        <f t="shared" si="1"/>
        <v>612.5625</v>
      </c>
    </row>
    <row r="5" spans="1:66" ht="17.399999999999999" customHeight="1">
      <c r="A5" s="19">
        <v>4</v>
      </c>
      <c r="B5" s="3" t="str">
        <f>IF(คำตอบ1หลัก!A5="","",คำตอบ1หลัก!A5)</f>
        <v>รุสลี</v>
      </c>
      <c r="C5" s="3" t="str">
        <f>IF(คำตอบ1หลัก!B5="","",คำตอบ1หลัก!B5)</f>
        <v/>
      </c>
      <c r="D5" s="33">
        <f>IF(คำตอบ1หลัก!A5="","",IF(TEXT(คำตอบ1หลัก!C5,0)=TEXT(ข้อมูลเฉลยคำตอบ!$B$2,0),ข้อมูลเฉลยคำตอบ!$C$2,0))</f>
        <v>0</v>
      </c>
      <c r="E5" s="33">
        <f>IF(คำตอบ1หลัก!A5="","",IF(TEXT(คำตอบ1หลัก!D5,0)=TEXT(ข้อมูลเฉลยคำตอบ!$B$3,0),ข้อมูลเฉลยคำตอบ!$C$3,0))</f>
        <v>2.75</v>
      </c>
      <c r="F5" s="33">
        <f>IF(คำตอบ1หลัก!A5="","",IF(TEXT(คำตอบ1หลัก!E5,0)=TEXT(ข้อมูลเฉลยคำตอบ!$B$4,0),ข้อมูลเฉลยคำตอบ!$C$4,0))</f>
        <v>0</v>
      </c>
      <c r="G5" s="33">
        <f>IF(คำตอบ1หลัก!A5="","",IF(TEXT(คำตอบ1หลัก!F5,0)=TEXT(ข้อมูลเฉลยคำตอบ!$B$5,0),ข้อมูลเฉลยคำตอบ!$C$5,0))</f>
        <v>0</v>
      </c>
      <c r="H5" s="33">
        <f>IF(คำตอบ1หลัก!A5="","",IF(TEXT(คำตอบ1หลัก!G5,0)=TEXT(ข้อมูลเฉลยคำตอบ!$B$6,0),ข้อมูลเฉลยคำตอบ!$C$6,0))</f>
        <v>0</v>
      </c>
      <c r="I5" s="33">
        <f>IF(คำตอบ1หลัก!A5="","",IF(TEXT(คำตอบ1หลัก!H5,0)=TEXT(ข้อมูลเฉลยคำตอบ!$B$7,0),ข้อมูลเฉลยคำตอบ!$C$7,0))</f>
        <v>0</v>
      </c>
      <c r="J5" s="33">
        <f>IF(คำตอบ1หลัก!A5="","",IF(TEXT(คำตอบ1หลัก!I5,0)=TEXT(ข้อมูลเฉลยคำตอบ!$B$8,0),ข้อมูลเฉลยคำตอบ!$C$8,0))</f>
        <v>0</v>
      </c>
      <c r="K5" s="33">
        <f>IF(คำตอบ1หลัก!A5="","",IF(TEXT(คำตอบ1หลัก!J5,0)=TEXT(ข้อมูลเฉลยคำตอบ!$B$9,0),ข้อมูลเฉลยคำตอบ!$C$9,0))</f>
        <v>2.75</v>
      </c>
      <c r="L5" s="33">
        <f>IF(คำตอบ1หลัก!A5="","",IF(TEXT(คำตอบ1หลัก!K5,0)=TEXT(ข้อมูลเฉลยคำตอบ!$B$10,0),ข้อมูลเฉลยคำตอบ!$C$10,0))</f>
        <v>0</v>
      </c>
      <c r="M5" s="33">
        <f>IF(คำตอบ1หลัก!A5="","",IF(TEXT(คำตอบ1หลัก!L5,0)=TEXT(ข้อมูลเฉลยคำตอบ!$B$11,0),ข้อมูลเฉลยคำตอบ!$C$11,0))</f>
        <v>2.75</v>
      </c>
      <c r="N5" s="33">
        <f>IF(คำตอบ1หลัก!A5="","",IF(TEXT(คำตอบ1หลัก!M5,0)=TEXT(ข้อมูลเฉลยคำตอบ!$B$12,0),ข้อมูลเฉลยคำตอบ!$C$12,0))</f>
        <v>0</v>
      </c>
      <c r="O5" s="33">
        <f>IF(คำตอบ1หลัก!A5="","",IF(TEXT(คำตอบ1หลัก!N5,0)=TEXT(ข้อมูลเฉลยคำตอบ!$B$13,0),ข้อมูลเฉลยคำตอบ!$C$13,0))</f>
        <v>0</v>
      </c>
      <c r="P5" s="33">
        <f>IF(คำตอบ1หลัก!A5="","",IF(TEXT(คำตอบ1หลัก!O5,0)=TEXT(ข้อมูลเฉลยคำตอบ!$B$14,0),ข้อมูลเฉลยคำตอบ!$C$14,0))</f>
        <v>0</v>
      </c>
      <c r="Q5" s="33">
        <f>IF(คำตอบ1หลัก!A5="","",IF(TEXT(คำตอบ1หลัก!P5,0)=TEXT(ข้อมูลเฉลยคำตอบ!$B$15,0),ข้อมูลเฉลยคำตอบ!$C$15,0))</f>
        <v>0</v>
      </c>
      <c r="R5" s="33">
        <f>IF(คำตอบ1หลัก!A5="","",IF(TEXT(คำตอบ1หลัก!Q5,0)=TEXT(ข้อมูลเฉลยคำตอบ!$B$16,0),ข้อมูลเฉลยคำตอบ!$C$16,0))</f>
        <v>0</v>
      </c>
      <c r="S5" s="33">
        <f>IF(คำตอบ1หลัก!A5="","",IF(TEXT(คำตอบ1หลัก!R5,0)=TEXT(ข้อมูลเฉลยคำตอบ!$B$17,0),ข้อมูลเฉลยคำตอบ!$C$17,0))</f>
        <v>0</v>
      </c>
      <c r="T5" s="33">
        <f>IF(คำตอบ1หลัก!A5="","",IF(TEXT(คำตอบ1หลัก!S5,0)=TEXT(ข้อมูลเฉลยคำตอบ!$B$18,0),ข้อมูลเฉลยคำตอบ!$C$18,0))</f>
        <v>0</v>
      </c>
      <c r="U5" s="33">
        <f>IF(คำตอบ1หลัก!A5="","",IF(TEXT(คำตอบ1หลัก!T5,0)=TEXT(ข้อมูลเฉลยคำตอบ!$B$19,0),ข้อมูลเฉลยคำตอบ!$C$19,0))</f>
        <v>0</v>
      </c>
      <c r="V5" s="33">
        <f>IF(คำตอบ1หลัก!A5="","",IF(TEXT(คำตอบ1หลัก!U5,0)=TEXT(ข้อมูลเฉลยคำตอบ!$B$20,0),ข้อมูลเฉลยคำตอบ!$C$20,0))</f>
        <v>2.75</v>
      </c>
      <c r="W5" s="33">
        <f>IF(คำตอบ1หลัก!A5="","",IF(TEXT(คำตอบ1หลัก!V5,0)=TEXT(ข้อมูลเฉลยคำตอบ!$B$21,0),ข้อมูลเฉลยคำตอบ!$C$21,0))</f>
        <v>0</v>
      </c>
      <c r="X5" s="33">
        <f>IF(คำตอบ1หลัก!A5="","",IF(TEXT(คำตอบ1หลัก!W5,0)=TEXT(ข้อมูลเฉลยคำตอบ!$B$22,0),ข้อมูลเฉลยคำตอบ!$C$22,0))</f>
        <v>2.75</v>
      </c>
      <c r="Y5" s="33">
        <f>IF(คำตอบ1หลัก!A5="","",IF(TEXT(คำตอบ1หลัก!X5,0)=TEXT(ข้อมูลเฉลยคำตอบ!$B$23,0),ข้อมูลเฉลยคำตอบ!$C$23,0))</f>
        <v>0</v>
      </c>
      <c r="Z5" s="33">
        <f>IF(คำตอบ1หลัก!A5="","",IF(TEXT(คำตอบ1หลัก!Y5,0)=TEXT(ข้อมูลเฉลยคำตอบ!$B$24,0),ข้อมูลเฉลยคำตอบ!$C$24,0))</f>
        <v>0</v>
      </c>
      <c r="AA5" s="33">
        <f>IF(คำตอบ1หลัก!A5="","",IF(TEXT(คำตอบ1หลัก!Z5,0)=TEXT(ข้อมูลเฉลยคำตอบ!$B$25,0),ข้อมูลเฉลยคำตอบ!$C$25,0))</f>
        <v>2.75</v>
      </c>
      <c r="AB5" s="33">
        <f>IF(คำตอบ1หลัก!A5="","",IF(TEXT(คำตอบ1หลัก!AA5,0)=TEXT(ข้อมูลเฉลยคำตอบ!$B$26,0),ข้อมูลเฉลยคำตอบ!$C$26,0))</f>
        <v>0</v>
      </c>
      <c r="AC5" s="33">
        <f>IF(คำตอบ1หลัก!A5="","",IF(TEXT(คำตอบ1หลัก!AB5,0)=TEXT(ข้อมูลเฉลยคำตอบ!$B$27,0),ข้อมูลเฉลยคำตอบ!$C$27,0))</f>
        <v>2.75</v>
      </c>
      <c r="AD5" s="33">
        <f>IF(คำตอบ1หลัก!A5="","",IF(TEXT(คำตอบ1หลัก!AC5,0)=TEXT(ข้อมูลเฉลยคำตอบ!$B$28,0),ข้อมูลเฉลยคำตอบ!$C$28,0))</f>
        <v>0</v>
      </c>
      <c r="AE5" s="33">
        <f>IF(คำตอบ1หลัก!A5="","",IF(TEXT(คำตอบ1หลัก!AD5,0)=TEXT(ข้อมูลเฉลยคำตอบ!$B$29,0),ข้อมูลเฉลยคำตอบ!$C$29,0))</f>
        <v>2.75</v>
      </c>
      <c r="AF5" s="33">
        <f>IF(คำตอบ1หลัก!A5="","",IF(TEXT(คำตอบ1หลัก!AE5,0)=TEXT(ข้อมูลเฉลยคำตอบ!$B$30,0),ข้อมูลเฉลยคำตอบ!$C$30,0))</f>
        <v>0</v>
      </c>
      <c r="AG5" s="33">
        <f>IF(คำตอบ1หลัก!A5="","",IF(TEXT(คำตอบ1หลัก!AF5,0)=TEXT(ข้อมูลเฉลยคำตอบ!$B$31,0),ข้อมูลเฉลยคำตอบ!$C$31,0))</f>
        <v>2.75</v>
      </c>
      <c r="AH5" s="33">
        <f>IF(คำตอบ1หลัก!A5="","",IF(TEXT(คำตอบ1หลัก!AG5,0)=TEXT(ข้อมูลเฉลยคำตอบ!$B$32,0),ข้อมูลเฉลยคำตอบ!$C$32,0))</f>
        <v>2.75</v>
      </c>
      <c r="AI5" s="33">
        <f>IF(คำตอบ1หลัก!A5="","",IF(TEXT(คำตอบ1หลัก!AH5,0)=TEXT(ข้อมูลเฉลยคำตอบ!$B$33,0),ข้อมูลเฉลยคำตอบ!$C$33,0))</f>
        <v>0</v>
      </c>
      <c r="AJ5" s="33">
        <f>IF(คำตอบ1หลัก!A5="","",IF(TEXT(คำตอบ1หลัก!AI5,0)=TEXT(ข้อมูลเฉลยคำตอบ!$B$34,0),ข้อมูลเฉลยคำตอบ!$C$34,0))</f>
        <v>0</v>
      </c>
      <c r="AK5" s="33">
        <f>IF(คำตอบ1หลัก!A5="","",IF(TEXT(คำตอบ1หลัก!AJ5,0)=TEXT(ข้อมูลเฉลยคำตอบ!$B$35,0),ข้อมูลเฉลยคำตอบ!$C$35,0))</f>
        <v>0</v>
      </c>
      <c r="AL5" s="33">
        <f>IF(คำตอบ1หลัก!A5="","",IF(TEXT(คำตอบ1หลัก!AK5,0)=TEXT(ข้อมูลเฉลยคำตอบ!$B$36,0),ข้อมูลเฉลยคำตอบ!$C$36,0))</f>
        <v>0</v>
      </c>
      <c r="AM5" s="33">
        <f>IF(คำตอบ1หลัก!A5="","",IF(TEXT(คำตอบ1หลัก!AL5,0)=TEXT(ข้อมูลเฉลยคำตอบ!$B$37,0),ข้อมูลเฉลยคำตอบ!$C$37,0))</f>
        <v>0</v>
      </c>
      <c r="AN5" s="33">
        <f>IF(คำตอบ1หลัก!A5="","",IF(TEXT(คำตอบ1หลัก!AM5,0)=TEXT(ข้อมูลเฉลยคำตอบ!$B$38,0),ข้อมูลเฉลยคำตอบ!$C$38,0))</f>
        <v>0</v>
      </c>
      <c r="AO5" s="33">
        <f>IF(คำตอบ1หลัก!A5="","",IF(TEXT(คำตอบ1หลัก!AN5,0)=TEXT(ข้อมูลเฉลยคำตอบ!$B$39,0),ข้อมูลเฉลยคำตอบ!$C$39,0))</f>
        <v>0</v>
      </c>
      <c r="AP5" s="33">
        <f>IF(คำตอบ1หลัก!A5="","",IF(TEXT(คำตอบ1หลัก!AO5,0)=TEXT(ข้อมูลเฉลยคำตอบ!$B$40,0),ข้อมูลเฉลยคำตอบ!$C$40,0))</f>
        <v>0</v>
      </c>
      <c r="AQ5" s="33">
        <f>IF(คำตอบ1หลัก!A5="","",IF(TEXT(คำตอบ1หลัก!AP5,0)=TEXT(ข้อมูลเฉลยคำตอบ!$B$41,0),ข้อมูลเฉลยคำตอบ!$C$41,0))</f>
        <v>0</v>
      </c>
      <c r="AR5" s="33">
        <f>IF(คำตอบ1หลัก!A5="","",IF(TEXT(คำตอบ1หลัก!AQ5,0)=TEXT(ข้อมูลเฉลยคำตอบ!$B$42,0),ข้อมูลเฉลยคำตอบ!$C$42,0))</f>
        <v>0</v>
      </c>
      <c r="AS5" s="33">
        <f>IF(คำตอบ1หลัก!A5="","",IF(TEXT(คำตอบ1หลัก!AR5,0)=TEXT(ข้อมูลเฉลยคำตอบ!$B$43,0),ข้อมูลเฉลยคำตอบ!$C$43,0))</f>
        <v>0</v>
      </c>
      <c r="AT5" s="33">
        <f>IF(คำตอบ1หลัก!A5="","",IF(TEXT(คำตอบ1หลัก!AS5,0)=TEXT(ข้อมูลเฉลยคำตอบ!$B$44,0),ข้อมูลเฉลยคำตอบ!$C$44,0))</f>
        <v>0</v>
      </c>
      <c r="AU5" s="33">
        <f>IF(คำตอบ1หลัก!A5="","",IF(TEXT(คำตอบ1หลัก!AT5,0)=TEXT(ข้อมูลเฉลยคำตอบ!$B$45,0),ข้อมูลเฉลยคำตอบ!$C$45,0))</f>
        <v>0</v>
      </c>
      <c r="AV5" s="33">
        <f>IF(คำตอบ1หลัก!A5="","",IF(TEXT(คำตอบ1หลัก!AU5,0)=TEXT(ข้อมูลเฉลยคำตอบ!$B$46,0),ข้อมูลเฉลยคำตอบ!$C$46,0))</f>
        <v>0</v>
      </c>
      <c r="AW5" s="33">
        <f>IF(คำตอบ1หลัก!A5="","",IF(TEXT(คำตอบ1หลัก!AV5,0)=TEXT(ข้อมูลเฉลยคำตอบ!$B$47,0),ข้อมูลเฉลยคำตอบ!$C$47,0))</f>
        <v>0</v>
      </c>
      <c r="AX5" s="33">
        <f>IF(คำตอบ1หลัก!A5="","",IF(TEXT(คำตอบ1หลัก!AW5,0)=TEXT(ข้อมูลเฉลยคำตอบ!$B$48,0),ข้อมูลเฉลยคำตอบ!$C$48,0))</f>
        <v>0</v>
      </c>
      <c r="AY5" s="33">
        <f>IF(คำตอบ1หลัก!A5="","",IF(TEXT(คำตอบ1หลัก!AX5,0)=TEXT(ข้อมูลเฉลยคำตอบ!$B$49,0),ข้อมูลเฉลยคำตอบ!$C$49,0))</f>
        <v>0</v>
      </c>
      <c r="AZ5" s="33">
        <f>IF(คำตอบ1หลัก!A5="","",IF(TEXT(คำตอบ1หลัก!AY5,0)=TEXT(ข้อมูลเฉลยคำตอบ!$B$50,0),ข้อมูลเฉลยคำตอบ!$C$50,0))</f>
        <v>0</v>
      </c>
      <c r="BA5" s="33">
        <f>IF(คำตอบ1หลัก!A5="","",IF(TEXT(คำตอบ1หลัก!AZ5,0)=TEXT(ข้อมูลเฉลยคำตอบ!$B$51,0),ข้อมูลเฉลยคำตอบ!$C$51,0))</f>
        <v>0</v>
      </c>
      <c r="BB5" s="33">
        <f>IF(คำตอบ1หลัก!A5="","",IF(TEXT(คำตอบ1หลัก!BA5,0)=TEXT(ข้อมูลเฉลยคำตอบ!$B$52,0),ข้อมูลเฉลยคำตอบ!$C$52,0))</f>
        <v>0</v>
      </c>
      <c r="BC5" s="33">
        <f>IF(คำตอบ1หลัก!A5="","",IF(TEXT(คำตอบ1หลัก!BB5,0)=TEXT(ข้อมูลเฉลยคำตอบ!$B$53,0),ข้อมูลเฉลยคำตอบ!$C$53,0))</f>
        <v>0</v>
      </c>
      <c r="BD5" s="33">
        <f>IF(คำตอบ1หลัก!A5="","",IF(TEXT(คำตอบ1หลัก!BC5,0)=TEXT(ข้อมูลเฉลยคำตอบ!$B$54,0),ข้อมูลเฉลยคำตอบ!$C$54,0))</f>
        <v>0</v>
      </c>
      <c r="BE5" s="33">
        <f>IF(คำตอบ1หลัก!A5="","",IF(TEXT(คำตอบ1หลัก!BD5,0)=TEXT(ข้อมูลเฉลยคำตอบ!$B$55,0),ข้อมูลเฉลยคำตอบ!$C$55,0))</f>
        <v>0</v>
      </c>
      <c r="BF5" s="33">
        <f>IF(คำตอบ1หลัก!A5="","",IF(TEXT(คำตอบ1หลัก!BE5,0)=TEXT(ข้อมูลเฉลยคำตอบ!$B$56,0),ข้อมูลเฉลยคำตอบ!$C$56,0))</f>
        <v>0</v>
      </c>
      <c r="BG5" s="33">
        <f>IF(คำตอบ1หลัก!A5="","",IF(TEXT(คำตอบ1หลัก!BF5,0)=TEXT(ข้อมูลเฉลยคำตอบ!$B$57,0),ข้อมูลเฉลยคำตอบ!$C$57,0))</f>
        <v>0</v>
      </c>
      <c r="BH5" s="33">
        <f>IF(คำตอบ1หลัก!A5="","",IF(TEXT(คำตอบ1หลัก!BG5,0)=TEXT(ข้อมูลเฉลยคำตอบ!$B$58,0),ข้อมูลเฉลยคำตอบ!$C$58,0))</f>
        <v>0</v>
      </c>
      <c r="BI5" s="33">
        <f>IF(คำตอบ1หลัก!A5="","",IF(TEXT(คำตอบ1หลัก!BH5,0)=TEXT(ข้อมูลเฉลยคำตอบ!$B$59,0),ข้อมูลเฉลยคำตอบ!$C$59,0))</f>
        <v>0</v>
      </c>
      <c r="BJ5" s="33">
        <f>IF(คำตอบ1หลัก!A5="","",IF(TEXT(คำตอบ1หลัก!BI5,0)=TEXT(ข้อมูลเฉลยคำตอบ!$B$60,0),ข้อมูลเฉลยคำตอบ!$C$60,0))</f>
        <v>0</v>
      </c>
      <c r="BK5" s="33">
        <f>IF(คำตอบ1หลัก!A5="","",IF(TEXT(คำตอบ1หลัก!BJ5,0)=TEXT(ข้อมูลเฉลยคำตอบ!$B$61,0),ข้อมูลเฉลยคำตอบ!$C$61,0))</f>
        <v>0</v>
      </c>
      <c r="BM5" s="18">
        <f t="shared" si="0"/>
        <v>27.5</v>
      </c>
      <c r="BN5" s="38">
        <f t="shared" si="1"/>
        <v>756.25</v>
      </c>
    </row>
    <row r="6" spans="1:66" ht="17.399999999999999" customHeight="1">
      <c r="A6" s="19">
        <v>5</v>
      </c>
      <c r="B6" s="3" t="str">
        <f>IF(คำตอบ1หลัก!A6="","",คำตอบ1หลัก!A6)</f>
        <v>กชกร</v>
      </c>
      <c r="C6" s="3" t="str">
        <f>IF(คำตอบ1หลัก!B6="","",คำตอบ1หลัก!B6)</f>
        <v/>
      </c>
      <c r="D6" s="33">
        <f>IF(คำตอบ1หลัก!A6="","",IF(TEXT(คำตอบ1หลัก!C6,0)=TEXT(ข้อมูลเฉลยคำตอบ!$B$2,0),ข้อมูลเฉลยคำตอบ!$C$2,0))</f>
        <v>0</v>
      </c>
      <c r="E6" s="33">
        <f>IF(คำตอบ1หลัก!A6="","",IF(TEXT(คำตอบ1หลัก!D6,0)=TEXT(ข้อมูลเฉลยคำตอบ!$B$3,0),ข้อมูลเฉลยคำตอบ!$C$3,0))</f>
        <v>0</v>
      </c>
      <c r="F6" s="33">
        <f>IF(คำตอบ1หลัก!A6="","",IF(TEXT(คำตอบ1หลัก!E6,0)=TEXT(ข้อมูลเฉลยคำตอบ!$B$4,0),ข้อมูลเฉลยคำตอบ!$C$4,0))</f>
        <v>2.75</v>
      </c>
      <c r="G6" s="33">
        <f>IF(คำตอบ1หลัก!A6="","",IF(TEXT(คำตอบ1หลัก!F6,0)=TEXT(ข้อมูลเฉลยคำตอบ!$B$5,0),ข้อมูลเฉลยคำตอบ!$C$5,0))</f>
        <v>0</v>
      </c>
      <c r="H6" s="33">
        <f>IF(คำตอบ1หลัก!A6="","",IF(TEXT(คำตอบ1หลัก!G6,0)=TEXT(ข้อมูลเฉลยคำตอบ!$B$6,0),ข้อมูลเฉลยคำตอบ!$C$6,0))</f>
        <v>0</v>
      </c>
      <c r="I6" s="33">
        <f>IF(คำตอบ1หลัก!A6="","",IF(TEXT(คำตอบ1หลัก!H6,0)=TEXT(ข้อมูลเฉลยคำตอบ!$B$7,0),ข้อมูลเฉลยคำตอบ!$C$7,0))</f>
        <v>0</v>
      </c>
      <c r="J6" s="33">
        <f>IF(คำตอบ1หลัก!A6="","",IF(TEXT(คำตอบ1หลัก!I6,0)=TEXT(ข้อมูลเฉลยคำตอบ!$B$8,0),ข้อมูลเฉลยคำตอบ!$C$8,0))</f>
        <v>2.75</v>
      </c>
      <c r="K6" s="33">
        <f>IF(คำตอบ1หลัก!A6="","",IF(TEXT(คำตอบ1หลัก!J6,0)=TEXT(ข้อมูลเฉลยคำตอบ!$B$9,0),ข้อมูลเฉลยคำตอบ!$C$9,0))</f>
        <v>0</v>
      </c>
      <c r="L6" s="33">
        <f>IF(คำตอบ1หลัก!A6="","",IF(TEXT(คำตอบ1หลัก!K6,0)=TEXT(ข้อมูลเฉลยคำตอบ!$B$10,0),ข้อมูลเฉลยคำตอบ!$C$10,0))</f>
        <v>0</v>
      </c>
      <c r="M6" s="33">
        <f>IF(คำตอบ1หลัก!A6="","",IF(TEXT(คำตอบ1หลัก!L6,0)=TEXT(ข้อมูลเฉลยคำตอบ!$B$11,0),ข้อมูลเฉลยคำตอบ!$C$11,0))</f>
        <v>2.75</v>
      </c>
      <c r="N6" s="33">
        <f>IF(คำตอบ1หลัก!A6="","",IF(TEXT(คำตอบ1หลัก!M6,0)=TEXT(ข้อมูลเฉลยคำตอบ!$B$12,0),ข้อมูลเฉลยคำตอบ!$C$12,0))</f>
        <v>0</v>
      </c>
      <c r="O6" s="33">
        <f>IF(คำตอบ1หลัก!A6="","",IF(TEXT(คำตอบ1หลัก!N6,0)=TEXT(ข้อมูลเฉลยคำตอบ!$B$13,0),ข้อมูลเฉลยคำตอบ!$C$13,0))</f>
        <v>0</v>
      </c>
      <c r="P6" s="33">
        <f>IF(คำตอบ1หลัก!A6="","",IF(TEXT(คำตอบ1หลัก!O6,0)=TEXT(ข้อมูลเฉลยคำตอบ!$B$14,0),ข้อมูลเฉลยคำตอบ!$C$14,0))</f>
        <v>2.75</v>
      </c>
      <c r="Q6" s="33">
        <f>IF(คำตอบ1หลัก!A6="","",IF(TEXT(คำตอบ1หลัก!P6,0)=TEXT(ข้อมูลเฉลยคำตอบ!$B$15,0),ข้อมูลเฉลยคำตอบ!$C$15,0))</f>
        <v>0</v>
      </c>
      <c r="R6" s="33">
        <f>IF(คำตอบ1หลัก!A6="","",IF(TEXT(คำตอบ1หลัก!Q6,0)=TEXT(ข้อมูลเฉลยคำตอบ!$B$16,0),ข้อมูลเฉลยคำตอบ!$C$16,0))</f>
        <v>2.75</v>
      </c>
      <c r="S6" s="33">
        <f>IF(คำตอบ1หลัก!A6="","",IF(TEXT(คำตอบ1หลัก!R6,0)=TEXT(ข้อมูลเฉลยคำตอบ!$B$17,0),ข้อมูลเฉลยคำตอบ!$C$17,0))</f>
        <v>0</v>
      </c>
      <c r="T6" s="33">
        <f>IF(คำตอบ1หลัก!A6="","",IF(TEXT(คำตอบ1หลัก!S6,0)=TEXT(ข้อมูลเฉลยคำตอบ!$B$18,0),ข้อมูลเฉลยคำตอบ!$C$18,0))</f>
        <v>0</v>
      </c>
      <c r="U6" s="33">
        <f>IF(คำตอบ1หลัก!A6="","",IF(TEXT(คำตอบ1หลัก!T6,0)=TEXT(ข้อมูลเฉลยคำตอบ!$B$19,0),ข้อมูลเฉลยคำตอบ!$C$19,0))</f>
        <v>2.75</v>
      </c>
      <c r="V6" s="33">
        <f>IF(คำตอบ1หลัก!A6="","",IF(TEXT(คำตอบ1หลัก!U6,0)=TEXT(ข้อมูลเฉลยคำตอบ!$B$20,0),ข้อมูลเฉลยคำตอบ!$C$20,0))</f>
        <v>0</v>
      </c>
      <c r="W6" s="33">
        <f>IF(คำตอบ1หลัก!A6="","",IF(TEXT(คำตอบ1หลัก!V6,0)=TEXT(ข้อมูลเฉลยคำตอบ!$B$21,0),ข้อมูลเฉลยคำตอบ!$C$21,0))</f>
        <v>0</v>
      </c>
      <c r="X6" s="33">
        <f>IF(คำตอบ1หลัก!A6="","",IF(TEXT(คำตอบ1หลัก!W6,0)=TEXT(ข้อมูลเฉลยคำตอบ!$B$22,0),ข้อมูลเฉลยคำตอบ!$C$22,0))</f>
        <v>0</v>
      </c>
      <c r="Y6" s="33">
        <f>IF(คำตอบ1หลัก!A6="","",IF(TEXT(คำตอบ1หลัก!X6,0)=TEXT(ข้อมูลเฉลยคำตอบ!$B$23,0),ข้อมูลเฉลยคำตอบ!$C$23,0))</f>
        <v>2.75</v>
      </c>
      <c r="Z6" s="33">
        <f>IF(คำตอบ1หลัก!A6="","",IF(TEXT(คำตอบ1หลัก!Y6,0)=TEXT(ข้อมูลเฉลยคำตอบ!$B$24,0),ข้อมูลเฉลยคำตอบ!$C$24,0))</f>
        <v>0</v>
      </c>
      <c r="AA6" s="33">
        <f>IF(คำตอบ1หลัก!A6="","",IF(TEXT(คำตอบ1หลัก!Z6,0)=TEXT(ข้อมูลเฉลยคำตอบ!$B$25,0),ข้อมูลเฉลยคำตอบ!$C$25,0))</f>
        <v>2.75</v>
      </c>
      <c r="AB6" s="33">
        <f>IF(คำตอบ1หลัก!A6="","",IF(TEXT(คำตอบ1หลัก!AA6,0)=TEXT(ข้อมูลเฉลยคำตอบ!$B$26,0),ข้อมูลเฉลยคำตอบ!$C$26,0))</f>
        <v>0</v>
      </c>
      <c r="AC6" s="33">
        <f>IF(คำตอบ1หลัก!A6="","",IF(TEXT(คำตอบ1หลัก!AB6,0)=TEXT(ข้อมูลเฉลยคำตอบ!$B$27,0),ข้อมูลเฉลยคำตอบ!$C$27,0))</f>
        <v>2.75</v>
      </c>
      <c r="AD6" s="33">
        <f>IF(คำตอบ1หลัก!A6="","",IF(TEXT(คำตอบ1หลัก!AC6,0)=TEXT(ข้อมูลเฉลยคำตอบ!$B$28,0),ข้อมูลเฉลยคำตอบ!$C$28,0))</f>
        <v>0</v>
      </c>
      <c r="AE6" s="33">
        <f>IF(คำตอบ1หลัก!A6="","",IF(TEXT(คำตอบ1หลัก!AD6,0)=TEXT(ข้อมูลเฉลยคำตอบ!$B$29,0),ข้อมูลเฉลยคำตอบ!$C$29,0))</f>
        <v>0</v>
      </c>
      <c r="AF6" s="33">
        <f>IF(คำตอบ1หลัก!A6="","",IF(TEXT(คำตอบ1หลัก!AE6,0)=TEXT(ข้อมูลเฉลยคำตอบ!$B$30,0),ข้อมูลเฉลยคำตอบ!$C$30,0))</f>
        <v>0</v>
      </c>
      <c r="AG6" s="33">
        <f>IF(คำตอบ1หลัก!A6="","",IF(TEXT(คำตอบ1หลัก!AF6,0)=TEXT(ข้อมูลเฉลยคำตอบ!$B$31,0),ข้อมูลเฉลยคำตอบ!$C$31,0))</f>
        <v>0</v>
      </c>
      <c r="AH6" s="33">
        <f>IF(คำตอบ1หลัก!A6="","",IF(TEXT(คำตอบ1หลัก!AG6,0)=TEXT(ข้อมูลเฉลยคำตอบ!$B$32,0),ข้อมูลเฉลยคำตอบ!$C$32,0))</f>
        <v>2.75</v>
      </c>
      <c r="AI6" s="33">
        <f>IF(คำตอบ1หลัก!A6="","",IF(TEXT(คำตอบ1หลัก!AH6,0)=TEXT(ข้อมูลเฉลยคำตอบ!$B$33,0),ข้อมูลเฉลยคำตอบ!$C$33,0))</f>
        <v>0</v>
      </c>
      <c r="AJ6" s="33">
        <f>IF(คำตอบ1หลัก!A6="","",IF(TEXT(คำตอบ1หลัก!AI6,0)=TEXT(ข้อมูลเฉลยคำตอบ!$B$34,0),ข้อมูลเฉลยคำตอบ!$C$34,0))</f>
        <v>0</v>
      </c>
      <c r="AK6" s="33">
        <f>IF(คำตอบ1หลัก!A6="","",IF(TEXT(คำตอบ1หลัก!AJ6,0)=TEXT(ข้อมูลเฉลยคำตอบ!$B$35,0),ข้อมูลเฉลยคำตอบ!$C$35,0))</f>
        <v>0</v>
      </c>
      <c r="AL6" s="33">
        <f>IF(คำตอบ1หลัก!A6="","",IF(TEXT(คำตอบ1หลัก!AK6,0)=TEXT(ข้อมูลเฉลยคำตอบ!$B$36,0),ข้อมูลเฉลยคำตอบ!$C$36,0))</f>
        <v>0</v>
      </c>
      <c r="AM6" s="33">
        <f>IF(คำตอบ1หลัก!A6="","",IF(TEXT(คำตอบ1หลัก!AL6,0)=TEXT(ข้อมูลเฉลยคำตอบ!$B$37,0),ข้อมูลเฉลยคำตอบ!$C$37,0))</f>
        <v>0</v>
      </c>
      <c r="AN6" s="33">
        <f>IF(คำตอบ1หลัก!A6="","",IF(TEXT(คำตอบ1หลัก!AM6,0)=TEXT(ข้อมูลเฉลยคำตอบ!$B$38,0),ข้อมูลเฉลยคำตอบ!$C$38,0))</f>
        <v>0</v>
      </c>
      <c r="AO6" s="33">
        <f>IF(คำตอบ1หลัก!A6="","",IF(TEXT(คำตอบ1หลัก!AN6,0)=TEXT(ข้อมูลเฉลยคำตอบ!$B$39,0),ข้อมูลเฉลยคำตอบ!$C$39,0))</f>
        <v>0</v>
      </c>
      <c r="AP6" s="33">
        <f>IF(คำตอบ1หลัก!A6="","",IF(TEXT(คำตอบ1หลัก!AO6,0)=TEXT(ข้อมูลเฉลยคำตอบ!$B$40,0),ข้อมูลเฉลยคำตอบ!$C$40,0))</f>
        <v>0</v>
      </c>
      <c r="AQ6" s="33">
        <f>IF(คำตอบ1หลัก!A6="","",IF(TEXT(คำตอบ1หลัก!AP6,0)=TEXT(ข้อมูลเฉลยคำตอบ!$B$41,0),ข้อมูลเฉลยคำตอบ!$C$41,0))</f>
        <v>0</v>
      </c>
      <c r="AR6" s="33">
        <f>IF(คำตอบ1หลัก!A6="","",IF(TEXT(คำตอบ1หลัก!AQ6,0)=TEXT(ข้อมูลเฉลยคำตอบ!$B$42,0),ข้อมูลเฉลยคำตอบ!$C$42,0))</f>
        <v>0</v>
      </c>
      <c r="AS6" s="33">
        <f>IF(คำตอบ1หลัก!A6="","",IF(TEXT(คำตอบ1หลัก!AR6,0)=TEXT(ข้อมูลเฉลยคำตอบ!$B$43,0),ข้อมูลเฉลยคำตอบ!$C$43,0))</f>
        <v>0</v>
      </c>
      <c r="AT6" s="33">
        <f>IF(คำตอบ1หลัก!A6="","",IF(TEXT(คำตอบ1หลัก!AS6,0)=TEXT(ข้อมูลเฉลยคำตอบ!$B$44,0),ข้อมูลเฉลยคำตอบ!$C$44,0))</f>
        <v>0</v>
      </c>
      <c r="AU6" s="33">
        <f>IF(คำตอบ1หลัก!A6="","",IF(TEXT(คำตอบ1หลัก!AT6,0)=TEXT(ข้อมูลเฉลยคำตอบ!$B$45,0),ข้อมูลเฉลยคำตอบ!$C$45,0))</f>
        <v>0</v>
      </c>
      <c r="AV6" s="33">
        <f>IF(คำตอบ1หลัก!A6="","",IF(TEXT(คำตอบ1หลัก!AU6,0)=TEXT(ข้อมูลเฉลยคำตอบ!$B$46,0),ข้อมูลเฉลยคำตอบ!$C$46,0))</f>
        <v>0</v>
      </c>
      <c r="AW6" s="33">
        <f>IF(คำตอบ1หลัก!A6="","",IF(TEXT(คำตอบ1หลัก!AV6,0)=TEXT(ข้อมูลเฉลยคำตอบ!$B$47,0),ข้อมูลเฉลยคำตอบ!$C$47,0))</f>
        <v>0</v>
      </c>
      <c r="AX6" s="33">
        <f>IF(คำตอบ1หลัก!A6="","",IF(TEXT(คำตอบ1หลัก!AW6,0)=TEXT(ข้อมูลเฉลยคำตอบ!$B$48,0),ข้อมูลเฉลยคำตอบ!$C$48,0))</f>
        <v>0</v>
      </c>
      <c r="AY6" s="33">
        <f>IF(คำตอบ1หลัก!A6="","",IF(TEXT(คำตอบ1หลัก!AX6,0)=TEXT(ข้อมูลเฉลยคำตอบ!$B$49,0),ข้อมูลเฉลยคำตอบ!$C$49,0))</f>
        <v>0</v>
      </c>
      <c r="AZ6" s="33">
        <f>IF(คำตอบ1หลัก!A6="","",IF(TEXT(คำตอบ1หลัก!AY6,0)=TEXT(ข้อมูลเฉลยคำตอบ!$B$50,0),ข้อมูลเฉลยคำตอบ!$C$50,0))</f>
        <v>0</v>
      </c>
      <c r="BA6" s="33">
        <f>IF(คำตอบ1หลัก!A6="","",IF(TEXT(คำตอบ1หลัก!AZ6,0)=TEXT(ข้อมูลเฉลยคำตอบ!$B$51,0),ข้อมูลเฉลยคำตอบ!$C$51,0))</f>
        <v>0</v>
      </c>
      <c r="BB6" s="33">
        <f>IF(คำตอบ1หลัก!A6="","",IF(TEXT(คำตอบ1หลัก!BA6,0)=TEXT(ข้อมูลเฉลยคำตอบ!$B$52,0),ข้อมูลเฉลยคำตอบ!$C$52,0))</f>
        <v>0</v>
      </c>
      <c r="BC6" s="33">
        <f>IF(คำตอบ1หลัก!A6="","",IF(TEXT(คำตอบ1หลัก!BB6,0)=TEXT(ข้อมูลเฉลยคำตอบ!$B$53,0),ข้อมูลเฉลยคำตอบ!$C$53,0))</f>
        <v>0</v>
      </c>
      <c r="BD6" s="33">
        <f>IF(คำตอบ1หลัก!A6="","",IF(TEXT(คำตอบ1หลัก!BC6,0)=TEXT(ข้อมูลเฉลยคำตอบ!$B$54,0),ข้อมูลเฉลยคำตอบ!$C$54,0))</f>
        <v>0</v>
      </c>
      <c r="BE6" s="33">
        <f>IF(คำตอบ1หลัก!A6="","",IF(TEXT(คำตอบ1หลัก!BD6,0)=TEXT(ข้อมูลเฉลยคำตอบ!$B$55,0),ข้อมูลเฉลยคำตอบ!$C$55,0))</f>
        <v>0</v>
      </c>
      <c r="BF6" s="33">
        <f>IF(คำตอบ1หลัก!A6="","",IF(TEXT(คำตอบ1หลัก!BE6,0)=TEXT(ข้อมูลเฉลยคำตอบ!$B$56,0),ข้อมูลเฉลยคำตอบ!$C$56,0))</f>
        <v>0</v>
      </c>
      <c r="BG6" s="33">
        <f>IF(คำตอบ1หลัก!A6="","",IF(TEXT(คำตอบ1หลัก!BF6,0)=TEXT(ข้อมูลเฉลยคำตอบ!$B$57,0),ข้อมูลเฉลยคำตอบ!$C$57,0))</f>
        <v>0</v>
      </c>
      <c r="BH6" s="33">
        <f>IF(คำตอบ1หลัก!A6="","",IF(TEXT(คำตอบ1หลัก!BG6,0)=TEXT(ข้อมูลเฉลยคำตอบ!$B$58,0),ข้อมูลเฉลยคำตอบ!$C$58,0))</f>
        <v>0</v>
      </c>
      <c r="BI6" s="33">
        <f>IF(คำตอบ1หลัก!A6="","",IF(TEXT(คำตอบ1หลัก!BH6,0)=TEXT(ข้อมูลเฉลยคำตอบ!$B$59,0),ข้อมูลเฉลยคำตอบ!$C$59,0))</f>
        <v>0</v>
      </c>
      <c r="BJ6" s="33">
        <f>IF(คำตอบ1หลัก!A6="","",IF(TEXT(คำตอบ1หลัก!BI6,0)=TEXT(ข้อมูลเฉลยคำตอบ!$B$60,0),ข้อมูลเฉลยคำตอบ!$C$60,0))</f>
        <v>0</v>
      </c>
      <c r="BK6" s="33">
        <f>IF(คำตอบ1หลัก!A6="","",IF(TEXT(คำตอบ1หลัก!BJ6,0)=TEXT(ข้อมูลเฉลยคำตอบ!$B$61,0),ข้อมูลเฉลยคำตอบ!$C$61,0))</f>
        <v>0</v>
      </c>
      <c r="BM6" s="18">
        <f t="shared" si="0"/>
        <v>27.5</v>
      </c>
      <c r="BN6" s="38">
        <f t="shared" si="1"/>
        <v>756.25</v>
      </c>
    </row>
    <row r="7" spans="1:66" ht="17.399999999999999" customHeight="1">
      <c r="A7" s="19">
        <v>6</v>
      </c>
      <c r="B7" s="3" t="str">
        <f>IF(คำตอบ1หลัก!A7="","",คำตอบ1หลัก!A7)</f>
        <v>พัสวี</v>
      </c>
      <c r="C7" s="3" t="str">
        <f>IF(คำตอบ1หลัก!B7="","",คำตอบ1หลัก!B7)</f>
        <v/>
      </c>
      <c r="D7" s="33">
        <f>IF(คำตอบ1หลัก!A7="","",IF(TEXT(คำตอบ1หลัก!C7,0)=TEXT(ข้อมูลเฉลยคำตอบ!$B$2,0),ข้อมูลเฉลยคำตอบ!$C$2,0))</f>
        <v>0</v>
      </c>
      <c r="E7" s="33">
        <f>IF(คำตอบ1หลัก!A7="","",IF(TEXT(คำตอบ1หลัก!D7,0)=TEXT(ข้อมูลเฉลยคำตอบ!$B$3,0),ข้อมูลเฉลยคำตอบ!$C$3,0))</f>
        <v>2.75</v>
      </c>
      <c r="F7" s="33">
        <f>IF(คำตอบ1หลัก!A7="","",IF(TEXT(คำตอบ1หลัก!E7,0)=TEXT(ข้อมูลเฉลยคำตอบ!$B$4,0),ข้อมูลเฉลยคำตอบ!$C$4,0))</f>
        <v>0</v>
      </c>
      <c r="G7" s="33">
        <f>IF(คำตอบ1หลัก!A7="","",IF(TEXT(คำตอบ1หลัก!F7,0)=TEXT(ข้อมูลเฉลยคำตอบ!$B$5,0),ข้อมูลเฉลยคำตอบ!$C$5,0))</f>
        <v>0</v>
      </c>
      <c r="H7" s="33">
        <f>IF(คำตอบ1หลัก!A7="","",IF(TEXT(คำตอบ1หลัก!G7,0)=TEXT(ข้อมูลเฉลยคำตอบ!$B$6,0),ข้อมูลเฉลยคำตอบ!$C$6,0))</f>
        <v>0</v>
      </c>
      <c r="I7" s="33">
        <f>IF(คำตอบ1หลัก!A7="","",IF(TEXT(คำตอบ1หลัก!H7,0)=TEXT(ข้อมูลเฉลยคำตอบ!$B$7,0),ข้อมูลเฉลยคำตอบ!$C$7,0))</f>
        <v>0</v>
      </c>
      <c r="J7" s="33">
        <f>IF(คำตอบ1หลัก!A7="","",IF(TEXT(คำตอบ1หลัก!I7,0)=TEXT(ข้อมูลเฉลยคำตอบ!$B$8,0),ข้อมูลเฉลยคำตอบ!$C$8,0))</f>
        <v>0</v>
      </c>
      <c r="K7" s="33">
        <f>IF(คำตอบ1หลัก!A7="","",IF(TEXT(คำตอบ1หลัก!J7,0)=TEXT(ข้อมูลเฉลยคำตอบ!$B$9,0),ข้อมูลเฉลยคำตอบ!$C$9,0))</f>
        <v>0</v>
      </c>
      <c r="L7" s="33">
        <f>IF(คำตอบ1หลัก!A7="","",IF(TEXT(คำตอบ1หลัก!K7,0)=TEXT(ข้อมูลเฉลยคำตอบ!$B$10,0),ข้อมูลเฉลยคำตอบ!$C$10,0))</f>
        <v>2.75</v>
      </c>
      <c r="M7" s="33">
        <f>IF(คำตอบ1หลัก!A7="","",IF(TEXT(คำตอบ1หลัก!L7,0)=TEXT(ข้อมูลเฉลยคำตอบ!$B$11,0),ข้อมูลเฉลยคำตอบ!$C$11,0))</f>
        <v>0</v>
      </c>
      <c r="N7" s="33">
        <f>IF(คำตอบ1หลัก!A7="","",IF(TEXT(คำตอบ1หลัก!M7,0)=TEXT(ข้อมูลเฉลยคำตอบ!$B$12,0),ข้อมูลเฉลยคำตอบ!$C$12,0))</f>
        <v>0</v>
      </c>
      <c r="O7" s="33">
        <f>IF(คำตอบ1หลัก!A7="","",IF(TEXT(คำตอบ1หลัก!N7,0)=TEXT(ข้อมูลเฉลยคำตอบ!$B$13,0),ข้อมูลเฉลยคำตอบ!$C$13,0))</f>
        <v>0</v>
      </c>
      <c r="P7" s="33">
        <f>IF(คำตอบ1หลัก!A7="","",IF(TEXT(คำตอบ1หลัก!O7,0)=TEXT(ข้อมูลเฉลยคำตอบ!$B$14,0),ข้อมูลเฉลยคำตอบ!$C$14,0))</f>
        <v>2.75</v>
      </c>
      <c r="Q7" s="33">
        <f>IF(คำตอบ1หลัก!A7="","",IF(TEXT(คำตอบ1หลัก!P7,0)=TEXT(ข้อมูลเฉลยคำตอบ!$B$15,0),ข้อมูลเฉลยคำตอบ!$C$15,0))</f>
        <v>0</v>
      </c>
      <c r="R7" s="33">
        <f>IF(คำตอบ1หลัก!A7="","",IF(TEXT(คำตอบ1หลัก!Q7,0)=TEXT(ข้อมูลเฉลยคำตอบ!$B$16,0),ข้อมูลเฉลยคำตอบ!$C$16,0))</f>
        <v>2.75</v>
      </c>
      <c r="S7" s="33">
        <f>IF(คำตอบ1หลัก!A7="","",IF(TEXT(คำตอบ1หลัก!R7,0)=TEXT(ข้อมูลเฉลยคำตอบ!$B$17,0),ข้อมูลเฉลยคำตอบ!$C$17,0))</f>
        <v>0</v>
      </c>
      <c r="T7" s="33">
        <f>IF(คำตอบ1หลัก!A7="","",IF(TEXT(คำตอบ1หลัก!S7,0)=TEXT(ข้อมูลเฉลยคำตอบ!$B$18,0),ข้อมูลเฉลยคำตอบ!$C$18,0))</f>
        <v>0</v>
      </c>
      <c r="U7" s="33">
        <f>IF(คำตอบ1หลัก!A7="","",IF(TEXT(คำตอบ1หลัก!T7,0)=TEXT(ข้อมูลเฉลยคำตอบ!$B$19,0),ข้อมูลเฉลยคำตอบ!$C$19,0))</f>
        <v>0</v>
      </c>
      <c r="V7" s="33">
        <f>IF(คำตอบ1หลัก!A7="","",IF(TEXT(คำตอบ1หลัก!U7,0)=TEXT(ข้อมูลเฉลยคำตอบ!$B$20,0),ข้อมูลเฉลยคำตอบ!$C$20,0))</f>
        <v>0</v>
      </c>
      <c r="W7" s="33">
        <f>IF(คำตอบ1หลัก!A7="","",IF(TEXT(คำตอบ1หลัก!V7,0)=TEXT(ข้อมูลเฉลยคำตอบ!$B$21,0),ข้อมูลเฉลยคำตอบ!$C$21,0))</f>
        <v>0</v>
      </c>
      <c r="X7" s="33">
        <f>IF(คำตอบ1หลัก!A7="","",IF(TEXT(คำตอบ1หลัก!W7,0)=TEXT(ข้อมูลเฉลยคำตอบ!$B$22,0),ข้อมูลเฉลยคำตอบ!$C$22,0))</f>
        <v>0</v>
      </c>
      <c r="Y7" s="33">
        <f>IF(คำตอบ1หลัก!A7="","",IF(TEXT(คำตอบ1หลัก!X7,0)=TEXT(ข้อมูลเฉลยคำตอบ!$B$23,0),ข้อมูลเฉลยคำตอบ!$C$23,0))</f>
        <v>0</v>
      </c>
      <c r="Z7" s="33">
        <f>IF(คำตอบ1หลัก!A7="","",IF(TEXT(คำตอบ1หลัก!Y7,0)=TEXT(ข้อมูลเฉลยคำตอบ!$B$24,0),ข้อมูลเฉลยคำตอบ!$C$24,0))</f>
        <v>0</v>
      </c>
      <c r="AA7" s="33">
        <f>IF(คำตอบ1หลัก!A7="","",IF(TEXT(คำตอบ1หลัก!Z7,0)=TEXT(ข้อมูลเฉลยคำตอบ!$B$25,0),ข้อมูลเฉลยคำตอบ!$C$25,0))</f>
        <v>0</v>
      </c>
      <c r="AB7" s="33">
        <f>IF(คำตอบ1หลัก!A7="","",IF(TEXT(คำตอบ1หลัก!AA7,0)=TEXT(ข้อมูลเฉลยคำตอบ!$B$26,0),ข้อมูลเฉลยคำตอบ!$C$26,0))</f>
        <v>0</v>
      </c>
      <c r="AC7" s="33">
        <f>IF(คำตอบ1หลัก!A7="","",IF(TEXT(คำตอบ1หลัก!AB7,0)=TEXT(ข้อมูลเฉลยคำตอบ!$B$27,0),ข้อมูลเฉลยคำตอบ!$C$27,0))</f>
        <v>0</v>
      </c>
      <c r="AD7" s="33">
        <f>IF(คำตอบ1หลัก!A7="","",IF(TEXT(คำตอบ1หลัก!AC7,0)=TEXT(ข้อมูลเฉลยคำตอบ!$B$28,0),ข้อมูลเฉลยคำตอบ!$C$28,0))</f>
        <v>0</v>
      </c>
      <c r="AE7" s="33">
        <f>IF(คำตอบ1หลัก!A7="","",IF(TEXT(คำตอบ1หลัก!AD7,0)=TEXT(ข้อมูลเฉลยคำตอบ!$B$29,0),ข้อมูลเฉลยคำตอบ!$C$29,0))</f>
        <v>2.75</v>
      </c>
      <c r="AF7" s="33">
        <f>IF(คำตอบ1หลัก!A7="","",IF(TEXT(คำตอบ1หลัก!AE7,0)=TEXT(ข้อมูลเฉลยคำตอบ!$B$30,0),ข้อมูลเฉลยคำตอบ!$C$30,0))</f>
        <v>0</v>
      </c>
      <c r="AG7" s="33">
        <f>IF(คำตอบ1หลัก!A7="","",IF(TEXT(คำตอบ1หลัก!AF7,0)=TEXT(ข้อมูลเฉลยคำตอบ!$B$31,0),ข้อมูลเฉลยคำตอบ!$C$31,0))</f>
        <v>2.75</v>
      </c>
      <c r="AH7" s="33">
        <f>IF(คำตอบ1หลัก!A7="","",IF(TEXT(คำตอบ1หลัก!AG7,0)=TEXT(ข้อมูลเฉลยคำตอบ!$B$32,0),ข้อมูลเฉลยคำตอบ!$C$32,0))</f>
        <v>0</v>
      </c>
      <c r="AI7" s="33">
        <f>IF(คำตอบ1หลัก!A7="","",IF(TEXT(คำตอบ1หลัก!AH7,0)=TEXT(ข้อมูลเฉลยคำตอบ!$B$33,0),ข้อมูลเฉลยคำตอบ!$C$33,0))</f>
        <v>0</v>
      </c>
      <c r="AJ7" s="33">
        <f>IF(คำตอบ1หลัก!A7="","",IF(TEXT(คำตอบ1หลัก!AI7,0)=TEXT(ข้อมูลเฉลยคำตอบ!$B$34,0),ข้อมูลเฉลยคำตอบ!$C$34,0))</f>
        <v>0</v>
      </c>
      <c r="AK7" s="33">
        <f>IF(คำตอบ1หลัก!A7="","",IF(TEXT(คำตอบ1หลัก!AJ7,0)=TEXT(ข้อมูลเฉลยคำตอบ!$B$35,0),ข้อมูลเฉลยคำตอบ!$C$35,0))</f>
        <v>0</v>
      </c>
      <c r="AL7" s="33">
        <f>IF(คำตอบ1หลัก!A7="","",IF(TEXT(คำตอบ1หลัก!AK7,0)=TEXT(ข้อมูลเฉลยคำตอบ!$B$36,0),ข้อมูลเฉลยคำตอบ!$C$36,0))</f>
        <v>0</v>
      </c>
      <c r="AM7" s="33">
        <f>IF(คำตอบ1หลัก!A7="","",IF(TEXT(คำตอบ1หลัก!AL7,0)=TEXT(ข้อมูลเฉลยคำตอบ!$B$37,0),ข้อมูลเฉลยคำตอบ!$C$37,0))</f>
        <v>0</v>
      </c>
      <c r="AN7" s="33">
        <f>IF(คำตอบ1หลัก!A7="","",IF(TEXT(คำตอบ1หลัก!AM7,0)=TEXT(ข้อมูลเฉลยคำตอบ!$B$38,0),ข้อมูลเฉลยคำตอบ!$C$38,0))</f>
        <v>0</v>
      </c>
      <c r="AO7" s="33">
        <f>IF(คำตอบ1หลัก!A7="","",IF(TEXT(คำตอบ1หลัก!AN7,0)=TEXT(ข้อมูลเฉลยคำตอบ!$B$39,0),ข้อมูลเฉลยคำตอบ!$C$39,0))</f>
        <v>0</v>
      </c>
      <c r="AP7" s="33">
        <f>IF(คำตอบ1หลัก!A7="","",IF(TEXT(คำตอบ1หลัก!AO7,0)=TEXT(ข้อมูลเฉลยคำตอบ!$B$40,0),ข้อมูลเฉลยคำตอบ!$C$40,0))</f>
        <v>0</v>
      </c>
      <c r="AQ7" s="33">
        <f>IF(คำตอบ1หลัก!A7="","",IF(TEXT(คำตอบ1หลัก!AP7,0)=TEXT(ข้อมูลเฉลยคำตอบ!$B$41,0),ข้อมูลเฉลยคำตอบ!$C$41,0))</f>
        <v>0</v>
      </c>
      <c r="AR7" s="33">
        <f>IF(คำตอบ1หลัก!A7="","",IF(TEXT(คำตอบ1หลัก!AQ7,0)=TEXT(ข้อมูลเฉลยคำตอบ!$B$42,0),ข้อมูลเฉลยคำตอบ!$C$42,0))</f>
        <v>0</v>
      </c>
      <c r="AS7" s="33">
        <f>IF(คำตอบ1หลัก!A7="","",IF(TEXT(คำตอบ1หลัก!AR7,0)=TEXT(ข้อมูลเฉลยคำตอบ!$B$43,0),ข้อมูลเฉลยคำตอบ!$C$43,0))</f>
        <v>0</v>
      </c>
      <c r="AT7" s="33">
        <f>IF(คำตอบ1หลัก!A7="","",IF(TEXT(คำตอบ1หลัก!AS7,0)=TEXT(ข้อมูลเฉลยคำตอบ!$B$44,0),ข้อมูลเฉลยคำตอบ!$C$44,0))</f>
        <v>0</v>
      </c>
      <c r="AU7" s="33">
        <f>IF(คำตอบ1หลัก!A7="","",IF(TEXT(คำตอบ1หลัก!AT7,0)=TEXT(ข้อมูลเฉลยคำตอบ!$B$45,0),ข้อมูลเฉลยคำตอบ!$C$45,0))</f>
        <v>0</v>
      </c>
      <c r="AV7" s="33">
        <f>IF(คำตอบ1หลัก!A7="","",IF(TEXT(คำตอบ1หลัก!AU7,0)=TEXT(ข้อมูลเฉลยคำตอบ!$B$46,0),ข้อมูลเฉลยคำตอบ!$C$46,0))</f>
        <v>0</v>
      </c>
      <c r="AW7" s="33">
        <f>IF(คำตอบ1หลัก!A7="","",IF(TEXT(คำตอบ1หลัก!AV7,0)=TEXT(ข้อมูลเฉลยคำตอบ!$B$47,0),ข้อมูลเฉลยคำตอบ!$C$47,0))</f>
        <v>0</v>
      </c>
      <c r="AX7" s="33">
        <f>IF(คำตอบ1หลัก!A7="","",IF(TEXT(คำตอบ1หลัก!AW7,0)=TEXT(ข้อมูลเฉลยคำตอบ!$B$48,0),ข้อมูลเฉลยคำตอบ!$C$48,0))</f>
        <v>0</v>
      </c>
      <c r="AY7" s="33">
        <f>IF(คำตอบ1หลัก!A7="","",IF(TEXT(คำตอบ1หลัก!AX7,0)=TEXT(ข้อมูลเฉลยคำตอบ!$B$49,0),ข้อมูลเฉลยคำตอบ!$C$49,0))</f>
        <v>0</v>
      </c>
      <c r="AZ7" s="33">
        <f>IF(คำตอบ1หลัก!A7="","",IF(TEXT(คำตอบ1หลัก!AY7,0)=TEXT(ข้อมูลเฉลยคำตอบ!$B$50,0),ข้อมูลเฉลยคำตอบ!$C$50,0))</f>
        <v>0</v>
      </c>
      <c r="BA7" s="33">
        <f>IF(คำตอบ1หลัก!A7="","",IF(TEXT(คำตอบ1หลัก!AZ7,0)=TEXT(ข้อมูลเฉลยคำตอบ!$B$51,0),ข้อมูลเฉลยคำตอบ!$C$51,0))</f>
        <v>0</v>
      </c>
      <c r="BB7" s="33">
        <f>IF(คำตอบ1หลัก!A7="","",IF(TEXT(คำตอบ1หลัก!BA7,0)=TEXT(ข้อมูลเฉลยคำตอบ!$B$52,0),ข้อมูลเฉลยคำตอบ!$C$52,0))</f>
        <v>0</v>
      </c>
      <c r="BC7" s="33">
        <f>IF(คำตอบ1หลัก!A7="","",IF(TEXT(คำตอบ1หลัก!BB7,0)=TEXT(ข้อมูลเฉลยคำตอบ!$B$53,0),ข้อมูลเฉลยคำตอบ!$C$53,0))</f>
        <v>0</v>
      </c>
      <c r="BD7" s="33">
        <f>IF(คำตอบ1หลัก!A7="","",IF(TEXT(คำตอบ1หลัก!BC7,0)=TEXT(ข้อมูลเฉลยคำตอบ!$B$54,0),ข้อมูลเฉลยคำตอบ!$C$54,0))</f>
        <v>0</v>
      </c>
      <c r="BE7" s="33">
        <f>IF(คำตอบ1หลัก!A7="","",IF(TEXT(คำตอบ1หลัก!BD7,0)=TEXT(ข้อมูลเฉลยคำตอบ!$B$55,0),ข้อมูลเฉลยคำตอบ!$C$55,0))</f>
        <v>0</v>
      </c>
      <c r="BF7" s="33">
        <f>IF(คำตอบ1หลัก!A7="","",IF(TEXT(คำตอบ1หลัก!BE7,0)=TEXT(ข้อมูลเฉลยคำตอบ!$B$56,0),ข้อมูลเฉลยคำตอบ!$C$56,0))</f>
        <v>0</v>
      </c>
      <c r="BG7" s="33">
        <f>IF(คำตอบ1หลัก!A7="","",IF(TEXT(คำตอบ1หลัก!BF7,0)=TEXT(ข้อมูลเฉลยคำตอบ!$B$57,0),ข้อมูลเฉลยคำตอบ!$C$57,0))</f>
        <v>0</v>
      </c>
      <c r="BH7" s="33">
        <f>IF(คำตอบ1หลัก!A7="","",IF(TEXT(คำตอบ1หลัก!BG7,0)=TEXT(ข้อมูลเฉลยคำตอบ!$B$58,0),ข้อมูลเฉลยคำตอบ!$C$58,0))</f>
        <v>0</v>
      </c>
      <c r="BI7" s="33">
        <f>IF(คำตอบ1หลัก!A7="","",IF(TEXT(คำตอบ1หลัก!BH7,0)=TEXT(ข้อมูลเฉลยคำตอบ!$B$59,0),ข้อมูลเฉลยคำตอบ!$C$59,0))</f>
        <v>0</v>
      </c>
      <c r="BJ7" s="33">
        <f>IF(คำตอบ1หลัก!A7="","",IF(TEXT(คำตอบ1หลัก!BI7,0)=TEXT(ข้อมูลเฉลยคำตอบ!$B$60,0),ข้อมูลเฉลยคำตอบ!$C$60,0))</f>
        <v>0</v>
      </c>
      <c r="BK7" s="33">
        <f>IF(คำตอบ1หลัก!A7="","",IF(TEXT(คำตอบ1หลัก!BJ7,0)=TEXT(ข้อมูลเฉลยคำตอบ!$B$61,0),ข้อมูลเฉลยคำตอบ!$C$61,0))</f>
        <v>0</v>
      </c>
      <c r="BM7" s="18">
        <f t="shared" si="0"/>
        <v>16.5</v>
      </c>
      <c r="BN7" s="38">
        <f t="shared" si="1"/>
        <v>272.25</v>
      </c>
    </row>
    <row r="8" spans="1:66" ht="17.399999999999999" customHeight="1">
      <c r="A8" s="19">
        <v>7</v>
      </c>
      <c r="B8" s="3" t="str">
        <f>IF(คำตอบ1หลัก!A8="","",คำตอบ1หลัก!A8)</f>
        <v>ฐานพัฒน์</v>
      </c>
      <c r="C8" s="3" t="str">
        <f>IF(คำตอบ1หลัก!B8="","",คำตอบ1หลัก!B8)</f>
        <v/>
      </c>
      <c r="D8" s="33">
        <f>IF(คำตอบ1หลัก!A8="","",IF(TEXT(คำตอบ1หลัก!C8,0)=TEXT(ข้อมูลเฉลยคำตอบ!$B$2,0),ข้อมูลเฉลยคำตอบ!$C$2,0))</f>
        <v>0</v>
      </c>
      <c r="E8" s="33">
        <f>IF(คำตอบ1หลัก!A8="","",IF(TEXT(คำตอบ1หลัก!D8,0)=TEXT(ข้อมูลเฉลยคำตอบ!$B$3,0),ข้อมูลเฉลยคำตอบ!$C$3,0))</f>
        <v>0</v>
      </c>
      <c r="F8" s="33">
        <f>IF(คำตอบ1หลัก!A8="","",IF(TEXT(คำตอบ1หลัก!E8,0)=TEXT(ข้อมูลเฉลยคำตอบ!$B$4,0),ข้อมูลเฉลยคำตอบ!$C$4,0))</f>
        <v>0</v>
      </c>
      <c r="G8" s="33">
        <f>IF(คำตอบ1หลัก!A8="","",IF(TEXT(คำตอบ1หลัก!F8,0)=TEXT(ข้อมูลเฉลยคำตอบ!$B$5,0),ข้อมูลเฉลยคำตอบ!$C$5,0))</f>
        <v>0</v>
      </c>
      <c r="H8" s="33">
        <f>IF(คำตอบ1หลัก!A8="","",IF(TEXT(คำตอบ1หลัก!G8,0)=TEXT(ข้อมูลเฉลยคำตอบ!$B$6,0),ข้อมูลเฉลยคำตอบ!$C$6,0))</f>
        <v>0</v>
      </c>
      <c r="I8" s="33">
        <f>IF(คำตอบ1หลัก!A8="","",IF(TEXT(คำตอบ1หลัก!H8,0)=TEXT(ข้อมูลเฉลยคำตอบ!$B$7,0),ข้อมูลเฉลยคำตอบ!$C$7,0))</f>
        <v>2.75</v>
      </c>
      <c r="J8" s="33">
        <f>IF(คำตอบ1หลัก!A8="","",IF(TEXT(คำตอบ1หลัก!I8,0)=TEXT(ข้อมูลเฉลยคำตอบ!$B$8,0),ข้อมูลเฉลยคำตอบ!$C$8,0))</f>
        <v>0</v>
      </c>
      <c r="K8" s="33">
        <f>IF(คำตอบ1หลัก!A8="","",IF(TEXT(คำตอบ1หลัก!J8,0)=TEXT(ข้อมูลเฉลยคำตอบ!$B$9,0),ข้อมูลเฉลยคำตอบ!$C$9,0))</f>
        <v>0</v>
      </c>
      <c r="L8" s="33">
        <f>IF(คำตอบ1หลัก!A8="","",IF(TEXT(คำตอบ1หลัก!K8,0)=TEXT(ข้อมูลเฉลยคำตอบ!$B$10,0),ข้อมูลเฉลยคำตอบ!$C$10,0))</f>
        <v>0</v>
      </c>
      <c r="M8" s="33">
        <f>IF(คำตอบ1หลัก!A8="","",IF(TEXT(คำตอบ1หลัก!L8,0)=TEXT(ข้อมูลเฉลยคำตอบ!$B$11,0),ข้อมูลเฉลยคำตอบ!$C$11,0))</f>
        <v>2.75</v>
      </c>
      <c r="N8" s="33">
        <f>IF(คำตอบ1หลัก!A8="","",IF(TEXT(คำตอบ1หลัก!M8,0)=TEXT(ข้อมูลเฉลยคำตอบ!$B$12,0),ข้อมูลเฉลยคำตอบ!$C$12,0))</f>
        <v>0</v>
      </c>
      <c r="O8" s="33">
        <f>IF(คำตอบ1หลัก!A8="","",IF(TEXT(คำตอบ1หลัก!N8,0)=TEXT(ข้อมูลเฉลยคำตอบ!$B$13,0),ข้อมูลเฉลยคำตอบ!$C$13,0))</f>
        <v>0</v>
      </c>
      <c r="P8" s="33">
        <f>IF(คำตอบ1หลัก!A8="","",IF(TEXT(คำตอบ1หลัก!O8,0)=TEXT(ข้อมูลเฉลยคำตอบ!$B$14,0),ข้อมูลเฉลยคำตอบ!$C$14,0))</f>
        <v>2.75</v>
      </c>
      <c r="Q8" s="33">
        <f>IF(คำตอบ1หลัก!A8="","",IF(TEXT(คำตอบ1หลัก!P8,0)=TEXT(ข้อมูลเฉลยคำตอบ!$B$15,0),ข้อมูลเฉลยคำตอบ!$C$15,0))</f>
        <v>0</v>
      </c>
      <c r="R8" s="33">
        <f>IF(คำตอบ1หลัก!A8="","",IF(TEXT(คำตอบ1หลัก!Q8,0)=TEXT(ข้อมูลเฉลยคำตอบ!$B$16,0),ข้อมูลเฉลยคำตอบ!$C$16,0))</f>
        <v>0</v>
      </c>
      <c r="S8" s="33">
        <f>IF(คำตอบ1หลัก!A8="","",IF(TEXT(คำตอบ1หลัก!R8,0)=TEXT(ข้อมูลเฉลยคำตอบ!$B$17,0),ข้อมูลเฉลยคำตอบ!$C$17,0))</f>
        <v>0</v>
      </c>
      <c r="T8" s="33">
        <f>IF(คำตอบ1หลัก!A8="","",IF(TEXT(คำตอบ1หลัก!S8,0)=TEXT(ข้อมูลเฉลยคำตอบ!$B$18,0),ข้อมูลเฉลยคำตอบ!$C$18,0))</f>
        <v>0</v>
      </c>
      <c r="U8" s="33">
        <f>IF(คำตอบ1หลัก!A8="","",IF(TEXT(คำตอบ1หลัก!T8,0)=TEXT(ข้อมูลเฉลยคำตอบ!$B$19,0),ข้อมูลเฉลยคำตอบ!$C$19,0))</f>
        <v>2.75</v>
      </c>
      <c r="V8" s="33">
        <f>IF(คำตอบ1หลัก!A8="","",IF(TEXT(คำตอบ1หลัก!U8,0)=TEXT(ข้อมูลเฉลยคำตอบ!$B$20,0),ข้อมูลเฉลยคำตอบ!$C$20,0))</f>
        <v>0</v>
      </c>
      <c r="W8" s="33">
        <f>IF(คำตอบ1หลัก!A8="","",IF(TEXT(คำตอบ1หลัก!V8,0)=TEXT(ข้อมูลเฉลยคำตอบ!$B$21,0),ข้อมูลเฉลยคำตอบ!$C$21,0))</f>
        <v>0</v>
      </c>
      <c r="X8" s="33">
        <f>IF(คำตอบ1หลัก!A8="","",IF(TEXT(คำตอบ1หลัก!W8,0)=TEXT(ข้อมูลเฉลยคำตอบ!$B$22,0),ข้อมูลเฉลยคำตอบ!$C$22,0))</f>
        <v>0</v>
      </c>
      <c r="Y8" s="33">
        <f>IF(คำตอบ1หลัก!A8="","",IF(TEXT(คำตอบ1หลัก!X8,0)=TEXT(ข้อมูลเฉลยคำตอบ!$B$23,0),ข้อมูลเฉลยคำตอบ!$C$23,0))</f>
        <v>0</v>
      </c>
      <c r="Z8" s="33">
        <f>IF(คำตอบ1หลัก!A8="","",IF(TEXT(คำตอบ1หลัก!Y8,0)=TEXT(ข้อมูลเฉลยคำตอบ!$B$24,0),ข้อมูลเฉลยคำตอบ!$C$24,0))</f>
        <v>0</v>
      </c>
      <c r="AA8" s="33">
        <f>IF(คำตอบ1หลัก!A8="","",IF(TEXT(คำตอบ1หลัก!Z8,0)=TEXT(ข้อมูลเฉลยคำตอบ!$B$25,0),ข้อมูลเฉลยคำตอบ!$C$25,0))</f>
        <v>2.75</v>
      </c>
      <c r="AB8" s="33">
        <f>IF(คำตอบ1หลัก!A8="","",IF(TEXT(คำตอบ1หลัก!AA8,0)=TEXT(ข้อมูลเฉลยคำตอบ!$B$26,0),ข้อมูลเฉลยคำตอบ!$C$26,0))</f>
        <v>0</v>
      </c>
      <c r="AC8" s="33">
        <f>IF(คำตอบ1หลัก!A8="","",IF(TEXT(คำตอบ1หลัก!AB8,0)=TEXT(ข้อมูลเฉลยคำตอบ!$B$27,0),ข้อมูลเฉลยคำตอบ!$C$27,0))</f>
        <v>2.75</v>
      </c>
      <c r="AD8" s="33">
        <f>IF(คำตอบ1หลัก!A8="","",IF(TEXT(คำตอบ1หลัก!AC8,0)=TEXT(ข้อมูลเฉลยคำตอบ!$B$28,0),ข้อมูลเฉลยคำตอบ!$C$28,0))</f>
        <v>2.75</v>
      </c>
      <c r="AE8" s="33">
        <f>IF(คำตอบ1หลัก!A8="","",IF(TEXT(คำตอบ1หลัก!AD8,0)=TEXT(ข้อมูลเฉลยคำตอบ!$B$29,0),ข้อมูลเฉลยคำตอบ!$C$29,0))</f>
        <v>2.75</v>
      </c>
      <c r="AF8" s="33">
        <f>IF(คำตอบ1หลัก!A8="","",IF(TEXT(คำตอบ1หลัก!AE8,0)=TEXT(ข้อมูลเฉลยคำตอบ!$B$30,0),ข้อมูลเฉลยคำตอบ!$C$30,0))</f>
        <v>0</v>
      </c>
      <c r="AG8" s="33">
        <f>IF(คำตอบ1หลัก!A8="","",IF(TEXT(คำตอบ1หลัก!AF8,0)=TEXT(ข้อมูลเฉลยคำตอบ!$B$31,0),ข้อมูลเฉลยคำตอบ!$C$31,0))</f>
        <v>0</v>
      </c>
      <c r="AH8" s="33">
        <f>IF(คำตอบ1หลัก!A8="","",IF(TEXT(คำตอบ1หลัก!AG8,0)=TEXT(ข้อมูลเฉลยคำตอบ!$B$32,0),ข้อมูลเฉลยคำตอบ!$C$32,0))</f>
        <v>0</v>
      </c>
      <c r="AI8" s="33">
        <f>IF(คำตอบ1หลัก!A8="","",IF(TEXT(คำตอบ1หลัก!AH8,0)=TEXT(ข้อมูลเฉลยคำตอบ!$B$33,0),ข้อมูลเฉลยคำตอบ!$C$33,0))</f>
        <v>0</v>
      </c>
      <c r="AJ8" s="33">
        <f>IF(คำตอบ1หลัก!A8="","",IF(TEXT(คำตอบ1หลัก!AI8,0)=TEXT(ข้อมูลเฉลยคำตอบ!$B$34,0),ข้อมูลเฉลยคำตอบ!$C$34,0))</f>
        <v>0</v>
      </c>
      <c r="AK8" s="33">
        <f>IF(คำตอบ1หลัก!A8="","",IF(TEXT(คำตอบ1หลัก!AJ8,0)=TEXT(ข้อมูลเฉลยคำตอบ!$B$35,0),ข้อมูลเฉลยคำตอบ!$C$35,0))</f>
        <v>4</v>
      </c>
      <c r="AL8" s="33">
        <f>IF(คำตอบ1หลัก!A8="","",IF(TEXT(คำตอบ1หลัก!AK8,0)=TEXT(ข้อมูลเฉลยคำตอบ!$B$36,0),ข้อมูลเฉลยคำตอบ!$C$36,0))</f>
        <v>0</v>
      </c>
      <c r="AM8" s="33">
        <f>IF(คำตอบ1หลัก!A8="","",IF(TEXT(คำตอบ1หลัก!AL8,0)=TEXT(ข้อมูลเฉลยคำตอบ!$B$37,0),ข้อมูลเฉลยคำตอบ!$C$37,0))</f>
        <v>0</v>
      </c>
      <c r="AN8" s="33">
        <f>IF(คำตอบ1หลัก!A8="","",IF(TEXT(คำตอบ1หลัก!AM8,0)=TEXT(ข้อมูลเฉลยคำตอบ!$B$38,0),ข้อมูลเฉลยคำตอบ!$C$38,0))</f>
        <v>0</v>
      </c>
      <c r="AO8" s="33">
        <f>IF(คำตอบ1หลัก!A8="","",IF(TEXT(คำตอบ1หลัก!AN8,0)=TEXT(ข้อมูลเฉลยคำตอบ!$B$39,0),ข้อมูลเฉลยคำตอบ!$C$39,0))</f>
        <v>0</v>
      </c>
      <c r="AP8" s="33">
        <f>IF(คำตอบ1หลัก!A8="","",IF(TEXT(คำตอบ1หลัก!AO8,0)=TEXT(ข้อมูลเฉลยคำตอบ!$B$40,0),ข้อมูลเฉลยคำตอบ!$C$40,0))</f>
        <v>0</v>
      </c>
      <c r="AQ8" s="33">
        <f>IF(คำตอบ1หลัก!A8="","",IF(TEXT(คำตอบ1หลัก!AP8,0)=TEXT(ข้อมูลเฉลยคำตอบ!$B$41,0),ข้อมูลเฉลยคำตอบ!$C$41,0))</f>
        <v>0</v>
      </c>
      <c r="AR8" s="33">
        <f>IF(คำตอบ1หลัก!A8="","",IF(TEXT(คำตอบ1หลัก!AQ8,0)=TEXT(ข้อมูลเฉลยคำตอบ!$B$42,0),ข้อมูลเฉลยคำตอบ!$C$42,0))</f>
        <v>0</v>
      </c>
      <c r="AS8" s="33">
        <f>IF(คำตอบ1หลัก!A8="","",IF(TEXT(คำตอบ1หลัก!AR8,0)=TEXT(ข้อมูลเฉลยคำตอบ!$B$43,0),ข้อมูลเฉลยคำตอบ!$C$43,0))</f>
        <v>0</v>
      </c>
      <c r="AT8" s="33">
        <f>IF(คำตอบ1หลัก!A8="","",IF(TEXT(คำตอบ1หลัก!AS8,0)=TEXT(ข้อมูลเฉลยคำตอบ!$B$44,0),ข้อมูลเฉลยคำตอบ!$C$44,0))</f>
        <v>0</v>
      </c>
      <c r="AU8" s="33">
        <f>IF(คำตอบ1หลัก!A8="","",IF(TEXT(คำตอบ1หลัก!AT8,0)=TEXT(ข้อมูลเฉลยคำตอบ!$B$45,0),ข้อมูลเฉลยคำตอบ!$C$45,0))</f>
        <v>0</v>
      </c>
      <c r="AV8" s="33">
        <f>IF(คำตอบ1หลัก!A8="","",IF(TEXT(คำตอบ1หลัก!AU8,0)=TEXT(ข้อมูลเฉลยคำตอบ!$B$46,0),ข้อมูลเฉลยคำตอบ!$C$46,0))</f>
        <v>0</v>
      </c>
      <c r="AW8" s="33">
        <f>IF(คำตอบ1หลัก!A8="","",IF(TEXT(คำตอบ1หลัก!AV8,0)=TEXT(ข้อมูลเฉลยคำตอบ!$B$47,0),ข้อมูลเฉลยคำตอบ!$C$47,0))</f>
        <v>0</v>
      </c>
      <c r="AX8" s="33">
        <f>IF(คำตอบ1หลัก!A8="","",IF(TEXT(คำตอบ1หลัก!AW8,0)=TEXT(ข้อมูลเฉลยคำตอบ!$B$48,0),ข้อมูลเฉลยคำตอบ!$C$48,0))</f>
        <v>0</v>
      </c>
      <c r="AY8" s="33">
        <f>IF(คำตอบ1หลัก!A8="","",IF(TEXT(คำตอบ1หลัก!AX8,0)=TEXT(ข้อมูลเฉลยคำตอบ!$B$49,0),ข้อมูลเฉลยคำตอบ!$C$49,0))</f>
        <v>0</v>
      </c>
      <c r="AZ8" s="33">
        <f>IF(คำตอบ1หลัก!A8="","",IF(TEXT(คำตอบ1หลัก!AY8,0)=TEXT(ข้อมูลเฉลยคำตอบ!$B$50,0),ข้อมูลเฉลยคำตอบ!$C$50,0))</f>
        <v>0</v>
      </c>
      <c r="BA8" s="33">
        <f>IF(คำตอบ1หลัก!A8="","",IF(TEXT(คำตอบ1หลัก!AZ8,0)=TEXT(ข้อมูลเฉลยคำตอบ!$B$51,0),ข้อมูลเฉลยคำตอบ!$C$51,0))</f>
        <v>0</v>
      </c>
      <c r="BB8" s="33">
        <f>IF(คำตอบ1หลัก!A8="","",IF(TEXT(คำตอบ1หลัก!BA8,0)=TEXT(ข้อมูลเฉลยคำตอบ!$B$52,0),ข้อมูลเฉลยคำตอบ!$C$52,0))</f>
        <v>0</v>
      </c>
      <c r="BC8" s="33">
        <f>IF(คำตอบ1หลัก!A8="","",IF(TEXT(คำตอบ1หลัก!BB8,0)=TEXT(ข้อมูลเฉลยคำตอบ!$B$53,0),ข้อมูลเฉลยคำตอบ!$C$53,0))</f>
        <v>0</v>
      </c>
      <c r="BD8" s="33">
        <f>IF(คำตอบ1หลัก!A8="","",IF(TEXT(คำตอบ1หลัก!BC8,0)=TEXT(ข้อมูลเฉลยคำตอบ!$B$54,0),ข้อมูลเฉลยคำตอบ!$C$54,0))</f>
        <v>0</v>
      </c>
      <c r="BE8" s="33">
        <f>IF(คำตอบ1หลัก!A8="","",IF(TEXT(คำตอบ1หลัก!BD8,0)=TEXT(ข้อมูลเฉลยคำตอบ!$B$55,0),ข้อมูลเฉลยคำตอบ!$C$55,0))</f>
        <v>0</v>
      </c>
      <c r="BF8" s="33">
        <f>IF(คำตอบ1หลัก!A8="","",IF(TEXT(คำตอบ1หลัก!BE8,0)=TEXT(ข้อมูลเฉลยคำตอบ!$B$56,0),ข้อมูลเฉลยคำตอบ!$C$56,0))</f>
        <v>0</v>
      </c>
      <c r="BG8" s="33">
        <f>IF(คำตอบ1หลัก!A8="","",IF(TEXT(คำตอบ1หลัก!BF8,0)=TEXT(ข้อมูลเฉลยคำตอบ!$B$57,0),ข้อมูลเฉลยคำตอบ!$C$57,0))</f>
        <v>0</v>
      </c>
      <c r="BH8" s="33">
        <f>IF(คำตอบ1หลัก!A8="","",IF(TEXT(คำตอบ1หลัก!BG8,0)=TEXT(ข้อมูลเฉลยคำตอบ!$B$58,0),ข้อมูลเฉลยคำตอบ!$C$58,0))</f>
        <v>0</v>
      </c>
      <c r="BI8" s="33">
        <f>IF(คำตอบ1หลัก!A8="","",IF(TEXT(คำตอบ1หลัก!BH8,0)=TEXT(ข้อมูลเฉลยคำตอบ!$B$59,0),ข้อมูลเฉลยคำตอบ!$C$59,0))</f>
        <v>0</v>
      </c>
      <c r="BJ8" s="33">
        <f>IF(คำตอบ1หลัก!A8="","",IF(TEXT(คำตอบ1หลัก!BI8,0)=TEXT(ข้อมูลเฉลยคำตอบ!$B$60,0),ข้อมูลเฉลยคำตอบ!$C$60,0))</f>
        <v>0</v>
      </c>
      <c r="BK8" s="33">
        <f>IF(คำตอบ1หลัก!A8="","",IF(TEXT(คำตอบ1หลัก!BJ8,0)=TEXT(ข้อมูลเฉลยคำตอบ!$B$61,0),ข้อมูลเฉลยคำตอบ!$C$61,0))</f>
        <v>0</v>
      </c>
      <c r="BM8" s="18">
        <f t="shared" si="0"/>
        <v>26</v>
      </c>
      <c r="BN8" s="38">
        <f t="shared" si="1"/>
        <v>676</v>
      </c>
    </row>
    <row r="9" spans="1:66" ht="17.399999999999999" customHeight="1">
      <c r="A9" s="19">
        <v>8</v>
      </c>
      <c r="B9" s="3" t="str">
        <f>IF(คำตอบ1หลัก!A9="","",คำตอบ1หลัก!A9)</f>
        <v>นะดา</v>
      </c>
      <c r="C9" s="3" t="str">
        <f>IF(คำตอบ1หลัก!B9="","",คำตอบ1หลัก!B9)</f>
        <v/>
      </c>
      <c r="D9" s="33">
        <f>IF(คำตอบ1หลัก!A9="","",IF(TEXT(คำตอบ1หลัก!C9,0)=TEXT(ข้อมูลเฉลยคำตอบ!$B$2,0),ข้อมูลเฉลยคำตอบ!$C$2,0))</f>
        <v>0</v>
      </c>
      <c r="E9" s="33">
        <f>IF(คำตอบ1หลัก!A9="","",IF(TEXT(คำตอบ1หลัก!D9,0)=TEXT(ข้อมูลเฉลยคำตอบ!$B$3,0),ข้อมูลเฉลยคำตอบ!$C$3,0))</f>
        <v>0</v>
      </c>
      <c r="F9" s="33">
        <f>IF(คำตอบ1หลัก!A9="","",IF(TEXT(คำตอบ1หลัก!E9,0)=TEXT(ข้อมูลเฉลยคำตอบ!$B$4,0),ข้อมูลเฉลยคำตอบ!$C$4,0))</f>
        <v>0</v>
      </c>
      <c r="G9" s="33">
        <f>IF(คำตอบ1หลัก!A9="","",IF(TEXT(คำตอบ1หลัก!F9,0)=TEXT(ข้อมูลเฉลยคำตอบ!$B$5,0),ข้อมูลเฉลยคำตอบ!$C$5,0))</f>
        <v>0</v>
      </c>
      <c r="H9" s="33">
        <f>IF(คำตอบ1หลัก!A9="","",IF(TEXT(คำตอบ1หลัก!G9,0)=TEXT(ข้อมูลเฉลยคำตอบ!$B$6,0),ข้อมูลเฉลยคำตอบ!$C$6,0))</f>
        <v>2.75</v>
      </c>
      <c r="I9" s="33">
        <f>IF(คำตอบ1หลัก!A9="","",IF(TEXT(คำตอบ1หลัก!H9,0)=TEXT(ข้อมูลเฉลยคำตอบ!$B$7,0),ข้อมูลเฉลยคำตอบ!$C$7,0))</f>
        <v>2.75</v>
      </c>
      <c r="J9" s="33">
        <f>IF(คำตอบ1หลัก!A9="","",IF(TEXT(คำตอบ1หลัก!I9,0)=TEXT(ข้อมูลเฉลยคำตอบ!$B$8,0),ข้อมูลเฉลยคำตอบ!$C$8,0))</f>
        <v>0</v>
      </c>
      <c r="K9" s="33">
        <f>IF(คำตอบ1หลัก!A9="","",IF(TEXT(คำตอบ1หลัก!J9,0)=TEXT(ข้อมูลเฉลยคำตอบ!$B$9,0),ข้อมูลเฉลยคำตอบ!$C$9,0))</f>
        <v>0</v>
      </c>
      <c r="L9" s="33">
        <f>IF(คำตอบ1หลัก!A9="","",IF(TEXT(คำตอบ1หลัก!K9,0)=TEXT(ข้อมูลเฉลยคำตอบ!$B$10,0),ข้อมูลเฉลยคำตอบ!$C$10,0))</f>
        <v>2.75</v>
      </c>
      <c r="M9" s="33">
        <f>IF(คำตอบ1หลัก!A9="","",IF(TEXT(คำตอบ1หลัก!L9,0)=TEXT(ข้อมูลเฉลยคำตอบ!$B$11,0),ข้อมูลเฉลยคำตอบ!$C$11,0))</f>
        <v>2.75</v>
      </c>
      <c r="N9" s="33">
        <f>IF(คำตอบ1หลัก!A9="","",IF(TEXT(คำตอบ1หลัก!M9,0)=TEXT(ข้อมูลเฉลยคำตอบ!$B$12,0),ข้อมูลเฉลยคำตอบ!$C$12,0))</f>
        <v>0</v>
      </c>
      <c r="O9" s="33">
        <f>IF(คำตอบ1หลัก!A9="","",IF(TEXT(คำตอบ1หลัก!N9,0)=TEXT(ข้อมูลเฉลยคำตอบ!$B$13,0),ข้อมูลเฉลยคำตอบ!$C$13,0))</f>
        <v>2.75</v>
      </c>
      <c r="P9" s="33">
        <f>IF(คำตอบ1หลัก!A9="","",IF(TEXT(คำตอบ1หลัก!O9,0)=TEXT(ข้อมูลเฉลยคำตอบ!$B$14,0),ข้อมูลเฉลยคำตอบ!$C$14,0))</f>
        <v>0</v>
      </c>
      <c r="Q9" s="33">
        <f>IF(คำตอบ1หลัก!A9="","",IF(TEXT(คำตอบ1หลัก!P9,0)=TEXT(ข้อมูลเฉลยคำตอบ!$B$15,0),ข้อมูลเฉลยคำตอบ!$C$15,0))</f>
        <v>0</v>
      </c>
      <c r="R9" s="33">
        <f>IF(คำตอบ1หลัก!A9="","",IF(TEXT(คำตอบ1หลัก!Q9,0)=TEXT(ข้อมูลเฉลยคำตอบ!$B$16,0),ข้อมูลเฉลยคำตอบ!$C$16,0))</f>
        <v>2.75</v>
      </c>
      <c r="S9" s="33">
        <f>IF(คำตอบ1หลัก!A9="","",IF(TEXT(คำตอบ1หลัก!R9,0)=TEXT(ข้อมูลเฉลยคำตอบ!$B$17,0),ข้อมูลเฉลยคำตอบ!$C$17,0))</f>
        <v>0</v>
      </c>
      <c r="T9" s="33">
        <f>IF(คำตอบ1หลัก!A9="","",IF(TEXT(คำตอบ1หลัก!S9,0)=TEXT(ข้อมูลเฉลยคำตอบ!$B$18,0),ข้อมูลเฉลยคำตอบ!$C$18,0))</f>
        <v>0</v>
      </c>
      <c r="U9" s="33">
        <f>IF(คำตอบ1หลัก!A9="","",IF(TEXT(คำตอบ1หลัก!T9,0)=TEXT(ข้อมูลเฉลยคำตอบ!$B$19,0),ข้อมูลเฉลยคำตอบ!$C$19,0))</f>
        <v>0</v>
      </c>
      <c r="V9" s="33">
        <f>IF(คำตอบ1หลัก!A9="","",IF(TEXT(คำตอบ1หลัก!U9,0)=TEXT(ข้อมูลเฉลยคำตอบ!$B$20,0),ข้อมูลเฉลยคำตอบ!$C$20,0))</f>
        <v>0</v>
      </c>
      <c r="W9" s="33">
        <f>IF(คำตอบ1หลัก!A9="","",IF(TEXT(คำตอบ1หลัก!V9,0)=TEXT(ข้อมูลเฉลยคำตอบ!$B$21,0),ข้อมูลเฉลยคำตอบ!$C$21,0))</f>
        <v>0</v>
      </c>
      <c r="X9" s="33">
        <f>IF(คำตอบ1หลัก!A9="","",IF(TEXT(คำตอบ1หลัก!W9,0)=TEXT(ข้อมูลเฉลยคำตอบ!$B$22,0),ข้อมูลเฉลยคำตอบ!$C$22,0))</f>
        <v>2.75</v>
      </c>
      <c r="Y9" s="33">
        <f>IF(คำตอบ1หลัก!A9="","",IF(TEXT(คำตอบ1หลัก!X9,0)=TEXT(ข้อมูลเฉลยคำตอบ!$B$23,0),ข้อมูลเฉลยคำตอบ!$C$23,0))</f>
        <v>0</v>
      </c>
      <c r="Z9" s="33">
        <f>IF(คำตอบ1หลัก!A9="","",IF(TEXT(คำตอบ1หลัก!Y9,0)=TEXT(ข้อมูลเฉลยคำตอบ!$B$24,0),ข้อมูลเฉลยคำตอบ!$C$24,0))</f>
        <v>0</v>
      </c>
      <c r="AA9" s="33">
        <f>IF(คำตอบ1หลัก!A9="","",IF(TEXT(คำตอบ1หลัก!Z9,0)=TEXT(ข้อมูลเฉลยคำตอบ!$B$25,0),ข้อมูลเฉลยคำตอบ!$C$25,0))</f>
        <v>0</v>
      </c>
      <c r="AB9" s="33">
        <f>IF(คำตอบ1หลัก!A9="","",IF(TEXT(คำตอบ1หลัก!AA9,0)=TEXT(ข้อมูลเฉลยคำตอบ!$B$26,0),ข้อมูลเฉลยคำตอบ!$C$26,0))</f>
        <v>0</v>
      </c>
      <c r="AC9" s="33">
        <f>IF(คำตอบ1หลัก!A9="","",IF(TEXT(คำตอบ1หลัก!AB9,0)=TEXT(ข้อมูลเฉลยคำตอบ!$B$27,0),ข้อมูลเฉลยคำตอบ!$C$27,0))</f>
        <v>0</v>
      </c>
      <c r="AD9" s="33">
        <f>IF(คำตอบ1หลัก!A9="","",IF(TEXT(คำตอบ1หลัก!AC9,0)=TEXT(ข้อมูลเฉลยคำตอบ!$B$28,0),ข้อมูลเฉลยคำตอบ!$C$28,0))</f>
        <v>0</v>
      </c>
      <c r="AE9" s="33">
        <f>IF(คำตอบ1หลัก!A9="","",IF(TEXT(คำตอบ1หลัก!AD9,0)=TEXT(ข้อมูลเฉลยคำตอบ!$B$29,0),ข้อมูลเฉลยคำตอบ!$C$29,0))</f>
        <v>0</v>
      </c>
      <c r="AF9" s="33">
        <f>IF(คำตอบ1หลัก!A9="","",IF(TEXT(คำตอบ1หลัก!AE9,0)=TEXT(ข้อมูลเฉลยคำตอบ!$B$30,0),ข้อมูลเฉลยคำตอบ!$C$30,0))</f>
        <v>0</v>
      </c>
      <c r="AG9" s="33">
        <f>IF(คำตอบ1หลัก!A9="","",IF(TEXT(คำตอบ1หลัก!AF9,0)=TEXT(ข้อมูลเฉลยคำตอบ!$B$31,0),ข้อมูลเฉลยคำตอบ!$C$31,0))</f>
        <v>0</v>
      </c>
      <c r="AH9" s="33">
        <f>IF(คำตอบ1หลัก!A9="","",IF(TEXT(คำตอบ1หลัก!AG9,0)=TEXT(ข้อมูลเฉลยคำตอบ!$B$32,0),ข้อมูลเฉลยคำตอบ!$C$32,0))</f>
        <v>2.75</v>
      </c>
      <c r="AI9" s="33">
        <f>IF(คำตอบ1หลัก!A9="","",IF(TEXT(คำตอบ1หลัก!AH9,0)=TEXT(ข้อมูลเฉลยคำตอบ!$B$33,0),ข้อมูลเฉลยคำตอบ!$C$33,0))</f>
        <v>2.75</v>
      </c>
      <c r="AJ9" s="33">
        <f>IF(คำตอบ1หลัก!A9="","",IF(TEXT(คำตอบ1หลัก!AI9,0)=TEXT(ข้อมูลเฉลยคำตอบ!$B$34,0),ข้อมูลเฉลยคำตอบ!$C$34,0))</f>
        <v>0</v>
      </c>
      <c r="AK9" s="33">
        <f>IF(คำตอบ1หลัก!A9="","",IF(TEXT(คำตอบ1หลัก!AJ9,0)=TEXT(ข้อมูลเฉลยคำตอบ!$B$35,0),ข้อมูลเฉลยคำตอบ!$C$35,0))</f>
        <v>0</v>
      </c>
      <c r="AL9" s="33">
        <f>IF(คำตอบ1หลัก!A9="","",IF(TEXT(คำตอบ1หลัก!AK9,0)=TEXT(ข้อมูลเฉลยคำตอบ!$B$36,0),ข้อมูลเฉลยคำตอบ!$C$36,0))</f>
        <v>4</v>
      </c>
      <c r="AM9" s="33">
        <f>IF(คำตอบ1หลัก!A9="","",IF(TEXT(คำตอบ1หลัก!AL9,0)=TEXT(ข้อมูลเฉลยคำตอบ!$B$37,0),ข้อมูลเฉลยคำตอบ!$C$37,0))</f>
        <v>0</v>
      </c>
      <c r="AN9" s="33">
        <f>IF(คำตอบ1หลัก!A9="","",IF(TEXT(คำตอบ1หลัก!AM9,0)=TEXT(ข้อมูลเฉลยคำตอบ!$B$38,0),ข้อมูลเฉลยคำตอบ!$C$38,0))</f>
        <v>0</v>
      </c>
      <c r="AO9" s="33">
        <f>IF(คำตอบ1หลัก!A9="","",IF(TEXT(คำตอบ1หลัก!AN9,0)=TEXT(ข้อมูลเฉลยคำตอบ!$B$39,0),ข้อมูลเฉลยคำตอบ!$C$39,0))</f>
        <v>0</v>
      </c>
      <c r="AP9" s="33">
        <f>IF(คำตอบ1หลัก!A9="","",IF(TEXT(คำตอบ1หลัก!AO9,0)=TEXT(ข้อมูลเฉลยคำตอบ!$B$40,0),ข้อมูลเฉลยคำตอบ!$C$40,0))</f>
        <v>0</v>
      </c>
      <c r="AQ9" s="33">
        <f>IF(คำตอบ1หลัก!A9="","",IF(TEXT(คำตอบ1หลัก!AP9,0)=TEXT(ข้อมูลเฉลยคำตอบ!$B$41,0),ข้อมูลเฉลยคำตอบ!$C$41,0))</f>
        <v>0</v>
      </c>
      <c r="AR9" s="33">
        <f>IF(คำตอบ1หลัก!A9="","",IF(TEXT(คำตอบ1หลัก!AQ9,0)=TEXT(ข้อมูลเฉลยคำตอบ!$B$42,0),ข้อมูลเฉลยคำตอบ!$C$42,0))</f>
        <v>0</v>
      </c>
      <c r="AS9" s="33">
        <f>IF(คำตอบ1หลัก!A9="","",IF(TEXT(คำตอบ1หลัก!AR9,0)=TEXT(ข้อมูลเฉลยคำตอบ!$B$43,0),ข้อมูลเฉลยคำตอบ!$C$43,0))</f>
        <v>0</v>
      </c>
      <c r="AT9" s="33">
        <f>IF(คำตอบ1หลัก!A9="","",IF(TEXT(คำตอบ1หลัก!AS9,0)=TEXT(ข้อมูลเฉลยคำตอบ!$B$44,0),ข้อมูลเฉลยคำตอบ!$C$44,0))</f>
        <v>0</v>
      </c>
      <c r="AU9" s="33">
        <f>IF(คำตอบ1หลัก!A9="","",IF(TEXT(คำตอบ1หลัก!AT9,0)=TEXT(ข้อมูลเฉลยคำตอบ!$B$45,0),ข้อมูลเฉลยคำตอบ!$C$45,0))</f>
        <v>0</v>
      </c>
      <c r="AV9" s="33">
        <f>IF(คำตอบ1หลัก!A9="","",IF(TEXT(คำตอบ1หลัก!AU9,0)=TEXT(ข้อมูลเฉลยคำตอบ!$B$46,0),ข้อมูลเฉลยคำตอบ!$C$46,0))</f>
        <v>0</v>
      </c>
      <c r="AW9" s="33">
        <f>IF(คำตอบ1หลัก!A9="","",IF(TEXT(คำตอบ1หลัก!AV9,0)=TEXT(ข้อมูลเฉลยคำตอบ!$B$47,0),ข้อมูลเฉลยคำตอบ!$C$47,0))</f>
        <v>0</v>
      </c>
      <c r="AX9" s="33">
        <f>IF(คำตอบ1หลัก!A9="","",IF(TEXT(คำตอบ1หลัก!AW9,0)=TEXT(ข้อมูลเฉลยคำตอบ!$B$48,0),ข้อมูลเฉลยคำตอบ!$C$48,0))</f>
        <v>0</v>
      </c>
      <c r="AY9" s="33">
        <f>IF(คำตอบ1หลัก!A9="","",IF(TEXT(คำตอบ1หลัก!AX9,0)=TEXT(ข้อมูลเฉลยคำตอบ!$B$49,0),ข้อมูลเฉลยคำตอบ!$C$49,0))</f>
        <v>0</v>
      </c>
      <c r="AZ9" s="33">
        <f>IF(คำตอบ1หลัก!A9="","",IF(TEXT(คำตอบ1หลัก!AY9,0)=TEXT(ข้อมูลเฉลยคำตอบ!$B$50,0),ข้อมูลเฉลยคำตอบ!$C$50,0))</f>
        <v>0</v>
      </c>
      <c r="BA9" s="33">
        <f>IF(คำตอบ1หลัก!A9="","",IF(TEXT(คำตอบ1หลัก!AZ9,0)=TEXT(ข้อมูลเฉลยคำตอบ!$B$51,0),ข้อมูลเฉลยคำตอบ!$C$51,0))</f>
        <v>0</v>
      </c>
      <c r="BB9" s="33">
        <f>IF(คำตอบ1หลัก!A9="","",IF(TEXT(คำตอบ1หลัก!BA9,0)=TEXT(ข้อมูลเฉลยคำตอบ!$B$52,0),ข้อมูลเฉลยคำตอบ!$C$52,0))</f>
        <v>0</v>
      </c>
      <c r="BC9" s="33">
        <f>IF(คำตอบ1หลัก!A9="","",IF(TEXT(คำตอบ1หลัก!BB9,0)=TEXT(ข้อมูลเฉลยคำตอบ!$B$53,0),ข้อมูลเฉลยคำตอบ!$C$53,0))</f>
        <v>0</v>
      </c>
      <c r="BD9" s="33">
        <f>IF(คำตอบ1หลัก!A9="","",IF(TEXT(คำตอบ1หลัก!BC9,0)=TEXT(ข้อมูลเฉลยคำตอบ!$B$54,0),ข้อมูลเฉลยคำตอบ!$C$54,0))</f>
        <v>0</v>
      </c>
      <c r="BE9" s="33">
        <f>IF(คำตอบ1หลัก!A9="","",IF(TEXT(คำตอบ1หลัก!BD9,0)=TEXT(ข้อมูลเฉลยคำตอบ!$B$55,0),ข้อมูลเฉลยคำตอบ!$C$55,0))</f>
        <v>0</v>
      </c>
      <c r="BF9" s="33">
        <f>IF(คำตอบ1หลัก!A9="","",IF(TEXT(คำตอบ1หลัก!BE9,0)=TEXT(ข้อมูลเฉลยคำตอบ!$B$56,0),ข้อมูลเฉลยคำตอบ!$C$56,0))</f>
        <v>0</v>
      </c>
      <c r="BG9" s="33">
        <f>IF(คำตอบ1หลัก!A9="","",IF(TEXT(คำตอบ1หลัก!BF9,0)=TEXT(ข้อมูลเฉลยคำตอบ!$B$57,0),ข้อมูลเฉลยคำตอบ!$C$57,0))</f>
        <v>0</v>
      </c>
      <c r="BH9" s="33">
        <f>IF(คำตอบ1หลัก!A9="","",IF(TEXT(คำตอบ1หลัก!BG9,0)=TEXT(ข้อมูลเฉลยคำตอบ!$B$58,0),ข้อมูลเฉลยคำตอบ!$C$58,0))</f>
        <v>0</v>
      </c>
      <c r="BI9" s="33">
        <f>IF(คำตอบ1หลัก!A9="","",IF(TEXT(คำตอบ1หลัก!BH9,0)=TEXT(ข้อมูลเฉลยคำตอบ!$B$59,0),ข้อมูลเฉลยคำตอบ!$C$59,0))</f>
        <v>0</v>
      </c>
      <c r="BJ9" s="33">
        <f>IF(คำตอบ1หลัก!A9="","",IF(TEXT(คำตอบ1หลัก!BI9,0)=TEXT(ข้อมูลเฉลยคำตอบ!$B$60,0),ข้อมูลเฉลยคำตอบ!$C$60,0))</f>
        <v>0</v>
      </c>
      <c r="BK9" s="33">
        <f>IF(คำตอบ1หลัก!A9="","",IF(TEXT(คำตอบ1หลัก!BJ9,0)=TEXT(ข้อมูลเฉลยคำตอบ!$B$61,0),ข้อมูลเฉลยคำตอบ!$C$61,0))</f>
        <v>0</v>
      </c>
      <c r="BM9" s="18">
        <f t="shared" si="0"/>
        <v>28.75</v>
      </c>
      <c r="BN9" s="38">
        <f t="shared" si="1"/>
        <v>826.5625</v>
      </c>
    </row>
    <row r="10" spans="1:66" ht="17.399999999999999" customHeight="1">
      <c r="A10" s="19">
        <v>9</v>
      </c>
      <c r="B10" s="3" t="str">
        <f>IF(คำตอบ1หลัก!A10="","",คำตอบ1หลัก!A10)</f>
        <v>kasma</v>
      </c>
      <c r="C10" s="3" t="str">
        <f>IF(คำตอบ1หลัก!B10="","",คำตอบ1หลัก!B10)</f>
        <v/>
      </c>
      <c r="D10" s="33">
        <f>IF(คำตอบ1หลัก!A10="","",IF(TEXT(คำตอบ1หลัก!C10,0)=TEXT(ข้อมูลเฉลยคำตอบ!$B$2,0),ข้อมูลเฉลยคำตอบ!$C$2,0))</f>
        <v>0</v>
      </c>
      <c r="E10" s="33">
        <f>IF(คำตอบ1หลัก!A10="","",IF(TEXT(คำตอบ1หลัก!D10,0)=TEXT(ข้อมูลเฉลยคำตอบ!$B$3,0),ข้อมูลเฉลยคำตอบ!$C$3,0))</f>
        <v>0</v>
      </c>
      <c r="F10" s="33">
        <f>IF(คำตอบ1หลัก!A10="","",IF(TEXT(คำตอบ1หลัก!E10,0)=TEXT(ข้อมูลเฉลยคำตอบ!$B$4,0),ข้อมูลเฉลยคำตอบ!$C$4,0))</f>
        <v>0</v>
      </c>
      <c r="G10" s="33">
        <f>IF(คำตอบ1หลัก!A10="","",IF(TEXT(คำตอบ1หลัก!F10,0)=TEXT(ข้อมูลเฉลยคำตอบ!$B$5,0),ข้อมูลเฉลยคำตอบ!$C$5,0))</f>
        <v>2.75</v>
      </c>
      <c r="H10" s="33">
        <f>IF(คำตอบ1หลัก!A10="","",IF(TEXT(คำตอบ1หลัก!G10,0)=TEXT(ข้อมูลเฉลยคำตอบ!$B$6,0),ข้อมูลเฉลยคำตอบ!$C$6,0))</f>
        <v>0</v>
      </c>
      <c r="I10" s="33">
        <f>IF(คำตอบ1หลัก!A10="","",IF(TEXT(คำตอบ1หลัก!H10,0)=TEXT(ข้อมูลเฉลยคำตอบ!$B$7,0),ข้อมูลเฉลยคำตอบ!$C$7,0))</f>
        <v>0</v>
      </c>
      <c r="J10" s="33">
        <f>IF(คำตอบ1หลัก!A10="","",IF(TEXT(คำตอบ1หลัก!I10,0)=TEXT(ข้อมูลเฉลยคำตอบ!$B$8,0),ข้อมูลเฉลยคำตอบ!$C$8,0))</f>
        <v>0</v>
      </c>
      <c r="K10" s="33">
        <f>IF(คำตอบ1หลัก!A10="","",IF(TEXT(คำตอบ1หลัก!J10,0)=TEXT(ข้อมูลเฉลยคำตอบ!$B$9,0),ข้อมูลเฉลยคำตอบ!$C$9,0))</f>
        <v>0</v>
      </c>
      <c r="L10" s="33">
        <f>IF(คำตอบ1หลัก!A10="","",IF(TEXT(คำตอบ1หลัก!K10,0)=TEXT(ข้อมูลเฉลยคำตอบ!$B$10,0),ข้อมูลเฉลยคำตอบ!$C$10,0))</f>
        <v>2.75</v>
      </c>
      <c r="M10" s="33">
        <f>IF(คำตอบ1หลัก!A10="","",IF(TEXT(คำตอบ1หลัก!L10,0)=TEXT(ข้อมูลเฉลยคำตอบ!$B$11,0),ข้อมูลเฉลยคำตอบ!$C$11,0))</f>
        <v>2.75</v>
      </c>
      <c r="N10" s="33">
        <f>IF(คำตอบ1หลัก!A10="","",IF(TEXT(คำตอบ1หลัก!M10,0)=TEXT(ข้อมูลเฉลยคำตอบ!$B$12,0),ข้อมูลเฉลยคำตอบ!$C$12,0))</f>
        <v>2.75</v>
      </c>
      <c r="O10" s="33">
        <f>IF(คำตอบ1หลัก!A10="","",IF(TEXT(คำตอบ1หลัก!N10,0)=TEXT(ข้อมูลเฉลยคำตอบ!$B$13,0),ข้อมูลเฉลยคำตอบ!$C$13,0))</f>
        <v>0</v>
      </c>
      <c r="P10" s="33">
        <f>IF(คำตอบ1หลัก!A10="","",IF(TEXT(คำตอบ1หลัก!O10,0)=TEXT(ข้อมูลเฉลยคำตอบ!$B$14,0),ข้อมูลเฉลยคำตอบ!$C$14,0))</f>
        <v>0</v>
      </c>
      <c r="Q10" s="33">
        <f>IF(คำตอบ1หลัก!A10="","",IF(TEXT(คำตอบ1หลัก!P10,0)=TEXT(ข้อมูลเฉลยคำตอบ!$B$15,0),ข้อมูลเฉลยคำตอบ!$C$15,0))</f>
        <v>0</v>
      </c>
      <c r="R10" s="33">
        <f>IF(คำตอบ1หลัก!A10="","",IF(TEXT(คำตอบ1หลัก!Q10,0)=TEXT(ข้อมูลเฉลยคำตอบ!$B$16,0),ข้อมูลเฉลยคำตอบ!$C$16,0))</f>
        <v>0</v>
      </c>
      <c r="S10" s="33">
        <f>IF(คำตอบ1หลัก!A10="","",IF(TEXT(คำตอบ1หลัก!R10,0)=TEXT(ข้อมูลเฉลยคำตอบ!$B$17,0),ข้อมูลเฉลยคำตอบ!$C$17,0))</f>
        <v>0</v>
      </c>
      <c r="T10" s="33">
        <f>IF(คำตอบ1หลัก!A10="","",IF(TEXT(คำตอบ1หลัก!S10,0)=TEXT(ข้อมูลเฉลยคำตอบ!$B$18,0),ข้อมูลเฉลยคำตอบ!$C$18,0))</f>
        <v>0</v>
      </c>
      <c r="U10" s="33">
        <f>IF(คำตอบ1หลัก!A10="","",IF(TEXT(คำตอบ1หลัก!T10,0)=TEXT(ข้อมูลเฉลยคำตอบ!$B$19,0),ข้อมูลเฉลยคำตอบ!$C$19,0))</f>
        <v>0</v>
      </c>
      <c r="V10" s="33">
        <f>IF(คำตอบ1หลัก!A10="","",IF(TEXT(คำตอบ1หลัก!U10,0)=TEXT(ข้อมูลเฉลยคำตอบ!$B$20,0),ข้อมูลเฉลยคำตอบ!$C$20,0))</f>
        <v>0</v>
      </c>
      <c r="W10" s="33">
        <f>IF(คำตอบ1หลัก!A10="","",IF(TEXT(คำตอบ1หลัก!V10,0)=TEXT(ข้อมูลเฉลยคำตอบ!$B$21,0),ข้อมูลเฉลยคำตอบ!$C$21,0))</f>
        <v>0</v>
      </c>
      <c r="X10" s="33">
        <f>IF(คำตอบ1หลัก!A10="","",IF(TEXT(คำตอบ1หลัก!W10,0)=TEXT(ข้อมูลเฉลยคำตอบ!$B$22,0),ข้อมูลเฉลยคำตอบ!$C$22,0))</f>
        <v>0</v>
      </c>
      <c r="Y10" s="33">
        <f>IF(คำตอบ1หลัก!A10="","",IF(TEXT(คำตอบ1หลัก!X10,0)=TEXT(ข้อมูลเฉลยคำตอบ!$B$23,0),ข้อมูลเฉลยคำตอบ!$C$23,0))</f>
        <v>0</v>
      </c>
      <c r="Z10" s="33">
        <f>IF(คำตอบ1หลัก!A10="","",IF(TEXT(คำตอบ1หลัก!Y10,0)=TEXT(ข้อมูลเฉลยคำตอบ!$B$24,0),ข้อมูลเฉลยคำตอบ!$C$24,0))</f>
        <v>2.75</v>
      </c>
      <c r="AA10" s="33">
        <f>IF(คำตอบ1หลัก!A10="","",IF(TEXT(คำตอบ1หลัก!Z10,0)=TEXT(ข้อมูลเฉลยคำตอบ!$B$25,0),ข้อมูลเฉลยคำตอบ!$C$25,0))</f>
        <v>2.75</v>
      </c>
      <c r="AB10" s="33">
        <f>IF(คำตอบ1หลัก!A10="","",IF(TEXT(คำตอบ1หลัก!AA10,0)=TEXT(ข้อมูลเฉลยคำตอบ!$B$26,0),ข้อมูลเฉลยคำตอบ!$C$26,0))</f>
        <v>2.75</v>
      </c>
      <c r="AC10" s="33">
        <f>IF(คำตอบ1หลัก!A10="","",IF(TEXT(คำตอบ1หลัก!AB10,0)=TEXT(ข้อมูลเฉลยคำตอบ!$B$27,0),ข้อมูลเฉลยคำตอบ!$C$27,0))</f>
        <v>0</v>
      </c>
      <c r="AD10" s="33">
        <f>IF(คำตอบ1หลัก!A10="","",IF(TEXT(คำตอบ1หลัก!AC10,0)=TEXT(ข้อมูลเฉลยคำตอบ!$B$28,0),ข้อมูลเฉลยคำตอบ!$C$28,0))</f>
        <v>2.75</v>
      </c>
      <c r="AE10" s="33">
        <f>IF(คำตอบ1หลัก!A10="","",IF(TEXT(คำตอบ1หลัก!AD10,0)=TEXT(ข้อมูลเฉลยคำตอบ!$B$29,0),ข้อมูลเฉลยคำตอบ!$C$29,0))</f>
        <v>2.75</v>
      </c>
      <c r="AF10" s="33">
        <f>IF(คำตอบ1หลัก!A10="","",IF(TEXT(คำตอบ1หลัก!AE10,0)=TEXT(ข้อมูลเฉลยคำตอบ!$B$30,0),ข้อมูลเฉลยคำตอบ!$C$30,0))</f>
        <v>0</v>
      </c>
      <c r="AG10" s="33">
        <f>IF(คำตอบ1หลัก!A10="","",IF(TEXT(คำตอบ1หลัก!AF10,0)=TEXT(ข้อมูลเฉลยคำตอบ!$B$31,0),ข้อมูลเฉลยคำตอบ!$C$31,0))</f>
        <v>2.75</v>
      </c>
      <c r="AH10" s="33">
        <f>IF(คำตอบ1หลัก!A10="","",IF(TEXT(คำตอบ1หลัก!AG10,0)=TEXT(ข้อมูลเฉลยคำตอบ!$B$32,0),ข้อมูลเฉลยคำตอบ!$C$32,0))</f>
        <v>0</v>
      </c>
      <c r="AI10" s="33">
        <f>IF(คำตอบ1หลัก!A10="","",IF(TEXT(คำตอบ1หลัก!AH10,0)=TEXT(ข้อมูลเฉลยคำตอบ!$B$33,0),ข้อมูลเฉลยคำตอบ!$C$33,0))</f>
        <v>2.75</v>
      </c>
      <c r="AJ10" s="33">
        <f>IF(คำตอบ1หลัก!A10="","",IF(TEXT(คำตอบ1หลัก!AI10,0)=TEXT(ข้อมูลเฉลยคำตอบ!$B$34,0),ข้อมูลเฉลยคำตอบ!$C$34,0))</f>
        <v>0</v>
      </c>
      <c r="AK10" s="33">
        <f>IF(คำตอบ1หลัก!A10="","",IF(TEXT(คำตอบ1หลัก!AJ10,0)=TEXT(ข้อมูลเฉลยคำตอบ!$B$35,0),ข้อมูลเฉลยคำตอบ!$C$35,0))</f>
        <v>0</v>
      </c>
      <c r="AL10" s="33">
        <f>IF(คำตอบ1หลัก!A10="","",IF(TEXT(คำตอบ1หลัก!AK10,0)=TEXT(ข้อมูลเฉลยคำตอบ!$B$36,0),ข้อมูลเฉลยคำตอบ!$C$36,0))</f>
        <v>4</v>
      </c>
      <c r="AM10" s="33">
        <f>IF(คำตอบ1หลัก!A10="","",IF(TEXT(คำตอบ1หลัก!AL10,0)=TEXT(ข้อมูลเฉลยคำตอบ!$B$37,0),ข้อมูลเฉลยคำตอบ!$C$37,0))</f>
        <v>0</v>
      </c>
      <c r="AN10" s="33">
        <f>IF(คำตอบ1หลัก!A10="","",IF(TEXT(คำตอบ1หลัก!AM10,0)=TEXT(ข้อมูลเฉลยคำตอบ!$B$38,0),ข้อมูลเฉลยคำตอบ!$C$38,0))</f>
        <v>0</v>
      </c>
      <c r="AO10" s="33">
        <f>IF(คำตอบ1หลัก!A10="","",IF(TEXT(คำตอบ1หลัก!AN10,0)=TEXT(ข้อมูลเฉลยคำตอบ!$B$39,0),ข้อมูลเฉลยคำตอบ!$C$39,0))</f>
        <v>0</v>
      </c>
      <c r="AP10" s="33">
        <f>IF(คำตอบ1หลัก!A10="","",IF(TEXT(คำตอบ1หลัก!AO10,0)=TEXT(ข้อมูลเฉลยคำตอบ!$B$40,0),ข้อมูลเฉลยคำตอบ!$C$40,0))</f>
        <v>0</v>
      </c>
      <c r="AQ10" s="33">
        <f>IF(คำตอบ1หลัก!A10="","",IF(TEXT(คำตอบ1หลัก!AP10,0)=TEXT(ข้อมูลเฉลยคำตอบ!$B$41,0),ข้อมูลเฉลยคำตอบ!$C$41,0))</f>
        <v>0</v>
      </c>
      <c r="AR10" s="33">
        <f>IF(คำตอบ1หลัก!A10="","",IF(TEXT(คำตอบ1หลัก!AQ10,0)=TEXT(ข้อมูลเฉลยคำตอบ!$B$42,0),ข้อมูลเฉลยคำตอบ!$C$42,0))</f>
        <v>0</v>
      </c>
      <c r="AS10" s="33">
        <f>IF(คำตอบ1หลัก!A10="","",IF(TEXT(คำตอบ1หลัก!AR10,0)=TEXT(ข้อมูลเฉลยคำตอบ!$B$43,0),ข้อมูลเฉลยคำตอบ!$C$43,0))</f>
        <v>0</v>
      </c>
      <c r="AT10" s="33">
        <f>IF(คำตอบ1หลัก!A10="","",IF(TEXT(คำตอบ1หลัก!AS10,0)=TEXT(ข้อมูลเฉลยคำตอบ!$B$44,0),ข้อมูลเฉลยคำตอบ!$C$44,0))</f>
        <v>0</v>
      </c>
      <c r="AU10" s="33">
        <f>IF(คำตอบ1หลัก!A10="","",IF(TEXT(คำตอบ1หลัก!AT10,0)=TEXT(ข้อมูลเฉลยคำตอบ!$B$45,0),ข้อมูลเฉลยคำตอบ!$C$45,0))</f>
        <v>0</v>
      </c>
      <c r="AV10" s="33">
        <f>IF(คำตอบ1หลัก!A10="","",IF(TEXT(คำตอบ1หลัก!AU10,0)=TEXT(ข้อมูลเฉลยคำตอบ!$B$46,0),ข้อมูลเฉลยคำตอบ!$C$46,0))</f>
        <v>0</v>
      </c>
      <c r="AW10" s="33">
        <f>IF(คำตอบ1หลัก!A10="","",IF(TEXT(คำตอบ1หลัก!AV10,0)=TEXT(ข้อมูลเฉลยคำตอบ!$B$47,0),ข้อมูลเฉลยคำตอบ!$C$47,0))</f>
        <v>0</v>
      </c>
      <c r="AX10" s="33">
        <f>IF(คำตอบ1หลัก!A10="","",IF(TEXT(คำตอบ1หลัก!AW10,0)=TEXT(ข้อมูลเฉลยคำตอบ!$B$48,0),ข้อมูลเฉลยคำตอบ!$C$48,0))</f>
        <v>0</v>
      </c>
      <c r="AY10" s="33">
        <f>IF(คำตอบ1หลัก!A10="","",IF(TEXT(คำตอบ1หลัก!AX10,0)=TEXT(ข้อมูลเฉลยคำตอบ!$B$49,0),ข้อมูลเฉลยคำตอบ!$C$49,0))</f>
        <v>0</v>
      </c>
      <c r="AZ10" s="33">
        <f>IF(คำตอบ1หลัก!A10="","",IF(TEXT(คำตอบ1หลัก!AY10,0)=TEXT(ข้อมูลเฉลยคำตอบ!$B$50,0),ข้อมูลเฉลยคำตอบ!$C$50,0))</f>
        <v>0</v>
      </c>
      <c r="BA10" s="33">
        <f>IF(คำตอบ1หลัก!A10="","",IF(TEXT(คำตอบ1หลัก!AZ10,0)=TEXT(ข้อมูลเฉลยคำตอบ!$B$51,0),ข้อมูลเฉลยคำตอบ!$C$51,0))</f>
        <v>0</v>
      </c>
      <c r="BB10" s="33">
        <f>IF(คำตอบ1หลัก!A10="","",IF(TEXT(คำตอบ1หลัก!BA10,0)=TEXT(ข้อมูลเฉลยคำตอบ!$B$52,0),ข้อมูลเฉลยคำตอบ!$C$52,0))</f>
        <v>0</v>
      </c>
      <c r="BC10" s="33">
        <f>IF(คำตอบ1หลัก!A10="","",IF(TEXT(คำตอบ1หลัก!BB10,0)=TEXT(ข้อมูลเฉลยคำตอบ!$B$53,0),ข้อมูลเฉลยคำตอบ!$C$53,0))</f>
        <v>0</v>
      </c>
      <c r="BD10" s="33">
        <f>IF(คำตอบ1หลัก!A10="","",IF(TEXT(คำตอบ1หลัก!BC10,0)=TEXT(ข้อมูลเฉลยคำตอบ!$B$54,0),ข้อมูลเฉลยคำตอบ!$C$54,0))</f>
        <v>0</v>
      </c>
      <c r="BE10" s="33">
        <f>IF(คำตอบ1หลัก!A10="","",IF(TEXT(คำตอบ1หลัก!BD10,0)=TEXT(ข้อมูลเฉลยคำตอบ!$B$55,0),ข้อมูลเฉลยคำตอบ!$C$55,0))</f>
        <v>0</v>
      </c>
      <c r="BF10" s="33">
        <f>IF(คำตอบ1หลัก!A10="","",IF(TEXT(คำตอบ1หลัก!BE10,0)=TEXT(ข้อมูลเฉลยคำตอบ!$B$56,0),ข้อมูลเฉลยคำตอบ!$C$56,0))</f>
        <v>0</v>
      </c>
      <c r="BG10" s="33">
        <f>IF(คำตอบ1หลัก!A10="","",IF(TEXT(คำตอบ1หลัก!BF10,0)=TEXT(ข้อมูลเฉลยคำตอบ!$B$57,0),ข้อมูลเฉลยคำตอบ!$C$57,0))</f>
        <v>0</v>
      </c>
      <c r="BH10" s="33">
        <f>IF(คำตอบ1หลัก!A10="","",IF(TEXT(คำตอบ1หลัก!BG10,0)=TEXT(ข้อมูลเฉลยคำตอบ!$B$58,0),ข้อมูลเฉลยคำตอบ!$C$58,0))</f>
        <v>0</v>
      </c>
      <c r="BI10" s="33">
        <f>IF(คำตอบ1หลัก!A10="","",IF(TEXT(คำตอบ1หลัก!BH10,0)=TEXT(ข้อมูลเฉลยคำตอบ!$B$59,0),ข้อมูลเฉลยคำตอบ!$C$59,0))</f>
        <v>0</v>
      </c>
      <c r="BJ10" s="33">
        <f>IF(คำตอบ1หลัก!A10="","",IF(TEXT(คำตอบ1หลัก!BI10,0)=TEXT(ข้อมูลเฉลยคำตอบ!$B$60,0),ข้อมูลเฉลยคำตอบ!$C$60,0))</f>
        <v>0</v>
      </c>
      <c r="BK10" s="33">
        <f>IF(คำตอบ1หลัก!A10="","",IF(TEXT(คำตอบ1หลัก!BJ10,0)=TEXT(ข้อมูลเฉลยคำตอบ!$B$61,0),ข้อมูลเฉลยคำตอบ!$C$61,0))</f>
        <v>0</v>
      </c>
      <c r="BM10" s="18">
        <f t="shared" si="0"/>
        <v>34.25</v>
      </c>
      <c r="BN10" s="38">
        <f t="shared" si="1"/>
        <v>1173.0625</v>
      </c>
    </row>
    <row r="11" spans="1:66" ht="17.399999999999999" customHeight="1">
      <c r="A11" s="19">
        <v>10</v>
      </c>
      <c r="B11" s="3" t="str">
        <f>IF(คำตอบ1หลัก!A11="","",คำตอบ1หลัก!A11)</f>
        <v>อริสลา</v>
      </c>
      <c r="C11" s="3" t="str">
        <f>IF(คำตอบ1หลัก!B11="","",คำตอบ1หลัก!B11)</f>
        <v/>
      </c>
      <c r="D11" s="33">
        <f>IF(คำตอบ1หลัก!A11="","",IF(TEXT(คำตอบ1หลัก!C11,0)=TEXT(ข้อมูลเฉลยคำตอบ!$B$2,0),ข้อมูลเฉลยคำตอบ!$C$2,0))</f>
        <v>0</v>
      </c>
      <c r="E11" s="33">
        <f>IF(คำตอบ1หลัก!A11="","",IF(TEXT(คำตอบ1หลัก!D11,0)=TEXT(ข้อมูลเฉลยคำตอบ!$B$3,0),ข้อมูลเฉลยคำตอบ!$C$3,0))</f>
        <v>0</v>
      </c>
      <c r="F11" s="33">
        <f>IF(คำตอบ1หลัก!A11="","",IF(TEXT(คำตอบ1หลัก!E11,0)=TEXT(ข้อมูลเฉลยคำตอบ!$B$4,0),ข้อมูลเฉลยคำตอบ!$C$4,0))</f>
        <v>0</v>
      </c>
      <c r="G11" s="33">
        <f>IF(คำตอบ1หลัก!A11="","",IF(TEXT(คำตอบ1หลัก!F11,0)=TEXT(ข้อมูลเฉลยคำตอบ!$B$5,0),ข้อมูลเฉลยคำตอบ!$C$5,0))</f>
        <v>2.75</v>
      </c>
      <c r="H11" s="33">
        <f>IF(คำตอบ1หลัก!A11="","",IF(TEXT(คำตอบ1หลัก!G11,0)=TEXT(ข้อมูลเฉลยคำตอบ!$B$6,0),ข้อมูลเฉลยคำตอบ!$C$6,0))</f>
        <v>0</v>
      </c>
      <c r="I11" s="33">
        <f>IF(คำตอบ1หลัก!A11="","",IF(TEXT(คำตอบ1หลัก!H11,0)=TEXT(ข้อมูลเฉลยคำตอบ!$B$7,0),ข้อมูลเฉลยคำตอบ!$C$7,0))</f>
        <v>0</v>
      </c>
      <c r="J11" s="33">
        <f>IF(คำตอบ1หลัก!A11="","",IF(TEXT(คำตอบ1หลัก!I11,0)=TEXT(ข้อมูลเฉลยคำตอบ!$B$8,0),ข้อมูลเฉลยคำตอบ!$C$8,0))</f>
        <v>0</v>
      </c>
      <c r="K11" s="33">
        <f>IF(คำตอบ1หลัก!A11="","",IF(TEXT(คำตอบ1หลัก!J11,0)=TEXT(ข้อมูลเฉลยคำตอบ!$B$9,0),ข้อมูลเฉลยคำตอบ!$C$9,0))</f>
        <v>0</v>
      </c>
      <c r="L11" s="33">
        <f>IF(คำตอบ1หลัก!A11="","",IF(TEXT(คำตอบ1หลัก!K11,0)=TEXT(ข้อมูลเฉลยคำตอบ!$B$10,0),ข้อมูลเฉลยคำตอบ!$C$10,0))</f>
        <v>2.75</v>
      </c>
      <c r="M11" s="33">
        <f>IF(คำตอบ1หลัก!A11="","",IF(TEXT(คำตอบ1หลัก!L11,0)=TEXT(ข้อมูลเฉลยคำตอบ!$B$11,0),ข้อมูลเฉลยคำตอบ!$C$11,0))</f>
        <v>2.75</v>
      </c>
      <c r="N11" s="33">
        <f>IF(คำตอบ1หลัก!A11="","",IF(TEXT(คำตอบ1หลัก!M11,0)=TEXT(ข้อมูลเฉลยคำตอบ!$B$12,0),ข้อมูลเฉลยคำตอบ!$C$12,0))</f>
        <v>2.75</v>
      </c>
      <c r="O11" s="33">
        <f>IF(คำตอบ1หลัก!A11="","",IF(TEXT(คำตอบ1หลัก!N11,0)=TEXT(ข้อมูลเฉลยคำตอบ!$B$13,0),ข้อมูลเฉลยคำตอบ!$C$13,0))</f>
        <v>0</v>
      </c>
      <c r="P11" s="33">
        <f>IF(คำตอบ1หลัก!A11="","",IF(TEXT(คำตอบ1หลัก!O11,0)=TEXT(ข้อมูลเฉลยคำตอบ!$B$14,0),ข้อมูลเฉลยคำตอบ!$C$14,0))</f>
        <v>0</v>
      </c>
      <c r="Q11" s="33">
        <f>IF(คำตอบ1หลัก!A11="","",IF(TEXT(คำตอบ1หลัก!P11,0)=TEXT(ข้อมูลเฉลยคำตอบ!$B$15,0),ข้อมูลเฉลยคำตอบ!$C$15,0))</f>
        <v>0</v>
      </c>
      <c r="R11" s="33">
        <f>IF(คำตอบ1หลัก!A11="","",IF(TEXT(คำตอบ1หลัก!Q11,0)=TEXT(ข้อมูลเฉลยคำตอบ!$B$16,0),ข้อมูลเฉลยคำตอบ!$C$16,0))</f>
        <v>0</v>
      </c>
      <c r="S11" s="33">
        <f>IF(คำตอบ1หลัก!A11="","",IF(TEXT(คำตอบ1หลัก!R11,0)=TEXT(ข้อมูลเฉลยคำตอบ!$B$17,0),ข้อมูลเฉลยคำตอบ!$C$17,0))</f>
        <v>0</v>
      </c>
      <c r="T11" s="33">
        <f>IF(คำตอบ1หลัก!A11="","",IF(TEXT(คำตอบ1หลัก!S11,0)=TEXT(ข้อมูลเฉลยคำตอบ!$B$18,0),ข้อมูลเฉลยคำตอบ!$C$18,0))</f>
        <v>0</v>
      </c>
      <c r="U11" s="33">
        <f>IF(คำตอบ1หลัก!A11="","",IF(TEXT(คำตอบ1หลัก!T11,0)=TEXT(ข้อมูลเฉลยคำตอบ!$B$19,0),ข้อมูลเฉลยคำตอบ!$C$19,0))</f>
        <v>0</v>
      </c>
      <c r="V11" s="33">
        <f>IF(คำตอบ1หลัก!A11="","",IF(TEXT(คำตอบ1หลัก!U11,0)=TEXT(ข้อมูลเฉลยคำตอบ!$B$20,0),ข้อมูลเฉลยคำตอบ!$C$20,0))</f>
        <v>0</v>
      </c>
      <c r="W11" s="33">
        <f>IF(คำตอบ1หลัก!A11="","",IF(TEXT(คำตอบ1หลัก!V11,0)=TEXT(ข้อมูลเฉลยคำตอบ!$B$21,0),ข้อมูลเฉลยคำตอบ!$C$21,0))</f>
        <v>0</v>
      </c>
      <c r="X11" s="33">
        <f>IF(คำตอบ1หลัก!A11="","",IF(TEXT(คำตอบ1หลัก!W11,0)=TEXT(ข้อมูลเฉลยคำตอบ!$B$22,0),ข้อมูลเฉลยคำตอบ!$C$22,0))</f>
        <v>0</v>
      </c>
      <c r="Y11" s="33">
        <f>IF(คำตอบ1หลัก!A11="","",IF(TEXT(คำตอบ1หลัก!X11,0)=TEXT(ข้อมูลเฉลยคำตอบ!$B$23,0),ข้อมูลเฉลยคำตอบ!$C$23,0))</f>
        <v>0</v>
      </c>
      <c r="Z11" s="33">
        <f>IF(คำตอบ1หลัก!A11="","",IF(TEXT(คำตอบ1หลัก!Y11,0)=TEXT(ข้อมูลเฉลยคำตอบ!$B$24,0),ข้อมูลเฉลยคำตอบ!$C$24,0))</f>
        <v>2.75</v>
      </c>
      <c r="AA11" s="33">
        <f>IF(คำตอบ1หลัก!A11="","",IF(TEXT(คำตอบ1หลัก!Z11,0)=TEXT(ข้อมูลเฉลยคำตอบ!$B$25,0),ข้อมูลเฉลยคำตอบ!$C$25,0))</f>
        <v>0</v>
      </c>
      <c r="AB11" s="33">
        <f>IF(คำตอบ1หลัก!A11="","",IF(TEXT(คำตอบ1หลัก!AA11,0)=TEXT(ข้อมูลเฉลยคำตอบ!$B$26,0),ข้อมูลเฉลยคำตอบ!$C$26,0))</f>
        <v>2.75</v>
      </c>
      <c r="AC11" s="33">
        <f>IF(คำตอบ1หลัก!A11="","",IF(TEXT(คำตอบ1หลัก!AB11,0)=TEXT(ข้อมูลเฉลยคำตอบ!$B$27,0),ข้อมูลเฉลยคำตอบ!$C$27,0))</f>
        <v>0</v>
      </c>
      <c r="AD11" s="33">
        <f>IF(คำตอบ1หลัก!A11="","",IF(TEXT(คำตอบ1หลัก!AC11,0)=TEXT(ข้อมูลเฉลยคำตอบ!$B$28,0),ข้อมูลเฉลยคำตอบ!$C$28,0))</f>
        <v>2.75</v>
      </c>
      <c r="AE11" s="33">
        <f>IF(คำตอบ1หลัก!A11="","",IF(TEXT(คำตอบ1หลัก!AD11,0)=TEXT(ข้อมูลเฉลยคำตอบ!$B$29,0),ข้อมูลเฉลยคำตอบ!$C$29,0))</f>
        <v>2.75</v>
      </c>
      <c r="AF11" s="33">
        <f>IF(คำตอบ1หลัก!A11="","",IF(TEXT(คำตอบ1หลัก!AE11,0)=TEXT(ข้อมูลเฉลยคำตอบ!$B$30,0),ข้อมูลเฉลยคำตอบ!$C$30,0))</f>
        <v>0</v>
      </c>
      <c r="AG11" s="33">
        <f>IF(คำตอบ1หลัก!A11="","",IF(TEXT(คำตอบ1หลัก!AF11,0)=TEXT(ข้อมูลเฉลยคำตอบ!$B$31,0),ข้อมูลเฉลยคำตอบ!$C$31,0))</f>
        <v>0</v>
      </c>
      <c r="AH11" s="33">
        <f>IF(คำตอบ1หลัก!A11="","",IF(TEXT(คำตอบ1หลัก!AG11,0)=TEXT(ข้อมูลเฉลยคำตอบ!$B$32,0),ข้อมูลเฉลยคำตอบ!$C$32,0))</f>
        <v>2.75</v>
      </c>
      <c r="AI11" s="33">
        <f>IF(คำตอบ1หลัก!A11="","",IF(TEXT(คำตอบ1หลัก!AH11,0)=TEXT(ข้อมูลเฉลยคำตอบ!$B$33,0),ข้อมูลเฉลยคำตอบ!$C$33,0))</f>
        <v>0</v>
      </c>
      <c r="AJ11" s="33">
        <f>IF(คำตอบ1หลัก!A11="","",IF(TEXT(คำตอบ1หลัก!AI11,0)=TEXT(ข้อมูลเฉลยคำตอบ!$B$34,0),ข้อมูลเฉลยคำตอบ!$C$34,0))</f>
        <v>0</v>
      </c>
      <c r="AK11" s="33">
        <f>IF(คำตอบ1หลัก!A11="","",IF(TEXT(คำตอบ1หลัก!AJ11,0)=TEXT(ข้อมูลเฉลยคำตอบ!$B$35,0),ข้อมูลเฉลยคำตอบ!$C$35,0))</f>
        <v>0</v>
      </c>
      <c r="AL11" s="33">
        <f>IF(คำตอบ1หลัก!A11="","",IF(TEXT(คำตอบ1หลัก!AK11,0)=TEXT(ข้อมูลเฉลยคำตอบ!$B$36,0),ข้อมูลเฉลยคำตอบ!$C$36,0))</f>
        <v>0</v>
      </c>
      <c r="AM11" s="33">
        <f>IF(คำตอบ1หลัก!A11="","",IF(TEXT(คำตอบ1หลัก!AL11,0)=TEXT(ข้อมูลเฉลยคำตอบ!$B$37,0),ข้อมูลเฉลยคำตอบ!$C$37,0))</f>
        <v>0</v>
      </c>
      <c r="AN11" s="33">
        <f>IF(คำตอบ1หลัก!A11="","",IF(TEXT(คำตอบ1หลัก!AM11,0)=TEXT(ข้อมูลเฉลยคำตอบ!$B$38,0),ข้อมูลเฉลยคำตอบ!$C$38,0))</f>
        <v>0</v>
      </c>
      <c r="AO11" s="33">
        <f>IF(คำตอบ1หลัก!A11="","",IF(TEXT(คำตอบ1หลัก!AN11,0)=TEXT(ข้อมูลเฉลยคำตอบ!$B$39,0),ข้อมูลเฉลยคำตอบ!$C$39,0))</f>
        <v>0</v>
      </c>
      <c r="AP11" s="33">
        <f>IF(คำตอบ1หลัก!A11="","",IF(TEXT(คำตอบ1หลัก!AO11,0)=TEXT(ข้อมูลเฉลยคำตอบ!$B$40,0),ข้อมูลเฉลยคำตอบ!$C$40,0))</f>
        <v>0</v>
      </c>
      <c r="AQ11" s="33">
        <f>IF(คำตอบ1หลัก!A11="","",IF(TEXT(คำตอบ1หลัก!AP11,0)=TEXT(ข้อมูลเฉลยคำตอบ!$B$41,0),ข้อมูลเฉลยคำตอบ!$C$41,0))</f>
        <v>0</v>
      </c>
      <c r="AR11" s="33">
        <f>IF(คำตอบ1หลัก!A11="","",IF(TEXT(คำตอบ1หลัก!AQ11,0)=TEXT(ข้อมูลเฉลยคำตอบ!$B$42,0),ข้อมูลเฉลยคำตอบ!$C$42,0))</f>
        <v>0</v>
      </c>
      <c r="AS11" s="33">
        <f>IF(คำตอบ1หลัก!A11="","",IF(TEXT(คำตอบ1หลัก!AR11,0)=TEXT(ข้อมูลเฉลยคำตอบ!$B$43,0),ข้อมูลเฉลยคำตอบ!$C$43,0))</f>
        <v>0</v>
      </c>
      <c r="AT11" s="33">
        <f>IF(คำตอบ1หลัก!A11="","",IF(TEXT(คำตอบ1หลัก!AS11,0)=TEXT(ข้อมูลเฉลยคำตอบ!$B$44,0),ข้อมูลเฉลยคำตอบ!$C$44,0))</f>
        <v>0</v>
      </c>
      <c r="AU11" s="33">
        <f>IF(คำตอบ1หลัก!A11="","",IF(TEXT(คำตอบ1หลัก!AT11,0)=TEXT(ข้อมูลเฉลยคำตอบ!$B$45,0),ข้อมูลเฉลยคำตอบ!$C$45,0))</f>
        <v>0</v>
      </c>
      <c r="AV11" s="33">
        <f>IF(คำตอบ1หลัก!A11="","",IF(TEXT(คำตอบ1หลัก!AU11,0)=TEXT(ข้อมูลเฉลยคำตอบ!$B$46,0),ข้อมูลเฉลยคำตอบ!$C$46,0))</f>
        <v>0</v>
      </c>
      <c r="AW11" s="33">
        <f>IF(คำตอบ1หลัก!A11="","",IF(TEXT(คำตอบ1หลัก!AV11,0)=TEXT(ข้อมูลเฉลยคำตอบ!$B$47,0),ข้อมูลเฉลยคำตอบ!$C$47,0))</f>
        <v>0</v>
      </c>
      <c r="AX11" s="33">
        <f>IF(คำตอบ1หลัก!A11="","",IF(TEXT(คำตอบ1หลัก!AW11,0)=TEXT(ข้อมูลเฉลยคำตอบ!$B$48,0),ข้อมูลเฉลยคำตอบ!$C$48,0))</f>
        <v>0</v>
      </c>
      <c r="AY11" s="33">
        <f>IF(คำตอบ1หลัก!A11="","",IF(TEXT(คำตอบ1หลัก!AX11,0)=TEXT(ข้อมูลเฉลยคำตอบ!$B$49,0),ข้อมูลเฉลยคำตอบ!$C$49,0))</f>
        <v>0</v>
      </c>
      <c r="AZ11" s="33">
        <f>IF(คำตอบ1หลัก!A11="","",IF(TEXT(คำตอบ1หลัก!AY11,0)=TEXT(ข้อมูลเฉลยคำตอบ!$B$50,0),ข้อมูลเฉลยคำตอบ!$C$50,0))</f>
        <v>0</v>
      </c>
      <c r="BA11" s="33">
        <f>IF(คำตอบ1หลัก!A11="","",IF(TEXT(คำตอบ1หลัก!AZ11,0)=TEXT(ข้อมูลเฉลยคำตอบ!$B$51,0),ข้อมูลเฉลยคำตอบ!$C$51,0))</f>
        <v>0</v>
      </c>
      <c r="BB11" s="33">
        <f>IF(คำตอบ1หลัก!A11="","",IF(TEXT(คำตอบ1หลัก!BA11,0)=TEXT(ข้อมูลเฉลยคำตอบ!$B$52,0),ข้อมูลเฉลยคำตอบ!$C$52,0))</f>
        <v>0</v>
      </c>
      <c r="BC11" s="33">
        <f>IF(คำตอบ1หลัก!A11="","",IF(TEXT(คำตอบ1หลัก!BB11,0)=TEXT(ข้อมูลเฉลยคำตอบ!$B$53,0),ข้อมูลเฉลยคำตอบ!$C$53,0))</f>
        <v>0</v>
      </c>
      <c r="BD11" s="33">
        <f>IF(คำตอบ1หลัก!A11="","",IF(TEXT(คำตอบ1หลัก!BC11,0)=TEXT(ข้อมูลเฉลยคำตอบ!$B$54,0),ข้อมูลเฉลยคำตอบ!$C$54,0))</f>
        <v>0</v>
      </c>
      <c r="BE11" s="33">
        <f>IF(คำตอบ1หลัก!A11="","",IF(TEXT(คำตอบ1หลัก!BD11,0)=TEXT(ข้อมูลเฉลยคำตอบ!$B$55,0),ข้อมูลเฉลยคำตอบ!$C$55,0))</f>
        <v>0</v>
      </c>
      <c r="BF11" s="33">
        <f>IF(คำตอบ1หลัก!A11="","",IF(TEXT(คำตอบ1หลัก!BE11,0)=TEXT(ข้อมูลเฉลยคำตอบ!$B$56,0),ข้อมูลเฉลยคำตอบ!$C$56,0))</f>
        <v>0</v>
      </c>
      <c r="BG11" s="33">
        <f>IF(คำตอบ1หลัก!A11="","",IF(TEXT(คำตอบ1หลัก!BF11,0)=TEXT(ข้อมูลเฉลยคำตอบ!$B$57,0),ข้อมูลเฉลยคำตอบ!$C$57,0))</f>
        <v>0</v>
      </c>
      <c r="BH11" s="33">
        <f>IF(คำตอบ1หลัก!A11="","",IF(TEXT(คำตอบ1หลัก!BG11,0)=TEXT(ข้อมูลเฉลยคำตอบ!$B$58,0),ข้อมูลเฉลยคำตอบ!$C$58,0))</f>
        <v>0</v>
      </c>
      <c r="BI11" s="33">
        <f>IF(คำตอบ1หลัก!A11="","",IF(TEXT(คำตอบ1หลัก!BH11,0)=TEXT(ข้อมูลเฉลยคำตอบ!$B$59,0),ข้อมูลเฉลยคำตอบ!$C$59,0))</f>
        <v>0</v>
      </c>
      <c r="BJ11" s="33">
        <f>IF(คำตอบ1หลัก!A11="","",IF(TEXT(คำตอบ1หลัก!BI11,0)=TEXT(ข้อมูลเฉลยคำตอบ!$B$60,0),ข้อมูลเฉลยคำตอบ!$C$60,0))</f>
        <v>0</v>
      </c>
      <c r="BK11" s="33">
        <f>IF(คำตอบ1หลัก!A11="","",IF(TEXT(คำตอบ1หลัก!BJ11,0)=TEXT(ข้อมูลเฉลยคำตอบ!$B$61,0),ข้อมูลเฉลยคำตอบ!$C$61,0))</f>
        <v>0</v>
      </c>
      <c r="BM11" s="18">
        <f t="shared" si="0"/>
        <v>24.75</v>
      </c>
      <c r="BN11" s="38">
        <f t="shared" si="1"/>
        <v>612.5625</v>
      </c>
    </row>
    <row r="12" spans="1:66" ht="17.399999999999999" customHeight="1">
      <c r="A12" s="19">
        <v>11</v>
      </c>
      <c r="B12" s="3" t="str">
        <f>IF(คำตอบ1หลัก!A12="","",คำตอบ1หลัก!A12)</f>
        <v>กิติมา</v>
      </c>
      <c r="C12" s="3" t="str">
        <f>IF(คำตอบ1หลัก!B12="","",คำตอบ1หลัก!B12)</f>
        <v/>
      </c>
      <c r="D12" s="33">
        <f>IF(คำตอบ1หลัก!A12="","",IF(TEXT(คำตอบ1หลัก!C12,0)=TEXT(ข้อมูลเฉลยคำตอบ!$B$2,0),ข้อมูลเฉลยคำตอบ!$C$2,0))</f>
        <v>2.75</v>
      </c>
      <c r="E12" s="33">
        <f>IF(คำตอบ1หลัก!A12="","",IF(TEXT(คำตอบ1หลัก!D12,0)=TEXT(ข้อมูลเฉลยคำตอบ!$B$3,0),ข้อมูลเฉลยคำตอบ!$C$3,0))</f>
        <v>0</v>
      </c>
      <c r="F12" s="33">
        <f>IF(คำตอบ1หลัก!A12="","",IF(TEXT(คำตอบ1หลัก!E12,0)=TEXT(ข้อมูลเฉลยคำตอบ!$B$4,0),ข้อมูลเฉลยคำตอบ!$C$4,0))</f>
        <v>0</v>
      </c>
      <c r="G12" s="33">
        <f>IF(คำตอบ1หลัก!A12="","",IF(TEXT(คำตอบ1หลัก!F12,0)=TEXT(ข้อมูลเฉลยคำตอบ!$B$5,0),ข้อมูลเฉลยคำตอบ!$C$5,0))</f>
        <v>2.75</v>
      </c>
      <c r="H12" s="33">
        <f>IF(คำตอบ1หลัก!A12="","",IF(TEXT(คำตอบ1หลัก!G12,0)=TEXT(ข้อมูลเฉลยคำตอบ!$B$6,0),ข้อมูลเฉลยคำตอบ!$C$6,0))</f>
        <v>0</v>
      </c>
      <c r="I12" s="33">
        <f>IF(คำตอบ1หลัก!A12="","",IF(TEXT(คำตอบ1หลัก!H12,0)=TEXT(ข้อมูลเฉลยคำตอบ!$B$7,0),ข้อมูลเฉลยคำตอบ!$C$7,0))</f>
        <v>0</v>
      </c>
      <c r="J12" s="33">
        <f>IF(คำตอบ1หลัก!A12="","",IF(TEXT(คำตอบ1หลัก!I12,0)=TEXT(ข้อมูลเฉลยคำตอบ!$B$8,0),ข้อมูลเฉลยคำตอบ!$C$8,0))</f>
        <v>0</v>
      </c>
      <c r="K12" s="33">
        <f>IF(คำตอบ1หลัก!A12="","",IF(TEXT(คำตอบ1หลัก!J12,0)=TEXT(ข้อมูลเฉลยคำตอบ!$B$9,0),ข้อมูลเฉลยคำตอบ!$C$9,0))</f>
        <v>0</v>
      </c>
      <c r="L12" s="33">
        <f>IF(คำตอบ1หลัก!A12="","",IF(TEXT(คำตอบ1หลัก!K12,0)=TEXT(ข้อมูลเฉลยคำตอบ!$B$10,0),ข้อมูลเฉลยคำตอบ!$C$10,0))</f>
        <v>2.75</v>
      </c>
      <c r="M12" s="33">
        <f>IF(คำตอบ1หลัก!A12="","",IF(TEXT(คำตอบ1หลัก!L12,0)=TEXT(ข้อมูลเฉลยคำตอบ!$B$11,0),ข้อมูลเฉลยคำตอบ!$C$11,0))</f>
        <v>2.75</v>
      </c>
      <c r="N12" s="33">
        <f>IF(คำตอบ1หลัก!A12="","",IF(TEXT(คำตอบ1หลัก!M12,0)=TEXT(ข้อมูลเฉลยคำตอบ!$B$12,0),ข้อมูลเฉลยคำตอบ!$C$12,0))</f>
        <v>0</v>
      </c>
      <c r="O12" s="33">
        <f>IF(คำตอบ1หลัก!A12="","",IF(TEXT(คำตอบ1หลัก!N12,0)=TEXT(ข้อมูลเฉลยคำตอบ!$B$13,0),ข้อมูลเฉลยคำตอบ!$C$13,0))</f>
        <v>0</v>
      </c>
      <c r="P12" s="33">
        <f>IF(คำตอบ1หลัก!A12="","",IF(TEXT(คำตอบ1หลัก!O12,0)=TEXT(ข้อมูลเฉลยคำตอบ!$B$14,0),ข้อมูลเฉลยคำตอบ!$C$14,0))</f>
        <v>0</v>
      </c>
      <c r="Q12" s="33">
        <f>IF(คำตอบ1หลัก!A12="","",IF(TEXT(คำตอบ1หลัก!P12,0)=TEXT(ข้อมูลเฉลยคำตอบ!$B$15,0),ข้อมูลเฉลยคำตอบ!$C$15,0))</f>
        <v>0</v>
      </c>
      <c r="R12" s="33">
        <f>IF(คำตอบ1หลัก!A12="","",IF(TEXT(คำตอบ1หลัก!Q12,0)=TEXT(ข้อมูลเฉลยคำตอบ!$B$16,0),ข้อมูลเฉลยคำตอบ!$C$16,0))</f>
        <v>0</v>
      </c>
      <c r="S12" s="33">
        <f>IF(คำตอบ1หลัก!A12="","",IF(TEXT(คำตอบ1หลัก!R12,0)=TEXT(ข้อมูลเฉลยคำตอบ!$B$17,0),ข้อมูลเฉลยคำตอบ!$C$17,0))</f>
        <v>0</v>
      </c>
      <c r="T12" s="33">
        <f>IF(คำตอบ1หลัก!A12="","",IF(TEXT(คำตอบ1หลัก!S12,0)=TEXT(ข้อมูลเฉลยคำตอบ!$B$18,0),ข้อมูลเฉลยคำตอบ!$C$18,0))</f>
        <v>0</v>
      </c>
      <c r="U12" s="33">
        <f>IF(คำตอบ1หลัก!A12="","",IF(TEXT(คำตอบ1หลัก!T12,0)=TEXT(ข้อมูลเฉลยคำตอบ!$B$19,0),ข้อมูลเฉลยคำตอบ!$C$19,0))</f>
        <v>0</v>
      </c>
      <c r="V12" s="33">
        <f>IF(คำตอบ1หลัก!A12="","",IF(TEXT(คำตอบ1หลัก!U12,0)=TEXT(ข้อมูลเฉลยคำตอบ!$B$20,0),ข้อมูลเฉลยคำตอบ!$C$20,0))</f>
        <v>0</v>
      </c>
      <c r="W12" s="33">
        <f>IF(คำตอบ1หลัก!A12="","",IF(TEXT(คำตอบ1หลัก!V12,0)=TEXT(ข้อมูลเฉลยคำตอบ!$B$21,0),ข้อมูลเฉลยคำตอบ!$C$21,0))</f>
        <v>0</v>
      </c>
      <c r="X12" s="33">
        <f>IF(คำตอบ1หลัก!A12="","",IF(TEXT(คำตอบ1หลัก!W12,0)=TEXT(ข้อมูลเฉลยคำตอบ!$B$22,0),ข้อมูลเฉลยคำตอบ!$C$22,0))</f>
        <v>0</v>
      </c>
      <c r="Y12" s="33">
        <f>IF(คำตอบ1หลัก!A12="","",IF(TEXT(คำตอบ1หลัก!X12,0)=TEXT(ข้อมูลเฉลยคำตอบ!$B$23,0),ข้อมูลเฉลยคำตอบ!$C$23,0))</f>
        <v>0</v>
      </c>
      <c r="Z12" s="33">
        <f>IF(คำตอบ1หลัก!A12="","",IF(TEXT(คำตอบ1หลัก!Y12,0)=TEXT(ข้อมูลเฉลยคำตอบ!$B$24,0),ข้อมูลเฉลยคำตอบ!$C$24,0))</f>
        <v>2.75</v>
      </c>
      <c r="AA12" s="33">
        <f>IF(คำตอบ1หลัก!A12="","",IF(TEXT(คำตอบ1หลัก!Z12,0)=TEXT(ข้อมูลเฉลยคำตอบ!$B$25,0),ข้อมูลเฉลยคำตอบ!$C$25,0))</f>
        <v>0</v>
      </c>
      <c r="AB12" s="33">
        <f>IF(คำตอบ1หลัก!A12="","",IF(TEXT(คำตอบ1หลัก!AA12,0)=TEXT(ข้อมูลเฉลยคำตอบ!$B$26,0),ข้อมูลเฉลยคำตอบ!$C$26,0))</f>
        <v>2.75</v>
      </c>
      <c r="AC12" s="33">
        <f>IF(คำตอบ1หลัก!A12="","",IF(TEXT(คำตอบ1หลัก!AB12,0)=TEXT(ข้อมูลเฉลยคำตอบ!$B$27,0),ข้อมูลเฉลยคำตอบ!$C$27,0))</f>
        <v>0</v>
      </c>
      <c r="AD12" s="33">
        <f>IF(คำตอบ1หลัก!A12="","",IF(TEXT(คำตอบ1หลัก!AC12,0)=TEXT(ข้อมูลเฉลยคำตอบ!$B$28,0),ข้อมูลเฉลยคำตอบ!$C$28,0))</f>
        <v>2.75</v>
      </c>
      <c r="AE12" s="33">
        <f>IF(คำตอบ1หลัก!A12="","",IF(TEXT(คำตอบ1หลัก!AD12,0)=TEXT(ข้อมูลเฉลยคำตอบ!$B$29,0),ข้อมูลเฉลยคำตอบ!$C$29,0))</f>
        <v>2.75</v>
      </c>
      <c r="AF12" s="33">
        <f>IF(คำตอบ1หลัก!A12="","",IF(TEXT(คำตอบ1หลัก!AE12,0)=TEXT(ข้อมูลเฉลยคำตอบ!$B$30,0),ข้อมูลเฉลยคำตอบ!$C$30,0))</f>
        <v>0</v>
      </c>
      <c r="AG12" s="33">
        <f>IF(คำตอบ1หลัก!A12="","",IF(TEXT(คำตอบ1หลัก!AF12,0)=TEXT(ข้อมูลเฉลยคำตอบ!$B$31,0),ข้อมูลเฉลยคำตอบ!$C$31,0))</f>
        <v>2.75</v>
      </c>
      <c r="AH12" s="33">
        <f>IF(คำตอบ1หลัก!A12="","",IF(TEXT(คำตอบ1หลัก!AG12,0)=TEXT(ข้อมูลเฉลยคำตอบ!$B$32,0),ข้อมูลเฉลยคำตอบ!$C$32,0))</f>
        <v>0</v>
      </c>
      <c r="AI12" s="33">
        <f>IF(คำตอบ1หลัก!A12="","",IF(TEXT(คำตอบ1หลัก!AH12,0)=TEXT(ข้อมูลเฉลยคำตอบ!$B$33,0),ข้อมูลเฉลยคำตอบ!$C$33,0))</f>
        <v>2.75</v>
      </c>
      <c r="AJ12" s="33">
        <f>IF(คำตอบ1หลัก!A12="","",IF(TEXT(คำตอบ1หลัก!AI12,0)=TEXT(ข้อมูลเฉลยคำตอบ!$B$34,0),ข้อมูลเฉลยคำตอบ!$C$34,0))</f>
        <v>0</v>
      </c>
      <c r="AK12" s="33">
        <f>IF(คำตอบ1หลัก!A12="","",IF(TEXT(คำตอบ1หลัก!AJ12,0)=TEXT(ข้อมูลเฉลยคำตอบ!$B$35,0),ข้อมูลเฉลยคำตอบ!$C$35,0))</f>
        <v>0</v>
      </c>
      <c r="AL12" s="33">
        <f>IF(คำตอบ1หลัก!A12="","",IF(TEXT(คำตอบ1หลัก!AK12,0)=TEXT(ข้อมูลเฉลยคำตอบ!$B$36,0),ข้อมูลเฉลยคำตอบ!$C$36,0))</f>
        <v>0</v>
      </c>
      <c r="AM12" s="33">
        <f>IF(คำตอบ1หลัก!A12="","",IF(TEXT(คำตอบ1หลัก!AL12,0)=TEXT(ข้อมูลเฉลยคำตอบ!$B$37,0),ข้อมูลเฉลยคำตอบ!$C$37,0))</f>
        <v>0</v>
      </c>
      <c r="AN12" s="33">
        <f>IF(คำตอบ1หลัก!A12="","",IF(TEXT(คำตอบ1หลัก!AM12,0)=TEXT(ข้อมูลเฉลยคำตอบ!$B$38,0),ข้อมูลเฉลยคำตอบ!$C$38,0))</f>
        <v>0</v>
      </c>
      <c r="AO12" s="33">
        <f>IF(คำตอบ1หลัก!A12="","",IF(TEXT(คำตอบ1หลัก!AN12,0)=TEXT(ข้อมูลเฉลยคำตอบ!$B$39,0),ข้อมูลเฉลยคำตอบ!$C$39,0))</f>
        <v>0</v>
      </c>
      <c r="AP12" s="33">
        <f>IF(คำตอบ1หลัก!A12="","",IF(TEXT(คำตอบ1หลัก!AO12,0)=TEXT(ข้อมูลเฉลยคำตอบ!$B$40,0),ข้อมูลเฉลยคำตอบ!$C$40,0))</f>
        <v>0</v>
      </c>
      <c r="AQ12" s="33">
        <f>IF(คำตอบ1หลัก!A12="","",IF(TEXT(คำตอบ1หลัก!AP12,0)=TEXT(ข้อมูลเฉลยคำตอบ!$B$41,0),ข้อมูลเฉลยคำตอบ!$C$41,0))</f>
        <v>0</v>
      </c>
      <c r="AR12" s="33">
        <f>IF(คำตอบ1หลัก!A12="","",IF(TEXT(คำตอบ1หลัก!AQ12,0)=TEXT(ข้อมูลเฉลยคำตอบ!$B$42,0),ข้อมูลเฉลยคำตอบ!$C$42,0))</f>
        <v>0</v>
      </c>
      <c r="AS12" s="33">
        <f>IF(คำตอบ1หลัก!A12="","",IF(TEXT(คำตอบ1หลัก!AR12,0)=TEXT(ข้อมูลเฉลยคำตอบ!$B$43,0),ข้อมูลเฉลยคำตอบ!$C$43,0))</f>
        <v>0</v>
      </c>
      <c r="AT12" s="33">
        <f>IF(คำตอบ1หลัก!A12="","",IF(TEXT(คำตอบ1หลัก!AS12,0)=TEXT(ข้อมูลเฉลยคำตอบ!$B$44,0),ข้อมูลเฉลยคำตอบ!$C$44,0))</f>
        <v>0</v>
      </c>
      <c r="AU12" s="33">
        <f>IF(คำตอบ1หลัก!A12="","",IF(TEXT(คำตอบ1หลัก!AT12,0)=TEXT(ข้อมูลเฉลยคำตอบ!$B$45,0),ข้อมูลเฉลยคำตอบ!$C$45,0))</f>
        <v>0</v>
      </c>
      <c r="AV12" s="33">
        <f>IF(คำตอบ1หลัก!A12="","",IF(TEXT(คำตอบ1หลัก!AU12,0)=TEXT(ข้อมูลเฉลยคำตอบ!$B$46,0),ข้อมูลเฉลยคำตอบ!$C$46,0))</f>
        <v>0</v>
      </c>
      <c r="AW12" s="33">
        <f>IF(คำตอบ1หลัก!A12="","",IF(TEXT(คำตอบ1หลัก!AV12,0)=TEXT(ข้อมูลเฉลยคำตอบ!$B$47,0),ข้อมูลเฉลยคำตอบ!$C$47,0))</f>
        <v>0</v>
      </c>
      <c r="AX12" s="33">
        <f>IF(คำตอบ1หลัก!A12="","",IF(TEXT(คำตอบ1หลัก!AW12,0)=TEXT(ข้อมูลเฉลยคำตอบ!$B$48,0),ข้อมูลเฉลยคำตอบ!$C$48,0))</f>
        <v>0</v>
      </c>
      <c r="AY12" s="33">
        <f>IF(คำตอบ1หลัก!A12="","",IF(TEXT(คำตอบ1หลัก!AX12,0)=TEXT(ข้อมูลเฉลยคำตอบ!$B$49,0),ข้อมูลเฉลยคำตอบ!$C$49,0))</f>
        <v>0</v>
      </c>
      <c r="AZ12" s="33">
        <f>IF(คำตอบ1หลัก!A12="","",IF(TEXT(คำตอบ1หลัก!AY12,0)=TEXT(ข้อมูลเฉลยคำตอบ!$B$50,0),ข้อมูลเฉลยคำตอบ!$C$50,0))</f>
        <v>0</v>
      </c>
      <c r="BA12" s="33">
        <f>IF(คำตอบ1หลัก!A12="","",IF(TEXT(คำตอบ1หลัก!AZ12,0)=TEXT(ข้อมูลเฉลยคำตอบ!$B$51,0),ข้อมูลเฉลยคำตอบ!$C$51,0))</f>
        <v>0</v>
      </c>
      <c r="BB12" s="33">
        <f>IF(คำตอบ1หลัก!A12="","",IF(TEXT(คำตอบ1หลัก!BA12,0)=TEXT(ข้อมูลเฉลยคำตอบ!$B$52,0),ข้อมูลเฉลยคำตอบ!$C$52,0))</f>
        <v>0</v>
      </c>
      <c r="BC12" s="33">
        <f>IF(คำตอบ1หลัก!A12="","",IF(TEXT(คำตอบ1หลัก!BB12,0)=TEXT(ข้อมูลเฉลยคำตอบ!$B$53,0),ข้อมูลเฉลยคำตอบ!$C$53,0))</f>
        <v>0</v>
      </c>
      <c r="BD12" s="33">
        <f>IF(คำตอบ1หลัก!A12="","",IF(TEXT(คำตอบ1หลัก!BC12,0)=TEXT(ข้อมูลเฉลยคำตอบ!$B$54,0),ข้อมูลเฉลยคำตอบ!$C$54,0))</f>
        <v>0</v>
      </c>
      <c r="BE12" s="33">
        <f>IF(คำตอบ1หลัก!A12="","",IF(TEXT(คำตอบ1หลัก!BD12,0)=TEXT(ข้อมูลเฉลยคำตอบ!$B$55,0),ข้อมูลเฉลยคำตอบ!$C$55,0))</f>
        <v>0</v>
      </c>
      <c r="BF12" s="33">
        <f>IF(คำตอบ1หลัก!A12="","",IF(TEXT(คำตอบ1หลัก!BE12,0)=TEXT(ข้อมูลเฉลยคำตอบ!$B$56,0),ข้อมูลเฉลยคำตอบ!$C$56,0))</f>
        <v>0</v>
      </c>
      <c r="BG12" s="33">
        <f>IF(คำตอบ1หลัก!A12="","",IF(TEXT(คำตอบ1หลัก!BF12,0)=TEXT(ข้อมูลเฉลยคำตอบ!$B$57,0),ข้อมูลเฉลยคำตอบ!$C$57,0))</f>
        <v>0</v>
      </c>
      <c r="BH12" s="33">
        <f>IF(คำตอบ1หลัก!A12="","",IF(TEXT(คำตอบ1หลัก!BG12,0)=TEXT(ข้อมูลเฉลยคำตอบ!$B$58,0),ข้อมูลเฉลยคำตอบ!$C$58,0))</f>
        <v>0</v>
      </c>
      <c r="BI12" s="33">
        <f>IF(คำตอบ1หลัก!A12="","",IF(TEXT(คำตอบ1หลัก!BH12,0)=TEXT(ข้อมูลเฉลยคำตอบ!$B$59,0),ข้อมูลเฉลยคำตอบ!$C$59,0))</f>
        <v>0</v>
      </c>
      <c r="BJ12" s="33">
        <f>IF(คำตอบ1หลัก!A12="","",IF(TEXT(คำตอบ1หลัก!BI12,0)=TEXT(ข้อมูลเฉลยคำตอบ!$B$60,0),ข้อมูลเฉลยคำตอบ!$C$60,0))</f>
        <v>0</v>
      </c>
      <c r="BK12" s="33">
        <f>IF(คำตอบ1หลัก!A12="","",IF(TEXT(คำตอบ1หลัก!BJ12,0)=TEXT(ข้อมูลเฉลยคำตอบ!$B$61,0),ข้อมูลเฉลยคำตอบ!$C$61,0))</f>
        <v>0</v>
      </c>
      <c r="BM12" s="18">
        <f t="shared" si="0"/>
        <v>27.5</v>
      </c>
      <c r="BN12" s="38">
        <f t="shared" si="1"/>
        <v>756.25</v>
      </c>
    </row>
    <row r="13" spans="1:66" ht="17.399999999999999" customHeight="1">
      <c r="A13" s="19">
        <v>12</v>
      </c>
      <c r="B13" s="3" t="str">
        <f>IF(คำตอบ1หลัก!A13="","",คำตอบ1หลัก!A13)</f>
        <v>นรากร</v>
      </c>
      <c r="C13" s="3" t="str">
        <f>IF(คำตอบ1หลัก!B13="","",คำตอบ1หลัก!B13)</f>
        <v/>
      </c>
      <c r="D13" s="33">
        <f>IF(คำตอบ1หลัก!A13="","",IF(TEXT(คำตอบ1หลัก!C13,0)=TEXT(ข้อมูลเฉลยคำตอบ!$B$2,0),ข้อมูลเฉลยคำตอบ!$C$2,0))</f>
        <v>0</v>
      </c>
      <c r="E13" s="33">
        <f>IF(คำตอบ1หลัก!A13="","",IF(TEXT(คำตอบ1หลัก!D13,0)=TEXT(ข้อมูลเฉลยคำตอบ!$B$3,0),ข้อมูลเฉลยคำตอบ!$C$3,0))</f>
        <v>0</v>
      </c>
      <c r="F13" s="33">
        <f>IF(คำตอบ1หลัก!A13="","",IF(TEXT(คำตอบ1หลัก!E13,0)=TEXT(ข้อมูลเฉลยคำตอบ!$B$4,0),ข้อมูลเฉลยคำตอบ!$C$4,0))</f>
        <v>0</v>
      </c>
      <c r="G13" s="33">
        <f>IF(คำตอบ1หลัก!A13="","",IF(TEXT(คำตอบ1หลัก!F13,0)=TEXT(ข้อมูลเฉลยคำตอบ!$B$5,0),ข้อมูลเฉลยคำตอบ!$C$5,0))</f>
        <v>0</v>
      </c>
      <c r="H13" s="33">
        <f>IF(คำตอบ1หลัก!A13="","",IF(TEXT(คำตอบ1หลัก!G13,0)=TEXT(ข้อมูลเฉลยคำตอบ!$B$6,0),ข้อมูลเฉลยคำตอบ!$C$6,0))</f>
        <v>0</v>
      </c>
      <c r="I13" s="33">
        <f>IF(คำตอบ1หลัก!A13="","",IF(TEXT(คำตอบ1หลัก!H13,0)=TEXT(ข้อมูลเฉลยคำตอบ!$B$7,0),ข้อมูลเฉลยคำตอบ!$C$7,0))</f>
        <v>0</v>
      </c>
      <c r="J13" s="33">
        <f>IF(คำตอบ1หลัก!A13="","",IF(TEXT(คำตอบ1หลัก!I13,0)=TEXT(ข้อมูลเฉลยคำตอบ!$B$8,0),ข้อมูลเฉลยคำตอบ!$C$8,0))</f>
        <v>0</v>
      </c>
      <c r="K13" s="33">
        <f>IF(คำตอบ1หลัก!A13="","",IF(TEXT(คำตอบ1หลัก!J13,0)=TEXT(ข้อมูลเฉลยคำตอบ!$B$9,0),ข้อมูลเฉลยคำตอบ!$C$9,0))</f>
        <v>2.75</v>
      </c>
      <c r="L13" s="33">
        <f>IF(คำตอบ1หลัก!A13="","",IF(TEXT(คำตอบ1หลัก!K13,0)=TEXT(ข้อมูลเฉลยคำตอบ!$B$10,0),ข้อมูลเฉลยคำตอบ!$C$10,0))</f>
        <v>0</v>
      </c>
      <c r="M13" s="33">
        <f>IF(คำตอบ1หลัก!A13="","",IF(TEXT(คำตอบ1หลัก!L13,0)=TEXT(ข้อมูลเฉลยคำตอบ!$B$11,0),ข้อมูลเฉลยคำตอบ!$C$11,0))</f>
        <v>0</v>
      </c>
      <c r="N13" s="33">
        <f>IF(คำตอบ1หลัก!A13="","",IF(TEXT(คำตอบ1หลัก!M13,0)=TEXT(ข้อมูลเฉลยคำตอบ!$B$12,0),ข้อมูลเฉลยคำตอบ!$C$12,0))</f>
        <v>2.75</v>
      </c>
      <c r="O13" s="33">
        <f>IF(คำตอบ1หลัก!A13="","",IF(TEXT(คำตอบ1หลัก!N13,0)=TEXT(ข้อมูลเฉลยคำตอบ!$B$13,0),ข้อมูลเฉลยคำตอบ!$C$13,0))</f>
        <v>2.75</v>
      </c>
      <c r="P13" s="33">
        <f>IF(คำตอบ1หลัก!A13="","",IF(TEXT(คำตอบ1หลัก!O13,0)=TEXT(ข้อมูลเฉลยคำตอบ!$B$14,0),ข้อมูลเฉลยคำตอบ!$C$14,0))</f>
        <v>0</v>
      </c>
      <c r="Q13" s="33">
        <f>IF(คำตอบ1หลัก!A13="","",IF(TEXT(คำตอบ1หลัก!P13,0)=TEXT(ข้อมูลเฉลยคำตอบ!$B$15,0),ข้อมูลเฉลยคำตอบ!$C$15,0))</f>
        <v>0</v>
      </c>
      <c r="R13" s="33">
        <f>IF(คำตอบ1หลัก!A13="","",IF(TEXT(คำตอบ1หลัก!Q13,0)=TEXT(ข้อมูลเฉลยคำตอบ!$B$16,0),ข้อมูลเฉลยคำตอบ!$C$16,0))</f>
        <v>2.75</v>
      </c>
      <c r="S13" s="33">
        <f>IF(คำตอบ1หลัก!A13="","",IF(TEXT(คำตอบ1หลัก!R13,0)=TEXT(ข้อมูลเฉลยคำตอบ!$B$17,0),ข้อมูลเฉลยคำตอบ!$C$17,0))</f>
        <v>0</v>
      </c>
      <c r="T13" s="33">
        <f>IF(คำตอบ1หลัก!A13="","",IF(TEXT(คำตอบ1หลัก!S13,0)=TEXT(ข้อมูลเฉลยคำตอบ!$B$18,0),ข้อมูลเฉลยคำตอบ!$C$18,0))</f>
        <v>2.75</v>
      </c>
      <c r="U13" s="33">
        <f>IF(คำตอบ1หลัก!A13="","",IF(TEXT(คำตอบ1หลัก!T13,0)=TEXT(ข้อมูลเฉลยคำตอบ!$B$19,0),ข้อมูลเฉลยคำตอบ!$C$19,0))</f>
        <v>0</v>
      </c>
      <c r="V13" s="33">
        <f>IF(คำตอบ1หลัก!A13="","",IF(TEXT(คำตอบ1หลัก!U13,0)=TEXT(ข้อมูลเฉลยคำตอบ!$B$20,0),ข้อมูลเฉลยคำตอบ!$C$20,0))</f>
        <v>0</v>
      </c>
      <c r="W13" s="33">
        <f>IF(คำตอบ1หลัก!A13="","",IF(TEXT(คำตอบ1หลัก!V13,0)=TEXT(ข้อมูลเฉลยคำตอบ!$B$21,0),ข้อมูลเฉลยคำตอบ!$C$21,0))</f>
        <v>2.75</v>
      </c>
      <c r="X13" s="33">
        <f>IF(คำตอบ1หลัก!A13="","",IF(TEXT(คำตอบ1หลัก!W13,0)=TEXT(ข้อมูลเฉลยคำตอบ!$B$22,0),ข้อมูลเฉลยคำตอบ!$C$22,0))</f>
        <v>0</v>
      </c>
      <c r="Y13" s="33">
        <f>IF(คำตอบ1หลัก!A13="","",IF(TEXT(คำตอบ1หลัก!X13,0)=TEXT(ข้อมูลเฉลยคำตอบ!$B$23,0),ข้อมูลเฉลยคำตอบ!$C$23,0))</f>
        <v>0</v>
      </c>
      <c r="Z13" s="33">
        <f>IF(คำตอบ1หลัก!A13="","",IF(TEXT(คำตอบ1หลัก!Y13,0)=TEXT(ข้อมูลเฉลยคำตอบ!$B$24,0),ข้อมูลเฉลยคำตอบ!$C$24,0))</f>
        <v>0</v>
      </c>
      <c r="AA13" s="33">
        <f>IF(คำตอบ1หลัก!A13="","",IF(TEXT(คำตอบ1หลัก!Z13,0)=TEXT(ข้อมูลเฉลยคำตอบ!$B$25,0),ข้อมูลเฉลยคำตอบ!$C$25,0))</f>
        <v>2.75</v>
      </c>
      <c r="AB13" s="33">
        <f>IF(คำตอบ1หลัก!A13="","",IF(TEXT(คำตอบ1หลัก!AA13,0)=TEXT(ข้อมูลเฉลยคำตอบ!$B$26,0),ข้อมูลเฉลยคำตอบ!$C$26,0))</f>
        <v>2.75</v>
      </c>
      <c r="AC13" s="33">
        <f>IF(คำตอบ1หลัก!A13="","",IF(TEXT(คำตอบ1หลัก!AB13,0)=TEXT(ข้อมูลเฉลยคำตอบ!$B$27,0),ข้อมูลเฉลยคำตอบ!$C$27,0))</f>
        <v>0</v>
      </c>
      <c r="AD13" s="33">
        <f>IF(คำตอบ1หลัก!A13="","",IF(TEXT(คำตอบ1หลัก!AC13,0)=TEXT(ข้อมูลเฉลยคำตอบ!$B$28,0),ข้อมูลเฉลยคำตอบ!$C$28,0))</f>
        <v>2.75</v>
      </c>
      <c r="AE13" s="33">
        <f>IF(คำตอบ1หลัก!A13="","",IF(TEXT(คำตอบ1หลัก!AD13,0)=TEXT(ข้อมูลเฉลยคำตอบ!$B$29,0),ข้อมูลเฉลยคำตอบ!$C$29,0))</f>
        <v>0</v>
      </c>
      <c r="AF13" s="33">
        <f>IF(คำตอบ1หลัก!A13="","",IF(TEXT(คำตอบ1หลัก!AE13,0)=TEXT(ข้อมูลเฉลยคำตอบ!$B$30,0),ข้อมูลเฉลยคำตอบ!$C$30,0))</f>
        <v>0</v>
      </c>
      <c r="AG13" s="33">
        <f>IF(คำตอบ1หลัก!A13="","",IF(TEXT(คำตอบ1หลัก!AF13,0)=TEXT(ข้อมูลเฉลยคำตอบ!$B$31,0),ข้อมูลเฉลยคำตอบ!$C$31,0))</f>
        <v>2.75</v>
      </c>
      <c r="AH13" s="33">
        <f>IF(คำตอบ1หลัก!A13="","",IF(TEXT(คำตอบ1หลัก!AG13,0)=TEXT(ข้อมูลเฉลยคำตอบ!$B$32,0),ข้อมูลเฉลยคำตอบ!$C$32,0))</f>
        <v>0</v>
      </c>
      <c r="AI13" s="33">
        <f>IF(คำตอบ1หลัก!A13="","",IF(TEXT(คำตอบ1หลัก!AH13,0)=TEXT(ข้อมูลเฉลยคำตอบ!$B$33,0),ข้อมูลเฉลยคำตอบ!$C$33,0))</f>
        <v>0</v>
      </c>
      <c r="AJ13" s="33">
        <f>IF(คำตอบ1หลัก!A13="","",IF(TEXT(คำตอบ1หลัก!AI13,0)=TEXT(ข้อมูลเฉลยคำตอบ!$B$34,0),ข้อมูลเฉลยคำตอบ!$C$34,0))</f>
        <v>0</v>
      </c>
      <c r="AK13" s="33">
        <f>IF(คำตอบ1หลัก!A13="","",IF(TEXT(คำตอบ1หลัก!AJ13,0)=TEXT(ข้อมูลเฉลยคำตอบ!$B$35,0),ข้อมูลเฉลยคำตอบ!$C$35,0))</f>
        <v>0</v>
      </c>
      <c r="AL13" s="33">
        <f>IF(คำตอบ1หลัก!A13="","",IF(TEXT(คำตอบ1หลัก!AK13,0)=TEXT(ข้อมูลเฉลยคำตอบ!$B$36,0),ข้อมูลเฉลยคำตอบ!$C$36,0))</f>
        <v>4</v>
      </c>
      <c r="AM13" s="33">
        <f>IF(คำตอบ1หลัก!A13="","",IF(TEXT(คำตอบ1หลัก!AL13,0)=TEXT(ข้อมูลเฉลยคำตอบ!$B$37,0),ข้อมูลเฉลยคำตอบ!$C$37,0))</f>
        <v>0</v>
      </c>
      <c r="AN13" s="33">
        <f>IF(คำตอบ1หลัก!A13="","",IF(TEXT(คำตอบ1หลัก!AM13,0)=TEXT(ข้อมูลเฉลยคำตอบ!$B$38,0),ข้อมูลเฉลยคำตอบ!$C$38,0))</f>
        <v>0</v>
      </c>
      <c r="AO13" s="33">
        <f>IF(คำตอบ1หลัก!A13="","",IF(TEXT(คำตอบ1หลัก!AN13,0)=TEXT(ข้อมูลเฉลยคำตอบ!$B$39,0),ข้อมูลเฉลยคำตอบ!$C$39,0))</f>
        <v>0</v>
      </c>
      <c r="AP13" s="33">
        <f>IF(คำตอบ1หลัก!A13="","",IF(TEXT(คำตอบ1หลัก!AO13,0)=TEXT(ข้อมูลเฉลยคำตอบ!$B$40,0),ข้อมูลเฉลยคำตอบ!$C$40,0))</f>
        <v>0</v>
      </c>
      <c r="AQ13" s="33">
        <f>IF(คำตอบ1หลัก!A13="","",IF(TEXT(คำตอบ1หลัก!AP13,0)=TEXT(ข้อมูลเฉลยคำตอบ!$B$41,0),ข้อมูลเฉลยคำตอบ!$C$41,0))</f>
        <v>0</v>
      </c>
      <c r="AR13" s="33">
        <f>IF(คำตอบ1หลัก!A13="","",IF(TEXT(คำตอบ1หลัก!AQ13,0)=TEXT(ข้อมูลเฉลยคำตอบ!$B$42,0),ข้อมูลเฉลยคำตอบ!$C$42,0))</f>
        <v>0</v>
      </c>
      <c r="AS13" s="33">
        <f>IF(คำตอบ1หลัก!A13="","",IF(TEXT(คำตอบ1หลัก!AR13,0)=TEXT(ข้อมูลเฉลยคำตอบ!$B$43,0),ข้อมูลเฉลยคำตอบ!$C$43,0))</f>
        <v>0</v>
      </c>
      <c r="AT13" s="33">
        <f>IF(คำตอบ1หลัก!A13="","",IF(TEXT(คำตอบ1หลัก!AS13,0)=TEXT(ข้อมูลเฉลยคำตอบ!$B$44,0),ข้อมูลเฉลยคำตอบ!$C$44,0))</f>
        <v>0</v>
      </c>
      <c r="AU13" s="33">
        <f>IF(คำตอบ1หลัก!A13="","",IF(TEXT(คำตอบ1หลัก!AT13,0)=TEXT(ข้อมูลเฉลยคำตอบ!$B$45,0),ข้อมูลเฉลยคำตอบ!$C$45,0))</f>
        <v>0</v>
      </c>
      <c r="AV13" s="33">
        <f>IF(คำตอบ1หลัก!A13="","",IF(TEXT(คำตอบ1หลัก!AU13,0)=TEXT(ข้อมูลเฉลยคำตอบ!$B$46,0),ข้อมูลเฉลยคำตอบ!$C$46,0))</f>
        <v>0</v>
      </c>
      <c r="AW13" s="33">
        <f>IF(คำตอบ1หลัก!A13="","",IF(TEXT(คำตอบ1หลัก!AV13,0)=TEXT(ข้อมูลเฉลยคำตอบ!$B$47,0),ข้อมูลเฉลยคำตอบ!$C$47,0))</f>
        <v>0</v>
      </c>
      <c r="AX13" s="33">
        <f>IF(คำตอบ1หลัก!A13="","",IF(TEXT(คำตอบ1หลัก!AW13,0)=TEXT(ข้อมูลเฉลยคำตอบ!$B$48,0),ข้อมูลเฉลยคำตอบ!$C$48,0))</f>
        <v>0</v>
      </c>
      <c r="AY13" s="33">
        <f>IF(คำตอบ1หลัก!A13="","",IF(TEXT(คำตอบ1หลัก!AX13,0)=TEXT(ข้อมูลเฉลยคำตอบ!$B$49,0),ข้อมูลเฉลยคำตอบ!$C$49,0))</f>
        <v>0</v>
      </c>
      <c r="AZ13" s="33">
        <f>IF(คำตอบ1หลัก!A13="","",IF(TEXT(คำตอบ1หลัก!AY13,0)=TEXT(ข้อมูลเฉลยคำตอบ!$B$50,0),ข้อมูลเฉลยคำตอบ!$C$50,0))</f>
        <v>0</v>
      </c>
      <c r="BA13" s="33">
        <f>IF(คำตอบ1หลัก!A13="","",IF(TEXT(คำตอบ1หลัก!AZ13,0)=TEXT(ข้อมูลเฉลยคำตอบ!$B$51,0),ข้อมูลเฉลยคำตอบ!$C$51,0))</f>
        <v>0</v>
      </c>
      <c r="BB13" s="33">
        <f>IF(คำตอบ1หลัก!A13="","",IF(TEXT(คำตอบ1หลัก!BA13,0)=TEXT(ข้อมูลเฉลยคำตอบ!$B$52,0),ข้อมูลเฉลยคำตอบ!$C$52,0))</f>
        <v>0</v>
      </c>
      <c r="BC13" s="33">
        <f>IF(คำตอบ1หลัก!A13="","",IF(TEXT(คำตอบ1หลัก!BB13,0)=TEXT(ข้อมูลเฉลยคำตอบ!$B$53,0),ข้อมูลเฉลยคำตอบ!$C$53,0))</f>
        <v>0</v>
      </c>
      <c r="BD13" s="33">
        <f>IF(คำตอบ1หลัก!A13="","",IF(TEXT(คำตอบ1หลัก!BC13,0)=TEXT(ข้อมูลเฉลยคำตอบ!$B$54,0),ข้อมูลเฉลยคำตอบ!$C$54,0))</f>
        <v>0</v>
      </c>
      <c r="BE13" s="33">
        <f>IF(คำตอบ1หลัก!A13="","",IF(TEXT(คำตอบ1หลัก!BD13,0)=TEXT(ข้อมูลเฉลยคำตอบ!$B$55,0),ข้อมูลเฉลยคำตอบ!$C$55,0))</f>
        <v>0</v>
      </c>
      <c r="BF13" s="33">
        <f>IF(คำตอบ1หลัก!A13="","",IF(TEXT(คำตอบ1หลัก!BE13,0)=TEXT(ข้อมูลเฉลยคำตอบ!$B$56,0),ข้อมูลเฉลยคำตอบ!$C$56,0))</f>
        <v>0</v>
      </c>
      <c r="BG13" s="33">
        <f>IF(คำตอบ1หลัก!A13="","",IF(TEXT(คำตอบ1หลัก!BF13,0)=TEXT(ข้อมูลเฉลยคำตอบ!$B$57,0),ข้อมูลเฉลยคำตอบ!$C$57,0))</f>
        <v>0</v>
      </c>
      <c r="BH13" s="33">
        <f>IF(คำตอบ1หลัก!A13="","",IF(TEXT(คำตอบ1หลัก!BG13,0)=TEXT(ข้อมูลเฉลยคำตอบ!$B$58,0),ข้อมูลเฉลยคำตอบ!$C$58,0))</f>
        <v>0</v>
      </c>
      <c r="BI13" s="33">
        <f>IF(คำตอบ1หลัก!A13="","",IF(TEXT(คำตอบ1หลัก!BH13,0)=TEXT(ข้อมูลเฉลยคำตอบ!$B$59,0),ข้อมูลเฉลยคำตอบ!$C$59,0))</f>
        <v>0</v>
      </c>
      <c r="BJ13" s="33">
        <f>IF(คำตอบ1หลัก!A13="","",IF(TEXT(คำตอบ1หลัก!BI13,0)=TEXT(ข้อมูลเฉลยคำตอบ!$B$60,0),ข้อมูลเฉลยคำตอบ!$C$60,0))</f>
        <v>0</v>
      </c>
      <c r="BK13" s="33">
        <f>IF(คำตอบ1หลัก!A13="","",IF(TEXT(คำตอบ1หลัก!BJ13,0)=TEXT(ข้อมูลเฉลยคำตอบ!$B$61,0),ข้อมูลเฉลยคำตอบ!$C$61,0))</f>
        <v>0</v>
      </c>
      <c r="BM13" s="18">
        <f t="shared" si="0"/>
        <v>31.5</v>
      </c>
      <c r="BN13" s="38">
        <f t="shared" si="1"/>
        <v>992.25</v>
      </c>
    </row>
    <row r="14" spans="1:66" ht="17.399999999999999" customHeight="1">
      <c r="A14" s="19">
        <v>13</v>
      </c>
      <c r="B14" s="3" t="str">
        <f>IF(คำตอบ1หลัก!A14="","",คำตอบ1หลัก!A14)</f>
        <v>ปาลิตา</v>
      </c>
      <c r="C14" s="3" t="str">
        <f>IF(คำตอบ1หลัก!B14="","",คำตอบ1หลัก!B14)</f>
        <v/>
      </c>
      <c r="D14" s="33">
        <f>IF(คำตอบ1หลัก!A14="","",IF(TEXT(คำตอบ1หลัก!C14,0)=TEXT(ข้อมูลเฉลยคำตอบ!$B$2,0),ข้อมูลเฉลยคำตอบ!$C$2,0))</f>
        <v>0</v>
      </c>
      <c r="E14" s="33">
        <f>IF(คำตอบ1หลัก!A14="","",IF(TEXT(คำตอบ1หลัก!D14,0)=TEXT(ข้อมูลเฉลยคำตอบ!$B$3,0),ข้อมูลเฉลยคำตอบ!$C$3,0))</f>
        <v>0</v>
      </c>
      <c r="F14" s="33">
        <f>IF(คำตอบ1หลัก!A14="","",IF(TEXT(คำตอบ1หลัก!E14,0)=TEXT(ข้อมูลเฉลยคำตอบ!$B$4,0),ข้อมูลเฉลยคำตอบ!$C$4,0))</f>
        <v>0</v>
      </c>
      <c r="G14" s="33">
        <f>IF(คำตอบ1หลัก!A14="","",IF(TEXT(คำตอบ1หลัก!F14,0)=TEXT(ข้อมูลเฉลยคำตอบ!$B$5,0),ข้อมูลเฉลยคำตอบ!$C$5,0))</f>
        <v>2.75</v>
      </c>
      <c r="H14" s="33">
        <f>IF(คำตอบ1หลัก!A14="","",IF(TEXT(คำตอบ1หลัก!G14,0)=TEXT(ข้อมูลเฉลยคำตอบ!$B$6,0),ข้อมูลเฉลยคำตอบ!$C$6,0))</f>
        <v>0</v>
      </c>
      <c r="I14" s="33">
        <f>IF(คำตอบ1หลัก!A14="","",IF(TEXT(คำตอบ1หลัก!H14,0)=TEXT(ข้อมูลเฉลยคำตอบ!$B$7,0),ข้อมูลเฉลยคำตอบ!$C$7,0))</f>
        <v>0</v>
      </c>
      <c r="J14" s="33">
        <f>IF(คำตอบ1หลัก!A14="","",IF(TEXT(คำตอบ1หลัก!I14,0)=TEXT(ข้อมูลเฉลยคำตอบ!$B$8,0),ข้อมูลเฉลยคำตอบ!$C$8,0))</f>
        <v>0</v>
      </c>
      <c r="K14" s="33">
        <f>IF(คำตอบ1หลัก!A14="","",IF(TEXT(คำตอบ1หลัก!J14,0)=TEXT(ข้อมูลเฉลยคำตอบ!$B$9,0),ข้อมูลเฉลยคำตอบ!$C$9,0))</f>
        <v>0</v>
      </c>
      <c r="L14" s="33">
        <f>IF(คำตอบ1หลัก!A14="","",IF(TEXT(คำตอบ1หลัก!K14,0)=TEXT(ข้อมูลเฉลยคำตอบ!$B$10,0),ข้อมูลเฉลยคำตอบ!$C$10,0))</f>
        <v>0</v>
      </c>
      <c r="M14" s="33">
        <f>IF(คำตอบ1หลัก!A14="","",IF(TEXT(คำตอบ1หลัก!L14,0)=TEXT(ข้อมูลเฉลยคำตอบ!$B$11,0),ข้อมูลเฉลยคำตอบ!$C$11,0))</f>
        <v>2.75</v>
      </c>
      <c r="N14" s="33">
        <f>IF(คำตอบ1หลัก!A14="","",IF(TEXT(คำตอบ1หลัก!M14,0)=TEXT(ข้อมูลเฉลยคำตอบ!$B$12,0),ข้อมูลเฉลยคำตอบ!$C$12,0))</f>
        <v>0</v>
      </c>
      <c r="O14" s="33">
        <f>IF(คำตอบ1หลัก!A14="","",IF(TEXT(คำตอบ1หลัก!N14,0)=TEXT(ข้อมูลเฉลยคำตอบ!$B$13,0),ข้อมูลเฉลยคำตอบ!$C$13,0))</f>
        <v>0</v>
      </c>
      <c r="P14" s="33">
        <f>IF(คำตอบ1หลัก!A14="","",IF(TEXT(คำตอบ1หลัก!O14,0)=TEXT(ข้อมูลเฉลยคำตอบ!$B$14,0),ข้อมูลเฉลยคำตอบ!$C$14,0))</f>
        <v>0</v>
      </c>
      <c r="Q14" s="33">
        <f>IF(คำตอบ1หลัก!A14="","",IF(TEXT(คำตอบ1หลัก!P14,0)=TEXT(ข้อมูลเฉลยคำตอบ!$B$15,0),ข้อมูลเฉลยคำตอบ!$C$15,0))</f>
        <v>0</v>
      </c>
      <c r="R14" s="33">
        <f>IF(คำตอบ1หลัก!A14="","",IF(TEXT(คำตอบ1หลัก!Q14,0)=TEXT(ข้อมูลเฉลยคำตอบ!$B$16,0),ข้อมูลเฉลยคำตอบ!$C$16,0))</f>
        <v>0</v>
      </c>
      <c r="S14" s="33">
        <f>IF(คำตอบ1หลัก!A14="","",IF(TEXT(คำตอบ1หลัก!R14,0)=TEXT(ข้อมูลเฉลยคำตอบ!$B$17,0),ข้อมูลเฉลยคำตอบ!$C$17,0))</f>
        <v>0</v>
      </c>
      <c r="T14" s="33">
        <f>IF(คำตอบ1หลัก!A14="","",IF(TEXT(คำตอบ1หลัก!S14,0)=TEXT(ข้อมูลเฉลยคำตอบ!$B$18,0),ข้อมูลเฉลยคำตอบ!$C$18,0))</f>
        <v>0</v>
      </c>
      <c r="U14" s="33">
        <f>IF(คำตอบ1หลัก!A14="","",IF(TEXT(คำตอบ1หลัก!T14,0)=TEXT(ข้อมูลเฉลยคำตอบ!$B$19,0),ข้อมูลเฉลยคำตอบ!$C$19,0))</f>
        <v>0</v>
      </c>
      <c r="V14" s="33">
        <f>IF(คำตอบ1หลัก!A14="","",IF(TEXT(คำตอบ1หลัก!U14,0)=TEXT(ข้อมูลเฉลยคำตอบ!$B$20,0),ข้อมูลเฉลยคำตอบ!$C$20,0))</f>
        <v>0</v>
      </c>
      <c r="W14" s="33">
        <f>IF(คำตอบ1หลัก!A14="","",IF(TEXT(คำตอบ1หลัก!V14,0)=TEXT(ข้อมูลเฉลยคำตอบ!$B$21,0),ข้อมูลเฉลยคำตอบ!$C$21,0))</f>
        <v>0</v>
      </c>
      <c r="X14" s="33">
        <f>IF(คำตอบ1หลัก!A14="","",IF(TEXT(คำตอบ1หลัก!W14,0)=TEXT(ข้อมูลเฉลยคำตอบ!$B$22,0),ข้อมูลเฉลยคำตอบ!$C$22,0))</f>
        <v>0</v>
      </c>
      <c r="Y14" s="33">
        <f>IF(คำตอบ1หลัก!A14="","",IF(TEXT(คำตอบ1หลัก!X14,0)=TEXT(ข้อมูลเฉลยคำตอบ!$B$23,0),ข้อมูลเฉลยคำตอบ!$C$23,0))</f>
        <v>0</v>
      </c>
      <c r="Z14" s="33">
        <f>IF(คำตอบ1หลัก!A14="","",IF(TEXT(คำตอบ1หลัก!Y14,0)=TEXT(ข้อมูลเฉลยคำตอบ!$B$24,0),ข้อมูลเฉลยคำตอบ!$C$24,0))</f>
        <v>0</v>
      </c>
      <c r="AA14" s="33">
        <f>IF(คำตอบ1หลัก!A14="","",IF(TEXT(คำตอบ1หลัก!Z14,0)=TEXT(ข้อมูลเฉลยคำตอบ!$B$25,0),ข้อมูลเฉลยคำตอบ!$C$25,0))</f>
        <v>0</v>
      </c>
      <c r="AB14" s="33">
        <f>IF(คำตอบ1หลัก!A14="","",IF(TEXT(คำตอบ1หลัก!AA14,0)=TEXT(ข้อมูลเฉลยคำตอบ!$B$26,0),ข้อมูลเฉลยคำตอบ!$C$26,0))</f>
        <v>2.75</v>
      </c>
      <c r="AC14" s="33">
        <f>IF(คำตอบ1หลัก!A14="","",IF(TEXT(คำตอบ1หลัก!AB14,0)=TEXT(ข้อมูลเฉลยคำตอบ!$B$27,0),ข้อมูลเฉลยคำตอบ!$C$27,0))</f>
        <v>0</v>
      </c>
      <c r="AD14" s="33">
        <f>IF(คำตอบ1หลัก!A14="","",IF(TEXT(คำตอบ1หลัก!AC14,0)=TEXT(ข้อมูลเฉลยคำตอบ!$B$28,0),ข้อมูลเฉลยคำตอบ!$C$28,0))</f>
        <v>2.75</v>
      </c>
      <c r="AE14" s="33">
        <f>IF(คำตอบ1หลัก!A14="","",IF(TEXT(คำตอบ1หลัก!AD14,0)=TEXT(ข้อมูลเฉลยคำตอบ!$B$29,0),ข้อมูลเฉลยคำตอบ!$C$29,0))</f>
        <v>2.75</v>
      </c>
      <c r="AF14" s="33">
        <f>IF(คำตอบ1หลัก!A14="","",IF(TEXT(คำตอบ1หลัก!AE14,0)=TEXT(ข้อมูลเฉลยคำตอบ!$B$30,0),ข้อมูลเฉลยคำตอบ!$C$30,0))</f>
        <v>0</v>
      </c>
      <c r="AG14" s="33">
        <f>IF(คำตอบ1หลัก!A14="","",IF(TEXT(คำตอบ1หลัก!AF14,0)=TEXT(ข้อมูลเฉลยคำตอบ!$B$31,0),ข้อมูลเฉลยคำตอบ!$C$31,0))</f>
        <v>2.75</v>
      </c>
      <c r="AH14" s="33">
        <f>IF(คำตอบ1หลัก!A14="","",IF(TEXT(คำตอบ1หลัก!AG14,0)=TEXT(ข้อมูลเฉลยคำตอบ!$B$32,0),ข้อมูลเฉลยคำตอบ!$C$32,0))</f>
        <v>2.75</v>
      </c>
      <c r="AI14" s="33">
        <f>IF(คำตอบ1หลัก!A14="","",IF(TEXT(คำตอบ1หลัก!AH14,0)=TEXT(ข้อมูลเฉลยคำตอบ!$B$33,0),ข้อมูลเฉลยคำตอบ!$C$33,0))</f>
        <v>0</v>
      </c>
      <c r="AJ14" s="33">
        <f>IF(คำตอบ1หลัก!A14="","",IF(TEXT(คำตอบ1หลัก!AI14,0)=TEXT(ข้อมูลเฉลยคำตอบ!$B$34,0),ข้อมูลเฉลยคำตอบ!$C$34,0))</f>
        <v>0</v>
      </c>
      <c r="AK14" s="33">
        <f>IF(คำตอบ1หลัก!A14="","",IF(TEXT(คำตอบ1หลัก!AJ14,0)=TEXT(ข้อมูลเฉลยคำตอบ!$B$35,0),ข้อมูลเฉลยคำตอบ!$C$35,0))</f>
        <v>0</v>
      </c>
      <c r="AL14" s="33">
        <f>IF(คำตอบ1หลัก!A14="","",IF(TEXT(คำตอบ1หลัก!AK14,0)=TEXT(ข้อมูลเฉลยคำตอบ!$B$36,0),ข้อมูลเฉลยคำตอบ!$C$36,0))</f>
        <v>0</v>
      </c>
      <c r="AM14" s="33">
        <f>IF(คำตอบ1หลัก!A14="","",IF(TEXT(คำตอบ1หลัก!AL14,0)=TEXT(ข้อมูลเฉลยคำตอบ!$B$37,0),ข้อมูลเฉลยคำตอบ!$C$37,0))</f>
        <v>0</v>
      </c>
      <c r="AN14" s="33">
        <f>IF(คำตอบ1หลัก!A14="","",IF(TEXT(คำตอบ1หลัก!AM14,0)=TEXT(ข้อมูลเฉลยคำตอบ!$B$38,0),ข้อมูลเฉลยคำตอบ!$C$38,0))</f>
        <v>0</v>
      </c>
      <c r="AO14" s="33">
        <f>IF(คำตอบ1หลัก!A14="","",IF(TEXT(คำตอบ1หลัก!AN14,0)=TEXT(ข้อมูลเฉลยคำตอบ!$B$39,0),ข้อมูลเฉลยคำตอบ!$C$39,0))</f>
        <v>0</v>
      </c>
      <c r="AP14" s="33">
        <f>IF(คำตอบ1หลัก!A14="","",IF(TEXT(คำตอบ1หลัก!AO14,0)=TEXT(ข้อมูลเฉลยคำตอบ!$B$40,0),ข้อมูลเฉลยคำตอบ!$C$40,0))</f>
        <v>0</v>
      </c>
      <c r="AQ14" s="33">
        <f>IF(คำตอบ1หลัก!A14="","",IF(TEXT(คำตอบ1หลัก!AP14,0)=TEXT(ข้อมูลเฉลยคำตอบ!$B$41,0),ข้อมูลเฉลยคำตอบ!$C$41,0))</f>
        <v>0</v>
      </c>
      <c r="AR14" s="33">
        <f>IF(คำตอบ1หลัก!A14="","",IF(TEXT(คำตอบ1หลัก!AQ14,0)=TEXT(ข้อมูลเฉลยคำตอบ!$B$42,0),ข้อมูลเฉลยคำตอบ!$C$42,0))</f>
        <v>0</v>
      </c>
      <c r="AS14" s="33">
        <f>IF(คำตอบ1หลัก!A14="","",IF(TEXT(คำตอบ1หลัก!AR14,0)=TEXT(ข้อมูลเฉลยคำตอบ!$B$43,0),ข้อมูลเฉลยคำตอบ!$C$43,0))</f>
        <v>0</v>
      </c>
      <c r="AT14" s="33">
        <f>IF(คำตอบ1หลัก!A14="","",IF(TEXT(คำตอบ1หลัก!AS14,0)=TEXT(ข้อมูลเฉลยคำตอบ!$B$44,0),ข้อมูลเฉลยคำตอบ!$C$44,0))</f>
        <v>0</v>
      </c>
      <c r="AU14" s="33">
        <f>IF(คำตอบ1หลัก!A14="","",IF(TEXT(คำตอบ1หลัก!AT14,0)=TEXT(ข้อมูลเฉลยคำตอบ!$B$45,0),ข้อมูลเฉลยคำตอบ!$C$45,0))</f>
        <v>0</v>
      </c>
      <c r="AV14" s="33">
        <f>IF(คำตอบ1หลัก!A14="","",IF(TEXT(คำตอบ1หลัก!AU14,0)=TEXT(ข้อมูลเฉลยคำตอบ!$B$46,0),ข้อมูลเฉลยคำตอบ!$C$46,0))</f>
        <v>0</v>
      </c>
      <c r="AW14" s="33">
        <f>IF(คำตอบ1หลัก!A14="","",IF(TEXT(คำตอบ1หลัก!AV14,0)=TEXT(ข้อมูลเฉลยคำตอบ!$B$47,0),ข้อมูลเฉลยคำตอบ!$C$47,0))</f>
        <v>0</v>
      </c>
      <c r="AX14" s="33">
        <f>IF(คำตอบ1หลัก!A14="","",IF(TEXT(คำตอบ1หลัก!AW14,0)=TEXT(ข้อมูลเฉลยคำตอบ!$B$48,0),ข้อมูลเฉลยคำตอบ!$C$48,0))</f>
        <v>0</v>
      </c>
      <c r="AY14" s="33">
        <f>IF(คำตอบ1หลัก!A14="","",IF(TEXT(คำตอบ1หลัก!AX14,0)=TEXT(ข้อมูลเฉลยคำตอบ!$B$49,0),ข้อมูลเฉลยคำตอบ!$C$49,0))</f>
        <v>0</v>
      </c>
      <c r="AZ14" s="33">
        <f>IF(คำตอบ1หลัก!A14="","",IF(TEXT(คำตอบ1หลัก!AY14,0)=TEXT(ข้อมูลเฉลยคำตอบ!$B$50,0),ข้อมูลเฉลยคำตอบ!$C$50,0))</f>
        <v>0</v>
      </c>
      <c r="BA14" s="33">
        <f>IF(คำตอบ1หลัก!A14="","",IF(TEXT(คำตอบ1หลัก!AZ14,0)=TEXT(ข้อมูลเฉลยคำตอบ!$B$51,0),ข้อมูลเฉลยคำตอบ!$C$51,0))</f>
        <v>0</v>
      </c>
      <c r="BB14" s="33">
        <f>IF(คำตอบ1หลัก!A14="","",IF(TEXT(คำตอบ1หลัก!BA14,0)=TEXT(ข้อมูลเฉลยคำตอบ!$B$52,0),ข้อมูลเฉลยคำตอบ!$C$52,0))</f>
        <v>0</v>
      </c>
      <c r="BC14" s="33">
        <f>IF(คำตอบ1หลัก!A14="","",IF(TEXT(คำตอบ1หลัก!BB14,0)=TEXT(ข้อมูลเฉลยคำตอบ!$B$53,0),ข้อมูลเฉลยคำตอบ!$C$53,0))</f>
        <v>0</v>
      </c>
      <c r="BD14" s="33">
        <f>IF(คำตอบ1หลัก!A14="","",IF(TEXT(คำตอบ1หลัก!BC14,0)=TEXT(ข้อมูลเฉลยคำตอบ!$B$54,0),ข้อมูลเฉลยคำตอบ!$C$54,0))</f>
        <v>0</v>
      </c>
      <c r="BE14" s="33">
        <f>IF(คำตอบ1หลัก!A14="","",IF(TEXT(คำตอบ1หลัก!BD14,0)=TEXT(ข้อมูลเฉลยคำตอบ!$B$55,0),ข้อมูลเฉลยคำตอบ!$C$55,0))</f>
        <v>0</v>
      </c>
      <c r="BF14" s="33">
        <f>IF(คำตอบ1หลัก!A14="","",IF(TEXT(คำตอบ1หลัก!BE14,0)=TEXT(ข้อมูลเฉลยคำตอบ!$B$56,0),ข้อมูลเฉลยคำตอบ!$C$56,0))</f>
        <v>0</v>
      </c>
      <c r="BG14" s="33">
        <f>IF(คำตอบ1หลัก!A14="","",IF(TEXT(คำตอบ1หลัก!BF14,0)=TEXT(ข้อมูลเฉลยคำตอบ!$B$57,0),ข้อมูลเฉลยคำตอบ!$C$57,0))</f>
        <v>0</v>
      </c>
      <c r="BH14" s="33">
        <f>IF(คำตอบ1หลัก!A14="","",IF(TEXT(คำตอบ1หลัก!BG14,0)=TEXT(ข้อมูลเฉลยคำตอบ!$B$58,0),ข้อมูลเฉลยคำตอบ!$C$58,0))</f>
        <v>0</v>
      </c>
      <c r="BI14" s="33">
        <f>IF(คำตอบ1หลัก!A14="","",IF(TEXT(คำตอบ1หลัก!BH14,0)=TEXT(ข้อมูลเฉลยคำตอบ!$B$59,0),ข้อมูลเฉลยคำตอบ!$C$59,0))</f>
        <v>0</v>
      </c>
      <c r="BJ14" s="33">
        <f>IF(คำตอบ1หลัก!A14="","",IF(TEXT(คำตอบ1หลัก!BI14,0)=TEXT(ข้อมูลเฉลยคำตอบ!$B$60,0),ข้อมูลเฉลยคำตอบ!$C$60,0))</f>
        <v>0</v>
      </c>
      <c r="BK14" s="33">
        <f>IF(คำตอบ1หลัก!A14="","",IF(TEXT(คำตอบ1หลัก!BJ14,0)=TEXT(ข้อมูลเฉลยคำตอบ!$B$61,0),ข้อมูลเฉลยคำตอบ!$C$61,0))</f>
        <v>0</v>
      </c>
      <c r="BM14" s="18">
        <f t="shared" si="0"/>
        <v>19.25</v>
      </c>
      <c r="BN14" s="38">
        <f t="shared" si="1"/>
        <v>370.5625</v>
      </c>
    </row>
    <row r="15" spans="1:66" ht="17.399999999999999" customHeight="1">
      <c r="A15" s="19">
        <v>14</v>
      </c>
      <c r="B15" s="3" t="str">
        <f>IF(คำตอบ1หลัก!A15="","",คำตอบ1หลัก!A15)</f>
        <v>ภูมินทร์</v>
      </c>
      <c r="C15" s="3" t="str">
        <f>IF(คำตอบ1หลัก!B15="","",คำตอบ1หลัก!B15)</f>
        <v/>
      </c>
      <c r="D15" s="33">
        <f>IF(คำตอบ1หลัก!A15="","",IF(TEXT(คำตอบ1หลัก!C15,0)=TEXT(ข้อมูลเฉลยคำตอบ!$B$2,0),ข้อมูลเฉลยคำตอบ!$C$2,0))</f>
        <v>0</v>
      </c>
      <c r="E15" s="33">
        <f>IF(คำตอบ1หลัก!A15="","",IF(TEXT(คำตอบ1หลัก!D15,0)=TEXT(ข้อมูลเฉลยคำตอบ!$B$3,0),ข้อมูลเฉลยคำตอบ!$C$3,0))</f>
        <v>0</v>
      </c>
      <c r="F15" s="33">
        <f>IF(คำตอบ1หลัก!A15="","",IF(TEXT(คำตอบ1หลัก!E15,0)=TEXT(ข้อมูลเฉลยคำตอบ!$B$4,0),ข้อมูลเฉลยคำตอบ!$C$4,0))</f>
        <v>0</v>
      </c>
      <c r="G15" s="33">
        <f>IF(คำตอบ1หลัก!A15="","",IF(TEXT(คำตอบ1หลัก!F15,0)=TEXT(ข้อมูลเฉลยคำตอบ!$B$5,0),ข้อมูลเฉลยคำตอบ!$C$5,0))</f>
        <v>0</v>
      </c>
      <c r="H15" s="33">
        <f>IF(คำตอบ1หลัก!A15="","",IF(TEXT(คำตอบ1หลัก!G15,0)=TEXT(ข้อมูลเฉลยคำตอบ!$B$6,0),ข้อมูลเฉลยคำตอบ!$C$6,0))</f>
        <v>0</v>
      </c>
      <c r="I15" s="33">
        <f>IF(คำตอบ1หลัก!A15="","",IF(TEXT(คำตอบ1หลัก!H15,0)=TEXT(ข้อมูลเฉลยคำตอบ!$B$7,0),ข้อมูลเฉลยคำตอบ!$C$7,0))</f>
        <v>0</v>
      </c>
      <c r="J15" s="33">
        <f>IF(คำตอบ1หลัก!A15="","",IF(TEXT(คำตอบ1หลัก!I15,0)=TEXT(ข้อมูลเฉลยคำตอบ!$B$8,0),ข้อมูลเฉลยคำตอบ!$C$8,0))</f>
        <v>0</v>
      </c>
      <c r="K15" s="33">
        <f>IF(คำตอบ1หลัก!A15="","",IF(TEXT(คำตอบ1หลัก!J15,0)=TEXT(ข้อมูลเฉลยคำตอบ!$B$9,0),ข้อมูลเฉลยคำตอบ!$C$9,0))</f>
        <v>0</v>
      </c>
      <c r="L15" s="33">
        <f>IF(คำตอบ1หลัก!A15="","",IF(TEXT(คำตอบ1หลัก!K15,0)=TEXT(ข้อมูลเฉลยคำตอบ!$B$10,0),ข้อมูลเฉลยคำตอบ!$C$10,0))</f>
        <v>0</v>
      </c>
      <c r="M15" s="33">
        <f>IF(คำตอบ1หลัก!A15="","",IF(TEXT(คำตอบ1หลัก!L15,0)=TEXT(ข้อมูลเฉลยคำตอบ!$B$11,0),ข้อมูลเฉลยคำตอบ!$C$11,0))</f>
        <v>0</v>
      </c>
      <c r="N15" s="33">
        <f>IF(คำตอบ1หลัก!A15="","",IF(TEXT(คำตอบ1หลัก!M15,0)=TEXT(ข้อมูลเฉลยคำตอบ!$B$12,0),ข้อมูลเฉลยคำตอบ!$C$12,0))</f>
        <v>2.75</v>
      </c>
      <c r="O15" s="33">
        <f>IF(คำตอบ1หลัก!A15="","",IF(TEXT(คำตอบ1หลัก!N15,0)=TEXT(ข้อมูลเฉลยคำตอบ!$B$13,0),ข้อมูลเฉลยคำตอบ!$C$13,0))</f>
        <v>0</v>
      </c>
      <c r="P15" s="33">
        <f>IF(คำตอบ1หลัก!A15="","",IF(TEXT(คำตอบ1หลัก!O15,0)=TEXT(ข้อมูลเฉลยคำตอบ!$B$14,0),ข้อมูลเฉลยคำตอบ!$C$14,0))</f>
        <v>0</v>
      </c>
      <c r="Q15" s="33">
        <f>IF(คำตอบ1หลัก!A15="","",IF(TEXT(คำตอบ1หลัก!P15,0)=TEXT(ข้อมูลเฉลยคำตอบ!$B$15,0),ข้อมูลเฉลยคำตอบ!$C$15,0))</f>
        <v>0</v>
      </c>
      <c r="R15" s="33">
        <f>IF(คำตอบ1หลัก!A15="","",IF(TEXT(คำตอบ1หลัก!Q15,0)=TEXT(ข้อมูลเฉลยคำตอบ!$B$16,0),ข้อมูลเฉลยคำตอบ!$C$16,0))</f>
        <v>0</v>
      </c>
      <c r="S15" s="33">
        <f>IF(คำตอบ1หลัก!A15="","",IF(TEXT(คำตอบ1หลัก!R15,0)=TEXT(ข้อมูลเฉลยคำตอบ!$B$17,0),ข้อมูลเฉลยคำตอบ!$C$17,0))</f>
        <v>0</v>
      </c>
      <c r="T15" s="33">
        <f>IF(คำตอบ1หลัก!A15="","",IF(TEXT(คำตอบ1หลัก!S15,0)=TEXT(ข้อมูลเฉลยคำตอบ!$B$18,0),ข้อมูลเฉลยคำตอบ!$C$18,0))</f>
        <v>0</v>
      </c>
      <c r="U15" s="33">
        <f>IF(คำตอบ1หลัก!A15="","",IF(TEXT(คำตอบ1หลัก!T15,0)=TEXT(ข้อมูลเฉลยคำตอบ!$B$19,0),ข้อมูลเฉลยคำตอบ!$C$19,0))</f>
        <v>0</v>
      </c>
      <c r="V15" s="33">
        <f>IF(คำตอบ1หลัก!A15="","",IF(TEXT(คำตอบ1หลัก!U15,0)=TEXT(ข้อมูลเฉลยคำตอบ!$B$20,0),ข้อมูลเฉลยคำตอบ!$C$20,0))</f>
        <v>0</v>
      </c>
      <c r="W15" s="33">
        <f>IF(คำตอบ1หลัก!A15="","",IF(TEXT(คำตอบ1หลัก!V15,0)=TEXT(ข้อมูลเฉลยคำตอบ!$B$21,0),ข้อมูลเฉลยคำตอบ!$C$21,0))</f>
        <v>2.75</v>
      </c>
      <c r="X15" s="33">
        <f>IF(คำตอบ1หลัก!A15="","",IF(TEXT(คำตอบ1หลัก!W15,0)=TEXT(ข้อมูลเฉลยคำตอบ!$B$22,0),ข้อมูลเฉลยคำตอบ!$C$22,0))</f>
        <v>2.75</v>
      </c>
      <c r="Y15" s="33">
        <f>IF(คำตอบ1หลัก!A15="","",IF(TEXT(คำตอบ1หลัก!X15,0)=TEXT(ข้อมูลเฉลยคำตอบ!$B$23,0),ข้อมูลเฉลยคำตอบ!$C$23,0))</f>
        <v>0</v>
      </c>
      <c r="Z15" s="33">
        <f>IF(คำตอบ1หลัก!A15="","",IF(TEXT(คำตอบ1หลัก!Y15,0)=TEXT(ข้อมูลเฉลยคำตอบ!$B$24,0),ข้อมูลเฉลยคำตอบ!$C$24,0))</f>
        <v>0</v>
      </c>
      <c r="AA15" s="33">
        <f>IF(คำตอบ1หลัก!A15="","",IF(TEXT(คำตอบ1หลัก!Z15,0)=TEXT(ข้อมูลเฉลยคำตอบ!$B$25,0),ข้อมูลเฉลยคำตอบ!$C$25,0))</f>
        <v>0</v>
      </c>
      <c r="AB15" s="33">
        <f>IF(คำตอบ1หลัก!A15="","",IF(TEXT(คำตอบ1หลัก!AA15,0)=TEXT(ข้อมูลเฉลยคำตอบ!$B$26,0),ข้อมูลเฉลยคำตอบ!$C$26,0))</f>
        <v>0</v>
      </c>
      <c r="AC15" s="33">
        <f>IF(คำตอบ1หลัก!A15="","",IF(TEXT(คำตอบ1หลัก!AB15,0)=TEXT(ข้อมูลเฉลยคำตอบ!$B$27,0),ข้อมูลเฉลยคำตอบ!$C$27,0))</f>
        <v>0</v>
      </c>
      <c r="AD15" s="33">
        <f>IF(คำตอบ1หลัก!A15="","",IF(TEXT(คำตอบ1หลัก!AC15,0)=TEXT(ข้อมูลเฉลยคำตอบ!$B$28,0),ข้อมูลเฉลยคำตอบ!$C$28,0))</f>
        <v>0</v>
      </c>
      <c r="AE15" s="33">
        <f>IF(คำตอบ1หลัก!A15="","",IF(TEXT(คำตอบ1หลัก!AD15,0)=TEXT(ข้อมูลเฉลยคำตอบ!$B$29,0),ข้อมูลเฉลยคำตอบ!$C$29,0))</f>
        <v>0</v>
      </c>
      <c r="AF15" s="33">
        <f>IF(คำตอบ1หลัก!A15="","",IF(TEXT(คำตอบ1หลัก!AE15,0)=TEXT(ข้อมูลเฉลยคำตอบ!$B$30,0),ข้อมูลเฉลยคำตอบ!$C$30,0))</f>
        <v>0</v>
      </c>
      <c r="AG15" s="33">
        <f>IF(คำตอบ1หลัก!A15="","",IF(TEXT(คำตอบ1หลัก!AF15,0)=TEXT(ข้อมูลเฉลยคำตอบ!$B$31,0),ข้อมูลเฉลยคำตอบ!$C$31,0))</f>
        <v>0</v>
      </c>
      <c r="AH15" s="33">
        <f>IF(คำตอบ1หลัก!A15="","",IF(TEXT(คำตอบ1หลัก!AG15,0)=TEXT(ข้อมูลเฉลยคำตอบ!$B$32,0),ข้อมูลเฉลยคำตอบ!$C$32,0))</f>
        <v>0</v>
      </c>
      <c r="AI15" s="33">
        <f>IF(คำตอบ1หลัก!A15="","",IF(TEXT(คำตอบ1หลัก!AH15,0)=TEXT(ข้อมูลเฉลยคำตอบ!$B$33,0),ข้อมูลเฉลยคำตอบ!$C$33,0))</f>
        <v>2.75</v>
      </c>
      <c r="AJ15" s="33">
        <f>IF(คำตอบ1หลัก!A15="","",IF(TEXT(คำตอบ1หลัก!AI15,0)=TEXT(ข้อมูลเฉลยคำตอบ!$B$34,0),ข้อมูลเฉลยคำตอบ!$C$34,0))</f>
        <v>0</v>
      </c>
      <c r="AK15" s="33">
        <f>IF(คำตอบ1หลัก!A15="","",IF(TEXT(คำตอบ1หลัก!AJ15,0)=TEXT(ข้อมูลเฉลยคำตอบ!$B$35,0),ข้อมูลเฉลยคำตอบ!$C$35,0))</f>
        <v>0</v>
      </c>
      <c r="AL15" s="33">
        <f>IF(คำตอบ1หลัก!A15="","",IF(TEXT(คำตอบ1หลัก!AK15,0)=TEXT(ข้อมูลเฉลยคำตอบ!$B$36,0),ข้อมูลเฉลยคำตอบ!$C$36,0))</f>
        <v>0</v>
      </c>
      <c r="AM15" s="33">
        <f>IF(คำตอบ1หลัก!A15="","",IF(TEXT(คำตอบ1หลัก!AL15,0)=TEXT(ข้อมูลเฉลยคำตอบ!$B$37,0),ข้อมูลเฉลยคำตอบ!$C$37,0))</f>
        <v>0</v>
      </c>
      <c r="AN15" s="33">
        <f>IF(คำตอบ1หลัก!A15="","",IF(TEXT(คำตอบ1หลัก!AM15,0)=TEXT(ข้อมูลเฉลยคำตอบ!$B$38,0),ข้อมูลเฉลยคำตอบ!$C$38,0))</f>
        <v>0</v>
      </c>
      <c r="AO15" s="33">
        <f>IF(คำตอบ1หลัก!A15="","",IF(TEXT(คำตอบ1หลัก!AN15,0)=TEXT(ข้อมูลเฉลยคำตอบ!$B$39,0),ข้อมูลเฉลยคำตอบ!$C$39,0))</f>
        <v>0</v>
      </c>
      <c r="AP15" s="33">
        <f>IF(คำตอบ1หลัก!A15="","",IF(TEXT(คำตอบ1หลัก!AO15,0)=TEXT(ข้อมูลเฉลยคำตอบ!$B$40,0),ข้อมูลเฉลยคำตอบ!$C$40,0))</f>
        <v>0</v>
      </c>
      <c r="AQ15" s="33">
        <f>IF(คำตอบ1หลัก!A15="","",IF(TEXT(คำตอบ1หลัก!AP15,0)=TEXT(ข้อมูลเฉลยคำตอบ!$B$41,0),ข้อมูลเฉลยคำตอบ!$C$41,0))</f>
        <v>0</v>
      </c>
      <c r="AR15" s="33">
        <f>IF(คำตอบ1หลัก!A15="","",IF(TEXT(คำตอบ1หลัก!AQ15,0)=TEXT(ข้อมูลเฉลยคำตอบ!$B$42,0),ข้อมูลเฉลยคำตอบ!$C$42,0))</f>
        <v>0</v>
      </c>
      <c r="AS15" s="33">
        <f>IF(คำตอบ1หลัก!A15="","",IF(TEXT(คำตอบ1หลัก!AR15,0)=TEXT(ข้อมูลเฉลยคำตอบ!$B$43,0),ข้อมูลเฉลยคำตอบ!$C$43,0))</f>
        <v>0</v>
      </c>
      <c r="AT15" s="33">
        <f>IF(คำตอบ1หลัก!A15="","",IF(TEXT(คำตอบ1หลัก!AS15,0)=TEXT(ข้อมูลเฉลยคำตอบ!$B$44,0),ข้อมูลเฉลยคำตอบ!$C$44,0))</f>
        <v>0</v>
      </c>
      <c r="AU15" s="33">
        <f>IF(คำตอบ1หลัก!A15="","",IF(TEXT(คำตอบ1หลัก!AT15,0)=TEXT(ข้อมูลเฉลยคำตอบ!$B$45,0),ข้อมูลเฉลยคำตอบ!$C$45,0))</f>
        <v>0</v>
      </c>
      <c r="AV15" s="33">
        <f>IF(คำตอบ1หลัก!A15="","",IF(TEXT(คำตอบ1หลัก!AU15,0)=TEXT(ข้อมูลเฉลยคำตอบ!$B$46,0),ข้อมูลเฉลยคำตอบ!$C$46,0))</f>
        <v>0</v>
      </c>
      <c r="AW15" s="33">
        <f>IF(คำตอบ1หลัก!A15="","",IF(TEXT(คำตอบ1หลัก!AV15,0)=TEXT(ข้อมูลเฉลยคำตอบ!$B$47,0),ข้อมูลเฉลยคำตอบ!$C$47,0))</f>
        <v>0</v>
      </c>
      <c r="AX15" s="33">
        <f>IF(คำตอบ1หลัก!A15="","",IF(TEXT(คำตอบ1หลัก!AW15,0)=TEXT(ข้อมูลเฉลยคำตอบ!$B$48,0),ข้อมูลเฉลยคำตอบ!$C$48,0))</f>
        <v>0</v>
      </c>
      <c r="AY15" s="33">
        <f>IF(คำตอบ1หลัก!A15="","",IF(TEXT(คำตอบ1หลัก!AX15,0)=TEXT(ข้อมูลเฉลยคำตอบ!$B$49,0),ข้อมูลเฉลยคำตอบ!$C$49,0))</f>
        <v>0</v>
      </c>
      <c r="AZ15" s="33">
        <f>IF(คำตอบ1หลัก!A15="","",IF(TEXT(คำตอบ1หลัก!AY15,0)=TEXT(ข้อมูลเฉลยคำตอบ!$B$50,0),ข้อมูลเฉลยคำตอบ!$C$50,0))</f>
        <v>0</v>
      </c>
      <c r="BA15" s="33">
        <f>IF(คำตอบ1หลัก!A15="","",IF(TEXT(คำตอบ1หลัก!AZ15,0)=TEXT(ข้อมูลเฉลยคำตอบ!$B$51,0),ข้อมูลเฉลยคำตอบ!$C$51,0))</f>
        <v>0</v>
      </c>
      <c r="BB15" s="33">
        <f>IF(คำตอบ1หลัก!A15="","",IF(TEXT(คำตอบ1หลัก!BA15,0)=TEXT(ข้อมูลเฉลยคำตอบ!$B$52,0),ข้อมูลเฉลยคำตอบ!$C$52,0))</f>
        <v>0</v>
      </c>
      <c r="BC15" s="33">
        <f>IF(คำตอบ1หลัก!A15="","",IF(TEXT(คำตอบ1หลัก!BB15,0)=TEXT(ข้อมูลเฉลยคำตอบ!$B$53,0),ข้อมูลเฉลยคำตอบ!$C$53,0))</f>
        <v>0</v>
      </c>
      <c r="BD15" s="33">
        <f>IF(คำตอบ1หลัก!A15="","",IF(TEXT(คำตอบ1หลัก!BC15,0)=TEXT(ข้อมูลเฉลยคำตอบ!$B$54,0),ข้อมูลเฉลยคำตอบ!$C$54,0))</f>
        <v>0</v>
      </c>
      <c r="BE15" s="33">
        <f>IF(คำตอบ1หลัก!A15="","",IF(TEXT(คำตอบ1หลัก!BD15,0)=TEXT(ข้อมูลเฉลยคำตอบ!$B$55,0),ข้อมูลเฉลยคำตอบ!$C$55,0))</f>
        <v>0</v>
      </c>
      <c r="BF15" s="33">
        <f>IF(คำตอบ1หลัก!A15="","",IF(TEXT(คำตอบ1หลัก!BE15,0)=TEXT(ข้อมูลเฉลยคำตอบ!$B$56,0),ข้อมูลเฉลยคำตอบ!$C$56,0))</f>
        <v>0</v>
      </c>
      <c r="BG15" s="33">
        <f>IF(คำตอบ1หลัก!A15="","",IF(TEXT(คำตอบ1หลัก!BF15,0)=TEXT(ข้อมูลเฉลยคำตอบ!$B$57,0),ข้อมูลเฉลยคำตอบ!$C$57,0))</f>
        <v>0</v>
      </c>
      <c r="BH15" s="33">
        <f>IF(คำตอบ1หลัก!A15="","",IF(TEXT(คำตอบ1หลัก!BG15,0)=TEXT(ข้อมูลเฉลยคำตอบ!$B$58,0),ข้อมูลเฉลยคำตอบ!$C$58,0))</f>
        <v>0</v>
      </c>
      <c r="BI15" s="33">
        <f>IF(คำตอบ1หลัก!A15="","",IF(TEXT(คำตอบ1หลัก!BH15,0)=TEXT(ข้อมูลเฉลยคำตอบ!$B$59,0),ข้อมูลเฉลยคำตอบ!$C$59,0))</f>
        <v>0</v>
      </c>
      <c r="BJ15" s="33">
        <f>IF(คำตอบ1หลัก!A15="","",IF(TEXT(คำตอบ1หลัก!BI15,0)=TEXT(ข้อมูลเฉลยคำตอบ!$B$60,0),ข้อมูลเฉลยคำตอบ!$C$60,0))</f>
        <v>0</v>
      </c>
      <c r="BK15" s="33">
        <f>IF(คำตอบ1หลัก!A15="","",IF(TEXT(คำตอบ1หลัก!BJ15,0)=TEXT(ข้อมูลเฉลยคำตอบ!$B$61,0),ข้อมูลเฉลยคำตอบ!$C$61,0))</f>
        <v>0</v>
      </c>
      <c r="BM15" s="18">
        <f t="shared" si="0"/>
        <v>11</v>
      </c>
      <c r="BN15" s="38">
        <f t="shared" si="1"/>
        <v>121</v>
      </c>
    </row>
    <row r="16" spans="1:66" ht="17.399999999999999" customHeight="1">
      <c r="A16" s="19">
        <v>15</v>
      </c>
      <c r="B16" s="3" t="str">
        <f>IF(คำตอบ1หลัก!A16="","",คำตอบ1หลัก!A16)</f>
        <v>พิชญา</v>
      </c>
      <c r="C16" s="3" t="str">
        <f>IF(คำตอบ1หลัก!B16="","",คำตอบ1หลัก!B16)</f>
        <v/>
      </c>
      <c r="D16" s="33">
        <f>IF(คำตอบ1หลัก!A16="","",IF(TEXT(คำตอบ1หลัก!C16,0)=TEXT(ข้อมูลเฉลยคำตอบ!$B$2,0),ข้อมูลเฉลยคำตอบ!$C$2,0))</f>
        <v>0</v>
      </c>
      <c r="E16" s="33">
        <f>IF(คำตอบ1หลัก!A16="","",IF(TEXT(คำตอบ1หลัก!D16,0)=TEXT(ข้อมูลเฉลยคำตอบ!$B$3,0),ข้อมูลเฉลยคำตอบ!$C$3,0))</f>
        <v>0</v>
      </c>
      <c r="F16" s="33">
        <f>IF(คำตอบ1หลัก!A16="","",IF(TEXT(คำตอบ1หลัก!E16,0)=TEXT(ข้อมูลเฉลยคำตอบ!$B$4,0),ข้อมูลเฉลยคำตอบ!$C$4,0))</f>
        <v>0</v>
      </c>
      <c r="G16" s="33">
        <f>IF(คำตอบ1หลัก!A16="","",IF(TEXT(คำตอบ1หลัก!F16,0)=TEXT(ข้อมูลเฉลยคำตอบ!$B$5,0),ข้อมูลเฉลยคำตอบ!$C$5,0))</f>
        <v>2.75</v>
      </c>
      <c r="H16" s="33">
        <f>IF(คำตอบ1หลัก!A16="","",IF(TEXT(คำตอบ1หลัก!G16,0)=TEXT(ข้อมูลเฉลยคำตอบ!$B$6,0),ข้อมูลเฉลยคำตอบ!$C$6,0))</f>
        <v>0</v>
      </c>
      <c r="I16" s="33">
        <f>IF(คำตอบ1หลัก!A16="","",IF(TEXT(คำตอบ1หลัก!H16,0)=TEXT(ข้อมูลเฉลยคำตอบ!$B$7,0),ข้อมูลเฉลยคำตอบ!$C$7,0))</f>
        <v>0</v>
      </c>
      <c r="J16" s="33">
        <f>IF(คำตอบ1หลัก!A16="","",IF(TEXT(คำตอบ1หลัก!I16,0)=TEXT(ข้อมูลเฉลยคำตอบ!$B$8,0),ข้อมูลเฉลยคำตอบ!$C$8,0))</f>
        <v>0</v>
      </c>
      <c r="K16" s="33">
        <f>IF(คำตอบ1หลัก!A16="","",IF(TEXT(คำตอบ1หลัก!J16,0)=TEXT(ข้อมูลเฉลยคำตอบ!$B$9,0),ข้อมูลเฉลยคำตอบ!$C$9,0))</f>
        <v>0</v>
      </c>
      <c r="L16" s="33">
        <f>IF(คำตอบ1หลัก!A16="","",IF(TEXT(คำตอบ1หลัก!K16,0)=TEXT(ข้อมูลเฉลยคำตอบ!$B$10,0),ข้อมูลเฉลยคำตอบ!$C$10,0))</f>
        <v>2.75</v>
      </c>
      <c r="M16" s="33">
        <f>IF(คำตอบ1หลัก!A16="","",IF(TEXT(คำตอบ1หลัก!L16,0)=TEXT(ข้อมูลเฉลยคำตอบ!$B$11,0),ข้อมูลเฉลยคำตอบ!$C$11,0))</f>
        <v>2.75</v>
      </c>
      <c r="N16" s="33">
        <f>IF(คำตอบ1หลัก!A16="","",IF(TEXT(คำตอบ1หลัก!M16,0)=TEXT(ข้อมูลเฉลยคำตอบ!$B$12,0),ข้อมูลเฉลยคำตอบ!$C$12,0))</f>
        <v>0</v>
      </c>
      <c r="O16" s="33">
        <f>IF(คำตอบ1หลัก!A16="","",IF(TEXT(คำตอบ1หลัก!N16,0)=TEXT(ข้อมูลเฉลยคำตอบ!$B$13,0),ข้อมูลเฉลยคำตอบ!$C$13,0))</f>
        <v>0</v>
      </c>
      <c r="P16" s="33">
        <f>IF(คำตอบ1หลัก!A16="","",IF(TEXT(คำตอบ1หลัก!O16,0)=TEXT(ข้อมูลเฉลยคำตอบ!$B$14,0),ข้อมูลเฉลยคำตอบ!$C$14,0))</f>
        <v>0</v>
      </c>
      <c r="Q16" s="33">
        <f>IF(คำตอบ1หลัก!A16="","",IF(TEXT(คำตอบ1หลัก!P16,0)=TEXT(ข้อมูลเฉลยคำตอบ!$B$15,0),ข้อมูลเฉลยคำตอบ!$C$15,0))</f>
        <v>0</v>
      </c>
      <c r="R16" s="33">
        <f>IF(คำตอบ1หลัก!A16="","",IF(TEXT(คำตอบ1หลัก!Q16,0)=TEXT(ข้อมูลเฉลยคำตอบ!$B$16,0),ข้อมูลเฉลยคำตอบ!$C$16,0))</f>
        <v>0</v>
      </c>
      <c r="S16" s="33">
        <f>IF(คำตอบ1หลัก!A16="","",IF(TEXT(คำตอบ1หลัก!R16,0)=TEXT(ข้อมูลเฉลยคำตอบ!$B$17,0),ข้อมูลเฉลยคำตอบ!$C$17,0))</f>
        <v>2.75</v>
      </c>
      <c r="T16" s="33">
        <f>IF(คำตอบ1หลัก!A16="","",IF(TEXT(คำตอบ1หลัก!S16,0)=TEXT(ข้อมูลเฉลยคำตอบ!$B$18,0),ข้อมูลเฉลยคำตอบ!$C$18,0))</f>
        <v>0</v>
      </c>
      <c r="U16" s="33">
        <f>IF(คำตอบ1หลัก!A16="","",IF(TEXT(คำตอบ1หลัก!T16,0)=TEXT(ข้อมูลเฉลยคำตอบ!$B$19,0),ข้อมูลเฉลยคำตอบ!$C$19,0))</f>
        <v>0</v>
      </c>
      <c r="V16" s="33">
        <f>IF(คำตอบ1หลัก!A16="","",IF(TEXT(คำตอบ1หลัก!U16,0)=TEXT(ข้อมูลเฉลยคำตอบ!$B$20,0),ข้อมูลเฉลยคำตอบ!$C$20,0))</f>
        <v>0</v>
      </c>
      <c r="W16" s="33">
        <f>IF(คำตอบ1หลัก!A16="","",IF(TEXT(คำตอบ1หลัก!V16,0)=TEXT(ข้อมูลเฉลยคำตอบ!$B$21,0),ข้อมูลเฉลยคำตอบ!$C$21,0))</f>
        <v>0</v>
      </c>
      <c r="X16" s="33">
        <f>IF(คำตอบ1หลัก!A16="","",IF(TEXT(คำตอบ1หลัก!W16,0)=TEXT(ข้อมูลเฉลยคำตอบ!$B$22,0),ข้อมูลเฉลยคำตอบ!$C$22,0))</f>
        <v>0</v>
      </c>
      <c r="Y16" s="33">
        <f>IF(คำตอบ1หลัก!A16="","",IF(TEXT(คำตอบ1หลัก!X16,0)=TEXT(ข้อมูลเฉลยคำตอบ!$B$23,0),ข้อมูลเฉลยคำตอบ!$C$23,0))</f>
        <v>0</v>
      </c>
      <c r="Z16" s="33">
        <f>IF(คำตอบ1หลัก!A16="","",IF(TEXT(คำตอบ1หลัก!Y16,0)=TEXT(ข้อมูลเฉลยคำตอบ!$B$24,0),ข้อมูลเฉลยคำตอบ!$C$24,0))</f>
        <v>0</v>
      </c>
      <c r="AA16" s="33">
        <f>IF(คำตอบ1หลัก!A16="","",IF(TEXT(คำตอบ1หลัก!Z16,0)=TEXT(ข้อมูลเฉลยคำตอบ!$B$25,0),ข้อมูลเฉลยคำตอบ!$C$25,0))</f>
        <v>2.75</v>
      </c>
      <c r="AB16" s="33">
        <f>IF(คำตอบ1หลัก!A16="","",IF(TEXT(คำตอบ1หลัก!AA16,0)=TEXT(ข้อมูลเฉลยคำตอบ!$B$26,0),ข้อมูลเฉลยคำตอบ!$C$26,0))</f>
        <v>0</v>
      </c>
      <c r="AC16" s="33">
        <f>IF(คำตอบ1หลัก!A16="","",IF(TEXT(คำตอบ1หลัก!AB16,0)=TEXT(ข้อมูลเฉลยคำตอบ!$B$27,0),ข้อมูลเฉลยคำตอบ!$C$27,0))</f>
        <v>2.75</v>
      </c>
      <c r="AD16" s="33">
        <f>IF(คำตอบ1หลัก!A16="","",IF(TEXT(คำตอบ1หลัก!AC16,0)=TEXT(ข้อมูลเฉลยคำตอบ!$B$28,0),ข้อมูลเฉลยคำตอบ!$C$28,0))</f>
        <v>2.75</v>
      </c>
      <c r="AE16" s="33">
        <f>IF(คำตอบ1หลัก!A16="","",IF(TEXT(คำตอบ1หลัก!AD16,0)=TEXT(ข้อมูลเฉลยคำตอบ!$B$29,0),ข้อมูลเฉลยคำตอบ!$C$29,0))</f>
        <v>2.75</v>
      </c>
      <c r="AF16" s="33">
        <f>IF(คำตอบ1หลัก!A16="","",IF(TEXT(คำตอบ1หลัก!AE16,0)=TEXT(ข้อมูลเฉลยคำตอบ!$B$30,0),ข้อมูลเฉลยคำตอบ!$C$30,0))</f>
        <v>0</v>
      </c>
      <c r="AG16" s="33">
        <f>IF(คำตอบ1หลัก!A16="","",IF(TEXT(คำตอบ1หลัก!AF16,0)=TEXT(ข้อมูลเฉลยคำตอบ!$B$31,0),ข้อมูลเฉลยคำตอบ!$C$31,0))</f>
        <v>2.75</v>
      </c>
      <c r="AH16" s="33">
        <f>IF(คำตอบ1หลัก!A16="","",IF(TEXT(คำตอบ1หลัก!AG16,0)=TEXT(ข้อมูลเฉลยคำตอบ!$B$32,0),ข้อมูลเฉลยคำตอบ!$C$32,0))</f>
        <v>2.75</v>
      </c>
      <c r="AI16" s="33">
        <f>IF(คำตอบ1หลัก!A16="","",IF(TEXT(คำตอบ1หลัก!AH16,0)=TEXT(ข้อมูลเฉลยคำตอบ!$B$33,0),ข้อมูลเฉลยคำตอบ!$C$33,0))</f>
        <v>0</v>
      </c>
      <c r="AJ16" s="33">
        <f>IF(คำตอบ1หลัก!A16="","",IF(TEXT(คำตอบ1หลัก!AI16,0)=TEXT(ข้อมูลเฉลยคำตอบ!$B$34,0),ข้อมูลเฉลยคำตอบ!$C$34,0))</f>
        <v>4</v>
      </c>
      <c r="AK16" s="33">
        <f>IF(คำตอบ1หลัก!A16="","",IF(TEXT(คำตอบ1หลัก!AJ16,0)=TEXT(ข้อมูลเฉลยคำตอบ!$B$35,0),ข้อมูลเฉลยคำตอบ!$C$35,0))</f>
        <v>0</v>
      </c>
      <c r="AL16" s="33">
        <f>IF(คำตอบ1หลัก!A16="","",IF(TEXT(คำตอบ1หลัก!AK16,0)=TEXT(ข้อมูลเฉลยคำตอบ!$B$36,0),ข้อมูลเฉลยคำตอบ!$C$36,0))</f>
        <v>0</v>
      </c>
      <c r="AM16" s="33">
        <f>IF(คำตอบ1หลัก!A16="","",IF(TEXT(คำตอบ1หลัก!AL16,0)=TEXT(ข้อมูลเฉลยคำตอบ!$B$37,0),ข้อมูลเฉลยคำตอบ!$C$37,0))</f>
        <v>0</v>
      </c>
      <c r="AN16" s="33">
        <f>IF(คำตอบ1หลัก!A16="","",IF(TEXT(คำตอบ1หลัก!AM16,0)=TEXT(ข้อมูลเฉลยคำตอบ!$B$38,0),ข้อมูลเฉลยคำตอบ!$C$38,0))</f>
        <v>0</v>
      </c>
      <c r="AO16" s="33">
        <f>IF(คำตอบ1หลัก!A16="","",IF(TEXT(คำตอบ1หลัก!AN16,0)=TEXT(ข้อมูลเฉลยคำตอบ!$B$39,0),ข้อมูลเฉลยคำตอบ!$C$39,0))</f>
        <v>0</v>
      </c>
      <c r="AP16" s="33">
        <f>IF(คำตอบ1หลัก!A16="","",IF(TEXT(คำตอบ1หลัก!AO16,0)=TEXT(ข้อมูลเฉลยคำตอบ!$B$40,0),ข้อมูลเฉลยคำตอบ!$C$40,0))</f>
        <v>0</v>
      </c>
      <c r="AQ16" s="33">
        <f>IF(คำตอบ1หลัก!A16="","",IF(TEXT(คำตอบ1หลัก!AP16,0)=TEXT(ข้อมูลเฉลยคำตอบ!$B$41,0),ข้อมูลเฉลยคำตอบ!$C$41,0))</f>
        <v>0</v>
      </c>
      <c r="AR16" s="33">
        <f>IF(คำตอบ1หลัก!A16="","",IF(TEXT(คำตอบ1หลัก!AQ16,0)=TEXT(ข้อมูลเฉลยคำตอบ!$B$42,0),ข้อมูลเฉลยคำตอบ!$C$42,0))</f>
        <v>0</v>
      </c>
      <c r="AS16" s="33">
        <f>IF(คำตอบ1หลัก!A16="","",IF(TEXT(คำตอบ1หลัก!AR16,0)=TEXT(ข้อมูลเฉลยคำตอบ!$B$43,0),ข้อมูลเฉลยคำตอบ!$C$43,0))</f>
        <v>0</v>
      </c>
      <c r="AT16" s="33">
        <f>IF(คำตอบ1หลัก!A16="","",IF(TEXT(คำตอบ1หลัก!AS16,0)=TEXT(ข้อมูลเฉลยคำตอบ!$B$44,0),ข้อมูลเฉลยคำตอบ!$C$44,0))</f>
        <v>0</v>
      </c>
      <c r="AU16" s="33">
        <f>IF(คำตอบ1หลัก!A16="","",IF(TEXT(คำตอบ1หลัก!AT16,0)=TEXT(ข้อมูลเฉลยคำตอบ!$B$45,0),ข้อมูลเฉลยคำตอบ!$C$45,0))</f>
        <v>0</v>
      </c>
      <c r="AV16" s="33">
        <f>IF(คำตอบ1หลัก!A16="","",IF(TEXT(คำตอบ1หลัก!AU16,0)=TEXT(ข้อมูลเฉลยคำตอบ!$B$46,0),ข้อมูลเฉลยคำตอบ!$C$46,0))</f>
        <v>0</v>
      </c>
      <c r="AW16" s="33">
        <f>IF(คำตอบ1หลัก!A16="","",IF(TEXT(คำตอบ1หลัก!AV16,0)=TEXT(ข้อมูลเฉลยคำตอบ!$B$47,0),ข้อมูลเฉลยคำตอบ!$C$47,0))</f>
        <v>0</v>
      </c>
      <c r="AX16" s="33">
        <f>IF(คำตอบ1หลัก!A16="","",IF(TEXT(คำตอบ1หลัก!AW16,0)=TEXT(ข้อมูลเฉลยคำตอบ!$B$48,0),ข้อมูลเฉลยคำตอบ!$C$48,0))</f>
        <v>0</v>
      </c>
      <c r="AY16" s="33">
        <f>IF(คำตอบ1หลัก!A16="","",IF(TEXT(คำตอบ1หลัก!AX16,0)=TEXT(ข้อมูลเฉลยคำตอบ!$B$49,0),ข้อมูลเฉลยคำตอบ!$C$49,0))</f>
        <v>0</v>
      </c>
      <c r="AZ16" s="33">
        <f>IF(คำตอบ1หลัก!A16="","",IF(TEXT(คำตอบ1หลัก!AY16,0)=TEXT(ข้อมูลเฉลยคำตอบ!$B$50,0),ข้อมูลเฉลยคำตอบ!$C$50,0))</f>
        <v>0</v>
      </c>
      <c r="BA16" s="33">
        <f>IF(คำตอบ1หลัก!A16="","",IF(TEXT(คำตอบ1หลัก!AZ16,0)=TEXT(ข้อมูลเฉลยคำตอบ!$B$51,0),ข้อมูลเฉลยคำตอบ!$C$51,0))</f>
        <v>0</v>
      </c>
      <c r="BB16" s="33">
        <f>IF(คำตอบ1หลัก!A16="","",IF(TEXT(คำตอบ1หลัก!BA16,0)=TEXT(ข้อมูลเฉลยคำตอบ!$B$52,0),ข้อมูลเฉลยคำตอบ!$C$52,0))</f>
        <v>0</v>
      </c>
      <c r="BC16" s="33">
        <f>IF(คำตอบ1หลัก!A16="","",IF(TEXT(คำตอบ1หลัก!BB16,0)=TEXT(ข้อมูลเฉลยคำตอบ!$B$53,0),ข้อมูลเฉลยคำตอบ!$C$53,0))</f>
        <v>0</v>
      </c>
      <c r="BD16" s="33">
        <f>IF(คำตอบ1หลัก!A16="","",IF(TEXT(คำตอบ1หลัก!BC16,0)=TEXT(ข้อมูลเฉลยคำตอบ!$B$54,0),ข้อมูลเฉลยคำตอบ!$C$54,0))</f>
        <v>0</v>
      </c>
      <c r="BE16" s="33">
        <f>IF(คำตอบ1หลัก!A16="","",IF(TEXT(คำตอบ1หลัก!BD16,0)=TEXT(ข้อมูลเฉลยคำตอบ!$B$55,0),ข้อมูลเฉลยคำตอบ!$C$55,0))</f>
        <v>0</v>
      </c>
      <c r="BF16" s="33">
        <f>IF(คำตอบ1หลัก!A16="","",IF(TEXT(คำตอบ1หลัก!BE16,0)=TEXT(ข้อมูลเฉลยคำตอบ!$B$56,0),ข้อมูลเฉลยคำตอบ!$C$56,0))</f>
        <v>0</v>
      </c>
      <c r="BG16" s="33">
        <f>IF(คำตอบ1หลัก!A16="","",IF(TEXT(คำตอบ1หลัก!BF16,0)=TEXT(ข้อมูลเฉลยคำตอบ!$B$57,0),ข้อมูลเฉลยคำตอบ!$C$57,0))</f>
        <v>0</v>
      </c>
      <c r="BH16" s="33">
        <f>IF(คำตอบ1หลัก!A16="","",IF(TEXT(คำตอบ1หลัก!BG16,0)=TEXT(ข้อมูลเฉลยคำตอบ!$B$58,0),ข้อมูลเฉลยคำตอบ!$C$58,0))</f>
        <v>0</v>
      </c>
      <c r="BI16" s="33">
        <f>IF(คำตอบ1หลัก!A16="","",IF(TEXT(คำตอบ1หลัก!BH16,0)=TEXT(ข้อมูลเฉลยคำตอบ!$B$59,0),ข้อมูลเฉลยคำตอบ!$C$59,0))</f>
        <v>0</v>
      </c>
      <c r="BJ16" s="33">
        <f>IF(คำตอบ1หลัก!A16="","",IF(TEXT(คำตอบ1หลัก!BI16,0)=TEXT(ข้อมูลเฉลยคำตอบ!$B$60,0),ข้อมูลเฉลยคำตอบ!$C$60,0))</f>
        <v>0</v>
      </c>
      <c r="BK16" s="33">
        <f>IF(คำตอบ1หลัก!A16="","",IF(TEXT(คำตอบ1หลัก!BJ16,0)=TEXT(ข้อมูลเฉลยคำตอบ!$B$61,0),ข้อมูลเฉลยคำตอบ!$C$61,0))</f>
        <v>0</v>
      </c>
      <c r="BM16" s="18">
        <f t="shared" si="0"/>
        <v>31.5</v>
      </c>
      <c r="BN16" s="38">
        <f t="shared" si="1"/>
        <v>992.25</v>
      </c>
    </row>
    <row r="17" spans="1:66" ht="17.399999999999999" customHeight="1">
      <c r="A17" s="19">
        <v>16</v>
      </c>
      <c r="B17" s="3" t="str">
        <f>IF(คำตอบ1หลัก!A17="","",คำตอบ1หลัก!A17)</f>
        <v>กวินตรา</v>
      </c>
      <c r="C17" s="3" t="str">
        <f>IF(คำตอบ1หลัก!B17="","",คำตอบ1หลัก!B17)</f>
        <v/>
      </c>
      <c r="D17" s="33">
        <f>IF(คำตอบ1หลัก!A17="","",IF(TEXT(คำตอบ1หลัก!C17,0)=TEXT(ข้อมูลเฉลยคำตอบ!$B$2,0),ข้อมูลเฉลยคำตอบ!$C$2,0))</f>
        <v>0</v>
      </c>
      <c r="E17" s="33">
        <f>IF(คำตอบ1หลัก!A17="","",IF(TEXT(คำตอบ1หลัก!D17,0)=TEXT(ข้อมูลเฉลยคำตอบ!$B$3,0),ข้อมูลเฉลยคำตอบ!$C$3,0))</f>
        <v>0</v>
      </c>
      <c r="F17" s="33">
        <f>IF(คำตอบ1หลัก!A17="","",IF(TEXT(คำตอบ1หลัก!E17,0)=TEXT(ข้อมูลเฉลยคำตอบ!$B$4,0),ข้อมูลเฉลยคำตอบ!$C$4,0))</f>
        <v>0</v>
      </c>
      <c r="G17" s="33">
        <f>IF(คำตอบ1หลัก!A17="","",IF(TEXT(คำตอบ1หลัก!F17,0)=TEXT(ข้อมูลเฉลยคำตอบ!$B$5,0),ข้อมูลเฉลยคำตอบ!$C$5,0))</f>
        <v>2.75</v>
      </c>
      <c r="H17" s="33">
        <f>IF(คำตอบ1หลัก!A17="","",IF(TEXT(คำตอบ1หลัก!G17,0)=TEXT(ข้อมูลเฉลยคำตอบ!$B$6,0),ข้อมูลเฉลยคำตอบ!$C$6,0))</f>
        <v>2.75</v>
      </c>
      <c r="I17" s="33">
        <f>IF(คำตอบ1หลัก!A17="","",IF(TEXT(คำตอบ1หลัก!H17,0)=TEXT(ข้อมูลเฉลยคำตอบ!$B$7,0),ข้อมูลเฉลยคำตอบ!$C$7,0))</f>
        <v>0</v>
      </c>
      <c r="J17" s="33">
        <f>IF(คำตอบ1หลัก!A17="","",IF(TEXT(คำตอบ1หลัก!I17,0)=TEXT(ข้อมูลเฉลยคำตอบ!$B$8,0),ข้อมูลเฉลยคำตอบ!$C$8,0))</f>
        <v>0</v>
      </c>
      <c r="K17" s="33">
        <f>IF(คำตอบ1หลัก!A17="","",IF(TEXT(คำตอบ1หลัก!J17,0)=TEXT(ข้อมูลเฉลยคำตอบ!$B$9,0),ข้อมูลเฉลยคำตอบ!$C$9,0))</f>
        <v>0</v>
      </c>
      <c r="L17" s="33">
        <f>IF(คำตอบ1หลัก!A17="","",IF(TEXT(คำตอบ1หลัก!K17,0)=TEXT(ข้อมูลเฉลยคำตอบ!$B$10,0),ข้อมูลเฉลยคำตอบ!$C$10,0))</f>
        <v>2.75</v>
      </c>
      <c r="M17" s="33">
        <f>IF(คำตอบ1หลัก!A17="","",IF(TEXT(คำตอบ1หลัก!L17,0)=TEXT(ข้อมูลเฉลยคำตอบ!$B$11,0),ข้อมูลเฉลยคำตอบ!$C$11,0))</f>
        <v>2.75</v>
      </c>
      <c r="N17" s="33">
        <f>IF(คำตอบ1หลัก!A17="","",IF(TEXT(คำตอบ1หลัก!M17,0)=TEXT(ข้อมูลเฉลยคำตอบ!$B$12,0),ข้อมูลเฉลยคำตอบ!$C$12,0))</f>
        <v>2.75</v>
      </c>
      <c r="O17" s="33">
        <f>IF(คำตอบ1หลัก!A17="","",IF(TEXT(คำตอบ1หลัก!N17,0)=TEXT(ข้อมูลเฉลยคำตอบ!$B$13,0),ข้อมูลเฉลยคำตอบ!$C$13,0))</f>
        <v>0</v>
      </c>
      <c r="P17" s="33">
        <f>IF(คำตอบ1หลัก!A17="","",IF(TEXT(คำตอบ1หลัก!O17,0)=TEXT(ข้อมูลเฉลยคำตอบ!$B$14,0),ข้อมูลเฉลยคำตอบ!$C$14,0))</f>
        <v>0</v>
      </c>
      <c r="Q17" s="33">
        <f>IF(คำตอบ1หลัก!A17="","",IF(TEXT(คำตอบ1หลัก!P17,0)=TEXT(ข้อมูลเฉลยคำตอบ!$B$15,0),ข้อมูลเฉลยคำตอบ!$C$15,0))</f>
        <v>0</v>
      </c>
      <c r="R17" s="33">
        <f>IF(คำตอบ1หลัก!A17="","",IF(TEXT(คำตอบ1หลัก!Q17,0)=TEXT(ข้อมูลเฉลยคำตอบ!$B$16,0),ข้อมูลเฉลยคำตอบ!$C$16,0))</f>
        <v>0</v>
      </c>
      <c r="S17" s="33">
        <f>IF(คำตอบ1หลัก!A17="","",IF(TEXT(คำตอบ1หลัก!R17,0)=TEXT(ข้อมูลเฉลยคำตอบ!$B$17,0),ข้อมูลเฉลยคำตอบ!$C$17,0))</f>
        <v>0</v>
      </c>
      <c r="T17" s="33">
        <f>IF(คำตอบ1หลัก!A17="","",IF(TEXT(คำตอบ1หลัก!S17,0)=TEXT(ข้อมูลเฉลยคำตอบ!$B$18,0),ข้อมูลเฉลยคำตอบ!$C$18,0))</f>
        <v>0</v>
      </c>
      <c r="U17" s="33">
        <f>IF(คำตอบ1หลัก!A17="","",IF(TEXT(คำตอบ1หลัก!T17,0)=TEXT(ข้อมูลเฉลยคำตอบ!$B$19,0),ข้อมูลเฉลยคำตอบ!$C$19,0))</f>
        <v>2.75</v>
      </c>
      <c r="V17" s="33">
        <f>IF(คำตอบ1หลัก!A17="","",IF(TEXT(คำตอบ1หลัก!U17,0)=TEXT(ข้อมูลเฉลยคำตอบ!$B$20,0),ข้อมูลเฉลยคำตอบ!$C$20,0))</f>
        <v>0</v>
      </c>
      <c r="W17" s="33">
        <f>IF(คำตอบ1หลัก!A17="","",IF(TEXT(คำตอบ1หลัก!V17,0)=TEXT(ข้อมูลเฉลยคำตอบ!$B$21,0),ข้อมูลเฉลยคำตอบ!$C$21,0))</f>
        <v>2.75</v>
      </c>
      <c r="X17" s="33">
        <f>IF(คำตอบ1หลัก!A17="","",IF(TEXT(คำตอบ1หลัก!W17,0)=TEXT(ข้อมูลเฉลยคำตอบ!$B$22,0),ข้อมูลเฉลยคำตอบ!$C$22,0))</f>
        <v>0</v>
      </c>
      <c r="Y17" s="33">
        <f>IF(คำตอบ1หลัก!A17="","",IF(TEXT(คำตอบ1หลัก!X17,0)=TEXT(ข้อมูลเฉลยคำตอบ!$B$23,0),ข้อมูลเฉลยคำตอบ!$C$23,0))</f>
        <v>0</v>
      </c>
      <c r="Z17" s="33">
        <f>IF(คำตอบ1หลัก!A17="","",IF(TEXT(คำตอบ1หลัก!Y17,0)=TEXT(ข้อมูลเฉลยคำตอบ!$B$24,0),ข้อมูลเฉลยคำตอบ!$C$24,0))</f>
        <v>0</v>
      </c>
      <c r="AA17" s="33">
        <f>IF(คำตอบ1หลัก!A17="","",IF(TEXT(คำตอบ1หลัก!Z17,0)=TEXT(ข้อมูลเฉลยคำตอบ!$B$25,0),ข้อมูลเฉลยคำตอบ!$C$25,0))</f>
        <v>2.75</v>
      </c>
      <c r="AB17" s="33">
        <f>IF(คำตอบ1หลัก!A17="","",IF(TEXT(คำตอบ1หลัก!AA17,0)=TEXT(ข้อมูลเฉลยคำตอบ!$B$26,0),ข้อมูลเฉลยคำตอบ!$C$26,0))</f>
        <v>2.75</v>
      </c>
      <c r="AC17" s="33">
        <f>IF(คำตอบ1หลัก!A17="","",IF(TEXT(คำตอบ1หลัก!AB17,0)=TEXT(ข้อมูลเฉลยคำตอบ!$B$27,0),ข้อมูลเฉลยคำตอบ!$C$27,0))</f>
        <v>2.75</v>
      </c>
      <c r="AD17" s="33">
        <f>IF(คำตอบ1หลัก!A17="","",IF(TEXT(คำตอบ1หลัก!AC17,0)=TEXT(ข้อมูลเฉลยคำตอบ!$B$28,0),ข้อมูลเฉลยคำตอบ!$C$28,0))</f>
        <v>2.75</v>
      </c>
      <c r="AE17" s="33">
        <f>IF(คำตอบ1หลัก!A17="","",IF(TEXT(คำตอบ1หลัก!AD17,0)=TEXT(ข้อมูลเฉลยคำตอบ!$B$29,0),ข้อมูลเฉลยคำตอบ!$C$29,0))</f>
        <v>2.75</v>
      </c>
      <c r="AF17" s="33">
        <f>IF(คำตอบ1หลัก!A17="","",IF(TEXT(คำตอบ1หลัก!AE17,0)=TEXT(ข้อมูลเฉลยคำตอบ!$B$30,0),ข้อมูลเฉลยคำตอบ!$C$30,0))</f>
        <v>2.75</v>
      </c>
      <c r="AG17" s="33">
        <f>IF(คำตอบ1หลัก!A17="","",IF(TEXT(คำตอบ1หลัก!AF17,0)=TEXT(ข้อมูลเฉลยคำตอบ!$B$31,0),ข้อมูลเฉลยคำตอบ!$C$31,0))</f>
        <v>2.75</v>
      </c>
      <c r="AH17" s="33">
        <f>IF(คำตอบ1หลัก!A17="","",IF(TEXT(คำตอบ1หลัก!AG17,0)=TEXT(ข้อมูลเฉลยคำตอบ!$B$32,0),ข้อมูลเฉลยคำตอบ!$C$32,0))</f>
        <v>2.75</v>
      </c>
      <c r="AI17" s="33">
        <f>IF(คำตอบ1หลัก!A17="","",IF(TEXT(คำตอบ1หลัก!AH17,0)=TEXT(ข้อมูลเฉลยคำตอบ!$B$33,0),ข้อมูลเฉลยคำตอบ!$C$33,0))</f>
        <v>0</v>
      </c>
      <c r="AJ17" s="33">
        <f>IF(คำตอบ1หลัก!A17="","",IF(TEXT(คำตอบ1หลัก!AI17,0)=TEXT(ข้อมูลเฉลยคำตอบ!$B$34,0),ข้อมูลเฉลยคำตอบ!$C$34,0))</f>
        <v>0</v>
      </c>
      <c r="AK17" s="33">
        <f>IF(คำตอบ1หลัก!A17="","",IF(TEXT(คำตอบ1หลัก!AJ17,0)=TEXT(ข้อมูลเฉลยคำตอบ!$B$35,0),ข้อมูลเฉลยคำตอบ!$C$35,0))</f>
        <v>0</v>
      </c>
      <c r="AL17" s="33">
        <f>IF(คำตอบ1หลัก!A17="","",IF(TEXT(คำตอบ1หลัก!AK17,0)=TEXT(ข้อมูลเฉลยคำตอบ!$B$36,0),ข้อมูลเฉลยคำตอบ!$C$36,0))</f>
        <v>0</v>
      </c>
      <c r="AM17" s="33">
        <f>IF(คำตอบ1หลัก!A17="","",IF(TEXT(คำตอบ1หลัก!AL17,0)=TEXT(ข้อมูลเฉลยคำตอบ!$B$37,0),ข้อมูลเฉลยคำตอบ!$C$37,0))</f>
        <v>0</v>
      </c>
      <c r="AN17" s="33">
        <f>IF(คำตอบ1หลัก!A17="","",IF(TEXT(คำตอบ1หลัก!AM17,0)=TEXT(ข้อมูลเฉลยคำตอบ!$B$38,0),ข้อมูลเฉลยคำตอบ!$C$38,0))</f>
        <v>0</v>
      </c>
      <c r="AO17" s="33">
        <f>IF(คำตอบ1หลัก!A17="","",IF(TEXT(คำตอบ1หลัก!AN17,0)=TEXT(ข้อมูลเฉลยคำตอบ!$B$39,0),ข้อมูลเฉลยคำตอบ!$C$39,0))</f>
        <v>0</v>
      </c>
      <c r="AP17" s="33">
        <f>IF(คำตอบ1หลัก!A17="","",IF(TEXT(คำตอบ1หลัก!AO17,0)=TEXT(ข้อมูลเฉลยคำตอบ!$B$40,0),ข้อมูลเฉลยคำตอบ!$C$40,0))</f>
        <v>0</v>
      </c>
      <c r="AQ17" s="33">
        <f>IF(คำตอบ1หลัก!A17="","",IF(TEXT(คำตอบ1หลัก!AP17,0)=TEXT(ข้อมูลเฉลยคำตอบ!$B$41,0),ข้อมูลเฉลยคำตอบ!$C$41,0))</f>
        <v>0</v>
      </c>
      <c r="AR17" s="33">
        <f>IF(คำตอบ1หลัก!A17="","",IF(TEXT(คำตอบ1หลัก!AQ17,0)=TEXT(ข้อมูลเฉลยคำตอบ!$B$42,0),ข้อมูลเฉลยคำตอบ!$C$42,0))</f>
        <v>0</v>
      </c>
      <c r="AS17" s="33">
        <f>IF(คำตอบ1หลัก!A17="","",IF(TEXT(คำตอบ1หลัก!AR17,0)=TEXT(ข้อมูลเฉลยคำตอบ!$B$43,0),ข้อมูลเฉลยคำตอบ!$C$43,0))</f>
        <v>0</v>
      </c>
      <c r="AT17" s="33">
        <f>IF(คำตอบ1หลัก!A17="","",IF(TEXT(คำตอบ1หลัก!AS17,0)=TEXT(ข้อมูลเฉลยคำตอบ!$B$44,0),ข้อมูลเฉลยคำตอบ!$C$44,0))</f>
        <v>0</v>
      </c>
      <c r="AU17" s="33">
        <f>IF(คำตอบ1หลัก!A17="","",IF(TEXT(คำตอบ1หลัก!AT17,0)=TEXT(ข้อมูลเฉลยคำตอบ!$B$45,0),ข้อมูลเฉลยคำตอบ!$C$45,0))</f>
        <v>0</v>
      </c>
      <c r="AV17" s="33">
        <f>IF(คำตอบ1หลัก!A17="","",IF(TEXT(คำตอบ1หลัก!AU17,0)=TEXT(ข้อมูลเฉลยคำตอบ!$B$46,0),ข้อมูลเฉลยคำตอบ!$C$46,0))</f>
        <v>0</v>
      </c>
      <c r="AW17" s="33">
        <f>IF(คำตอบ1หลัก!A17="","",IF(TEXT(คำตอบ1หลัก!AV17,0)=TEXT(ข้อมูลเฉลยคำตอบ!$B$47,0),ข้อมูลเฉลยคำตอบ!$C$47,0))</f>
        <v>0</v>
      </c>
      <c r="AX17" s="33">
        <f>IF(คำตอบ1หลัก!A17="","",IF(TEXT(คำตอบ1หลัก!AW17,0)=TEXT(ข้อมูลเฉลยคำตอบ!$B$48,0),ข้อมูลเฉลยคำตอบ!$C$48,0))</f>
        <v>0</v>
      </c>
      <c r="AY17" s="33">
        <f>IF(คำตอบ1หลัก!A17="","",IF(TEXT(คำตอบ1หลัก!AX17,0)=TEXT(ข้อมูลเฉลยคำตอบ!$B$49,0),ข้อมูลเฉลยคำตอบ!$C$49,0))</f>
        <v>0</v>
      </c>
      <c r="AZ17" s="33">
        <f>IF(คำตอบ1หลัก!A17="","",IF(TEXT(คำตอบ1หลัก!AY17,0)=TEXT(ข้อมูลเฉลยคำตอบ!$B$50,0),ข้อมูลเฉลยคำตอบ!$C$50,0))</f>
        <v>0</v>
      </c>
      <c r="BA17" s="33">
        <f>IF(คำตอบ1หลัก!A17="","",IF(TEXT(คำตอบ1หลัก!AZ17,0)=TEXT(ข้อมูลเฉลยคำตอบ!$B$51,0),ข้อมูลเฉลยคำตอบ!$C$51,0))</f>
        <v>0</v>
      </c>
      <c r="BB17" s="33">
        <f>IF(คำตอบ1หลัก!A17="","",IF(TEXT(คำตอบ1หลัก!BA17,0)=TEXT(ข้อมูลเฉลยคำตอบ!$B$52,0),ข้อมูลเฉลยคำตอบ!$C$52,0))</f>
        <v>0</v>
      </c>
      <c r="BC17" s="33">
        <f>IF(คำตอบ1หลัก!A17="","",IF(TEXT(คำตอบ1หลัก!BB17,0)=TEXT(ข้อมูลเฉลยคำตอบ!$B$53,0),ข้อมูลเฉลยคำตอบ!$C$53,0))</f>
        <v>0</v>
      </c>
      <c r="BD17" s="33">
        <f>IF(คำตอบ1หลัก!A17="","",IF(TEXT(คำตอบ1หลัก!BC17,0)=TEXT(ข้อมูลเฉลยคำตอบ!$B$54,0),ข้อมูลเฉลยคำตอบ!$C$54,0))</f>
        <v>0</v>
      </c>
      <c r="BE17" s="33">
        <f>IF(คำตอบ1หลัก!A17="","",IF(TEXT(คำตอบ1หลัก!BD17,0)=TEXT(ข้อมูลเฉลยคำตอบ!$B$55,0),ข้อมูลเฉลยคำตอบ!$C$55,0))</f>
        <v>0</v>
      </c>
      <c r="BF17" s="33">
        <f>IF(คำตอบ1หลัก!A17="","",IF(TEXT(คำตอบ1หลัก!BE17,0)=TEXT(ข้อมูลเฉลยคำตอบ!$B$56,0),ข้อมูลเฉลยคำตอบ!$C$56,0))</f>
        <v>0</v>
      </c>
      <c r="BG17" s="33">
        <f>IF(คำตอบ1หลัก!A17="","",IF(TEXT(คำตอบ1หลัก!BF17,0)=TEXT(ข้อมูลเฉลยคำตอบ!$B$57,0),ข้อมูลเฉลยคำตอบ!$C$57,0))</f>
        <v>0</v>
      </c>
      <c r="BH17" s="33">
        <f>IF(คำตอบ1หลัก!A17="","",IF(TEXT(คำตอบ1หลัก!BG17,0)=TEXT(ข้อมูลเฉลยคำตอบ!$B$58,0),ข้อมูลเฉลยคำตอบ!$C$58,0))</f>
        <v>0</v>
      </c>
      <c r="BI17" s="33">
        <f>IF(คำตอบ1หลัก!A17="","",IF(TEXT(คำตอบ1หลัก!BH17,0)=TEXT(ข้อมูลเฉลยคำตอบ!$B$59,0),ข้อมูลเฉลยคำตอบ!$C$59,0))</f>
        <v>0</v>
      </c>
      <c r="BJ17" s="33">
        <f>IF(คำตอบ1หลัก!A17="","",IF(TEXT(คำตอบ1หลัก!BI17,0)=TEXT(ข้อมูลเฉลยคำตอบ!$B$60,0),ข้อมูลเฉลยคำตอบ!$C$60,0))</f>
        <v>0</v>
      </c>
      <c r="BK17" s="33">
        <f>IF(คำตอบ1หลัก!A17="","",IF(TEXT(คำตอบ1หลัก!BJ17,0)=TEXT(ข้อมูลเฉลยคำตอบ!$B$61,0),ข้อมูลเฉลยคำตอบ!$C$61,0))</f>
        <v>0</v>
      </c>
      <c r="BM17" s="18">
        <f t="shared" si="0"/>
        <v>41.25</v>
      </c>
      <c r="BN17" s="38">
        <f t="shared" si="1"/>
        <v>1701.5625</v>
      </c>
    </row>
    <row r="18" spans="1:66" ht="17.399999999999999" customHeight="1">
      <c r="A18" s="19">
        <v>17</v>
      </c>
      <c r="B18" s="3" t="str">
        <f>IF(คำตอบ1หลัก!A18="","",คำตอบ1หลัก!A18)</f>
        <v/>
      </c>
      <c r="C18" s="3" t="str">
        <f>IF(คำตอบ1หลัก!B18="","",คำตอบ1หลัก!B18)</f>
        <v/>
      </c>
      <c r="D18" s="33" t="str">
        <f>IF(คำตอบ1หลัก!A18="","",IF(TEXT(คำตอบ1หลัก!C18,0)=TEXT(ข้อมูลเฉลยคำตอบ!$B$2,0),ข้อมูลเฉลยคำตอบ!$C$2,0))</f>
        <v/>
      </c>
      <c r="E18" s="33" t="str">
        <f>IF(คำตอบ1หลัก!A18="","",IF(TEXT(คำตอบ1หลัก!D18,0)=TEXT(ข้อมูลเฉลยคำตอบ!$B$3,0),ข้อมูลเฉลยคำตอบ!$C$3,0))</f>
        <v/>
      </c>
      <c r="F18" s="33" t="str">
        <f>IF(คำตอบ1หลัก!A18="","",IF(TEXT(คำตอบ1หลัก!E18,0)=TEXT(ข้อมูลเฉลยคำตอบ!$B$4,0),ข้อมูลเฉลยคำตอบ!$C$4,0))</f>
        <v/>
      </c>
      <c r="G18" s="33" t="str">
        <f>IF(คำตอบ1หลัก!A18="","",IF(TEXT(คำตอบ1หลัก!F18,0)=TEXT(ข้อมูลเฉลยคำตอบ!$B$5,0),ข้อมูลเฉลยคำตอบ!$C$5,0))</f>
        <v/>
      </c>
      <c r="H18" s="33" t="str">
        <f>IF(คำตอบ1หลัก!A18="","",IF(TEXT(คำตอบ1หลัก!G18,0)=TEXT(ข้อมูลเฉลยคำตอบ!$B$6,0),ข้อมูลเฉลยคำตอบ!$C$6,0))</f>
        <v/>
      </c>
      <c r="I18" s="33" t="str">
        <f>IF(คำตอบ1หลัก!A18="","",IF(TEXT(คำตอบ1หลัก!H18,0)=TEXT(ข้อมูลเฉลยคำตอบ!$B$7,0),ข้อมูลเฉลยคำตอบ!$C$7,0))</f>
        <v/>
      </c>
      <c r="J18" s="33" t="str">
        <f>IF(คำตอบ1หลัก!A18="","",IF(TEXT(คำตอบ1หลัก!I18,0)=TEXT(ข้อมูลเฉลยคำตอบ!$B$8,0),ข้อมูลเฉลยคำตอบ!$C$8,0))</f>
        <v/>
      </c>
      <c r="K18" s="33" t="str">
        <f>IF(คำตอบ1หลัก!A18="","",IF(TEXT(คำตอบ1หลัก!J18,0)=TEXT(ข้อมูลเฉลยคำตอบ!$B$9,0),ข้อมูลเฉลยคำตอบ!$C$9,0))</f>
        <v/>
      </c>
      <c r="L18" s="33" t="str">
        <f>IF(คำตอบ1หลัก!A18="","",IF(TEXT(คำตอบ1หลัก!K18,0)=TEXT(ข้อมูลเฉลยคำตอบ!$B$10,0),ข้อมูลเฉลยคำตอบ!$C$10,0))</f>
        <v/>
      </c>
      <c r="M18" s="33" t="str">
        <f>IF(คำตอบ1หลัก!A18="","",IF(TEXT(คำตอบ1หลัก!L18,0)=TEXT(ข้อมูลเฉลยคำตอบ!$B$11,0),ข้อมูลเฉลยคำตอบ!$C$11,0))</f>
        <v/>
      </c>
      <c r="N18" s="33" t="str">
        <f>IF(คำตอบ1หลัก!A18="","",IF(TEXT(คำตอบ1หลัก!M18,0)=TEXT(ข้อมูลเฉลยคำตอบ!$B$12,0),ข้อมูลเฉลยคำตอบ!$C$12,0))</f>
        <v/>
      </c>
      <c r="O18" s="33" t="str">
        <f>IF(คำตอบ1หลัก!A18="","",IF(TEXT(คำตอบ1หลัก!N18,0)=TEXT(ข้อมูลเฉลยคำตอบ!$B$13,0),ข้อมูลเฉลยคำตอบ!$C$13,0))</f>
        <v/>
      </c>
      <c r="P18" s="33" t="str">
        <f>IF(คำตอบ1หลัก!A18="","",IF(TEXT(คำตอบ1หลัก!O18,0)=TEXT(ข้อมูลเฉลยคำตอบ!$B$14,0),ข้อมูลเฉลยคำตอบ!$C$14,0))</f>
        <v/>
      </c>
      <c r="Q18" s="33" t="str">
        <f>IF(คำตอบ1หลัก!A18="","",IF(TEXT(คำตอบ1หลัก!P18,0)=TEXT(ข้อมูลเฉลยคำตอบ!$B$15,0),ข้อมูลเฉลยคำตอบ!$C$15,0))</f>
        <v/>
      </c>
      <c r="R18" s="33" t="str">
        <f>IF(คำตอบ1หลัก!A18="","",IF(TEXT(คำตอบ1หลัก!Q18,0)=TEXT(ข้อมูลเฉลยคำตอบ!$B$16,0),ข้อมูลเฉลยคำตอบ!$C$16,0))</f>
        <v/>
      </c>
      <c r="S18" s="33" t="str">
        <f>IF(คำตอบ1หลัก!A18="","",IF(TEXT(คำตอบ1หลัก!R18,0)=TEXT(ข้อมูลเฉลยคำตอบ!$B$17,0),ข้อมูลเฉลยคำตอบ!$C$17,0))</f>
        <v/>
      </c>
      <c r="T18" s="33" t="str">
        <f>IF(คำตอบ1หลัก!A18="","",IF(TEXT(คำตอบ1หลัก!S18,0)=TEXT(ข้อมูลเฉลยคำตอบ!$B$18,0),ข้อมูลเฉลยคำตอบ!$C$18,0))</f>
        <v/>
      </c>
      <c r="U18" s="33" t="str">
        <f>IF(คำตอบ1หลัก!A18="","",IF(TEXT(คำตอบ1หลัก!T18,0)=TEXT(ข้อมูลเฉลยคำตอบ!$B$19,0),ข้อมูลเฉลยคำตอบ!$C$19,0))</f>
        <v/>
      </c>
      <c r="V18" s="33" t="str">
        <f>IF(คำตอบ1หลัก!A18="","",IF(TEXT(คำตอบ1หลัก!U18,0)=TEXT(ข้อมูลเฉลยคำตอบ!$B$20,0),ข้อมูลเฉลยคำตอบ!$C$20,0))</f>
        <v/>
      </c>
      <c r="W18" s="33" t="str">
        <f>IF(คำตอบ1หลัก!A18="","",IF(TEXT(คำตอบ1หลัก!V18,0)=TEXT(ข้อมูลเฉลยคำตอบ!$B$21,0),ข้อมูลเฉลยคำตอบ!$C$21,0))</f>
        <v/>
      </c>
      <c r="X18" s="33" t="str">
        <f>IF(คำตอบ1หลัก!A18="","",IF(TEXT(คำตอบ1หลัก!W18,0)=TEXT(ข้อมูลเฉลยคำตอบ!$B$22,0),ข้อมูลเฉลยคำตอบ!$C$22,0))</f>
        <v/>
      </c>
      <c r="Y18" s="33" t="str">
        <f>IF(คำตอบ1หลัก!A18="","",IF(TEXT(คำตอบ1หลัก!X18,0)=TEXT(ข้อมูลเฉลยคำตอบ!$B$23,0),ข้อมูลเฉลยคำตอบ!$C$23,0))</f>
        <v/>
      </c>
      <c r="Z18" s="33" t="str">
        <f>IF(คำตอบ1หลัก!A18="","",IF(TEXT(คำตอบ1หลัก!Y18,0)=TEXT(ข้อมูลเฉลยคำตอบ!$B$24,0),ข้อมูลเฉลยคำตอบ!$C$24,0))</f>
        <v/>
      </c>
      <c r="AA18" s="33" t="str">
        <f>IF(คำตอบ1หลัก!A18="","",IF(TEXT(คำตอบ1หลัก!Z18,0)=TEXT(ข้อมูลเฉลยคำตอบ!$B$25,0),ข้อมูลเฉลยคำตอบ!$C$25,0))</f>
        <v/>
      </c>
      <c r="AB18" s="33" t="str">
        <f>IF(คำตอบ1หลัก!A18="","",IF(TEXT(คำตอบ1หลัก!AA18,0)=TEXT(ข้อมูลเฉลยคำตอบ!$B$26,0),ข้อมูลเฉลยคำตอบ!$C$26,0))</f>
        <v/>
      </c>
      <c r="AC18" s="33" t="str">
        <f>IF(คำตอบ1หลัก!A18="","",IF(TEXT(คำตอบ1หลัก!AB18,0)=TEXT(ข้อมูลเฉลยคำตอบ!$B$27,0),ข้อมูลเฉลยคำตอบ!$C$27,0))</f>
        <v/>
      </c>
      <c r="AD18" s="33" t="str">
        <f>IF(คำตอบ1หลัก!A18="","",IF(TEXT(คำตอบ1หลัก!AC18,0)=TEXT(ข้อมูลเฉลยคำตอบ!$B$28,0),ข้อมูลเฉลยคำตอบ!$C$28,0))</f>
        <v/>
      </c>
      <c r="AE18" s="33" t="str">
        <f>IF(คำตอบ1หลัก!A18="","",IF(TEXT(คำตอบ1หลัก!AD18,0)=TEXT(ข้อมูลเฉลยคำตอบ!$B$29,0),ข้อมูลเฉลยคำตอบ!$C$29,0))</f>
        <v/>
      </c>
      <c r="AF18" s="33" t="str">
        <f>IF(คำตอบ1หลัก!A18="","",IF(TEXT(คำตอบ1หลัก!AE18,0)=TEXT(ข้อมูลเฉลยคำตอบ!$B$30,0),ข้อมูลเฉลยคำตอบ!$C$30,0))</f>
        <v/>
      </c>
      <c r="AG18" s="33" t="str">
        <f>IF(คำตอบ1หลัก!A18="","",IF(TEXT(คำตอบ1หลัก!AF18,0)=TEXT(ข้อมูลเฉลยคำตอบ!$B$31,0),ข้อมูลเฉลยคำตอบ!$C$31,0))</f>
        <v/>
      </c>
      <c r="AH18" s="33" t="str">
        <f>IF(คำตอบ1หลัก!A18="","",IF(TEXT(คำตอบ1หลัก!AG18,0)=TEXT(ข้อมูลเฉลยคำตอบ!$B$32,0),ข้อมูลเฉลยคำตอบ!$C$32,0))</f>
        <v/>
      </c>
      <c r="AI18" s="33" t="str">
        <f>IF(คำตอบ1หลัก!A18="","",IF(TEXT(คำตอบ1หลัก!AH18,0)=TEXT(ข้อมูลเฉลยคำตอบ!$B$33,0),ข้อมูลเฉลยคำตอบ!$C$33,0))</f>
        <v/>
      </c>
      <c r="AJ18" s="33" t="str">
        <f>IF(คำตอบ1หลัก!A18="","",IF(TEXT(คำตอบ1หลัก!AI18,0)=TEXT(ข้อมูลเฉลยคำตอบ!$B$34,0),ข้อมูลเฉลยคำตอบ!$C$34,0))</f>
        <v/>
      </c>
      <c r="AK18" s="33" t="str">
        <f>IF(คำตอบ1หลัก!A18="","",IF(TEXT(คำตอบ1หลัก!AJ18,0)=TEXT(ข้อมูลเฉลยคำตอบ!$B$35,0),ข้อมูลเฉลยคำตอบ!$C$35,0))</f>
        <v/>
      </c>
      <c r="AL18" s="33" t="str">
        <f>IF(คำตอบ1หลัก!A18="","",IF(TEXT(คำตอบ1หลัก!AK18,0)=TEXT(ข้อมูลเฉลยคำตอบ!$B$36,0),ข้อมูลเฉลยคำตอบ!$C$36,0))</f>
        <v/>
      </c>
      <c r="AM18" s="33" t="str">
        <f>IF(คำตอบ1หลัก!A18="","",IF(TEXT(คำตอบ1หลัก!AL18,0)=TEXT(ข้อมูลเฉลยคำตอบ!$B$37,0),ข้อมูลเฉลยคำตอบ!$C$37,0))</f>
        <v/>
      </c>
      <c r="AN18" s="33" t="str">
        <f>IF(คำตอบ1หลัก!A18="","",IF(TEXT(คำตอบ1หลัก!AM18,0)=TEXT(ข้อมูลเฉลยคำตอบ!$B$38,0),ข้อมูลเฉลยคำตอบ!$C$38,0))</f>
        <v/>
      </c>
      <c r="AO18" s="33" t="str">
        <f>IF(คำตอบ1หลัก!A18="","",IF(TEXT(คำตอบ1หลัก!AN18,0)=TEXT(ข้อมูลเฉลยคำตอบ!$B$39,0),ข้อมูลเฉลยคำตอบ!$C$39,0))</f>
        <v/>
      </c>
      <c r="AP18" s="33" t="str">
        <f>IF(คำตอบ1หลัก!A18="","",IF(TEXT(คำตอบ1หลัก!AO18,0)=TEXT(ข้อมูลเฉลยคำตอบ!$B$40,0),ข้อมูลเฉลยคำตอบ!$C$40,0))</f>
        <v/>
      </c>
      <c r="AQ18" s="33" t="str">
        <f>IF(คำตอบ1หลัก!A18="","",IF(TEXT(คำตอบ1หลัก!AP18,0)=TEXT(ข้อมูลเฉลยคำตอบ!$B$41,0),ข้อมูลเฉลยคำตอบ!$C$41,0))</f>
        <v/>
      </c>
      <c r="AR18" s="33" t="str">
        <f>IF(คำตอบ1หลัก!A18="","",IF(TEXT(คำตอบ1หลัก!AQ18,0)=TEXT(ข้อมูลเฉลยคำตอบ!$B$42,0),ข้อมูลเฉลยคำตอบ!$C$42,0))</f>
        <v/>
      </c>
      <c r="AS18" s="33" t="str">
        <f>IF(คำตอบ1หลัก!A18="","",IF(TEXT(คำตอบ1หลัก!AR18,0)=TEXT(ข้อมูลเฉลยคำตอบ!$B$43,0),ข้อมูลเฉลยคำตอบ!$C$43,0))</f>
        <v/>
      </c>
      <c r="AT18" s="33" t="str">
        <f>IF(คำตอบ1หลัก!A18="","",IF(TEXT(คำตอบ1หลัก!AS18,0)=TEXT(ข้อมูลเฉลยคำตอบ!$B$44,0),ข้อมูลเฉลยคำตอบ!$C$44,0))</f>
        <v/>
      </c>
      <c r="AU18" s="33" t="str">
        <f>IF(คำตอบ1หลัก!A18="","",IF(TEXT(คำตอบ1หลัก!AT18,0)=TEXT(ข้อมูลเฉลยคำตอบ!$B$45,0),ข้อมูลเฉลยคำตอบ!$C$45,0))</f>
        <v/>
      </c>
      <c r="AV18" s="33" t="str">
        <f>IF(คำตอบ1หลัก!A18="","",IF(TEXT(คำตอบ1หลัก!AU18,0)=TEXT(ข้อมูลเฉลยคำตอบ!$B$46,0),ข้อมูลเฉลยคำตอบ!$C$46,0))</f>
        <v/>
      </c>
      <c r="AW18" s="33" t="str">
        <f>IF(คำตอบ1หลัก!A18="","",IF(TEXT(คำตอบ1หลัก!AV18,0)=TEXT(ข้อมูลเฉลยคำตอบ!$B$47,0),ข้อมูลเฉลยคำตอบ!$C$47,0))</f>
        <v/>
      </c>
      <c r="AX18" s="33" t="str">
        <f>IF(คำตอบ1หลัก!A18="","",IF(TEXT(คำตอบ1หลัก!AW18,0)=TEXT(ข้อมูลเฉลยคำตอบ!$B$48,0),ข้อมูลเฉลยคำตอบ!$C$48,0))</f>
        <v/>
      </c>
      <c r="AY18" s="33" t="str">
        <f>IF(คำตอบ1หลัก!A18="","",IF(TEXT(คำตอบ1หลัก!AX18,0)=TEXT(ข้อมูลเฉลยคำตอบ!$B$49,0),ข้อมูลเฉลยคำตอบ!$C$49,0))</f>
        <v/>
      </c>
      <c r="AZ18" s="33" t="str">
        <f>IF(คำตอบ1หลัก!A18="","",IF(TEXT(คำตอบ1หลัก!AY18,0)=TEXT(ข้อมูลเฉลยคำตอบ!$B$50,0),ข้อมูลเฉลยคำตอบ!$C$50,0))</f>
        <v/>
      </c>
      <c r="BA18" s="33" t="str">
        <f>IF(คำตอบ1หลัก!A18="","",IF(TEXT(คำตอบ1หลัก!AZ18,0)=TEXT(ข้อมูลเฉลยคำตอบ!$B$51,0),ข้อมูลเฉลยคำตอบ!$C$51,0))</f>
        <v/>
      </c>
      <c r="BB18" s="33" t="str">
        <f>IF(คำตอบ1หลัก!A18="","",IF(TEXT(คำตอบ1หลัก!BA18,0)=TEXT(ข้อมูลเฉลยคำตอบ!$B$52,0),ข้อมูลเฉลยคำตอบ!$C$52,0))</f>
        <v/>
      </c>
      <c r="BC18" s="33" t="str">
        <f>IF(คำตอบ1หลัก!A18="","",IF(TEXT(คำตอบ1หลัก!BB18,0)=TEXT(ข้อมูลเฉลยคำตอบ!$B$53,0),ข้อมูลเฉลยคำตอบ!$C$53,0))</f>
        <v/>
      </c>
      <c r="BD18" s="33" t="str">
        <f>IF(คำตอบ1หลัก!A18="","",IF(TEXT(คำตอบ1หลัก!BC18,0)=TEXT(ข้อมูลเฉลยคำตอบ!$B$54,0),ข้อมูลเฉลยคำตอบ!$C$54,0))</f>
        <v/>
      </c>
      <c r="BE18" s="33" t="str">
        <f>IF(คำตอบ1หลัก!A18="","",IF(TEXT(คำตอบ1หลัก!BD18,0)=TEXT(ข้อมูลเฉลยคำตอบ!$B$55,0),ข้อมูลเฉลยคำตอบ!$C$55,0))</f>
        <v/>
      </c>
      <c r="BF18" s="33" t="str">
        <f>IF(คำตอบ1หลัก!A18="","",IF(TEXT(คำตอบ1หลัก!BE18,0)=TEXT(ข้อมูลเฉลยคำตอบ!$B$56,0),ข้อมูลเฉลยคำตอบ!$C$56,0))</f>
        <v/>
      </c>
      <c r="BG18" s="33" t="str">
        <f>IF(คำตอบ1หลัก!A18="","",IF(TEXT(คำตอบ1หลัก!BF18,0)=TEXT(ข้อมูลเฉลยคำตอบ!$B$57,0),ข้อมูลเฉลยคำตอบ!$C$57,0))</f>
        <v/>
      </c>
      <c r="BH18" s="33" t="str">
        <f>IF(คำตอบ1หลัก!A18="","",IF(TEXT(คำตอบ1หลัก!BG18,0)=TEXT(ข้อมูลเฉลยคำตอบ!$B$58,0),ข้อมูลเฉลยคำตอบ!$C$58,0))</f>
        <v/>
      </c>
      <c r="BI18" s="33" t="str">
        <f>IF(คำตอบ1หลัก!A18="","",IF(TEXT(คำตอบ1หลัก!BH18,0)=TEXT(ข้อมูลเฉลยคำตอบ!$B$59,0),ข้อมูลเฉลยคำตอบ!$C$59,0))</f>
        <v/>
      </c>
      <c r="BJ18" s="33" t="str">
        <f>IF(คำตอบ1หลัก!A18="","",IF(TEXT(คำตอบ1หลัก!BI18,0)=TEXT(ข้อมูลเฉลยคำตอบ!$B$60,0),ข้อมูลเฉลยคำตอบ!$C$60,0))</f>
        <v/>
      </c>
      <c r="BK18" s="33" t="str">
        <f>IF(คำตอบ1หลัก!A18="","",IF(TEXT(คำตอบ1หลัก!BJ18,0)=TEXT(ข้อมูลเฉลยคำตอบ!$B$61,0),ข้อมูลเฉลยคำตอบ!$C$61,0))</f>
        <v/>
      </c>
      <c r="BM18" s="18" t="str">
        <f t="shared" si="0"/>
        <v/>
      </c>
      <c r="BN18" s="38" t="str">
        <f t="shared" si="1"/>
        <v/>
      </c>
    </row>
    <row r="19" spans="1:66" ht="17.399999999999999" customHeight="1">
      <c r="A19" s="19">
        <v>18</v>
      </c>
      <c r="B19" s="3" t="str">
        <f>IF(คำตอบ1หลัก!A19="","",คำตอบ1หลัก!A19)</f>
        <v/>
      </c>
      <c r="C19" s="3" t="str">
        <f>IF(คำตอบ1หลัก!B19="","",คำตอบ1หลัก!B19)</f>
        <v/>
      </c>
      <c r="D19" s="33" t="str">
        <f>IF(คำตอบ1หลัก!A19="","",IF(TEXT(คำตอบ1หลัก!C19,0)=TEXT(ข้อมูลเฉลยคำตอบ!$B$2,0),ข้อมูลเฉลยคำตอบ!$C$2,0))</f>
        <v/>
      </c>
      <c r="E19" s="33" t="str">
        <f>IF(คำตอบ1หลัก!A19="","",IF(TEXT(คำตอบ1หลัก!D19,0)=TEXT(ข้อมูลเฉลยคำตอบ!$B$3,0),ข้อมูลเฉลยคำตอบ!$C$3,0))</f>
        <v/>
      </c>
      <c r="F19" s="33" t="str">
        <f>IF(คำตอบ1หลัก!A19="","",IF(TEXT(คำตอบ1หลัก!E19,0)=TEXT(ข้อมูลเฉลยคำตอบ!$B$4,0),ข้อมูลเฉลยคำตอบ!$C$4,0))</f>
        <v/>
      </c>
      <c r="G19" s="33" t="str">
        <f>IF(คำตอบ1หลัก!A19="","",IF(TEXT(คำตอบ1หลัก!F19,0)=TEXT(ข้อมูลเฉลยคำตอบ!$B$5,0),ข้อมูลเฉลยคำตอบ!$C$5,0))</f>
        <v/>
      </c>
      <c r="H19" s="33" t="str">
        <f>IF(คำตอบ1หลัก!A19="","",IF(TEXT(คำตอบ1หลัก!G19,0)=TEXT(ข้อมูลเฉลยคำตอบ!$B$6,0),ข้อมูลเฉลยคำตอบ!$C$6,0))</f>
        <v/>
      </c>
      <c r="I19" s="33" t="str">
        <f>IF(คำตอบ1หลัก!A19="","",IF(TEXT(คำตอบ1หลัก!H19,0)=TEXT(ข้อมูลเฉลยคำตอบ!$B$7,0),ข้อมูลเฉลยคำตอบ!$C$7,0))</f>
        <v/>
      </c>
      <c r="J19" s="33" t="str">
        <f>IF(คำตอบ1หลัก!A19="","",IF(TEXT(คำตอบ1หลัก!I19,0)=TEXT(ข้อมูลเฉลยคำตอบ!$B$8,0),ข้อมูลเฉลยคำตอบ!$C$8,0))</f>
        <v/>
      </c>
      <c r="K19" s="33" t="str">
        <f>IF(คำตอบ1หลัก!A19="","",IF(TEXT(คำตอบ1หลัก!J19,0)=TEXT(ข้อมูลเฉลยคำตอบ!$B$9,0),ข้อมูลเฉลยคำตอบ!$C$9,0))</f>
        <v/>
      </c>
      <c r="L19" s="33" t="str">
        <f>IF(คำตอบ1หลัก!A19="","",IF(TEXT(คำตอบ1หลัก!K19,0)=TEXT(ข้อมูลเฉลยคำตอบ!$B$10,0),ข้อมูลเฉลยคำตอบ!$C$10,0))</f>
        <v/>
      </c>
      <c r="M19" s="33" t="str">
        <f>IF(คำตอบ1หลัก!A19="","",IF(TEXT(คำตอบ1หลัก!L19,0)=TEXT(ข้อมูลเฉลยคำตอบ!$B$11,0),ข้อมูลเฉลยคำตอบ!$C$11,0))</f>
        <v/>
      </c>
      <c r="N19" s="33" t="str">
        <f>IF(คำตอบ1หลัก!A19="","",IF(TEXT(คำตอบ1หลัก!M19,0)=TEXT(ข้อมูลเฉลยคำตอบ!$B$12,0),ข้อมูลเฉลยคำตอบ!$C$12,0))</f>
        <v/>
      </c>
      <c r="O19" s="33" t="str">
        <f>IF(คำตอบ1หลัก!A19="","",IF(TEXT(คำตอบ1หลัก!N19,0)=TEXT(ข้อมูลเฉลยคำตอบ!$B$13,0),ข้อมูลเฉลยคำตอบ!$C$13,0))</f>
        <v/>
      </c>
      <c r="P19" s="33" t="str">
        <f>IF(คำตอบ1หลัก!A19="","",IF(TEXT(คำตอบ1หลัก!O19,0)=TEXT(ข้อมูลเฉลยคำตอบ!$B$14,0),ข้อมูลเฉลยคำตอบ!$C$14,0))</f>
        <v/>
      </c>
      <c r="Q19" s="33" t="str">
        <f>IF(คำตอบ1หลัก!A19="","",IF(TEXT(คำตอบ1หลัก!P19,0)=TEXT(ข้อมูลเฉลยคำตอบ!$B$15,0),ข้อมูลเฉลยคำตอบ!$C$15,0))</f>
        <v/>
      </c>
      <c r="R19" s="33" t="str">
        <f>IF(คำตอบ1หลัก!A19="","",IF(TEXT(คำตอบ1หลัก!Q19,0)=TEXT(ข้อมูลเฉลยคำตอบ!$B$16,0),ข้อมูลเฉลยคำตอบ!$C$16,0))</f>
        <v/>
      </c>
      <c r="S19" s="33" t="str">
        <f>IF(คำตอบ1หลัก!A19="","",IF(TEXT(คำตอบ1หลัก!R19,0)=TEXT(ข้อมูลเฉลยคำตอบ!$B$17,0),ข้อมูลเฉลยคำตอบ!$C$17,0))</f>
        <v/>
      </c>
      <c r="T19" s="33" t="str">
        <f>IF(คำตอบ1หลัก!A19="","",IF(TEXT(คำตอบ1หลัก!S19,0)=TEXT(ข้อมูลเฉลยคำตอบ!$B$18,0),ข้อมูลเฉลยคำตอบ!$C$18,0))</f>
        <v/>
      </c>
      <c r="U19" s="33" t="str">
        <f>IF(คำตอบ1หลัก!A19="","",IF(TEXT(คำตอบ1หลัก!T19,0)=TEXT(ข้อมูลเฉลยคำตอบ!$B$19,0),ข้อมูลเฉลยคำตอบ!$C$19,0))</f>
        <v/>
      </c>
      <c r="V19" s="33" t="str">
        <f>IF(คำตอบ1หลัก!A19="","",IF(TEXT(คำตอบ1หลัก!U19,0)=TEXT(ข้อมูลเฉลยคำตอบ!$B$20,0),ข้อมูลเฉลยคำตอบ!$C$20,0))</f>
        <v/>
      </c>
      <c r="W19" s="33" t="str">
        <f>IF(คำตอบ1หลัก!A19="","",IF(TEXT(คำตอบ1หลัก!V19,0)=TEXT(ข้อมูลเฉลยคำตอบ!$B$21,0),ข้อมูลเฉลยคำตอบ!$C$21,0))</f>
        <v/>
      </c>
      <c r="X19" s="33" t="str">
        <f>IF(คำตอบ1หลัก!A19="","",IF(TEXT(คำตอบ1หลัก!W19,0)=TEXT(ข้อมูลเฉลยคำตอบ!$B$22,0),ข้อมูลเฉลยคำตอบ!$C$22,0))</f>
        <v/>
      </c>
      <c r="Y19" s="33" t="str">
        <f>IF(คำตอบ1หลัก!A19="","",IF(TEXT(คำตอบ1หลัก!X19,0)=TEXT(ข้อมูลเฉลยคำตอบ!$B$23,0),ข้อมูลเฉลยคำตอบ!$C$23,0))</f>
        <v/>
      </c>
      <c r="Z19" s="33" t="str">
        <f>IF(คำตอบ1หลัก!A19="","",IF(TEXT(คำตอบ1หลัก!Y19,0)=TEXT(ข้อมูลเฉลยคำตอบ!$B$24,0),ข้อมูลเฉลยคำตอบ!$C$24,0))</f>
        <v/>
      </c>
      <c r="AA19" s="33" t="str">
        <f>IF(คำตอบ1หลัก!A19="","",IF(TEXT(คำตอบ1หลัก!Z19,0)=TEXT(ข้อมูลเฉลยคำตอบ!$B$25,0),ข้อมูลเฉลยคำตอบ!$C$25,0))</f>
        <v/>
      </c>
      <c r="AB19" s="33" t="str">
        <f>IF(คำตอบ1หลัก!A19="","",IF(TEXT(คำตอบ1หลัก!AA19,0)=TEXT(ข้อมูลเฉลยคำตอบ!$B$26,0),ข้อมูลเฉลยคำตอบ!$C$26,0))</f>
        <v/>
      </c>
      <c r="AC19" s="33" t="str">
        <f>IF(คำตอบ1หลัก!A19="","",IF(TEXT(คำตอบ1หลัก!AB19,0)=TEXT(ข้อมูลเฉลยคำตอบ!$B$27,0),ข้อมูลเฉลยคำตอบ!$C$27,0))</f>
        <v/>
      </c>
      <c r="AD19" s="33" t="str">
        <f>IF(คำตอบ1หลัก!A19="","",IF(TEXT(คำตอบ1หลัก!AC19,0)=TEXT(ข้อมูลเฉลยคำตอบ!$B$28,0),ข้อมูลเฉลยคำตอบ!$C$28,0))</f>
        <v/>
      </c>
      <c r="AE19" s="33" t="str">
        <f>IF(คำตอบ1หลัก!A19="","",IF(TEXT(คำตอบ1หลัก!AD19,0)=TEXT(ข้อมูลเฉลยคำตอบ!$B$29,0),ข้อมูลเฉลยคำตอบ!$C$29,0))</f>
        <v/>
      </c>
      <c r="AF19" s="33" t="str">
        <f>IF(คำตอบ1หลัก!A19="","",IF(TEXT(คำตอบ1หลัก!AE19,0)=TEXT(ข้อมูลเฉลยคำตอบ!$B$30,0),ข้อมูลเฉลยคำตอบ!$C$30,0))</f>
        <v/>
      </c>
      <c r="AG19" s="33" t="str">
        <f>IF(คำตอบ1หลัก!A19="","",IF(TEXT(คำตอบ1หลัก!AF19,0)=TEXT(ข้อมูลเฉลยคำตอบ!$B$31,0),ข้อมูลเฉลยคำตอบ!$C$31,0))</f>
        <v/>
      </c>
      <c r="AH19" s="33" t="str">
        <f>IF(คำตอบ1หลัก!A19="","",IF(TEXT(คำตอบ1หลัก!AG19,0)=TEXT(ข้อมูลเฉลยคำตอบ!$B$32,0),ข้อมูลเฉลยคำตอบ!$C$32,0))</f>
        <v/>
      </c>
      <c r="AI19" s="33" t="str">
        <f>IF(คำตอบ1หลัก!A19="","",IF(TEXT(คำตอบ1หลัก!AH19,0)=TEXT(ข้อมูลเฉลยคำตอบ!$B$33,0),ข้อมูลเฉลยคำตอบ!$C$33,0))</f>
        <v/>
      </c>
      <c r="AJ19" s="33" t="str">
        <f>IF(คำตอบ1หลัก!A19="","",IF(TEXT(คำตอบ1หลัก!AI19,0)=TEXT(ข้อมูลเฉลยคำตอบ!$B$34,0),ข้อมูลเฉลยคำตอบ!$C$34,0))</f>
        <v/>
      </c>
      <c r="AK19" s="33" t="str">
        <f>IF(คำตอบ1หลัก!A19="","",IF(TEXT(คำตอบ1หลัก!AJ19,0)=TEXT(ข้อมูลเฉลยคำตอบ!$B$35,0),ข้อมูลเฉลยคำตอบ!$C$35,0))</f>
        <v/>
      </c>
      <c r="AL19" s="33" t="str">
        <f>IF(คำตอบ1หลัก!A19="","",IF(TEXT(คำตอบ1หลัก!AK19,0)=TEXT(ข้อมูลเฉลยคำตอบ!$B$36,0),ข้อมูลเฉลยคำตอบ!$C$36,0))</f>
        <v/>
      </c>
      <c r="AM19" s="33" t="str">
        <f>IF(คำตอบ1หลัก!A19="","",IF(TEXT(คำตอบ1หลัก!AL19,0)=TEXT(ข้อมูลเฉลยคำตอบ!$B$37,0),ข้อมูลเฉลยคำตอบ!$C$37,0))</f>
        <v/>
      </c>
      <c r="AN19" s="33" t="str">
        <f>IF(คำตอบ1หลัก!A19="","",IF(TEXT(คำตอบ1หลัก!AM19,0)=TEXT(ข้อมูลเฉลยคำตอบ!$B$38,0),ข้อมูลเฉลยคำตอบ!$C$38,0))</f>
        <v/>
      </c>
      <c r="AO19" s="33" t="str">
        <f>IF(คำตอบ1หลัก!A19="","",IF(TEXT(คำตอบ1หลัก!AN19,0)=TEXT(ข้อมูลเฉลยคำตอบ!$B$39,0),ข้อมูลเฉลยคำตอบ!$C$39,0))</f>
        <v/>
      </c>
      <c r="AP19" s="33" t="str">
        <f>IF(คำตอบ1หลัก!A19="","",IF(TEXT(คำตอบ1หลัก!AO19,0)=TEXT(ข้อมูลเฉลยคำตอบ!$B$40,0),ข้อมูลเฉลยคำตอบ!$C$40,0))</f>
        <v/>
      </c>
      <c r="AQ19" s="33" t="str">
        <f>IF(คำตอบ1หลัก!A19="","",IF(TEXT(คำตอบ1หลัก!AP19,0)=TEXT(ข้อมูลเฉลยคำตอบ!$B$41,0),ข้อมูลเฉลยคำตอบ!$C$41,0))</f>
        <v/>
      </c>
      <c r="AR19" s="33" t="str">
        <f>IF(คำตอบ1หลัก!A19="","",IF(TEXT(คำตอบ1หลัก!AQ19,0)=TEXT(ข้อมูลเฉลยคำตอบ!$B$42,0),ข้อมูลเฉลยคำตอบ!$C$42,0))</f>
        <v/>
      </c>
      <c r="AS19" s="33" t="str">
        <f>IF(คำตอบ1หลัก!A19="","",IF(TEXT(คำตอบ1หลัก!AR19,0)=TEXT(ข้อมูลเฉลยคำตอบ!$B$43,0),ข้อมูลเฉลยคำตอบ!$C$43,0))</f>
        <v/>
      </c>
      <c r="AT19" s="33" t="str">
        <f>IF(คำตอบ1หลัก!A19="","",IF(TEXT(คำตอบ1หลัก!AS19,0)=TEXT(ข้อมูลเฉลยคำตอบ!$B$44,0),ข้อมูลเฉลยคำตอบ!$C$44,0))</f>
        <v/>
      </c>
      <c r="AU19" s="33" t="str">
        <f>IF(คำตอบ1หลัก!A19="","",IF(TEXT(คำตอบ1หลัก!AT19,0)=TEXT(ข้อมูลเฉลยคำตอบ!$B$45,0),ข้อมูลเฉลยคำตอบ!$C$45,0))</f>
        <v/>
      </c>
      <c r="AV19" s="33" t="str">
        <f>IF(คำตอบ1หลัก!A19="","",IF(TEXT(คำตอบ1หลัก!AU19,0)=TEXT(ข้อมูลเฉลยคำตอบ!$B$46,0),ข้อมูลเฉลยคำตอบ!$C$46,0))</f>
        <v/>
      </c>
      <c r="AW19" s="33" t="str">
        <f>IF(คำตอบ1หลัก!A19="","",IF(TEXT(คำตอบ1หลัก!AV19,0)=TEXT(ข้อมูลเฉลยคำตอบ!$B$47,0),ข้อมูลเฉลยคำตอบ!$C$47,0))</f>
        <v/>
      </c>
      <c r="AX19" s="33" t="str">
        <f>IF(คำตอบ1หลัก!A19="","",IF(TEXT(คำตอบ1หลัก!AW19,0)=TEXT(ข้อมูลเฉลยคำตอบ!$B$48,0),ข้อมูลเฉลยคำตอบ!$C$48,0))</f>
        <v/>
      </c>
      <c r="AY19" s="33" t="str">
        <f>IF(คำตอบ1หลัก!A19="","",IF(TEXT(คำตอบ1หลัก!AX19,0)=TEXT(ข้อมูลเฉลยคำตอบ!$B$49,0),ข้อมูลเฉลยคำตอบ!$C$49,0))</f>
        <v/>
      </c>
      <c r="AZ19" s="33" t="str">
        <f>IF(คำตอบ1หลัก!A19="","",IF(TEXT(คำตอบ1หลัก!AY19,0)=TEXT(ข้อมูลเฉลยคำตอบ!$B$50,0),ข้อมูลเฉลยคำตอบ!$C$50,0))</f>
        <v/>
      </c>
      <c r="BA19" s="33" t="str">
        <f>IF(คำตอบ1หลัก!A19="","",IF(TEXT(คำตอบ1หลัก!AZ19,0)=TEXT(ข้อมูลเฉลยคำตอบ!$B$51,0),ข้อมูลเฉลยคำตอบ!$C$51,0))</f>
        <v/>
      </c>
      <c r="BB19" s="33" t="str">
        <f>IF(คำตอบ1หลัก!A19="","",IF(TEXT(คำตอบ1หลัก!BA19,0)=TEXT(ข้อมูลเฉลยคำตอบ!$B$52,0),ข้อมูลเฉลยคำตอบ!$C$52,0))</f>
        <v/>
      </c>
      <c r="BC19" s="33" t="str">
        <f>IF(คำตอบ1หลัก!A19="","",IF(TEXT(คำตอบ1หลัก!BB19,0)=TEXT(ข้อมูลเฉลยคำตอบ!$B$53,0),ข้อมูลเฉลยคำตอบ!$C$53,0))</f>
        <v/>
      </c>
      <c r="BD19" s="33" t="str">
        <f>IF(คำตอบ1หลัก!A19="","",IF(TEXT(คำตอบ1หลัก!BC19,0)=TEXT(ข้อมูลเฉลยคำตอบ!$B$54,0),ข้อมูลเฉลยคำตอบ!$C$54,0))</f>
        <v/>
      </c>
      <c r="BE19" s="33" t="str">
        <f>IF(คำตอบ1หลัก!A19="","",IF(TEXT(คำตอบ1หลัก!BD19,0)=TEXT(ข้อมูลเฉลยคำตอบ!$B$55,0),ข้อมูลเฉลยคำตอบ!$C$55,0))</f>
        <v/>
      </c>
      <c r="BF19" s="33" t="str">
        <f>IF(คำตอบ1หลัก!A19="","",IF(TEXT(คำตอบ1หลัก!BE19,0)=TEXT(ข้อมูลเฉลยคำตอบ!$B$56,0),ข้อมูลเฉลยคำตอบ!$C$56,0))</f>
        <v/>
      </c>
      <c r="BG19" s="33" t="str">
        <f>IF(คำตอบ1หลัก!A19="","",IF(TEXT(คำตอบ1หลัก!BF19,0)=TEXT(ข้อมูลเฉลยคำตอบ!$B$57,0),ข้อมูลเฉลยคำตอบ!$C$57,0))</f>
        <v/>
      </c>
      <c r="BH19" s="33" t="str">
        <f>IF(คำตอบ1หลัก!A19="","",IF(TEXT(คำตอบ1หลัก!BG19,0)=TEXT(ข้อมูลเฉลยคำตอบ!$B$58,0),ข้อมูลเฉลยคำตอบ!$C$58,0))</f>
        <v/>
      </c>
      <c r="BI19" s="33" t="str">
        <f>IF(คำตอบ1หลัก!A19="","",IF(TEXT(คำตอบ1หลัก!BH19,0)=TEXT(ข้อมูลเฉลยคำตอบ!$B$59,0),ข้อมูลเฉลยคำตอบ!$C$59,0))</f>
        <v/>
      </c>
      <c r="BJ19" s="33" t="str">
        <f>IF(คำตอบ1หลัก!A19="","",IF(TEXT(คำตอบ1หลัก!BI19,0)=TEXT(ข้อมูลเฉลยคำตอบ!$B$60,0),ข้อมูลเฉลยคำตอบ!$C$60,0))</f>
        <v/>
      </c>
      <c r="BK19" s="33" t="str">
        <f>IF(คำตอบ1หลัก!A19="","",IF(TEXT(คำตอบ1หลัก!BJ19,0)=TEXT(ข้อมูลเฉลยคำตอบ!$B$61,0),ข้อมูลเฉลยคำตอบ!$C$61,0))</f>
        <v/>
      </c>
      <c r="BM19" s="18" t="str">
        <f t="shared" si="0"/>
        <v/>
      </c>
      <c r="BN19" s="38" t="str">
        <f t="shared" si="1"/>
        <v/>
      </c>
    </row>
    <row r="20" spans="1:66" ht="17.399999999999999" customHeight="1">
      <c r="A20" s="19">
        <v>19</v>
      </c>
      <c r="B20" s="3" t="str">
        <f>IF(คำตอบ1หลัก!A20="","",คำตอบ1หลัก!A20)</f>
        <v/>
      </c>
      <c r="C20" s="3" t="str">
        <f>IF(คำตอบ1หลัก!B20="","",คำตอบ1หลัก!B20)</f>
        <v/>
      </c>
      <c r="D20" s="33" t="str">
        <f>IF(คำตอบ1หลัก!A20="","",IF(TEXT(คำตอบ1หลัก!C20,0)=TEXT(ข้อมูลเฉลยคำตอบ!$B$2,0),ข้อมูลเฉลยคำตอบ!$C$2,0))</f>
        <v/>
      </c>
      <c r="E20" s="33" t="str">
        <f>IF(คำตอบ1หลัก!A20="","",IF(TEXT(คำตอบ1หลัก!D20,0)=TEXT(ข้อมูลเฉลยคำตอบ!$B$3,0),ข้อมูลเฉลยคำตอบ!$C$3,0))</f>
        <v/>
      </c>
      <c r="F20" s="33" t="str">
        <f>IF(คำตอบ1หลัก!A20="","",IF(TEXT(คำตอบ1หลัก!E20,0)=TEXT(ข้อมูลเฉลยคำตอบ!$B$4,0),ข้อมูลเฉลยคำตอบ!$C$4,0))</f>
        <v/>
      </c>
      <c r="G20" s="33" t="str">
        <f>IF(คำตอบ1หลัก!A20="","",IF(TEXT(คำตอบ1หลัก!F20,0)=TEXT(ข้อมูลเฉลยคำตอบ!$B$5,0),ข้อมูลเฉลยคำตอบ!$C$5,0))</f>
        <v/>
      </c>
      <c r="H20" s="33" t="str">
        <f>IF(คำตอบ1หลัก!A20="","",IF(TEXT(คำตอบ1หลัก!G20,0)=TEXT(ข้อมูลเฉลยคำตอบ!$B$6,0),ข้อมูลเฉลยคำตอบ!$C$6,0))</f>
        <v/>
      </c>
      <c r="I20" s="33" t="str">
        <f>IF(คำตอบ1หลัก!A20="","",IF(TEXT(คำตอบ1หลัก!H20,0)=TEXT(ข้อมูลเฉลยคำตอบ!$B$7,0),ข้อมูลเฉลยคำตอบ!$C$7,0))</f>
        <v/>
      </c>
      <c r="J20" s="33" t="str">
        <f>IF(คำตอบ1หลัก!A20="","",IF(TEXT(คำตอบ1หลัก!I20,0)=TEXT(ข้อมูลเฉลยคำตอบ!$B$8,0),ข้อมูลเฉลยคำตอบ!$C$8,0))</f>
        <v/>
      </c>
      <c r="K20" s="33" t="str">
        <f>IF(คำตอบ1หลัก!A20="","",IF(TEXT(คำตอบ1หลัก!J20,0)=TEXT(ข้อมูลเฉลยคำตอบ!$B$9,0),ข้อมูลเฉลยคำตอบ!$C$9,0))</f>
        <v/>
      </c>
      <c r="L20" s="33" t="str">
        <f>IF(คำตอบ1หลัก!A20="","",IF(TEXT(คำตอบ1หลัก!K20,0)=TEXT(ข้อมูลเฉลยคำตอบ!$B$10,0),ข้อมูลเฉลยคำตอบ!$C$10,0))</f>
        <v/>
      </c>
      <c r="M20" s="33" t="str">
        <f>IF(คำตอบ1หลัก!A20="","",IF(TEXT(คำตอบ1หลัก!L20,0)=TEXT(ข้อมูลเฉลยคำตอบ!$B$11,0),ข้อมูลเฉลยคำตอบ!$C$11,0))</f>
        <v/>
      </c>
      <c r="N20" s="33" t="str">
        <f>IF(คำตอบ1หลัก!A20="","",IF(TEXT(คำตอบ1หลัก!M20,0)=TEXT(ข้อมูลเฉลยคำตอบ!$B$12,0),ข้อมูลเฉลยคำตอบ!$C$12,0))</f>
        <v/>
      </c>
      <c r="O20" s="33" t="str">
        <f>IF(คำตอบ1หลัก!A20="","",IF(TEXT(คำตอบ1หลัก!N20,0)=TEXT(ข้อมูลเฉลยคำตอบ!$B$13,0),ข้อมูลเฉลยคำตอบ!$C$13,0))</f>
        <v/>
      </c>
      <c r="P20" s="33" t="str">
        <f>IF(คำตอบ1หลัก!A20="","",IF(TEXT(คำตอบ1หลัก!O20,0)=TEXT(ข้อมูลเฉลยคำตอบ!$B$14,0),ข้อมูลเฉลยคำตอบ!$C$14,0))</f>
        <v/>
      </c>
      <c r="Q20" s="33" t="str">
        <f>IF(คำตอบ1หลัก!A20="","",IF(TEXT(คำตอบ1หลัก!P20,0)=TEXT(ข้อมูลเฉลยคำตอบ!$B$15,0),ข้อมูลเฉลยคำตอบ!$C$15,0))</f>
        <v/>
      </c>
      <c r="R20" s="33" t="str">
        <f>IF(คำตอบ1หลัก!A20="","",IF(TEXT(คำตอบ1หลัก!Q20,0)=TEXT(ข้อมูลเฉลยคำตอบ!$B$16,0),ข้อมูลเฉลยคำตอบ!$C$16,0))</f>
        <v/>
      </c>
      <c r="S20" s="33" t="str">
        <f>IF(คำตอบ1หลัก!A20="","",IF(TEXT(คำตอบ1หลัก!R20,0)=TEXT(ข้อมูลเฉลยคำตอบ!$B$17,0),ข้อมูลเฉลยคำตอบ!$C$17,0))</f>
        <v/>
      </c>
      <c r="T20" s="33" t="str">
        <f>IF(คำตอบ1หลัก!A20="","",IF(TEXT(คำตอบ1หลัก!S20,0)=TEXT(ข้อมูลเฉลยคำตอบ!$B$18,0),ข้อมูลเฉลยคำตอบ!$C$18,0))</f>
        <v/>
      </c>
      <c r="U20" s="33" t="str">
        <f>IF(คำตอบ1หลัก!A20="","",IF(TEXT(คำตอบ1หลัก!T20,0)=TEXT(ข้อมูลเฉลยคำตอบ!$B$19,0),ข้อมูลเฉลยคำตอบ!$C$19,0))</f>
        <v/>
      </c>
      <c r="V20" s="33" t="str">
        <f>IF(คำตอบ1หลัก!A20="","",IF(TEXT(คำตอบ1หลัก!U20,0)=TEXT(ข้อมูลเฉลยคำตอบ!$B$20,0),ข้อมูลเฉลยคำตอบ!$C$20,0))</f>
        <v/>
      </c>
      <c r="W20" s="33" t="str">
        <f>IF(คำตอบ1หลัก!A20="","",IF(TEXT(คำตอบ1หลัก!V20,0)=TEXT(ข้อมูลเฉลยคำตอบ!$B$21,0),ข้อมูลเฉลยคำตอบ!$C$21,0))</f>
        <v/>
      </c>
      <c r="X20" s="33" t="str">
        <f>IF(คำตอบ1หลัก!A20="","",IF(TEXT(คำตอบ1หลัก!W20,0)=TEXT(ข้อมูลเฉลยคำตอบ!$B$22,0),ข้อมูลเฉลยคำตอบ!$C$22,0))</f>
        <v/>
      </c>
      <c r="Y20" s="33" t="str">
        <f>IF(คำตอบ1หลัก!A20="","",IF(TEXT(คำตอบ1หลัก!X20,0)=TEXT(ข้อมูลเฉลยคำตอบ!$B$23,0),ข้อมูลเฉลยคำตอบ!$C$23,0))</f>
        <v/>
      </c>
      <c r="Z20" s="33" t="str">
        <f>IF(คำตอบ1หลัก!A20="","",IF(TEXT(คำตอบ1หลัก!Y20,0)=TEXT(ข้อมูลเฉลยคำตอบ!$B$24,0),ข้อมูลเฉลยคำตอบ!$C$24,0))</f>
        <v/>
      </c>
      <c r="AA20" s="33" t="str">
        <f>IF(คำตอบ1หลัก!A20="","",IF(TEXT(คำตอบ1หลัก!Z20,0)=TEXT(ข้อมูลเฉลยคำตอบ!$B$25,0),ข้อมูลเฉลยคำตอบ!$C$25,0))</f>
        <v/>
      </c>
      <c r="AB20" s="33" t="str">
        <f>IF(คำตอบ1หลัก!A20="","",IF(TEXT(คำตอบ1หลัก!AA20,0)=TEXT(ข้อมูลเฉลยคำตอบ!$B$26,0),ข้อมูลเฉลยคำตอบ!$C$26,0))</f>
        <v/>
      </c>
      <c r="AC20" s="33" t="str">
        <f>IF(คำตอบ1หลัก!A20="","",IF(TEXT(คำตอบ1หลัก!AB20,0)=TEXT(ข้อมูลเฉลยคำตอบ!$B$27,0),ข้อมูลเฉลยคำตอบ!$C$27,0))</f>
        <v/>
      </c>
      <c r="AD20" s="33" t="str">
        <f>IF(คำตอบ1หลัก!A20="","",IF(TEXT(คำตอบ1หลัก!AC20,0)=TEXT(ข้อมูลเฉลยคำตอบ!$B$28,0),ข้อมูลเฉลยคำตอบ!$C$28,0))</f>
        <v/>
      </c>
      <c r="AE20" s="33" t="str">
        <f>IF(คำตอบ1หลัก!A20="","",IF(TEXT(คำตอบ1หลัก!AD20,0)=TEXT(ข้อมูลเฉลยคำตอบ!$B$29,0),ข้อมูลเฉลยคำตอบ!$C$29,0))</f>
        <v/>
      </c>
      <c r="AF20" s="33" t="str">
        <f>IF(คำตอบ1หลัก!A20="","",IF(TEXT(คำตอบ1หลัก!AE20,0)=TEXT(ข้อมูลเฉลยคำตอบ!$B$30,0),ข้อมูลเฉลยคำตอบ!$C$30,0))</f>
        <v/>
      </c>
      <c r="AG20" s="33" t="str">
        <f>IF(คำตอบ1หลัก!A20="","",IF(TEXT(คำตอบ1หลัก!AF20,0)=TEXT(ข้อมูลเฉลยคำตอบ!$B$31,0),ข้อมูลเฉลยคำตอบ!$C$31,0))</f>
        <v/>
      </c>
      <c r="AH20" s="33" t="str">
        <f>IF(คำตอบ1หลัก!A20="","",IF(TEXT(คำตอบ1หลัก!AG20,0)=TEXT(ข้อมูลเฉลยคำตอบ!$B$32,0),ข้อมูลเฉลยคำตอบ!$C$32,0))</f>
        <v/>
      </c>
      <c r="AI20" s="33" t="str">
        <f>IF(คำตอบ1หลัก!A20="","",IF(TEXT(คำตอบ1หลัก!AH20,0)=TEXT(ข้อมูลเฉลยคำตอบ!$B$33,0),ข้อมูลเฉลยคำตอบ!$C$33,0))</f>
        <v/>
      </c>
      <c r="AJ20" s="33" t="str">
        <f>IF(คำตอบ1หลัก!A20="","",IF(TEXT(คำตอบ1หลัก!AI20,0)=TEXT(ข้อมูลเฉลยคำตอบ!$B$34,0),ข้อมูลเฉลยคำตอบ!$C$34,0))</f>
        <v/>
      </c>
      <c r="AK20" s="33" t="str">
        <f>IF(คำตอบ1หลัก!A20="","",IF(TEXT(คำตอบ1หลัก!AJ20,0)=TEXT(ข้อมูลเฉลยคำตอบ!$B$35,0),ข้อมูลเฉลยคำตอบ!$C$35,0))</f>
        <v/>
      </c>
      <c r="AL20" s="33" t="str">
        <f>IF(คำตอบ1หลัก!A20="","",IF(TEXT(คำตอบ1หลัก!AK20,0)=TEXT(ข้อมูลเฉลยคำตอบ!$B$36,0),ข้อมูลเฉลยคำตอบ!$C$36,0))</f>
        <v/>
      </c>
      <c r="AM20" s="33" t="str">
        <f>IF(คำตอบ1หลัก!A20="","",IF(TEXT(คำตอบ1หลัก!AL20,0)=TEXT(ข้อมูลเฉลยคำตอบ!$B$37,0),ข้อมูลเฉลยคำตอบ!$C$37,0))</f>
        <v/>
      </c>
      <c r="AN20" s="33" t="str">
        <f>IF(คำตอบ1หลัก!A20="","",IF(TEXT(คำตอบ1หลัก!AM20,0)=TEXT(ข้อมูลเฉลยคำตอบ!$B$38,0),ข้อมูลเฉลยคำตอบ!$C$38,0))</f>
        <v/>
      </c>
      <c r="AO20" s="33" t="str">
        <f>IF(คำตอบ1หลัก!A20="","",IF(TEXT(คำตอบ1หลัก!AN20,0)=TEXT(ข้อมูลเฉลยคำตอบ!$B$39,0),ข้อมูลเฉลยคำตอบ!$C$39,0))</f>
        <v/>
      </c>
      <c r="AP20" s="33" t="str">
        <f>IF(คำตอบ1หลัก!A20="","",IF(TEXT(คำตอบ1หลัก!AO20,0)=TEXT(ข้อมูลเฉลยคำตอบ!$B$40,0),ข้อมูลเฉลยคำตอบ!$C$40,0))</f>
        <v/>
      </c>
      <c r="AQ20" s="33" t="str">
        <f>IF(คำตอบ1หลัก!A20="","",IF(TEXT(คำตอบ1หลัก!AP20,0)=TEXT(ข้อมูลเฉลยคำตอบ!$B$41,0),ข้อมูลเฉลยคำตอบ!$C$41,0))</f>
        <v/>
      </c>
      <c r="AR20" s="33" t="str">
        <f>IF(คำตอบ1หลัก!A20="","",IF(TEXT(คำตอบ1หลัก!AQ20,0)=TEXT(ข้อมูลเฉลยคำตอบ!$B$42,0),ข้อมูลเฉลยคำตอบ!$C$42,0))</f>
        <v/>
      </c>
      <c r="AS20" s="33" t="str">
        <f>IF(คำตอบ1หลัก!A20="","",IF(TEXT(คำตอบ1หลัก!AR20,0)=TEXT(ข้อมูลเฉลยคำตอบ!$B$43,0),ข้อมูลเฉลยคำตอบ!$C$43,0))</f>
        <v/>
      </c>
      <c r="AT20" s="33" t="str">
        <f>IF(คำตอบ1หลัก!A20="","",IF(TEXT(คำตอบ1หลัก!AS20,0)=TEXT(ข้อมูลเฉลยคำตอบ!$B$44,0),ข้อมูลเฉลยคำตอบ!$C$44,0))</f>
        <v/>
      </c>
      <c r="AU20" s="33" t="str">
        <f>IF(คำตอบ1หลัก!A20="","",IF(TEXT(คำตอบ1หลัก!AT20,0)=TEXT(ข้อมูลเฉลยคำตอบ!$B$45,0),ข้อมูลเฉลยคำตอบ!$C$45,0))</f>
        <v/>
      </c>
      <c r="AV20" s="33" t="str">
        <f>IF(คำตอบ1หลัก!A20="","",IF(TEXT(คำตอบ1หลัก!AU20,0)=TEXT(ข้อมูลเฉลยคำตอบ!$B$46,0),ข้อมูลเฉลยคำตอบ!$C$46,0))</f>
        <v/>
      </c>
      <c r="AW20" s="33" t="str">
        <f>IF(คำตอบ1หลัก!A20="","",IF(TEXT(คำตอบ1หลัก!AV20,0)=TEXT(ข้อมูลเฉลยคำตอบ!$B$47,0),ข้อมูลเฉลยคำตอบ!$C$47,0))</f>
        <v/>
      </c>
      <c r="AX20" s="33" t="str">
        <f>IF(คำตอบ1หลัก!A20="","",IF(TEXT(คำตอบ1หลัก!AW20,0)=TEXT(ข้อมูลเฉลยคำตอบ!$B$48,0),ข้อมูลเฉลยคำตอบ!$C$48,0))</f>
        <v/>
      </c>
      <c r="AY20" s="33" t="str">
        <f>IF(คำตอบ1หลัก!A20="","",IF(TEXT(คำตอบ1หลัก!AX20,0)=TEXT(ข้อมูลเฉลยคำตอบ!$B$49,0),ข้อมูลเฉลยคำตอบ!$C$49,0))</f>
        <v/>
      </c>
      <c r="AZ20" s="33" t="str">
        <f>IF(คำตอบ1หลัก!A20="","",IF(TEXT(คำตอบ1หลัก!AY20,0)=TEXT(ข้อมูลเฉลยคำตอบ!$B$50,0),ข้อมูลเฉลยคำตอบ!$C$50,0))</f>
        <v/>
      </c>
      <c r="BA20" s="33" t="str">
        <f>IF(คำตอบ1หลัก!A20="","",IF(TEXT(คำตอบ1หลัก!AZ20,0)=TEXT(ข้อมูลเฉลยคำตอบ!$B$51,0),ข้อมูลเฉลยคำตอบ!$C$51,0))</f>
        <v/>
      </c>
      <c r="BB20" s="33" t="str">
        <f>IF(คำตอบ1หลัก!A20="","",IF(TEXT(คำตอบ1หลัก!BA20,0)=TEXT(ข้อมูลเฉลยคำตอบ!$B$52,0),ข้อมูลเฉลยคำตอบ!$C$52,0))</f>
        <v/>
      </c>
      <c r="BC20" s="33" t="str">
        <f>IF(คำตอบ1หลัก!A20="","",IF(TEXT(คำตอบ1หลัก!BB20,0)=TEXT(ข้อมูลเฉลยคำตอบ!$B$53,0),ข้อมูลเฉลยคำตอบ!$C$53,0))</f>
        <v/>
      </c>
      <c r="BD20" s="33" t="str">
        <f>IF(คำตอบ1หลัก!A20="","",IF(TEXT(คำตอบ1หลัก!BC20,0)=TEXT(ข้อมูลเฉลยคำตอบ!$B$54,0),ข้อมูลเฉลยคำตอบ!$C$54,0))</f>
        <v/>
      </c>
      <c r="BE20" s="33" t="str">
        <f>IF(คำตอบ1หลัก!A20="","",IF(TEXT(คำตอบ1หลัก!BD20,0)=TEXT(ข้อมูลเฉลยคำตอบ!$B$55,0),ข้อมูลเฉลยคำตอบ!$C$55,0))</f>
        <v/>
      </c>
      <c r="BF20" s="33" t="str">
        <f>IF(คำตอบ1หลัก!A20="","",IF(TEXT(คำตอบ1หลัก!BE20,0)=TEXT(ข้อมูลเฉลยคำตอบ!$B$56,0),ข้อมูลเฉลยคำตอบ!$C$56,0))</f>
        <v/>
      </c>
      <c r="BG20" s="33" t="str">
        <f>IF(คำตอบ1หลัก!A20="","",IF(TEXT(คำตอบ1หลัก!BF20,0)=TEXT(ข้อมูลเฉลยคำตอบ!$B$57,0),ข้อมูลเฉลยคำตอบ!$C$57,0))</f>
        <v/>
      </c>
      <c r="BH20" s="33" t="str">
        <f>IF(คำตอบ1หลัก!A20="","",IF(TEXT(คำตอบ1หลัก!BG20,0)=TEXT(ข้อมูลเฉลยคำตอบ!$B$58,0),ข้อมูลเฉลยคำตอบ!$C$58,0))</f>
        <v/>
      </c>
      <c r="BI20" s="33" t="str">
        <f>IF(คำตอบ1หลัก!A20="","",IF(TEXT(คำตอบ1หลัก!BH20,0)=TEXT(ข้อมูลเฉลยคำตอบ!$B$59,0),ข้อมูลเฉลยคำตอบ!$C$59,0))</f>
        <v/>
      </c>
      <c r="BJ20" s="33" t="str">
        <f>IF(คำตอบ1หลัก!A20="","",IF(TEXT(คำตอบ1หลัก!BI20,0)=TEXT(ข้อมูลเฉลยคำตอบ!$B$60,0),ข้อมูลเฉลยคำตอบ!$C$60,0))</f>
        <v/>
      </c>
      <c r="BK20" s="33" t="str">
        <f>IF(คำตอบ1หลัก!A20="","",IF(TEXT(คำตอบ1หลัก!BJ20,0)=TEXT(ข้อมูลเฉลยคำตอบ!$B$61,0),ข้อมูลเฉลยคำตอบ!$C$61,0))</f>
        <v/>
      </c>
      <c r="BM20" s="18" t="str">
        <f t="shared" si="0"/>
        <v/>
      </c>
      <c r="BN20" s="38" t="str">
        <f t="shared" si="1"/>
        <v/>
      </c>
    </row>
    <row r="21" spans="1:66" ht="17.399999999999999" customHeight="1">
      <c r="A21" s="19">
        <v>20</v>
      </c>
      <c r="B21" s="3" t="str">
        <f>IF(คำตอบ1หลัก!A21="","",คำตอบ1หลัก!A21)</f>
        <v/>
      </c>
      <c r="C21" s="3" t="str">
        <f>IF(คำตอบ1หลัก!B21="","",คำตอบ1หลัก!B21)</f>
        <v/>
      </c>
      <c r="D21" s="33" t="str">
        <f>IF(คำตอบ1หลัก!A21="","",IF(TEXT(คำตอบ1หลัก!C21,0)=TEXT(ข้อมูลเฉลยคำตอบ!$B$2,0),ข้อมูลเฉลยคำตอบ!$C$2,0))</f>
        <v/>
      </c>
      <c r="E21" s="33" t="str">
        <f>IF(คำตอบ1หลัก!A21="","",IF(TEXT(คำตอบ1หลัก!D21,0)=TEXT(ข้อมูลเฉลยคำตอบ!$B$3,0),ข้อมูลเฉลยคำตอบ!$C$3,0))</f>
        <v/>
      </c>
      <c r="F21" s="33" t="str">
        <f>IF(คำตอบ1หลัก!A21="","",IF(TEXT(คำตอบ1หลัก!E21,0)=TEXT(ข้อมูลเฉลยคำตอบ!$B$4,0),ข้อมูลเฉลยคำตอบ!$C$4,0))</f>
        <v/>
      </c>
      <c r="G21" s="33" t="str">
        <f>IF(คำตอบ1หลัก!A21="","",IF(TEXT(คำตอบ1หลัก!F21,0)=TEXT(ข้อมูลเฉลยคำตอบ!$B$5,0),ข้อมูลเฉลยคำตอบ!$C$5,0))</f>
        <v/>
      </c>
      <c r="H21" s="33" t="str">
        <f>IF(คำตอบ1หลัก!A21="","",IF(TEXT(คำตอบ1หลัก!G21,0)=TEXT(ข้อมูลเฉลยคำตอบ!$B$6,0),ข้อมูลเฉลยคำตอบ!$C$6,0))</f>
        <v/>
      </c>
      <c r="I21" s="33" t="str">
        <f>IF(คำตอบ1หลัก!A21="","",IF(TEXT(คำตอบ1หลัก!H21,0)=TEXT(ข้อมูลเฉลยคำตอบ!$B$7,0),ข้อมูลเฉลยคำตอบ!$C$7,0))</f>
        <v/>
      </c>
      <c r="J21" s="33" t="str">
        <f>IF(คำตอบ1หลัก!A21="","",IF(TEXT(คำตอบ1หลัก!I21,0)=TEXT(ข้อมูลเฉลยคำตอบ!$B$8,0),ข้อมูลเฉลยคำตอบ!$C$8,0))</f>
        <v/>
      </c>
      <c r="K21" s="33" t="str">
        <f>IF(คำตอบ1หลัก!A21="","",IF(TEXT(คำตอบ1หลัก!J21,0)=TEXT(ข้อมูลเฉลยคำตอบ!$B$9,0),ข้อมูลเฉลยคำตอบ!$C$9,0))</f>
        <v/>
      </c>
      <c r="L21" s="33" t="str">
        <f>IF(คำตอบ1หลัก!A21="","",IF(TEXT(คำตอบ1หลัก!K21,0)=TEXT(ข้อมูลเฉลยคำตอบ!$B$10,0),ข้อมูลเฉลยคำตอบ!$C$10,0))</f>
        <v/>
      </c>
      <c r="M21" s="33" t="str">
        <f>IF(คำตอบ1หลัก!A21="","",IF(TEXT(คำตอบ1หลัก!L21,0)=TEXT(ข้อมูลเฉลยคำตอบ!$B$11,0),ข้อมูลเฉลยคำตอบ!$C$11,0))</f>
        <v/>
      </c>
      <c r="N21" s="33" t="str">
        <f>IF(คำตอบ1หลัก!A21="","",IF(TEXT(คำตอบ1หลัก!M21,0)=TEXT(ข้อมูลเฉลยคำตอบ!$B$12,0),ข้อมูลเฉลยคำตอบ!$C$12,0))</f>
        <v/>
      </c>
      <c r="O21" s="33" t="str">
        <f>IF(คำตอบ1หลัก!A21="","",IF(TEXT(คำตอบ1หลัก!N21,0)=TEXT(ข้อมูลเฉลยคำตอบ!$B$13,0),ข้อมูลเฉลยคำตอบ!$C$13,0))</f>
        <v/>
      </c>
      <c r="P21" s="33" t="str">
        <f>IF(คำตอบ1หลัก!A21="","",IF(TEXT(คำตอบ1หลัก!O21,0)=TEXT(ข้อมูลเฉลยคำตอบ!$B$14,0),ข้อมูลเฉลยคำตอบ!$C$14,0))</f>
        <v/>
      </c>
      <c r="Q21" s="33" t="str">
        <f>IF(คำตอบ1หลัก!A21="","",IF(TEXT(คำตอบ1หลัก!P21,0)=TEXT(ข้อมูลเฉลยคำตอบ!$B$15,0),ข้อมูลเฉลยคำตอบ!$C$15,0))</f>
        <v/>
      </c>
      <c r="R21" s="33" t="str">
        <f>IF(คำตอบ1หลัก!A21="","",IF(TEXT(คำตอบ1หลัก!Q21,0)=TEXT(ข้อมูลเฉลยคำตอบ!$B$16,0),ข้อมูลเฉลยคำตอบ!$C$16,0))</f>
        <v/>
      </c>
      <c r="S21" s="33" t="str">
        <f>IF(คำตอบ1หลัก!A21="","",IF(TEXT(คำตอบ1หลัก!R21,0)=TEXT(ข้อมูลเฉลยคำตอบ!$B$17,0),ข้อมูลเฉลยคำตอบ!$C$17,0))</f>
        <v/>
      </c>
      <c r="T21" s="33" t="str">
        <f>IF(คำตอบ1หลัก!A21="","",IF(TEXT(คำตอบ1หลัก!S21,0)=TEXT(ข้อมูลเฉลยคำตอบ!$B$18,0),ข้อมูลเฉลยคำตอบ!$C$18,0))</f>
        <v/>
      </c>
      <c r="U21" s="33" t="str">
        <f>IF(คำตอบ1หลัก!A21="","",IF(TEXT(คำตอบ1หลัก!T21,0)=TEXT(ข้อมูลเฉลยคำตอบ!$B$19,0),ข้อมูลเฉลยคำตอบ!$C$19,0))</f>
        <v/>
      </c>
      <c r="V21" s="33" t="str">
        <f>IF(คำตอบ1หลัก!A21="","",IF(TEXT(คำตอบ1หลัก!U21,0)=TEXT(ข้อมูลเฉลยคำตอบ!$B$20,0),ข้อมูลเฉลยคำตอบ!$C$20,0))</f>
        <v/>
      </c>
      <c r="W21" s="33" t="str">
        <f>IF(คำตอบ1หลัก!A21="","",IF(TEXT(คำตอบ1หลัก!V21,0)=TEXT(ข้อมูลเฉลยคำตอบ!$B$21,0),ข้อมูลเฉลยคำตอบ!$C$21,0))</f>
        <v/>
      </c>
      <c r="X21" s="33" t="str">
        <f>IF(คำตอบ1หลัก!A21="","",IF(TEXT(คำตอบ1หลัก!W21,0)=TEXT(ข้อมูลเฉลยคำตอบ!$B$22,0),ข้อมูลเฉลยคำตอบ!$C$22,0))</f>
        <v/>
      </c>
      <c r="Y21" s="33" t="str">
        <f>IF(คำตอบ1หลัก!A21="","",IF(TEXT(คำตอบ1หลัก!X21,0)=TEXT(ข้อมูลเฉลยคำตอบ!$B$23,0),ข้อมูลเฉลยคำตอบ!$C$23,0))</f>
        <v/>
      </c>
      <c r="Z21" s="33" t="str">
        <f>IF(คำตอบ1หลัก!A21="","",IF(TEXT(คำตอบ1หลัก!Y21,0)=TEXT(ข้อมูลเฉลยคำตอบ!$B$24,0),ข้อมูลเฉลยคำตอบ!$C$24,0))</f>
        <v/>
      </c>
      <c r="AA21" s="33" t="str">
        <f>IF(คำตอบ1หลัก!A21="","",IF(TEXT(คำตอบ1หลัก!Z21,0)=TEXT(ข้อมูลเฉลยคำตอบ!$B$25,0),ข้อมูลเฉลยคำตอบ!$C$25,0))</f>
        <v/>
      </c>
      <c r="AB21" s="33" t="str">
        <f>IF(คำตอบ1หลัก!A21="","",IF(TEXT(คำตอบ1หลัก!AA21,0)=TEXT(ข้อมูลเฉลยคำตอบ!$B$26,0),ข้อมูลเฉลยคำตอบ!$C$26,0))</f>
        <v/>
      </c>
      <c r="AC21" s="33" t="str">
        <f>IF(คำตอบ1หลัก!A21="","",IF(TEXT(คำตอบ1หลัก!AB21,0)=TEXT(ข้อมูลเฉลยคำตอบ!$B$27,0),ข้อมูลเฉลยคำตอบ!$C$27,0))</f>
        <v/>
      </c>
      <c r="AD21" s="33" t="str">
        <f>IF(คำตอบ1หลัก!A21="","",IF(TEXT(คำตอบ1หลัก!AC21,0)=TEXT(ข้อมูลเฉลยคำตอบ!$B$28,0),ข้อมูลเฉลยคำตอบ!$C$28,0))</f>
        <v/>
      </c>
      <c r="AE21" s="33" t="str">
        <f>IF(คำตอบ1หลัก!A21="","",IF(TEXT(คำตอบ1หลัก!AD21,0)=TEXT(ข้อมูลเฉลยคำตอบ!$B$29,0),ข้อมูลเฉลยคำตอบ!$C$29,0))</f>
        <v/>
      </c>
      <c r="AF21" s="33" t="str">
        <f>IF(คำตอบ1หลัก!A21="","",IF(TEXT(คำตอบ1หลัก!AE21,0)=TEXT(ข้อมูลเฉลยคำตอบ!$B$30,0),ข้อมูลเฉลยคำตอบ!$C$30,0))</f>
        <v/>
      </c>
      <c r="AG21" s="33" t="str">
        <f>IF(คำตอบ1หลัก!A21="","",IF(TEXT(คำตอบ1หลัก!AF21,0)=TEXT(ข้อมูลเฉลยคำตอบ!$B$31,0),ข้อมูลเฉลยคำตอบ!$C$31,0))</f>
        <v/>
      </c>
      <c r="AH21" s="33" t="str">
        <f>IF(คำตอบ1หลัก!A21="","",IF(TEXT(คำตอบ1หลัก!AG21,0)=TEXT(ข้อมูลเฉลยคำตอบ!$B$32,0),ข้อมูลเฉลยคำตอบ!$C$32,0))</f>
        <v/>
      </c>
      <c r="AI21" s="33" t="str">
        <f>IF(คำตอบ1หลัก!A21="","",IF(TEXT(คำตอบ1หลัก!AH21,0)=TEXT(ข้อมูลเฉลยคำตอบ!$B$33,0),ข้อมูลเฉลยคำตอบ!$C$33,0))</f>
        <v/>
      </c>
      <c r="AJ21" s="33" t="str">
        <f>IF(คำตอบ1หลัก!A21="","",IF(TEXT(คำตอบ1หลัก!AI21,0)=TEXT(ข้อมูลเฉลยคำตอบ!$B$34,0),ข้อมูลเฉลยคำตอบ!$C$34,0))</f>
        <v/>
      </c>
      <c r="AK21" s="33" t="str">
        <f>IF(คำตอบ1หลัก!A21="","",IF(TEXT(คำตอบ1หลัก!AJ21,0)=TEXT(ข้อมูลเฉลยคำตอบ!$B$35,0),ข้อมูลเฉลยคำตอบ!$C$35,0))</f>
        <v/>
      </c>
      <c r="AL21" s="33" t="str">
        <f>IF(คำตอบ1หลัก!A21="","",IF(TEXT(คำตอบ1หลัก!AK21,0)=TEXT(ข้อมูลเฉลยคำตอบ!$B$36,0),ข้อมูลเฉลยคำตอบ!$C$36,0))</f>
        <v/>
      </c>
      <c r="AM21" s="33" t="str">
        <f>IF(คำตอบ1หลัก!A21="","",IF(TEXT(คำตอบ1หลัก!AL21,0)=TEXT(ข้อมูลเฉลยคำตอบ!$B$37,0),ข้อมูลเฉลยคำตอบ!$C$37,0))</f>
        <v/>
      </c>
      <c r="AN21" s="33" t="str">
        <f>IF(คำตอบ1หลัก!A21="","",IF(TEXT(คำตอบ1หลัก!AM21,0)=TEXT(ข้อมูลเฉลยคำตอบ!$B$38,0),ข้อมูลเฉลยคำตอบ!$C$38,0))</f>
        <v/>
      </c>
      <c r="AO21" s="33" t="str">
        <f>IF(คำตอบ1หลัก!A21="","",IF(TEXT(คำตอบ1หลัก!AN21,0)=TEXT(ข้อมูลเฉลยคำตอบ!$B$39,0),ข้อมูลเฉลยคำตอบ!$C$39,0))</f>
        <v/>
      </c>
      <c r="AP21" s="33" t="str">
        <f>IF(คำตอบ1หลัก!A21="","",IF(TEXT(คำตอบ1หลัก!AO21,0)=TEXT(ข้อมูลเฉลยคำตอบ!$B$40,0),ข้อมูลเฉลยคำตอบ!$C$40,0))</f>
        <v/>
      </c>
      <c r="AQ21" s="33" t="str">
        <f>IF(คำตอบ1หลัก!A21="","",IF(TEXT(คำตอบ1หลัก!AP21,0)=TEXT(ข้อมูลเฉลยคำตอบ!$B$41,0),ข้อมูลเฉลยคำตอบ!$C$41,0))</f>
        <v/>
      </c>
      <c r="AR21" s="33" t="str">
        <f>IF(คำตอบ1หลัก!A21="","",IF(TEXT(คำตอบ1หลัก!AQ21,0)=TEXT(ข้อมูลเฉลยคำตอบ!$B$42,0),ข้อมูลเฉลยคำตอบ!$C$42,0))</f>
        <v/>
      </c>
      <c r="AS21" s="33" t="str">
        <f>IF(คำตอบ1หลัก!A21="","",IF(TEXT(คำตอบ1หลัก!AR21,0)=TEXT(ข้อมูลเฉลยคำตอบ!$B$43,0),ข้อมูลเฉลยคำตอบ!$C$43,0))</f>
        <v/>
      </c>
      <c r="AT21" s="33" t="str">
        <f>IF(คำตอบ1หลัก!A21="","",IF(TEXT(คำตอบ1หลัก!AS21,0)=TEXT(ข้อมูลเฉลยคำตอบ!$B$44,0),ข้อมูลเฉลยคำตอบ!$C$44,0))</f>
        <v/>
      </c>
      <c r="AU21" s="33" t="str">
        <f>IF(คำตอบ1หลัก!A21="","",IF(TEXT(คำตอบ1หลัก!AT21,0)=TEXT(ข้อมูลเฉลยคำตอบ!$B$45,0),ข้อมูลเฉลยคำตอบ!$C$45,0))</f>
        <v/>
      </c>
      <c r="AV21" s="33" t="str">
        <f>IF(คำตอบ1หลัก!A21="","",IF(TEXT(คำตอบ1หลัก!AU21,0)=TEXT(ข้อมูลเฉลยคำตอบ!$B$46,0),ข้อมูลเฉลยคำตอบ!$C$46,0))</f>
        <v/>
      </c>
      <c r="AW21" s="33" t="str">
        <f>IF(คำตอบ1หลัก!A21="","",IF(TEXT(คำตอบ1หลัก!AV21,0)=TEXT(ข้อมูลเฉลยคำตอบ!$B$47,0),ข้อมูลเฉลยคำตอบ!$C$47,0))</f>
        <v/>
      </c>
      <c r="AX21" s="33" t="str">
        <f>IF(คำตอบ1หลัก!A21="","",IF(TEXT(คำตอบ1หลัก!AW21,0)=TEXT(ข้อมูลเฉลยคำตอบ!$B$48,0),ข้อมูลเฉลยคำตอบ!$C$48,0))</f>
        <v/>
      </c>
      <c r="AY21" s="33" t="str">
        <f>IF(คำตอบ1หลัก!A21="","",IF(TEXT(คำตอบ1หลัก!AX21,0)=TEXT(ข้อมูลเฉลยคำตอบ!$B$49,0),ข้อมูลเฉลยคำตอบ!$C$49,0))</f>
        <v/>
      </c>
      <c r="AZ21" s="33" t="str">
        <f>IF(คำตอบ1หลัก!A21="","",IF(TEXT(คำตอบ1หลัก!AY21,0)=TEXT(ข้อมูลเฉลยคำตอบ!$B$50,0),ข้อมูลเฉลยคำตอบ!$C$50,0))</f>
        <v/>
      </c>
      <c r="BA21" s="33" t="str">
        <f>IF(คำตอบ1หลัก!A21="","",IF(TEXT(คำตอบ1หลัก!AZ21,0)=TEXT(ข้อมูลเฉลยคำตอบ!$B$51,0),ข้อมูลเฉลยคำตอบ!$C$51,0))</f>
        <v/>
      </c>
      <c r="BB21" s="33" t="str">
        <f>IF(คำตอบ1หลัก!A21="","",IF(TEXT(คำตอบ1หลัก!BA21,0)=TEXT(ข้อมูลเฉลยคำตอบ!$B$52,0),ข้อมูลเฉลยคำตอบ!$C$52,0))</f>
        <v/>
      </c>
      <c r="BC21" s="33" t="str">
        <f>IF(คำตอบ1หลัก!A21="","",IF(TEXT(คำตอบ1หลัก!BB21,0)=TEXT(ข้อมูลเฉลยคำตอบ!$B$53,0),ข้อมูลเฉลยคำตอบ!$C$53,0))</f>
        <v/>
      </c>
      <c r="BD21" s="33" t="str">
        <f>IF(คำตอบ1หลัก!A21="","",IF(TEXT(คำตอบ1หลัก!BC21,0)=TEXT(ข้อมูลเฉลยคำตอบ!$B$54,0),ข้อมูลเฉลยคำตอบ!$C$54,0))</f>
        <v/>
      </c>
      <c r="BE21" s="33" t="str">
        <f>IF(คำตอบ1หลัก!A21="","",IF(TEXT(คำตอบ1หลัก!BD21,0)=TEXT(ข้อมูลเฉลยคำตอบ!$B$55,0),ข้อมูลเฉลยคำตอบ!$C$55,0))</f>
        <v/>
      </c>
      <c r="BF21" s="33" t="str">
        <f>IF(คำตอบ1หลัก!A21="","",IF(TEXT(คำตอบ1หลัก!BE21,0)=TEXT(ข้อมูลเฉลยคำตอบ!$B$56,0),ข้อมูลเฉลยคำตอบ!$C$56,0))</f>
        <v/>
      </c>
      <c r="BG21" s="33" t="str">
        <f>IF(คำตอบ1หลัก!A21="","",IF(TEXT(คำตอบ1หลัก!BF21,0)=TEXT(ข้อมูลเฉลยคำตอบ!$B$57,0),ข้อมูลเฉลยคำตอบ!$C$57,0))</f>
        <v/>
      </c>
      <c r="BH21" s="33" t="str">
        <f>IF(คำตอบ1หลัก!A21="","",IF(TEXT(คำตอบ1หลัก!BG21,0)=TEXT(ข้อมูลเฉลยคำตอบ!$B$58,0),ข้อมูลเฉลยคำตอบ!$C$58,0))</f>
        <v/>
      </c>
      <c r="BI21" s="33" t="str">
        <f>IF(คำตอบ1หลัก!A21="","",IF(TEXT(คำตอบ1หลัก!BH21,0)=TEXT(ข้อมูลเฉลยคำตอบ!$B$59,0),ข้อมูลเฉลยคำตอบ!$C$59,0))</f>
        <v/>
      </c>
      <c r="BJ21" s="33" t="str">
        <f>IF(คำตอบ1หลัก!A21="","",IF(TEXT(คำตอบ1หลัก!BI21,0)=TEXT(ข้อมูลเฉลยคำตอบ!$B$60,0),ข้อมูลเฉลยคำตอบ!$C$60,0))</f>
        <v/>
      </c>
      <c r="BK21" s="33" t="str">
        <f>IF(คำตอบ1หลัก!A21="","",IF(TEXT(คำตอบ1หลัก!BJ21,0)=TEXT(ข้อมูลเฉลยคำตอบ!$B$61,0),ข้อมูลเฉลยคำตอบ!$C$61,0))</f>
        <v/>
      </c>
      <c r="BM21" s="18" t="str">
        <f t="shared" si="0"/>
        <v/>
      </c>
      <c r="BN21" s="38" t="str">
        <f t="shared" si="1"/>
        <v/>
      </c>
    </row>
    <row r="22" spans="1:66" ht="17.399999999999999" customHeight="1">
      <c r="A22" s="19">
        <v>21</v>
      </c>
      <c r="B22" s="3"/>
      <c r="C22" s="3"/>
      <c r="D22" s="33" t="str">
        <f>IF(คำตอบ1หลัก!A22="","",IF(TEXT(คำตอบ1หลัก!C22,0)=TEXT(ข้อมูลเฉลยคำตอบ!$B$2,0),ข้อมูลเฉลยคำตอบ!$C$2,0))</f>
        <v/>
      </c>
      <c r="E22" s="33" t="str">
        <f>IF(คำตอบ1หลัก!A22="","",IF(TEXT(คำตอบ1หลัก!D22,0)=TEXT(ข้อมูลเฉลยคำตอบ!$B$3,0),ข้อมูลเฉลยคำตอบ!$C$3,0))</f>
        <v/>
      </c>
      <c r="F22" s="33" t="str">
        <f>IF(คำตอบ1หลัก!A22="","",IF(TEXT(คำตอบ1หลัก!E22,0)=TEXT(ข้อมูลเฉลยคำตอบ!$B$4,0),ข้อมูลเฉลยคำตอบ!$C$4,0))</f>
        <v/>
      </c>
      <c r="G22" s="33" t="str">
        <f>IF(คำตอบ1หลัก!A22="","",IF(TEXT(คำตอบ1หลัก!F22,0)=TEXT(ข้อมูลเฉลยคำตอบ!$B$5,0),ข้อมูลเฉลยคำตอบ!$C$5,0))</f>
        <v/>
      </c>
      <c r="H22" s="33" t="str">
        <f>IF(คำตอบ1หลัก!A22="","",IF(TEXT(คำตอบ1หลัก!G22,0)=TEXT(ข้อมูลเฉลยคำตอบ!$B$6,0),ข้อมูลเฉลยคำตอบ!$C$6,0))</f>
        <v/>
      </c>
      <c r="I22" s="33" t="str">
        <f>IF(คำตอบ1หลัก!A22="","",IF(TEXT(คำตอบ1หลัก!H22,0)=TEXT(ข้อมูลเฉลยคำตอบ!$B$7,0),ข้อมูลเฉลยคำตอบ!$C$7,0))</f>
        <v/>
      </c>
      <c r="J22" s="33" t="str">
        <f>IF(คำตอบ1หลัก!A22="","",IF(TEXT(คำตอบ1หลัก!I22,0)=TEXT(ข้อมูลเฉลยคำตอบ!$B$8,0),ข้อมูลเฉลยคำตอบ!$C$8,0))</f>
        <v/>
      </c>
      <c r="K22" s="33" t="str">
        <f>IF(คำตอบ1หลัก!A22="","",IF(TEXT(คำตอบ1หลัก!J22,0)=TEXT(ข้อมูลเฉลยคำตอบ!$B$9,0),ข้อมูลเฉลยคำตอบ!$C$9,0))</f>
        <v/>
      </c>
      <c r="L22" s="33" t="str">
        <f>IF(คำตอบ1หลัก!A22="","",IF(TEXT(คำตอบ1หลัก!K22,0)=TEXT(ข้อมูลเฉลยคำตอบ!$B$10,0),ข้อมูลเฉลยคำตอบ!$C$10,0))</f>
        <v/>
      </c>
      <c r="M22" s="33" t="str">
        <f>IF(คำตอบ1หลัก!A22="","",IF(TEXT(คำตอบ1หลัก!L22,0)=TEXT(ข้อมูลเฉลยคำตอบ!$B$11,0),ข้อมูลเฉลยคำตอบ!$C$11,0))</f>
        <v/>
      </c>
      <c r="N22" s="33" t="str">
        <f>IF(คำตอบ1หลัก!A22="","",IF(TEXT(คำตอบ1หลัก!M22,0)=TEXT(ข้อมูลเฉลยคำตอบ!$B$12,0),ข้อมูลเฉลยคำตอบ!$C$12,0))</f>
        <v/>
      </c>
      <c r="O22" s="33" t="str">
        <f>IF(คำตอบ1หลัก!A22="","",IF(TEXT(คำตอบ1หลัก!N22,0)=TEXT(ข้อมูลเฉลยคำตอบ!$B$13,0),ข้อมูลเฉลยคำตอบ!$C$13,0))</f>
        <v/>
      </c>
      <c r="P22" s="33" t="str">
        <f>IF(คำตอบ1หลัก!A22="","",IF(TEXT(คำตอบ1หลัก!O22,0)=TEXT(ข้อมูลเฉลยคำตอบ!$B$14,0),ข้อมูลเฉลยคำตอบ!$C$14,0))</f>
        <v/>
      </c>
      <c r="Q22" s="33" t="str">
        <f>IF(คำตอบ1หลัก!A22="","",IF(TEXT(คำตอบ1หลัก!P22,0)=TEXT(ข้อมูลเฉลยคำตอบ!$B$15,0),ข้อมูลเฉลยคำตอบ!$C$15,0))</f>
        <v/>
      </c>
      <c r="R22" s="33" t="str">
        <f>IF(คำตอบ1หลัก!A22="","",IF(TEXT(คำตอบ1หลัก!Q22,0)=TEXT(ข้อมูลเฉลยคำตอบ!$B$16,0),ข้อมูลเฉลยคำตอบ!$C$16,0))</f>
        <v/>
      </c>
      <c r="S22" s="33" t="str">
        <f>IF(คำตอบ1หลัก!A22="","",IF(TEXT(คำตอบ1หลัก!R22,0)=TEXT(ข้อมูลเฉลยคำตอบ!$B$17,0),ข้อมูลเฉลยคำตอบ!$C$17,0))</f>
        <v/>
      </c>
      <c r="T22" s="33" t="str">
        <f>IF(คำตอบ1หลัก!A22="","",IF(TEXT(คำตอบ1หลัก!S22,0)=TEXT(ข้อมูลเฉลยคำตอบ!$B$18,0),ข้อมูลเฉลยคำตอบ!$C$18,0))</f>
        <v/>
      </c>
      <c r="U22" s="33" t="str">
        <f>IF(คำตอบ1หลัก!A22="","",IF(TEXT(คำตอบ1หลัก!T22,0)=TEXT(ข้อมูลเฉลยคำตอบ!$B$19,0),ข้อมูลเฉลยคำตอบ!$C$19,0))</f>
        <v/>
      </c>
      <c r="V22" s="33" t="str">
        <f>IF(คำตอบ1หลัก!A22="","",IF(TEXT(คำตอบ1หลัก!U22,0)=TEXT(ข้อมูลเฉลยคำตอบ!$B$20,0),ข้อมูลเฉลยคำตอบ!$C$20,0))</f>
        <v/>
      </c>
      <c r="W22" s="33" t="str">
        <f>IF(คำตอบ1หลัก!A22="","",IF(TEXT(คำตอบ1หลัก!V22,0)=TEXT(ข้อมูลเฉลยคำตอบ!$B$21,0),ข้อมูลเฉลยคำตอบ!$C$21,0))</f>
        <v/>
      </c>
      <c r="X22" s="33" t="str">
        <f>IF(คำตอบ1หลัก!A22="","",IF(TEXT(คำตอบ1หลัก!W22,0)=TEXT(ข้อมูลเฉลยคำตอบ!$B$22,0),ข้อมูลเฉลยคำตอบ!$C$22,0))</f>
        <v/>
      </c>
      <c r="Y22" s="33" t="str">
        <f>IF(คำตอบ1หลัก!A22="","",IF(TEXT(คำตอบ1หลัก!X22,0)=TEXT(ข้อมูลเฉลยคำตอบ!$B$23,0),ข้อมูลเฉลยคำตอบ!$C$23,0))</f>
        <v/>
      </c>
      <c r="Z22" s="33" t="str">
        <f>IF(คำตอบ1หลัก!A22="","",IF(TEXT(คำตอบ1หลัก!Y22,0)=TEXT(ข้อมูลเฉลยคำตอบ!$B$24,0),ข้อมูลเฉลยคำตอบ!$C$24,0))</f>
        <v/>
      </c>
      <c r="AA22" s="33" t="str">
        <f>IF(คำตอบ1หลัก!A22="","",IF(TEXT(คำตอบ1หลัก!Z22,0)=TEXT(ข้อมูลเฉลยคำตอบ!$B$25,0),ข้อมูลเฉลยคำตอบ!$C$25,0))</f>
        <v/>
      </c>
      <c r="AB22" s="33" t="str">
        <f>IF(คำตอบ1หลัก!A22="","",IF(TEXT(คำตอบ1หลัก!AA22,0)=TEXT(ข้อมูลเฉลยคำตอบ!$B$26,0),ข้อมูลเฉลยคำตอบ!$C$26,0))</f>
        <v/>
      </c>
      <c r="AC22" s="33" t="str">
        <f>IF(คำตอบ1หลัก!A22="","",IF(TEXT(คำตอบ1หลัก!AB22,0)=TEXT(ข้อมูลเฉลยคำตอบ!$B$27,0),ข้อมูลเฉลยคำตอบ!$C$27,0))</f>
        <v/>
      </c>
      <c r="AD22" s="33" t="str">
        <f>IF(คำตอบ1หลัก!A22="","",IF(TEXT(คำตอบ1หลัก!AC22,0)=TEXT(ข้อมูลเฉลยคำตอบ!$B$28,0),ข้อมูลเฉลยคำตอบ!$C$28,0))</f>
        <v/>
      </c>
      <c r="AE22" s="33" t="str">
        <f>IF(คำตอบ1หลัก!A22="","",IF(TEXT(คำตอบ1หลัก!AD22,0)=TEXT(ข้อมูลเฉลยคำตอบ!$B$29,0),ข้อมูลเฉลยคำตอบ!$C$29,0))</f>
        <v/>
      </c>
      <c r="AF22" s="33" t="str">
        <f>IF(คำตอบ1หลัก!A22="","",IF(TEXT(คำตอบ1หลัก!AE22,0)=TEXT(ข้อมูลเฉลยคำตอบ!$B$30,0),ข้อมูลเฉลยคำตอบ!$C$30,0))</f>
        <v/>
      </c>
      <c r="AG22" s="33" t="str">
        <f>IF(คำตอบ1หลัก!A22="","",IF(TEXT(คำตอบ1หลัก!AF22,0)=TEXT(ข้อมูลเฉลยคำตอบ!$B$31,0),ข้อมูลเฉลยคำตอบ!$C$31,0))</f>
        <v/>
      </c>
      <c r="AH22" s="33" t="str">
        <f>IF(คำตอบ1หลัก!A22="","",IF(TEXT(คำตอบ1หลัก!AG22,0)=TEXT(ข้อมูลเฉลยคำตอบ!$B$32,0),ข้อมูลเฉลยคำตอบ!$C$32,0))</f>
        <v/>
      </c>
      <c r="AI22" s="33" t="str">
        <f>IF(คำตอบ1หลัก!A22="","",IF(TEXT(คำตอบ1หลัก!AH22,0)=TEXT(ข้อมูลเฉลยคำตอบ!$B$33,0),ข้อมูลเฉลยคำตอบ!$C$33,0))</f>
        <v/>
      </c>
      <c r="AJ22" s="33" t="str">
        <f>IF(คำตอบ1หลัก!A22="","",IF(TEXT(คำตอบ1หลัก!AI22,0)=TEXT(ข้อมูลเฉลยคำตอบ!$B$34,0),ข้อมูลเฉลยคำตอบ!$C$34,0))</f>
        <v/>
      </c>
      <c r="AK22" s="33" t="str">
        <f>IF(คำตอบ1หลัก!A22="","",IF(TEXT(คำตอบ1หลัก!AJ22,0)=TEXT(ข้อมูลเฉลยคำตอบ!$B$35,0),ข้อมูลเฉลยคำตอบ!$C$35,0))</f>
        <v/>
      </c>
      <c r="AL22" s="33" t="str">
        <f>IF(คำตอบ1หลัก!A22="","",IF(TEXT(คำตอบ1หลัก!AK22,0)=TEXT(ข้อมูลเฉลยคำตอบ!$B$36,0),ข้อมูลเฉลยคำตอบ!$C$36,0))</f>
        <v/>
      </c>
      <c r="AM22" s="33" t="str">
        <f>IF(คำตอบ1หลัก!A22="","",IF(TEXT(คำตอบ1หลัก!AL22,0)=TEXT(ข้อมูลเฉลยคำตอบ!$B$37,0),ข้อมูลเฉลยคำตอบ!$C$37,0))</f>
        <v/>
      </c>
      <c r="AN22" s="33" t="str">
        <f>IF(คำตอบ1หลัก!A22="","",IF(TEXT(คำตอบ1หลัก!AM22,0)=TEXT(ข้อมูลเฉลยคำตอบ!$B$38,0),ข้อมูลเฉลยคำตอบ!$C$38,0))</f>
        <v/>
      </c>
      <c r="AO22" s="33" t="str">
        <f>IF(คำตอบ1หลัก!A22="","",IF(TEXT(คำตอบ1หลัก!AN22,0)=TEXT(ข้อมูลเฉลยคำตอบ!$B$39,0),ข้อมูลเฉลยคำตอบ!$C$39,0))</f>
        <v/>
      </c>
      <c r="AP22" s="33" t="str">
        <f>IF(คำตอบ1หลัก!A22="","",IF(TEXT(คำตอบ1หลัก!AO22,0)=TEXT(ข้อมูลเฉลยคำตอบ!$B$40,0),ข้อมูลเฉลยคำตอบ!$C$40,0))</f>
        <v/>
      </c>
      <c r="AQ22" s="33" t="str">
        <f>IF(คำตอบ1หลัก!A22="","",IF(TEXT(คำตอบ1หลัก!AP22,0)=TEXT(ข้อมูลเฉลยคำตอบ!$B$41,0),ข้อมูลเฉลยคำตอบ!$C$41,0))</f>
        <v/>
      </c>
      <c r="AR22" s="33" t="str">
        <f>IF(คำตอบ1หลัก!A22="","",IF(TEXT(คำตอบ1หลัก!AQ22,0)=TEXT(ข้อมูลเฉลยคำตอบ!$B$42,0),ข้อมูลเฉลยคำตอบ!$C$42,0))</f>
        <v/>
      </c>
      <c r="AS22" s="33" t="str">
        <f>IF(คำตอบ1หลัก!A22="","",IF(TEXT(คำตอบ1หลัก!AR22,0)=TEXT(ข้อมูลเฉลยคำตอบ!$B$43,0),ข้อมูลเฉลยคำตอบ!$C$43,0))</f>
        <v/>
      </c>
      <c r="AT22" s="33" t="str">
        <f>IF(คำตอบ1หลัก!A22="","",IF(TEXT(คำตอบ1หลัก!AS22,0)=TEXT(ข้อมูลเฉลยคำตอบ!$B$44,0),ข้อมูลเฉลยคำตอบ!$C$44,0))</f>
        <v/>
      </c>
      <c r="AU22" s="33" t="str">
        <f>IF(คำตอบ1หลัก!A22="","",IF(TEXT(คำตอบ1หลัก!AT22,0)=TEXT(ข้อมูลเฉลยคำตอบ!$B$45,0),ข้อมูลเฉลยคำตอบ!$C$45,0))</f>
        <v/>
      </c>
      <c r="AV22" s="33" t="str">
        <f>IF(คำตอบ1หลัก!A22="","",IF(TEXT(คำตอบ1หลัก!AU22,0)=TEXT(ข้อมูลเฉลยคำตอบ!$B$46,0),ข้อมูลเฉลยคำตอบ!$C$46,0))</f>
        <v/>
      </c>
      <c r="AW22" s="33" t="str">
        <f>IF(คำตอบ1หลัก!A22="","",IF(TEXT(คำตอบ1หลัก!AV22,0)=TEXT(ข้อมูลเฉลยคำตอบ!$B$47,0),ข้อมูลเฉลยคำตอบ!$C$47,0))</f>
        <v/>
      </c>
      <c r="AX22" s="33" t="str">
        <f>IF(คำตอบ1หลัก!A22="","",IF(TEXT(คำตอบ1หลัก!AW22,0)=TEXT(ข้อมูลเฉลยคำตอบ!$B$48,0),ข้อมูลเฉลยคำตอบ!$C$48,0))</f>
        <v/>
      </c>
      <c r="AY22" s="33" t="str">
        <f>IF(คำตอบ1หลัก!A22="","",IF(TEXT(คำตอบ1หลัก!AX22,0)=TEXT(ข้อมูลเฉลยคำตอบ!$B$49,0),ข้อมูลเฉลยคำตอบ!$C$49,0))</f>
        <v/>
      </c>
      <c r="AZ22" s="33" t="str">
        <f>IF(คำตอบ1หลัก!A22="","",IF(TEXT(คำตอบ1หลัก!AY22,0)=TEXT(ข้อมูลเฉลยคำตอบ!$B$50,0),ข้อมูลเฉลยคำตอบ!$C$50,0))</f>
        <v/>
      </c>
      <c r="BA22" s="33" t="str">
        <f>IF(คำตอบ1หลัก!A22="","",IF(TEXT(คำตอบ1หลัก!AZ22,0)=TEXT(ข้อมูลเฉลยคำตอบ!$B$51,0),ข้อมูลเฉลยคำตอบ!$C$51,0))</f>
        <v/>
      </c>
      <c r="BB22" s="33" t="str">
        <f>IF(คำตอบ1หลัก!A22="","",IF(TEXT(คำตอบ1หลัก!BA22,0)=TEXT(ข้อมูลเฉลยคำตอบ!$B$52,0),ข้อมูลเฉลยคำตอบ!$C$52,0))</f>
        <v/>
      </c>
      <c r="BC22" s="33" t="str">
        <f>IF(คำตอบ1หลัก!A22="","",IF(TEXT(คำตอบ1หลัก!BB22,0)=TEXT(ข้อมูลเฉลยคำตอบ!$B$53,0),ข้อมูลเฉลยคำตอบ!$C$53,0))</f>
        <v/>
      </c>
      <c r="BD22" s="33" t="str">
        <f>IF(คำตอบ1หลัก!A22="","",IF(TEXT(คำตอบ1หลัก!BC22,0)=TEXT(ข้อมูลเฉลยคำตอบ!$B$54,0),ข้อมูลเฉลยคำตอบ!$C$54,0))</f>
        <v/>
      </c>
      <c r="BE22" s="33" t="str">
        <f>IF(คำตอบ1หลัก!A22="","",IF(TEXT(คำตอบ1หลัก!BD22,0)=TEXT(ข้อมูลเฉลยคำตอบ!$B$55,0),ข้อมูลเฉลยคำตอบ!$C$55,0))</f>
        <v/>
      </c>
      <c r="BF22" s="33" t="str">
        <f>IF(คำตอบ1หลัก!A22="","",IF(TEXT(คำตอบ1หลัก!BE22,0)=TEXT(ข้อมูลเฉลยคำตอบ!$B$56,0),ข้อมูลเฉลยคำตอบ!$C$56,0))</f>
        <v/>
      </c>
      <c r="BG22" s="33" t="str">
        <f>IF(คำตอบ1หลัก!A22="","",IF(TEXT(คำตอบ1หลัก!BF22,0)=TEXT(ข้อมูลเฉลยคำตอบ!$B$57,0),ข้อมูลเฉลยคำตอบ!$C$57,0))</f>
        <v/>
      </c>
      <c r="BH22" s="33" t="str">
        <f>IF(คำตอบ1หลัก!A22="","",IF(TEXT(คำตอบ1หลัก!BG22,0)=TEXT(ข้อมูลเฉลยคำตอบ!$B$58,0),ข้อมูลเฉลยคำตอบ!$C$58,0))</f>
        <v/>
      </c>
      <c r="BI22" s="33" t="str">
        <f>IF(คำตอบ1หลัก!A22="","",IF(TEXT(คำตอบ1หลัก!BH22,0)=TEXT(ข้อมูลเฉลยคำตอบ!$B$59,0),ข้อมูลเฉลยคำตอบ!$C$59,0))</f>
        <v/>
      </c>
      <c r="BJ22" s="33" t="str">
        <f>IF(คำตอบ1หลัก!A22="","",IF(TEXT(คำตอบ1หลัก!BI22,0)=TEXT(ข้อมูลเฉลยคำตอบ!$B$60,0),ข้อมูลเฉลยคำตอบ!$C$60,0))</f>
        <v/>
      </c>
      <c r="BK22" s="33" t="str">
        <f>IF(คำตอบ1หลัก!A22="","",IF(TEXT(คำตอบ1หลัก!BJ22,0)=TEXT(ข้อมูลเฉลยคำตอบ!$B$61,0),ข้อมูลเฉลยคำตอบ!$C$61,0))</f>
        <v/>
      </c>
      <c r="BM22" s="18" t="str">
        <f t="shared" si="0"/>
        <v/>
      </c>
      <c r="BN22" s="38" t="str">
        <f t="shared" si="1"/>
        <v/>
      </c>
    </row>
    <row r="23" spans="1:66" ht="17.399999999999999" hidden="1" customHeight="1">
      <c r="A23" s="19">
        <v>22</v>
      </c>
      <c r="B23" s="3"/>
      <c r="C23" s="3"/>
      <c r="D23" s="33" t="str">
        <f>IF(คำตอบ1หลัก!A23="","",IF(TEXT(คำตอบ1หลัก!C23,0)=TEXT(ข้อมูลเฉลยคำตอบ!$B$2,0),ข้อมูลเฉลยคำตอบ!$C$2,0))</f>
        <v/>
      </c>
      <c r="E23" s="33" t="str">
        <f>IF(คำตอบ1หลัก!A23="","",IF(TEXT(คำตอบ1หลัก!D23,0)=TEXT(ข้อมูลเฉลยคำตอบ!$B$3,0),ข้อมูลเฉลยคำตอบ!$C$3,0))</f>
        <v/>
      </c>
      <c r="F23" s="33" t="str">
        <f>IF(คำตอบ1หลัก!A23="","",IF(TEXT(คำตอบ1หลัก!E23,0)=TEXT(ข้อมูลเฉลยคำตอบ!$B$4,0),ข้อมูลเฉลยคำตอบ!$C$4,0))</f>
        <v/>
      </c>
      <c r="G23" s="33" t="str">
        <f>IF(คำตอบ1หลัก!A23="","",IF(TEXT(คำตอบ1หลัก!F23,0)=TEXT(ข้อมูลเฉลยคำตอบ!$B$5,0),ข้อมูลเฉลยคำตอบ!$C$5,0))</f>
        <v/>
      </c>
      <c r="H23" s="33" t="str">
        <f>IF(คำตอบ1หลัก!A23="","",IF(TEXT(คำตอบ1หลัก!G23,0)=TEXT(ข้อมูลเฉลยคำตอบ!$B$6,0),ข้อมูลเฉลยคำตอบ!$C$6,0))</f>
        <v/>
      </c>
      <c r="I23" s="33" t="str">
        <f>IF(คำตอบ1หลัก!A23="","",IF(TEXT(คำตอบ1หลัก!H23,0)=TEXT(ข้อมูลเฉลยคำตอบ!$B$7,0),ข้อมูลเฉลยคำตอบ!$C$7,0))</f>
        <v/>
      </c>
      <c r="J23" s="33" t="str">
        <f>IF(คำตอบ1หลัก!A23="","",IF(TEXT(คำตอบ1หลัก!I23,0)=TEXT(ข้อมูลเฉลยคำตอบ!$B$8,0),ข้อมูลเฉลยคำตอบ!$C$8,0))</f>
        <v/>
      </c>
      <c r="K23" s="33" t="str">
        <f>IF(คำตอบ1หลัก!A23="","",IF(TEXT(คำตอบ1หลัก!J23,0)=TEXT(ข้อมูลเฉลยคำตอบ!$B$9,0),ข้อมูลเฉลยคำตอบ!$C$9,0))</f>
        <v/>
      </c>
      <c r="L23" s="33" t="str">
        <f>IF(คำตอบ1หลัก!A23="","",IF(TEXT(คำตอบ1หลัก!K23,0)=TEXT(ข้อมูลเฉลยคำตอบ!$B$10,0),ข้อมูลเฉลยคำตอบ!$C$10,0))</f>
        <v/>
      </c>
      <c r="M23" s="33" t="str">
        <f>IF(คำตอบ1หลัก!A23="","",IF(TEXT(คำตอบ1หลัก!L23,0)=TEXT(ข้อมูลเฉลยคำตอบ!$B$11,0),ข้อมูลเฉลยคำตอบ!$C$11,0))</f>
        <v/>
      </c>
      <c r="N23" s="33" t="str">
        <f>IF(คำตอบ1หลัก!A23="","",IF(TEXT(คำตอบ1หลัก!M23,0)=TEXT(ข้อมูลเฉลยคำตอบ!$B$12,0),ข้อมูลเฉลยคำตอบ!$C$12,0))</f>
        <v/>
      </c>
      <c r="O23" s="33" t="str">
        <f>IF(คำตอบ1หลัก!A23="","",IF(TEXT(คำตอบ1หลัก!N23,0)=TEXT(ข้อมูลเฉลยคำตอบ!$B$13,0),ข้อมูลเฉลยคำตอบ!$C$13,0))</f>
        <v/>
      </c>
      <c r="P23" s="33" t="str">
        <f>IF(คำตอบ1หลัก!A23="","",IF(TEXT(คำตอบ1หลัก!O23,0)=TEXT(ข้อมูลเฉลยคำตอบ!$B$14,0),ข้อมูลเฉลยคำตอบ!$C$14,0))</f>
        <v/>
      </c>
      <c r="Q23" s="33" t="str">
        <f>IF(คำตอบ1หลัก!A23="","",IF(TEXT(คำตอบ1หลัก!P23,0)=TEXT(ข้อมูลเฉลยคำตอบ!$B$15,0),ข้อมูลเฉลยคำตอบ!$C$15,0))</f>
        <v/>
      </c>
      <c r="R23" s="33" t="str">
        <f>IF(คำตอบ1หลัก!A23="","",IF(TEXT(คำตอบ1หลัก!Q23,0)=TEXT(ข้อมูลเฉลยคำตอบ!$B$16,0),ข้อมูลเฉลยคำตอบ!$C$16,0))</f>
        <v/>
      </c>
      <c r="S23" s="33" t="str">
        <f>IF(คำตอบ1หลัก!A23="","",IF(TEXT(คำตอบ1หลัก!R23,0)=TEXT(ข้อมูลเฉลยคำตอบ!$B$17,0),ข้อมูลเฉลยคำตอบ!$C$17,0))</f>
        <v/>
      </c>
      <c r="T23" s="33" t="str">
        <f>IF(คำตอบ1หลัก!A23="","",IF(TEXT(คำตอบ1หลัก!S23,0)=TEXT(ข้อมูลเฉลยคำตอบ!$B$18,0),ข้อมูลเฉลยคำตอบ!$C$18,0))</f>
        <v/>
      </c>
      <c r="U23" s="33" t="str">
        <f>IF(คำตอบ1หลัก!A23="","",IF(TEXT(คำตอบ1หลัก!T23,0)=TEXT(ข้อมูลเฉลยคำตอบ!$B$19,0),ข้อมูลเฉลยคำตอบ!$C$19,0))</f>
        <v/>
      </c>
      <c r="V23" s="33" t="str">
        <f>IF(คำตอบ1หลัก!A23="","",IF(TEXT(คำตอบ1หลัก!U23,0)=TEXT(ข้อมูลเฉลยคำตอบ!$B$20,0),ข้อมูลเฉลยคำตอบ!$C$20,0))</f>
        <v/>
      </c>
      <c r="W23" s="33" t="str">
        <f>IF(คำตอบ1หลัก!A23="","",IF(TEXT(คำตอบ1หลัก!V23,0)=TEXT(ข้อมูลเฉลยคำตอบ!$B$21,0),ข้อมูลเฉลยคำตอบ!$C$21,0))</f>
        <v/>
      </c>
      <c r="X23" s="33" t="str">
        <f>IF(คำตอบ1หลัก!A23="","",IF(TEXT(คำตอบ1หลัก!W23,0)=TEXT(ข้อมูลเฉลยคำตอบ!$B$22,0),ข้อมูลเฉลยคำตอบ!$C$22,0))</f>
        <v/>
      </c>
      <c r="Y23" s="33" t="str">
        <f>IF(คำตอบ1หลัก!A23="","",IF(TEXT(คำตอบ1หลัก!X23,0)=TEXT(ข้อมูลเฉลยคำตอบ!$B$23,0),ข้อมูลเฉลยคำตอบ!$C$23,0))</f>
        <v/>
      </c>
      <c r="Z23" s="33" t="str">
        <f>IF(คำตอบ1หลัก!A23="","",IF(TEXT(คำตอบ1หลัก!Y23,0)=TEXT(ข้อมูลเฉลยคำตอบ!$B$24,0),ข้อมูลเฉลยคำตอบ!$C$24,0))</f>
        <v/>
      </c>
      <c r="AA23" s="33" t="str">
        <f>IF(คำตอบ1หลัก!A23="","",IF(TEXT(คำตอบ1หลัก!Z23,0)=TEXT(ข้อมูลเฉลยคำตอบ!$B$25,0),ข้อมูลเฉลยคำตอบ!$C$25,0))</f>
        <v/>
      </c>
      <c r="AB23" s="33" t="str">
        <f>IF(คำตอบ1หลัก!A23="","",IF(TEXT(คำตอบ1หลัก!AA23,0)=TEXT(ข้อมูลเฉลยคำตอบ!$B$26,0),ข้อมูลเฉลยคำตอบ!$C$26,0))</f>
        <v/>
      </c>
      <c r="AC23" s="33" t="str">
        <f>IF(คำตอบ1หลัก!A23="","",IF(TEXT(คำตอบ1หลัก!AB23,0)=TEXT(ข้อมูลเฉลยคำตอบ!$B$27,0),ข้อมูลเฉลยคำตอบ!$C$27,0))</f>
        <v/>
      </c>
      <c r="AD23" s="33" t="str">
        <f>IF(คำตอบ1หลัก!A23="","",IF(TEXT(คำตอบ1หลัก!AC23,0)=TEXT(ข้อมูลเฉลยคำตอบ!$B$28,0),ข้อมูลเฉลยคำตอบ!$C$28,0))</f>
        <v/>
      </c>
      <c r="AE23" s="33" t="str">
        <f>IF(คำตอบ1หลัก!A23="","",IF(TEXT(คำตอบ1หลัก!AD23,0)=TEXT(ข้อมูลเฉลยคำตอบ!$B$29,0),ข้อมูลเฉลยคำตอบ!$C$29,0))</f>
        <v/>
      </c>
      <c r="AF23" s="33" t="str">
        <f>IF(คำตอบ1หลัก!A23="","",IF(TEXT(คำตอบ1หลัก!AE23,0)=TEXT(ข้อมูลเฉลยคำตอบ!$B$30,0),ข้อมูลเฉลยคำตอบ!$C$30,0))</f>
        <v/>
      </c>
      <c r="AG23" s="33" t="str">
        <f>IF(คำตอบ1หลัก!A23="","",IF(TEXT(คำตอบ1หลัก!AF23,0)=TEXT(ข้อมูลเฉลยคำตอบ!$B$31,0),ข้อมูลเฉลยคำตอบ!$C$31,0))</f>
        <v/>
      </c>
      <c r="AH23" s="33" t="str">
        <f>IF(คำตอบ1หลัก!A23="","",IF(TEXT(คำตอบ1หลัก!AG23,0)=TEXT(ข้อมูลเฉลยคำตอบ!$B$32,0),ข้อมูลเฉลยคำตอบ!$C$32,0))</f>
        <v/>
      </c>
      <c r="AI23" s="33" t="str">
        <f>IF(คำตอบ1หลัก!A23="","",IF(TEXT(คำตอบ1หลัก!AH23,0)=TEXT(ข้อมูลเฉลยคำตอบ!$B$33,0),ข้อมูลเฉลยคำตอบ!$C$33,0))</f>
        <v/>
      </c>
      <c r="AJ23" s="33" t="str">
        <f>IF(คำตอบ1หลัก!A23="","",IF(TEXT(คำตอบ1หลัก!AI23,0)=TEXT(ข้อมูลเฉลยคำตอบ!$B$34,0),ข้อมูลเฉลยคำตอบ!$C$34,0))</f>
        <v/>
      </c>
      <c r="AK23" s="33" t="str">
        <f>IF(คำตอบ1หลัก!A23="","",IF(TEXT(คำตอบ1หลัก!AJ23,0)=TEXT(ข้อมูลเฉลยคำตอบ!$B$35,0),ข้อมูลเฉลยคำตอบ!$C$35,0))</f>
        <v/>
      </c>
      <c r="AL23" s="33" t="str">
        <f>IF(คำตอบ1หลัก!A23="","",IF(TEXT(คำตอบ1หลัก!AK23,0)=TEXT(ข้อมูลเฉลยคำตอบ!$B$36,0),ข้อมูลเฉลยคำตอบ!$C$36,0))</f>
        <v/>
      </c>
      <c r="AM23" s="33" t="str">
        <f>IF(คำตอบ1หลัก!A23="","",IF(TEXT(คำตอบ1หลัก!AL23,0)=TEXT(ข้อมูลเฉลยคำตอบ!$B$37,0),ข้อมูลเฉลยคำตอบ!$C$37,0))</f>
        <v/>
      </c>
      <c r="AN23" s="33" t="str">
        <f>IF(คำตอบ1หลัก!A23="","",IF(TEXT(คำตอบ1หลัก!AM23,0)=TEXT(ข้อมูลเฉลยคำตอบ!$B$38,0),ข้อมูลเฉลยคำตอบ!$C$38,0))</f>
        <v/>
      </c>
      <c r="AO23" s="33" t="str">
        <f>IF(คำตอบ1หลัก!A23="","",IF(TEXT(คำตอบ1หลัก!AN23,0)=TEXT(ข้อมูลเฉลยคำตอบ!$B$39,0),ข้อมูลเฉลยคำตอบ!$C$39,0))</f>
        <v/>
      </c>
      <c r="AP23" s="33" t="str">
        <f>IF(คำตอบ1หลัก!A23="","",IF(TEXT(คำตอบ1หลัก!AO23,0)=TEXT(ข้อมูลเฉลยคำตอบ!$B$40,0),ข้อมูลเฉลยคำตอบ!$C$40,0))</f>
        <v/>
      </c>
      <c r="AQ23" s="33" t="str">
        <f>IF(คำตอบ1หลัก!A23="","",IF(TEXT(คำตอบ1หลัก!AP23,0)=TEXT(ข้อมูลเฉลยคำตอบ!$B$41,0),ข้อมูลเฉลยคำตอบ!$C$41,0))</f>
        <v/>
      </c>
      <c r="AR23" s="33" t="str">
        <f>IF(คำตอบ1หลัก!A23="","",IF(TEXT(คำตอบ1หลัก!AQ23,0)=TEXT(ข้อมูลเฉลยคำตอบ!$B$42,0),ข้อมูลเฉลยคำตอบ!$C$42,0))</f>
        <v/>
      </c>
      <c r="AS23" s="33" t="str">
        <f>IF(คำตอบ1หลัก!A23="","",IF(TEXT(คำตอบ1หลัก!AR23,0)=TEXT(ข้อมูลเฉลยคำตอบ!$B$43,0),ข้อมูลเฉลยคำตอบ!$C$43,0))</f>
        <v/>
      </c>
      <c r="AT23" s="33" t="str">
        <f>IF(คำตอบ1หลัก!A23="","",IF(TEXT(คำตอบ1หลัก!AS23,0)=TEXT(ข้อมูลเฉลยคำตอบ!$B$44,0),ข้อมูลเฉลยคำตอบ!$C$44,0))</f>
        <v/>
      </c>
      <c r="AU23" s="33" t="str">
        <f>IF(คำตอบ1หลัก!A23="","",IF(TEXT(คำตอบ1หลัก!AT23,0)=TEXT(ข้อมูลเฉลยคำตอบ!$B$45,0),ข้อมูลเฉลยคำตอบ!$C$45,0))</f>
        <v/>
      </c>
      <c r="AV23" s="33" t="str">
        <f>IF(คำตอบ1หลัก!A23="","",IF(TEXT(คำตอบ1หลัก!AU23,0)=TEXT(ข้อมูลเฉลยคำตอบ!$B$46,0),ข้อมูลเฉลยคำตอบ!$C$46,0))</f>
        <v/>
      </c>
      <c r="AW23" s="33" t="str">
        <f>IF(คำตอบ1หลัก!A23="","",IF(TEXT(คำตอบ1หลัก!AV23,0)=TEXT(ข้อมูลเฉลยคำตอบ!$B$47,0),ข้อมูลเฉลยคำตอบ!$C$47,0))</f>
        <v/>
      </c>
      <c r="AX23" s="33" t="str">
        <f>IF(คำตอบ1หลัก!A23="","",IF(TEXT(คำตอบ1หลัก!AW23,0)=TEXT(ข้อมูลเฉลยคำตอบ!$B$48,0),ข้อมูลเฉลยคำตอบ!$C$48,0))</f>
        <v/>
      </c>
      <c r="AY23" s="33" t="str">
        <f>IF(คำตอบ1หลัก!A23="","",IF(TEXT(คำตอบ1หลัก!AX23,0)=TEXT(ข้อมูลเฉลยคำตอบ!$B$49,0),ข้อมูลเฉลยคำตอบ!$C$49,0))</f>
        <v/>
      </c>
      <c r="AZ23" s="33" t="str">
        <f>IF(คำตอบ1หลัก!A23="","",IF(TEXT(คำตอบ1หลัก!AY23,0)=TEXT(ข้อมูลเฉลยคำตอบ!$B$50,0),ข้อมูลเฉลยคำตอบ!$C$50,0))</f>
        <v/>
      </c>
      <c r="BA23" s="33" t="str">
        <f>IF(คำตอบ1หลัก!A23="","",IF(TEXT(คำตอบ1หลัก!AZ23,0)=TEXT(ข้อมูลเฉลยคำตอบ!$B$51,0),ข้อมูลเฉลยคำตอบ!$C$51,0))</f>
        <v/>
      </c>
      <c r="BB23" s="33" t="str">
        <f>IF(คำตอบ1หลัก!A23="","",IF(TEXT(คำตอบ1หลัก!BA23,0)=TEXT(ข้อมูลเฉลยคำตอบ!$B$52,0),ข้อมูลเฉลยคำตอบ!$C$52,0))</f>
        <v/>
      </c>
      <c r="BC23" s="33" t="str">
        <f>IF(คำตอบ1หลัก!A23="","",IF(TEXT(คำตอบ1หลัก!BB23,0)=TEXT(ข้อมูลเฉลยคำตอบ!$B$53,0),ข้อมูลเฉลยคำตอบ!$C$53,0))</f>
        <v/>
      </c>
      <c r="BD23" s="33" t="str">
        <f>IF(คำตอบ1หลัก!A23="","",IF(TEXT(คำตอบ1หลัก!BC23,0)=TEXT(ข้อมูลเฉลยคำตอบ!$B$54,0),ข้อมูลเฉลยคำตอบ!$C$54,0))</f>
        <v/>
      </c>
      <c r="BE23" s="33" t="str">
        <f>IF(คำตอบ1หลัก!A23="","",IF(TEXT(คำตอบ1หลัก!BD23,0)=TEXT(ข้อมูลเฉลยคำตอบ!$B$55,0),ข้อมูลเฉลยคำตอบ!$C$55,0))</f>
        <v/>
      </c>
      <c r="BF23" s="33" t="str">
        <f>IF(คำตอบ1หลัก!A23="","",IF(TEXT(คำตอบ1หลัก!BE23,0)=TEXT(ข้อมูลเฉลยคำตอบ!$B$56,0),ข้อมูลเฉลยคำตอบ!$C$56,0))</f>
        <v/>
      </c>
      <c r="BG23" s="33" t="str">
        <f>IF(คำตอบ1หลัก!A23="","",IF(TEXT(คำตอบ1หลัก!BF23,0)=TEXT(ข้อมูลเฉลยคำตอบ!$B$57,0),ข้อมูลเฉลยคำตอบ!$C$57,0))</f>
        <v/>
      </c>
      <c r="BH23" s="33" t="str">
        <f>IF(คำตอบ1หลัก!A23="","",IF(TEXT(คำตอบ1หลัก!BG23,0)=TEXT(ข้อมูลเฉลยคำตอบ!$B$58,0),ข้อมูลเฉลยคำตอบ!$C$58,0))</f>
        <v/>
      </c>
      <c r="BI23" s="33" t="str">
        <f>IF(คำตอบ1หลัก!A23="","",IF(TEXT(คำตอบ1หลัก!BH23,0)=TEXT(ข้อมูลเฉลยคำตอบ!$B$59,0),ข้อมูลเฉลยคำตอบ!$C$59,0))</f>
        <v/>
      </c>
      <c r="BJ23" s="33" t="str">
        <f>IF(คำตอบ1หลัก!A23="","",IF(TEXT(คำตอบ1หลัก!BI23,0)=TEXT(ข้อมูลเฉลยคำตอบ!$B$60,0),ข้อมูลเฉลยคำตอบ!$C$60,0))</f>
        <v/>
      </c>
      <c r="BK23" s="33" t="str">
        <f>IF(คำตอบ1หลัก!A23="","",IF(TEXT(คำตอบ1หลัก!BJ23,0)=TEXT(ข้อมูลเฉลยคำตอบ!$B$61,0),ข้อมูลเฉลยคำตอบ!$C$61,0))</f>
        <v/>
      </c>
      <c r="BM23" s="18" t="str">
        <f t="shared" si="0"/>
        <v/>
      </c>
      <c r="BN23" s="38" t="str">
        <f t="shared" si="1"/>
        <v/>
      </c>
    </row>
    <row r="24" spans="1:66" ht="17.399999999999999" hidden="1" customHeight="1">
      <c r="A24" s="19">
        <v>23</v>
      </c>
      <c r="B24" s="3"/>
      <c r="C24" s="3"/>
      <c r="D24" s="33" t="str">
        <f>IF(คำตอบ1หลัก!A24="","",IF(TEXT(คำตอบ1หลัก!C24,0)=TEXT(ข้อมูลเฉลยคำตอบ!$B$2,0),ข้อมูลเฉลยคำตอบ!$C$2,0))</f>
        <v/>
      </c>
      <c r="E24" s="33" t="str">
        <f>IF(คำตอบ1หลัก!A24="","",IF(TEXT(คำตอบ1หลัก!D24,0)=TEXT(ข้อมูลเฉลยคำตอบ!$B$3,0),ข้อมูลเฉลยคำตอบ!$C$3,0))</f>
        <v/>
      </c>
      <c r="F24" s="33" t="str">
        <f>IF(คำตอบ1หลัก!A24="","",IF(TEXT(คำตอบ1หลัก!E24,0)=TEXT(ข้อมูลเฉลยคำตอบ!$B$4,0),ข้อมูลเฉลยคำตอบ!$C$4,0))</f>
        <v/>
      </c>
      <c r="G24" s="33" t="str">
        <f>IF(คำตอบ1หลัก!A24="","",IF(TEXT(คำตอบ1หลัก!F24,0)=TEXT(ข้อมูลเฉลยคำตอบ!$B$5,0),ข้อมูลเฉลยคำตอบ!$C$5,0))</f>
        <v/>
      </c>
      <c r="H24" s="33" t="str">
        <f>IF(คำตอบ1หลัก!A24="","",IF(TEXT(คำตอบ1หลัก!G24,0)=TEXT(ข้อมูลเฉลยคำตอบ!$B$6,0),ข้อมูลเฉลยคำตอบ!$C$6,0))</f>
        <v/>
      </c>
      <c r="I24" s="33" t="str">
        <f>IF(คำตอบ1หลัก!A24="","",IF(TEXT(คำตอบ1หลัก!H24,0)=TEXT(ข้อมูลเฉลยคำตอบ!$B$7,0),ข้อมูลเฉลยคำตอบ!$C$7,0))</f>
        <v/>
      </c>
      <c r="J24" s="33" t="str">
        <f>IF(คำตอบ1หลัก!A24="","",IF(TEXT(คำตอบ1หลัก!I24,0)=TEXT(ข้อมูลเฉลยคำตอบ!$B$8,0),ข้อมูลเฉลยคำตอบ!$C$8,0))</f>
        <v/>
      </c>
      <c r="K24" s="33" t="str">
        <f>IF(คำตอบ1หลัก!A24="","",IF(TEXT(คำตอบ1หลัก!J24,0)=TEXT(ข้อมูลเฉลยคำตอบ!$B$9,0),ข้อมูลเฉลยคำตอบ!$C$9,0))</f>
        <v/>
      </c>
      <c r="L24" s="33" t="str">
        <f>IF(คำตอบ1หลัก!A24="","",IF(TEXT(คำตอบ1หลัก!K24,0)=TEXT(ข้อมูลเฉลยคำตอบ!$B$10,0),ข้อมูลเฉลยคำตอบ!$C$10,0))</f>
        <v/>
      </c>
      <c r="M24" s="33" t="str">
        <f>IF(คำตอบ1หลัก!A24="","",IF(TEXT(คำตอบ1หลัก!L24,0)=TEXT(ข้อมูลเฉลยคำตอบ!$B$11,0),ข้อมูลเฉลยคำตอบ!$C$11,0))</f>
        <v/>
      </c>
      <c r="N24" s="33" t="str">
        <f>IF(คำตอบ1หลัก!A24="","",IF(TEXT(คำตอบ1หลัก!M24,0)=TEXT(ข้อมูลเฉลยคำตอบ!$B$12,0),ข้อมูลเฉลยคำตอบ!$C$12,0))</f>
        <v/>
      </c>
      <c r="O24" s="33" t="str">
        <f>IF(คำตอบ1หลัก!A24="","",IF(TEXT(คำตอบ1หลัก!N24,0)=TEXT(ข้อมูลเฉลยคำตอบ!$B$13,0),ข้อมูลเฉลยคำตอบ!$C$13,0))</f>
        <v/>
      </c>
      <c r="P24" s="33" t="str">
        <f>IF(คำตอบ1หลัก!A24="","",IF(TEXT(คำตอบ1หลัก!O24,0)=TEXT(ข้อมูลเฉลยคำตอบ!$B$14,0),ข้อมูลเฉลยคำตอบ!$C$14,0))</f>
        <v/>
      </c>
      <c r="Q24" s="33" t="str">
        <f>IF(คำตอบ1หลัก!A24="","",IF(TEXT(คำตอบ1หลัก!P24,0)=TEXT(ข้อมูลเฉลยคำตอบ!$B$15,0),ข้อมูลเฉลยคำตอบ!$C$15,0))</f>
        <v/>
      </c>
      <c r="R24" s="33" t="str">
        <f>IF(คำตอบ1หลัก!A24="","",IF(TEXT(คำตอบ1หลัก!Q24,0)=TEXT(ข้อมูลเฉลยคำตอบ!$B$16,0),ข้อมูลเฉลยคำตอบ!$C$16,0))</f>
        <v/>
      </c>
      <c r="S24" s="33" t="str">
        <f>IF(คำตอบ1หลัก!A24="","",IF(TEXT(คำตอบ1หลัก!R24,0)=TEXT(ข้อมูลเฉลยคำตอบ!$B$17,0),ข้อมูลเฉลยคำตอบ!$C$17,0))</f>
        <v/>
      </c>
      <c r="T24" s="33" t="str">
        <f>IF(คำตอบ1หลัก!A24="","",IF(TEXT(คำตอบ1หลัก!S24,0)=TEXT(ข้อมูลเฉลยคำตอบ!$B$18,0),ข้อมูลเฉลยคำตอบ!$C$18,0))</f>
        <v/>
      </c>
      <c r="U24" s="33" t="str">
        <f>IF(คำตอบ1หลัก!A24="","",IF(TEXT(คำตอบ1หลัก!T24,0)=TEXT(ข้อมูลเฉลยคำตอบ!$B$19,0),ข้อมูลเฉลยคำตอบ!$C$19,0))</f>
        <v/>
      </c>
      <c r="V24" s="33" t="str">
        <f>IF(คำตอบ1หลัก!A24="","",IF(TEXT(คำตอบ1หลัก!U24,0)=TEXT(ข้อมูลเฉลยคำตอบ!$B$20,0),ข้อมูลเฉลยคำตอบ!$C$20,0))</f>
        <v/>
      </c>
      <c r="W24" s="33" t="str">
        <f>IF(คำตอบ1หลัก!A24="","",IF(TEXT(คำตอบ1หลัก!V24,0)=TEXT(ข้อมูลเฉลยคำตอบ!$B$21,0),ข้อมูลเฉลยคำตอบ!$C$21,0))</f>
        <v/>
      </c>
      <c r="X24" s="33" t="str">
        <f>IF(คำตอบ1หลัก!A24="","",IF(TEXT(คำตอบ1หลัก!W24,0)=TEXT(ข้อมูลเฉลยคำตอบ!$B$22,0),ข้อมูลเฉลยคำตอบ!$C$22,0))</f>
        <v/>
      </c>
      <c r="Y24" s="33" t="str">
        <f>IF(คำตอบ1หลัก!A24="","",IF(TEXT(คำตอบ1หลัก!X24,0)=TEXT(ข้อมูลเฉลยคำตอบ!$B$23,0),ข้อมูลเฉลยคำตอบ!$C$23,0))</f>
        <v/>
      </c>
      <c r="Z24" s="33" t="str">
        <f>IF(คำตอบ1หลัก!A24="","",IF(TEXT(คำตอบ1หลัก!Y24,0)=TEXT(ข้อมูลเฉลยคำตอบ!$B$24,0),ข้อมูลเฉลยคำตอบ!$C$24,0))</f>
        <v/>
      </c>
      <c r="AA24" s="33" t="str">
        <f>IF(คำตอบ1หลัก!A24="","",IF(TEXT(คำตอบ1หลัก!Z24,0)=TEXT(ข้อมูลเฉลยคำตอบ!$B$25,0),ข้อมูลเฉลยคำตอบ!$C$25,0))</f>
        <v/>
      </c>
      <c r="AB24" s="33" t="str">
        <f>IF(คำตอบ1หลัก!A24="","",IF(TEXT(คำตอบ1หลัก!AA24,0)=TEXT(ข้อมูลเฉลยคำตอบ!$B$26,0),ข้อมูลเฉลยคำตอบ!$C$26,0))</f>
        <v/>
      </c>
      <c r="AC24" s="33" t="str">
        <f>IF(คำตอบ1หลัก!A24="","",IF(TEXT(คำตอบ1หลัก!AB24,0)=TEXT(ข้อมูลเฉลยคำตอบ!$B$27,0),ข้อมูลเฉลยคำตอบ!$C$27,0))</f>
        <v/>
      </c>
      <c r="AD24" s="33" t="str">
        <f>IF(คำตอบ1หลัก!A24="","",IF(TEXT(คำตอบ1หลัก!AC24,0)=TEXT(ข้อมูลเฉลยคำตอบ!$B$28,0),ข้อมูลเฉลยคำตอบ!$C$28,0))</f>
        <v/>
      </c>
      <c r="AE24" s="33" t="str">
        <f>IF(คำตอบ1หลัก!A24="","",IF(TEXT(คำตอบ1หลัก!AD24,0)=TEXT(ข้อมูลเฉลยคำตอบ!$B$29,0),ข้อมูลเฉลยคำตอบ!$C$29,0))</f>
        <v/>
      </c>
      <c r="AF24" s="33" t="str">
        <f>IF(คำตอบ1หลัก!A24="","",IF(TEXT(คำตอบ1หลัก!AE24,0)=TEXT(ข้อมูลเฉลยคำตอบ!$B$30,0),ข้อมูลเฉลยคำตอบ!$C$30,0))</f>
        <v/>
      </c>
      <c r="AG24" s="33" t="str">
        <f>IF(คำตอบ1หลัก!A24="","",IF(TEXT(คำตอบ1หลัก!AF24,0)=TEXT(ข้อมูลเฉลยคำตอบ!$B$31,0),ข้อมูลเฉลยคำตอบ!$C$31,0))</f>
        <v/>
      </c>
      <c r="AH24" s="33" t="str">
        <f>IF(คำตอบ1หลัก!A24="","",IF(TEXT(คำตอบ1หลัก!AG24,0)=TEXT(ข้อมูลเฉลยคำตอบ!$B$32,0),ข้อมูลเฉลยคำตอบ!$C$32,0))</f>
        <v/>
      </c>
      <c r="AI24" s="33" t="str">
        <f>IF(คำตอบ1หลัก!A24="","",IF(TEXT(คำตอบ1หลัก!AH24,0)=TEXT(ข้อมูลเฉลยคำตอบ!$B$33,0),ข้อมูลเฉลยคำตอบ!$C$33,0))</f>
        <v/>
      </c>
      <c r="AJ24" s="33" t="str">
        <f>IF(คำตอบ1หลัก!A24="","",IF(TEXT(คำตอบ1หลัก!AI24,0)=TEXT(ข้อมูลเฉลยคำตอบ!$B$34,0),ข้อมูลเฉลยคำตอบ!$C$34,0))</f>
        <v/>
      </c>
      <c r="AK24" s="33" t="str">
        <f>IF(คำตอบ1หลัก!A24="","",IF(TEXT(คำตอบ1หลัก!AJ24,0)=TEXT(ข้อมูลเฉลยคำตอบ!$B$35,0),ข้อมูลเฉลยคำตอบ!$C$35,0))</f>
        <v/>
      </c>
      <c r="AL24" s="33" t="str">
        <f>IF(คำตอบ1หลัก!A24="","",IF(TEXT(คำตอบ1หลัก!AK24,0)=TEXT(ข้อมูลเฉลยคำตอบ!$B$36,0),ข้อมูลเฉลยคำตอบ!$C$36,0))</f>
        <v/>
      </c>
      <c r="AM24" s="33" t="str">
        <f>IF(คำตอบ1หลัก!A24="","",IF(TEXT(คำตอบ1หลัก!AL24,0)=TEXT(ข้อมูลเฉลยคำตอบ!$B$37,0),ข้อมูลเฉลยคำตอบ!$C$37,0))</f>
        <v/>
      </c>
      <c r="AN24" s="33" t="str">
        <f>IF(คำตอบ1หลัก!A24="","",IF(TEXT(คำตอบ1หลัก!AM24,0)=TEXT(ข้อมูลเฉลยคำตอบ!$B$38,0),ข้อมูลเฉลยคำตอบ!$C$38,0))</f>
        <v/>
      </c>
      <c r="AO24" s="33" t="str">
        <f>IF(คำตอบ1หลัก!A24="","",IF(TEXT(คำตอบ1หลัก!AN24,0)=TEXT(ข้อมูลเฉลยคำตอบ!$B$39,0),ข้อมูลเฉลยคำตอบ!$C$39,0))</f>
        <v/>
      </c>
      <c r="AP24" s="33" t="str">
        <f>IF(คำตอบ1หลัก!A24="","",IF(TEXT(คำตอบ1หลัก!AO24,0)=TEXT(ข้อมูลเฉลยคำตอบ!$B$40,0),ข้อมูลเฉลยคำตอบ!$C$40,0))</f>
        <v/>
      </c>
      <c r="AQ24" s="33" t="str">
        <f>IF(คำตอบ1หลัก!A24="","",IF(TEXT(คำตอบ1หลัก!AP24,0)=TEXT(ข้อมูลเฉลยคำตอบ!$B$41,0),ข้อมูลเฉลยคำตอบ!$C$41,0))</f>
        <v/>
      </c>
      <c r="AR24" s="33" t="str">
        <f>IF(คำตอบ1หลัก!A24="","",IF(TEXT(คำตอบ1หลัก!AQ24,0)=TEXT(ข้อมูลเฉลยคำตอบ!$B$42,0),ข้อมูลเฉลยคำตอบ!$C$42,0))</f>
        <v/>
      </c>
      <c r="AS24" s="33" t="str">
        <f>IF(คำตอบ1หลัก!A24="","",IF(TEXT(คำตอบ1หลัก!AR24,0)=TEXT(ข้อมูลเฉลยคำตอบ!$B$43,0),ข้อมูลเฉลยคำตอบ!$C$43,0))</f>
        <v/>
      </c>
      <c r="AT24" s="33" t="str">
        <f>IF(คำตอบ1หลัก!A24="","",IF(TEXT(คำตอบ1หลัก!AS24,0)=TEXT(ข้อมูลเฉลยคำตอบ!$B$44,0),ข้อมูลเฉลยคำตอบ!$C$44,0))</f>
        <v/>
      </c>
      <c r="AU24" s="33" t="str">
        <f>IF(คำตอบ1หลัก!A24="","",IF(TEXT(คำตอบ1หลัก!AT24,0)=TEXT(ข้อมูลเฉลยคำตอบ!$B$45,0),ข้อมูลเฉลยคำตอบ!$C$45,0))</f>
        <v/>
      </c>
      <c r="AV24" s="33" t="str">
        <f>IF(คำตอบ1หลัก!A24="","",IF(TEXT(คำตอบ1หลัก!AU24,0)=TEXT(ข้อมูลเฉลยคำตอบ!$B$46,0),ข้อมูลเฉลยคำตอบ!$C$46,0))</f>
        <v/>
      </c>
      <c r="AW24" s="33" t="str">
        <f>IF(คำตอบ1หลัก!A24="","",IF(TEXT(คำตอบ1หลัก!AV24,0)=TEXT(ข้อมูลเฉลยคำตอบ!$B$47,0),ข้อมูลเฉลยคำตอบ!$C$47,0))</f>
        <v/>
      </c>
      <c r="AX24" s="33" t="str">
        <f>IF(คำตอบ1หลัก!A24="","",IF(TEXT(คำตอบ1หลัก!AW24,0)=TEXT(ข้อมูลเฉลยคำตอบ!$B$48,0),ข้อมูลเฉลยคำตอบ!$C$48,0))</f>
        <v/>
      </c>
      <c r="AY24" s="33" t="str">
        <f>IF(คำตอบ1หลัก!A24="","",IF(TEXT(คำตอบ1หลัก!AX24,0)=TEXT(ข้อมูลเฉลยคำตอบ!$B$49,0),ข้อมูลเฉลยคำตอบ!$C$49,0))</f>
        <v/>
      </c>
      <c r="AZ24" s="33" t="str">
        <f>IF(คำตอบ1หลัก!A24="","",IF(TEXT(คำตอบ1หลัก!AY24,0)=TEXT(ข้อมูลเฉลยคำตอบ!$B$50,0),ข้อมูลเฉลยคำตอบ!$C$50,0))</f>
        <v/>
      </c>
      <c r="BA24" s="33" t="str">
        <f>IF(คำตอบ1หลัก!A24="","",IF(TEXT(คำตอบ1หลัก!AZ24,0)=TEXT(ข้อมูลเฉลยคำตอบ!$B$51,0),ข้อมูลเฉลยคำตอบ!$C$51,0))</f>
        <v/>
      </c>
      <c r="BB24" s="33" t="str">
        <f>IF(คำตอบ1หลัก!A24="","",IF(TEXT(คำตอบ1หลัก!BA24,0)=TEXT(ข้อมูลเฉลยคำตอบ!$B$52,0),ข้อมูลเฉลยคำตอบ!$C$52,0))</f>
        <v/>
      </c>
      <c r="BC24" s="33" t="str">
        <f>IF(คำตอบ1หลัก!A24="","",IF(TEXT(คำตอบ1หลัก!BB24,0)=TEXT(ข้อมูลเฉลยคำตอบ!$B$53,0),ข้อมูลเฉลยคำตอบ!$C$53,0))</f>
        <v/>
      </c>
      <c r="BD24" s="33" t="str">
        <f>IF(คำตอบ1หลัก!A24="","",IF(TEXT(คำตอบ1หลัก!BC24,0)=TEXT(ข้อมูลเฉลยคำตอบ!$B$54,0),ข้อมูลเฉลยคำตอบ!$C$54,0))</f>
        <v/>
      </c>
      <c r="BE24" s="33" t="str">
        <f>IF(คำตอบ1หลัก!A24="","",IF(TEXT(คำตอบ1หลัก!BD24,0)=TEXT(ข้อมูลเฉลยคำตอบ!$B$55,0),ข้อมูลเฉลยคำตอบ!$C$55,0))</f>
        <v/>
      </c>
      <c r="BF24" s="33" t="str">
        <f>IF(คำตอบ1หลัก!A24="","",IF(TEXT(คำตอบ1หลัก!BE24,0)=TEXT(ข้อมูลเฉลยคำตอบ!$B$56,0),ข้อมูลเฉลยคำตอบ!$C$56,0))</f>
        <v/>
      </c>
      <c r="BG24" s="33" t="str">
        <f>IF(คำตอบ1หลัก!A24="","",IF(TEXT(คำตอบ1หลัก!BF24,0)=TEXT(ข้อมูลเฉลยคำตอบ!$B$57,0),ข้อมูลเฉลยคำตอบ!$C$57,0))</f>
        <v/>
      </c>
      <c r="BH24" s="33" t="str">
        <f>IF(คำตอบ1หลัก!A24="","",IF(TEXT(คำตอบ1หลัก!BG24,0)=TEXT(ข้อมูลเฉลยคำตอบ!$B$58,0),ข้อมูลเฉลยคำตอบ!$C$58,0))</f>
        <v/>
      </c>
      <c r="BI24" s="33" t="str">
        <f>IF(คำตอบ1หลัก!A24="","",IF(TEXT(คำตอบ1หลัก!BH24,0)=TEXT(ข้อมูลเฉลยคำตอบ!$B$59,0),ข้อมูลเฉลยคำตอบ!$C$59,0))</f>
        <v/>
      </c>
      <c r="BJ24" s="33" t="str">
        <f>IF(คำตอบ1หลัก!A24="","",IF(TEXT(คำตอบ1หลัก!BI24,0)=TEXT(ข้อมูลเฉลยคำตอบ!$B$60,0),ข้อมูลเฉลยคำตอบ!$C$60,0))</f>
        <v/>
      </c>
      <c r="BK24" s="33" t="str">
        <f>IF(คำตอบ1หลัก!A24="","",IF(TEXT(คำตอบ1หลัก!BJ24,0)=TEXT(ข้อมูลเฉลยคำตอบ!$B$61,0),ข้อมูลเฉลยคำตอบ!$C$61,0))</f>
        <v/>
      </c>
      <c r="BM24" s="18" t="str">
        <f t="shared" si="0"/>
        <v/>
      </c>
      <c r="BN24" s="38" t="str">
        <f t="shared" si="1"/>
        <v/>
      </c>
    </row>
    <row r="25" spans="1:66" ht="17.399999999999999" hidden="1" customHeight="1">
      <c r="A25" s="19">
        <v>24</v>
      </c>
      <c r="B25" s="3"/>
      <c r="C25" s="3"/>
      <c r="D25" s="33" t="str">
        <f>IF(คำตอบ1หลัก!A25="","",IF(TEXT(คำตอบ1หลัก!C25,0)=TEXT(ข้อมูลเฉลยคำตอบ!$B$2,0),ข้อมูลเฉลยคำตอบ!$C$2,0))</f>
        <v/>
      </c>
      <c r="E25" s="33" t="str">
        <f>IF(คำตอบ1หลัก!A25="","",IF(TEXT(คำตอบ1หลัก!D25,0)=TEXT(ข้อมูลเฉลยคำตอบ!$B$3,0),ข้อมูลเฉลยคำตอบ!$C$3,0))</f>
        <v/>
      </c>
      <c r="F25" s="33" t="str">
        <f>IF(คำตอบ1หลัก!A25="","",IF(TEXT(คำตอบ1หลัก!E25,0)=TEXT(ข้อมูลเฉลยคำตอบ!$B$4,0),ข้อมูลเฉลยคำตอบ!$C$4,0))</f>
        <v/>
      </c>
      <c r="G25" s="33" t="str">
        <f>IF(คำตอบ1หลัก!A25="","",IF(TEXT(คำตอบ1หลัก!F25,0)=TEXT(ข้อมูลเฉลยคำตอบ!$B$5,0),ข้อมูลเฉลยคำตอบ!$C$5,0))</f>
        <v/>
      </c>
      <c r="H25" s="33" t="str">
        <f>IF(คำตอบ1หลัก!A25="","",IF(TEXT(คำตอบ1หลัก!G25,0)=TEXT(ข้อมูลเฉลยคำตอบ!$B$6,0),ข้อมูลเฉลยคำตอบ!$C$6,0))</f>
        <v/>
      </c>
      <c r="I25" s="33" t="str">
        <f>IF(คำตอบ1หลัก!A25="","",IF(TEXT(คำตอบ1หลัก!H25,0)=TEXT(ข้อมูลเฉลยคำตอบ!$B$7,0),ข้อมูลเฉลยคำตอบ!$C$7,0))</f>
        <v/>
      </c>
      <c r="J25" s="33" t="str">
        <f>IF(คำตอบ1หลัก!A25="","",IF(TEXT(คำตอบ1หลัก!I25,0)=TEXT(ข้อมูลเฉลยคำตอบ!$B$8,0),ข้อมูลเฉลยคำตอบ!$C$8,0))</f>
        <v/>
      </c>
      <c r="K25" s="33" t="str">
        <f>IF(คำตอบ1หลัก!A25="","",IF(TEXT(คำตอบ1หลัก!J25,0)=TEXT(ข้อมูลเฉลยคำตอบ!$B$9,0),ข้อมูลเฉลยคำตอบ!$C$9,0))</f>
        <v/>
      </c>
      <c r="L25" s="33" t="str">
        <f>IF(คำตอบ1หลัก!A25="","",IF(TEXT(คำตอบ1หลัก!K25,0)=TEXT(ข้อมูลเฉลยคำตอบ!$B$10,0),ข้อมูลเฉลยคำตอบ!$C$10,0))</f>
        <v/>
      </c>
      <c r="M25" s="33" t="str">
        <f>IF(คำตอบ1หลัก!A25="","",IF(TEXT(คำตอบ1หลัก!L25,0)=TEXT(ข้อมูลเฉลยคำตอบ!$B$11,0),ข้อมูลเฉลยคำตอบ!$C$11,0))</f>
        <v/>
      </c>
      <c r="N25" s="33" t="str">
        <f>IF(คำตอบ1หลัก!A25="","",IF(TEXT(คำตอบ1หลัก!M25,0)=TEXT(ข้อมูลเฉลยคำตอบ!$B$12,0),ข้อมูลเฉลยคำตอบ!$C$12,0))</f>
        <v/>
      </c>
      <c r="O25" s="33" t="str">
        <f>IF(คำตอบ1หลัก!A25="","",IF(TEXT(คำตอบ1หลัก!N25,0)=TEXT(ข้อมูลเฉลยคำตอบ!$B$13,0),ข้อมูลเฉลยคำตอบ!$C$13,0))</f>
        <v/>
      </c>
      <c r="P25" s="33" t="str">
        <f>IF(คำตอบ1หลัก!A25="","",IF(TEXT(คำตอบ1หลัก!O25,0)=TEXT(ข้อมูลเฉลยคำตอบ!$B$14,0),ข้อมูลเฉลยคำตอบ!$C$14,0))</f>
        <v/>
      </c>
      <c r="Q25" s="33" t="str">
        <f>IF(คำตอบ1หลัก!A25="","",IF(TEXT(คำตอบ1หลัก!P25,0)=TEXT(ข้อมูลเฉลยคำตอบ!$B$15,0),ข้อมูลเฉลยคำตอบ!$C$15,0))</f>
        <v/>
      </c>
      <c r="R25" s="33" t="str">
        <f>IF(คำตอบ1หลัก!A25="","",IF(TEXT(คำตอบ1หลัก!Q25,0)=TEXT(ข้อมูลเฉลยคำตอบ!$B$16,0),ข้อมูลเฉลยคำตอบ!$C$16,0))</f>
        <v/>
      </c>
      <c r="S25" s="33" t="str">
        <f>IF(คำตอบ1หลัก!A25="","",IF(TEXT(คำตอบ1หลัก!R25,0)=TEXT(ข้อมูลเฉลยคำตอบ!$B$17,0),ข้อมูลเฉลยคำตอบ!$C$17,0))</f>
        <v/>
      </c>
      <c r="T25" s="33" t="str">
        <f>IF(คำตอบ1หลัก!A25="","",IF(TEXT(คำตอบ1หลัก!S25,0)=TEXT(ข้อมูลเฉลยคำตอบ!$B$18,0),ข้อมูลเฉลยคำตอบ!$C$18,0))</f>
        <v/>
      </c>
      <c r="U25" s="33" t="str">
        <f>IF(คำตอบ1หลัก!A25="","",IF(TEXT(คำตอบ1หลัก!T25,0)=TEXT(ข้อมูลเฉลยคำตอบ!$B$19,0),ข้อมูลเฉลยคำตอบ!$C$19,0))</f>
        <v/>
      </c>
      <c r="V25" s="33" t="str">
        <f>IF(คำตอบ1หลัก!A25="","",IF(TEXT(คำตอบ1หลัก!U25,0)=TEXT(ข้อมูลเฉลยคำตอบ!$B$20,0),ข้อมูลเฉลยคำตอบ!$C$20,0))</f>
        <v/>
      </c>
      <c r="W25" s="33" t="str">
        <f>IF(คำตอบ1หลัก!A25="","",IF(TEXT(คำตอบ1หลัก!V25,0)=TEXT(ข้อมูลเฉลยคำตอบ!$B$21,0),ข้อมูลเฉลยคำตอบ!$C$21,0))</f>
        <v/>
      </c>
      <c r="X25" s="33" t="str">
        <f>IF(คำตอบ1หลัก!A25="","",IF(TEXT(คำตอบ1หลัก!W25,0)=TEXT(ข้อมูลเฉลยคำตอบ!$B$22,0),ข้อมูลเฉลยคำตอบ!$C$22,0))</f>
        <v/>
      </c>
      <c r="Y25" s="33" t="str">
        <f>IF(คำตอบ1หลัก!A25="","",IF(TEXT(คำตอบ1หลัก!X25,0)=TEXT(ข้อมูลเฉลยคำตอบ!$B$23,0),ข้อมูลเฉลยคำตอบ!$C$23,0))</f>
        <v/>
      </c>
      <c r="Z25" s="33" t="str">
        <f>IF(คำตอบ1หลัก!A25="","",IF(TEXT(คำตอบ1หลัก!Y25,0)=TEXT(ข้อมูลเฉลยคำตอบ!$B$24,0),ข้อมูลเฉลยคำตอบ!$C$24,0))</f>
        <v/>
      </c>
      <c r="AA25" s="33" t="str">
        <f>IF(คำตอบ1หลัก!A25="","",IF(TEXT(คำตอบ1หลัก!Z25,0)=TEXT(ข้อมูลเฉลยคำตอบ!$B$25,0),ข้อมูลเฉลยคำตอบ!$C$25,0))</f>
        <v/>
      </c>
      <c r="AB25" s="33" t="str">
        <f>IF(คำตอบ1หลัก!A25="","",IF(TEXT(คำตอบ1หลัก!AA25,0)=TEXT(ข้อมูลเฉลยคำตอบ!$B$26,0),ข้อมูลเฉลยคำตอบ!$C$26,0))</f>
        <v/>
      </c>
      <c r="AC25" s="33" t="str">
        <f>IF(คำตอบ1หลัก!A25="","",IF(TEXT(คำตอบ1หลัก!AB25,0)=TEXT(ข้อมูลเฉลยคำตอบ!$B$27,0),ข้อมูลเฉลยคำตอบ!$C$27,0))</f>
        <v/>
      </c>
      <c r="AD25" s="33" t="str">
        <f>IF(คำตอบ1หลัก!A25="","",IF(TEXT(คำตอบ1หลัก!AC25,0)=TEXT(ข้อมูลเฉลยคำตอบ!$B$28,0),ข้อมูลเฉลยคำตอบ!$C$28,0))</f>
        <v/>
      </c>
      <c r="AE25" s="33" t="str">
        <f>IF(คำตอบ1หลัก!A25="","",IF(TEXT(คำตอบ1หลัก!AD25,0)=TEXT(ข้อมูลเฉลยคำตอบ!$B$29,0),ข้อมูลเฉลยคำตอบ!$C$29,0))</f>
        <v/>
      </c>
      <c r="AF25" s="33" t="str">
        <f>IF(คำตอบ1หลัก!A25="","",IF(TEXT(คำตอบ1หลัก!AE25,0)=TEXT(ข้อมูลเฉลยคำตอบ!$B$30,0),ข้อมูลเฉลยคำตอบ!$C$30,0))</f>
        <v/>
      </c>
      <c r="AG25" s="33" t="str">
        <f>IF(คำตอบ1หลัก!A25="","",IF(TEXT(คำตอบ1หลัก!AF25,0)=TEXT(ข้อมูลเฉลยคำตอบ!$B$31,0),ข้อมูลเฉลยคำตอบ!$C$31,0))</f>
        <v/>
      </c>
      <c r="AH25" s="33" t="str">
        <f>IF(คำตอบ1หลัก!A25="","",IF(TEXT(คำตอบ1หลัก!AG25,0)=TEXT(ข้อมูลเฉลยคำตอบ!$B$32,0),ข้อมูลเฉลยคำตอบ!$C$32,0))</f>
        <v/>
      </c>
      <c r="AI25" s="33" t="str">
        <f>IF(คำตอบ1หลัก!A25="","",IF(TEXT(คำตอบ1หลัก!AH25,0)=TEXT(ข้อมูลเฉลยคำตอบ!$B$33,0),ข้อมูลเฉลยคำตอบ!$C$33,0))</f>
        <v/>
      </c>
      <c r="AJ25" s="33" t="str">
        <f>IF(คำตอบ1หลัก!A25="","",IF(TEXT(คำตอบ1หลัก!AI25,0)=TEXT(ข้อมูลเฉลยคำตอบ!$B$34,0),ข้อมูลเฉลยคำตอบ!$C$34,0))</f>
        <v/>
      </c>
      <c r="AK25" s="33" t="str">
        <f>IF(คำตอบ1หลัก!A25="","",IF(TEXT(คำตอบ1หลัก!AJ25,0)=TEXT(ข้อมูลเฉลยคำตอบ!$B$35,0),ข้อมูลเฉลยคำตอบ!$C$35,0))</f>
        <v/>
      </c>
      <c r="AL25" s="33" t="str">
        <f>IF(คำตอบ1หลัก!A25="","",IF(TEXT(คำตอบ1หลัก!AK25,0)=TEXT(ข้อมูลเฉลยคำตอบ!$B$36,0),ข้อมูลเฉลยคำตอบ!$C$36,0))</f>
        <v/>
      </c>
      <c r="AM25" s="33" t="str">
        <f>IF(คำตอบ1หลัก!A25="","",IF(TEXT(คำตอบ1หลัก!AL25,0)=TEXT(ข้อมูลเฉลยคำตอบ!$B$37,0),ข้อมูลเฉลยคำตอบ!$C$37,0))</f>
        <v/>
      </c>
      <c r="AN25" s="33" t="str">
        <f>IF(คำตอบ1หลัก!A25="","",IF(TEXT(คำตอบ1หลัก!AM25,0)=TEXT(ข้อมูลเฉลยคำตอบ!$B$38,0),ข้อมูลเฉลยคำตอบ!$C$38,0))</f>
        <v/>
      </c>
      <c r="AO25" s="33" t="str">
        <f>IF(คำตอบ1หลัก!A25="","",IF(TEXT(คำตอบ1หลัก!AN25,0)=TEXT(ข้อมูลเฉลยคำตอบ!$B$39,0),ข้อมูลเฉลยคำตอบ!$C$39,0))</f>
        <v/>
      </c>
      <c r="AP25" s="33" t="str">
        <f>IF(คำตอบ1หลัก!A25="","",IF(TEXT(คำตอบ1หลัก!AO25,0)=TEXT(ข้อมูลเฉลยคำตอบ!$B$40,0),ข้อมูลเฉลยคำตอบ!$C$40,0))</f>
        <v/>
      </c>
      <c r="AQ25" s="33" t="str">
        <f>IF(คำตอบ1หลัก!A25="","",IF(TEXT(คำตอบ1หลัก!AP25,0)=TEXT(ข้อมูลเฉลยคำตอบ!$B$41,0),ข้อมูลเฉลยคำตอบ!$C$41,0))</f>
        <v/>
      </c>
      <c r="AR25" s="33" t="str">
        <f>IF(คำตอบ1หลัก!A25="","",IF(TEXT(คำตอบ1หลัก!AQ25,0)=TEXT(ข้อมูลเฉลยคำตอบ!$B$42,0),ข้อมูลเฉลยคำตอบ!$C$42,0))</f>
        <v/>
      </c>
      <c r="AS25" s="33" t="str">
        <f>IF(คำตอบ1หลัก!A25="","",IF(TEXT(คำตอบ1หลัก!AR25,0)=TEXT(ข้อมูลเฉลยคำตอบ!$B$43,0),ข้อมูลเฉลยคำตอบ!$C$43,0))</f>
        <v/>
      </c>
      <c r="AT25" s="33" t="str">
        <f>IF(คำตอบ1หลัก!A25="","",IF(TEXT(คำตอบ1หลัก!AS25,0)=TEXT(ข้อมูลเฉลยคำตอบ!$B$44,0),ข้อมูลเฉลยคำตอบ!$C$44,0))</f>
        <v/>
      </c>
      <c r="AU25" s="33" t="str">
        <f>IF(คำตอบ1หลัก!A25="","",IF(TEXT(คำตอบ1หลัก!AT25,0)=TEXT(ข้อมูลเฉลยคำตอบ!$B$45,0),ข้อมูลเฉลยคำตอบ!$C$45,0))</f>
        <v/>
      </c>
      <c r="AV25" s="33" t="str">
        <f>IF(คำตอบ1หลัก!A25="","",IF(TEXT(คำตอบ1หลัก!AU25,0)=TEXT(ข้อมูลเฉลยคำตอบ!$B$46,0),ข้อมูลเฉลยคำตอบ!$C$46,0))</f>
        <v/>
      </c>
      <c r="AW25" s="33" t="str">
        <f>IF(คำตอบ1หลัก!A25="","",IF(TEXT(คำตอบ1หลัก!AV25,0)=TEXT(ข้อมูลเฉลยคำตอบ!$B$47,0),ข้อมูลเฉลยคำตอบ!$C$47,0))</f>
        <v/>
      </c>
      <c r="AX25" s="33" t="str">
        <f>IF(คำตอบ1หลัก!A25="","",IF(TEXT(คำตอบ1หลัก!AW25,0)=TEXT(ข้อมูลเฉลยคำตอบ!$B$48,0),ข้อมูลเฉลยคำตอบ!$C$48,0))</f>
        <v/>
      </c>
      <c r="AY25" s="33" t="str">
        <f>IF(คำตอบ1หลัก!A25="","",IF(TEXT(คำตอบ1หลัก!AX25,0)=TEXT(ข้อมูลเฉลยคำตอบ!$B$49,0),ข้อมูลเฉลยคำตอบ!$C$49,0))</f>
        <v/>
      </c>
      <c r="AZ25" s="33" t="str">
        <f>IF(คำตอบ1หลัก!A25="","",IF(TEXT(คำตอบ1หลัก!AY25,0)=TEXT(ข้อมูลเฉลยคำตอบ!$B$50,0),ข้อมูลเฉลยคำตอบ!$C$50,0))</f>
        <v/>
      </c>
      <c r="BA25" s="33" t="str">
        <f>IF(คำตอบ1หลัก!A25="","",IF(TEXT(คำตอบ1หลัก!AZ25,0)=TEXT(ข้อมูลเฉลยคำตอบ!$B$51,0),ข้อมูลเฉลยคำตอบ!$C$51,0))</f>
        <v/>
      </c>
      <c r="BB25" s="33" t="str">
        <f>IF(คำตอบ1หลัก!A25="","",IF(TEXT(คำตอบ1หลัก!BA25,0)=TEXT(ข้อมูลเฉลยคำตอบ!$B$52,0),ข้อมูลเฉลยคำตอบ!$C$52,0))</f>
        <v/>
      </c>
      <c r="BC25" s="33" t="str">
        <f>IF(คำตอบ1หลัก!A25="","",IF(TEXT(คำตอบ1หลัก!BB25,0)=TEXT(ข้อมูลเฉลยคำตอบ!$B$53,0),ข้อมูลเฉลยคำตอบ!$C$53,0))</f>
        <v/>
      </c>
      <c r="BD25" s="33" t="str">
        <f>IF(คำตอบ1หลัก!A25="","",IF(TEXT(คำตอบ1หลัก!BC25,0)=TEXT(ข้อมูลเฉลยคำตอบ!$B$54,0),ข้อมูลเฉลยคำตอบ!$C$54,0))</f>
        <v/>
      </c>
      <c r="BE25" s="33" t="str">
        <f>IF(คำตอบ1หลัก!A25="","",IF(TEXT(คำตอบ1หลัก!BD25,0)=TEXT(ข้อมูลเฉลยคำตอบ!$B$55,0),ข้อมูลเฉลยคำตอบ!$C$55,0))</f>
        <v/>
      </c>
      <c r="BF25" s="33" t="str">
        <f>IF(คำตอบ1หลัก!A25="","",IF(TEXT(คำตอบ1หลัก!BE25,0)=TEXT(ข้อมูลเฉลยคำตอบ!$B$56,0),ข้อมูลเฉลยคำตอบ!$C$56,0))</f>
        <v/>
      </c>
      <c r="BG25" s="33" t="str">
        <f>IF(คำตอบ1หลัก!A25="","",IF(TEXT(คำตอบ1หลัก!BF25,0)=TEXT(ข้อมูลเฉลยคำตอบ!$B$57,0),ข้อมูลเฉลยคำตอบ!$C$57,0))</f>
        <v/>
      </c>
      <c r="BH25" s="33" t="str">
        <f>IF(คำตอบ1หลัก!A25="","",IF(TEXT(คำตอบ1หลัก!BG25,0)=TEXT(ข้อมูลเฉลยคำตอบ!$B$58,0),ข้อมูลเฉลยคำตอบ!$C$58,0))</f>
        <v/>
      </c>
      <c r="BI25" s="33" t="str">
        <f>IF(คำตอบ1หลัก!A25="","",IF(TEXT(คำตอบ1หลัก!BH25,0)=TEXT(ข้อมูลเฉลยคำตอบ!$B$59,0),ข้อมูลเฉลยคำตอบ!$C$59,0))</f>
        <v/>
      </c>
      <c r="BJ25" s="33" t="str">
        <f>IF(คำตอบ1หลัก!A25="","",IF(TEXT(คำตอบ1หลัก!BI25,0)=TEXT(ข้อมูลเฉลยคำตอบ!$B$60,0),ข้อมูลเฉลยคำตอบ!$C$60,0))</f>
        <v/>
      </c>
      <c r="BK25" s="33" t="str">
        <f>IF(คำตอบ1หลัก!A25="","",IF(TEXT(คำตอบ1หลัก!BJ25,0)=TEXT(ข้อมูลเฉลยคำตอบ!$B$61,0),ข้อมูลเฉลยคำตอบ!$C$61,0))</f>
        <v/>
      </c>
      <c r="BM25" s="18" t="str">
        <f t="shared" si="0"/>
        <v/>
      </c>
      <c r="BN25" s="38" t="str">
        <f t="shared" si="1"/>
        <v/>
      </c>
    </row>
    <row r="26" spans="1:66" ht="17.399999999999999" hidden="1" customHeight="1">
      <c r="A26" s="19">
        <v>25</v>
      </c>
      <c r="B26" s="3"/>
      <c r="C26" s="3"/>
      <c r="D26" s="33" t="str">
        <f>IF(คำตอบ1หลัก!A26="","",IF(TEXT(คำตอบ1หลัก!C26,0)=TEXT(ข้อมูลเฉลยคำตอบ!$B$2,0),ข้อมูลเฉลยคำตอบ!$C$2,0))</f>
        <v/>
      </c>
      <c r="E26" s="33" t="str">
        <f>IF(คำตอบ1หลัก!A26="","",IF(TEXT(คำตอบ1หลัก!D26,0)=TEXT(ข้อมูลเฉลยคำตอบ!$B$3,0),ข้อมูลเฉลยคำตอบ!$C$3,0))</f>
        <v/>
      </c>
      <c r="F26" s="33" t="str">
        <f>IF(คำตอบ1หลัก!A26="","",IF(TEXT(คำตอบ1หลัก!E26,0)=TEXT(ข้อมูลเฉลยคำตอบ!$B$4,0),ข้อมูลเฉลยคำตอบ!$C$4,0))</f>
        <v/>
      </c>
      <c r="G26" s="33" t="str">
        <f>IF(คำตอบ1หลัก!A26="","",IF(TEXT(คำตอบ1หลัก!F26,0)=TEXT(ข้อมูลเฉลยคำตอบ!$B$5,0),ข้อมูลเฉลยคำตอบ!$C$5,0))</f>
        <v/>
      </c>
      <c r="H26" s="33" t="str">
        <f>IF(คำตอบ1หลัก!A26="","",IF(TEXT(คำตอบ1หลัก!G26,0)=TEXT(ข้อมูลเฉลยคำตอบ!$B$6,0),ข้อมูลเฉลยคำตอบ!$C$6,0))</f>
        <v/>
      </c>
      <c r="I26" s="33" t="str">
        <f>IF(คำตอบ1หลัก!A26="","",IF(TEXT(คำตอบ1หลัก!H26,0)=TEXT(ข้อมูลเฉลยคำตอบ!$B$7,0),ข้อมูลเฉลยคำตอบ!$C$7,0))</f>
        <v/>
      </c>
      <c r="J26" s="33" t="str">
        <f>IF(คำตอบ1หลัก!A26="","",IF(TEXT(คำตอบ1หลัก!I26,0)=TEXT(ข้อมูลเฉลยคำตอบ!$B$8,0),ข้อมูลเฉลยคำตอบ!$C$8,0))</f>
        <v/>
      </c>
      <c r="K26" s="33" t="str">
        <f>IF(คำตอบ1หลัก!A26="","",IF(TEXT(คำตอบ1หลัก!J26,0)=TEXT(ข้อมูลเฉลยคำตอบ!$B$9,0),ข้อมูลเฉลยคำตอบ!$C$9,0))</f>
        <v/>
      </c>
      <c r="L26" s="33" t="str">
        <f>IF(คำตอบ1หลัก!A26="","",IF(TEXT(คำตอบ1หลัก!K26,0)=TEXT(ข้อมูลเฉลยคำตอบ!$B$10,0),ข้อมูลเฉลยคำตอบ!$C$10,0))</f>
        <v/>
      </c>
      <c r="M26" s="33" t="str">
        <f>IF(คำตอบ1หลัก!A26="","",IF(TEXT(คำตอบ1หลัก!L26,0)=TEXT(ข้อมูลเฉลยคำตอบ!$B$11,0),ข้อมูลเฉลยคำตอบ!$C$11,0))</f>
        <v/>
      </c>
      <c r="N26" s="33" t="str">
        <f>IF(คำตอบ1หลัก!A26="","",IF(TEXT(คำตอบ1หลัก!M26,0)=TEXT(ข้อมูลเฉลยคำตอบ!$B$12,0),ข้อมูลเฉลยคำตอบ!$C$12,0))</f>
        <v/>
      </c>
      <c r="O26" s="33" t="str">
        <f>IF(คำตอบ1หลัก!A26="","",IF(TEXT(คำตอบ1หลัก!N26,0)=TEXT(ข้อมูลเฉลยคำตอบ!$B$13,0),ข้อมูลเฉลยคำตอบ!$C$13,0))</f>
        <v/>
      </c>
      <c r="P26" s="33" t="str">
        <f>IF(คำตอบ1หลัก!A26="","",IF(TEXT(คำตอบ1หลัก!O26,0)=TEXT(ข้อมูลเฉลยคำตอบ!$B$14,0),ข้อมูลเฉลยคำตอบ!$C$14,0))</f>
        <v/>
      </c>
      <c r="Q26" s="33" t="str">
        <f>IF(คำตอบ1หลัก!A26="","",IF(TEXT(คำตอบ1หลัก!P26,0)=TEXT(ข้อมูลเฉลยคำตอบ!$B$15,0),ข้อมูลเฉลยคำตอบ!$C$15,0))</f>
        <v/>
      </c>
      <c r="R26" s="33" t="str">
        <f>IF(คำตอบ1หลัก!A26="","",IF(TEXT(คำตอบ1หลัก!Q26,0)=TEXT(ข้อมูลเฉลยคำตอบ!$B$16,0),ข้อมูลเฉลยคำตอบ!$C$16,0))</f>
        <v/>
      </c>
      <c r="S26" s="33" t="str">
        <f>IF(คำตอบ1หลัก!A26="","",IF(TEXT(คำตอบ1หลัก!R26,0)=TEXT(ข้อมูลเฉลยคำตอบ!$B$17,0),ข้อมูลเฉลยคำตอบ!$C$17,0))</f>
        <v/>
      </c>
      <c r="T26" s="33" t="str">
        <f>IF(คำตอบ1หลัก!A26="","",IF(TEXT(คำตอบ1หลัก!S26,0)=TEXT(ข้อมูลเฉลยคำตอบ!$B$18,0),ข้อมูลเฉลยคำตอบ!$C$18,0))</f>
        <v/>
      </c>
      <c r="U26" s="33" t="str">
        <f>IF(คำตอบ1หลัก!A26="","",IF(TEXT(คำตอบ1หลัก!T26,0)=TEXT(ข้อมูลเฉลยคำตอบ!$B$19,0),ข้อมูลเฉลยคำตอบ!$C$19,0))</f>
        <v/>
      </c>
      <c r="V26" s="33" t="str">
        <f>IF(คำตอบ1หลัก!A26="","",IF(TEXT(คำตอบ1หลัก!U26,0)=TEXT(ข้อมูลเฉลยคำตอบ!$B$20,0),ข้อมูลเฉลยคำตอบ!$C$20,0))</f>
        <v/>
      </c>
      <c r="W26" s="33" t="str">
        <f>IF(คำตอบ1หลัก!A26="","",IF(TEXT(คำตอบ1หลัก!V26,0)=TEXT(ข้อมูลเฉลยคำตอบ!$B$21,0),ข้อมูลเฉลยคำตอบ!$C$21,0))</f>
        <v/>
      </c>
      <c r="X26" s="33" t="str">
        <f>IF(คำตอบ1หลัก!A26="","",IF(TEXT(คำตอบ1หลัก!W26,0)=TEXT(ข้อมูลเฉลยคำตอบ!$B$22,0),ข้อมูลเฉลยคำตอบ!$C$22,0))</f>
        <v/>
      </c>
      <c r="Y26" s="33" t="str">
        <f>IF(คำตอบ1หลัก!A26="","",IF(TEXT(คำตอบ1หลัก!X26,0)=TEXT(ข้อมูลเฉลยคำตอบ!$B$23,0),ข้อมูลเฉลยคำตอบ!$C$23,0))</f>
        <v/>
      </c>
      <c r="Z26" s="33" t="str">
        <f>IF(คำตอบ1หลัก!A26="","",IF(TEXT(คำตอบ1หลัก!Y26,0)=TEXT(ข้อมูลเฉลยคำตอบ!$B$24,0),ข้อมูลเฉลยคำตอบ!$C$24,0))</f>
        <v/>
      </c>
      <c r="AA26" s="33" t="str">
        <f>IF(คำตอบ1หลัก!A26="","",IF(TEXT(คำตอบ1หลัก!Z26,0)=TEXT(ข้อมูลเฉลยคำตอบ!$B$25,0),ข้อมูลเฉลยคำตอบ!$C$25,0))</f>
        <v/>
      </c>
      <c r="AB26" s="33" t="str">
        <f>IF(คำตอบ1หลัก!A26="","",IF(TEXT(คำตอบ1หลัก!AA26,0)=TEXT(ข้อมูลเฉลยคำตอบ!$B$26,0),ข้อมูลเฉลยคำตอบ!$C$26,0))</f>
        <v/>
      </c>
      <c r="AC26" s="33" t="str">
        <f>IF(คำตอบ1หลัก!A26="","",IF(TEXT(คำตอบ1หลัก!AB26,0)=TEXT(ข้อมูลเฉลยคำตอบ!$B$27,0),ข้อมูลเฉลยคำตอบ!$C$27,0))</f>
        <v/>
      </c>
      <c r="AD26" s="33" t="str">
        <f>IF(คำตอบ1หลัก!A26="","",IF(TEXT(คำตอบ1หลัก!AC26,0)=TEXT(ข้อมูลเฉลยคำตอบ!$B$28,0),ข้อมูลเฉลยคำตอบ!$C$28,0))</f>
        <v/>
      </c>
      <c r="AE26" s="33" t="str">
        <f>IF(คำตอบ1หลัก!A26="","",IF(TEXT(คำตอบ1หลัก!AD26,0)=TEXT(ข้อมูลเฉลยคำตอบ!$B$29,0),ข้อมูลเฉลยคำตอบ!$C$29,0))</f>
        <v/>
      </c>
      <c r="AF26" s="33" t="str">
        <f>IF(คำตอบ1หลัก!A26="","",IF(TEXT(คำตอบ1หลัก!AE26,0)=TEXT(ข้อมูลเฉลยคำตอบ!$B$30,0),ข้อมูลเฉลยคำตอบ!$C$30,0))</f>
        <v/>
      </c>
      <c r="AG26" s="33" t="str">
        <f>IF(คำตอบ1หลัก!A26="","",IF(TEXT(คำตอบ1หลัก!AF26,0)=TEXT(ข้อมูลเฉลยคำตอบ!$B$31,0),ข้อมูลเฉลยคำตอบ!$C$31,0))</f>
        <v/>
      </c>
      <c r="AH26" s="33" t="str">
        <f>IF(คำตอบ1หลัก!A26="","",IF(TEXT(คำตอบ1หลัก!AG26,0)=TEXT(ข้อมูลเฉลยคำตอบ!$B$32,0),ข้อมูลเฉลยคำตอบ!$C$32,0))</f>
        <v/>
      </c>
      <c r="AI26" s="33" t="str">
        <f>IF(คำตอบ1หลัก!A26="","",IF(TEXT(คำตอบ1หลัก!AH26,0)=TEXT(ข้อมูลเฉลยคำตอบ!$B$33,0),ข้อมูลเฉลยคำตอบ!$C$33,0))</f>
        <v/>
      </c>
      <c r="AJ26" s="33" t="str">
        <f>IF(คำตอบ1หลัก!A26="","",IF(TEXT(คำตอบ1หลัก!AI26,0)=TEXT(ข้อมูลเฉลยคำตอบ!$B$34,0),ข้อมูลเฉลยคำตอบ!$C$34,0))</f>
        <v/>
      </c>
      <c r="AK26" s="33" t="str">
        <f>IF(คำตอบ1หลัก!A26="","",IF(TEXT(คำตอบ1หลัก!AJ26,0)=TEXT(ข้อมูลเฉลยคำตอบ!$B$35,0),ข้อมูลเฉลยคำตอบ!$C$35,0))</f>
        <v/>
      </c>
      <c r="AL26" s="33" t="str">
        <f>IF(คำตอบ1หลัก!A26="","",IF(TEXT(คำตอบ1หลัก!AK26,0)=TEXT(ข้อมูลเฉลยคำตอบ!$B$36,0),ข้อมูลเฉลยคำตอบ!$C$36,0))</f>
        <v/>
      </c>
      <c r="AM26" s="33" t="str">
        <f>IF(คำตอบ1หลัก!A26="","",IF(TEXT(คำตอบ1หลัก!AL26,0)=TEXT(ข้อมูลเฉลยคำตอบ!$B$37,0),ข้อมูลเฉลยคำตอบ!$C$37,0))</f>
        <v/>
      </c>
      <c r="AN26" s="33" t="str">
        <f>IF(คำตอบ1หลัก!A26="","",IF(TEXT(คำตอบ1หลัก!AM26,0)=TEXT(ข้อมูลเฉลยคำตอบ!$B$38,0),ข้อมูลเฉลยคำตอบ!$C$38,0))</f>
        <v/>
      </c>
      <c r="AO26" s="33" t="str">
        <f>IF(คำตอบ1หลัก!A26="","",IF(TEXT(คำตอบ1หลัก!AN26,0)=TEXT(ข้อมูลเฉลยคำตอบ!$B$39,0),ข้อมูลเฉลยคำตอบ!$C$39,0))</f>
        <v/>
      </c>
      <c r="AP26" s="33" t="str">
        <f>IF(คำตอบ1หลัก!A26="","",IF(TEXT(คำตอบ1หลัก!AO26,0)=TEXT(ข้อมูลเฉลยคำตอบ!$B$40,0),ข้อมูลเฉลยคำตอบ!$C$40,0))</f>
        <v/>
      </c>
      <c r="AQ26" s="33" t="str">
        <f>IF(คำตอบ1หลัก!A26="","",IF(TEXT(คำตอบ1หลัก!AP26,0)=TEXT(ข้อมูลเฉลยคำตอบ!$B$41,0),ข้อมูลเฉลยคำตอบ!$C$41,0))</f>
        <v/>
      </c>
      <c r="AR26" s="33" t="str">
        <f>IF(คำตอบ1หลัก!A26="","",IF(TEXT(คำตอบ1หลัก!AQ26,0)=TEXT(ข้อมูลเฉลยคำตอบ!$B$42,0),ข้อมูลเฉลยคำตอบ!$C$42,0))</f>
        <v/>
      </c>
      <c r="AS26" s="33" t="str">
        <f>IF(คำตอบ1หลัก!A26="","",IF(TEXT(คำตอบ1หลัก!AR26,0)=TEXT(ข้อมูลเฉลยคำตอบ!$B$43,0),ข้อมูลเฉลยคำตอบ!$C$43,0))</f>
        <v/>
      </c>
      <c r="AT26" s="33" t="str">
        <f>IF(คำตอบ1หลัก!A26="","",IF(TEXT(คำตอบ1หลัก!AS26,0)=TEXT(ข้อมูลเฉลยคำตอบ!$B$44,0),ข้อมูลเฉลยคำตอบ!$C$44,0))</f>
        <v/>
      </c>
      <c r="AU26" s="33" t="str">
        <f>IF(คำตอบ1หลัก!A26="","",IF(TEXT(คำตอบ1หลัก!AT26,0)=TEXT(ข้อมูลเฉลยคำตอบ!$B$45,0),ข้อมูลเฉลยคำตอบ!$C$45,0))</f>
        <v/>
      </c>
      <c r="AV26" s="33" t="str">
        <f>IF(คำตอบ1หลัก!A26="","",IF(TEXT(คำตอบ1หลัก!AU26,0)=TEXT(ข้อมูลเฉลยคำตอบ!$B$46,0),ข้อมูลเฉลยคำตอบ!$C$46,0))</f>
        <v/>
      </c>
      <c r="AW26" s="33" t="str">
        <f>IF(คำตอบ1หลัก!A26="","",IF(TEXT(คำตอบ1หลัก!AV26,0)=TEXT(ข้อมูลเฉลยคำตอบ!$B$47,0),ข้อมูลเฉลยคำตอบ!$C$47,0))</f>
        <v/>
      </c>
      <c r="AX26" s="33" t="str">
        <f>IF(คำตอบ1หลัก!A26="","",IF(TEXT(คำตอบ1หลัก!AW26,0)=TEXT(ข้อมูลเฉลยคำตอบ!$B$48,0),ข้อมูลเฉลยคำตอบ!$C$48,0))</f>
        <v/>
      </c>
      <c r="AY26" s="33" t="str">
        <f>IF(คำตอบ1หลัก!A26="","",IF(TEXT(คำตอบ1หลัก!AX26,0)=TEXT(ข้อมูลเฉลยคำตอบ!$B$49,0),ข้อมูลเฉลยคำตอบ!$C$49,0))</f>
        <v/>
      </c>
      <c r="AZ26" s="33" t="str">
        <f>IF(คำตอบ1หลัก!A26="","",IF(TEXT(คำตอบ1หลัก!AY26,0)=TEXT(ข้อมูลเฉลยคำตอบ!$B$50,0),ข้อมูลเฉลยคำตอบ!$C$50,0))</f>
        <v/>
      </c>
      <c r="BA26" s="33" t="str">
        <f>IF(คำตอบ1หลัก!A26="","",IF(TEXT(คำตอบ1หลัก!AZ26,0)=TEXT(ข้อมูลเฉลยคำตอบ!$B$51,0),ข้อมูลเฉลยคำตอบ!$C$51,0))</f>
        <v/>
      </c>
      <c r="BB26" s="33" t="str">
        <f>IF(คำตอบ1หลัก!A26="","",IF(TEXT(คำตอบ1หลัก!BA26,0)=TEXT(ข้อมูลเฉลยคำตอบ!$B$52,0),ข้อมูลเฉลยคำตอบ!$C$52,0))</f>
        <v/>
      </c>
      <c r="BC26" s="33" t="str">
        <f>IF(คำตอบ1หลัก!A26="","",IF(TEXT(คำตอบ1หลัก!BB26,0)=TEXT(ข้อมูลเฉลยคำตอบ!$B$53,0),ข้อมูลเฉลยคำตอบ!$C$53,0))</f>
        <v/>
      </c>
      <c r="BD26" s="33" t="str">
        <f>IF(คำตอบ1หลัก!A26="","",IF(TEXT(คำตอบ1หลัก!BC26,0)=TEXT(ข้อมูลเฉลยคำตอบ!$B$54,0),ข้อมูลเฉลยคำตอบ!$C$54,0))</f>
        <v/>
      </c>
      <c r="BE26" s="33" t="str">
        <f>IF(คำตอบ1หลัก!A26="","",IF(TEXT(คำตอบ1หลัก!BD26,0)=TEXT(ข้อมูลเฉลยคำตอบ!$B$55,0),ข้อมูลเฉลยคำตอบ!$C$55,0))</f>
        <v/>
      </c>
      <c r="BF26" s="33" t="str">
        <f>IF(คำตอบ1หลัก!A26="","",IF(TEXT(คำตอบ1หลัก!BE26,0)=TEXT(ข้อมูลเฉลยคำตอบ!$B$56,0),ข้อมูลเฉลยคำตอบ!$C$56,0))</f>
        <v/>
      </c>
      <c r="BG26" s="33" t="str">
        <f>IF(คำตอบ1หลัก!A26="","",IF(TEXT(คำตอบ1หลัก!BF26,0)=TEXT(ข้อมูลเฉลยคำตอบ!$B$57,0),ข้อมูลเฉลยคำตอบ!$C$57,0))</f>
        <v/>
      </c>
      <c r="BH26" s="33" t="str">
        <f>IF(คำตอบ1หลัก!A26="","",IF(TEXT(คำตอบ1หลัก!BG26,0)=TEXT(ข้อมูลเฉลยคำตอบ!$B$58,0),ข้อมูลเฉลยคำตอบ!$C$58,0))</f>
        <v/>
      </c>
      <c r="BI26" s="33" t="str">
        <f>IF(คำตอบ1หลัก!A26="","",IF(TEXT(คำตอบ1หลัก!BH26,0)=TEXT(ข้อมูลเฉลยคำตอบ!$B$59,0),ข้อมูลเฉลยคำตอบ!$C$59,0))</f>
        <v/>
      </c>
      <c r="BJ26" s="33" t="str">
        <f>IF(คำตอบ1หลัก!A26="","",IF(TEXT(คำตอบ1หลัก!BI26,0)=TEXT(ข้อมูลเฉลยคำตอบ!$B$60,0),ข้อมูลเฉลยคำตอบ!$C$60,0))</f>
        <v/>
      </c>
      <c r="BK26" s="33" t="str">
        <f>IF(คำตอบ1หลัก!A26="","",IF(TEXT(คำตอบ1หลัก!BJ26,0)=TEXT(ข้อมูลเฉลยคำตอบ!$B$61,0),ข้อมูลเฉลยคำตอบ!$C$61,0))</f>
        <v/>
      </c>
      <c r="BM26" s="18" t="str">
        <f t="shared" si="0"/>
        <v/>
      </c>
      <c r="BN26" s="38" t="str">
        <f t="shared" si="1"/>
        <v/>
      </c>
    </row>
    <row r="27" spans="1:66" ht="17.399999999999999" hidden="1" customHeight="1">
      <c r="A27" s="19">
        <v>26</v>
      </c>
      <c r="B27" s="3"/>
      <c r="C27" s="3"/>
      <c r="D27" s="33" t="str">
        <f>IF(คำตอบ1หลัก!A27="","",IF(TEXT(คำตอบ1หลัก!C27,0)=TEXT(ข้อมูลเฉลยคำตอบ!$B$2,0),ข้อมูลเฉลยคำตอบ!$C$2,0))</f>
        <v/>
      </c>
      <c r="E27" s="33" t="str">
        <f>IF(คำตอบ1หลัก!A27="","",IF(TEXT(คำตอบ1หลัก!D27,0)=TEXT(ข้อมูลเฉลยคำตอบ!$B$3,0),ข้อมูลเฉลยคำตอบ!$C$3,0))</f>
        <v/>
      </c>
      <c r="F27" s="33" t="str">
        <f>IF(คำตอบ1หลัก!A27="","",IF(TEXT(คำตอบ1หลัก!E27,0)=TEXT(ข้อมูลเฉลยคำตอบ!$B$4,0),ข้อมูลเฉลยคำตอบ!$C$4,0))</f>
        <v/>
      </c>
      <c r="G27" s="33" t="str">
        <f>IF(คำตอบ1หลัก!A27="","",IF(TEXT(คำตอบ1หลัก!F27,0)=TEXT(ข้อมูลเฉลยคำตอบ!$B$5,0),ข้อมูลเฉลยคำตอบ!$C$5,0))</f>
        <v/>
      </c>
      <c r="H27" s="33" t="str">
        <f>IF(คำตอบ1หลัก!A27="","",IF(TEXT(คำตอบ1หลัก!G27,0)=TEXT(ข้อมูลเฉลยคำตอบ!$B$6,0),ข้อมูลเฉลยคำตอบ!$C$6,0))</f>
        <v/>
      </c>
      <c r="I27" s="33" t="str">
        <f>IF(คำตอบ1หลัก!A27="","",IF(TEXT(คำตอบ1หลัก!H27,0)=TEXT(ข้อมูลเฉลยคำตอบ!$B$7,0),ข้อมูลเฉลยคำตอบ!$C$7,0))</f>
        <v/>
      </c>
      <c r="J27" s="33" t="str">
        <f>IF(คำตอบ1หลัก!A27="","",IF(TEXT(คำตอบ1หลัก!I27,0)=TEXT(ข้อมูลเฉลยคำตอบ!$B$8,0),ข้อมูลเฉลยคำตอบ!$C$8,0))</f>
        <v/>
      </c>
      <c r="K27" s="33" t="str">
        <f>IF(คำตอบ1หลัก!A27="","",IF(TEXT(คำตอบ1หลัก!J27,0)=TEXT(ข้อมูลเฉลยคำตอบ!$B$9,0),ข้อมูลเฉลยคำตอบ!$C$9,0))</f>
        <v/>
      </c>
      <c r="L27" s="33" t="str">
        <f>IF(คำตอบ1หลัก!A27="","",IF(TEXT(คำตอบ1หลัก!K27,0)=TEXT(ข้อมูลเฉลยคำตอบ!$B$10,0),ข้อมูลเฉลยคำตอบ!$C$10,0))</f>
        <v/>
      </c>
      <c r="M27" s="33" t="str">
        <f>IF(คำตอบ1หลัก!A27="","",IF(TEXT(คำตอบ1หลัก!L27,0)=TEXT(ข้อมูลเฉลยคำตอบ!$B$11,0),ข้อมูลเฉลยคำตอบ!$C$11,0))</f>
        <v/>
      </c>
      <c r="N27" s="33" t="str">
        <f>IF(คำตอบ1หลัก!A27="","",IF(TEXT(คำตอบ1หลัก!M27,0)=TEXT(ข้อมูลเฉลยคำตอบ!$B$12,0),ข้อมูลเฉลยคำตอบ!$C$12,0))</f>
        <v/>
      </c>
      <c r="O27" s="33" t="str">
        <f>IF(คำตอบ1หลัก!A27="","",IF(TEXT(คำตอบ1หลัก!N27,0)=TEXT(ข้อมูลเฉลยคำตอบ!$B$13,0),ข้อมูลเฉลยคำตอบ!$C$13,0))</f>
        <v/>
      </c>
      <c r="P27" s="33" t="str">
        <f>IF(คำตอบ1หลัก!A27="","",IF(TEXT(คำตอบ1หลัก!O27,0)=TEXT(ข้อมูลเฉลยคำตอบ!$B$14,0),ข้อมูลเฉลยคำตอบ!$C$14,0))</f>
        <v/>
      </c>
      <c r="Q27" s="33" t="str">
        <f>IF(คำตอบ1หลัก!A27="","",IF(TEXT(คำตอบ1หลัก!P27,0)=TEXT(ข้อมูลเฉลยคำตอบ!$B$15,0),ข้อมูลเฉลยคำตอบ!$C$15,0))</f>
        <v/>
      </c>
      <c r="R27" s="33" t="str">
        <f>IF(คำตอบ1หลัก!A27="","",IF(TEXT(คำตอบ1หลัก!Q27,0)=TEXT(ข้อมูลเฉลยคำตอบ!$B$16,0),ข้อมูลเฉลยคำตอบ!$C$16,0))</f>
        <v/>
      </c>
      <c r="S27" s="33" t="str">
        <f>IF(คำตอบ1หลัก!A27="","",IF(TEXT(คำตอบ1หลัก!R27,0)=TEXT(ข้อมูลเฉลยคำตอบ!$B$17,0),ข้อมูลเฉลยคำตอบ!$C$17,0))</f>
        <v/>
      </c>
      <c r="T27" s="33" t="str">
        <f>IF(คำตอบ1หลัก!A27="","",IF(TEXT(คำตอบ1หลัก!S27,0)=TEXT(ข้อมูลเฉลยคำตอบ!$B$18,0),ข้อมูลเฉลยคำตอบ!$C$18,0))</f>
        <v/>
      </c>
      <c r="U27" s="33" t="str">
        <f>IF(คำตอบ1หลัก!A27="","",IF(TEXT(คำตอบ1หลัก!T27,0)=TEXT(ข้อมูลเฉลยคำตอบ!$B$19,0),ข้อมูลเฉลยคำตอบ!$C$19,0))</f>
        <v/>
      </c>
      <c r="V27" s="33" t="str">
        <f>IF(คำตอบ1หลัก!A27="","",IF(TEXT(คำตอบ1หลัก!U27,0)=TEXT(ข้อมูลเฉลยคำตอบ!$B$20,0),ข้อมูลเฉลยคำตอบ!$C$20,0))</f>
        <v/>
      </c>
      <c r="W27" s="33" t="str">
        <f>IF(คำตอบ1หลัก!A27="","",IF(TEXT(คำตอบ1หลัก!V27,0)=TEXT(ข้อมูลเฉลยคำตอบ!$B$21,0),ข้อมูลเฉลยคำตอบ!$C$21,0))</f>
        <v/>
      </c>
      <c r="X27" s="33" t="str">
        <f>IF(คำตอบ1หลัก!A27="","",IF(TEXT(คำตอบ1หลัก!W27,0)=TEXT(ข้อมูลเฉลยคำตอบ!$B$22,0),ข้อมูลเฉลยคำตอบ!$C$22,0))</f>
        <v/>
      </c>
      <c r="Y27" s="33" t="str">
        <f>IF(คำตอบ1หลัก!A27="","",IF(TEXT(คำตอบ1หลัก!X27,0)=TEXT(ข้อมูลเฉลยคำตอบ!$B$23,0),ข้อมูลเฉลยคำตอบ!$C$23,0))</f>
        <v/>
      </c>
      <c r="Z27" s="33" t="str">
        <f>IF(คำตอบ1หลัก!A27="","",IF(TEXT(คำตอบ1หลัก!Y27,0)=TEXT(ข้อมูลเฉลยคำตอบ!$B$24,0),ข้อมูลเฉลยคำตอบ!$C$24,0))</f>
        <v/>
      </c>
      <c r="AA27" s="33" t="str">
        <f>IF(คำตอบ1หลัก!A27="","",IF(TEXT(คำตอบ1หลัก!Z27,0)=TEXT(ข้อมูลเฉลยคำตอบ!$B$25,0),ข้อมูลเฉลยคำตอบ!$C$25,0))</f>
        <v/>
      </c>
      <c r="AB27" s="33" t="str">
        <f>IF(คำตอบ1หลัก!A27="","",IF(TEXT(คำตอบ1หลัก!AA27,0)=TEXT(ข้อมูลเฉลยคำตอบ!$B$26,0),ข้อมูลเฉลยคำตอบ!$C$26,0))</f>
        <v/>
      </c>
      <c r="AC27" s="33" t="str">
        <f>IF(คำตอบ1หลัก!A27="","",IF(TEXT(คำตอบ1หลัก!AB27,0)=TEXT(ข้อมูลเฉลยคำตอบ!$B$27,0),ข้อมูลเฉลยคำตอบ!$C$27,0))</f>
        <v/>
      </c>
      <c r="AD27" s="33" t="str">
        <f>IF(คำตอบ1หลัก!A27="","",IF(TEXT(คำตอบ1หลัก!AC27,0)=TEXT(ข้อมูลเฉลยคำตอบ!$B$28,0),ข้อมูลเฉลยคำตอบ!$C$28,0))</f>
        <v/>
      </c>
      <c r="AE27" s="33" t="str">
        <f>IF(คำตอบ1หลัก!A27="","",IF(TEXT(คำตอบ1หลัก!AD27,0)=TEXT(ข้อมูลเฉลยคำตอบ!$B$29,0),ข้อมูลเฉลยคำตอบ!$C$29,0))</f>
        <v/>
      </c>
      <c r="AF27" s="33" t="str">
        <f>IF(คำตอบ1หลัก!A27="","",IF(TEXT(คำตอบ1หลัก!AE27,0)=TEXT(ข้อมูลเฉลยคำตอบ!$B$30,0),ข้อมูลเฉลยคำตอบ!$C$30,0))</f>
        <v/>
      </c>
      <c r="AG27" s="33" t="str">
        <f>IF(คำตอบ1หลัก!A27="","",IF(TEXT(คำตอบ1หลัก!AF27,0)=TEXT(ข้อมูลเฉลยคำตอบ!$B$31,0),ข้อมูลเฉลยคำตอบ!$C$31,0))</f>
        <v/>
      </c>
      <c r="AH27" s="33" t="str">
        <f>IF(คำตอบ1หลัก!A27="","",IF(TEXT(คำตอบ1หลัก!AG27,0)=TEXT(ข้อมูลเฉลยคำตอบ!$B$32,0),ข้อมูลเฉลยคำตอบ!$C$32,0))</f>
        <v/>
      </c>
      <c r="AI27" s="33" t="str">
        <f>IF(คำตอบ1หลัก!A27="","",IF(TEXT(คำตอบ1หลัก!AH27,0)=TEXT(ข้อมูลเฉลยคำตอบ!$B$33,0),ข้อมูลเฉลยคำตอบ!$C$33,0))</f>
        <v/>
      </c>
      <c r="AJ27" s="33" t="str">
        <f>IF(คำตอบ1หลัก!A27="","",IF(TEXT(คำตอบ1หลัก!AI27,0)=TEXT(ข้อมูลเฉลยคำตอบ!$B$34,0),ข้อมูลเฉลยคำตอบ!$C$34,0))</f>
        <v/>
      </c>
      <c r="AK27" s="33" t="str">
        <f>IF(คำตอบ1หลัก!A27="","",IF(TEXT(คำตอบ1หลัก!AJ27,0)=TEXT(ข้อมูลเฉลยคำตอบ!$B$35,0),ข้อมูลเฉลยคำตอบ!$C$35,0))</f>
        <v/>
      </c>
      <c r="AL27" s="33" t="str">
        <f>IF(คำตอบ1หลัก!A27="","",IF(TEXT(คำตอบ1หลัก!AK27,0)=TEXT(ข้อมูลเฉลยคำตอบ!$B$36,0),ข้อมูลเฉลยคำตอบ!$C$36,0))</f>
        <v/>
      </c>
      <c r="AM27" s="33" t="str">
        <f>IF(คำตอบ1หลัก!A27="","",IF(TEXT(คำตอบ1หลัก!AL27,0)=TEXT(ข้อมูลเฉลยคำตอบ!$B$37,0),ข้อมูลเฉลยคำตอบ!$C$37,0))</f>
        <v/>
      </c>
      <c r="AN27" s="33" t="str">
        <f>IF(คำตอบ1หลัก!A27="","",IF(TEXT(คำตอบ1หลัก!AM27,0)=TEXT(ข้อมูลเฉลยคำตอบ!$B$38,0),ข้อมูลเฉลยคำตอบ!$C$38,0))</f>
        <v/>
      </c>
      <c r="AO27" s="33" t="str">
        <f>IF(คำตอบ1หลัก!A27="","",IF(TEXT(คำตอบ1หลัก!AN27,0)=TEXT(ข้อมูลเฉลยคำตอบ!$B$39,0),ข้อมูลเฉลยคำตอบ!$C$39,0))</f>
        <v/>
      </c>
      <c r="AP27" s="33" t="str">
        <f>IF(คำตอบ1หลัก!A27="","",IF(TEXT(คำตอบ1หลัก!AO27,0)=TEXT(ข้อมูลเฉลยคำตอบ!$B$40,0),ข้อมูลเฉลยคำตอบ!$C$40,0))</f>
        <v/>
      </c>
      <c r="AQ27" s="33" t="str">
        <f>IF(คำตอบ1หลัก!A27="","",IF(TEXT(คำตอบ1หลัก!AP27,0)=TEXT(ข้อมูลเฉลยคำตอบ!$B$41,0),ข้อมูลเฉลยคำตอบ!$C$41,0))</f>
        <v/>
      </c>
      <c r="AR27" s="33" t="str">
        <f>IF(คำตอบ1หลัก!A27="","",IF(TEXT(คำตอบ1หลัก!AQ27,0)=TEXT(ข้อมูลเฉลยคำตอบ!$B$42,0),ข้อมูลเฉลยคำตอบ!$C$42,0))</f>
        <v/>
      </c>
      <c r="AS27" s="33" t="str">
        <f>IF(คำตอบ1หลัก!A27="","",IF(TEXT(คำตอบ1หลัก!AR27,0)=TEXT(ข้อมูลเฉลยคำตอบ!$B$43,0),ข้อมูลเฉลยคำตอบ!$C$43,0))</f>
        <v/>
      </c>
      <c r="AT27" s="33" t="str">
        <f>IF(คำตอบ1หลัก!A27="","",IF(TEXT(คำตอบ1หลัก!AS27,0)=TEXT(ข้อมูลเฉลยคำตอบ!$B$44,0),ข้อมูลเฉลยคำตอบ!$C$44,0))</f>
        <v/>
      </c>
      <c r="AU27" s="33" t="str">
        <f>IF(คำตอบ1หลัก!A27="","",IF(TEXT(คำตอบ1หลัก!AT27,0)=TEXT(ข้อมูลเฉลยคำตอบ!$B$45,0),ข้อมูลเฉลยคำตอบ!$C$45,0))</f>
        <v/>
      </c>
      <c r="AV27" s="33" t="str">
        <f>IF(คำตอบ1หลัก!A27="","",IF(TEXT(คำตอบ1หลัก!AU27,0)=TEXT(ข้อมูลเฉลยคำตอบ!$B$46,0),ข้อมูลเฉลยคำตอบ!$C$46,0))</f>
        <v/>
      </c>
      <c r="AW27" s="33" t="str">
        <f>IF(คำตอบ1หลัก!A27="","",IF(TEXT(คำตอบ1หลัก!AV27,0)=TEXT(ข้อมูลเฉลยคำตอบ!$B$47,0),ข้อมูลเฉลยคำตอบ!$C$47,0))</f>
        <v/>
      </c>
      <c r="AX27" s="33" t="str">
        <f>IF(คำตอบ1หลัก!A27="","",IF(TEXT(คำตอบ1หลัก!AW27,0)=TEXT(ข้อมูลเฉลยคำตอบ!$B$48,0),ข้อมูลเฉลยคำตอบ!$C$48,0))</f>
        <v/>
      </c>
      <c r="AY27" s="33" t="str">
        <f>IF(คำตอบ1หลัก!A27="","",IF(TEXT(คำตอบ1หลัก!AX27,0)=TEXT(ข้อมูลเฉลยคำตอบ!$B$49,0),ข้อมูลเฉลยคำตอบ!$C$49,0))</f>
        <v/>
      </c>
      <c r="AZ27" s="33" t="str">
        <f>IF(คำตอบ1หลัก!A27="","",IF(TEXT(คำตอบ1หลัก!AY27,0)=TEXT(ข้อมูลเฉลยคำตอบ!$B$50,0),ข้อมูลเฉลยคำตอบ!$C$50,0))</f>
        <v/>
      </c>
      <c r="BA27" s="33" t="str">
        <f>IF(คำตอบ1หลัก!A27="","",IF(TEXT(คำตอบ1หลัก!AZ27,0)=TEXT(ข้อมูลเฉลยคำตอบ!$B$51,0),ข้อมูลเฉลยคำตอบ!$C$51,0))</f>
        <v/>
      </c>
      <c r="BB27" s="33" t="str">
        <f>IF(คำตอบ1หลัก!A27="","",IF(TEXT(คำตอบ1หลัก!BA27,0)=TEXT(ข้อมูลเฉลยคำตอบ!$B$52,0),ข้อมูลเฉลยคำตอบ!$C$52,0))</f>
        <v/>
      </c>
      <c r="BC27" s="33" t="str">
        <f>IF(คำตอบ1หลัก!A27="","",IF(TEXT(คำตอบ1หลัก!BB27,0)=TEXT(ข้อมูลเฉลยคำตอบ!$B$53,0),ข้อมูลเฉลยคำตอบ!$C$53,0))</f>
        <v/>
      </c>
      <c r="BD27" s="33" t="str">
        <f>IF(คำตอบ1หลัก!A27="","",IF(TEXT(คำตอบ1หลัก!BC27,0)=TEXT(ข้อมูลเฉลยคำตอบ!$B$54,0),ข้อมูลเฉลยคำตอบ!$C$54,0))</f>
        <v/>
      </c>
      <c r="BE27" s="33" t="str">
        <f>IF(คำตอบ1หลัก!A27="","",IF(TEXT(คำตอบ1หลัก!BD27,0)=TEXT(ข้อมูลเฉลยคำตอบ!$B$55,0),ข้อมูลเฉลยคำตอบ!$C$55,0))</f>
        <v/>
      </c>
      <c r="BF27" s="33" t="str">
        <f>IF(คำตอบ1หลัก!A27="","",IF(TEXT(คำตอบ1หลัก!BE27,0)=TEXT(ข้อมูลเฉลยคำตอบ!$B$56,0),ข้อมูลเฉลยคำตอบ!$C$56,0))</f>
        <v/>
      </c>
      <c r="BG27" s="33" t="str">
        <f>IF(คำตอบ1หลัก!A27="","",IF(TEXT(คำตอบ1หลัก!BF27,0)=TEXT(ข้อมูลเฉลยคำตอบ!$B$57,0),ข้อมูลเฉลยคำตอบ!$C$57,0))</f>
        <v/>
      </c>
      <c r="BH27" s="33" t="str">
        <f>IF(คำตอบ1หลัก!A27="","",IF(TEXT(คำตอบ1หลัก!BG27,0)=TEXT(ข้อมูลเฉลยคำตอบ!$B$58,0),ข้อมูลเฉลยคำตอบ!$C$58,0))</f>
        <v/>
      </c>
      <c r="BI27" s="33" t="str">
        <f>IF(คำตอบ1หลัก!A27="","",IF(TEXT(คำตอบ1หลัก!BH27,0)=TEXT(ข้อมูลเฉลยคำตอบ!$B$59,0),ข้อมูลเฉลยคำตอบ!$C$59,0))</f>
        <v/>
      </c>
      <c r="BJ27" s="33" t="str">
        <f>IF(คำตอบ1หลัก!A27="","",IF(TEXT(คำตอบ1หลัก!BI27,0)=TEXT(ข้อมูลเฉลยคำตอบ!$B$60,0),ข้อมูลเฉลยคำตอบ!$C$60,0))</f>
        <v/>
      </c>
      <c r="BK27" s="33" t="str">
        <f>IF(คำตอบ1หลัก!A27="","",IF(TEXT(คำตอบ1หลัก!BJ27,0)=TEXT(ข้อมูลเฉลยคำตอบ!$B$61,0),ข้อมูลเฉลยคำตอบ!$C$61,0))</f>
        <v/>
      </c>
      <c r="BM27" s="18" t="str">
        <f t="shared" si="0"/>
        <v/>
      </c>
      <c r="BN27" s="38" t="str">
        <f t="shared" si="1"/>
        <v/>
      </c>
    </row>
    <row r="28" spans="1:66" ht="17.399999999999999" hidden="1" customHeight="1">
      <c r="A28" s="19">
        <v>27</v>
      </c>
      <c r="B28" s="3"/>
      <c r="C28" s="3"/>
      <c r="D28" s="33" t="str">
        <f>IF(คำตอบ1หลัก!A28="","",IF(TEXT(คำตอบ1หลัก!C28,0)=TEXT(ข้อมูลเฉลยคำตอบ!$B$2,0),ข้อมูลเฉลยคำตอบ!$C$2,0))</f>
        <v/>
      </c>
      <c r="E28" s="33" t="str">
        <f>IF(คำตอบ1หลัก!A28="","",IF(TEXT(คำตอบ1หลัก!D28,0)=TEXT(ข้อมูลเฉลยคำตอบ!$B$3,0),ข้อมูลเฉลยคำตอบ!$C$3,0))</f>
        <v/>
      </c>
      <c r="F28" s="33" t="str">
        <f>IF(คำตอบ1หลัก!A28="","",IF(TEXT(คำตอบ1หลัก!E28,0)=TEXT(ข้อมูลเฉลยคำตอบ!$B$4,0),ข้อมูลเฉลยคำตอบ!$C$4,0))</f>
        <v/>
      </c>
      <c r="G28" s="33" t="str">
        <f>IF(คำตอบ1หลัก!A28="","",IF(TEXT(คำตอบ1หลัก!F28,0)=TEXT(ข้อมูลเฉลยคำตอบ!$B$5,0),ข้อมูลเฉลยคำตอบ!$C$5,0))</f>
        <v/>
      </c>
      <c r="H28" s="33" t="str">
        <f>IF(คำตอบ1หลัก!A28="","",IF(TEXT(คำตอบ1หลัก!G28,0)=TEXT(ข้อมูลเฉลยคำตอบ!$B$6,0),ข้อมูลเฉลยคำตอบ!$C$6,0))</f>
        <v/>
      </c>
      <c r="I28" s="33" t="str">
        <f>IF(คำตอบ1หลัก!A28="","",IF(TEXT(คำตอบ1หลัก!H28,0)=TEXT(ข้อมูลเฉลยคำตอบ!$B$7,0),ข้อมูลเฉลยคำตอบ!$C$7,0))</f>
        <v/>
      </c>
      <c r="J28" s="33" t="str">
        <f>IF(คำตอบ1หลัก!A28="","",IF(TEXT(คำตอบ1หลัก!I28,0)=TEXT(ข้อมูลเฉลยคำตอบ!$B$8,0),ข้อมูลเฉลยคำตอบ!$C$8,0))</f>
        <v/>
      </c>
      <c r="K28" s="33" t="str">
        <f>IF(คำตอบ1หลัก!A28="","",IF(TEXT(คำตอบ1หลัก!J28,0)=TEXT(ข้อมูลเฉลยคำตอบ!$B$9,0),ข้อมูลเฉลยคำตอบ!$C$9,0))</f>
        <v/>
      </c>
      <c r="L28" s="33" t="str">
        <f>IF(คำตอบ1หลัก!A28="","",IF(TEXT(คำตอบ1หลัก!K28,0)=TEXT(ข้อมูลเฉลยคำตอบ!$B$10,0),ข้อมูลเฉลยคำตอบ!$C$10,0))</f>
        <v/>
      </c>
      <c r="M28" s="33" t="str">
        <f>IF(คำตอบ1หลัก!A28="","",IF(TEXT(คำตอบ1หลัก!L28,0)=TEXT(ข้อมูลเฉลยคำตอบ!$B$11,0),ข้อมูลเฉลยคำตอบ!$C$11,0))</f>
        <v/>
      </c>
      <c r="N28" s="33" t="str">
        <f>IF(คำตอบ1หลัก!A28="","",IF(TEXT(คำตอบ1หลัก!M28,0)=TEXT(ข้อมูลเฉลยคำตอบ!$B$12,0),ข้อมูลเฉลยคำตอบ!$C$12,0))</f>
        <v/>
      </c>
      <c r="O28" s="33" t="str">
        <f>IF(คำตอบ1หลัก!A28="","",IF(TEXT(คำตอบ1หลัก!N28,0)=TEXT(ข้อมูลเฉลยคำตอบ!$B$13,0),ข้อมูลเฉลยคำตอบ!$C$13,0))</f>
        <v/>
      </c>
      <c r="P28" s="33" t="str">
        <f>IF(คำตอบ1หลัก!A28="","",IF(TEXT(คำตอบ1หลัก!O28,0)=TEXT(ข้อมูลเฉลยคำตอบ!$B$14,0),ข้อมูลเฉลยคำตอบ!$C$14,0))</f>
        <v/>
      </c>
      <c r="Q28" s="33" t="str">
        <f>IF(คำตอบ1หลัก!A28="","",IF(TEXT(คำตอบ1หลัก!P28,0)=TEXT(ข้อมูลเฉลยคำตอบ!$B$15,0),ข้อมูลเฉลยคำตอบ!$C$15,0))</f>
        <v/>
      </c>
      <c r="R28" s="33" t="str">
        <f>IF(คำตอบ1หลัก!A28="","",IF(TEXT(คำตอบ1หลัก!Q28,0)=TEXT(ข้อมูลเฉลยคำตอบ!$B$16,0),ข้อมูลเฉลยคำตอบ!$C$16,0))</f>
        <v/>
      </c>
      <c r="S28" s="33" t="str">
        <f>IF(คำตอบ1หลัก!A28="","",IF(TEXT(คำตอบ1หลัก!R28,0)=TEXT(ข้อมูลเฉลยคำตอบ!$B$17,0),ข้อมูลเฉลยคำตอบ!$C$17,0))</f>
        <v/>
      </c>
      <c r="T28" s="33" t="str">
        <f>IF(คำตอบ1หลัก!A28="","",IF(TEXT(คำตอบ1หลัก!S28,0)=TEXT(ข้อมูลเฉลยคำตอบ!$B$18,0),ข้อมูลเฉลยคำตอบ!$C$18,0))</f>
        <v/>
      </c>
      <c r="U28" s="33" t="str">
        <f>IF(คำตอบ1หลัก!A28="","",IF(TEXT(คำตอบ1หลัก!T28,0)=TEXT(ข้อมูลเฉลยคำตอบ!$B$19,0),ข้อมูลเฉลยคำตอบ!$C$19,0))</f>
        <v/>
      </c>
      <c r="V28" s="33" t="str">
        <f>IF(คำตอบ1หลัก!A28="","",IF(TEXT(คำตอบ1หลัก!U28,0)=TEXT(ข้อมูลเฉลยคำตอบ!$B$20,0),ข้อมูลเฉลยคำตอบ!$C$20,0))</f>
        <v/>
      </c>
      <c r="W28" s="33" t="str">
        <f>IF(คำตอบ1หลัก!A28="","",IF(TEXT(คำตอบ1หลัก!V28,0)=TEXT(ข้อมูลเฉลยคำตอบ!$B$21,0),ข้อมูลเฉลยคำตอบ!$C$21,0))</f>
        <v/>
      </c>
      <c r="X28" s="33" t="str">
        <f>IF(คำตอบ1หลัก!A28="","",IF(TEXT(คำตอบ1หลัก!W28,0)=TEXT(ข้อมูลเฉลยคำตอบ!$B$22,0),ข้อมูลเฉลยคำตอบ!$C$22,0))</f>
        <v/>
      </c>
      <c r="Y28" s="33" t="str">
        <f>IF(คำตอบ1หลัก!A28="","",IF(TEXT(คำตอบ1หลัก!X28,0)=TEXT(ข้อมูลเฉลยคำตอบ!$B$23,0),ข้อมูลเฉลยคำตอบ!$C$23,0))</f>
        <v/>
      </c>
      <c r="Z28" s="33" t="str">
        <f>IF(คำตอบ1หลัก!A28="","",IF(TEXT(คำตอบ1หลัก!Y28,0)=TEXT(ข้อมูลเฉลยคำตอบ!$B$24,0),ข้อมูลเฉลยคำตอบ!$C$24,0))</f>
        <v/>
      </c>
      <c r="AA28" s="33" t="str">
        <f>IF(คำตอบ1หลัก!A28="","",IF(TEXT(คำตอบ1หลัก!Z28,0)=TEXT(ข้อมูลเฉลยคำตอบ!$B$25,0),ข้อมูลเฉลยคำตอบ!$C$25,0))</f>
        <v/>
      </c>
      <c r="AB28" s="33" t="str">
        <f>IF(คำตอบ1หลัก!A28="","",IF(TEXT(คำตอบ1หลัก!AA28,0)=TEXT(ข้อมูลเฉลยคำตอบ!$B$26,0),ข้อมูลเฉลยคำตอบ!$C$26,0))</f>
        <v/>
      </c>
      <c r="AC28" s="33" t="str">
        <f>IF(คำตอบ1หลัก!A28="","",IF(TEXT(คำตอบ1หลัก!AB28,0)=TEXT(ข้อมูลเฉลยคำตอบ!$B$27,0),ข้อมูลเฉลยคำตอบ!$C$27,0))</f>
        <v/>
      </c>
      <c r="AD28" s="33" t="str">
        <f>IF(คำตอบ1หลัก!A28="","",IF(TEXT(คำตอบ1หลัก!AC28,0)=TEXT(ข้อมูลเฉลยคำตอบ!$B$28,0),ข้อมูลเฉลยคำตอบ!$C$28,0))</f>
        <v/>
      </c>
      <c r="AE28" s="33" t="str">
        <f>IF(คำตอบ1หลัก!A28="","",IF(TEXT(คำตอบ1หลัก!AD28,0)=TEXT(ข้อมูลเฉลยคำตอบ!$B$29,0),ข้อมูลเฉลยคำตอบ!$C$29,0))</f>
        <v/>
      </c>
      <c r="AF28" s="33" t="str">
        <f>IF(คำตอบ1หลัก!A28="","",IF(TEXT(คำตอบ1หลัก!AE28,0)=TEXT(ข้อมูลเฉลยคำตอบ!$B$30,0),ข้อมูลเฉลยคำตอบ!$C$30,0))</f>
        <v/>
      </c>
      <c r="AG28" s="33" t="str">
        <f>IF(คำตอบ1หลัก!A28="","",IF(TEXT(คำตอบ1หลัก!AF28,0)=TEXT(ข้อมูลเฉลยคำตอบ!$B$31,0),ข้อมูลเฉลยคำตอบ!$C$31,0))</f>
        <v/>
      </c>
      <c r="AH28" s="33" t="str">
        <f>IF(คำตอบ1หลัก!A28="","",IF(TEXT(คำตอบ1หลัก!AG28,0)=TEXT(ข้อมูลเฉลยคำตอบ!$B$32,0),ข้อมูลเฉลยคำตอบ!$C$32,0))</f>
        <v/>
      </c>
      <c r="AI28" s="33" t="str">
        <f>IF(คำตอบ1หลัก!A28="","",IF(TEXT(คำตอบ1หลัก!AH28,0)=TEXT(ข้อมูลเฉลยคำตอบ!$B$33,0),ข้อมูลเฉลยคำตอบ!$C$33,0))</f>
        <v/>
      </c>
      <c r="AJ28" s="33" t="str">
        <f>IF(คำตอบ1หลัก!A28="","",IF(TEXT(คำตอบ1หลัก!AI28,0)=TEXT(ข้อมูลเฉลยคำตอบ!$B$34,0),ข้อมูลเฉลยคำตอบ!$C$34,0))</f>
        <v/>
      </c>
      <c r="AK28" s="33" t="str">
        <f>IF(คำตอบ1หลัก!A28="","",IF(TEXT(คำตอบ1หลัก!AJ28,0)=TEXT(ข้อมูลเฉลยคำตอบ!$B$35,0),ข้อมูลเฉลยคำตอบ!$C$35,0))</f>
        <v/>
      </c>
      <c r="AL28" s="33" t="str">
        <f>IF(คำตอบ1หลัก!A28="","",IF(TEXT(คำตอบ1หลัก!AK28,0)=TEXT(ข้อมูลเฉลยคำตอบ!$B$36,0),ข้อมูลเฉลยคำตอบ!$C$36,0))</f>
        <v/>
      </c>
      <c r="AM28" s="33" t="str">
        <f>IF(คำตอบ1หลัก!A28="","",IF(TEXT(คำตอบ1หลัก!AL28,0)=TEXT(ข้อมูลเฉลยคำตอบ!$B$37,0),ข้อมูลเฉลยคำตอบ!$C$37,0))</f>
        <v/>
      </c>
      <c r="AN28" s="33" t="str">
        <f>IF(คำตอบ1หลัก!A28="","",IF(TEXT(คำตอบ1หลัก!AM28,0)=TEXT(ข้อมูลเฉลยคำตอบ!$B$38,0),ข้อมูลเฉลยคำตอบ!$C$38,0))</f>
        <v/>
      </c>
      <c r="AO28" s="33" t="str">
        <f>IF(คำตอบ1หลัก!A28="","",IF(TEXT(คำตอบ1หลัก!AN28,0)=TEXT(ข้อมูลเฉลยคำตอบ!$B$39,0),ข้อมูลเฉลยคำตอบ!$C$39,0))</f>
        <v/>
      </c>
      <c r="AP28" s="33" t="str">
        <f>IF(คำตอบ1หลัก!A28="","",IF(TEXT(คำตอบ1หลัก!AO28,0)=TEXT(ข้อมูลเฉลยคำตอบ!$B$40,0),ข้อมูลเฉลยคำตอบ!$C$40,0))</f>
        <v/>
      </c>
      <c r="AQ28" s="33" t="str">
        <f>IF(คำตอบ1หลัก!A28="","",IF(TEXT(คำตอบ1หลัก!AP28,0)=TEXT(ข้อมูลเฉลยคำตอบ!$B$41,0),ข้อมูลเฉลยคำตอบ!$C$41,0))</f>
        <v/>
      </c>
      <c r="AR28" s="33" t="str">
        <f>IF(คำตอบ1หลัก!A28="","",IF(TEXT(คำตอบ1หลัก!AQ28,0)=TEXT(ข้อมูลเฉลยคำตอบ!$B$42,0),ข้อมูลเฉลยคำตอบ!$C$42,0))</f>
        <v/>
      </c>
      <c r="AS28" s="33" t="str">
        <f>IF(คำตอบ1หลัก!A28="","",IF(TEXT(คำตอบ1หลัก!AR28,0)=TEXT(ข้อมูลเฉลยคำตอบ!$B$43,0),ข้อมูลเฉลยคำตอบ!$C$43,0))</f>
        <v/>
      </c>
      <c r="AT28" s="33" t="str">
        <f>IF(คำตอบ1หลัก!A28="","",IF(TEXT(คำตอบ1หลัก!AS28,0)=TEXT(ข้อมูลเฉลยคำตอบ!$B$44,0),ข้อมูลเฉลยคำตอบ!$C$44,0))</f>
        <v/>
      </c>
      <c r="AU28" s="33" t="str">
        <f>IF(คำตอบ1หลัก!A28="","",IF(TEXT(คำตอบ1หลัก!AT28,0)=TEXT(ข้อมูลเฉลยคำตอบ!$B$45,0),ข้อมูลเฉลยคำตอบ!$C$45,0))</f>
        <v/>
      </c>
      <c r="AV28" s="33" t="str">
        <f>IF(คำตอบ1หลัก!A28="","",IF(TEXT(คำตอบ1หลัก!AU28,0)=TEXT(ข้อมูลเฉลยคำตอบ!$B$46,0),ข้อมูลเฉลยคำตอบ!$C$46,0))</f>
        <v/>
      </c>
      <c r="AW28" s="33" t="str">
        <f>IF(คำตอบ1หลัก!A28="","",IF(TEXT(คำตอบ1หลัก!AV28,0)=TEXT(ข้อมูลเฉลยคำตอบ!$B$47,0),ข้อมูลเฉลยคำตอบ!$C$47,0))</f>
        <v/>
      </c>
      <c r="AX28" s="33" t="str">
        <f>IF(คำตอบ1หลัก!A28="","",IF(TEXT(คำตอบ1หลัก!AW28,0)=TEXT(ข้อมูลเฉลยคำตอบ!$B$48,0),ข้อมูลเฉลยคำตอบ!$C$48,0))</f>
        <v/>
      </c>
      <c r="AY28" s="33" t="str">
        <f>IF(คำตอบ1หลัก!A28="","",IF(TEXT(คำตอบ1หลัก!AX28,0)=TEXT(ข้อมูลเฉลยคำตอบ!$B$49,0),ข้อมูลเฉลยคำตอบ!$C$49,0))</f>
        <v/>
      </c>
      <c r="AZ28" s="33" t="str">
        <f>IF(คำตอบ1หลัก!A28="","",IF(TEXT(คำตอบ1หลัก!AY28,0)=TEXT(ข้อมูลเฉลยคำตอบ!$B$50,0),ข้อมูลเฉลยคำตอบ!$C$50,0))</f>
        <v/>
      </c>
      <c r="BA28" s="33" t="str">
        <f>IF(คำตอบ1หลัก!A28="","",IF(TEXT(คำตอบ1หลัก!AZ28,0)=TEXT(ข้อมูลเฉลยคำตอบ!$B$51,0),ข้อมูลเฉลยคำตอบ!$C$51,0))</f>
        <v/>
      </c>
      <c r="BB28" s="33" t="str">
        <f>IF(คำตอบ1หลัก!A28="","",IF(TEXT(คำตอบ1หลัก!BA28,0)=TEXT(ข้อมูลเฉลยคำตอบ!$B$52,0),ข้อมูลเฉลยคำตอบ!$C$52,0))</f>
        <v/>
      </c>
      <c r="BC28" s="33" t="str">
        <f>IF(คำตอบ1หลัก!A28="","",IF(TEXT(คำตอบ1หลัก!BB28,0)=TEXT(ข้อมูลเฉลยคำตอบ!$B$53,0),ข้อมูลเฉลยคำตอบ!$C$53,0))</f>
        <v/>
      </c>
      <c r="BD28" s="33" t="str">
        <f>IF(คำตอบ1หลัก!A28="","",IF(TEXT(คำตอบ1หลัก!BC28,0)=TEXT(ข้อมูลเฉลยคำตอบ!$B$54,0),ข้อมูลเฉลยคำตอบ!$C$54,0))</f>
        <v/>
      </c>
      <c r="BE28" s="33" t="str">
        <f>IF(คำตอบ1หลัก!A28="","",IF(TEXT(คำตอบ1หลัก!BD28,0)=TEXT(ข้อมูลเฉลยคำตอบ!$B$55,0),ข้อมูลเฉลยคำตอบ!$C$55,0))</f>
        <v/>
      </c>
      <c r="BF28" s="33" t="str">
        <f>IF(คำตอบ1หลัก!A28="","",IF(TEXT(คำตอบ1หลัก!BE28,0)=TEXT(ข้อมูลเฉลยคำตอบ!$B$56,0),ข้อมูลเฉลยคำตอบ!$C$56,0))</f>
        <v/>
      </c>
      <c r="BG28" s="33" t="str">
        <f>IF(คำตอบ1หลัก!A28="","",IF(TEXT(คำตอบ1หลัก!BF28,0)=TEXT(ข้อมูลเฉลยคำตอบ!$B$57,0),ข้อมูลเฉลยคำตอบ!$C$57,0))</f>
        <v/>
      </c>
      <c r="BH28" s="33" t="str">
        <f>IF(คำตอบ1หลัก!A28="","",IF(TEXT(คำตอบ1หลัก!BG28,0)=TEXT(ข้อมูลเฉลยคำตอบ!$B$58,0),ข้อมูลเฉลยคำตอบ!$C$58,0))</f>
        <v/>
      </c>
      <c r="BI28" s="33" t="str">
        <f>IF(คำตอบ1หลัก!A28="","",IF(TEXT(คำตอบ1หลัก!BH28,0)=TEXT(ข้อมูลเฉลยคำตอบ!$B$59,0),ข้อมูลเฉลยคำตอบ!$C$59,0))</f>
        <v/>
      </c>
      <c r="BJ28" s="33" t="str">
        <f>IF(คำตอบ1หลัก!A28="","",IF(TEXT(คำตอบ1หลัก!BI28,0)=TEXT(ข้อมูลเฉลยคำตอบ!$B$60,0),ข้อมูลเฉลยคำตอบ!$C$60,0))</f>
        <v/>
      </c>
      <c r="BK28" s="33" t="str">
        <f>IF(คำตอบ1หลัก!A28="","",IF(TEXT(คำตอบ1หลัก!BJ28,0)=TEXT(ข้อมูลเฉลยคำตอบ!$B$61,0),ข้อมูลเฉลยคำตอบ!$C$61,0))</f>
        <v/>
      </c>
      <c r="BM28" s="18" t="str">
        <f t="shared" si="0"/>
        <v/>
      </c>
      <c r="BN28" s="38" t="str">
        <f t="shared" si="1"/>
        <v/>
      </c>
    </row>
    <row r="29" spans="1:66" ht="17.399999999999999" hidden="1" customHeight="1">
      <c r="A29" s="19">
        <v>28</v>
      </c>
      <c r="B29" s="3"/>
      <c r="C29" s="3"/>
      <c r="D29" s="33" t="str">
        <f>IF(คำตอบ1หลัก!A29="","",IF(TEXT(คำตอบ1หลัก!C29,0)=TEXT(ข้อมูลเฉลยคำตอบ!$B$2,0),ข้อมูลเฉลยคำตอบ!$C$2,0))</f>
        <v/>
      </c>
      <c r="E29" s="33" t="str">
        <f>IF(คำตอบ1หลัก!A29="","",IF(TEXT(คำตอบ1หลัก!D29,0)=TEXT(ข้อมูลเฉลยคำตอบ!$B$3,0),ข้อมูลเฉลยคำตอบ!$C$3,0))</f>
        <v/>
      </c>
      <c r="F29" s="33" t="str">
        <f>IF(คำตอบ1หลัก!A29="","",IF(TEXT(คำตอบ1หลัก!E29,0)=TEXT(ข้อมูลเฉลยคำตอบ!$B$4,0),ข้อมูลเฉลยคำตอบ!$C$4,0))</f>
        <v/>
      </c>
      <c r="G29" s="33" t="str">
        <f>IF(คำตอบ1หลัก!A29="","",IF(TEXT(คำตอบ1หลัก!F29,0)=TEXT(ข้อมูลเฉลยคำตอบ!$B$5,0),ข้อมูลเฉลยคำตอบ!$C$5,0))</f>
        <v/>
      </c>
      <c r="H29" s="33" t="str">
        <f>IF(คำตอบ1หลัก!A29="","",IF(TEXT(คำตอบ1หลัก!G29,0)=TEXT(ข้อมูลเฉลยคำตอบ!$B$6,0),ข้อมูลเฉลยคำตอบ!$C$6,0))</f>
        <v/>
      </c>
      <c r="I29" s="33" t="str">
        <f>IF(คำตอบ1หลัก!A29="","",IF(TEXT(คำตอบ1หลัก!H29,0)=TEXT(ข้อมูลเฉลยคำตอบ!$B$7,0),ข้อมูลเฉลยคำตอบ!$C$7,0))</f>
        <v/>
      </c>
      <c r="J29" s="33" t="str">
        <f>IF(คำตอบ1หลัก!A29="","",IF(TEXT(คำตอบ1หลัก!I29,0)=TEXT(ข้อมูลเฉลยคำตอบ!$B$8,0),ข้อมูลเฉลยคำตอบ!$C$8,0))</f>
        <v/>
      </c>
      <c r="K29" s="33" t="str">
        <f>IF(คำตอบ1หลัก!A29="","",IF(TEXT(คำตอบ1หลัก!J29,0)=TEXT(ข้อมูลเฉลยคำตอบ!$B$9,0),ข้อมูลเฉลยคำตอบ!$C$9,0))</f>
        <v/>
      </c>
      <c r="L29" s="33" t="str">
        <f>IF(คำตอบ1หลัก!A29="","",IF(TEXT(คำตอบ1หลัก!K29,0)=TEXT(ข้อมูลเฉลยคำตอบ!$B$10,0),ข้อมูลเฉลยคำตอบ!$C$10,0))</f>
        <v/>
      </c>
      <c r="M29" s="33" t="str">
        <f>IF(คำตอบ1หลัก!A29="","",IF(TEXT(คำตอบ1หลัก!L29,0)=TEXT(ข้อมูลเฉลยคำตอบ!$B$11,0),ข้อมูลเฉลยคำตอบ!$C$11,0))</f>
        <v/>
      </c>
      <c r="N29" s="33" t="str">
        <f>IF(คำตอบ1หลัก!A29="","",IF(TEXT(คำตอบ1หลัก!M29,0)=TEXT(ข้อมูลเฉลยคำตอบ!$B$12,0),ข้อมูลเฉลยคำตอบ!$C$12,0))</f>
        <v/>
      </c>
      <c r="O29" s="33" t="str">
        <f>IF(คำตอบ1หลัก!A29="","",IF(TEXT(คำตอบ1หลัก!N29,0)=TEXT(ข้อมูลเฉลยคำตอบ!$B$13,0),ข้อมูลเฉลยคำตอบ!$C$13,0))</f>
        <v/>
      </c>
      <c r="P29" s="33" t="str">
        <f>IF(คำตอบ1หลัก!A29="","",IF(TEXT(คำตอบ1หลัก!O29,0)=TEXT(ข้อมูลเฉลยคำตอบ!$B$14,0),ข้อมูลเฉลยคำตอบ!$C$14,0))</f>
        <v/>
      </c>
      <c r="Q29" s="33" t="str">
        <f>IF(คำตอบ1หลัก!A29="","",IF(TEXT(คำตอบ1หลัก!P29,0)=TEXT(ข้อมูลเฉลยคำตอบ!$B$15,0),ข้อมูลเฉลยคำตอบ!$C$15,0))</f>
        <v/>
      </c>
      <c r="R29" s="33" t="str">
        <f>IF(คำตอบ1หลัก!A29="","",IF(TEXT(คำตอบ1หลัก!Q29,0)=TEXT(ข้อมูลเฉลยคำตอบ!$B$16,0),ข้อมูลเฉลยคำตอบ!$C$16,0))</f>
        <v/>
      </c>
      <c r="S29" s="33" t="str">
        <f>IF(คำตอบ1หลัก!A29="","",IF(TEXT(คำตอบ1หลัก!R29,0)=TEXT(ข้อมูลเฉลยคำตอบ!$B$17,0),ข้อมูลเฉลยคำตอบ!$C$17,0))</f>
        <v/>
      </c>
      <c r="T29" s="33" t="str">
        <f>IF(คำตอบ1หลัก!A29="","",IF(TEXT(คำตอบ1หลัก!S29,0)=TEXT(ข้อมูลเฉลยคำตอบ!$B$18,0),ข้อมูลเฉลยคำตอบ!$C$18,0))</f>
        <v/>
      </c>
      <c r="U29" s="33" t="str">
        <f>IF(คำตอบ1หลัก!A29="","",IF(TEXT(คำตอบ1หลัก!T29,0)=TEXT(ข้อมูลเฉลยคำตอบ!$B$19,0),ข้อมูลเฉลยคำตอบ!$C$19,0))</f>
        <v/>
      </c>
      <c r="V29" s="33" t="str">
        <f>IF(คำตอบ1หลัก!A29="","",IF(TEXT(คำตอบ1หลัก!U29,0)=TEXT(ข้อมูลเฉลยคำตอบ!$B$20,0),ข้อมูลเฉลยคำตอบ!$C$20,0))</f>
        <v/>
      </c>
      <c r="W29" s="33" t="str">
        <f>IF(คำตอบ1หลัก!A29="","",IF(TEXT(คำตอบ1หลัก!V29,0)=TEXT(ข้อมูลเฉลยคำตอบ!$B$21,0),ข้อมูลเฉลยคำตอบ!$C$21,0))</f>
        <v/>
      </c>
      <c r="X29" s="33" t="str">
        <f>IF(คำตอบ1หลัก!A29="","",IF(TEXT(คำตอบ1หลัก!W29,0)=TEXT(ข้อมูลเฉลยคำตอบ!$B$22,0),ข้อมูลเฉลยคำตอบ!$C$22,0))</f>
        <v/>
      </c>
      <c r="Y29" s="33" t="str">
        <f>IF(คำตอบ1หลัก!A29="","",IF(TEXT(คำตอบ1หลัก!X29,0)=TEXT(ข้อมูลเฉลยคำตอบ!$B$23,0),ข้อมูลเฉลยคำตอบ!$C$23,0))</f>
        <v/>
      </c>
      <c r="Z29" s="33" t="str">
        <f>IF(คำตอบ1หลัก!A29="","",IF(TEXT(คำตอบ1หลัก!Y29,0)=TEXT(ข้อมูลเฉลยคำตอบ!$B$24,0),ข้อมูลเฉลยคำตอบ!$C$24,0))</f>
        <v/>
      </c>
      <c r="AA29" s="33" t="str">
        <f>IF(คำตอบ1หลัก!A29="","",IF(TEXT(คำตอบ1หลัก!Z29,0)=TEXT(ข้อมูลเฉลยคำตอบ!$B$25,0),ข้อมูลเฉลยคำตอบ!$C$25,0))</f>
        <v/>
      </c>
      <c r="AB29" s="33" t="str">
        <f>IF(คำตอบ1หลัก!A29="","",IF(TEXT(คำตอบ1หลัก!AA29,0)=TEXT(ข้อมูลเฉลยคำตอบ!$B$26,0),ข้อมูลเฉลยคำตอบ!$C$26,0))</f>
        <v/>
      </c>
      <c r="AC29" s="33" t="str">
        <f>IF(คำตอบ1หลัก!A29="","",IF(TEXT(คำตอบ1หลัก!AB29,0)=TEXT(ข้อมูลเฉลยคำตอบ!$B$27,0),ข้อมูลเฉลยคำตอบ!$C$27,0))</f>
        <v/>
      </c>
      <c r="AD29" s="33" t="str">
        <f>IF(คำตอบ1หลัก!A29="","",IF(TEXT(คำตอบ1หลัก!AC29,0)=TEXT(ข้อมูลเฉลยคำตอบ!$B$28,0),ข้อมูลเฉลยคำตอบ!$C$28,0))</f>
        <v/>
      </c>
      <c r="AE29" s="33" t="str">
        <f>IF(คำตอบ1หลัก!A29="","",IF(TEXT(คำตอบ1หลัก!AD29,0)=TEXT(ข้อมูลเฉลยคำตอบ!$B$29,0),ข้อมูลเฉลยคำตอบ!$C$29,0))</f>
        <v/>
      </c>
      <c r="AF29" s="33" t="str">
        <f>IF(คำตอบ1หลัก!A29="","",IF(TEXT(คำตอบ1หลัก!AE29,0)=TEXT(ข้อมูลเฉลยคำตอบ!$B$30,0),ข้อมูลเฉลยคำตอบ!$C$30,0))</f>
        <v/>
      </c>
      <c r="AG29" s="33" t="str">
        <f>IF(คำตอบ1หลัก!A29="","",IF(TEXT(คำตอบ1หลัก!AF29,0)=TEXT(ข้อมูลเฉลยคำตอบ!$B$31,0),ข้อมูลเฉลยคำตอบ!$C$31,0))</f>
        <v/>
      </c>
      <c r="AH29" s="33" t="str">
        <f>IF(คำตอบ1หลัก!A29="","",IF(TEXT(คำตอบ1หลัก!AG29,0)=TEXT(ข้อมูลเฉลยคำตอบ!$B$32,0),ข้อมูลเฉลยคำตอบ!$C$32,0))</f>
        <v/>
      </c>
      <c r="AI29" s="33" t="str">
        <f>IF(คำตอบ1หลัก!A29="","",IF(TEXT(คำตอบ1หลัก!AH29,0)=TEXT(ข้อมูลเฉลยคำตอบ!$B$33,0),ข้อมูลเฉลยคำตอบ!$C$33,0))</f>
        <v/>
      </c>
      <c r="AJ29" s="33" t="str">
        <f>IF(คำตอบ1หลัก!A29="","",IF(TEXT(คำตอบ1หลัก!AI29,0)=TEXT(ข้อมูลเฉลยคำตอบ!$B$34,0),ข้อมูลเฉลยคำตอบ!$C$34,0))</f>
        <v/>
      </c>
      <c r="AK29" s="33" t="str">
        <f>IF(คำตอบ1หลัก!A29="","",IF(TEXT(คำตอบ1หลัก!AJ29,0)=TEXT(ข้อมูลเฉลยคำตอบ!$B$35,0),ข้อมูลเฉลยคำตอบ!$C$35,0))</f>
        <v/>
      </c>
      <c r="AL29" s="33" t="str">
        <f>IF(คำตอบ1หลัก!A29="","",IF(TEXT(คำตอบ1หลัก!AK29,0)=TEXT(ข้อมูลเฉลยคำตอบ!$B$36,0),ข้อมูลเฉลยคำตอบ!$C$36,0))</f>
        <v/>
      </c>
      <c r="AM29" s="33" t="str">
        <f>IF(คำตอบ1หลัก!A29="","",IF(TEXT(คำตอบ1หลัก!AL29,0)=TEXT(ข้อมูลเฉลยคำตอบ!$B$37,0),ข้อมูลเฉลยคำตอบ!$C$37,0))</f>
        <v/>
      </c>
      <c r="AN29" s="33" t="str">
        <f>IF(คำตอบ1หลัก!A29="","",IF(TEXT(คำตอบ1หลัก!AM29,0)=TEXT(ข้อมูลเฉลยคำตอบ!$B$38,0),ข้อมูลเฉลยคำตอบ!$C$38,0))</f>
        <v/>
      </c>
      <c r="AO29" s="33" t="str">
        <f>IF(คำตอบ1หลัก!A29="","",IF(TEXT(คำตอบ1หลัก!AN29,0)=TEXT(ข้อมูลเฉลยคำตอบ!$B$39,0),ข้อมูลเฉลยคำตอบ!$C$39,0))</f>
        <v/>
      </c>
      <c r="AP29" s="33" t="str">
        <f>IF(คำตอบ1หลัก!A29="","",IF(TEXT(คำตอบ1หลัก!AO29,0)=TEXT(ข้อมูลเฉลยคำตอบ!$B$40,0),ข้อมูลเฉลยคำตอบ!$C$40,0))</f>
        <v/>
      </c>
      <c r="AQ29" s="33" t="str">
        <f>IF(คำตอบ1หลัก!A29="","",IF(TEXT(คำตอบ1หลัก!AP29,0)=TEXT(ข้อมูลเฉลยคำตอบ!$B$41,0),ข้อมูลเฉลยคำตอบ!$C$41,0))</f>
        <v/>
      </c>
      <c r="AR29" s="33" t="str">
        <f>IF(คำตอบ1หลัก!A29="","",IF(TEXT(คำตอบ1หลัก!AQ29,0)=TEXT(ข้อมูลเฉลยคำตอบ!$B$42,0),ข้อมูลเฉลยคำตอบ!$C$42,0))</f>
        <v/>
      </c>
      <c r="AS29" s="33" t="str">
        <f>IF(คำตอบ1หลัก!A29="","",IF(TEXT(คำตอบ1หลัก!AR29,0)=TEXT(ข้อมูลเฉลยคำตอบ!$B$43,0),ข้อมูลเฉลยคำตอบ!$C$43,0))</f>
        <v/>
      </c>
      <c r="AT29" s="33" t="str">
        <f>IF(คำตอบ1หลัก!A29="","",IF(TEXT(คำตอบ1หลัก!AS29,0)=TEXT(ข้อมูลเฉลยคำตอบ!$B$44,0),ข้อมูลเฉลยคำตอบ!$C$44,0))</f>
        <v/>
      </c>
      <c r="AU29" s="33" t="str">
        <f>IF(คำตอบ1หลัก!A29="","",IF(TEXT(คำตอบ1หลัก!AT29,0)=TEXT(ข้อมูลเฉลยคำตอบ!$B$45,0),ข้อมูลเฉลยคำตอบ!$C$45,0))</f>
        <v/>
      </c>
      <c r="AV29" s="33" t="str">
        <f>IF(คำตอบ1หลัก!A29="","",IF(TEXT(คำตอบ1หลัก!AU29,0)=TEXT(ข้อมูลเฉลยคำตอบ!$B$46,0),ข้อมูลเฉลยคำตอบ!$C$46,0))</f>
        <v/>
      </c>
      <c r="AW29" s="33" t="str">
        <f>IF(คำตอบ1หลัก!A29="","",IF(TEXT(คำตอบ1หลัก!AV29,0)=TEXT(ข้อมูลเฉลยคำตอบ!$B$47,0),ข้อมูลเฉลยคำตอบ!$C$47,0))</f>
        <v/>
      </c>
      <c r="AX29" s="33" t="str">
        <f>IF(คำตอบ1หลัก!A29="","",IF(TEXT(คำตอบ1หลัก!AW29,0)=TEXT(ข้อมูลเฉลยคำตอบ!$B$48,0),ข้อมูลเฉลยคำตอบ!$C$48,0))</f>
        <v/>
      </c>
      <c r="AY29" s="33" t="str">
        <f>IF(คำตอบ1หลัก!A29="","",IF(TEXT(คำตอบ1หลัก!AX29,0)=TEXT(ข้อมูลเฉลยคำตอบ!$B$49,0),ข้อมูลเฉลยคำตอบ!$C$49,0))</f>
        <v/>
      </c>
      <c r="AZ29" s="33" t="str">
        <f>IF(คำตอบ1หลัก!A29="","",IF(TEXT(คำตอบ1หลัก!AY29,0)=TEXT(ข้อมูลเฉลยคำตอบ!$B$50,0),ข้อมูลเฉลยคำตอบ!$C$50,0))</f>
        <v/>
      </c>
      <c r="BA29" s="33" t="str">
        <f>IF(คำตอบ1หลัก!A29="","",IF(TEXT(คำตอบ1หลัก!AZ29,0)=TEXT(ข้อมูลเฉลยคำตอบ!$B$51,0),ข้อมูลเฉลยคำตอบ!$C$51,0))</f>
        <v/>
      </c>
      <c r="BB29" s="33" t="str">
        <f>IF(คำตอบ1หลัก!A29="","",IF(TEXT(คำตอบ1หลัก!BA29,0)=TEXT(ข้อมูลเฉลยคำตอบ!$B$52,0),ข้อมูลเฉลยคำตอบ!$C$52,0))</f>
        <v/>
      </c>
      <c r="BC29" s="33" t="str">
        <f>IF(คำตอบ1หลัก!A29="","",IF(TEXT(คำตอบ1หลัก!BB29,0)=TEXT(ข้อมูลเฉลยคำตอบ!$B$53,0),ข้อมูลเฉลยคำตอบ!$C$53,0))</f>
        <v/>
      </c>
      <c r="BD29" s="33" t="str">
        <f>IF(คำตอบ1หลัก!A29="","",IF(TEXT(คำตอบ1หลัก!BC29,0)=TEXT(ข้อมูลเฉลยคำตอบ!$B$54,0),ข้อมูลเฉลยคำตอบ!$C$54,0))</f>
        <v/>
      </c>
      <c r="BE29" s="33" t="str">
        <f>IF(คำตอบ1หลัก!A29="","",IF(TEXT(คำตอบ1หลัก!BD29,0)=TEXT(ข้อมูลเฉลยคำตอบ!$B$55,0),ข้อมูลเฉลยคำตอบ!$C$55,0))</f>
        <v/>
      </c>
      <c r="BF29" s="33" t="str">
        <f>IF(คำตอบ1หลัก!A29="","",IF(TEXT(คำตอบ1หลัก!BE29,0)=TEXT(ข้อมูลเฉลยคำตอบ!$B$56,0),ข้อมูลเฉลยคำตอบ!$C$56,0))</f>
        <v/>
      </c>
      <c r="BG29" s="33" t="str">
        <f>IF(คำตอบ1หลัก!A29="","",IF(TEXT(คำตอบ1หลัก!BF29,0)=TEXT(ข้อมูลเฉลยคำตอบ!$B$57,0),ข้อมูลเฉลยคำตอบ!$C$57,0))</f>
        <v/>
      </c>
      <c r="BH29" s="33" t="str">
        <f>IF(คำตอบ1หลัก!A29="","",IF(TEXT(คำตอบ1หลัก!BG29,0)=TEXT(ข้อมูลเฉลยคำตอบ!$B$58,0),ข้อมูลเฉลยคำตอบ!$C$58,0))</f>
        <v/>
      </c>
      <c r="BI29" s="33" t="str">
        <f>IF(คำตอบ1หลัก!A29="","",IF(TEXT(คำตอบ1หลัก!BH29,0)=TEXT(ข้อมูลเฉลยคำตอบ!$B$59,0),ข้อมูลเฉลยคำตอบ!$C$59,0))</f>
        <v/>
      </c>
      <c r="BJ29" s="33" t="str">
        <f>IF(คำตอบ1หลัก!A29="","",IF(TEXT(คำตอบ1หลัก!BI29,0)=TEXT(ข้อมูลเฉลยคำตอบ!$B$60,0),ข้อมูลเฉลยคำตอบ!$C$60,0))</f>
        <v/>
      </c>
      <c r="BK29" s="33" t="str">
        <f>IF(คำตอบ1หลัก!A29="","",IF(TEXT(คำตอบ1หลัก!BJ29,0)=TEXT(ข้อมูลเฉลยคำตอบ!$B$61,0),ข้อมูลเฉลยคำตอบ!$C$61,0))</f>
        <v/>
      </c>
      <c r="BM29" s="18" t="str">
        <f t="shared" si="0"/>
        <v/>
      </c>
      <c r="BN29" s="38" t="str">
        <f t="shared" si="1"/>
        <v/>
      </c>
    </row>
    <row r="30" spans="1:66" ht="17.399999999999999" hidden="1" customHeight="1">
      <c r="A30" s="19">
        <v>29</v>
      </c>
      <c r="B30" s="3"/>
      <c r="C30" s="3"/>
      <c r="D30" s="33" t="str">
        <f>IF(คำตอบ1หลัก!A30="","",IF(TEXT(คำตอบ1หลัก!C30,0)=TEXT(ข้อมูลเฉลยคำตอบ!$B$2,0),ข้อมูลเฉลยคำตอบ!$C$2,0))</f>
        <v/>
      </c>
      <c r="E30" s="33" t="str">
        <f>IF(คำตอบ1หลัก!A30="","",IF(TEXT(คำตอบ1หลัก!D30,0)=TEXT(ข้อมูลเฉลยคำตอบ!$B$3,0),ข้อมูลเฉลยคำตอบ!$C$3,0))</f>
        <v/>
      </c>
      <c r="F30" s="33" t="str">
        <f>IF(คำตอบ1หลัก!A30="","",IF(TEXT(คำตอบ1หลัก!E30,0)=TEXT(ข้อมูลเฉลยคำตอบ!$B$4,0),ข้อมูลเฉลยคำตอบ!$C$4,0))</f>
        <v/>
      </c>
      <c r="G30" s="33" t="str">
        <f>IF(คำตอบ1หลัก!A30="","",IF(TEXT(คำตอบ1หลัก!F30,0)=TEXT(ข้อมูลเฉลยคำตอบ!$B$5,0),ข้อมูลเฉลยคำตอบ!$C$5,0))</f>
        <v/>
      </c>
      <c r="H30" s="33" t="str">
        <f>IF(คำตอบ1หลัก!A30="","",IF(TEXT(คำตอบ1หลัก!G30,0)=TEXT(ข้อมูลเฉลยคำตอบ!$B$6,0),ข้อมูลเฉลยคำตอบ!$C$6,0))</f>
        <v/>
      </c>
      <c r="I30" s="33" t="str">
        <f>IF(คำตอบ1หลัก!A30="","",IF(TEXT(คำตอบ1หลัก!H30,0)=TEXT(ข้อมูลเฉลยคำตอบ!$B$7,0),ข้อมูลเฉลยคำตอบ!$C$7,0))</f>
        <v/>
      </c>
      <c r="J30" s="33" t="str">
        <f>IF(คำตอบ1หลัก!A30="","",IF(TEXT(คำตอบ1หลัก!I30,0)=TEXT(ข้อมูลเฉลยคำตอบ!$B$8,0),ข้อมูลเฉลยคำตอบ!$C$8,0))</f>
        <v/>
      </c>
      <c r="K30" s="33" t="str">
        <f>IF(คำตอบ1หลัก!A30="","",IF(TEXT(คำตอบ1หลัก!J30,0)=TEXT(ข้อมูลเฉลยคำตอบ!$B$9,0),ข้อมูลเฉลยคำตอบ!$C$9,0))</f>
        <v/>
      </c>
      <c r="L30" s="33" t="str">
        <f>IF(คำตอบ1หลัก!A30="","",IF(TEXT(คำตอบ1หลัก!K30,0)=TEXT(ข้อมูลเฉลยคำตอบ!$B$10,0),ข้อมูลเฉลยคำตอบ!$C$10,0))</f>
        <v/>
      </c>
      <c r="M30" s="33" t="str">
        <f>IF(คำตอบ1หลัก!A30="","",IF(TEXT(คำตอบ1หลัก!L30,0)=TEXT(ข้อมูลเฉลยคำตอบ!$B$11,0),ข้อมูลเฉลยคำตอบ!$C$11,0))</f>
        <v/>
      </c>
      <c r="N30" s="33" t="str">
        <f>IF(คำตอบ1หลัก!A30="","",IF(TEXT(คำตอบ1หลัก!M30,0)=TEXT(ข้อมูลเฉลยคำตอบ!$B$12,0),ข้อมูลเฉลยคำตอบ!$C$12,0))</f>
        <v/>
      </c>
      <c r="O30" s="33" t="str">
        <f>IF(คำตอบ1หลัก!A30="","",IF(TEXT(คำตอบ1หลัก!N30,0)=TEXT(ข้อมูลเฉลยคำตอบ!$B$13,0),ข้อมูลเฉลยคำตอบ!$C$13,0))</f>
        <v/>
      </c>
      <c r="P30" s="33" t="str">
        <f>IF(คำตอบ1หลัก!A30="","",IF(TEXT(คำตอบ1หลัก!O30,0)=TEXT(ข้อมูลเฉลยคำตอบ!$B$14,0),ข้อมูลเฉลยคำตอบ!$C$14,0))</f>
        <v/>
      </c>
      <c r="Q30" s="33" t="str">
        <f>IF(คำตอบ1หลัก!A30="","",IF(TEXT(คำตอบ1หลัก!P30,0)=TEXT(ข้อมูลเฉลยคำตอบ!$B$15,0),ข้อมูลเฉลยคำตอบ!$C$15,0))</f>
        <v/>
      </c>
      <c r="R30" s="33" t="str">
        <f>IF(คำตอบ1หลัก!A30="","",IF(TEXT(คำตอบ1หลัก!Q30,0)=TEXT(ข้อมูลเฉลยคำตอบ!$B$16,0),ข้อมูลเฉลยคำตอบ!$C$16,0))</f>
        <v/>
      </c>
      <c r="S30" s="33" t="str">
        <f>IF(คำตอบ1หลัก!A30="","",IF(TEXT(คำตอบ1หลัก!R30,0)=TEXT(ข้อมูลเฉลยคำตอบ!$B$17,0),ข้อมูลเฉลยคำตอบ!$C$17,0))</f>
        <v/>
      </c>
      <c r="T30" s="33" t="str">
        <f>IF(คำตอบ1หลัก!A30="","",IF(TEXT(คำตอบ1หลัก!S30,0)=TEXT(ข้อมูลเฉลยคำตอบ!$B$18,0),ข้อมูลเฉลยคำตอบ!$C$18,0))</f>
        <v/>
      </c>
      <c r="U30" s="33" t="str">
        <f>IF(คำตอบ1หลัก!A30="","",IF(TEXT(คำตอบ1หลัก!T30,0)=TEXT(ข้อมูลเฉลยคำตอบ!$B$19,0),ข้อมูลเฉลยคำตอบ!$C$19,0))</f>
        <v/>
      </c>
      <c r="V30" s="33" t="str">
        <f>IF(คำตอบ1หลัก!A30="","",IF(TEXT(คำตอบ1หลัก!U30,0)=TEXT(ข้อมูลเฉลยคำตอบ!$B$20,0),ข้อมูลเฉลยคำตอบ!$C$20,0))</f>
        <v/>
      </c>
      <c r="W30" s="33" t="str">
        <f>IF(คำตอบ1หลัก!A30="","",IF(TEXT(คำตอบ1หลัก!V30,0)=TEXT(ข้อมูลเฉลยคำตอบ!$B$21,0),ข้อมูลเฉลยคำตอบ!$C$21,0))</f>
        <v/>
      </c>
      <c r="X30" s="33" t="str">
        <f>IF(คำตอบ1หลัก!A30="","",IF(TEXT(คำตอบ1หลัก!W30,0)=TEXT(ข้อมูลเฉลยคำตอบ!$B$22,0),ข้อมูลเฉลยคำตอบ!$C$22,0))</f>
        <v/>
      </c>
      <c r="Y30" s="33" t="str">
        <f>IF(คำตอบ1หลัก!A30="","",IF(TEXT(คำตอบ1หลัก!X30,0)=TEXT(ข้อมูลเฉลยคำตอบ!$B$23,0),ข้อมูลเฉลยคำตอบ!$C$23,0))</f>
        <v/>
      </c>
      <c r="Z30" s="33" t="str">
        <f>IF(คำตอบ1หลัก!A30="","",IF(TEXT(คำตอบ1หลัก!Y30,0)=TEXT(ข้อมูลเฉลยคำตอบ!$B$24,0),ข้อมูลเฉลยคำตอบ!$C$24,0))</f>
        <v/>
      </c>
      <c r="AA30" s="33" t="str">
        <f>IF(คำตอบ1หลัก!A30="","",IF(TEXT(คำตอบ1หลัก!Z30,0)=TEXT(ข้อมูลเฉลยคำตอบ!$B$25,0),ข้อมูลเฉลยคำตอบ!$C$25,0))</f>
        <v/>
      </c>
      <c r="AB30" s="33" t="str">
        <f>IF(คำตอบ1หลัก!A30="","",IF(TEXT(คำตอบ1หลัก!AA30,0)=TEXT(ข้อมูลเฉลยคำตอบ!$B$26,0),ข้อมูลเฉลยคำตอบ!$C$26,0))</f>
        <v/>
      </c>
      <c r="AC30" s="33" t="str">
        <f>IF(คำตอบ1หลัก!A30="","",IF(TEXT(คำตอบ1หลัก!AB30,0)=TEXT(ข้อมูลเฉลยคำตอบ!$B$27,0),ข้อมูลเฉลยคำตอบ!$C$27,0))</f>
        <v/>
      </c>
      <c r="AD30" s="33" t="str">
        <f>IF(คำตอบ1หลัก!A30="","",IF(TEXT(คำตอบ1หลัก!AC30,0)=TEXT(ข้อมูลเฉลยคำตอบ!$B$28,0),ข้อมูลเฉลยคำตอบ!$C$28,0))</f>
        <v/>
      </c>
      <c r="AE30" s="33" t="str">
        <f>IF(คำตอบ1หลัก!A30="","",IF(TEXT(คำตอบ1หลัก!AD30,0)=TEXT(ข้อมูลเฉลยคำตอบ!$B$29,0),ข้อมูลเฉลยคำตอบ!$C$29,0))</f>
        <v/>
      </c>
      <c r="AF30" s="33" t="str">
        <f>IF(คำตอบ1หลัก!A30="","",IF(TEXT(คำตอบ1หลัก!AE30,0)=TEXT(ข้อมูลเฉลยคำตอบ!$B$30,0),ข้อมูลเฉลยคำตอบ!$C$30,0))</f>
        <v/>
      </c>
      <c r="AG30" s="33" t="str">
        <f>IF(คำตอบ1หลัก!A30="","",IF(TEXT(คำตอบ1หลัก!AF30,0)=TEXT(ข้อมูลเฉลยคำตอบ!$B$31,0),ข้อมูลเฉลยคำตอบ!$C$31,0))</f>
        <v/>
      </c>
      <c r="AH30" s="33" t="str">
        <f>IF(คำตอบ1หลัก!A30="","",IF(TEXT(คำตอบ1หลัก!AG30,0)=TEXT(ข้อมูลเฉลยคำตอบ!$B$32,0),ข้อมูลเฉลยคำตอบ!$C$32,0))</f>
        <v/>
      </c>
      <c r="AI30" s="33" t="str">
        <f>IF(คำตอบ1หลัก!A30="","",IF(TEXT(คำตอบ1หลัก!AH30,0)=TEXT(ข้อมูลเฉลยคำตอบ!$B$33,0),ข้อมูลเฉลยคำตอบ!$C$33,0))</f>
        <v/>
      </c>
      <c r="AJ30" s="33" t="str">
        <f>IF(คำตอบ1หลัก!A30="","",IF(TEXT(คำตอบ1หลัก!AI30,0)=TEXT(ข้อมูลเฉลยคำตอบ!$B$34,0),ข้อมูลเฉลยคำตอบ!$C$34,0))</f>
        <v/>
      </c>
      <c r="AK30" s="33" t="str">
        <f>IF(คำตอบ1หลัก!A30="","",IF(TEXT(คำตอบ1หลัก!AJ30,0)=TEXT(ข้อมูลเฉลยคำตอบ!$B$35,0),ข้อมูลเฉลยคำตอบ!$C$35,0))</f>
        <v/>
      </c>
      <c r="AL30" s="33" t="str">
        <f>IF(คำตอบ1หลัก!A30="","",IF(TEXT(คำตอบ1หลัก!AK30,0)=TEXT(ข้อมูลเฉลยคำตอบ!$B$36,0),ข้อมูลเฉลยคำตอบ!$C$36,0))</f>
        <v/>
      </c>
      <c r="AM30" s="33" t="str">
        <f>IF(คำตอบ1หลัก!A30="","",IF(TEXT(คำตอบ1หลัก!AL30,0)=TEXT(ข้อมูลเฉลยคำตอบ!$B$37,0),ข้อมูลเฉลยคำตอบ!$C$37,0))</f>
        <v/>
      </c>
      <c r="AN30" s="33" t="str">
        <f>IF(คำตอบ1หลัก!A30="","",IF(TEXT(คำตอบ1หลัก!AM30,0)=TEXT(ข้อมูลเฉลยคำตอบ!$B$38,0),ข้อมูลเฉลยคำตอบ!$C$38,0))</f>
        <v/>
      </c>
      <c r="AO30" s="33" t="str">
        <f>IF(คำตอบ1หลัก!A30="","",IF(TEXT(คำตอบ1หลัก!AN30,0)=TEXT(ข้อมูลเฉลยคำตอบ!$B$39,0),ข้อมูลเฉลยคำตอบ!$C$39,0))</f>
        <v/>
      </c>
      <c r="AP30" s="33" t="str">
        <f>IF(คำตอบ1หลัก!A30="","",IF(TEXT(คำตอบ1หลัก!AO30,0)=TEXT(ข้อมูลเฉลยคำตอบ!$B$40,0),ข้อมูลเฉลยคำตอบ!$C$40,0))</f>
        <v/>
      </c>
      <c r="AQ30" s="33" t="str">
        <f>IF(คำตอบ1หลัก!A30="","",IF(TEXT(คำตอบ1หลัก!AP30,0)=TEXT(ข้อมูลเฉลยคำตอบ!$B$41,0),ข้อมูลเฉลยคำตอบ!$C$41,0))</f>
        <v/>
      </c>
      <c r="AR30" s="33" t="str">
        <f>IF(คำตอบ1หลัก!A30="","",IF(TEXT(คำตอบ1หลัก!AQ30,0)=TEXT(ข้อมูลเฉลยคำตอบ!$B$42,0),ข้อมูลเฉลยคำตอบ!$C$42,0))</f>
        <v/>
      </c>
      <c r="AS30" s="33" t="str">
        <f>IF(คำตอบ1หลัก!A30="","",IF(TEXT(คำตอบ1หลัก!AR30,0)=TEXT(ข้อมูลเฉลยคำตอบ!$B$43,0),ข้อมูลเฉลยคำตอบ!$C$43,0))</f>
        <v/>
      </c>
      <c r="AT30" s="33" t="str">
        <f>IF(คำตอบ1หลัก!A30="","",IF(TEXT(คำตอบ1หลัก!AS30,0)=TEXT(ข้อมูลเฉลยคำตอบ!$B$44,0),ข้อมูลเฉลยคำตอบ!$C$44,0))</f>
        <v/>
      </c>
      <c r="AU30" s="33" t="str">
        <f>IF(คำตอบ1หลัก!A30="","",IF(TEXT(คำตอบ1หลัก!AT30,0)=TEXT(ข้อมูลเฉลยคำตอบ!$B$45,0),ข้อมูลเฉลยคำตอบ!$C$45,0))</f>
        <v/>
      </c>
      <c r="AV30" s="33" t="str">
        <f>IF(คำตอบ1หลัก!A30="","",IF(TEXT(คำตอบ1หลัก!AU30,0)=TEXT(ข้อมูลเฉลยคำตอบ!$B$46,0),ข้อมูลเฉลยคำตอบ!$C$46,0))</f>
        <v/>
      </c>
      <c r="AW30" s="33" t="str">
        <f>IF(คำตอบ1หลัก!A30="","",IF(TEXT(คำตอบ1หลัก!AV30,0)=TEXT(ข้อมูลเฉลยคำตอบ!$B$47,0),ข้อมูลเฉลยคำตอบ!$C$47,0))</f>
        <v/>
      </c>
      <c r="AX30" s="33" t="str">
        <f>IF(คำตอบ1หลัก!A30="","",IF(TEXT(คำตอบ1หลัก!AW30,0)=TEXT(ข้อมูลเฉลยคำตอบ!$B$48,0),ข้อมูลเฉลยคำตอบ!$C$48,0))</f>
        <v/>
      </c>
      <c r="AY30" s="33" t="str">
        <f>IF(คำตอบ1หลัก!A30="","",IF(TEXT(คำตอบ1หลัก!AX30,0)=TEXT(ข้อมูลเฉลยคำตอบ!$B$49,0),ข้อมูลเฉลยคำตอบ!$C$49,0))</f>
        <v/>
      </c>
      <c r="AZ30" s="33" t="str">
        <f>IF(คำตอบ1หลัก!A30="","",IF(TEXT(คำตอบ1หลัก!AY30,0)=TEXT(ข้อมูลเฉลยคำตอบ!$B$50,0),ข้อมูลเฉลยคำตอบ!$C$50,0))</f>
        <v/>
      </c>
      <c r="BA30" s="33" t="str">
        <f>IF(คำตอบ1หลัก!A30="","",IF(TEXT(คำตอบ1หลัก!AZ30,0)=TEXT(ข้อมูลเฉลยคำตอบ!$B$51,0),ข้อมูลเฉลยคำตอบ!$C$51,0))</f>
        <v/>
      </c>
      <c r="BB30" s="33" t="str">
        <f>IF(คำตอบ1หลัก!A30="","",IF(TEXT(คำตอบ1หลัก!BA30,0)=TEXT(ข้อมูลเฉลยคำตอบ!$B$52,0),ข้อมูลเฉลยคำตอบ!$C$52,0))</f>
        <v/>
      </c>
      <c r="BC30" s="33" t="str">
        <f>IF(คำตอบ1หลัก!A30="","",IF(TEXT(คำตอบ1หลัก!BB30,0)=TEXT(ข้อมูลเฉลยคำตอบ!$B$53,0),ข้อมูลเฉลยคำตอบ!$C$53,0))</f>
        <v/>
      </c>
      <c r="BD30" s="33" t="str">
        <f>IF(คำตอบ1หลัก!A30="","",IF(TEXT(คำตอบ1หลัก!BC30,0)=TEXT(ข้อมูลเฉลยคำตอบ!$B$54,0),ข้อมูลเฉลยคำตอบ!$C$54,0))</f>
        <v/>
      </c>
      <c r="BE30" s="33" t="str">
        <f>IF(คำตอบ1หลัก!A30="","",IF(TEXT(คำตอบ1หลัก!BD30,0)=TEXT(ข้อมูลเฉลยคำตอบ!$B$55,0),ข้อมูลเฉลยคำตอบ!$C$55,0))</f>
        <v/>
      </c>
      <c r="BF30" s="33" t="str">
        <f>IF(คำตอบ1หลัก!A30="","",IF(TEXT(คำตอบ1หลัก!BE30,0)=TEXT(ข้อมูลเฉลยคำตอบ!$B$56,0),ข้อมูลเฉลยคำตอบ!$C$56,0))</f>
        <v/>
      </c>
      <c r="BG30" s="33" t="str">
        <f>IF(คำตอบ1หลัก!A30="","",IF(TEXT(คำตอบ1หลัก!BF30,0)=TEXT(ข้อมูลเฉลยคำตอบ!$B$57,0),ข้อมูลเฉลยคำตอบ!$C$57,0))</f>
        <v/>
      </c>
      <c r="BH30" s="33" t="str">
        <f>IF(คำตอบ1หลัก!A30="","",IF(TEXT(คำตอบ1หลัก!BG30,0)=TEXT(ข้อมูลเฉลยคำตอบ!$B$58,0),ข้อมูลเฉลยคำตอบ!$C$58,0))</f>
        <v/>
      </c>
      <c r="BI30" s="33" t="str">
        <f>IF(คำตอบ1หลัก!A30="","",IF(TEXT(คำตอบ1หลัก!BH30,0)=TEXT(ข้อมูลเฉลยคำตอบ!$B$59,0),ข้อมูลเฉลยคำตอบ!$C$59,0))</f>
        <v/>
      </c>
      <c r="BJ30" s="33" t="str">
        <f>IF(คำตอบ1หลัก!A30="","",IF(TEXT(คำตอบ1หลัก!BI30,0)=TEXT(ข้อมูลเฉลยคำตอบ!$B$60,0),ข้อมูลเฉลยคำตอบ!$C$60,0))</f>
        <v/>
      </c>
      <c r="BK30" s="33" t="str">
        <f>IF(คำตอบ1หลัก!A30="","",IF(TEXT(คำตอบ1หลัก!BJ30,0)=TEXT(ข้อมูลเฉลยคำตอบ!$B$61,0),ข้อมูลเฉลยคำตอบ!$C$61,0))</f>
        <v/>
      </c>
      <c r="BM30" s="18" t="str">
        <f t="shared" si="0"/>
        <v/>
      </c>
      <c r="BN30" s="38" t="str">
        <f t="shared" si="1"/>
        <v/>
      </c>
    </row>
    <row r="31" spans="1:66" ht="17.399999999999999" hidden="1" customHeight="1">
      <c r="A31" s="19">
        <v>30</v>
      </c>
      <c r="B31" s="3"/>
      <c r="C31" s="3"/>
      <c r="D31" s="33" t="str">
        <f>IF(คำตอบ1หลัก!A31="","",IF(TEXT(คำตอบ1หลัก!C31,0)=TEXT(ข้อมูลเฉลยคำตอบ!$B$2,0),ข้อมูลเฉลยคำตอบ!$C$2,0))</f>
        <v/>
      </c>
      <c r="E31" s="33" t="str">
        <f>IF(คำตอบ1หลัก!A31="","",IF(TEXT(คำตอบ1หลัก!D31,0)=TEXT(ข้อมูลเฉลยคำตอบ!$B$3,0),ข้อมูลเฉลยคำตอบ!$C$3,0))</f>
        <v/>
      </c>
      <c r="F31" s="33" t="str">
        <f>IF(คำตอบ1หลัก!A31="","",IF(TEXT(คำตอบ1หลัก!E31,0)=TEXT(ข้อมูลเฉลยคำตอบ!$B$4,0),ข้อมูลเฉลยคำตอบ!$C$4,0))</f>
        <v/>
      </c>
      <c r="G31" s="33" t="str">
        <f>IF(คำตอบ1หลัก!A31="","",IF(TEXT(คำตอบ1หลัก!F31,0)=TEXT(ข้อมูลเฉลยคำตอบ!$B$5,0),ข้อมูลเฉลยคำตอบ!$C$5,0))</f>
        <v/>
      </c>
      <c r="H31" s="33" t="str">
        <f>IF(คำตอบ1หลัก!A31="","",IF(TEXT(คำตอบ1หลัก!G31,0)=TEXT(ข้อมูลเฉลยคำตอบ!$B$6,0),ข้อมูลเฉลยคำตอบ!$C$6,0))</f>
        <v/>
      </c>
      <c r="I31" s="33" t="str">
        <f>IF(คำตอบ1หลัก!A31="","",IF(TEXT(คำตอบ1หลัก!H31,0)=TEXT(ข้อมูลเฉลยคำตอบ!$B$7,0),ข้อมูลเฉลยคำตอบ!$C$7,0))</f>
        <v/>
      </c>
      <c r="J31" s="33" t="str">
        <f>IF(คำตอบ1หลัก!A31="","",IF(TEXT(คำตอบ1หลัก!I31,0)=TEXT(ข้อมูลเฉลยคำตอบ!$B$8,0),ข้อมูลเฉลยคำตอบ!$C$8,0))</f>
        <v/>
      </c>
      <c r="K31" s="33" t="str">
        <f>IF(คำตอบ1หลัก!A31="","",IF(TEXT(คำตอบ1หลัก!J31,0)=TEXT(ข้อมูลเฉลยคำตอบ!$B$9,0),ข้อมูลเฉลยคำตอบ!$C$9,0))</f>
        <v/>
      </c>
      <c r="L31" s="33" t="str">
        <f>IF(คำตอบ1หลัก!A31="","",IF(TEXT(คำตอบ1หลัก!K31,0)=TEXT(ข้อมูลเฉลยคำตอบ!$B$10,0),ข้อมูลเฉลยคำตอบ!$C$10,0))</f>
        <v/>
      </c>
      <c r="M31" s="33" t="str">
        <f>IF(คำตอบ1หลัก!A31="","",IF(TEXT(คำตอบ1หลัก!L31,0)=TEXT(ข้อมูลเฉลยคำตอบ!$B$11,0),ข้อมูลเฉลยคำตอบ!$C$11,0))</f>
        <v/>
      </c>
      <c r="N31" s="33" t="str">
        <f>IF(คำตอบ1หลัก!A31="","",IF(TEXT(คำตอบ1หลัก!M31,0)=TEXT(ข้อมูลเฉลยคำตอบ!$B$12,0),ข้อมูลเฉลยคำตอบ!$C$12,0))</f>
        <v/>
      </c>
      <c r="O31" s="33" t="str">
        <f>IF(คำตอบ1หลัก!A31="","",IF(TEXT(คำตอบ1หลัก!N31,0)=TEXT(ข้อมูลเฉลยคำตอบ!$B$13,0),ข้อมูลเฉลยคำตอบ!$C$13,0))</f>
        <v/>
      </c>
      <c r="P31" s="33" t="str">
        <f>IF(คำตอบ1หลัก!A31="","",IF(TEXT(คำตอบ1หลัก!O31,0)=TEXT(ข้อมูลเฉลยคำตอบ!$B$14,0),ข้อมูลเฉลยคำตอบ!$C$14,0))</f>
        <v/>
      </c>
      <c r="Q31" s="33" t="str">
        <f>IF(คำตอบ1หลัก!A31="","",IF(TEXT(คำตอบ1หลัก!P31,0)=TEXT(ข้อมูลเฉลยคำตอบ!$B$15,0),ข้อมูลเฉลยคำตอบ!$C$15,0))</f>
        <v/>
      </c>
      <c r="R31" s="33" t="str">
        <f>IF(คำตอบ1หลัก!A31="","",IF(TEXT(คำตอบ1หลัก!Q31,0)=TEXT(ข้อมูลเฉลยคำตอบ!$B$16,0),ข้อมูลเฉลยคำตอบ!$C$16,0))</f>
        <v/>
      </c>
      <c r="S31" s="33" t="str">
        <f>IF(คำตอบ1หลัก!A31="","",IF(TEXT(คำตอบ1หลัก!R31,0)=TEXT(ข้อมูลเฉลยคำตอบ!$B$17,0),ข้อมูลเฉลยคำตอบ!$C$17,0))</f>
        <v/>
      </c>
      <c r="T31" s="33" t="str">
        <f>IF(คำตอบ1หลัก!A31="","",IF(TEXT(คำตอบ1หลัก!S31,0)=TEXT(ข้อมูลเฉลยคำตอบ!$B$18,0),ข้อมูลเฉลยคำตอบ!$C$18,0))</f>
        <v/>
      </c>
      <c r="U31" s="33" t="str">
        <f>IF(คำตอบ1หลัก!A31="","",IF(TEXT(คำตอบ1หลัก!T31,0)=TEXT(ข้อมูลเฉลยคำตอบ!$B$19,0),ข้อมูลเฉลยคำตอบ!$C$19,0))</f>
        <v/>
      </c>
      <c r="V31" s="33" t="str">
        <f>IF(คำตอบ1หลัก!A31="","",IF(TEXT(คำตอบ1หลัก!U31,0)=TEXT(ข้อมูลเฉลยคำตอบ!$B$20,0),ข้อมูลเฉลยคำตอบ!$C$20,0))</f>
        <v/>
      </c>
      <c r="W31" s="33" t="str">
        <f>IF(คำตอบ1หลัก!A31="","",IF(TEXT(คำตอบ1หลัก!V31,0)=TEXT(ข้อมูลเฉลยคำตอบ!$B$21,0),ข้อมูลเฉลยคำตอบ!$C$21,0))</f>
        <v/>
      </c>
      <c r="X31" s="33" t="str">
        <f>IF(คำตอบ1หลัก!A31="","",IF(TEXT(คำตอบ1หลัก!W31,0)=TEXT(ข้อมูลเฉลยคำตอบ!$B$22,0),ข้อมูลเฉลยคำตอบ!$C$22,0))</f>
        <v/>
      </c>
      <c r="Y31" s="33" t="str">
        <f>IF(คำตอบ1หลัก!A31="","",IF(TEXT(คำตอบ1หลัก!X31,0)=TEXT(ข้อมูลเฉลยคำตอบ!$B$23,0),ข้อมูลเฉลยคำตอบ!$C$23,0))</f>
        <v/>
      </c>
      <c r="Z31" s="33" t="str">
        <f>IF(คำตอบ1หลัก!A31="","",IF(TEXT(คำตอบ1หลัก!Y31,0)=TEXT(ข้อมูลเฉลยคำตอบ!$B$24,0),ข้อมูลเฉลยคำตอบ!$C$24,0))</f>
        <v/>
      </c>
      <c r="AA31" s="33" t="str">
        <f>IF(คำตอบ1หลัก!A31="","",IF(TEXT(คำตอบ1หลัก!Z31,0)=TEXT(ข้อมูลเฉลยคำตอบ!$B$25,0),ข้อมูลเฉลยคำตอบ!$C$25,0))</f>
        <v/>
      </c>
      <c r="AB31" s="33" t="str">
        <f>IF(คำตอบ1หลัก!A31="","",IF(TEXT(คำตอบ1หลัก!AA31,0)=TEXT(ข้อมูลเฉลยคำตอบ!$B$26,0),ข้อมูลเฉลยคำตอบ!$C$26,0))</f>
        <v/>
      </c>
      <c r="AC31" s="33" t="str">
        <f>IF(คำตอบ1หลัก!A31="","",IF(TEXT(คำตอบ1หลัก!AB31,0)=TEXT(ข้อมูลเฉลยคำตอบ!$B$27,0),ข้อมูลเฉลยคำตอบ!$C$27,0))</f>
        <v/>
      </c>
      <c r="AD31" s="33" t="str">
        <f>IF(คำตอบ1หลัก!A31="","",IF(TEXT(คำตอบ1หลัก!AC31,0)=TEXT(ข้อมูลเฉลยคำตอบ!$B$28,0),ข้อมูลเฉลยคำตอบ!$C$28,0))</f>
        <v/>
      </c>
      <c r="AE31" s="33" t="str">
        <f>IF(คำตอบ1หลัก!A31="","",IF(TEXT(คำตอบ1หลัก!AD31,0)=TEXT(ข้อมูลเฉลยคำตอบ!$B$29,0),ข้อมูลเฉลยคำตอบ!$C$29,0))</f>
        <v/>
      </c>
      <c r="AF31" s="33" t="str">
        <f>IF(คำตอบ1หลัก!A31="","",IF(TEXT(คำตอบ1หลัก!AE31,0)=TEXT(ข้อมูลเฉลยคำตอบ!$B$30,0),ข้อมูลเฉลยคำตอบ!$C$30,0))</f>
        <v/>
      </c>
      <c r="AG31" s="33" t="str">
        <f>IF(คำตอบ1หลัก!A31="","",IF(TEXT(คำตอบ1หลัก!AF31,0)=TEXT(ข้อมูลเฉลยคำตอบ!$B$31,0),ข้อมูลเฉลยคำตอบ!$C$31,0))</f>
        <v/>
      </c>
      <c r="AH31" s="33" t="str">
        <f>IF(คำตอบ1หลัก!A31="","",IF(TEXT(คำตอบ1หลัก!AG31,0)=TEXT(ข้อมูลเฉลยคำตอบ!$B$32,0),ข้อมูลเฉลยคำตอบ!$C$32,0))</f>
        <v/>
      </c>
      <c r="AI31" s="33" t="str">
        <f>IF(คำตอบ1หลัก!A31="","",IF(TEXT(คำตอบ1หลัก!AH31,0)=TEXT(ข้อมูลเฉลยคำตอบ!$B$33,0),ข้อมูลเฉลยคำตอบ!$C$33,0))</f>
        <v/>
      </c>
      <c r="AJ31" s="33" t="str">
        <f>IF(คำตอบ1หลัก!A31="","",IF(TEXT(คำตอบ1หลัก!AI31,0)=TEXT(ข้อมูลเฉลยคำตอบ!$B$34,0),ข้อมูลเฉลยคำตอบ!$C$34,0))</f>
        <v/>
      </c>
      <c r="AK31" s="33" t="str">
        <f>IF(คำตอบ1หลัก!A31="","",IF(TEXT(คำตอบ1หลัก!AJ31,0)=TEXT(ข้อมูลเฉลยคำตอบ!$B$35,0),ข้อมูลเฉลยคำตอบ!$C$35,0))</f>
        <v/>
      </c>
      <c r="AL31" s="33" t="str">
        <f>IF(คำตอบ1หลัก!A31="","",IF(TEXT(คำตอบ1หลัก!AK31,0)=TEXT(ข้อมูลเฉลยคำตอบ!$B$36,0),ข้อมูลเฉลยคำตอบ!$C$36,0))</f>
        <v/>
      </c>
      <c r="AM31" s="33" t="str">
        <f>IF(คำตอบ1หลัก!A31="","",IF(TEXT(คำตอบ1หลัก!AL31,0)=TEXT(ข้อมูลเฉลยคำตอบ!$B$37,0),ข้อมูลเฉลยคำตอบ!$C$37,0))</f>
        <v/>
      </c>
      <c r="AN31" s="33" t="str">
        <f>IF(คำตอบ1หลัก!A31="","",IF(TEXT(คำตอบ1หลัก!AM31,0)=TEXT(ข้อมูลเฉลยคำตอบ!$B$38,0),ข้อมูลเฉลยคำตอบ!$C$38,0))</f>
        <v/>
      </c>
      <c r="AO31" s="33" t="str">
        <f>IF(คำตอบ1หลัก!A31="","",IF(TEXT(คำตอบ1หลัก!AN31,0)=TEXT(ข้อมูลเฉลยคำตอบ!$B$39,0),ข้อมูลเฉลยคำตอบ!$C$39,0))</f>
        <v/>
      </c>
      <c r="AP31" s="33" t="str">
        <f>IF(คำตอบ1หลัก!A31="","",IF(TEXT(คำตอบ1หลัก!AO31,0)=TEXT(ข้อมูลเฉลยคำตอบ!$B$40,0),ข้อมูลเฉลยคำตอบ!$C$40,0))</f>
        <v/>
      </c>
      <c r="AQ31" s="33" t="str">
        <f>IF(คำตอบ1หลัก!A31="","",IF(TEXT(คำตอบ1หลัก!AP31,0)=TEXT(ข้อมูลเฉลยคำตอบ!$B$41,0),ข้อมูลเฉลยคำตอบ!$C$41,0))</f>
        <v/>
      </c>
      <c r="AR31" s="33" t="str">
        <f>IF(คำตอบ1หลัก!A31="","",IF(TEXT(คำตอบ1หลัก!AQ31,0)=TEXT(ข้อมูลเฉลยคำตอบ!$B$42,0),ข้อมูลเฉลยคำตอบ!$C$42,0))</f>
        <v/>
      </c>
      <c r="AS31" s="33" t="str">
        <f>IF(คำตอบ1หลัก!A31="","",IF(TEXT(คำตอบ1หลัก!AR31,0)=TEXT(ข้อมูลเฉลยคำตอบ!$B$43,0),ข้อมูลเฉลยคำตอบ!$C$43,0))</f>
        <v/>
      </c>
      <c r="AT31" s="33" t="str">
        <f>IF(คำตอบ1หลัก!A31="","",IF(TEXT(คำตอบ1หลัก!AS31,0)=TEXT(ข้อมูลเฉลยคำตอบ!$B$44,0),ข้อมูลเฉลยคำตอบ!$C$44,0))</f>
        <v/>
      </c>
      <c r="AU31" s="33" t="str">
        <f>IF(คำตอบ1หลัก!A31="","",IF(TEXT(คำตอบ1หลัก!AT31,0)=TEXT(ข้อมูลเฉลยคำตอบ!$B$45,0),ข้อมูลเฉลยคำตอบ!$C$45,0))</f>
        <v/>
      </c>
      <c r="AV31" s="33" t="str">
        <f>IF(คำตอบ1หลัก!A31="","",IF(TEXT(คำตอบ1หลัก!AU31,0)=TEXT(ข้อมูลเฉลยคำตอบ!$B$46,0),ข้อมูลเฉลยคำตอบ!$C$46,0))</f>
        <v/>
      </c>
      <c r="AW31" s="33" t="str">
        <f>IF(คำตอบ1หลัก!A31="","",IF(TEXT(คำตอบ1หลัก!AV31,0)=TEXT(ข้อมูลเฉลยคำตอบ!$B$47,0),ข้อมูลเฉลยคำตอบ!$C$47,0))</f>
        <v/>
      </c>
      <c r="AX31" s="33" t="str">
        <f>IF(คำตอบ1หลัก!A31="","",IF(TEXT(คำตอบ1หลัก!AW31,0)=TEXT(ข้อมูลเฉลยคำตอบ!$B$48,0),ข้อมูลเฉลยคำตอบ!$C$48,0))</f>
        <v/>
      </c>
      <c r="AY31" s="33" t="str">
        <f>IF(คำตอบ1หลัก!A31="","",IF(TEXT(คำตอบ1หลัก!AX31,0)=TEXT(ข้อมูลเฉลยคำตอบ!$B$49,0),ข้อมูลเฉลยคำตอบ!$C$49,0))</f>
        <v/>
      </c>
      <c r="AZ31" s="33" t="str">
        <f>IF(คำตอบ1หลัก!A31="","",IF(TEXT(คำตอบ1หลัก!AY31,0)=TEXT(ข้อมูลเฉลยคำตอบ!$B$50,0),ข้อมูลเฉลยคำตอบ!$C$50,0))</f>
        <v/>
      </c>
      <c r="BA31" s="33" t="str">
        <f>IF(คำตอบ1หลัก!A31="","",IF(TEXT(คำตอบ1หลัก!AZ31,0)=TEXT(ข้อมูลเฉลยคำตอบ!$B$51,0),ข้อมูลเฉลยคำตอบ!$C$51,0))</f>
        <v/>
      </c>
      <c r="BB31" s="33" t="str">
        <f>IF(คำตอบ1หลัก!A31="","",IF(TEXT(คำตอบ1หลัก!BA31,0)=TEXT(ข้อมูลเฉลยคำตอบ!$B$52,0),ข้อมูลเฉลยคำตอบ!$C$52,0))</f>
        <v/>
      </c>
      <c r="BC31" s="33" t="str">
        <f>IF(คำตอบ1หลัก!A31="","",IF(TEXT(คำตอบ1หลัก!BB31,0)=TEXT(ข้อมูลเฉลยคำตอบ!$B$53,0),ข้อมูลเฉลยคำตอบ!$C$53,0))</f>
        <v/>
      </c>
      <c r="BD31" s="33" t="str">
        <f>IF(คำตอบ1หลัก!A31="","",IF(TEXT(คำตอบ1หลัก!BC31,0)=TEXT(ข้อมูลเฉลยคำตอบ!$B$54,0),ข้อมูลเฉลยคำตอบ!$C$54,0))</f>
        <v/>
      </c>
      <c r="BE31" s="33" t="str">
        <f>IF(คำตอบ1หลัก!A31="","",IF(TEXT(คำตอบ1หลัก!BD31,0)=TEXT(ข้อมูลเฉลยคำตอบ!$B$55,0),ข้อมูลเฉลยคำตอบ!$C$55,0))</f>
        <v/>
      </c>
      <c r="BF31" s="33" t="str">
        <f>IF(คำตอบ1หลัก!A31="","",IF(TEXT(คำตอบ1หลัก!BE31,0)=TEXT(ข้อมูลเฉลยคำตอบ!$B$56,0),ข้อมูลเฉลยคำตอบ!$C$56,0))</f>
        <v/>
      </c>
      <c r="BG31" s="33" t="str">
        <f>IF(คำตอบ1หลัก!A31="","",IF(TEXT(คำตอบ1หลัก!BF31,0)=TEXT(ข้อมูลเฉลยคำตอบ!$B$57,0),ข้อมูลเฉลยคำตอบ!$C$57,0))</f>
        <v/>
      </c>
      <c r="BH31" s="33" t="str">
        <f>IF(คำตอบ1หลัก!A31="","",IF(TEXT(คำตอบ1หลัก!BG31,0)=TEXT(ข้อมูลเฉลยคำตอบ!$B$58,0),ข้อมูลเฉลยคำตอบ!$C$58,0))</f>
        <v/>
      </c>
      <c r="BI31" s="33" t="str">
        <f>IF(คำตอบ1หลัก!A31="","",IF(TEXT(คำตอบ1หลัก!BH31,0)=TEXT(ข้อมูลเฉลยคำตอบ!$B$59,0),ข้อมูลเฉลยคำตอบ!$C$59,0))</f>
        <v/>
      </c>
      <c r="BJ31" s="33" t="str">
        <f>IF(คำตอบ1หลัก!A31="","",IF(TEXT(คำตอบ1หลัก!BI31,0)=TEXT(ข้อมูลเฉลยคำตอบ!$B$60,0),ข้อมูลเฉลยคำตอบ!$C$60,0))</f>
        <v/>
      </c>
      <c r="BK31" s="33" t="str">
        <f>IF(คำตอบ1หลัก!A31="","",IF(TEXT(คำตอบ1หลัก!BJ31,0)=TEXT(ข้อมูลเฉลยคำตอบ!$B$61,0),ข้อมูลเฉลยคำตอบ!$C$61,0))</f>
        <v/>
      </c>
      <c r="BM31" s="18" t="str">
        <f t="shared" si="0"/>
        <v/>
      </c>
      <c r="BN31" s="38" t="str">
        <f t="shared" si="1"/>
        <v/>
      </c>
    </row>
    <row r="32" spans="1:66" ht="17.399999999999999" hidden="1" customHeight="1">
      <c r="A32" s="19">
        <v>31</v>
      </c>
      <c r="B32" s="3"/>
      <c r="C32" s="3"/>
      <c r="D32" s="33" t="str">
        <f>IF(คำตอบ1หลัก!A32="","",IF(TEXT(คำตอบ1หลัก!C32,0)=TEXT(ข้อมูลเฉลยคำตอบ!$B$2,0),ข้อมูลเฉลยคำตอบ!$C$2,0))</f>
        <v/>
      </c>
      <c r="E32" s="33" t="str">
        <f>IF(คำตอบ1หลัก!A32="","",IF(TEXT(คำตอบ1หลัก!D32,0)=TEXT(ข้อมูลเฉลยคำตอบ!$B$3,0),ข้อมูลเฉลยคำตอบ!$C$3,0))</f>
        <v/>
      </c>
      <c r="F32" s="33" t="str">
        <f>IF(คำตอบ1หลัก!A32="","",IF(TEXT(คำตอบ1หลัก!E32,0)=TEXT(ข้อมูลเฉลยคำตอบ!$B$4,0),ข้อมูลเฉลยคำตอบ!$C$4,0))</f>
        <v/>
      </c>
      <c r="G32" s="33" t="str">
        <f>IF(คำตอบ1หลัก!A32="","",IF(TEXT(คำตอบ1หลัก!F32,0)=TEXT(ข้อมูลเฉลยคำตอบ!$B$5,0),ข้อมูลเฉลยคำตอบ!$C$5,0))</f>
        <v/>
      </c>
      <c r="H32" s="33" t="str">
        <f>IF(คำตอบ1หลัก!A32="","",IF(TEXT(คำตอบ1หลัก!G32,0)=TEXT(ข้อมูลเฉลยคำตอบ!$B$6,0),ข้อมูลเฉลยคำตอบ!$C$6,0))</f>
        <v/>
      </c>
      <c r="I32" s="33" t="str">
        <f>IF(คำตอบ1หลัก!A32="","",IF(TEXT(คำตอบ1หลัก!H32,0)=TEXT(ข้อมูลเฉลยคำตอบ!$B$7,0),ข้อมูลเฉลยคำตอบ!$C$7,0))</f>
        <v/>
      </c>
      <c r="J32" s="33" t="str">
        <f>IF(คำตอบ1หลัก!A32="","",IF(TEXT(คำตอบ1หลัก!I32,0)=TEXT(ข้อมูลเฉลยคำตอบ!$B$8,0),ข้อมูลเฉลยคำตอบ!$C$8,0))</f>
        <v/>
      </c>
      <c r="K32" s="33" t="str">
        <f>IF(คำตอบ1หลัก!A32="","",IF(TEXT(คำตอบ1หลัก!J32,0)=TEXT(ข้อมูลเฉลยคำตอบ!$B$9,0),ข้อมูลเฉลยคำตอบ!$C$9,0))</f>
        <v/>
      </c>
      <c r="L32" s="33" t="str">
        <f>IF(คำตอบ1หลัก!A32="","",IF(TEXT(คำตอบ1หลัก!K32,0)=TEXT(ข้อมูลเฉลยคำตอบ!$B$10,0),ข้อมูลเฉลยคำตอบ!$C$10,0))</f>
        <v/>
      </c>
      <c r="M32" s="33" t="str">
        <f>IF(คำตอบ1หลัก!A32="","",IF(TEXT(คำตอบ1หลัก!L32,0)=TEXT(ข้อมูลเฉลยคำตอบ!$B$11,0),ข้อมูลเฉลยคำตอบ!$C$11,0))</f>
        <v/>
      </c>
      <c r="N32" s="33" t="str">
        <f>IF(คำตอบ1หลัก!A32="","",IF(TEXT(คำตอบ1หลัก!M32,0)=TEXT(ข้อมูลเฉลยคำตอบ!$B$12,0),ข้อมูลเฉลยคำตอบ!$C$12,0))</f>
        <v/>
      </c>
      <c r="O32" s="33" t="str">
        <f>IF(คำตอบ1หลัก!A32="","",IF(TEXT(คำตอบ1หลัก!N32,0)=TEXT(ข้อมูลเฉลยคำตอบ!$B$13,0),ข้อมูลเฉลยคำตอบ!$C$13,0))</f>
        <v/>
      </c>
      <c r="P32" s="33" t="str">
        <f>IF(คำตอบ1หลัก!A32="","",IF(TEXT(คำตอบ1หลัก!O32,0)=TEXT(ข้อมูลเฉลยคำตอบ!$B$14,0),ข้อมูลเฉลยคำตอบ!$C$14,0))</f>
        <v/>
      </c>
      <c r="Q32" s="33" t="str">
        <f>IF(คำตอบ1หลัก!A32="","",IF(TEXT(คำตอบ1หลัก!P32,0)=TEXT(ข้อมูลเฉลยคำตอบ!$B$15,0),ข้อมูลเฉลยคำตอบ!$C$15,0))</f>
        <v/>
      </c>
      <c r="R32" s="33" t="str">
        <f>IF(คำตอบ1หลัก!A32="","",IF(TEXT(คำตอบ1หลัก!Q32,0)=TEXT(ข้อมูลเฉลยคำตอบ!$B$16,0),ข้อมูลเฉลยคำตอบ!$C$16,0))</f>
        <v/>
      </c>
      <c r="S32" s="33" t="str">
        <f>IF(คำตอบ1หลัก!A32="","",IF(TEXT(คำตอบ1หลัก!R32,0)=TEXT(ข้อมูลเฉลยคำตอบ!$B$17,0),ข้อมูลเฉลยคำตอบ!$C$17,0))</f>
        <v/>
      </c>
      <c r="T32" s="33" t="str">
        <f>IF(คำตอบ1หลัก!A32="","",IF(TEXT(คำตอบ1หลัก!S32,0)=TEXT(ข้อมูลเฉลยคำตอบ!$B$18,0),ข้อมูลเฉลยคำตอบ!$C$18,0))</f>
        <v/>
      </c>
      <c r="U32" s="33" t="str">
        <f>IF(คำตอบ1หลัก!A32="","",IF(TEXT(คำตอบ1หลัก!T32,0)=TEXT(ข้อมูลเฉลยคำตอบ!$B$19,0),ข้อมูลเฉลยคำตอบ!$C$19,0))</f>
        <v/>
      </c>
      <c r="V32" s="33" t="str">
        <f>IF(คำตอบ1หลัก!A32="","",IF(TEXT(คำตอบ1หลัก!U32,0)=TEXT(ข้อมูลเฉลยคำตอบ!$B$20,0),ข้อมูลเฉลยคำตอบ!$C$20,0))</f>
        <v/>
      </c>
      <c r="W32" s="33" t="str">
        <f>IF(คำตอบ1หลัก!A32="","",IF(TEXT(คำตอบ1หลัก!V32,0)=TEXT(ข้อมูลเฉลยคำตอบ!$B$21,0),ข้อมูลเฉลยคำตอบ!$C$21,0))</f>
        <v/>
      </c>
      <c r="X32" s="33" t="str">
        <f>IF(คำตอบ1หลัก!A32="","",IF(TEXT(คำตอบ1หลัก!W32,0)=TEXT(ข้อมูลเฉลยคำตอบ!$B$22,0),ข้อมูลเฉลยคำตอบ!$C$22,0))</f>
        <v/>
      </c>
      <c r="Y32" s="33" t="str">
        <f>IF(คำตอบ1หลัก!A32="","",IF(TEXT(คำตอบ1หลัก!X32,0)=TEXT(ข้อมูลเฉลยคำตอบ!$B$23,0),ข้อมูลเฉลยคำตอบ!$C$23,0))</f>
        <v/>
      </c>
      <c r="Z32" s="33" t="str">
        <f>IF(คำตอบ1หลัก!A32="","",IF(TEXT(คำตอบ1หลัก!Y32,0)=TEXT(ข้อมูลเฉลยคำตอบ!$B$24,0),ข้อมูลเฉลยคำตอบ!$C$24,0))</f>
        <v/>
      </c>
      <c r="AA32" s="33" t="str">
        <f>IF(คำตอบ1หลัก!A32="","",IF(TEXT(คำตอบ1หลัก!Z32,0)=TEXT(ข้อมูลเฉลยคำตอบ!$B$25,0),ข้อมูลเฉลยคำตอบ!$C$25,0))</f>
        <v/>
      </c>
      <c r="AB32" s="33" t="str">
        <f>IF(คำตอบ1หลัก!A32="","",IF(TEXT(คำตอบ1หลัก!AA32,0)=TEXT(ข้อมูลเฉลยคำตอบ!$B$26,0),ข้อมูลเฉลยคำตอบ!$C$26,0))</f>
        <v/>
      </c>
      <c r="AC32" s="33" t="str">
        <f>IF(คำตอบ1หลัก!A32="","",IF(TEXT(คำตอบ1หลัก!AB32,0)=TEXT(ข้อมูลเฉลยคำตอบ!$B$27,0),ข้อมูลเฉลยคำตอบ!$C$27,0))</f>
        <v/>
      </c>
      <c r="AD32" s="33" t="str">
        <f>IF(คำตอบ1หลัก!A32="","",IF(TEXT(คำตอบ1หลัก!AC32,0)=TEXT(ข้อมูลเฉลยคำตอบ!$B$28,0),ข้อมูลเฉลยคำตอบ!$C$28,0))</f>
        <v/>
      </c>
      <c r="AE32" s="33" t="str">
        <f>IF(คำตอบ1หลัก!A32="","",IF(TEXT(คำตอบ1หลัก!AD32,0)=TEXT(ข้อมูลเฉลยคำตอบ!$B$29,0),ข้อมูลเฉลยคำตอบ!$C$29,0))</f>
        <v/>
      </c>
      <c r="AF32" s="33" t="str">
        <f>IF(คำตอบ1หลัก!A32="","",IF(TEXT(คำตอบ1หลัก!AE32,0)=TEXT(ข้อมูลเฉลยคำตอบ!$B$30,0),ข้อมูลเฉลยคำตอบ!$C$30,0))</f>
        <v/>
      </c>
      <c r="AG32" s="33" t="str">
        <f>IF(คำตอบ1หลัก!A32="","",IF(TEXT(คำตอบ1หลัก!AF32,0)=TEXT(ข้อมูลเฉลยคำตอบ!$B$31,0),ข้อมูลเฉลยคำตอบ!$C$31,0))</f>
        <v/>
      </c>
      <c r="AH32" s="33" t="str">
        <f>IF(คำตอบ1หลัก!A32="","",IF(TEXT(คำตอบ1หลัก!AG32,0)=TEXT(ข้อมูลเฉลยคำตอบ!$B$32,0),ข้อมูลเฉลยคำตอบ!$C$32,0))</f>
        <v/>
      </c>
      <c r="AI32" s="33" t="str">
        <f>IF(คำตอบ1หลัก!A32="","",IF(TEXT(คำตอบ1หลัก!AH32,0)=TEXT(ข้อมูลเฉลยคำตอบ!$B$33,0),ข้อมูลเฉลยคำตอบ!$C$33,0))</f>
        <v/>
      </c>
      <c r="AJ32" s="33" t="str">
        <f>IF(คำตอบ1หลัก!A32="","",IF(TEXT(คำตอบ1หลัก!AI32,0)=TEXT(ข้อมูลเฉลยคำตอบ!$B$34,0),ข้อมูลเฉลยคำตอบ!$C$34,0))</f>
        <v/>
      </c>
      <c r="AK32" s="33" t="str">
        <f>IF(คำตอบ1หลัก!A32="","",IF(TEXT(คำตอบ1หลัก!AJ32,0)=TEXT(ข้อมูลเฉลยคำตอบ!$B$35,0),ข้อมูลเฉลยคำตอบ!$C$35,0))</f>
        <v/>
      </c>
      <c r="AL32" s="33" t="str">
        <f>IF(คำตอบ1หลัก!A32="","",IF(TEXT(คำตอบ1หลัก!AK32,0)=TEXT(ข้อมูลเฉลยคำตอบ!$B$36,0),ข้อมูลเฉลยคำตอบ!$C$36,0))</f>
        <v/>
      </c>
      <c r="AM32" s="33" t="str">
        <f>IF(คำตอบ1หลัก!A32="","",IF(TEXT(คำตอบ1หลัก!AL32,0)=TEXT(ข้อมูลเฉลยคำตอบ!$B$37,0),ข้อมูลเฉลยคำตอบ!$C$37,0))</f>
        <v/>
      </c>
      <c r="AN32" s="33" t="str">
        <f>IF(คำตอบ1หลัก!A32="","",IF(TEXT(คำตอบ1หลัก!AM32,0)=TEXT(ข้อมูลเฉลยคำตอบ!$B$38,0),ข้อมูลเฉลยคำตอบ!$C$38,0))</f>
        <v/>
      </c>
      <c r="AO32" s="33" t="str">
        <f>IF(คำตอบ1หลัก!A32="","",IF(TEXT(คำตอบ1หลัก!AN32,0)=TEXT(ข้อมูลเฉลยคำตอบ!$B$39,0),ข้อมูลเฉลยคำตอบ!$C$39,0))</f>
        <v/>
      </c>
      <c r="AP32" s="33" t="str">
        <f>IF(คำตอบ1หลัก!A32="","",IF(TEXT(คำตอบ1หลัก!AO32,0)=TEXT(ข้อมูลเฉลยคำตอบ!$B$40,0),ข้อมูลเฉลยคำตอบ!$C$40,0))</f>
        <v/>
      </c>
      <c r="AQ32" s="33" t="str">
        <f>IF(คำตอบ1หลัก!A32="","",IF(TEXT(คำตอบ1หลัก!AP32,0)=TEXT(ข้อมูลเฉลยคำตอบ!$B$41,0),ข้อมูลเฉลยคำตอบ!$C$41,0))</f>
        <v/>
      </c>
      <c r="AR32" s="33" t="str">
        <f>IF(คำตอบ1หลัก!A32="","",IF(TEXT(คำตอบ1หลัก!AQ32,0)=TEXT(ข้อมูลเฉลยคำตอบ!$B$42,0),ข้อมูลเฉลยคำตอบ!$C$42,0))</f>
        <v/>
      </c>
      <c r="AS32" s="33" t="str">
        <f>IF(คำตอบ1หลัก!A32="","",IF(TEXT(คำตอบ1หลัก!AR32,0)=TEXT(ข้อมูลเฉลยคำตอบ!$B$43,0),ข้อมูลเฉลยคำตอบ!$C$43,0))</f>
        <v/>
      </c>
      <c r="AT32" s="33" t="str">
        <f>IF(คำตอบ1หลัก!A32="","",IF(TEXT(คำตอบ1หลัก!AS32,0)=TEXT(ข้อมูลเฉลยคำตอบ!$B$44,0),ข้อมูลเฉลยคำตอบ!$C$44,0))</f>
        <v/>
      </c>
      <c r="AU32" s="33" t="str">
        <f>IF(คำตอบ1หลัก!A32="","",IF(TEXT(คำตอบ1หลัก!AT32,0)=TEXT(ข้อมูลเฉลยคำตอบ!$B$45,0),ข้อมูลเฉลยคำตอบ!$C$45,0))</f>
        <v/>
      </c>
      <c r="AV32" s="33" t="str">
        <f>IF(คำตอบ1หลัก!A32="","",IF(TEXT(คำตอบ1หลัก!AU32,0)=TEXT(ข้อมูลเฉลยคำตอบ!$B$46,0),ข้อมูลเฉลยคำตอบ!$C$46,0))</f>
        <v/>
      </c>
      <c r="AW32" s="33" t="str">
        <f>IF(คำตอบ1หลัก!A32="","",IF(TEXT(คำตอบ1หลัก!AV32,0)=TEXT(ข้อมูลเฉลยคำตอบ!$B$47,0),ข้อมูลเฉลยคำตอบ!$C$47,0))</f>
        <v/>
      </c>
      <c r="AX32" s="33" t="str">
        <f>IF(คำตอบ1หลัก!A32="","",IF(TEXT(คำตอบ1หลัก!AW32,0)=TEXT(ข้อมูลเฉลยคำตอบ!$B$48,0),ข้อมูลเฉลยคำตอบ!$C$48,0))</f>
        <v/>
      </c>
      <c r="AY32" s="33" t="str">
        <f>IF(คำตอบ1หลัก!A32="","",IF(TEXT(คำตอบ1หลัก!AX32,0)=TEXT(ข้อมูลเฉลยคำตอบ!$B$49,0),ข้อมูลเฉลยคำตอบ!$C$49,0))</f>
        <v/>
      </c>
      <c r="AZ32" s="33" t="str">
        <f>IF(คำตอบ1หลัก!A32="","",IF(TEXT(คำตอบ1หลัก!AY32,0)=TEXT(ข้อมูลเฉลยคำตอบ!$B$50,0),ข้อมูลเฉลยคำตอบ!$C$50,0))</f>
        <v/>
      </c>
      <c r="BA32" s="33" t="str">
        <f>IF(คำตอบ1หลัก!A32="","",IF(TEXT(คำตอบ1หลัก!AZ32,0)=TEXT(ข้อมูลเฉลยคำตอบ!$B$51,0),ข้อมูลเฉลยคำตอบ!$C$51,0))</f>
        <v/>
      </c>
      <c r="BB32" s="33" t="str">
        <f>IF(คำตอบ1หลัก!A32="","",IF(TEXT(คำตอบ1หลัก!BA32,0)=TEXT(ข้อมูลเฉลยคำตอบ!$B$52,0),ข้อมูลเฉลยคำตอบ!$C$52,0))</f>
        <v/>
      </c>
      <c r="BC32" s="33" t="str">
        <f>IF(คำตอบ1หลัก!A32="","",IF(TEXT(คำตอบ1หลัก!BB32,0)=TEXT(ข้อมูลเฉลยคำตอบ!$B$53,0),ข้อมูลเฉลยคำตอบ!$C$53,0))</f>
        <v/>
      </c>
      <c r="BD32" s="33" t="str">
        <f>IF(คำตอบ1หลัก!A32="","",IF(TEXT(คำตอบ1หลัก!BC32,0)=TEXT(ข้อมูลเฉลยคำตอบ!$B$54,0),ข้อมูลเฉลยคำตอบ!$C$54,0))</f>
        <v/>
      </c>
      <c r="BE32" s="33" t="str">
        <f>IF(คำตอบ1หลัก!A32="","",IF(TEXT(คำตอบ1หลัก!BD32,0)=TEXT(ข้อมูลเฉลยคำตอบ!$B$55,0),ข้อมูลเฉลยคำตอบ!$C$55,0))</f>
        <v/>
      </c>
      <c r="BF32" s="33" t="str">
        <f>IF(คำตอบ1หลัก!A32="","",IF(TEXT(คำตอบ1หลัก!BE32,0)=TEXT(ข้อมูลเฉลยคำตอบ!$B$56,0),ข้อมูลเฉลยคำตอบ!$C$56,0))</f>
        <v/>
      </c>
      <c r="BG32" s="33" t="str">
        <f>IF(คำตอบ1หลัก!A32="","",IF(TEXT(คำตอบ1หลัก!BF32,0)=TEXT(ข้อมูลเฉลยคำตอบ!$B$57,0),ข้อมูลเฉลยคำตอบ!$C$57,0))</f>
        <v/>
      </c>
      <c r="BH32" s="33" t="str">
        <f>IF(คำตอบ1หลัก!A32="","",IF(TEXT(คำตอบ1หลัก!BG32,0)=TEXT(ข้อมูลเฉลยคำตอบ!$B$58,0),ข้อมูลเฉลยคำตอบ!$C$58,0))</f>
        <v/>
      </c>
      <c r="BI32" s="33" t="str">
        <f>IF(คำตอบ1หลัก!A32="","",IF(TEXT(คำตอบ1หลัก!BH32,0)=TEXT(ข้อมูลเฉลยคำตอบ!$B$59,0),ข้อมูลเฉลยคำตอบ!$C$59,0))</f>
        <v/>
      </c>
      <c r="BJ32" s="33" t="str">
        <f>IF(คำตอบ1หลัก!A32="","",IF(TEXT(คำตอบ1หลัก!BI32,0)=TEXT(ข้อมูลเฉลยคำตอบ!$B$60,0),ข้อมูลเฉลยคำตอบ!$C$60,0))</f>
        <v/>
      </c>
      <c r="BK32" s="33" t="str">
        <f>IF(คำตอบ1หลัก!A32="","",IF(TEXT(คำตอบ1หลัก!BJ32,0)=TEXT(ข้อมูลเฉลยคำตอบ!$B$61,0),ข้อมูลเฉลยคำตอบ!$C$61,0))</f>
        <v/>
      </c>
      <c r="BM32" s="18" t="str">
        <f t="shared" si="0"/>
        <v/>
      </c>
      <c r="BN32" s="38" t="str">
        <f t="shared" si="1"/>
        <v/>
      </c>
    </row>
    <row r="33" spans="1:66" ht="17.399999999999999" hidden="1" customHeight="1">
      <c r="A33" s="19">
        <v>32</v>
      </c>
      <c r="B33" s="3"/>
      <c r="C33" s="3"/>
      <c r="D33" s="33" t="str">
        <f>IF(คำตอบ1หลัก!A33="","",IF(TEXT(คำตอบ1หลัก!C33,0)=TEXT(ข้อมูลเฉลยคำตอบ!$B$2,0),ข้อมูลเฉลยคำตอบ!$C$2,0))</f>
        <v/>
      </c>
      <c r="E33" s="33" t="str">
        <f>IF(คำตอบ1หลัก!A33="","",IF(TEXT(คำตอบ1หลัก!D33,0)=TEXT(ข้อมูลเฉลยคำตอบ!$B$3,0),ข้อมูลเฉลยคำตอบ!$C$3,0))</f>
        <v/>
      </c>
      <c r="F33" s="33" t="str">
        <f>IF(คำตอบ1หลัก!A33="","",IF(TEXT(คำตอบ1หลัก!E33,0)=TEXT(ข้อมูลเฉลยคำตอบ!$B$4,0),ข้อมูลเฉลยคำตอบ!$C$4,0))</f>
        <v/>
      </c>
      <c r="G33" s="33" t="str">
        <f>IF(คำตอบ1หลัก!A33="","",IF(TEXT(คำตอบ1หลัก!F33,0)=TEXT(ข้อมูลเฉลยคำตอบ!$B$5,0),ข้อมูลเฉลยคำตอบ!$C$5,0))</f>
        <v/>
      </c>
      <c r="H33" s="33" t="str">
        <f>IF(คำตอบ1หลัก!A33="","",IF(TEXT(คำตอบ1หลัก!G33,0)=TEXT(ข้อมูลเฉลยคำตอบ!$B$6,0),ข้อมูลเฉลยคำตอบ!$C$6,0))</f>
        <v/>
      </c>
      <c r="I33" s="33" t="str">
        <f>IF(คำตอบ1หลัก!A33="","",IF(TEXT(คำตอบ1หลัก!H33,0)=TEXT(ข้อมูลเฉลยคำตอบ!$B$7,0),ข้อมูลเฉลยคำตอบ!$C$7,0))</f>
        <v/>
      </c>
      <c r="J33" s="33" t="str">
        <f>IF(คำตอบ1หลัก!A33="","",IF(TEXT(คำตอบ1หลัก!I33,0)=TEXT(ข้อมูลเฉลยคำตอบ!$B$8,0),ข้อมูลเฉลยคำตอบ!$C$8,0))</f>
        <v/>
      </c>
      <c r="K33" s="33" t="str">
        <f>IF(คำตอบ1หลัก!A33="","",IF(TEXT(คำตอบ1หลัก!J33,0)=TEXT(ข้อมูลเฉลยคำตอบ!$B$9,0),ข้อมูลเฉลยคำตอบ!$C$9,0))</f>
        <v/>
      </c>
      <c r="L33" s="33" t="str">
        <f>IF(คำตอบ1หลัก!A33="","",IF(TEXT(คำตอบ1หลัก!K33,0)=TEXT(ข้อมูลเฉลยคำตอบ!$B$10,0),ข้อมูลเฉลยคำตอบ!$C$10,0))</f>
        <v/>
      </c>
      <c r="M33" s="33" t="str">
        <f>IF(คำตอบ1หลัก!A33="","",IF(TEXT(คำตอบ1หลัก!L33,0)=TEXT(ข้อมูลเฉลยคำตอบ!$B$11,0),ข้อมูลเฉลยคำตอบ!$C$11,0))</f>
        <v/>
      </c>
      <c r="N33" s="33" t="str">
        <f>IF(คำตอบ1หลัก!A33="","",IF(TEXT(คำตอบ1หลัก!M33,0)=TEXT(ข้อมูลเฉลยคำตอบ!$B$12,0),ข้อมูลเฉลยคำตอบ!$C$12,0))</f>
        <v/>
      </c>
      <c r="O33" s="33" t="str">
        <f>IF(คำตอบ1หลัก!A33="","",IF(TEXT(คำตอบ1หลัก!N33,0)=TEXT(ข้อมูลเฉลยคำตอบ!$B$13,0),ข้อมูลเฉลยคำตอบ!$C$13,0))</f>
        <v/>
      </c>
      <c r="P33" s="33" t="str">
        <f>IF(คำตอบ1หลัก!A33="","",IF(TEXT(คำตอบ1หลัก!O33,0)=TEXT(ข้อมูลเฉลยคำตอบ!$B$14,0),ข้อมูลเฉลยคำตอบ!$C$14,0))</f>
        <v/>
      </c>
      <c r="Q33" s="33" t="str">
        <f>IF(คำตอบ1หลัก!A33="","",IF(TEXT(คำตอบ1หลัก!P33,0)=TEXT(ข้อมูลเฉลยคำตอบ!$B$15,0),ข้อมูลเฉลยคำตอบ!$C$15,0))</f>
        <v/>
      </c>
      <c r="R33" s="33" t="str">
        <f>IF(คำตอบ1หลัก!A33="","",IF(TEXT(คำตอบ1หลัก!Q33,0)=TEXT(ข้อมูลเฉลยคำตอบ!$B$16,0),ข้อมูลเฉลยคำตอบ!$C$16,0))</f>
        <v/>
      </c>
      <c r="S33" s="33" t="str">
        <f>IF(คำตอบ1หลัก!A33="","",IF(TEXT(คำตอบ1หลัก!R33,0)=TEXT(ข้อมูลเฉลยคำตอบ!$B$17,0),ข้อมูลเฉลยคำตอบ!$C$17,0))</f>
        <v/>
      </c>
      <c r="T33" s="33" t="str">
        <f>IF(คำตอบ1หลัก!A33="","",IF(TEXT(คำตอบ1หลัก!S33,0)=TEXT(ข้อมูลเฉลยคำตอบ!$B$18,0),ข้อมูลเฉลยคำตอบ!$C$18,0))</f>
        <v/>
      </c>
      <c r="U33" s="33" t="str">
        <f>IF(คำตอบ1หลัก!A33="","",IF(TEXT(คำตอบ1หลัก!T33,0)=TEXT(ข้อมูลเฉลยคำตอบ!$B$19,0),ข้อมูลเฉลยคำตอบ!$C$19,0))</f>
        <v/>
      </c>
      <c r="V33" s="33" t="str">
        <f>IF(คำตอบ1หลัก!A33="","",IF(TEXT(คำตอบ1หลัก!U33,0)=TEXT(ข้อมูลเฉลยคำตอบ!$B$20,0),ข้อมูลเฉลยคำตอบ!$C$20,0))</f>
        <v/>
      </c>
      <c r="W33" s="33" t="str">
        <f>IF(คำตอบ1หลัก!A33="","",IF(TEXT(คำตอบ1หลัก!V33,0)=TEXT(ข้อมูลเฉลยคำตอบ!$B$21,0),ข้อมูลเฉลยคำตอบ!$C$21,0))</f>
        <v/>
      </c>
      <c r="X33" s="33" t="str">
        <f>IF(คำตอบ1หลัก!A33="","",IF(TEXT(คำตอบ1หลัก!W33,0)=TEXT(ข้อมูลเฉลยคำตอบ!$B$22,0),ข้อมูลเฉลยคำตอบ!$C$22,0))</f>
        <v/>
      </c>
      <c r="Y33" s="33" t="str">
        <f>IF(คำตอบ1หลัก!A33="","",IF(TEXT(คำตอบ1หลัก!X33,0)=TEXT(ข้อมูลเฉลยคำตอบ!$B$23,0),ข้อมูลเฉลยคำตอบ!$C$23,0))</f>
        <v/>
      </c>
      <c r="Z33" s="33" t="str">
        <f>IF(คำตอบ1หลัก!A33="","",IF(TEXT(คำตอบ1หลัก!Y33,0)=TEXT(ข้อมูลเฉลยคำตอบ!$B$24,0),ข้อมูลเฉลยคำตอบ!$C$24,0))</f>
        <v/>
      </c>
      <c r="AA33" s="33" t="str">
        <f>IF(คำตอบ1หลัก!A33="","",IF(TEXT(คำตอบ1หลัก!Z33,0)=TEXT(ข้อมูลเฉลยคำตอบ!$B$25,0),ข้อมูลเฉลยคำตอบ!$C$25,0))</f>
        <v/>
      </c>
      <c r="AB33" s="33" t="str">
        <f>IF(คำตอบ1หลัก!A33="","",IF(TEXT(คำตอบ1หลัก!AA33,0)=TEXT(ข้อมูลเฉลยคำตอบ!$B$26,0),ข้อมูลเฉลยคำตอบ!$C$26,0))</f>
        <v/>
      </c>
      <c r="AC33" s="33" t="str">
        <f>IF(คำตอบ1หลัก!A33="","",IF(TEXT(คำตอบ1หลัก!AB33,0)=TEXT(ข้อมูลเฉลยคำตอบ!$B$27,0),ข้อมูลเฉลยคำตอบ!$C$27,0))</f>
        <v/>
      </c>
      <c r="AD33" s="33" t="str">
        <f>IF(คำตอบ1หลัก!A33="","",IF(TEXT(คำตอบ1หลัก!AC33,0)=TEXT(ข้อมูลเฉลยคำตอบ!$B$28,0),ข้อมูลเฉลยคำตอบ!$C$28,0))</f>
        <v/>
      </c>
      <c r="AE33" s="33" t="str">
        <f>IF(คำตอบ1หลัก!A33="","",IF(TEXT(คำตอบ1หลัก!AD33,0)=TEXT(ข้อมูลเฉลยคำตอบ!$B$29,0),ข้อมูลเฉลยคำตอบ!$C$29,0))</f>
        <v/>
      </c>
      <c r="AF33" s="33" t="str">
        <f>IF(คำตอบ1หลัก!A33="","",IF(TEXT(คำตอบ1หลัก!AE33,0)=TEXT(ข้อมูลเฉลยคำตอบ!$B$30,0),ข้อมูลเฉลยคำตอบ!$C$30,0))</f>
        <v/>
      </c>
      <c r="AG33" s="33" t="str">
        <f>IF(คำตอบ1หลัก!A33="","",IF(TEXT(คำตอบ1หลัก!AF33,0)=TEXT(ข้อมูลเฉลยคำตอบ!$B$31,0),ข้อมูลเฉลยคำตอบ!$C$31,0))</f>
        <v/>
      </c>
      <c r="AH33" s="33" t="str">
        <f>IF(คำตอบ1หลัก!A33="","",IF(TEXT(คำตอบ1หลัก!AG33,0)=TEXT(ข้อมูลเฉลยคำตอบ!$B$32,0),ข้อมูลเฉลยคำตอบ!$C$32,0))</f>
        <v/>
      </c>
      <c r="AI33" s="33" t="str">
        <f>IF(คำตอบ1หลัก!A33="","",IF(TEXT(คำตอบ1หลัก!AH33,0)=TEXT(ข้อมูลเฉลยคำตอบ!$B$33,0),ข้อมูลเฉลยคำตอบ!$C$33,0))</f>
        <v/>
      </c>
      <c r="AJ33" s="33" t="str">
        <f>IF(คำตอบ1หลัก!A33="","",IF(TEXT(คำตอบ1หลัก!AI33,0)=TEXT(ข้อมูลเฉลยคำตอบ!$B$34,0),ข้อมูลเฉลยคำตอบ!$C$34,0))</f>
        <v/>
      </c>
      <c r="AK33" s="33" t="str">
        <f>IF(คำตอบ1หลัก!A33="","",IF(TEXT(คำตอบ1หลัก!AJ33,0)=TEXT(ข้อมูลเฉลยคำตอบ!$B$35,0),ข้อมูลเฉลยคำตอบ!$C$35,0))</f>
        <v/>
      </c>
      <c r="AL33" s="33" t="str">
        <f>IF(คำตอบ1หลัก!A33="","",IF(TEXT(คำตอบ1หลัก!AK33,0)=TEXT(ข้อมูลเฉลยคำตอบ!$B$36,0),ข้อมูลเฉลยคำตอบ!$C$36,0))</f>
        <v/>
      </c>
      <c r="AM33" s="33" t="str">
        <f>IF(คำตอบ1หลัก!A33="","",IF(TEXT(คำตอบ1หลัก!AL33,0)=TEXT(ข้อมูลเฉลยคำตอบ!$B$37,0),ข้อมูลเฉลยคำตอบ!$C$37,0))</f>
        <v/>
      </c>
      <c r="AN33" s="33" t="str">
        <f>IF(คำตอบ1หลัก!A33="","",IF(TEXT(คำตอบ1หลัก!AM33,0)=TEXT(ข้อมูลเฉลยคำตอบ!$B$38,0),ข้อมูลเฉลยคำตอบ!$C$38,0))</f>
        <v/>
      </c>
      <c r="AO33" s="33" t="str">
        <f>IF(คำตอบ1หลัก!A33="","",IF(TEXT(คำตอบ1หลัก!AN33,0)=TEXT(ข้อมูลเฉลยคำตอบ!$B$39,0),ข้อมูลเฉลยคำตอบ!$C$39,0))</f>
        <v/>
      </c>
      <c r="AP33" s="33" t="str">
        <f>IF(คำตอบ1หลัก!A33="","",IF(TEXT(คำตอบ1หลัก!AO33,0)=TEXT(ข้อมูลเฉลยคำตอบ!$B$40,0),ข้อมูลเฉลยคำตอบ!$C$40,0))</f>
        <v/>
      </c>
      <c r="AQ33" s="33" t="str">
        <f>IF(คำตอบ1หลัก!A33="","",IF(TEXT(คำตอบ1หลัก!AP33,0)=TEXT(ข้อมูลเฉลยคำตอบ!$B$41,0),ข้อมูลเฉลยคำตอบ!$C$41,0))</f>
        <v/>
      </c>
      <c r="AR33" s="33" t="str">
        <f>IF(คำตอบ1หลัก!A33="","",IF(TEXT(คำตอบ1หลัก!AQ33,0)=TEXT(ข้อมูลเฉลยคำตอบ!$B$42,0),ข้อมูลเฉลยคำตอบ!$C$42,0))</f>
        <v/>
      </c>
      <c r="AS33" s="33" t="str">
        <f>IF(คำตอบ1หลัก!A33="","",IF(TEXT(คำตอบ1หลัก!AR33,0)=TEXT(ข้อมูลเฉลยคำตอบ!$B$43,0),ข้อมูลเฉลยคำตอบ!$C$43,0))</f>
        <v/>
      </c>
      <c r="AT33" s="33" t="str">
        <f>IF(คำตอบ1หลัก!A33="","",IF(TEXT(คำตอบ1หลัก!AS33,0)=TEXT(ข้อมูลเฉลยคำตอบ!$B$44,0),ข้อมูลเฉลยคำตอบ!$C$44,0))</f>
        <v/>
      </c>
      <c r="AU33" s="33" t="str">
        <f>IF(คำตอบ1หลัก!A33="","",IF(TEXT(คำตอบ1หลัก!AT33,0)=TEXT(ข้อมูลเฉลยคำตอบ!$B$45,0),ข้อมูลเฉลยคำตอบ!$C$45,0))</f>
        <v/>
      </c>
      <c r="AV33" s="33" t="str">
        <f>IF(คำตอบ1หลัก!A33="","",IF(TEXT(คำตอบ1หลัก!AU33,0)=TEXT(ข้อมูลเฉลยคำตอบ!$B$46,0),ข้อมูลเฉลยคำตอบ!$C$46,0))</f>
        <v/>
      </c>
      <c r="AW33" s="33" t="str">
        <f>IF(คำตอบ1หลัก!A33="","",IF(TEXT(คำตอบ1หลัก!AV33,0)=TEXT(ข้อมูลเฉลยคำตอบ!$B$47,0),ข้อมูลเฉลยคำตอบ!$C$47,0))</f>
        <v/>
      </c>
      <c r="AX33" s="33" t="str">
        <f>IF(คำตอบ1หลัก!A33="","",IF(TEXT(คำตอบ1หลัก!AW33,0)=TEXT(ข้อมูลเฉลยคำตอบ!$B$48,0),ข้อมูลเฉลยคำตอบ!$C$48,0))</f>
        <v/>
      </c>
      <c r="AY33" s="33" t="str">
        <f>IF(คำตอบ1หลัก!A33="","",IF(TEXT(คำตอบ1หลัก!AX33,0)=TEXT(ข้อมูลเฉลยคำตอบ!$B$49,0),ข้อมูลเฉลยคำตอบ!$C$49,0))</f>
        <v/>
      </c>
      <c r="AZ33" s="33" t="str">
        <f>IF(คำตอบ1หลัก!A33="","",IF(TEXT(คำตอบ1หลัก!AY33,0)=TEXT(ข้อมูลเฉลยคำตอบ!$B$50,0),ข้อมูลเฉลยคำตอบ!$C$50,0))</f>
        <v/>
      </c>
      <c r="BA33" s="33" t="str">
        <f>IF(คำตอบ1หลัก!A33="","",IF(TEXT(คำตอบ1หลัก!AZ33,0)=TEXT(ข้อมูลเฉลยคำตอบ!$B$51,0),ข้อมูลเฉลยคำตอบ!$C$51,0))</f>
        <v/>
      </c>
      <c r="BB33" s="33" t="str">
        <f>IF(คำตอบ1หลัก!A33="","",IF(TEXT(คำตอบ1หลัก!BA33,0)=TEXT(ข้อมูลเฉลยคำตอบ!$B$52,0),ข้อมูลเฉลยคำตอบ!$C$52,0))</f>
        <v/>
      </c>
      <c r="BC33" s="33" t="str">
        <f>IF(คำตอบ1หลัก!A33="","",IF(TEXT(คำตอบ1หลัก!BB33,0)=TEXT(ข้อมูลเฉลยคำตอบ!$B$53,0),ข้อมูลเฉลยคำตอบ!$C$53,0))</f>
        <v/>
      </c>
      <c r="BD33" s="33" t="str">
        <f>IF(คำตอบ1หลัก!A33="","",IF(TEXT(คำตอบ1หลัก!BC33,0)=TEXT(ข้อมูลเฉลยคำตอบ!$B$54,0),ข้อมูลเฉลยคำตอบ!$C$54,0))</f>
        <v/>
      </c>
      <c r="BE33" s="33" t="str">
        <f>IF(คำตอบ1หลัก!A33="","",IF(TEXT(คำตอบ1หลัก!BD33,0)=TEXT(ข้อมูลเฉลยคำตอบ!$B$55,0),ข้อมูลเฉลยคำตอบ!$C$55,0))</f>
        <v/>
      </c>
      <c r="BF33" s="33" t="str">
        <f>IF(คำตอบ1หลัก!A33="","",IF(TEXT(คำตอบ1หลัก!BE33,0)=TEXT(ข้อมูลเฉลยคำตอบ!$B$56,0),ข้อมูลเฉลยคำตอบ!$C$56,0))</f>
        <v/>
      </c>
      <c r="BG33" s="33" t="str">
        <f>IF(คำตอบ1หลัก!A33="","",IF(TEXT(คำตอบ1หลัก!BF33,0)=TEXT(ข้อมูลเฉลยคำตอบ!$B$57,0),ข้อมูลเฉลยคำตอบ!$C$57,0))</f>
        <v/>
      </c>
      <c r="BH33" s="33" t="str">
        <f>IF(คำตอบ1หลัก!A33="","",IF(TEXT(คำตอบ1หลัก!BG33,0)=TEXT(ข้อมูลเฉลยคำตอบ!$B$58,0),ข้อมูลเฉลยคำตอบ!$C$58,0))</f>
        <v/>
      </c>
      <c r="BI33" s="33" t="str">
        <f>IF(คำตอบ1หลัก!A33="","",IF(TEXT(คำตอบ1หลัก!BH33,0)=TEXT(ข้อมูลเฉลยคำตอบ!$B$59,0),ข้อมูลเฉลยคำตอบ!$C$59,0))</f>
        <v/>
      </c>
      <c r="BJ33" s="33" t="str">
        <f>IF(คำตอบ1หลัก!A33="","",IF(TEXT(คำตอบ1หลัก!BI33,0)=TEXT(ข้อมูลเฉลยคำตอบ!$B$60,0),ข้อมูลเฉลยคำตอบ!$C$60,0))</f>
        <v/>
      </c>
      <c r="BK33" s="33" t="str">
        <f>IF(คำตอบ1หลัก!A33="","",IF(TEXT(คำตอบ1หลัก!BJ33,0)=TEXT(ข้อมูลเฉลยคำตอบ!$B$61,0),ข้อมูลเฉลยคำตอบ!$C$61,0))</f>
        <v/>
      </c>
      <c r="BM33" s="18" t="str">
        <f t="shared" si="0"/>
        <v/>
      </c>
      <c r="BN33" s="38" t="str">
        <f t="shared" si="1"/>
        <v/>
      </c>
    </row>
    <row r="34" spans="1:66" ht="17.399999999999999" hidden="1" customHeight="1">
      <c r="A34" s="19">
        <v>33</v>
      </c>
      <c r="B34" s="3"/>
      <c r="C34" s="3"/>
      <c r="D34" s="33" t="str">
        <f>IF(คำตอบ1หลัก!A34="","",IF(TEXT(คำตอบ1หลัก!C34,0)=TEXT(ข้อมูลเฉลยคำตอบ!$B$2,0),ข้อมูลเฉลยคำตอบ!$C$2,0))</f>
        <v/>
      </c>
      <c r="E34" s="33" t="str">
        <f>IF(คำตอบ1หลัก!A34="","",IF(TEXT(คำตอบ1หลัก!D34,0)=TEXT(ข้อมูลเฉลยคำตอบ!$B$3,0),ข้อมูลเฉลยคำตอบ!$C$3,0))</f>
        <v/>
      </c>
      <c r="F34" s="33" t="str">
        <f>IF(คำตอบ1หลัก!A34="","",IF(TEXT(คำตอบ1หลัก!E34,0)=TEXT(ข้อมูลเฉลยคำตอบ!$B$4,0),ข้อมูลเฉลยคำตอบ!$C$4,0))</f>
        <v/>
      </c>
      <c r="G34" s="33" t="str">
        <f>IF(คำตอบ1หลัก!A34="","",IF(TEXT(คำตอบ1หลัก!F34,0)=TEXT(ข้อมูลเฉลยคำตอบ!$B$5,0),ข้อมูลเฉลยคำตอบ!$C$5,0))</f>
        <v/>
      </c>
      <c r="H34" s="33" t="str">
        <f>IF(คำตอบ1หลัก!A34="","",IF(TEXT(คำตอบ1หลัก!G34,0)=TEXT(ข้อมูลเฉลยคำตอบ!$B$6,0),ข้อมูลเฉลยคำตอบ!$C$6,0))</f>
        <v/>
      </c>
      <c r="I34" s="33" t="str">
        <f>IF(คำตอบ1หลัก!A34="","",IF(TEXT(คำตอบ1หลัก!H34,0)=TEXT(ข้อมูลเฉลยคำตอบ!$B$7,0),ข้อมูลเฉลยคำตอบ!$C$7,0))</f>
        <v/>
      </c>
      <c r="J34" s="33" t="str">
        <f>IF(คำตอบ1หลัก!A34="","",IF(TEXT(คำตอบ1หลัก!I34,0)=TEXT(ข้อมูลเฉลยคำตอบ!$B$8,0),ข้อมูลเฉลยคำตอบ!$C$8,0))</f>
        <v/>
      </c>
      <c r="K34" s="33" t="str">
        <f>IF(คำตอบ1หลัก!A34="","",IF(TEXT(คำตอบ1หลัก!J34,0)=TEXT(ข้อมูลเฉลยคำตอบ!$B$9,0),ข้อมูลเฉลยคำตอบ!$C$9,0))</f>
        <v/>
      </c>
      <c r="L34" s="33" t="str">
        <f>IF(คำตอบ1หลัก!A34="","",IF(TEXT(คำตอบ1หลัก!K34,0)=TEXT(ข้อมูลเฉลยคำตอบ!$B$10,0),ข้อมูลเฉลยคำตอบ!$C$10,0))</f>
        <v/>
      </c>
      <c r="M34" s="33" t="str">
        <f>IF(คำตอบ1หลัก!A34="","",IF(TEXT(คำตอบ1หลัก!L34,0)=TEXT(ข้อมูลเฉลยคำตอบ!$B$11,0),ข้อมูลเฉลยคำตอบ!$C$11,0))</f>
        <v/>
      </c>
      <c r="N34" s="33" t="str">
        <f>IF(คำตอบ1หลัก!A34="","",IF(TEXT(คำตอบ1หลัก!M34,0)=TEXT(ข้อมูลเฉลยคำตอบ!$B$12,0),ข้อมูลเฉลยคำตอบ!$C$12,0))</f>
        <v/>
      </c>
      <c r="O34" s="33" t="str">
        <f>IF(คำตอบ1หลัก!A34="","",IF(TEXT(คำตอบ1หลัก!N34,0)=TEXT(ข้อมูลเฉลยคำตอบ!$B$13,0),ข้อมูลเฉลยคำตอบ!$C$13,0))</f>
        <v/>
      </c>
      <c r="P34" s="33" t="str">
        <f>IF(คำตอบ1หลัก!A34="","",IF(TEXT(คำตอบ1หลัก!O34,0)=TEXT(ข้อมูลเฉลยคำตอบ!$B$14,0),ข้อมูลเฉลยคำตอบ!$C$14,0))</f>
        <v/>
      </c>
      <c r="Q34" s="33" t="str">
        <f>IF(คำตอบ1หลัก!A34="","",IF(TEXT(คำตอบ1หลัก!P34,0)=TEXT(ข้อมูลเฉลยคำตอบ!$B$15,0),ข้อมูลเฉลยคำตอบ!$C$15,0))</f>
        <v/>
      </c>
      <c r="R34" s="33" t="str">
        <f>IF(คำตอบ1หลัก!A34="","",IF(TEXT(คำตอบ1หลัก!Q34,0)=TEXT(ข้อมูลเฉลยคำตอบ!$B$16,0),ข้อมูลเฉลยคำตอบ!$C$16,0))</f>
        <v/>
      </c>
      <c r="S34" s="33" t="str">
        <f>IF(คำตอบ1หลัก!A34="","",IF(TEXT(คำตอบ1หลัก!R34,0)=TEXT(ข้อมูลเฉลยคำตอบ!$B$17,0),ข้อมูลเฉลยคำตอบ!$C$17,0))</f>
        <v/>
      </c>
      <c r="T34" s="33" t="str">
        <f>IF(คำตอบ1หลัก!A34="","",IF(TEXT(คำตอบ1หลัก!S34,0)=TEXT(ข้อมูลเฉลยคำตอบ!$B$18,0),ข้อมูลเฉลยคำตอบ!$C$18,0))</f>
        <v/>
      </c>
      <c r="U34" s="33" t="str">
        <f>IF(คำตอบ1หลัก!A34="","",IF(TEXT(คำตอบ1หลัก!T34,0)=TEXT(ข้อมูลเฉลยคำตอบ!$B$19,0),ข้อมูลเฉลยคำตอบ!$C$19,0))</f>
        <v/>
      </c>
      <c r="V34" s="33" t="str">
        <f>IF(คำตอบ1หลัก!A34="","",IF(TEXT(คำตอบ1หลัก!U34,0)=TEXT(ข้อมูลเฉลยคำตอบ!$B$20,0),ข้อมูลเฉลยคำตอบ!$C$20,0))</f>
        <v/>
      </c>
      <c r="W34" s="33" t="str">
        <f>IF(คำตอบ1หลัก!A34="","",IF(TEXT(คำตอบ1หลัก!V34,0)=TEXT(ข้อมูลเฉลยคำตอบ!$B$21,0),ข้อมูลเฉลยคำตอบ!$C$21,0))</f>
        <v/>
      </c>
      <c r="X34" s="33" t="str">
        <f>IF(คำตอบ1หลัก!A34="","",IF(TEXT(คำตอบ1หลัก!W34,0)=TEXT(ข้อมูลเฉลยคำตอบ!$B$22,0),ข้อมูลเฉลยคำตอบ!$C$22,0))</f>
        <v/>
      </c>
      <c r="Y34" s="33" t="str">
        <f>IF(คำตอบ1หลัก!A34="","",IF(TEXT(คำตอบ1หลัก!X34,0)=TEXT(ข้อมูลเฉลยคำตอบ!$B$23,0),ข้อมูลเฉลยคำตอบ!$C$23,0))</f>
        <v/>
      </c>
      <c r="Z34" s="33" t="str">
        <f>IF(คำตอบ1หลัก!A34="","",IF(TEXT(คำตอบ1หลัก!Y34,0)=TEXT(ข้อมูลเฉลยคำตอบ!$B$24,0),ข้อมูลเฉลยคำตอบ!$C$24,0))</f>
        <v/>
      </c>
      <c r="AA34" s="33" t="str">
        <f>IF(คำตอบ1หลัก!A34="","",IF(TEXT(คำตอบ1หลัก!Z34,0)=TEXT(ข้อมูลเฉลยคำตอบ!$B$25,0),ข้อมูลเฉลยคำตอบ!$C$25,0))</f>
        <v/>
      </c>
      <c r="AB34" s="33" t="str">
        <f>IF(คำตอบ1หลัก!A34="","",IF(TEXT(คำตอบ1หลัก!AA34,0)=TEXT(ข้อมูลเฉลยคำตอบ!$B$26,0),ข้อมูลเฉลยคำตอบ!$C$26,0))</f>
        <v/>
      </c>
      <c r="AC34" s="33" t="str">
        <f>IF(คำตอบ1หลัก!A34="","",IF(TEXT(คำตอบ1หลัก!AB34,0)=TEXT(ข้อมูลเฉลยคำตอบ!$B$27,0),ข้อมูลเฉลยคำตอบ!$C$27,0))</f>
        <v/>
      </c>
      <c r="AD34" s="33" t="str">
        <f>IF(คำตอบ1หลัก!A34="","",IF(TEXT(คำตอบ1หลัก!AC34,0)=TEXT(ข้อมูลเฉลยคำตอบ!$B$28,0),ข้อมูลเฉลยคำตอบ!$C$28,0))</f>
        <v/>
      </c>
      <c r="AE34" s="33" t="str">
        <f>IF(คำตอบ1หลัก!A34="","",IF(TEXT(คำตอบ1หลัก!AD34,0)=TEXT(ข้อมูลเฉลยคำตอบ!$B$29,0),ข้อมูลเฉลยคำตอบ!$C$29,0))</f>
        <v/>
      </c>
      <c r="AF34" s="33" t="str">
        <f>IF(คำตอบ1หลัก!A34="","",IF(TEXT(คำตอบ1หลัก!AE34,0)=TEXT(ข้อมูลเฉลยคำตอบ!$B$30,0),ข้อมูลเฉลยคำตอบ!$C$30,0))</f>
        <v/>
      </c>
      <c r="AG34" s="33" t="str">
        <f>IF(คำตอบ1หลัก!A34="","",IF(TEXT(คำตอบ1หลัก!AF34,0)=TEXT(ข้อมูลเฉลยคำตอบ!$B$31,0),ข้อมูลเฉลยคำตอบ!$C$31,0))</f>
        <v/>
      </c>
      <c r="AH34" s="33" t="str">
        <f>IF(คำตอบ1หลัก!A34="","",IF(TEXT(คำตอบ1หลัก!AG34,0)=TEXT(ข้อมูลเฉลยคำตอบ!$B$32,0),ข้อมูลเฉลยคำตอบ!$C$32,0))</f>
        <v/>
      </c>
      <c r="AI34" s="33" t="str">
        <f>IF(คำตอบ1หลัก!A34="","",IF(TEXT(คำตอบ1หลัก!AH34,0)=TEXT(ข้อมูลเฉลยคำตอบ!$B$33,0),ข้อมูลเฉลยคำตอบ!$C$33,0))</f>
        <v/>
      </c>
      <c r="AJ34" s="33" t="str">
        <f>IF(คำตอบ1หลัก!A34="","",IF(TEXT(คำตอบ1หลัก!AI34,0)=TEXT(ข้อมูลเฉลยคำตอบ!$B$34,0),ข้อมูลเฉลยคำตอบ!$C$34,0))</f>
        <v/>
      </c>
      <c r="AK34" s="33" t="str">
        <f>IF(คำตอบ1หลัก!A34="","",IF(TEXT(คำตอบ1หลัก!AJ34,0)=TEXT(ข้อมูลเฉลยคำตอบ!$B$35,0),ข้อมูลเฉลยคำตอบ!$C$35,0))</f>
        <v/>
      </c>
      <c r="AL34" s="33" t="str">
        <f>IF(คำตอบ1หลัก!A34="","",IF(TEXT(คำตอบ1หลัก!AK34,0)=TEXT(ข้อมูลเฉลยคำตอบ!$B$36,0),ข้อมูลเฉลยคำตอบ!$C$36,0))</f>
        <v/>
      </c>
      <c r="AM34" s="33" t="str">
        <f>IF(คำตอบ1หลัก!A34="","",IF(TEXT(คำตอบ1หลัก!AL34,0)=TEXT(ข้อมูลเฉลยคำตอบ!$B$37,0),ข้อมูลเฉลยคำตอบ!$C$37,0))</f>
        <v/>
      </c>
      <c r="AN34" s="33" t="str">
        <f>IF(คำตอบ1หลัก!A34="","",IF(TEXT(คำตอบ1หลัก!AM34,0)=TEXT(ข้อมูลเฉลยคำตอบ!$B$38,0),ข้อมูลเฉลยคำตอบ!$C$38,0))</f>
        <v/>
      </c>
      <c r="AO34" s="33" t="str">
        <f>IF(คำตอบ1หลัก!A34="","",IF(TEXT(คำตอบ1หลัก!AN34,0)=TEXT(ข้อมูลเฉลยคำตอบ!$B$39,0),ข้อมูลเฉลยคำตอบ!$C$39,0))</f>
        <v/>
      </c>
      <c r="AP34" s="33" t="str">
        <f>IF(คำตอบ1หลัก!A34="","",IF(TEXT(คำตอบ1หลัก!AO34,0)=TEXT(ข้อมูลเฉลยคำตอบ!$B$40,0),ข้อมูลเฉลยคำตอบ!$C$40,0))</f>
        <v/>
      </c>
      <c r="AQ34" s="33" t="str">
        <f>IF(คำตอบ1หลัก!A34="","",IF(TEXT(คำตอบ1หลัก!AP34,0)=TEXT(ข้อมูลเฉลยคำตอบ!$B$41,0),ข้อมูลเฉลยคำตอบ!$C$41,0))</f>
        <v/>
      </c>
      <c r="AR34" s="33" t="str">
        <f>IF(คำตอบ1หลัก!A34="","",IF(TEXT(คำตอบ1หลัก!AQ34,0)=TEXT(ข้อมูลเฉลยคำตอบ!$B$42,0),ข้อมูลเฉลยคำตอบ!$C$42,0))</f>
        <v/>
      </c>
      <c r="AS34" s="33" t="str">
        <f>IF(คำตอบ1หลัก!A34="","",IF(TEXT(คำตอบ1หลัก!AR34,0)=TEXT(ข้อมูลเฉลยคำตอบ!$B$43,0),ข้อมูลเฉลยคำตอบ!$C$43,0))</f>
        <v/>
      </c>
      <c r="AT34" s="33" t="str">
        <f>IF(คำตอบ1หลัก!A34="","",IF(TEXT(คำตอบ1หลัก!AS34,0)=TEXT(ข้อมูลเฉลยคำตอบ!$B$44,0),ข้อมูลเฉลยคำตอบ!$C$44,0))</f>
        <v/>
      </c>
      <c r="AU34" s="33" t="str">
        <f>IF(คำตอบ1หลัก!A34="","",IF(TEXT(คำตอบ1หลัก!AT34,0)=TEXT(ข้อมูลเฉลยคำตอบ!$B$45,0),ข้อมูลเฉลยคำตอบ!$C$45,0))</f>
        <v/>
      </c>
      <c r="AV34" s="33" t="str">
        <f>IF(คำตอบ1หลัก!A34="","",IF(TEXT(คำตอบ1หลัก!AU34,0)=TEXT(ข้อมูลเฉลยคำตอบ!$B$46,0),ข้อมูลเฉลยคำตอบ!$C$46,0))</f>
        <v/>
      </c>
      <c r="AW34" s="33" t="str">
        <f>IF(คำตอบ1หลัก!A34="","",IF(TEXT(คำตอบ1หลัก!AV34,0)=TEXT(ข้อมูลเฉลยคำตอบ!$B$47,0),ข้อมูลเฉลยคำตอบ!$C$47,0))</f>
        <v/>
      </c>
      <c r="AX34" s="33" t="str">
        <f>IF(คำตอบ1หลัก!A34="","",IF(TEXT(คำตอบ1หลัก!AW34,0)=TEXT(ข้อมูลเฉลยคำตอบ!$B$48,0),ข้อมูลเฉลยคำตอบ!$C$48,0))</f>
        <v/>
      </c>
      <c r="AY34" s="33" t="str">
        <f>IF(คำตอบ1หลัก!A34="","",IF(TEXT(คำตอบ1หลัก!AX34,0)=TEXT(ข้อมูลเฉลยคำตอบ!$B$49,0),ข้อมูลเฉลยคำตอบ!$C$49,0))</f>
        <v/>
      </c>
      <c r="AZ34" s="33" t="str">
        <f>IF(คำตอบ1หลัก!A34="","",IF(TEXT(คำตอบ1หลัก!AY34,0)=TEXT(ข้อมูลเฉลยคำตอบ!$B$50,0),ข้อมูลเฉลยคำตอบ!$C$50,0))</f>
        <v/>
      </c>
      <c r="BA34" s="33" t="str">
        <f>IF(คำตอบ1หลัก!A34="","",IF(TEXT(คำตอบ1หลัก!AZ34,0)=TEXT(ข้อมูลเฉลยคำตอบ!$B$51,0),ข้อมูลเฉลยคำตอบ!$C$51,0))</f>
        <v/>
      </c>
      <c r="BB34" s="33" t="str">
        <f>IF(คำตอบ1หลัก!A34="","",IF(TEXT(คำตอบ1หลัก!BA34,0)=TEXT(ข้อมูลเฉลยคำตอบ!$B$52,0),ข้อมูลเฉลยคำตอบ!$C$52,0))</f>
        <v/>
      </c>
      <c r="BC34" s="33" t="str">
        <f>IF(คำตอบ1หลัก!A34="","",IF(TEXT(คำตอบ1หลัก!BB34,0)=TEXT(ข้อมูลเฉลยคำตอบ!$B$53,0),ข้อมูลเฉลยคำตอบ!$C$53,0))</f>
        <v/>
      </c>
      <c r="BD34" s="33" t="str">
        <f>IF(คำตอบ1หลัก!A34="","",IF(TEXT(คำตอบ1หลัก!BC34,0)=TEXT(ข้อมูลเฉลยคำตอบ!$B$54,0),ข้อมูลเฉลยคำตอบ!$C$54,0))</f>
        <v/>
      </c>
      <c r="BE34" s="33" t="str">
        <f>IF(คำตอบ1หลัก!A34="","",IF(TEXT(คำตอบ1หลัก!BD34,0)=TEXT(ข้อมูลเฉลยคำตอบ!$B$55,0),ข้อมูลเฉลยคำตอบ!$C$55,0))</f>
        <v/>
      </c>
      <c r="BF34" s="33" t="str">
        <f>IF(คำตอบ1หลัก!A34="","",IF(TEXT(คำตอบ1หลัก!BE34,0)=TEXT(ข้อมูลเฉลยคำตอบ!$B$56,0),ข้อมูลเฉลยคำตอบ!$C$56,0))</f>
        <v/>
      </c>
      <c r="BG34" s="33" t="str">
        <f>IF(คำตอบ1หลัก!A34="","",IF(TEXT(คำตอบ1หลัก!BF34,0)=TEXT(ข้อมูลเฉลยคำตอบ!$B$57,0),ข้อมูลเฉลยคำตอบ!$C$57,0))</f>
        <v/>
      </c>
      <c r="BH34" s="33" t="str">
        <f>IF(คำตอบ1หลัก!A34="","",IF(TEXT(คำตอบ1หลัก!BG34,0)=TEXT(ข้อมูลเฉลยคำตอบ!$B$58,0),ข้อมูลเฉลยคำตอบ!$C$58,0))</f>
        <v/>
      </c>
      <c r="BI34" s="33" t="str">
        <f>IF(คำตอบ1หลัก!A34="","",IF(TEXT(คำตอบ1หลัก!BH34,0)=TEXT(ข้อมูลเฉลยคำตอบ!$B$59,0),ข้อมูลเฉลยคำตอบ!$C$59,0))</f>
        <v/>
      </c>
      <c r="BJ34" s="33" t="str">
        <f>IF(คำตอบ1หลัก!A34="","",IF(TEXT(คำตอบ1หลัก!BI34,0)=TEXT(ข้อมูลเฉลยคำตอบ!$B$60,0),ข้อมูลเฉลยคำตอบ!$C$60,0))</f>
        <v/>
      </c>
      <c r="BK34" s="33" t="str">
        <f>IF(คำตอบ1หลัก!A34="","",IF(TEXT(คำตอบ1หลัก!BJ34,0)=TEXT(ข้อมูลเฉลยคำตอบ!$B$61,0),ข้อมูลเฉลยคำตอบ!$C$61,0))</f>
        <v/>
      </c>
      <c r="BM34" s="18" t="str">
        <f t="shared" si="0"/>
        <v/>
      </c>
      <c r="BN34" s="38" t="str">
        <f t="shared" si="1"/>
        <v/>
      </c>
    </row>
    <row r="35" spans="1:66" ht="17.399999999999999" hidden="1" customHeight="1">
      <c r="A35" s="19">
        <v>34</v>
      </c>
      <c r="B35" s="3"/>
      <c r="C35" s="3"/>
      <c r="D35" s="33" t="str">
        <f>IF(คำตอบ1หลัก!A35="","",IF(TEXT(คำตอบ1หลัก!C35,0)=TEXT(ข้อมูลเฉลยคำตอบ!$B$2,0),ข้อมูลเฉลยคำตอบ!$C$2,0))</f>
        <v/>
      </c>
      <c r="E35" s="33" t="str">
        <f>IF(คำตอบ1หลัก!A35="","",IF(TEXT(คำตอบ1หลัก!D35,0)=TEXT(ข้อมูลเฉลยคำตอบ!$B$3,0),ข้อมูลเฉลยคำตอบ!$C$3,0))</f>
        <v/>
      </c>
      <c r="F35" s="33" t="str">
        <f>IF(คำตอบ1หลัก!A35="","",IF(TEXT(คำตอบ1หลัก!E35,0)=TEXT(ข้อมูลเฉลยคำตอบ!$B$4,0),ข้อมูลเฉลยคำตอบ!$C$4,0))</f>
        <v/>
      </c>
      <c r="G35" s="33" t="str">
        <f>IF(คำตอบ1หลัก!A35="","",IF(TEXT(คำตอบ1หลัก!F35,0)=TEXT(ข้อมูลเฉลยคำตอบ!$B$5,0),ข้อมูลเฉลยคำตอบ!$C$5,0))</f>
        <v/>
      </c>
      <c r="H35" s="33" t="str">
        <f>IF(คำตอบ1หลัก!A35="","",IF(TEXT(คำตอบ1หลัก!G35,0)=TEXT(ข้อมูลเฉลยคำตอบ!$B$6,0),ข้อมูลเฉลยคำตอบ!$C$6,0))</f>
        <v/>
      </c>
      <c r="I35" s="33" t="str">
        <f>IF(คำตอบ1หลัก!A35="","",IF(TEXT(คำตอบ1หลัก!H35,0)=TEXT(ข้อมูลเฉลยคำตอบ!$B$7,0),ข้อมูลเฉลยคำตอบ!$C$7,0))</f>
        <v/>
      </c>
      <c r="J35" s="33" t="str">
        <f>IF(คำตอบ1หลัก!A35="","",IF(TEXT(คำตอบ1หลัก!I35,0)=TEXT(ข้อมูลเฉลยคำตอบ!$B$8,0),ข้อมูลเฉลยคำตอบ!$C$8,0))</f>
        <v/>
      </c>
      <c r="K35" s="33" t="str">
        <f>IF(คำตอบ1หลัก!A35="","",IF(TEXT(คำตอบ1หลัก!J35,0)=TEXT(ข้อมูลเฉลยคำตอบ!$B$9,0),ข้อมูลเฉลยคำตอบ!$C$9,0))</f>
        <v/>
      </c>
      <c r="L35" s="33" t="str">
        <f>IF(คำตอบ1หลัก!A35="","",IF(TEXT(คำตอบ1หลัก!K35,0)=TEXT(ข้อมูลเฉลยคำตอบ!$B$10,0),ข้อมูลเฉลยคำตอบ!$C$10,0))</f>
        <v/>
      </c>
      <c r="M35" s="33" t="str">
        <f>IF(คำตอบ1หลัก!A35="","",IF(TEXT(คำตอบ1หลัก!L35,0)=TEXT(ข้อมูลเฉลยคำตอบ!$B$11,0),ข้อมูลเฉลยคำตอบ!$C$11,0))</f>
        <v/>
      </c>
      <c r="N35" s="33" t="str">
        <f>IF(คำตอบ1หลัก!A35="","",IF(TEXT(คำตอบ1หลัก!M35,0)=TEXT(ข้อมูลเฉลยคำตอบ!$B$12,0),ข้อมูลเฉลยคำตอบ!$C$12,0))</f>
        <v/>
      </c>
      <c r="O35" s="33" t="str">
        <f>IF(คำตอบ1หลัก!A35="","",IF(TEXT(คำตอบ1หลัก!N35,0)=TEXT(ข้อมูลเฉลยคำตอบ!$B$13,0),ข้อมูลเฉลยคำตอบ!$C$13,0))</f>
        <v/>
      </c>
      <c r="P35" s="33" t="str">
        <f>IF(คำตอบ1หลัก!A35="","",IF(TEXT(คำตอบ1หลัก!O35,0)=TEXT(ข้อมูลเฉลยคำตอบ!$B$14,0),ข้อมูลเฉลยคำตอบ!$C$14,0))</f>
        <v/>
      </c>
      <c r="Q35" s="33" t="str">
        <f>IF(คำตอบ1หลัก!A35="","",IF(TEXT(คำตอบ1หลัก!P35,0)=TEXT(ข้อมูลเฉลยคำตอบ!$B$15,0),ข้อมูลเฉลยคำตอบ!$C$15,0))</f>
        <v/>
      </c>
      <c r="R35" s="33" t="str">
        <f>IF(คำตอบ1หลัก!A35="","",IF(TEXT(คำตอบ1หลัก!Q35,0)=TEXT(ข้อมูลเฉลยคำตอบ!$B$16,0),ข้อมูลเฉลยคำตอบ!$C$16,0))</f>
        <v/>
      </c>
      <c r="S35" s="33" t="str">
        <f>IF(คำตอบ1หลัก!A35="","",IF(TEXT(คำตอบ1หลัก!R35,0)=TEXT(ข้อมูลเฉลยคำตอบ!$B$17,0),ข้อมูลเฉลยคำตอบ!$C$17,0))</f>
        <v/>
      </c>
      <c r="T35" s="33" t="str">
        <f>IF(คำตอบ1หลัก!A35="","",IF(TEXT(คำตอบ1หลัก!S35,0)=TEXT(ข้อมูลเฉลยคำตอบ!$B$18,0),ข้อมูลเฉลยคำตอบ!$C$18,0))</f>
        <v/>
      </c>
      <c r="U35" s="33" t="str">
        <f>IF(คำตอบ1หลัก!A35="","",IF(TEXT(คำตอบ1หลัก!T35,0)=TEXT(ข้อมูลเฉลยคำตอบ!$B$19,0),ข้อมูลเฉลยคำตอบ!$C$19,0))</f>
        <v/>
      </c>
      <c r="V35" s="33" t="str">
        <f>IF(คำตอบ1หลัก!A35="","",IF(TEXT(คำตอบ1หลัก!U35,0)=TEXT(ข้อมูลเฉลยคำตอบ!$B$20,0),ข้อมูลเฉลยคำตอบ!$C$20,0))</f>
        <v/>
      </c>
      <c r="W35" s="33" t="str">
        <f>IF(คำตอบ1หลัก!A35="","",IF(TEXT(คำตอบ1หลัก!V35,0)=TEXT(ข้อมูลเฉลยคำตอบ!$B$21,0),ข้อมูลเฉลยคำตอบ!$C$21,0))</f>
        <v/>
      </c>
      <c r="X35" s="33" t="str">
        <f>IF(คำตอบ1หลัก!A35="","",IF(TEXT(คำตอบ1หลัก!W35,0)=TEXT(ข้อมูลเฉลยคำตอบ!$B$22,0),ข้อมูลเฉลยคำตอบ!$C$22,0))</f>
        <v/>
      </c>
      <c r="Y35" s="33" t="str">
        <f>IF(คำตอบ1หลัก!A35="","",IF(TEXT(คำตอบ1หลัก!X35,0)=TEXT(ข้อมูลเฉลยคำตอบ!$B$23,0),ข้อมูลเฉลยคำตอบ!$C$23,0))</f>
        <v/>
      </c>
      <c r="Z35" s="33" t="str">
        <f>IF(คำตอบ1หลัก!A35="","",IF(TEXT(คำตอบ1หลัก!Y35,0)=TEXT(ข้อมูลเฉลยคำตอบ!$B$24,0),ข้อมูลเฉลยคำตอบ!$C$24,0))</f>
        <v/>
      </c>
      <c r="AA35" s="33" t="str">
        <f>IF(คำตอบ1หลัก!A35="","",IF(TEXT(คำตอบ1หลัก!Z35,0)=TEXT(ข้อมูลเฉลยคำตอบ!$B$25,0),ข้อมูลเฉลยคำตอบ!$C$25,0))</f>
        <v/>
      </c>
      <c r="AB35" s="33" t="str">
        <f>IF(คำตอบ1หลัก!A35="","",IF(TEXT(คำตอบ1หลัก!AA35,0)=TEXT(ข้อมูลเฉลยคำตอบ!$B$26,0),ข้อมูลเฉลยคำตอบ!$C$26,0))</f>
        <v/>
      </c>
      <c r="AC35" s="33" t="str">
        <f>IF(คำตอบ1หลัก!A35="","",IF(TEXT(คำตอบ1หลัก!AB35,0)=TEXT(ข้อมูลเฉลยคำตอบ!$B$27,0),ข้อมูลเฉลยคำตอบ!$C$27,0))</f>
        <v/>
      </c>
      <c r="AD35" s="33" t="str">
        <f>IF(คำตอบ1หลัก!A35="","",IF(TEXT(คำตอบ1หลัก!AC35,0)=TEXT(ข้อมูลเฉลยคำตอบ!$B$28,0),ข้อมูลเฉลยคำตอบ!$C$28,0))</f>
        <v/>
      </c>
      <c r="AE35" s="33" t="str">
        <f>IF(คำตอบ1หลัก!A35="","",IF(TEXT(คำตอบ1หลัก!AD35,0)=TEXT(ข้อมูลเฉลยคำตอบ!$B$29,0),ข้อมูลเฉลยคำตอบ!$C$29,0))</f>
        <v/>
      </c>
      <c r="AF35" s="33" t="str">
        <f>IF(คำตอบ1หลัก!A35="","",IF(TEXT(คำตอบ1หลัก!AE35,0)=TEXT(ข้อมูลเฉลยคำตอบ!$B$30,0),ข้อมูลเฉลยคำตอบ!$C$30,0))</f>
        <v/>
      </c>
      <c r="AG35" s="33" t="str">
        <f>IF(คำตอบ1หลัก!A35="","",IF(TEXT(คำตอบ1หลัก!AF35,0)=TEXT(ข้อมูลเฉลยคำตอบ!$B$31,0),ข้อมูลเฉลยคำตอบ!$C$31,0))</f>
        <v/>
      </c>
      <c r="AH35" s="33" t="str">
        <f>IF(คำตอบ1หลัก!A35="","",IF(TEXT(คำตอบ1หลัก!AG35,0)=TEXT(ข้อมูลเฉลยคำตอบ!$B$32,0),ข้อมูลเฉลยคำตอบ!$C$32,0))</f>
        <v/>
      </c>
      <c r="AI35" s="33" t="str">
        <f>IF(คำตอบ1หลัก!A35="","",IF(TEXT(คำตอบ1หลัก!AH35,0)=TEXT(ข้อมูลเฉลยคำตอบ!$B$33,0),ข้อมูลเฉลยคำตอบ!$C$33,0))</f>
        <v/>
      </c>
      <c r="AJ35" s="33" t="str">
        <f>IF(คำตอบ1หลัก!A35="","",IF(TEXT(คำตอบ1หลัก!AI35,0)=TEXT(ข้อมูลเฉลยคำตอบ!$B$34,0),ข้อมูลเฉลยคำตอบ!$C$34,0))</f>
        <v/>
      </c>
      <c r="AK35" s="33" t="str">
        <f>IF(คำตอบ1หลัก!A35="","",IF(TEXT(คำตอบ1หลัก!AJ35,0)=TEXT(ข้อมูลเฉลยคำตอบ!$B$35,0),ข้อมูลเฉลยคำตอบ!$C$35,0))</f>
        <v/>
      </c>
      <c r="AL35" s="33" t="str">
        <f>IF(คำตอบ1หลัก!A35="","",IF(TEXT(คำตอบ1หลัก!AK35,0)=TEXT(ข้อมูลเฉลยคำตอบ!$B$36,0),ข้อมูลเฉลยคำตอบ!$C$36,0))</f>
        <v/>
      </c>
      <c r="AM35" s="33" t="str">
        <f>IF(คำตอบ1หลัก!A35="","",IF(TEXT(คำตอบ1หลัก!AL35,0)=TEXT(ข้อมูลเฉลยคำตอบ!$B$37,0),ข้อมูลเฉลยคำตอบ!$C$37,0))</f>
        <v/>
      </c>
      <c r="AN35" s="33" t="str">
        <f>IF(คำตอบ1หลัก!A35="","",IF(TEXT(คำตอบ1หลัก!AM35,0)=TEXT(ข้อมูลเฉลยคำตอบ!$B$38,0),ข้อมูลเฉลยคำตอบ!$C$38,0))</f>
        <v/>
      </c>
      <c r="AO35" s="33" t="str">
        <f>IF(คำตอบ1หลัก!A35="","",IF(TEXT(คำตอบ1หลัก!AN35,0)=TEXT(ข้อมูลเฉลยคำตอบ!$B$39,0),ข้อมูลเฉลยคำตอบ!$C$39,0))</f>
        <v/>
      </c>
      <c r="AP35" s="33" t="str">
        <f>IF(คำตอบ1หลัก!A35="","",IF(TEXT(คำตอบ1หลัก!AO35,0)=TEXT(ข้อมูลเฉลยคำตอบ!$B$40,0),ข้อมูลเฉลยคำตอบ!$C$40,0))</f>
        <v/>
      </c>
      <c r="AQ35" s="33" t="str">
        <f>IF(คำตอบ1หลัก!A35="","",IF(TEXT(คำตอบ1หลัก!AP35,0)=TEXT(ข้อมูลเฉลยคำตอบ!$B$41,0),ข้อมูลเฉลยคำตอบ!$C$41,0))</f>
        <v/>
      </c>
      <c r="AR35" s="33" t="str">
        <f>IF(คำตอบ1หลัก!A35="","",IF(TEXT(คำตอบ1หลัก!AQ35,0)=TEXT(ข้อมูลเฉลยคำตอบ!$B$42,0),ข้อมูลเฉลยคำตอบ!$C$42,0))</f>
        <v/>
      </c>
      <c r="AS35" s="33" t="str">
        <f>IF(คำตอบ1หลัก!A35="","",IF(TEXT(คำตอบ1หลัก!AR35,0)=TEXT(ข้อมูลเฉลยคำตอบ!$B$43,0),ข้อมูลเฉลยคำตอบ!$C$43,0))</f>
        <v/>
      </c>
      <c r="AT35" s="33" t="str">
        <f>IF(คำตอบ1หลัก!A35="","",IF(TEXT(คำตอบ1หลัก!AS35,0)=TEXT(ข้อมูลเฉลยคำตอบ!$B$44,0),ข้อมูลเฉลยคำตอบ!$C$44,0))</f>
        <v/>
      </c>
      <c r="AU35" s="33" t="str">
        <f>IF(คำตอบ1หลัก!A35="","",IF(TEXT(คำตอบ1หลัก!AT35,0)=TEXT(ข้อมูลเฉลยคำตอบ!$B$45,0),ข้อมูลเฉลยคำตอบ!$C$45,0))</f>
        <v/>
      </c>
      <c r="AV35" s="33" t="str">
        <f>IF(คำตอบ1หลัก!A35="","",IF(TEXT(คำตอบ1หลัก!AU35,0)=TEXT(ข้อมูลเฉลยคำตอบ!$B$46,0),ข้อมูลเฉลยคำตอบ!$C$46,0))</f>
        <v/>
      </c>
      <c r="AW35" s="33" t="str">
        <f>IF(คำตอบ1หลัก!A35="","",IF(TEXT(คำตอบ1หลัก!AV35,0)=TEXT(ข้อมูลเฉลยคำตอบ!$B$47,0),ข้อมูลเฉลยคำตอบ!$C$47,0))</f>
        <v/>
      </c>
      <c r="AX35" s="33" t="str">
        <f>IF(คำตอบ1หลัก!A35="","",IF(TEXT(คำตอบ1หลัก!AW35,0)=TEXT(ข้อมูลเฉลยคำตอบ!$B$48,0),ข้อมูลเฉลยคำตอบ!$C$48,0))</f>
        <v/>
      </c>
      <c r="AY35" s="33" t="str">
        <f>IF(คำตอบ1หลัก!A35="","",IF(TEXT(คำตอบ1หลัก!AX35,0)=TEXT(ข้อมูลเฉลยคำตอบ!$B$49,0),ข้อมูลเฉลยคำตอบ!$C$49,0))</f>
        <v/>
      </c>
      <c r="AZ35" s="33" t="str">
        <f>IF(คำตอบ1หลัก!A35="","",IF(TEXT(คำตอบ1หลัก!AY35,0)=TEXT(ข้อมูลเฉลยคำตอบ!$B$50,0),ข้อมูลเฉลยคำตอบ!$C$50,0))</f>
        <v/>
      </c>
      <c r="BA35" s="33" t="str">
        <f>IF(คำตอบ1หลัก!A35="","",IF(TEXT(คำตอบ1หลัก!AZ35,0)=TEXT(ข้อมูลเฉลยคำตอบ!$B$51,0),ข้อมูลเฉลยคำตอบ!$C$51,0))</f>
        <v/>
      </c>
      <c r="BB35" s="33" t="str">
        <f>IF(คำตอบ1หลัก!A35="","",IF(TEXT(คำตอบ1หลัก!BA35,0)=TEXT(ข้อมูลเฉลยคำตอบ!$B$52,0),ข้อมูลเฉลยคำตอบ!$C$52,0))</f>
        <v/>
      </c>
      <c r="BC35" s="33" t="str">
        <f>IF(คำตอบ1หลัก!A35="","",IF(TEXT(คำตอบ1หลัก!BB35,0)=TEXT(ข้อมูลเฉลยคำตอบ!$B$53,0),ข้อมูลเฉลยคำตอบ!$C$53,0))</f>
        <v/>
      </c>
      <c r="BD35" s="33" t="str">
        <f>IF(คำตอบ1หลัก!A35="","",IF(TEXT(คำตอบ1หลัก!BC35,0)=TEXT(ข้อมูลเฉลยคำตอบ!$B$54,0),ข้อมูลเฉลยคำตอบ!$C$54,0))</f>
        <v/>
      </c>
      <c r="BE35" s="33" t="str">
        <f>IF(คำตอบ1หลัก!A35="","",IF(TEXT(คำตอบ1หลัก!BD35,0)=TEXT(ข้อมูลเฉลยคำตอบ!$B$55,0),ข้อมูลเฉลยคำตอบ!$C$55,0))</f>
        <v/>
      </c>
      <c r="BF35" s="33" t="str">
        <f>IF(คำตอบ1หลัก!A35="","",IF(TEXT(คำตอบ1หลัก!BE35,0)=TEXT(ข้อมูลเฉลยคำตอบ!$B$56,0),ข้อมูลเฉลยคำตอบ!$C$56,0))</f>
        <v/>
      </c>
      <c r="BG35" s="33" t="str">
        <f>IF(คำตอบ1หลัก!A35="","",IF(TEXT(คำตอบ1หลัก!BF35,0)=TEXT(ข้อมูลเฉลยคำตอบ!$B$57,0),ข้อมูลเฉลยคำตอบ!$C$57,0))</f>
        <v/>
      </c>
      <c r="BH35" s="33" t="str">
        <f>IF(คำตอบ1หลัก!A35="","",IF(TEXT(คำตอบ1หลัก!BG35,0)=TEXT(ข้อมูลเฉลยคำตอบ!$B$58,0),ข้อมูลเฉลยคำตอบ!$C$58,0))</f>
        <v/>
      </c>
      <c r="BI35" s="33" t="str">
        <f>IF(คำตอบ1หลัก!A35="","",IF(TEXT(คำตอบ1หลัก!BH35,0)=TEXT(ข้อมูลเฉลยคำตอบ!$B$59,0),ข้อมูลเฉลยคำตอบ!$C$59,0))</f>
        <v/>
      </c>
      <c r="BJ35" s="33" t="str">
        <f>IF(คำตอบ1หลัก!A35="","",IF(TEXT(คำตอบ1หลัก!BI35,0)=TEXT(ข้อมูลเฉลยคำตอบ!$B$60,0),ข้อมูลเฉลยคำตอบ!$C$60,0))</f>
        <v/>
      </c>
      <c r="BK35" s="33" t="str">
        <f>IF(คำตอบ1หลัก!A35="","",IF(TEXT(คำตอบ1หลัก!BJ35,0)=TEXT(ข้อมูลเฉลยคำตอบ!$B$61,0),ข้อมูลเฉลยคำตอบ!$C$61,0))</f>
        <v/>
      </c>
      <c r="BM35" s="18" t="str">
        <f t="shared" si="0"/>
        <v/>
      </c>
      <c r="BN35" s="38" t="str">
        <f t="shared" si="1"/>
        <v/>
      </c>
    </row>
    <row r="36" spans="1:66" ht="17.399999999999999" hidden="1" customHeight="1">
      <c r="A36" s="19">
        <v>35</v>
      </c>
      <c r="B36" s="3"/>
      <c r="C36" s="3"/>
      <c r="D36" s="33" t="str">
        <f>IF(คำตอบ1หลัก!A36="","",IF(TEXT(คำตอบ1หลัก!C36,0)=TEXT(ข้อมูลเฉลยคำตอบ!$B$2,0),ข้อมูลเฉลยคำตอบ!$C$2,0))</f>
        <v/>
      </c>
      <c r="E36" s="33" t="str">
        <f>IF(คำตอบ1หลัก!A36="","",IF(TEXT(คำตอบ1หลัก!D36,0)=TEXT(ข้อมูลเฉลยคำตอบ!$B$3,0),ข้อมูลเฉลยคำตอบ!$C$3,0))</f>
        <v/>
      </c>
      <c r="F36" s="33" t="str">
        <f>IF(คำตอบ1หลัก!A36="","",IF(TEXT(คำตอบ1หลัก!E36,0)=TEXT(ข้อมูลเฉลยคำตอบ!$B$4,0),ข้อมูลเฉลยคำตอบ!$C$4,0))</f>
        <v/>
      </c>
      <c r="G36" s="33" t="str">
        <f>IF(คำตอบ1หลัก!A36="","",IF(TEXT(คำตอบ1หลัก!F36,0)=TEXT(ข้อมูลเฉลยคำตอบ!$B$5,0),ข้อมูลเฉลยคำตอบ!$C$5,0))</f>
        <v/>
      </c>
      <c r="H36" s="33" t="str">
        <f>IF(คำตอบ1หลัก!A36="","",IF(TEXT(คำตอบ1หลัก!G36,0)=TEXT(ข้อมูลเฉลยคำตอบ!$B$6,0),ข้อมูลเฉลยคำตอบ!$C$6,0))</f>
        <v/>
      </c>
      <c r="I36" s="33" t="str">
        <f>IF(คำตอบ1หลัก!A36="","",IF(TEXT(คำตอบ1หลัก!H36,0)=TEXT(ข้อมูลเฉลยคำตอบ!$B$7,0),ข้อมูลเฉลยคำตอบ!$C$7,0))</f>
        <v/>
      </c>
      <c r="J36" s="33" t="str">
        <f>IF(คำตอบ1หลัก!A36="","",IF(TEXT(คำตอบ1หลัก!I36,0)=TEXT(ข้อมูลเฉลยคำตอบ!$B$8,0),ข้อมูลเฉลยคำตอบ!$C$8,0))</f>
        <v/>
      </c>
      <c r="K36" s="33" t="str">
        <f>IF(คำตอบ1หลัก!A36="","",IF(TEXT(คำตอบ1หลัก!J36,0)=TEXT(ข้อมูลเฉลยคำตอบ!$B$9,0),ข้อมูลเฉลยคำตอบ!$C$9,0))</f>
        <v/>
      </c>
      <c r="L36" s="33" t="str">
        <f>IF(คำตอบ1หลัก!A36="","",IF(TEXT(คำตอบ1หลัก!K36,0)=TEXT(ข้อมูลเฉลยคำตอบ!$B$10,0),ข้อมูลเฉลยคำตอบ!$C$10,0))</f>
        <v/>
      </c>
      <c r="M36" s="33" t="str">
        <f>IF(คำตอบ1หลัก!A36="","",IF(TEXT(คำตอบ1หลัก!L36,0)=TEXT(ข้อมูลเฉลยคำตอบ!$B$11,0),ข้อมูลเฉลยคำตอบ!$C$11,0))</f>
        <v/>
      </c>
      <c r="N36" s="33" t="str">
        <f>IF(คำตอบ1หลัก!A36="","",IF(TEXT(คำตอบ1หลัก!M36,0)=TEXT(ข้อมูลเฉลยคำตอบ!$B$12,0),ข้อมูลเฉลยคำตอบ!$C$12,0))</f>
        <v/>
      </c>
      <c r="O36" s="33" t="str">
        <f>IF(คำตอบ1หลัก!A36="","",IF(TEXT(คำตอบ1หลัก!N36,0)=TEXT(ข้อมูลเฉลยคำตอบ!$B$13,0),ข้อมูลเฉลยคำตอบ!$C$13,0))</f>
        <v/>
      </c>
      <c r="P36" s="33" t="str">
        <f>IF(คำตอบ1หลัก!A36="","",IF(TEXT(คำตอบ1หลัก!O36,0)=TEXT(ข้อมูลเฉลยคำตอบ!$B$14,0),ข้อมูลเฉลยคำตอบ!$C$14,0))</f>
        <v/>
      </c>
      <c r="Q36" s="33" t="str">
        <f>IF(คำตอบ1หลัก!A36="","",IF(TEXT(คำตอบ1หลัก!P36,0)=TEXT(ข้อมูลเฉลยคำตอบ!$B$15,0),ข้อมูลเฉลยคำตอบ!$C$15,0))</f>
        <v/>
      </c>
      <c r="R36" s="33" t="str">
        <f>IF(คำตอบ1หลัก!A36="","",IF(TEXT(คำตอบ1หลัก!Q36,0)=TEXT(ข้อมูลเฉลยคำตอบ!$B$16,0),ข้อมูลเฉลยคำตอบ!$C$16,0))</f>
        <v/>
      </c>
      <c r="S36" s="33" t="str">
        <f>IF(คำตอบ1หลัก!A36="","",IF(TEXT(คำตอบ1หลัก!R36,0)=TEXT(ข้อมูลเฉลยคำตอบ!$B$17,0),ข้อมูลเฉลยคำตอบ!$C$17,0))</f>
        <v/>
      </c>
      <c r="T36" s="33" t="str">
        <f>IF(คำตอบ1หลัก!A36="","",IF(TEXT(คำตอบ1หลัก!S36,0)=TEXT(ข้อมูลเฉลยคำตอบ!$B$18,0),ข้อมูลเฉลยคำตอบ!$C$18,0))</f>
        <v/>
      </c>
      <c r="U36" s="33" t="str">
        <f>IF(คำตอบ1หลัก!A36="","",IF(TEXT(คำตอบ1หลัก!T36,0)=TEXT(ข้อมูลเฉลยคำตอบ!$B$19,0),ข้อมูลเฉลยคำตอบ!$C$19,0))</f>
        <v/>
      </c>
      <c r="V36" s="33" t="str">
        <f>IF(คำตอบ1หลัก!A36="","",IF(TEXT(คำตอบ1หลัก!U36,0)=TEXT(ข้อมูลเฉลยคำตอบ!$B$20,0),ข้อมูลเฉลยคำตอบ!$C$20,0))</f>
        <v/>
      </c>
      <c r="W36" s="33" t="str">
        <f>IF(คำตอบ1หลัก!A36="","",IF(TEXT(คำตอบ1หลัก!V36,0)=TEXT(ข้อมูลเฉลยคำตอบ!$B$21,0),ข้อมูลเฉลยคำตอบ!$C$21,0))</f>
        <v/>
      </c>
      <c r="X36" s="33" t="str">
        <f>IF(คำตอบ1หลัก!A36="","",IF(TEXT(คำตอบ1หลัก!W36,0)=TEXT(ข้อมูลเฉลยคำตอบ!$B$22,0),ข้อมูลเฉลยคำตอบ!$C$22,0))</f>
        <v/>
      </c>
      <c r="Y36" s="33" t="str">
        <f>IF(คำตอบ1หลัก!A36="","",IF(TEXT(คำตอบ1หลัก!X36,0)=TEXT(ข้อมูลเฉลยคำตอบ!$B$23,0),ข้อมูลเฉลยคำตอบ!$C$23,0))</f>
        <v/>
      </c>
      <c r="Z36" s="33" t="str">
        <f>IF(คำตอบ1หลัก!A36="","",IF(TEXT(คำตอบ1หลัก!Y36,0)=TEXT(ข้อมูลเฉลยคำตอบ!$B$24,0),ข้อมูลเฉลยคำตอบ!$C$24,0))</f>
        <v/>
      </c>
      <c r="AA36" s="33" t="str">
        <f>IF(คำตอบ1หลัก!A36="","",IF(TEXT(คำตอบ1หลัก!Z36,0)=TEXT(ข้อมูลเฉลยคำตอบ!$B$25,0),ข้อมูลเฉลยคำตอบ!$C$25,0))</f>
        <v/>
      </c>
      <c r="AB36" s="33" t="str">
        <f>IF(คำตอบ1หลัก!A36="","",IF(TEXT(คำตอบ1หลัก!AA36,0)=TEXT(ข้อมูลเฉลยคำตอบ!$B$26,0),ข้อมูลเฉลยคำตอบ!$C$26,0))</f>
        <v/>
      </c>
      <c r="AC36" s="33" t="str">
        <f>IF(คำตอบ1หลัก!A36="","",IF(TEXT(คำตอบ1หลัก!AB36,0)=TEXT(ข้อมูลเฉลยคำตอบ!$B$27,0),ข้อมูลเฉลยคำตอบ!$C$27,0))</f>
        <v/>
      </c>
      <c r="AD36" s="33" t="str">
        <f>IF(คำตอบ1หลัก!A36="","",IF(TEXT(คำตอบ1หลัก!AC36,0)=TEXT(ข้อมูลเฉลยคำตอบ!$B$28,0),ข้อมูลเฉลยคำตอบ!$C$28,0))</f>
        <v/>
      </c>
      <c r="AE36" s="33" t="str">
        <f>IF(คำตอบ1หลัก!A36="","",IF(TEXT(คำตอบ1หลัก!AD36,0)=TEXT(ข้อมูลเฉลยคำตอบ!$B$29,0),ข้อมูลเฉลยคำตอบ!$C$29,0))</f>
        <v/>
      </c>
      <c r="AF36" s="33" t="str">
        <f>IF(คำตอบ1หลัก!A36="","",IF(TEXT(คำตอบ1หลัก!AE36,0)=TEXT(ข้อมูลเฉลยคำตอบ!$B$30,0),ข้อมูลเฉลยคำตอบ!$C$30,0))</f>
        <v/>
      </c>
      <c r="AG36" s="33" t="str">
        <f>IF(คำตอบ1หลัก!A36="","",IF(TEXT(คำตอบ1หลัก!AF36,0)=TEXT(ข้อมูลเฉลยคำตอบ!$B$31,0),ข้อมูลเฉลยคำตอบ!$C$31,0))</f>
        <v/>
      </c>
      <c r="AH36" s="33" t="str">
        <f>IF(คำตอบ1หลัก!A36="","",IF(TEXT(คำตอบ1หลัก!AG36,0)=TEXT(ข้อมูลเฉลยคำตอบ!$B$32,0),ข้อมูลเฉลยคำตอบ!$C$32,0))</f>
        <v/>
      </c>
      <c r="AI36" s="33" t="str">
        <f>IF(คำตอบ1หลัก!A36="","",IF(TEXT(คำตอบ1หลัก!AH36,0)=TEXT(ข้อมูลเฉลยคำตอบ!$B$33,0),ข้อมูลเฉลยคำตอบ!$C$33,0))</f>
        <v/>
      </c>
      <c r="AJ36" s="33" t="str">
        <f>IF(คำตอบ1หลัก!A36="","",IF(TEXT(คำตอบ1หลัก!AI36,0)=TEXT(ข้อมูลเฉลยคำตอบ!$B$34,0),ข้อมูลเฉลยคำตอบ!$C$34,0))</f>
        <v/>
      </c>
      <c r="AK36" s="33" t="str">
        <f>IF(คำตอบ1หลัก!A36="","",IF(TEXT(คำตอบ1หลัก!AJ36,0)=TEXT(ข้อมูลเฉลยคำตอบ!$B$35,0),ข้อมูลเฉลยคำตอบ!$C$35,0))</f>
        <v/>
      </c>
      <c r="AL36" s="33" t="str">
        <f>IF(คำตอบ1หลัก!A36="","",IF(TEXT(คำตอบ1หลัก!AK36,0)=TEXT(ข้อมูลเฉลยคำตอบ!$B$36,0),ข้อมูลเฉลยคำตอบ!$C$36,0))</f>
        <v/>
      </c>
      <c r="AM36" s="33" t="str">
        <f>IF(คำตอบ1หลัก!A36="","",IF(TEXT(คำตอบ1หลัก!AL36,0)=TEXT(ข้อมูลเฉลยคำตอบ!$B$37,0),ข้อมูลเฉลยคำตอบ!$C$37,0))</f>
        <v/>
      </c>
      <c r="AN36" s="33" t="str">
        <f>IF(คำตอบ1หลัก!A36="","",IF(TEXT(คำตอบ1หลัก!AM36,0)=TEXT(ข้อมูลเฉลยคำตอบ!$B$38,0),ข้อมูลเฉลยคำตอบ!$C$38,0))</f>
        <v/>
      </c>
      <c r="AO36" s="33" t="str">
        <f>IF(คำตอบ1หลัก!A36="","",IF(TEXT(คำตอบ1หลัก!AN36,0)=TEXT(ข้อมูลเฉลยคำตอบ!$B$39,0),ข้อมูลเฉลยคำตอบ!$C$39,0))</f>
        <v/>
      </c>
      <c r="AP36" s="33" t="str">
        <f>IF(คำตอบ1หลัก!A36="","",IF(TEXT(คำตอบ1หลัก!AO36,0)=TEXT(ข้อมูลเฉลยคำตอบ!$B$40,0),ข้อมูลเฉลยคำตอบ!$C$40,0))</f>
        <v/>
      </c>
      <c r="AQ36" s="33" t="str">
        <f>IF(คำตอบ1หลัก!A36="","",IF(TEXT(คำตอบ1หลัก!AP36,0)=TEXT(ข้อมูลเฉลยคำตอบ!$B$41,0),ข้อมูลเฉลยคำตอบ!$C$41,0))</f>
        <v/>
      </c>
      <c r="AR36" s="33" t="str">
        <f>IF(คำตอบ1หลัก!A36="","",IF(TEXT(คำตอบ1หลัก!AQ36,0)=TEXT(ข้อมูลเฉลยคำตอบ!$B$42,0),ข้อมูลเฉลยคำตอบ!$C$42,0))</f>
        <v/>
      </c>
      <c r="AS36" s="33" t="str">
        <f>IF(คำตอบ1หลัก!A36="","",IF(TEXT(คำตอบ1หลัก!AR36,0)=TEXT(ข้อมูลเฉลยคำตอบ!$B$43,0),ข้อมูลเฉลยคำตอบ!$C$43,0))</f>
        <v/>
      </c>
      <c r="AT36" s="33" t="str">
        <f>IF(คำตอบ1หลัก!A36="","",IF(TEXT(คำตอบ1หลัก!AS36,0)=TEXT(ข้อมูลเฉลยคำตอบ!$B$44,0),ข้อมูลเฉลยคำตอบ!$C$44,0))</f>
        <v/>
      </c>
      <c r="AU36" s="33" t="str">
        <f>IF(คำตอบ1หลัก!A36="","",IF(TEXT(คำตอบ1หลัก!AT36,0)=TEXT(ข้อมูลเฉลยคำตอบ!$B$45,0),ข้อมูลเฉลยคำตอบ!$C$45,0))</f>
        <v/>
      </c>
      <c r="AV36" s="33" t="str">
        <f>IF(คำตอบ1หลัก!A36="","",IF(TEXT(คำตอบ1หลัก!AU36,0)=TEXT(ข้อมูลเฉลยคำตอบ!$B$46,0),ข้อมูลเฉลยคำตอบ!$C$46,0))</f>
        <v/>
      </c>
      <c r="AW36" s="33" t="str">
        <f>IF(คำตอบ1หลัก!A36="","",IF(TEXT(คำตอบ1หลัก!AV36,0)=TEXT(ข้อมูลเฉลยคำตอบ!$B$47,0),ข้อมูลเฉลยคำตอบ!$C$47,0))</f>
        <v/>
      </c>
      <c r="AX36" s="33" t="str">
        <f>IF(คำตอบ1หลัก!A36="","",IF(TEXT(คำตอบ1หลัก!AW36,0)=TEXT(ข้อมูลเฉลยคำตอบ!$B$48,0),ข้อมูลเฉลยคำตอบ!$C$48,0))</f>
        <v/>
      </c>
      <c r="AY36" s="33" t="str">
        <f>IF(คำตอบ1หลัก!A36="","",IF(TEXT(คำตอบ1หลัก!AX36,0)=TEXT(ข้อมูลเฉลยคำตอบ!$B$49,0),ข้อมูลเฉลยคำตอบ!$C$49,0))</f>
        <v/>
      </c>
      <c r="AZ36" s="33" t="str">
        <f>IF(คำตอบ1หลัก!A36="","",IF(TEXT(คำตอบ1หลัก!AY36,0)=TEXT(ข้อมูลเฉลยคำตอบ!$B$50,0),ข้อมูลเฉลยคำตอบ!$C$50,0))</f>
        <v/>
      </c>
      <c r="BA36" s="33" t="str">
        <f>IF(คำตอบ1หลัก!A36="","",IF(TEXT(คำตอบ1หลัก!AZ36,0)=TEXT(ข้อมูลเฉลยคำตอบ!$B$51,0),ข้อมูลเฉลยคำตอบ!$C$51,0))</f>
        <v/>
      </c>
      <c r="BB36" s="33" t="str">
        <f>IF(คำตอบ1หลัก!A36="","",IF(TEXT(คำตอบ1หลัก!BA36,0)=TEXT(ข้อมูลเฉลยคำตอบ!$B$52,0),ข้อมูลเฉลยคำตอบ!$C$52,0))</f>
        <v/>
      </c>
      <c r="BC36" s="33" t="str">
        <f>IF(คำตอบ1หลัก!A36="","",IF(TEXT(คำตอบ1หลัก!BB36,0)=TEXT(ข้อมูลเฉลยคำตอบ!$B$53,0),ข้อมูลเฉลยคำตอบ!$C$53,0))</f>
        <v/>
      </c>
      <c r="BD36" s="33" t="str">
        <f>IF(คำตอบ1หลัก!A36="","",IF(TEXT(คำตอบ1หลัก!BC36,0)=TEXT(ข้อมูลเฉลยคำตอบ!$B$54,0),ข้อมูลเฉลยคำตอบ!$C$54,0))</f>
        <v/>
      </c>
      <c r="BE36" s="33" t="str">
        <f>IF(คำตอบ1หลัก!A36="","",IF(TEXT(คำตอบ1หลัก!BD36,0)=TEXT(ข้อมูลเฉลยคำตอบ!$B$55,0),ข้อมูลเฉลยคำตอบ!$C$55,0))</f>
        <v/>
      </c>
      <c r="BF36" s="33" t="str">
        <f>IF(คำตอบ1หลัก!A36="","",IF(TEXT(คำตอบ1หลัก!BE36,0)=TEXT(ข้อมูลเฉลยคำตอบ!$B$56,0),ข้อมูลเฉลยคำตอบ!$C$56,0))</f>
        <v/>
      </c>
      <c r="BG36" s="33" t="str">
        <f>IF(คำตอบ1หลัก!A36="","",IF(TEXT(คำตอบ1หลัก!BF36,0)=TEXT(ข้อมูลเฉลยคำตอบ!$B$57,0),ข้อมูลเฉลยคำตอบ!$C$57,0))</f>
        <v/>
      </c>
      <c r="BH36" s="33" t="str">
        <f>IF(คำตอบ1หลัก!A36="","",IF(TEXT(คำตอบ1หลัก!BG36,0)=TEXT(ข้อมูลเฉลยคำตอบ!$B$58,0),ข้อมูลเฉลยคำตอบ!$C$58,0))</f>
        <v/>
      </c>
      <c r="BI36" s="33" t="str">
        <f>IF(คำตอบ1หลัก!A36="","",IF(TEXT(คำตอบ1หลัก!BH36,0)=TEXT(ข้อมูลเฉลยคำตอบ!$B$59,0),ข้อมูลเฉลยคำตอบ!$C$59,0))</f>
        <v/>
      </c>
      <c r="BJ36" s="33" t="str">
        <f>IF(คำตอบ1หลัก!A36="","",IF(TEXT(คำตอบ1หลัก!BI36,0)=TEXT(ข้อมูลเฉลยคำตอบ!$B$60,0),ข้อมูลเฉลยคำตอบ!$C$60,0))</f>
        <v/>
      </c>
      <c r="BK36" s="33" t="str">
        <f>IF(คำตอบ1หลัก!A36="","",IF(TEXT(คำตอบ1หลัก!BJ36,0)=TEXT(ข้อมูลเฉลยคำตอบ!$B$61,0),ข้อมูลเฉลยคำตอบ!$C$61,0))</f>
        <v/>
      </c>
      <c r="BM36" s="18" t="str">
        <f t="shared" si="0"/>
        <v/>
      </c>
      <c r="BN36" s="38" t="str">
        <f t="shared" si="1"/>
        <v/>
      </c>
    </row>
    <row r="37" spans="1:66" ht="17.399999999999999" hidden="1" customHeight="1">
      <c r="A37" s="19">
        <v>36</v>
      </c>
      <c r="B37" s="3"/>
      <c r="C37" s="3"/>
      <c r="D37" s="33" t="str">
        <f>IF(คำตอบ1หลัก!A37="","",IF(TEXT(คำตอบ1หลัก!C37,0)=TEXT(ข้อมูลเฉลยคำตอบ!$B$2,0),ข้อมูลเฉลยคำตอบ!$C$2,0))</f>
        <v/>
      </c>
      <c r="E37" s="33" t="str">
        <f>IF(คำตอบ1หลัก!A37="","",IF(TEXT(คำตอบ1หลัก!D37,0)=TEXT(ข้อมูลเฉลยคำตอบ!$B$3,0),ข้อมูลเฉลยคำตอบ!$C$3,0))</f>
        <v/>
      </c>
      <c r="F37" s="33" t="str">
        <f>IF(คำตอบ1หลัก!A37="","",IF(TEXT(คำตอบ1หลัก!E37,0)=TEXT(ข้อมูลเฉลยคำตอบ!$B$4,0),ข้อมูลเฉลยคำตอบ!$C$4,0))</f>
        <v/>
      </c>
      <c r="G37" s="33" t="str">
        <f>IF(คำตอบ1หลัก!A37="","",IF(TEXT(คำตอบ1หลัก!F37,0)=TEXT(ข้อมูลเฉลยคำตอบ!$B$5,0),ข้อมูลเฉลยคำตอบ!$C$5,0))</f>
        <v/>
      </c>
      <c r="H37" s="33" t="str">
        <f>IF(คำตอบ1หลัก!A37="","",IF(TEXT(คำตอบ1หลัก!G37,0)=TEXT(ข้อมูลเฉลยคำตอบ!$B$6,0),ข้อมูลเฉลยคำตอบ!$C$6,0))</f>
        <v/>
      </c>
      <c r="I37" s="33" t="str">
        <f>IF(คำตอบ1หลัก!A37="","",IF(TEXT(คำตอบ1หลัก!H37,0)=TEXT(ข้อมูลเฉลยคำตอบ!$B$7,0),ข้อมูลเฉลยคำตอบ!$C$7,0))</f>
        <v/>
      </c>
      <c r="J37" s="33" t="str">
        <f>IF(คำตอบ1หลัก!A37="","",IF(TEXT(คำตอบ1หลัก!I37,0)=TEXT(ข้อมูลเฉลยคำตอบ!$B$8,0),ข้อมูลเฉลยคำตอบ!$C$8,0))</f>
        <v/>
      </c>
      <c r="K37" s="33" t="str">
        <f>IF(คำตอบ1หลัก!A37="","",IF(TEXT(คำตอบ1หลัก!J37,0)=TEXT(ข้อมูลเฉลยคำตอบ!$B$9,0),ข้อมูลเฉลยคำตอบ!$C$9,0))</f>
        <v/>
      </c>
      <c r="L37" s="33" t="str">
        <f>IF(คำตอบ1หลัก!A37="","",IF(TEXT(คำตอบ1หลัก!K37,0)=TEXT(ข้อมูลเฉลยคำตอบ!$B$10,0),ข้อมูลเฉลยคำตอบ!$C$10,0))</f>
        <v/>
      </c>
      <c r="M37" s="33" t="str">
        <f>IF(คำตอบ1หลัก!A37="","",IF(TEXT(คำตอบ1หลัก!L37,0)=TEXT(ข้อมูลเฉลยคำตอบ!$B$11,0),ข้อมูลเฉลยคำตอบ!$C$11,0))</f>
        <v/>
      </c>
      <c r="N37" s="33" t="str">
        <f>IF(คำตอบ1หลัก!A37="","",IF(TEXT(คำตอบ1หลัก!M37,0)=TEXT(ข้อมูลเฉลยคำตอบ!$B$12,0),ข้อมูลเฉลยคำตอบ!$C$12,0))</f>
        <v/>
      </c>
      <c r="O37" s="33" t="str">
        <f>IF(คำตอบ1หลัก!A37="","",IF(TEXT(คำตอบ1หลัก!N37,0)=TEXT(ข้อมูลเฉลยคำตอบ!$B$13,0),ข้อมูลเฉลยคำตอบ!$C$13,0))</f>
        <v/>
      </c>
      <c r="P37" s="33" t="str">
        <f>IF(คำตอบ1หลัก!A37="","",IF(TEXT(คำตอบ1หลัก!O37,0)=TEXT(ข้อมูลเฉลยคำตอบ!$B$14,0),ข้อมูลเฉลยคำตอบ!$C$14,0))</f>
        <v/>
      </c>
      <c r="Q37" s="33" t="str">
        <f>IF(คำตอบ1หลัก!A37="","",IF(TEXT(คำตอบ1หลัก!P37,0)=TEXT(ข้อมูลเฉลยคำตอบ!$B$15,0),ข้อมูลเฉลยคำตอบ!$C$15,0))</f>
        <v/>
      </c>
      <c r="R37" s="33" t="str">
        <f>IF(คำตอบ1หลัก!A37="","",IF(TEXT(คำตอบ1หลัก!Q37,0)=TEXT(ข้อมูลเฉลยคำตอบ!$B$16,0),ข้อมูลเฉลยคำตอบ!$C$16,0))</f>
        <v/>
      </c>
      <c r="S37" s="33" t="str">
        <f>IF(คำตอบ1หลัก!A37="","",IF(TEXT(คำตอบ1หลัก!R37,0)=TEXT(ข้อมูลเฉลยคำตอบ!$B$17,0),ข้อมูลเฉลยคำตอบ!$C$17,0))</f>
        <v/>
      </c>
      <c r="T37" s="33" t="str">
        <f>IF(คำตอบ1หลัก!A37="","",IF(TEXT(คำตอบ1หลัก!S37,0)=TEXT(ข้อมูลเฉลยคำตอบ!$B$18,0),ข้อมูลเฉลยคำตอบ!$C$18,0))</f>
        <v/>
      </c>
      <c r="U37" s="33" t="str">
        <f>IF(คำตอบ1หลัก!A37="","",IF(TEXT(คำตอบ1หลัก!T37,0)=TEXT(ข้อมูลเฉลยคำตอบ!$B$19,0),ข้อมูลเฉลยคำตอบ!$C$19,0))</f>
        <v/>
      </c>
      <c r="V37" s="33" t="str">
        <f>IF(คำตอบ1หลัก!A37="","",IF(TEXT(คำตอบ1หลัก!U37,0)=TEXT(ข้อมูลเฉลยคำตอบ!$B$20,0),ข้อมูลเฉลยคำตอบ!$C$20,0))</f>
        <v/>
      </c>
      <c r="W37" s="33" t="str">
        <f>IF(คำตอบ1หลัก!A37="","",IF(TEXT(คำตอบ1หลัก!V37,0)=TEXT(ข้อมูลเฉลยคำตอบ!$B$21,0),ข้อมูลเฉลยคำตอบ!$C$21,0))</f>
        <v/>
      </c>
      <c r="X37" s="33" t="str">
        <f>IF(คำตอบ1หลัก!A37="","",IF(TEXT(คำตอบ1หลัก!W37,0)=TEXT(ข้อมูลเฉลยคำตอบ!$B$22,0),ข้อมูลเฉลยคำตอบ!$C$22,0))</f>
        <v/>
      </c>
      <c r="Y37" s="33" t="str">
        <f>IF(คำตอบ1หลัก!A37="","",IF(TEXT(คำตอบ1หลัก!X37,0)=TEXT(ข้อมูลเฉลยคำตอบ!$B$23,0),ข้อมูลเฉลยคำตอบ!$C$23,0))</f>
        <v/>
      </c>
      <c r="Z37" s="33" t="str">
        <f>IF(คำตอบ1หลัก!A37="","",IF(TEXT(คำตอบ1หลัก!Y37,0)=TEXT(ข้อมูลเฉลยคำตอบ!$B$24,0),ข้อมูลเฉลยคำตอบ!$C$24,0))</f>
        <v/>
      </c>
      <c r="AA37" s="33" t="str">
        <f>IF(คำตอบ1หลัก!A37="","",IF(TEXT(คำตอบ1หลัก!Z37,0)=TEXT(ข้อมูลเฉลยคำตอบ!$B$25,0),ข้อมูลเฉลยคำตอบ!$C$25,0))</f>
        <v/>
      </c>
      <c r="AB37" s="33" t="str">
        <f>IF(คำตอบ1หลัก!A37="","",IF(TEXT(คำตอบ1หลัก!AA37,0)=TEXT(ข้อมูลเฉลยคำตอบ!$B$26,0),ข้อมูลเฉลยคำตอบ!$C$26,0))</f>
        <v/>
      </c>
      <c r="AC37" s="33" t="str">
        <f>IF(คำตอบ1หลัก!A37="","",IF(TEXT(คำตอบ1หลัก!AB37,0)=TEXT(ข้อมูลเฉลยคำตอบ!$B$27,0),ข้อมูลเฉลยคำตอบ!$C$27,0))</f>
        <v/>
      </c>
      <c r="AD37" s="33" t="str">
        <f>IF(คำตอบ1หลัก!A37="","",IF(TEXT(คำตอบ1หลัก!AC37,0)=TEXT(ข้อมูลเฉลยคำตอบ!$B$28,0),ข้อมูลเฉลยคำตอบ!$C$28,0))</f>
        <v/>
      </c>
      <c r="AE37" s="33" t="str">
        <f>IF(คำตอบ1หลัก!A37="","",IF(TEXT(คำตอบ1หลัก!AD37,0)=TEXT(ข้อมูลเฉลยคำตอบ!$B$29,0),ข้อมูลเฉลยคำตอบ!$C$29,0))</f>
        <v/>
      </c>
      <c r="AF37" s="33" t="str">
        <f>IF(คำตอบ1หลัก!A37="","",IF(TEXT(คำตอบ1หลัก!AE37,0)=TEXT(ข้อมูลเฉลยคำตอบ!$B$30,0),ข้อมูลเฉลยคำตอบ!$C$30,0))</f>
        <v/>
      </c>
      <c r="AG37" s="33" t="str">
        <f>IF(คำตอบ1หลัก!A37="","",IF(TEXT(คำตอบ1หลัก!AF37,0)=TEXT(ข้อมูลเฉลยคำตอบ!$B$31,0),ข้อมูลเฉลยคำตอบ!$C$31,0))</f>
        <v/>
      </c>
      <c r="AH37" s="33" t="str">
        <f>IF(คำตอบ1หลัก!A37="","",IF(TEXT(คำตอบ1หลัก!AG37,0)=TEXT(ข้อมูลเฉลยคำตอบ!$B$32,0),ข้อมูลเฉลยคำตอบ!$C$32,0))</f>
        <v/>
      </c>
      <c r="AI37" s="33" t="str">
        <f>IF(คำตอบ1หลัก!A37="","",IF(TEXT(คำตอบ1หลัก!AH37,0)=TEXT(ข้อมูลเฉลยคำตอบ!$B$33,0),ข้อมูลเฉลยคำตอบ!$C$33,0))</f>
        <v/>
      </c>
      <c r="AJ37" s="33" t="str">
        <f>IF(คำตอบ1หลัก!A37="","",IF(TEXT(คำตอบ1หลัก!AI37,0)=TEXT(ข้อมูลเฉลยคำตอบ!$B$34,0),ข้อมูลเฉลยคำตอบ!$C$34,0))</f>
        <v/>
      </c>
      <c r="AK37" s="33" t="str">
        <f>IF(คำตอบ1หลัก!A37="","",IF(TEXT(คำตอบ1หลัก!AJ37,0)=TEXT(ข้อมูลเฉลยคำตอบ!$B$35,0),ข้อมูลเฉลยคำตอบ!$C$35,0))</f>
        <v/>
      </c>
      <c r="AL37" s="33" t="str">
        <f>IF(คำตอบ1หลัก!A37="","",IF(TEXT(คำตอบ1หลัก!AK37,0)=TEXT(ข้อมูลเฉลยคำตอบ!$B$36,0),ข้อมูลเฉลยคำตอบ!$C$36,0))</f>
        <v/>
      </c>
      <c r="AM37" s="33" t="str">
        <f>IF(คำตอบ1หลัก!A37="","",IF(TEXT(คำตอบ1หลัก!AL37,0)=TEXT(ข้อมูลเฉลยคำตอบ!$B$37,0),ข้อมูลเฉลยคำตอบ!$C$37,0))</f>
        <v/>
      </c>
      <c r="AN37" s="33" t="str">
        <f>IF(คำตอบ1หลัก!A37="","",IF(TEXT(คำตอบ1หลัก!AM37,0)=TEXT(ข้อมูลเฉลยคำตอบ!$B$38,0),ข้อมูลเฉลยคำตอบ!$C$38,0))</f>
        <v/>
      </c>
      <c r="AO37" s="33" t="str">
        <f>IF(คำตอบ1หลัก!A37="","",IF(TEXT(คำตอบ1หลัก!AN37,0)=TEXT(ข้อมูลเฉลยคำตอบ!$B$39,0),ข้อมูลเฉลยคำตอบ!$C$39,0))</f>
        <v/>
      </c>
      <c r="AP37" s="33" t="str">
        <f>IF(คำตอบ1หลัก!A37="","",IF(TEXT(คำตอบ1หลัก!AO37,0)=TEXT(ข้อมูลเฉลยคำตอบ!$B$40,0),ข้อมูลเฉลยคำตอบ!$C$40,0))</f>
        <v/>
      </c>
      <c r="AQ37" s="33" t="str">
        <f>IF(คำตอบ1หลัก!A37="","",IF(TEXT(คำตอบ1หลัก!AP37,0)=TEXT(ข้อมูลเฉลยคำตอบ!$B$41,0),ข้อมูลเฉลยคำตอบ!$C$41,0))</f>
        <v/>
      </c>
      <c r="AR37" s="33" t="str">
        <f>IF(คำตอบ1หลัก!A37="","",IF(TEXT(คำตอบ1หลัก!AQ37,0)=TEXT(ข้อมูลเฉลยคำตอบ!$B$42,0),ข้อมูลเฉลยคำตอบ!$C$42,0))</f>
        <v/>
      </c>
      <c r="AS37" s="33" t="str">
        <f>IF(คำตอบ1หลัก!A37="","",IF(TEXT(คำตอบ1หลัก!AR37,0)=TEXT(ข้อมูลเฉลยคำตอบ!$B$43,0),ข้อมูลเฉลยคำตอบ!$C$43,0))</f>
        <v/>
      </c>
      <c r="AT37" s="33" t="str">
        <f>IF(คำตอบ1หลัก!A37="","",IF(TEXT(คำตอบ1หลัก!AS37,0)=TEXT(ข้อมูลเฉลยคำตอบ!$B$44,0),ข้อมูลเฉลยคำตอบ!$C$44,0))</f>
        <v/>
      </c>
      <c r="AU37" s="33" t="str">
        <f>IF(คำตอบ1หลัก!A37="","",IF(TEXT(คำตอบ1หลัก!AT37,0)=TEXT(ข้อมูลเฉลยคำตอบ!$B$45,0),ข้อมูลเฉลยคำตอบ!$C$45,0))</f>
        <v/>
      </c>
      <c r="AV37" s="33" t="str">
        <f>IF(คำตอบ1หลัก!A37="","",IF(TEXT(คำตอบ1หลัก!AU37,0)=TEXT(ข้อมูลเฉลยคำตอบ!$B$46,0),ข้อมูลเฉลยคำตอบ!$C$46,0))</f>
        <v/>
      </c>
      <c r="AW37" s="33" t="str">
        <f>IF(คำตอบ1หลัก!A37="","",IF(TEXT(คำตอบ1หลัก!AV37,0)=TEXT(ข้อมูลเฉลยคำตอบ!$B$47,0),ข้อมูลเฉลยคำตอบ!$C$47,0))</f>
        <v/>
      </c>
      <c r="AX37" s="33" t="str">
        <f>IF(คำตอบ1หลัก!A37="","",IF(TEXT(คำตอบ1หลัก!AW37,0)=TEXT(ข้อมูลเฉลยคำตอบ!$B$48,0),ข้อมูลเฉลยคำตอบ!$C$48,0))</f>
        <v/>
      </c>
      <c r="AY37" s="33" t="str">
        <f>IF(คำตอบ1หลัก!A37="","",IF(TEXT(คำตอบ1หลัก!AX37,0)=TEXT(ข้อมูลเฉลยคำตอบ!$B$49,0),ข้อมูลเฉลยคำตอบ!$C$49,0))</f>
        <v/>
      </c>
      <c r="AZ37" s="33" t="str">
        <f>IF(คำตอบ1หลัก!A37="","",IF(TEXT(คำตอบ1หลัก!AY37,0)=TEXT(ข้อมูลเฉลยคำตอบ!$B$50,0),ข้อมูลเฉลยคำตอบ!$C$50,0))</f>
        <v/>
      </c>
      <c r="BA37" s="33" t="str">
        <f>IF(คำตอบ1หลัก!A37="","",IF(TEXT(คำตอบ1หลัก!AZ37,0)=TEXT(ข้อมูลเฉลยคำตอบ!$B$51,0),ข้อมูลเฉลยคำตอบ!$C$51,0))</f>
        <v/>
      </c>
      <c r="BB37" s="33" t="str">
        <f>IF(คำตอบ1หลัก!A37="","",IF(TEXT(คำตอบ1หลัก!BA37,0)=TEXT(ข้อมูลเฉลยคำตอบ!$B$52,0),ข้อมูลเฉลยคำตอบ!$C$52,0))</f>
        <v/>
      </c>
      <c r="BC37" s="33" t="str">
        <f>IF(คำตอบ1หลัก!A37="","",IF(TEXT(คำตอบ1หลัก!BB37,0)=TEXT(ข้อมูลเฉลยคำตอบ!$B$53,0),ข้อมูลเฉลยคำตอบ!$C$53,0))</f>
        <v/>
      </c>
      <c r="BD37" s="33" t="str">
        <f>IF(คำตอบ1หลัก!A37="","",IF(TEXT(คำตอบ1หลัก!BC37,0)=TEXT(ข้อมูลเฉลยคำตอบ!$B$54,0),ข้อมูลเฉลยคำตอบ!$C$54,0))</f>
        <v/>
      </c>
      <c r="BE37" s="33" t="str">
        <f>IF(คำตอบ1หลัก!A37="","",IF(TEXT(คำตอบ1หลัก!BD37,0)=TEXT(ข้อมูลเฉลยคำตอบ!$B$55,0),ข้อมูลเฉลยคำตอบ!$C$55,0))</f>
        <v/>
      </c>
      <c r="BF37" s="33" t="str">
        <f>IF(คำตอบ1หลัก!A37="","",IF(TEXT(คำตอบ1หลัก!BE37,0)=TEXT(ข้อมูลเฉลยคำตอบ!$B$56,0),ข้อมูลเฉลยคำตอบ!$C$56,0))</f>
        <v/>
      </c>
      <c r="BG37" s="33" t="str">
        <f>IF(คำตอบ1หลัก!A37="","",IF(TEXT(คำตอบ1หลัก!BF37,0)=TEXT(ข้อมูลเฉลยคำตอบ!$B$57,0),ข้อมูลเฉลยคำตอบ!$C$57,0))</f>
        <v/>
      </c>
      <c r="BH37" s="33" t="str">
        <f>IF(คำตอบ1หลัก!A37="","",IF(TEXT(คำตอบ1หลัก!BG37,0)=TEXT(ข้อมูลเฉลยคำตอบ!$B$58,0),ข้อมูลเฉลยคำตอบ!$C$58,0))</f>
        <v/>
      </c>
      <c r="BI37" s="33" t="str">
        <f>IF(คำตอบ1หลัก!A37="","",IF(TEXT(คำตอบ1หลัก!BH37,0)=TEXT(ข้อมูลเฉลยคำตอบ!$B$59,0),ข้อมูลเฉลยคำตอบ!$C$59,0))</f>
        <v/>
      </c>
      <c r="BJ37" s="33" t="str">
        <f>IF(คำตอบ1หลัก!A37="","",IF(TEXT(คำตอบ1หลัก!BI37,0)=TEXT(ข้อมูลเฉลยคำตอบ!$B$60,0),ข้อมูลเฉลยคำตอบ!$C$60,0))</f>
        <v/>
      </c>
      <c r="BK37" s="33" t="str">
        <f>IF(คำตอบ1หลัก!A37="","",IF(TEXT(คำตอบ1หลัก!BJ37,0)=TEXT(ข้อมูลเฉลยคำตอบ!$B$61,0),ข้อมูลเฉลยคำตอบ!$C$61,0))</f>
        <v/>
      </c>
      <c r="BM37" s="18" t="str">
        <f t="shared" si="0"/>
        <v/>
      </c>
      <c r="BN37" s="38" t="str">
        <f t="shared" si="1"/>
        <v/>
      </c>
    </row>
    <row r="38" spans="1:66" ht="17.399999999999999" hidden="1" customHeight="1">
      <c r="A38" s="19">
        <v>37</v>
      </c>
      <c r="B38" s="3"/>
      <c r="C38" s="3"/>
      <c r="D38" s="33" t="str">
        <f>IF(คำตอบ1หลัก!A38="","",IF(TEXT(คำตอบ1หลัก!C38,0)=TEXT(ข้อมูลเฉลยคำตอบ!$B$2,0),ข้อมูลเฉลยคำตอบ!$C$2,0))</f>
        <v/>
      </c>
      <c r="E38" s="33" t="str">
        <f>IF(คำตอบ1หลัก!A38="","",IF(TEXT(คำตอบ1หลัก!D38,0)=TEXT(ข้อมูลเฉลยคำตอบ!$B$3,0),ข้อมูลเฉลยคำตอบ!$C$3,0))</f>
        <v/>
      </c>
      <c r="F38" s="33" t="str">
        <f>IF(คำตอบ1หลัก!A38="","",IF(TEXT(คำตอบ1หลัก!E38,0)=TEXT(ข้อมูลเฉลยคำตอบ!$B$4,0),ข้อมูลเฉลยคำตอบ!$C$4,0))</f>
        <v/>
      </c>
      <c r="G38" s="33" t="str">
        <f>IF(คำตอบ1หลัก!A38="","",IF(TEXT(คำตอบ1หลัก!F38,0)=TEXT(ข้อมูลเฉลยคำตอบ!$B$5,0),ข้อมูลเฉลยคำตอบ!$C$5,0))</f>
        <v/>
      </c>
      <c r="H38" s="33" t="str">
        <f>IF(คำตอบ1หลัก!A38="","",IF(TEXT(คำตอบ1หลัก!G38,0)=TEXT(ข้อมูลเฉลยคำตอบ!$B$6,0),ข้อมูลเฉลยคำตอบ!$C$6,0))</f>
        <v/>
      </c>
      <c r="I38" s="33" t="str">
        <f>IF(คำตอบ1หลัก!A38="","",IF(TEXT(คำตอบ1หลัก!H38,0)=TEXT(ข้อมูลเฉลยคำตอบ!$B$7,0),ข้อมูลเฉลยคำตอบ!$C$7,0))</f>
        <v/>
      </c>
      <c r="J38" s="33" t="str">
        <f>IF(คำตอบ1หลัก!A38="","",IF(TEXT(คำตอบ1หลัก!I38,0)=TEXT(ข้อมูลเฉลยคำตอบ!$B$8,0),ข้อมูลเฉลยคำตอบ!$C$8,0))</f>
        <v/>
      </c>
      <c r="K38" s="33" t="str">
        <f>IF(คำตอบ1หลัก!A38="","",IF(TEXT(คำตอบ1หลัก!J38,0)=TEXT(ข้อมูลเฉลยคำตอบ!$B$9,0),ข้อมูลเฉลยคำตอบ!$C$9,0))</f>
        <v/>
      </c>
      <c r="L38" s="33" t="str">
        <f>IF(คำตอบ1หลัก!A38="","",IF(TEXT(คำตอบ1หลัก!K38,0)=TEXT(ข้อมูลเฉลยคำตอบ!$B$10,0),ข้อมูลเฉลยคำตอบ!$C$10,0))</f>
        <v/>
      </c>
      <c r="M38" s="33" t="str">
        <f>IF(คำตอบ1หลัก!A38="","",IF(TEXT(คำตอบ1หลัก!L38,0)=TEXT(ข้อมูลเฉลยคำตอบ!$B$11,0),ข้อมูลเฉลยคำตอบ!$C$11,0))</f>
        <v/>
      </c>
      <c r="N38" s="33" t="str">
        <f>IF(คำตอบ1หลัก!A38="","",IF(TEXT(คำตอบ1หลัก!M38,0)=TEXT(ข้อมูลเฉลยคำตอบ!$B$12,0),ข้อมูลเฉลยคำตอบ!$C$12,0))</f>
        <v/>
      </c>
      <c r="O38" s="33" t="str">
        <f>IF(คำตอบ1หลัก!A38="","",IF(TEXT(คำตอบ1หลัก!N38,0)=TEXT(ข้อมูลเฉลยคำตอบ!$B$13,0),ข้อมูลเฉลยคำตอบ!$C$13,0))</f>
        <v/>
      </c>
      <c r="P38" s="33" t="str">
        <f>IF(คำตอบ1หลัก!A38="","",IF(TEXT(คำตอบ1หลัก!O38,0)=TEXT(ข้อมูลเฉลยคำตอบ!$B$14,0),ข้อมูลเฉลยคำตอบ!$C$14,0))</f>
        <v/>
      </c>
      <c r="Q38" s="33" t="str">
        <f>IF(คำตอบ1หลัก!A38="","",IF(TEXT(คำตอบ1หลัก!P38,0)=TEXT(ข้อมูลเฉลยคำตอบ!$B$15,0),ข้อมูลเฉลยคำตอบ!$C$15,0))</f>
        <v/>
      </c>
      <c r="R38" s="33" t="str">
        <f>IF(คำตอบ1หลัก!A38="","",IF(TEXT(คำตอบ1หลัก!Q38,0)=TEXT(ข้อมูลเฉลยคำตอบ!$B$16,0),ข้อมูลเฉลยคำตอบ!$C$16,0))</f>
        <v/>
      </c>
      <c r="S38" s="33" t="str">
        <f>IF(คำตอบ1หลัก!A38="","",IF(TEXT(คำตอบ1หลัก!R38,0)=TEXT(ข้อมูลเฉลยคำตอบ!$B$17,0),ข้อมูลเฉลยคำตอบ!$C$17,0))</f>
        <v/>
      </c>
      <c r="T38" s="33" t="str">
        <f>IF(คำตอบ1หลัก!A38="","",IF(TEXT(คำตอบ1หลัก!S38,0)=TEXT(ข้อมูลเฉลยคำตอบ!$B$18,0),ข้อมูลเฉลยคำตอบ!$C$18,0))</f>
        <v/>
      </c>
      <c r="U38" s="33" t="str">
        <f>IF(คำตอบ1หลัก!A38="","",IF(TEXT(คำตอบ1หลัก!T38,0)=TEXT(ข้อมูลเฉลยคำตอบ!$B$19,0),ข้อมูลเฉลยคำตอบ!$C$19,0))</f>
        <v/>
      </c>
      <c r="V38" s="33" t="str">
        <f>IF(คำตอบ1หลัก!A38="","",IF(TEXT(คำตอบ1หลัก!U38,0)=TEXT(ข้อมูลเฉลยคำตอบ!$B$20,0),ข้อมูลเฉลยคำตอบ!$C$20,0))</f>
        <v/>
      </c>
      <c r="W38" s="33" t="str">
        <f>IF(คำตอบ1หลัก!A38="","",IF(TEXT(คำตอบ1หลัก!V38,0)=TEXT(ข้อมูลเฉลยคำตอบ!$B$21,0),ข้อมูลเฉลยคำตอบ!$C$21,0))</f>
        <v/>
      </c>
      <c r="X38" s="33" t="str">
        <f>IF(คำตอบ1หลัก!A38="","",IF(TEXT(คำตอบ1หลัก!W38,0)=TEXT(ข้อมูลเฉลยคำตอบ!$B$22,0),ข้อมูลเฉลยคำตอบ!$C$22,0))</f>
        <v/>
      </c>
      <c r="Y38" s="33" t="str">
        <f>IF(คำตอบ1หลัก!A38="","",IF(TEXT(คำตอบ1หลัก!X38,0)=TEXT(ข้อมูลเฉลยคำตอบ!$B$23,0),ข้อมูลเฉลยคำตอบ!$C$23,0))</f>
        <v/>
      </c>
      <c r="Z38" s="33" t="str">
        <f>IF(คำตอบ1หลัก!A38="","",IF(TEXT(คำตอบ1หลัก!Y38,0)=TEXT(ข้อมูลเฉลยคำตอบ!$B$24,0),ข้อมูลเฉลยคำตอบ!$C$24,0))</f>
        <v/>
      </c>
      <c r="AA38" s="33" t="str">
        <f>IF(คำตอบ1หลัก!A38="","",IF(TEXT(คำตอบ1หลัก!Z38,0)=TEXT(ข้อมูลเฉลยคำตอบ!$B$25,0),ข้อมูลเฉลยคำตอบ!$C$25,0))</f>
        <v/>
      </c>
      <c r="AB38" s="33" t="str">
        <f>IF(คำตอบ1หลัก!A38="","",IF(TEXT(คำตอบ1หลัก!AA38,0)=TEXT(ข้อมูลเฉลยคำตอบ!$B$26,0),ข้อมูลเฉลยคำตอบ!$C$26,0))</f>
        <v/>
      </c>
      <c r="AC38" s="33" t="str">
        <f>IF(คำตอบ1หลัก!A38="","",IF(TEXT(คำตอบ1หลัก!AB38,0)=TEXT(ข้อมูลเฉลยคำตอบ!$B$27,0),ข้อมูลเฉลยคำตอบ!$C$27,0))</f>
        <v/>
      </c>
      <c r="AD38" s="33" t="str">
        <f>IF(คำตอบ1หลัก!A38="","",IF(TEXT(คำตอบ1หลัก!AC38,0)=TEXT(ข้อมูลเฉลยคำตอบ!$B$28,0),ข้อมูลเฉลยคำตอบ!$C$28,0))</f>
        <v/>
      </c>
      <c r="AE38" s="33" t="str">
        <f>IF(คำตอบ1หลัก!A38="","",IF(TEXT(คำตอบ1หลัก!AD38,0)=TEXT(ข้อมูลเฉลยคำตอบ!$B$29,0),ข้อมูลเฉลยคำตอบ!$C$29,0))</f>
        <v/>
      </c>
      <c r="AF38" s="33" t="str">
        <f>IF(คำตอบ1หลัก!A38="","",IF(TEXT(คำตอบ1หลัก!AE38,0)=TEXT(ข้อมูลเฉลยคำตอบ!$B$30,0),ข้อมูลเฉลยคำตอบ!$C$30,0))</f>
        <v/>
      </c>
      <c r="AG38" s="33" t="str">
        <f>IF(คำตอบ1หลัก!A38="","",IF(TEXT(คำตอบ1หลัก!AF38,0)=TEXT(ข้อมูลเฉลยคำตอบ!$B$31,0),ข้อมูลเฉลยคำตอบ!$C$31,0))</f>
        <v/>
      </c>
      <c r="AH38" s="33" t="str">
        <f>IF(คำตอบ1หลัก!A38="","",IF(TEXT(คำตอบ1หลัก!AG38,0)=TEXT(ข้อมูลเฉลยคำตอบ!$B$32,0),ข้อมูลเฉลยคำตอบ!$C$32,0))</f>
        <v/>
      </c>
      <c r="AI38" s="33" t="str">
        <f>IF(คำตอบ1หลัก!A38="","",IF(TEXT(คำตอบ1หลัก!AH38,0)=TEXT(ข้อมูลเฉลยคำตอบ!$B$33,0),ข้อมูลเฉลยคำตอบ!$C$33,0))</f>
        <v/>
      </c>
      <c r="AJ38" s="33" t="str">
        <f>IF(คำตอบ1หลัก!A38="","",IF(TEXT(คำตอบ1หลัก!AI38,0)=TEXT(ข้อมูลเฉลยคำตอบ!$B$34,0),ข้อมูลเฉลยคำตอบ!$C$34,0))</f>
        <v/>
      </c>
      <c r="AK38" s="33" t="str">
        <f>IF(คำตอบ1หลัก!A38="","",IF(TEXT(คำตอบ1หลัก!AJ38,0)=TEXT(ข้อมูลเฉลยคำตอบ!$B$35,0),ข้อมูลเฉลยคำตอบ!$C$35,0))</f>
        <v/>
      </c>
      <c r="AL38" s="33" t="str">
        <f>IF(คำตอบ1หลัก!A38="","",IF(TEXT(คำตอบ1หลัก!AK38,0)=TEXT(ข้อมูลเฉลยคำตอบ!$B$36,0),ข้อมูลเฉลยคำตอบ!$C$36,0))</f>
        <v/>
      </c>
      <c r="AM38" s="33" t="str">
        <f>IF(คำตอบ1หลัก!A38="","",IF(TEXT(คำตอบ1หลัก!AL38,0)=TEXT(ข้อมูลเฉลยคำตอบ!$B$37,0),ข้อมูลเฉลยคำตอบ!$C$37,0))</f>
        <v/>
      </c>
      <c r="AN38" s="33" t="str">
        <f>IF(คำตอบ1หลัก!A38="","",IF(TEXT(คำตอบ1หลัก!AM38,0)=TEXT(ข้อมูลเฉลยคำตอบ!$B$38,0),ข้อมูลเฉลยคำตอบ!$C$38,0))</f>
        <v/>
      </c>
      <c r="AO38" s="33" t="str">
        <f>IF(คำตอบ1หลัก!A38="","",IF(TEXT(คำตอบ1หลัก!AN38,0)=TEXT(ข้อมูลเฉลยคำตอบ!$B$39,0),ข้อมูลเฉลยคำตอบ!$C$39,0))</f>
        <v/>
      </c>
      <c r="AP38" s="33" t="str">
        <f>IF(คำตอบ1หลัก!A38="","",IF(TEXT(คำตอบ1หลัก!AO38,0)=TEXT(ข้อมูลเฉลยคำตอบ!$B$40,0),ข้อมูลเฉลยคำตอบ!$C$40,0))</f>
        <v/>
      </c>
      <c r="AQ38" s="33" t="str">
        <f>IF(คำตอบ1หลัก!A38="","",IF(TEXT(คำตอบ1หลัก!AP38,0)=TEXT(ข้อมูลเฉลยคำตอบ!$B$41,0),ข้อมูลเฉลยคำตอบ!$C$41,0))</f>
        <v/>
      </c>
      <c r="AR38" s="33" t="str">
        <f>IF(คำตอบ1หลัก!A38="","",IF(TEXT(คำตอบ1หลัก!AQ38,0)=TEXT(ข้อมูลเฉลยคำตอบ!$B$42,0),ข้อมูลเฉลยคำตอบ!$C$42,0))</f>
        <v/>
      </c>
      <c r="AS38" s="33" t="str">
        <f>IF(คำตอบ1หลัก!A38="","",IF(TEXT(คำตอบ1หลัก!AR38,0)=TEXT(ข้อมูลเฉลยคำตอบ!$B$43,0),ข้อมูลเฉลยคำตอบ!$C$43,0))</f>
        <v/>
      </c>
      <c r="AT38" s="33" t="str">
        <f>IF(คำตอบ1หลัก!A38="","",IF(TEXT(คำตอบ1หลัก!AS38,0)=TEXT(ข้อมูลเฉลยคำตอบ!$B$44,0),ข้อมูลเฉลยคำตอบ!$C$44,0))</f>
        <v/>
      </c>
      <c r="AU38" s="33" t="str">
        <f>IF(คำตอบ1หลัก!A38="","",IF(TEXT(คำตอบ1หลัก!AT38,0)=TEXT(ข้อมูลเฉลยคำตอบ!$B$45,0),ข้อมูลเฉลยคำตอบ!$C$45,0))</f>
        <v/>
      </c>
      <c r="AV38" s="33" t="str">
        <f>IF(คำตอบ1หลัก!A38="","",IF(TEXT(คำตอบ1หลัก!AU38,0)=TEXT(ข้อมูลเฉลยคำตอบ!$B$46,0),ข้อมูลเฉลยคำตอบ!$C$46,0))</f>
        <v/>
      </c>
      <c r="AW38" s="33" t="str">
        <f>IF(คำตอบ1หลัก!A38="","",IF(TEXT(คำตอบ1หลัก!AV38,0)=TEXT(ข้อมูลเฉลยคำตอบ!$B$47,0),ข้อมูลเฉลยคำตอบ!$C$47,0))</f>
        <v/>
      </c>
      <c r="AX38" s="33" t="str">
        <f>IF(คำตอบ1หลัก!A38="","",IF(TEXT(คำตอบ1หลัก!AW38,0)=TEXT(ข้อมูลเฉลยคำตอบ!$B$48,0),ข้อมูลเฉลยคำตอบ!$C$48,0))</f>
        <v/>
      </c>
      <c r="AY38" s="33" t="str">
        <f>IF(คำตอบ1หลัก!A38="","",IF(TEXT(คำตอบ1หลัก!AX38,0)=TEXT(ข้อมูลเฉลยคำตอบ!$B$49,0),ข้อมูลเฉลยคำตอบ!$C$49,0))</f>
        <v/>
      </c>
      <c r="AZ38" s="33" t="str">
        <f>IF(คำตอบ1หลัก!A38="","",IF(TEXT(คำตอบ1หลัก!AY38,0)=TEXT(ข้อมูลเฉลยคำตอบ!$B$50,0),ข้อมูลเฉลยคำตอบ!$C$50,0))</f>
        <v/>
      </c>
      <c r="BA38" s="33" t="str">
        <f>IF(คำตอบ1หลัก!A38="","",IF(TEXT(คำตอบ1หลัก!AZ38,0)=TEXT(ข้อมูลเฉลยคำตอบ!$B$51,0),ข้อมูลเฉลยคำตอบ!$C$51,0))</f>
        <v/>
      </c>
      <c r="BB38" s="33" t="str">
        <f>IF(คำตอบ1หลัก!A38="","",IF(TEXT(คำตอบ1หลัก!BA38,0)=TEXT(ข้อมูลเฉลยคำตอบ!$B$52,0),ข้อมูลเฉลยคำตอบ!$C$52,0))</f>
        <v/>
      </c>
      <c r="BC38" s="33" t="str">
        <f>IF(คำตอบ1หลัก!A38="","",IF(TEXT(คำตอบ1หลัก!BB38,0)=TEXT(ข้อมูลเฉลยคำตอบ!$B$53,0),ข้อมูลเฉลยคำตอบ!$C$53,0))</f>
        <v/>
      </c>
      <c r="BD38" s="33" t="str">
        <f>IF(คำตอบ1หลัก!A38="","",IF(TEXT(คำตอบ1หลัก!BC38,0)=TEXT(ข้อมูลเฉลยคำตอบ!$B$54,0),ข้อมูลเฉลยคำตอบ!$C$54,0))</f>
        <v/>
      </c>
      <c r="BE38" s="33" t="str">
        <f>IF(คำตอบ1หลัก!A38="","",IF(TEXT(คำตอบ1หลัก!BD38,0)=TEXT(ข้อมูลเฉลยคำตอบ!$B$55,0),ข้อมูลเฉลยคำตอบ!$C$55,0))</f>
        <v/>
      </c>
      <c r="BF38" s="33" t="str">
        <f>IF(คำตอบ1หลัก!A38="","",IF(TEXT(คำตอบ1หลัก!BE38,0)=TEXT(ข้อมูลเฉลยคำตอบ!$B$56,0),ข้อมูลเฉลยคำตอบ!$C$56,0))</f>
        <v/>
      </c>
      <c r="BG38" s="33" t="str">
        <f>IF(คำตอบ1หลัก!A38="","",IF(TEXT(คำตอบ1หลัก!BF38,0)=TEXT(ข้อมูลเฉลยคำตอบ!$B$57,0),ข้อมูลเฉลยคำตอบ!$C$57,0))</f>
        <v/>
      </c>
      <c r="BH38" s="33" t="str">
        <f>IF(คำตอบ1หลัก!A38="","",IF(TEXT(คำตอบ1หลัก!BG38,0)=TEXT(ข้อมูลเฉลยคำตอบ!$B$58,0),ข้อมูลเฉลยคำตอบ!$C$58,0))</f>
        <v/>
      </c>
      <c r="BI38" s="33" t="str">
        <f>IF(คำตอบ1หลัก!A38="","",IF(TEXT(คำตอบ1หลัก!BH38,0)=TEXT(ข้อมูลเฉลยคำตอบ!$B$59,0),ข้อมูลเฉลยคำตอบ!$C$59,0))</f>
        <v/>
      </c>
      <c r="BJ38" s="33" t="str">
        <f>IF(คำตอบ1หลัก!A38="","",IF(TEXT(คำตอบ1หลัก!BI38,0)=TEXT(ข้อมูลเฉลยคำตอบ!$B$60,0),ข้อมูลเฉลยคำตอบ!$C$60,0))</f>
        <v/>
      </c>
      <c r="BK38" s="33" t="str">
        <f>IF(คำตอบ1หลัก!A38="","",IF(TEXT(คำตอบ1หลัก!BJ38,0)=TEXT(ข้อมูลเฉลยคำตอบ!$B$61,0),ข้อมูลเฉลยคำตอบ!$C$61,0))</f>
        <v/>
      </c>
      <c r="BM38" s="18" t="str">
        <f t="shared" si="0"/>
        <v/>
      </c>
      <c r="BN38" s="38" t="str">
        <f t="shared" si="1"/>
        <v/>
      </c>
    </row>
    <row r="39" spans="1:66" ht="17.399999999999999" hidden="1" customHeight="1">
      <c r="A39" s="19">
        <v>38</v>
      </c>
      <c r="B39" s="3"/>
      <c r="C39" s="3"/>
      <c r="D39" s="33" t="str">
        <f>IF(คำตอบ1หลัก!A39="","",IF(TEXT(คำตอบ1หลัก!C39,0)=TEXT(ข้อมูลเฉลยคำตอบ!$B$2,0),ข้อมูลเฉลยคำตอบ!$C$2,0))</f>
        <v/>
      </c>
      <c r="E39" s="33" t="str">
        <f>IF(คำตอบ1หลัก!A39="","",IF(TEXT(คำตอบ1หลัก!D39,0)=TEXT(ข้อมูลเฉลยคำตอบ!$B$3,0),ข้อมูลเฉลยคำตอบ!$C$3,0))</f>
        <v/>
      </c>
      <c r="F39" s="33" t="str">
        <f>IF(คำตอบ1หลัก!A39="","",IF(TEXT(คำตอบ1หลัก!E39,0)=TEXT(ข้อมูลเฉลยคำตอบ!$B$4,0),ข้อมูลเฉลยคำตอบ!$C$4,0))</f>
        <v/>
      </c>
      <c r="G39" s="33" t="str">
        <f>IF(คำตอบ1หลัก!A39="","",IF(TEXT(คำตอบ1หลัก!F39,0)=TEXT(ข้อมูลเฉลยคำตอบ!$B$5,0),ข้อมูลเฉลยคำตอบ!$C$5,0))</f>
        <v/>
      </c>
      <c r="H39" s="33" t="str">
        <f>IF(คำตอบ1หลัก!A39="","",IF(TEXT(คำตอบ1หลัก!G39,0)=TEXT(ข้อมูลเฉลยคำตอบ!$B$6,0),ข้อมูลเฉลยคำตอบ!$C$6,0))</f>
        <v/>
      </c>
      <c r="I39" s="33" t="str">
        <f>IF(คำตอบ1หลัก!A39="","",IF(TEXT(คำตอบ1หลัก!H39,0)=TEXT(ข้อมูลเฉลยคำตอบ!$B$7,0),ข้อมูลเฉลยคำตอบ!$C$7,0))</f>
        <v/>
      </c>
      <c r="J39" s="33" t="str">
        <f>IF(คำตอบ1หลัก!A39="","",IF(TEXT(คำตอบ1หลัก!I39,0)=TEXT(ข้อมูลเฉลยคำตอบ!$B$8,0),ข้อมูลเฉลยคำตอบ!$C$8,0))</f>
        <v/>
      </c>
      <c r="K39" s="33" t="str">
        <f>IF(คำตอบ1หลัก!A39="","",IF(TEXT(คำตอบ1หลัก!J39,0)=TEXT(ข้อมูลเฉลยคำตอบ!$B$9,0),ข้อมูลเฉลยคำตอบ!$C$9,0))</f>
        <v/>
      </c>
      <c r="L39" s="33" t="str">
        <f>IF(คำตอบ1หลัก!A39="","",IF(TEXT(คำตอบ1หลัก!K39,0)=TEXT(ข้อมูลเฉลยคำตอบ!$B$10,0),ข้อมูลเฉลยคำตอบ!$C$10,0))</f>
        <v/>
      </c>
      <c r="M39" s="33" t="str">
        <f>IF(คำตอบ1หลัก!A39="","",IF(TEXT(คำตอบ1หลัก!L39,0)=TEXT(ข้อมูลเฉลยคำตอบ!$B$11,0),ข้อมูลเฉลยคำตอบ!$C$11,0))</f>
        <v/>
      </c>
      <c r="N39" s="33" t="str">
        <f>IF(คำตอบ1หลัก!A39="","",IF(TEXT(คำตอบ1หลัก!M39,0)=TEXT(ข้อมูลเฉลยคำตอบ!$B$12,0),ข้อมูลเฉลยคำตอบ!$C$12,0))</f>
        <v/>
      </c>
      <c r="O39" s="33" t="str">
        <f>IF(คำตอบ1หลัก!A39="","",IF(TEXT(คำตอบ1หลัก!N39,0)=TEXT(ข้อมูลเฉลยคำตอบ!$B$13,0),ข้อมูลเฉลยคำตอบ!$C$13,0))</f>
        <v/>
      </c>
      <c r="P39" s="33" t="str">
        <f>IF(คำตอบ1หลัก!A39="","",IF(TEXT(คำตอบ1หลัก!O39,0)=TEXT(ข้อมูลเฉลยคำตอบ!$B$14,0),ข้อมูลเฉลยคำตอบ!$C$14,0))</f>
        <v/>
      </c>
      <c r="Q39" s="33" t="str">
        <f>IF(คำตอบ1หลัก!A39="","",IF(TEXT(คำตอบ1หลัก!P39,0)=TEXT(ข้อมูลเฉลยคำตอบ!$B$15,0),ข้อมูลเฉลยคำตอบ!$C$15,0))</f>
        <v/>
      </c>
      <c r="R39" s="33" t="str">
        <f>IF(คำตอบ1หลัก!A39="","",IF(TEXT(คำตอบ1หลัก!Q39,0)=TEXT(ข้อมูลเฉลยคำตอบ!$B$16,0),ข้อมูลเฉลยคำตอบ!$C$16,0))</f>
        <v/>
      </c>
      <c r="S39" s="33" t="str">
        <f>IF(คำตอบ1หลัก!A39="","",IF(TEXT(คำตอบ1หลัก!R39,0)=TEXT(ข้อมูลเฉลยคำตอบ!$B$17,0),ข้อมูลเฉลยคำตอบ!$C$17,0))</f>
        <v/>
      </c>
      <c r="T39" s="33" t="str">
        <f>IF(คำตอบ1หลัก!A39="","",IF(TEXT(คำตอบ1หลัก!S39,0)=TEXT(ข้อมูลเฉลยคำตอบ!$B$18,0),ข้อมูลเฉลยคำตอบ!$C$18,0))</f>
        <v/>
      </c>
      <c r="U39" s="33" t="str">
        <f>IF(คำตอบ1หลัก!A39="","",IF(TEXT(คำตอบ1หลัก!T39,0)=TEXT(ข้อมูลเฉลยคำตอบ!$B$19,0),ข้อมูลเฉลยคำตอบ!$C$19,0))</f>
        <v/>
      </c>
      <c r="V39" s="33" t="str">
        <f>IF(คำตอบ1หลัก!A39="","",IF(TEXT(คำตอบ1หลัก!U39,0)=TEXT(ข้อมูลเฉลยคำตอบ!$B$20,0),ข้อมูลเฉลยคำตอบ!$C$20,0))</f>
        <v/>
      </c>
      <c r="W39" s="33" t="str">
        <f>IF(คำตอบ1หลัก!A39="","",IF(TEXT(คำตอบ1หลัก!V39,0)=TEXT(ข้อมูลเฉลยคำตอบ!$B$21,0),ข้อมูลเฉลยคำตอบ!$C$21,0))</f>
        <v/>
      </c>
      <c r="X39" s="33" t="str">
        <f>IF(คำตอบ1หลัก!A39="","",IF(TEXT(คำตอบ1หลัก!W39,0)=TEXT(ข้อมูลเฉลยคำตอบ!$B$22,0),ข้อมูลเฉลยคำตอบ!$C$22,0))</f>
        <v/>
      </c>
      <c r="Y39" s="33" t="str">
        <f>IF(คำตอบ1หลัก!A39="","",IF(TEXT(คำตอบ1หลัก!X39,0)=TEXT(ข้อมูลเฉลยคำตอบ!$B$23,0),ข้อมูลเฉลยคำตอบ!$C$23,0))</f>
        <v/>
      </c>
      <c r="Z39" s="33" t="str">
        <f>IF(คำตอบ1หลัก!A39="","",IF(TEXT(คำตอบ1หลัก!Y39,0)=TEXT(ข้อมูลเฉลยคำตอบ!$B$24,0),ข้อมูลเฉลยคำตอบ!$C$24,0))</f>
        <v/>
      </c>
      <c r="AA39" s="33" t="str">
        <f>IF(คำตอบ1หลัก!A39="","",IF(TEXT(คำตอบ1หลัก!Z39,0)=TEXT(ข้อมูลเฉลยคำตอบ!$B$25,0),ข้อมูลเฉลยคำตอบ!$C$25,0))</f>
        <v/>
      </c>
      <c r="AB39" s="33" t="str">
        <f>IF(คำตอบ1หลัก!A39="","",IF(TEXT(คำตอบ1หลัก!AA39,0)=TEXT(ข้อมูลเฉลยคำตอบ!$B$26,0),ข้อมูลเฉลยคำตอบ!$C$26,0))</f>
        <v/>
      </c>
      <c r="AC39" s="33" t="str">
        <f>IF(คำตอบ1หลัก!A39="","",IF(TEXT(คำตอบ1หลัก!AB39,0)=TEXT(ข้อมูลเฉลยคำตอบ!$B$27,0),ข้อมูลเฉลยคำตอบ!$C$27,0))</f>
        <v/>
      </c>
      <c r="AD39" s="33" t="str">
        <f>IF(คำตอบ1หลัก!A39="","",IF(TEXT(คำตอบ1หลัก!AC39,0)=TEXT(ข้อมูลเฉลยคำตอบ!$B$28,0),ข้อมูลเฉลยคำตอบ!$C$28,0))</f>
        <v/>
      </c>
      <c r="AE39" s="33" t="str">
        <f>IF(คำตอบ1หลัก!A39="","",IF(TEXT(คำตอบ1หลัก!AD39,0)=TEXT(ข้อมูลเฉลยคำตอบ!$B$29,0),ข้อมูลเฉลยคำตอบ!$C$29,0))</f>
        <v/>
      </c>
      <c r="AF39" s="33" t="str">
        <f>IF(คำตอบ1หลัก!A39="","",IF(TEXT(คำตอบ1หลัก!AE39,0)=TEXT(ข้อมูลเฉลยคำตอบ!$B$30,0),ข้อมูลเฉลยคำตอบ!$C$30,0))</f>
        <v/>
      </c>
      <c r="AG39" s="33" t="str">
        <f>IF(คำตอบ1หลัก!A39="","",IF(TEXT(คำตอบ1หลัก!AF39,0)=TEXT(ข้อมูลเฉลยคำตอบ!$B$31,0),ข้อมูลเฉลยคำตอบ!$C$31,0))</f>
        <v/>
      </c>
      <c r="AH39" s="33" t="str">
        <f>IF(คำตอบ1หลัก!A39="","",IF(TEXT(คำตอบ1หลัก!AG39,0)=TEXT(ข้อมูลเฉลยคำตอบ!$B$32,0),ข้อมูลเฉลยคำตอบ!$C$32,0))</f>
        <v/>
      </c>
      <c r="AI39" s="33" t="str">
        <f>IF(คำตอบ1หลัก!A39="","",IF(TEXT(คำตอบ1หลัก!AH39,0)=TEXT(ข้อมูลเฉลยคำตอบ!$B$33,0),ข้อมูลเฉลยคำตอบ!$C$33,0))</f>
        <v/>
      </c>
      <c r="AJ39" s="33" t="str">
        <f>IF(คำตอบ1หลัก!A39="","",IF(TEXT(คำตอบ1หลัก!AI39,0)=TEXT(ข้อมูลเฉลยคำตอบ!$B$34,0),ข้อมูลเฉลยคำตอบ!$C$34,0))</f>
        <v/>
      </c>
      <c r="AK39" s="33" t="str">
        <f>IF(คำตอบ1หลัก!A39="","",IF(TEXT(คำตอบ1หลัก!AJ39,0)=TEXT(ข้อมูลเฉลยคำตอบ!$B$35,0),ข้อมูลเฉลยคำตอบ!$C$35,0))</f>
        <v/>
      </c>
      <c r="AL39" s="33" t="str">
        <f>IF(คำตอบ1หลัก!A39="","",IF(TEXT(คำตอบ1หลัก!AK39,0)=TEXT(ข้อมูลเฉลยคำตอบ!$B$36,0),ข้อมูลเฉลยคำตอบ!$C$36,0))</f>
        <v/>
      </c>
      <c r="AM39" s="33" t="str">
        <f>IF(คำตอบ1หลัก!A39="","",IF(TEXT(คำตอบ1หลัก!AL39,0)=TEXT(ข้อมูลเฉลยคำตอบ!$B$37,0),ข้อมูลเฉลยคำตอบ!$C$37,0))</f>
        <v/>
      </c>
      <c r="AN39" s="33" t="str">
        <f>IF(คำตอบ1หลัก!A39="","",IF(TEXT(คำตอบ1หลัก!AM39,0)=TEXT(ข้อมูลเฉลยคำตอบ!$B$38,0),ข้อมูลเฉลยคำตอบ!$C$38,0))</f>
        <v/>
      </c>
      <c r="AO39" s="33" t="str">
        <f>IF(คำตอบ1หลัก!A39="","",IF(TEXT(คำตอบ1หลัก!AN39,0)=TEXT(ข้อมูลเฉลยคำตอบ!$B$39,0),ข้อมูลเฉลยคำตอบ!$C$39,0))</f>
        <v/>
      </c>
      <c r="AP39" s="33" t="str">
        <f>IF(คำตอบ1หลัก!A39="","",IF(TEXT(คำตอบ1หลัก!AO39,0)=TEXT(ข้อมูลเฉลยคำตอบ!$B$40,0),ข้อมูลเฉลยคำตอบ!$C$40,0))</f>
        <v/>
      </c>
      <c r="AQ39" s="33" t="str">
        <f>IF(คำตอบ1หลัก!A39="","",IF(TEXT(คำตอบ1หลัก!AP39,0)=TEXT(ข้อมูลเฉลยคำตอบ!$B$41,0),ข้อมูลเฉลยคำตอบ!$C$41,0))</f>
        <v/>
      </c>
      <c r="AR39" s="33" t="str">
        <f>IF(คำตอบ1หลัก!A39="","",IF(TEXT(คำตอบ1หลัก!AQ39,0)=TEXT(ข้อมูลเฉลยคำตอบ!$B$42,0),ข้อมูลเฉลยคำตอบ!$C$42,0))</f>
        <v/>
      </c>
      <c r="AS39" s="33" t="str">
        <f>IF(คำตอบ1หลัก!A39="","",IF(TEXT(คำตอบ1หลัก!AR39,0)=TEXT(ข้อมูลเฉลยคำตอบ!$B$43,0),ข้อมูลเฉลยคำตอบ!$C$43,0))</f>
        <v/>
      </c>
      <c r="AT39" s="33" t="str">
        <f>IF(คำตอบ1หลัก!A39="","",IF(TEXT(คำตอบ1หลัก!AS39,0)=TEXT(ข้อมูลเฉลยคำตอบ!$B$44,0),ข้อมูลเฉลยคำตอบ!$C$44,0))</f>
        <v/>
      </c>
      <c r="AU39" s="33" t="str">
        <f>IF(คำตอบ1หลัก!A39="","",IF(TEXT(คำตอบ1หลัก!AT39,0)=TEXT(ข้อมูลเฉลยคำตอบ!$B$45,0),ข้อมูลเฉลยคำตอบ!$C$45,0))</f>
        <v/>
      </c>
      <c r="AV39" s="33" t="str">
        <f>IF(คำตอบ1หลัก!A39="","",IF(TEXT(คำตอบ1หลัก!AU39,0)=TEXT(ข้อมูลเฉลยคำตอบ!$B$46,0),ข้อมูลเฉลยคำตอบ!$C$46,0))</f>
        <v/>
      </c>
      <c r="AW39" s="33" t="str">
        <f>IF(คำตอบ1หลัก!A39="","",IF(TEXT(คำตอบ1หลัก!AV39,0)=TEXT(ข้อมูลเฉลยคำตอบ!$B$47,0),ข้อมูลเฉลยคำตอบ!$C$47,0))</f>
        <v/>
      </c>
      <c r="AX39" s="33" t="str">
        <f>IF(คำตอบ1หลัก!A39="","",IF(TEXT(คำตอบ1หลัก!AW39,0)=TEXT(ข้อมูลเฉลยคำตอบ!$B$48,0),ข้อมูลเฉลยคำตอบ!$C$48,0))</f>
        <v/>
      </c>
      <c r="AY39" s="33" t="str">
        <f>IF(คำตอบ1หลัก!A39="","",IF(TEXT(คำตอบ1หลัก!AX39,0)=TEXT(ข้อมูลเฉลยคำตอบ!$B$49,0),ข้อมูลเฉลยคำตอบ!$C$49,0))</f>
        <v/>
      </c>
      <c r="AZ39" s="33" t="str">
        <f>IF(คำตอบ1หลัก!A39="","",IF(TEXT(คำตอบ1หลัก!AY39,0)=TEXT(ข้อมูลเฉลยคำตอบ!$B$50,0),ข้อมูลเฉลยคำตอบ!$C$50,0))</f>
        <v/>
      </c>
      <c r="BA39" s="33" t="str">
        <f>IF(คำตอบ1หลัก!A39="","",IF(TEXT(คำตอบ1หลัก!AZ39,0)=TEXT(ข้อมูลเฉลยคำตอบ!$B$51,0),ข้อมูลเฉลยคำตอบ!$C$51,0))</f>
        <v/>
      </c>
      <c r="BB39" s="33" t="str">
        <f>IF(คำตอบ1หลัก!A39="","",IF(TEXT(คำตอบ1หลัก!BA39,0)=TEXT(ข้อมูลเฉลยคำตอบ!$B$52,0),ข้อมูลเฉลยคำตอบ!$C$52,0))</f>
        <v/>
      </c>
      <c r="BC39" s="33" t="str">
        <f>IF(คำตอบ1หลัก!A39="","",IF(TEXT(คำตอบ1หลัก!BB39,0)=TEXT(ข้อมูลเฉลยคำตอบ!$B$53,0),ข้อมูลเฉลยคำตอบ!$C$53,0))</f>
        <v/>
      </c>
      <c r="BD39" s="33" t="str">
        <f>IF(คำตอบ1หลัก!A39="","",IF(TEXT(คำตอบ1หลัก!BC39,0)=TEXT(ข้อมูลเฉลยคำตอบ!$B$54,0),ข้อมูลเฉลยคำตอบ!$C$54,0))</f>
        <v/>
      </c>
      <c r="BE39" s="33" t="str">
        <f>IF(คำตอบ1หลัก!A39="","",IF(TEXT(คำตอบ1หลัก!BD39,0)=TEXT(ข้อมูลเฉลยคำตอบ!$B$55,0),ข้อมูลเฉลยคำตอบ!$C$55,0))</f>
        <v/>
      </c>
      <c r="BF39" s="33" t="str">
        <f>IF(คำตอบ1หลัก!A39="","",IF(TEXT(คำตอบ1หลัก!BE39,0)=TEXT(ข้อมูลเฉลยคำตอบ!$B$56,0),ข้อมูลเฉลยคำตอบ!$C$56,0))</f>
        <v/>
      </c>
      <c r="BG39" s="33" t="str">
        <f>IF(คำตอบ1หลัก!A39="","",IF(TEXT(คำตอบ1หลัก!BF39,0)=TEXT(ข้อมูลเฉลยคำตอบ!$B$57,0),ข้อมูลเฉลยคำตอบ!$C$57,0))</f>
        <v/>
      </c>
      <c r="BH39" s="33" t="str">
        <f>IF(คำตอบ1หลัก!A39="","",IF(TEXT(คำตอบ1หลัก!BG39,0)=TEXT(ข้อมูลเฉลยคำตอบ!$B$58,0),ข้อมูลเฉลยคำตอบ!$C$58,0))</f>
        <v/>
      </c>
      <c r="BI39" s="33" t="str">
        <f>IF(คำตอบ1หลัก!A39="","",IF(TEXT(คำตอบ1หลัก!BH39,0)=TEXT(ข้อมูลเฉลยคำตอบ!$B$59,0),ข้อมูลเฉลยคำตอบ!$C$59,0))</f>
        <v/>
      </c>
      <c r="BJ39" s="33" t="str">
        <f>IF(คำตอบ1หลัก!A39="","",IF(TEXT(คำตอบ1หลัก!BI39,0)=TEXT(ข้อมูลเฉลยคำตอบ!$B$60,0),ข้อมูลเฉลยคำตอบ!$C$60,0))</f>
        <v/>
      </c>
      <c r="BK39" s="33" t="str">
        <f>IF(คำตอบ1หลัก!A39="","",IF(TEXT(คำตอบ1หลัก!BJ39,0)=TEXT(ข้อมูลเฉลยคำตอบ!$B$61,0),ข้อมูลเฉลยคำตอบ!$C$61,0))</f>
        <v/>
      </c>
      <c r="BM39" s="18" t="str">
        <f t="shared" si="0"/>
        <v/>
      </c>
      <c r="BN39" s="38" t="str">
        <f t="shared" si="1"/>
        <v/>
      </c>
    </row>
    <row r="40" spans="1:66" ht="17.399999999999999" hidden="1" customHeight="1">
      <c r="A40" s="19">
        <v>39</v>
      </c>
      <c r="B40" s="3"/>
      <c r="C40" s="3"/>
      <c r="D40" s="33" t="str">
        <f>IF(คำตอบ1หลัก!A40="","",IF(TEXT(คำตอบ1หลัก!C40,0)=TEXT(ข้อมูลเฉลยคำตอบ!$B$2,0),ข้อมูลเฉลยคำตอบ!$C$2,0))</f>
        <v/>
      </c>
      <c r="E40" s="33" t="str">
        <f>IF(คำตอบ1หลัก!A40="","",IF(TEXT(คำตอบ1หลัก!D40,0)=TEXT(ข้อมูลเฉลยคำตอบ!$B$3,0),ข้อมูลเฉลยคำตอบ!$C$3,0))</f>
        <v/>
      </c>
      <c r="F40" s="33" t="str">
        <f>IF(คำตอบ1หลัก!A40="","",IF(TEXT(คำตอบ1หลัก!E40,0)=TEXT(ข้อมูลเฉลยคำตอบ!$B$4,0),ข้อมูลเฉลยคำตอบ!$C$4,0))</f>
        <v/>
      </c>
      <c r="G40" s="33" t="str">
        <f>IF(คำตอบ1หลัก!A40="","",IF(TEXT(คำตอบ1หลัก!F40,0)=TEXT(ข้อมูลเฉลยคำตอบ!$B$5,0),ข้อมูลเฉลยคำตอบ!$C$5,0))</f>
        <v/>
      </c>
      <c r="H40" s="33" t="str">
        <f>IF(คำตอบ1หลัก!A40="","",IF(TEXT(คำตอบ1หลัก!G40,0)=TEXT(ข้อมูลเฉลยคำตอบ!$B$6,0),ข้อมูลเฉลยคำตอบ!$C$6,0))</f>
        <v/>
      </c>
      <c r="I40" s="33" t="str">
        <f>IF(คำตอบ1หลัก!A40="","",IF(TEXT(คำตอบ1หลัก!H40,0)=TEXT(ข้อมูลเฉลยคำตอบ!$B$7,0),ข้อมูลเฉลยคำตอบ!$C$7,0))</f>
        <v/>
      </c>
      <c r="J40" s="33" t="str">
        <f>IF(คำตอบ1หลัก!A40="","",IF(TEXT(คำตอบ1หลัก!I40,0)=TEXT(ข้อมูลเฉลยคำตอบ!$B$8,0),ข้อมูลเฉลยคำตอบ!$C$8,0))</f>
        <v/>
      </c>
      <c r="K40" s="33" t="str">
        <f>IF(คำตอบ1หลัก!A40="","",IF(TEXT(คำตอบ1หลัก!J40,0)=TEXT(ข้อมูลเฉลยคำตอบ!$B$9,0),ข้อมูลเฉลยคำตอบ!$C$9,0))</f>
        <v/>
      </c>
      <c r="L40" s="33" t="str">
        <f>IF(คำตอบ1หลัก!A40="","",IF(TEXT(คำตอบ1หลัก!K40,0)=TEXT(ข้อมูลเฉลยคำตอบ!$B$10,0),ข้อมูลเฉลยคำตอบ!$C$10,0))</f>
        <v/>
      </c>
      <c r="M40" s="33" t="str">
        <f>IF(คำตอบ1หลัก!A40="","",IF(TEXT(คำตอบ1หลัก!L40,0)=TEXT(ข้อมูลเฉลยคำตอบ!$B$11,0),ข้อมูลเฉลยคำตอบ!$C$11,0))</f>
        <v/>
      </c>
      <c r="N40" s="33" t="str">
        <f>IF(คำตอบ1หลัก!A40="","",IF(TEXT(คำตอบ1หลัก!M40,0)=TEXT(ข้อมูลเฉลยคำตอบ!$B$12,0),ข้อมูลเฉลยคำตอบ!$C$12,0))</f>
        <v/>
      </c>
      <c r="O40" s="33" t="str">
        <f>IF(คำตอบ1หลัก!A40="","",IF(TEXT(คำตอบ1หลัก!N40,0)=TEXT(ข้อมูลเฉลยคำตอบ!$B$13,0),ข้อมูลเฉลยคำตอบ!$C$13,0))</f>
        <v/>
      </c>
      <c r="P40" s="33" t="str">
        <f>IF(คำตอบ1หลัก!A40="","",IF(TEXT(คำตอบ1หลัก!O40,0)=TEXT(ข้อมูลเฉลยคำตอบ!$B$14,0),ข้อมูลเฉลยคำตอบ!$C$14,0))</f>
        <v/>
      </c>
      <c r="Q40" s="33" t="str">
        <f>IF(คำตอบ1หลัก!A40="","",IF(TEXT(คำตอบ1หลัก!P40,0)=TEXT(ข้อมูลเฉลยคำตอบ!$B$15,0),ข้อมูลเฉลยคำตอบ!$C$15,0))</f>
        <v/>
      </c>
      <c r="R40" s="33" t="str">
        <f>IF(คำตอบ1หลัก!A40="","",IF(TEXT(คำตอบ1หลัก!Q40,0)=TEXT(ข้อมูลเฉลยคำตอบ!$B$16,0),ข้อมูลเฉลยคำตอบ!$C$16,0))</f>
        <v/>
      </c>
      <c r="S40" s="33" t="str">
        <f>IF(คำตอบ1หลัก!A40="","",IF(TEXT(คำตอบ1หลัก!R40,0)=TEXT(ข้อมูลเฉลยคำตอบ!$B$17,0),ข้อมูลเฉลยคำตอบ!$C$17,0))</f>
        <v/>
      </c>
      <c r="T40" s="33" t="str">
        <f>IF(คำตอบ1หลัก!A40="","",IF(TEXT(คำตอบ1หลัก!S40,0)=TEXT(ข้อมูลเฉลยคำตอบ!$B$18,0),ข้อมูลเฉลยคำตอบ!$C$18,0))</f>
        <v/>
      </c>
      <c r="U40" s="33" t="str">
        <f>IF(คำตอบ1หลัก!A40="","",IF(TEXT(คำตอบ1หลัก!T40,0)=TEXT(ข้อมูลเฉลยคำตอบ!$B$19,0),ข้อมูลเฉลยคำตอบ!$C$19,0))</f>
        <v/>
      </c>
      <c r="V40" s="33" t="str">
        <f>IF(คำตอบ1หลัก!A40="","",IF(TEXT(คำตอบ1หลัก!U40,0)=TEXT(ข้อมูลเฉลยคำตอบ!$B$20,0),ข้อมูลเฉลยคำตอบ!$C$20,0))</f>
        <v/>
      </c>
      <c r="W40" s="33" t="str">
        <f>IF(คำตอบ1หลัก!A40="","",IF(TEXT(คำตอบ1หลัก!V40,0)=TEXT(ข้อมูลเฉลยคำตอบ!$B$21,0),ข้อมูลเฉลยคำตอบ!$C$21,0))</f>
        <v/>
      </c>
      <c r="X40" s="33" t="str">
        <f>IF(คำตอบ1หลัก!A40="","",IF(TEXT(คำตอบ1หลัก!W40,0)=TEXT(ข้อมูลเฉลยคำตอบ!$B$22,0),ข้อมูลเฉลยคำตอบ!$C$22,0))</f>
        <v/>
      </c>
      <c r="Y40" s="33" t="str">
        <f>IF(คำตอบ1หลัก!A40="","",IF(TEXT(คำตอบ1หลัก!X40,0)=TEXT(ข้อมูลเฉลยคำตอบ!$B$23,0),ข้อมูลเฉลยคำตอบ!$C$23,0))</f>
        <v/>
      </c>
      <c r="Z40" s="33" t="str">
        <f>IF(คำตอบ1หลัก!A40="","",IF(TEXT(คำตอบ1หลัก!Y40,0)=TEXT(ข้อมูลเฉลยคำตอบ!$B$24,0),ข้อมูลเฉลยคำตอบ!$C$24,0))</f>
        <v/>
      </c>
      <c r="AA40" s="33" t="str">
        <f>IF(คำตอบ1หลัก!A40="","",IF(TEXT(คำตอบ1หลัก!Z40,0)=TEXT(ข้อมูลเฉลยคำตอบ!$B$25,0),ข้อมูลเฉลยคำตอบ!$C$25,0))</f>
        <v/>
      </c>
      <c r="AB40" s="33" t="str">
        <f>IF(คำตอบ1หลัก!A40="","",IF(TEXT(คำตอบ1หลัก!AA40,0)=TEXT(ข้อมูลเฉลยคำตอบ!$B$26,0),ข้อมูลเฉลยคำตอบ!$C$26,0))</f>
        <v/>
      </c>
      <c r="AC40" s="33" t="str">
        <f>IF(คำตอบ1หลัก!A40="","",IF(TEXT(คำตอบ1หลัก!AB40,0)=TEXT(ข้อมูลเฉลยคำตอบ!$B$27,0),ข้อมูลเฉลยคำตอบ!$C$27,0))</f>
        <v/>
      </c>
      <c r="AD40" s="33" t="str">
        <f>IF(คำตอบ1หลัก!A40="","",IF(TEXT(คำตอบ1หลัก!AC40,0)=TEXT(ข้อมูลเฉลยคำตอบ!$B$28,0),ข้อมูลเฉลยคำตอบ!$C$28,0))</f>
        <v/>
      </c>
      <c r="AE40" s="33" t="str">
        <f>IF(คำตอบ1หลัก!A40="","",IF(TEXT(คำตอบ1หลัก!AD40,0)=TEXT(ข้อมูลเฉลยคำตอบ!$B$29,0),ข้อมูลเฉลยคำตอบ!$C$29,0))</f>
        <v/>
      </c>
      <c r="AF40" s="33" t="str">
        <f>IF(คำตอบ1หลัก!A40="","",IF(TEXT(คำตอบ1หลัก!AE40,0)=TEXT(ข้อมูลเฉลยคำตอบ!$B$30,0),ข้อมูลเฉลยคำตอบ!$C$30,0))</f>
        <v/>
      </c>
      <c r="AG40" s="33" t="str">
        <f>IF(คำตอบ1หลัก!A40="","",IF(TEXT(คำตอบ1หลัก!AF40,0)=TEXT(ข้อมูลเฉลยคำตอบ!$B$31,0),ข้อมูลเฉลยคำตอบ!$C$31,0))</f>
        <v/>
      </c>
      <c r="AH40" s="33" t="str">
        <f>IF(คำตอบ1หลัก!A40="","",IF(TEXT(คำตอบ1หลัก!AG40,0)=TEXT(ข้อมูลเฉลยคำตอบ!$B$32,0),ข้อมูลเฉลยคำตอบ!$C$32,0))</f>
        <v/>
      </c>
      <c r="AI40" s="33" t="str">
        <f>IF(คำตอบ1หลัก!A40="","",IF(TEXT(คำตอบ1หลัก!AH40,0)=TEXT(ข้อมูลเฉลยคำตอบ!$B$33,0),ข้อมูลเฉลยคำตอบ!$C$33,0))</f>
        <v/>
      </c>
      <c r="AJ40" s="33" t="str">
        <f>IF(คำตอบ1หลัก!A40="","",IF(TEXT(คำตอบ1หลัก!AI40,0)=TEXT(ข้อมูลเฉลยคำตอบ!$B$34,0),ข้อมูลเฉลยคำตอบ!$C$34,0))</f>
        <v/>
      </c>
      <c r="AK40" s="33" t="str">
        <f>IF(คำตอบ1หลัก!A40="","",IF(TEXT(คำตอบ1หลัก!AJ40,0)=TEXT(ข้อมูลเฉลยคำตอบ!$B$35,0),ข้อมูลเฉลยคำตอบ!$C$35,0))</f>
        <v/>
      </c>
      <c r="AL40" s="33" t="str">
        <f>IF(คำตอบ1หลัก!A40="","",IF(TEXT(คำตอบ1หลัก!AK40,0)=TEXT(ข้อมูลเฉลยคำตอบ!$B$36,0),ข้อมูลเฉลยคำตอบ!$C$36,0))</f>
        <v/>
      </c>
      <c r="AM40" s="33" t="str">
        <f>IF(คำตอบ1หลัก!A40="","",IF(TEXT(คำตอบ1หลัก!AL40,0)=TEXT(ข้อมูลเฉลยคำตอบ!$B$37,0),ข้อมูลเฉลยคำตอบ!$C$37,0))</f>
        <v/>
      </c>
      <c r="AN40" s="33" t="str">
        <f>IF(คำตอบ1หลัก!A40="","",IF(TEXT(คำตอบ1หลัก!AM40,0)=TEXT(ข้อมูลเฉลยคำตอบ!$B$38,0),ข้อมูลเฉลยคำตอบ!$C$38,0))</f>
        <v/>
      </c>
      <c r="AO40" s="33" t="str">
        <f>IF(คำตอบ1หลัก!A40="","",IF(TEXT(คำตอบ1หลัก!AN40,0)=TEXT(ข้อมูลเฉลยคำตอบ!$B$39,0),ข้อมูลเฉลยคำตอบ!$C$39,0))</f>
        <v/>
      </c>
      <c r="AP40" s="33" t="str">
        <f>IF(คำตอบ1หลัก!A40="","",IF(TEXT(คำตอบ1หลัก!AO40,0)=TEXT(ข้อมูลเฉลยคำตอบ!$B$40,0),ข้อมูลเฉลยคำตอบ!$C$40,0))</f>
        <v/>
      </c>
      <c r="AQ40" s="33" t="str">
        <f>IF(คำตอบ1หลัก!A40="","",IF(TEXT(คำตอบ1หลัก!AP40,0)=TEXT(ข้อมูลเฉลยคำตอบ!$B$41,0),ข้อมูลเฉลยคำตอบ!$C$41,0))</f>
        <v/>
      </c>
      <c r="AR40" s="33" t="str">
        <f>IF(คำตอบ1หลัก!A40="","",IF(TEXT(คำตอบ1หลัก!AQ40,0)=TEXT(ข้อมูลเฉลยคำตอบ!$B$42,0),ข้อมูลเฉลยคำตอบ!$C$42,0))</f>
        <v/>
      </c>
      <c r="AS40" s="33" t="str">
        <f>IF(คำตอบ1หลัก!A40="","",IF(TEXT(คำตอบ1หลัก!AR40,0)=TEXT(ข้อมูลเฉลยคำตอบ!$B$43,0),ข้อมูลเฉลยคำตอบ!$C$43,0))</f>
        <v/>
      </c>
      <c r="AT40" s="33" t="str">
        <f>IF(คำตอบ1หลัก!A40="","",IF(TEXT(คำตอบ1หลัก!AS40,0)=TEXT(ข้อมูลเฉลยคำตอบ!$B$44,0),ข้อมูลเฉลยคำตอบ!$C$44,0))</f>
        <v/>
      </c>
      <c r="AU40" s="33" t="str">
        <f>IF(คำตอบ1หลัก!A40="","",IF(TEXT(คำตอบ1หลัก!AT40,0)=TEXT(ข้อมูลเฉลยคำตอบ!$B$45,0),ข้อมูลเฉลยคำตอบ!$C$45,0))</f>
        <v/>
      </c>
      <c r="AV40" s="33" t="str">
        <f>IF(คำตอบ1หลัก!A40="","",IF(TEXT(คำตอบ1หลัก!AU40,0)=TEXT(ข้อมูลเฉลยคำตอบ!$B$46,0),ข้อมูลเฉลยคำตอบ!$C$46,0))</f>
        <v/>
      </c>
      <c r="AW40" s="33" t="str">
        <f>IF(คำตอบ1หลัก!A40="","",IF(TEXT(คำตอบ1หลัก!AV40,0)=TEXT(ข้อมูลเฉลยคำตอบ!$B$47,0),ข้อมูลเฉลยคำตอบ!$C$47,0))</f>
        <v/>
      </c>
      <c r="AX40" s="33" t="str">
        <f>IF(คำตอบ1หลัก!A40="","",IF(TEXT(คำตอบ1หลัก!AW40,0)=TEXT(ข้อมูลเฉลยคำตอบ!$B$48,0),ข้อมูลเฉลยคำตอบ!$C$48,0))</f>
        <v/>
      </c>
      <c r="AY40" s="33" t="str">
        <f>IF(คำตอบ1หลัก!A40="","",IF(TEXT(คำตอบ1หลัก!AX40,0)=TEXT(ข้อมูลเฉลยคำตอบ!$B$49,0),ข้อมูลเฉลยคำตอบ!$C$49,0))</f>
        <v/>
      </c>
      <c r="AZ40" s="33" t="str">
        <f>IF(คำตอบ1หลัก!A40="","",IF(TEXT(คำตอบ1หลัก!AY40,0)=TEXT(ข้อมูลเฉลยคำตอบ!$B$50,0),ข้อมูลเฉลยคำตอบ!$C$50,0))</f>
        <v/>
      </c>
      <c r="BA40" s="33" t="str">
        <f>IF(คำตอบ1หลัก!A40="","",IF(TEXT(คำตอบ1หลัก!AZ40,0)=TEXT(ข้อมูลเฉลยคำตอบ!$B$51,0),ข้อมูลเฉลยคำตอบ!$C$51,0))</f>
        <v/>
      </c>
      <c r="BB40" s="33" t="str">
        <f>IF(คำตอบ1หลัก!A40="","",IF(TEXT(คำตอบ1หลัก!BA40,0)=TEXT(ข้อมูลเฉลยคำตอบ!$B$52,0),ข้อมูลเฉลยคำตอบ!$C$52,0))</f>
        <v/>
      </c>
      <c r="BC40" s="33" t="str">
        <f>IF(คำตอบ1หลัก!A40="","",IF(TEXT(คำตอบ1หลัก!BB40,0)=TEXT(ข้อมูลเฉลยคำตอบ!$B$53,0),ข้อมูลเฉลยคำตอบ!$C$53,0))</f>
        <v/>
      </c>
      <c r="BD40" s="33" t="str">
        <f>IF(คำตอบ1หลัก!A40="","",IF(TEXT(คำตอบ1หลัก!BC40,0)=TEXT(ข้อมูลเฉลยคำตอบ!$B$54,0),ข้อมูลเฉลยคำตอบ!$C$54,0))</f>
        <v/>
      </c>
      <c r="BE40" s="33" t="str">
        <f>IF(คำตอบ1หลัก!A40="","",IF(TEXT(คำตอบ1หลัก!BD40,0)=TEXT(ข้อมูลเฉลยคำตอบ!$B$55,0),ข้อมูลเฉลยคำตอบ!$C$55,0))</f>
        <v/>
      </c>
      <c r="BF40" s="33" t="str">
        <f>IF(คำตอบ1หลัก!A40="","",IF(TEXT(คำตอบ1หลัก!BE40,0)=TEXT(ข้อมูลเฉลยคำตอบ!$B$56,0),ข้อมูลเฉลยคำตอบ!$C$56,0))</f>
        <v/>
      </c>
      <c r="BG40" s="33" t="str">
        <f>IF(คำตอบ1หลัก!A40="","",IF(TEXT(คำตอบ1หลัก!BF40,0)=TEXT(ข้อมูลเฉลยคำตอบ!$B$57,0),ข้อมูลเฉลยคำตอบ!$C$57,0))</f>
        <v/>
      </c>
      <c r="BH40" s="33" t="str">
        <f>IF(คำตอบ1หลัก!A40="","",IF(TEXT(คำตอบ1หลัก!BG40,0)=TEXT(ข้อมูลเฉลยคำตอบ!$B$58,0),ข้อมูลเฉลยคำตอบ!$C$58,0))</f>
        <v/>
      </c>
      <c r="BI40" s="33" t="str">
        <f>IF(คำตอบ1หลัก!A40="","",IF(TEXT(คำตอบ1หลัก!BH40,0)=TEXT(ข้อมูลเฉลยคำตอบ!$B$59,0),ข้อมูลเฉลยคำตอบ!$C$59,0))</f>
        <v/>
      </c>
      <c r="BJ40" s="33" t="str">
        <f>IF(คำตอบ1หลัก!A40="","",IF(TEXT(คำตอบ1หลัก!BI40,0)=TEXT(ข้อมูลเฉลยคำตอบ!$B$60,0),ข้อมูลเฉลยคำตอบ!$C$60,0))</f>
        <v/>
      </c>
      <c r="BK40" s="33" t="str">
        <f>IF(คำตอบ1หลัก!A40="","",IF(TEXT(คำตอบ1หลัก!BJ40,0)=TEXT(ข้อมูลเฉลยคำตอบ!$B$61,0),ข้อมูลเฉลยคำตอบ!$C$61,0))</f>
        <v/>
      </c>
      <c r="BM40" s="18" t="str">
        <f t="shared" si="0"/>
        <v/>
      </c>
      <c r="BN40" s="38" t="str">
        <f t="shared" si="1"/>
        <v/>
      </c>
    </row>
    <row r="41" spans="1:66" ht="17.399999999999999" hidden="1" customHeight="1">
      <c r="A41" s="19">
        <v>40</v>
      </c>
      <c r="B41" s="3"/>
      <c r="C41" s="3"/>
      <c r="D41" s="33" t="str">
        <f>IF(คำตอบ1หลัก!A41="","",IF(TEXT(คำตอบ1หลัก!C41,0)=TEXT(ข้อมูลเฉลยคำตอบ!$B$2,0),ข้อมูลเฉลยคำตอบ!$C$2,0))</f>
        <v/>
      </c>
      <c r="E41" s="33" t="str">
        <f>IF(คำตอบ1หลัก!A41="","",IF(TEXT(คำตอบ1หลัก!D41,0)=TEXT(ข้อมูลเฉลยคำตอบ!$B$3,0),ข้อมูลเฉลยคำตอบ!$C$3,0))</f>
        <v/>
      </c>
      <c r="F41" s="33" t="str">
        <f>IF(คำตอบ1หลัก!A41="","",IF(TEXT(คำตอบ1หลัก!E41,0)=TEXT(ข้อมูลเฉลยคำตอบ!$B$4,0),ข้อมูลเฉลยคำตอบ!$C$4,0))</f>
        <v/>
      </c>
      <c r="G41" s="33" t="str">
        <f>IF(คำตอบ1หลัก!A41="","",IF(TEXT(คำตอบ1หลัก!F41,0)=TEXT(ข้อมูลเฉลยคำตอบ!$B$5,0),ข้อมูลเฉลยคำตอบ!$C$5,0))</f>
        <v/>
      </c>
      <c r="H41" s="33" t="str">
        <f>IF(คำตอบ1หลัก!A41="","",IF(TEXT(คำตอบ1หลัก!G41,0)=TEXT(ข้อมูลเฉลยคำตอบ!$B$6,0),ข้อมูลเฉลยคำตอบ!$C$6,0))</f>
        <v/>
      </c>
      <c r="I41" s="33" t="str">
        <f>IF(คำตอบ1หลัก!A41="","",IF(TEXT(คำตอบ1หลัก!H41,0)=TEXT(ข้อมูลเฉลยคำตอบ!$B$7,0),ข้อมูลเฉลยคำตอบ!$C$7,0))</f>
        <v/>
      </c>
      <c r="J41" s="33" t="str">
        <f>IF(คำตอบ1หลัก!A41="","",IF(TEXT(คำตอบ1หลัก!I41,0)=TEXT(ข้อมูลเฉลยคำตอบ!$B$8,0),ข้อมูลเฉลยคำตอบ!$C$8,0))</f>
        <v/>
      </c>
      <c r="K41" s="33" t="str">
        <f>IF(คำตอบ1หลัก!A41="","",IF(TEXT(คำตอบ1หลัก!J41,0)=TEXT(ข้อมูลเฉลยคำตอบ!$B$9,0),ข้อมูลเฉลยคำตอบ!$C$9,0))</f>
        <v/>
      </c>
      <c r="L41" s="33" t="str">
        <f>IF(คำตอบ1หลัก!A41="","",IF(TEXT(คำตอบ1หลัก!K41,0)=TEXT(ข้อมูลเฉลยคำตอบ!$B$10,0),ข้อมูลเฉลยคำตอบ!$C$10,0))</f>
        <v/>
      </c>
      <c r="M41" s="33" t="str">
        <f>IF(คำตอบ1หลัก!A41="","",IF(TEXT(คำตอบ1หลัก!L41,0)=TEXT(ข้อมูลเฉลยคำตอบ!$B$11,0),ข้อมูลเฉลยคำตอบ!$C$11,0))</f>
        <v/>
      </c>
      <c r="N41" s="33" t="str">
        <f>IF(คำตอบ1หลัก!A41="","",IF(TEXT(คำตอบ1หลัก!M41,0)=TEXT(ข้อมูลเฉลยคำตอบ!$B$12,0),ข้อมูลเฉลยคำตอบ!$C$12,0))</f>
        <v/>
      </c>
      <c r="O41" s="33" t="str">
        <f>IF(คำตอบ1หลัก!A41="","",IF(TEXT(คำตอบ1หลัก!N41,0)=TEXT(ข้อมูลเฉลยคำตอบ!$B$13,0),ข้อมูลเฉลยคำตอบ!$C$13,0))</f>
        <v/>
      </c>
      <c r="P41" s="33" t="str">
        <f>IF(คำตอบ1หลัก!A41="","",IF(TEXT(คำตอบ1หลัก!O41,0)=TEXT(ข้อมูลเฉลยคำตอบ!$B$14,0),ข้อมูลเฉลยคำตอบ!$C$14,0))</f>
        <v/>
      </c>
      <c r="Q41" s="33" t="str">
        <f>IF(คำตอบ1หลัก!A41="","",IF(TEXT(คำตอบ1หลัก!P41,0)=TEXT(ข้อมูลเฉลยคำตอบ!$B$15,0),ข้อมูลเฉลยคำตอบ!$C$15,0))</f>
        <v/>
      </c>
      <c r="R41" s="33" t="str">
        <f>IF(คำตอบ1หลัก!A41="","",IF(TEXT(คำตอบ1หลัก!Q41,0)=TEXT(ข้อมูลเฉลยคำตอบ!$B$16,0),ข้อมูลเฉลยคำตอบ!$C$16,0))</f>
        <v/>
      </c>
      <c r="S41" s="33" t="str">
        <f>IF(คำตอบ1หลัก!A41="","",IF(TEXT(คำตอบ1หลัก!R41,0)=TEXT(ข้อมูลเฉลยคำตอบ!$B$17,0),ข้อมูลเฉลยคำตอบ!$C$17,0))</f>
        <v/>
      </c>
      <c r="T41" s="33" t="str">
        <f>IF(คำตอบ1หลัก!A41="","",IF(TEXT(คำตอบ1หลัก!S41,0)=TEXT(ข้อมูลเฉลยคำตอบ!$B$18,0),ข้อมูลเฉลยคำตอบ!$C$18,0))</f>
        <v/>
      </c>
      <c r="U41" s="33" t="str">
        <f>IF(คำตอบ1หลัก!A41="","",IF(TEXT(คำตอบ1หลัก!T41,0)=TEXT(ข้อมูลเฉลยคำตอบ!$B$19,0),ข้อมูลเฉลยคำตอบ!$C$19,0))</f>
        <v/>
      </c>
      <c r="V41" s="33" t="str">
        <f>IF(คำตอบ1หลัก!A41="","",IF(TEXT(คำตอบ1หลัก!U41,0)=TEXT(ข้อมูลเฉลยคำตอบ!$B$20,0),ข้อมูลเฉลยคำตอบ!$C$20,0))</f>
        <v/>
      </c>
      <c r="W41" s="33" t="str">
        <f>IF(คำตอบ1หลัก!A41="","",IF(TEXT(คำตอบ1หลัก!V41,0)=TEXT(ข้อมูลเฉลยคำตอบ!$B$21,0),ข้อมูลเฉลยคำตอบ!$C$21,0))</f>
        <v/>
      </c>
      <c r="X41" s="33" t="str">
        <f>IF(คำตอบ1หลัก!A41="","",IF(TEXT(คำตอบ1หลัก!W41,0)=TEXT(ข้อมูลเฉลยคำตอบ!$B$22,0),ข้อมูลเฉลยคำตอบ!$C$22,0))</f>
        <v/>
      </c>
      <c r="Y41" s="33" t="str">
        <f>IF(คำตอบ1หลัก!A41="","",IF(TEXT(คำตอบ1หลัก!X41,0)=TEXT(ข้อมูลเฉลยคำตอบ!$B$23,0),ข้อมูลเฉลยคำตอบ!$C$23,0))</f>
        <v/>
      </c>
      <c r="Z41" s="33" t="str">
        <f>IF(คำตอบ1หลัก!A41="","",IF(TEXT(คำตอบ1หลัก!Y41,0)=TEXT(ข้อมูลเฉลยคำตอบ!$B$24,0),ข้อมูลเฉลยคำตอบ!$C$24,0))</f>
        <v/>
      </c>
      <c r="AA41" s="33" t="str">
        <f>IF(คำตอบ1หลัก!A41="","",IF(TEXT(คำตอบ1หลัก!Z41,0)=TEXT(ข้อมูลเฉลยคำตอบ!$B$25,0),ข้อมูลเฉลยคำตอบ!$C$25,0))</f>
        <v/>
      </c>
      <c r="AB41" s="33" t="str">
        <f>IF(คำตอบ1หลัก!A41="","",IF(TEXT(คำตอบ1หลัก!AA41,0)=TEXT(ข้อมูลเฉลยคำตอบ!$B$26,0),ข้อมูลเฉลยคำตอบ!$C$26,0))</f>
        <v/>
      </c>
      <c r="AC41" s="33" t="str">
        <f>IF(คำตอบ1หลัก!A41="","",IF(TEXT(คำตอบ1หลัก!AB41,0)=TEXT(ข้อมูลเฉลยคำตอบ!$B$27,0),ข้อมูลเฉลยคำตอบ!$C$27,0))</f>
        <v/>
      </c>
      <c r="AD41" s="33" t="str">
        <f>IF(คำตอบ1หลัก!A41="","",IF(TEXT(คำตอบ1หลัก!AC41,0)=TEXT(ข้อมูลเฉลยคำตอบ!$B$28,0),ข้อมูลเฉลยคำตอบ!$C$28,0))</f>
        <v/>
      </c>
      <c r="AE41" s="33" t="str">
        <f>IF(คำตอบ1หลัก!A41="","",IF(TEXT(คำตอบ1หลัก!AD41,0)=TEXT(ข้อมูลเฉลยคำตอบ!$B$29,0),ข้อมูลเฉลยคำตอบ!$C$29,0))</f>
        <v/>
      </c>
      <c r="AF41" s="33" t="str">
        <f>IF(คำตอบ1หลัก!A41="","",IF(TEXT(คำตอบ1หลัก!AE41,0)=TEXT(ข้อมูลเฉลยคำตอบ!$B$30,0),ข้อมูลเฉลยคำตอบ!$C$30,0))</f>
        <v/>
      </c>
      <c r="AG41" s="33" t="str">
        <f>IF(คำตอบ1หลัก!A41="","",IF(TEXT(คำตอบ1หลัก!AF41,0)=TEXT(ข้อมูลเฉลยคำตอบ!$B$31,0),ข้อมูลเฉลยคำตอบ!$C$31,0))</f>
        <v/>
      </c>
      <c r="AH41" s="33" t="str">
        <f>IF(คำตอบ1หลัก!A41="","",IF(TEXT(คำตอบ1หลัก!AG41,0)=TEXT(ข้อมูลเฉลยคำตอบ!$B$32,0),ข้อมูลเฉลยคำตอบ!$C$32,0))</f>
        <v/>
      </c>
      <c r="AI41" s="33" t="str">
        <f>IF(คำตอบ1หลัก!A41="","",IF(TEXT(คำตอบ1หลัก!AH41,0)=TEXT(ข้อมูลเฉลยคำตอบ!$B$33,0),ข้อมูลเฉลยคำตอบ!$C$33,0))</f>
        <v/>
      </c>
      <c r="AJ41" s="33" t="str">
        <f>IF(คำตอบ1หลัก!A41="","",IF(TEXT(คำตอบ1หลัก!AI41,0)=TEXT(ข้อมูลเฉลยคำตอบ!$B$34,0),ข้อมูลเฉลยคำตอบ!$C$34,0))</f>
        <v/>
      </c>
      <c r="AK41" s="33" t="str">
        <f>IF(คำตอบ1หลัก!A41="","",IF(TEXT(คำตอบ1หลัก!AJ41,0)=TEXT(ข้อมูลเฉลยคำตอบ!$B$35,0),ข้อมูลเฉลยคำตอบ!$C$35,0))</f>
        <v/>
      </c>
      <c r="AL41" s="33" t="str">
        <f>IF(คำตอบ1หลัก!A41="","",IF(TEXT(คำตอบ1หลัก!AK41,0)=TEXT(ข้อมูลเฉลยคำตอบ!$B$36,0),ข้อมูลเฉลยคำตอบ!$C$36,0))</f>
        <v/>
      </c>
      <c r="AM41" s="33" t="str">
        <f>IF(คำตอบ1หลัก!A41="","",IF(TEXT(คำตอบ1หลัก!AL41,0)=TEXT(ข้อมูลเฉลยคำตอบ!$B$37,0),ข้อมูลเฉลยคำตอบ!$C$37,0))</f>
        <v/>
      </c>
      <c r="AN41" s="33" t="str">
        <f>IF(คำตอบ1หลัก!A41="","",IF(TEXT(คำตอบ1หลัก!AM41,0)=TEXT(ข้อมูลเฉลยคำตอบ!$B$38,0),ข้อมูลเฉลยคำตอบ!$C$38,0))</f>
        <v/>
      </c>
      <c r="AO41" s="33" t="str">
        <f>IF(คำตอบ1หลัก!A41="","",IF(TEXT(คำตอบ1หลัก!AN41,0)=TEXT(ข้อมูลเฉลยคำตอบ!$B$39,0),ข้อมูลเฉลยคำตอบ!$C$39,0))</f>
        <v/>
      </c>
      <c r="AP41" s="33" t="str">
        <f>IF(คำตอบ1หลัก!A41="","",IF(TEXT(คำตอบ1หลัก!AO41,0)=TEXT(ข้อมูลเฉลยคำตอบ!$B$40,0),ข้อมูลเฉลยคำตอบ!$C$40,0))</f>
        <v/>
      </c>
      <c r="AQ41" s="33" t="str">
        <f>IF(คำตอบ1หลัก!A41="","",IF(TEXT(คำตอบ1หลัก!AP41,0)=TEXT(ข้อมูลเฉลยคำตอบ!$B$41,0),ข้อมูลเฉลยคำตอบ!$C$41,0))</f>
        <v/>
      </c>
      <c r="AR41" s="33" t="str">
        <f>IF(คำตอบ1หลัก!A41="","",IF(TEXT(คำตอบ1หลัก!AQ41,0)=TEXT(ข้อมูลเฉลยคำตอบ!$B$42,0),ข้อมูลเฉลยคำตอบ!$C$42,0))</f>
        <v/>
      </c>
      <c r="AS41" s="33" t="str">
        <f>IF(คำตอบ1หลัก!A41="","",IF(TEXT(คำตอบ1หลัก!AR41,0)=TEXT(ข้อมูลเฉลยคำตอบ!$B$43,0),ข้อมูลเฉลยคำตอบ!$C$43,0))</f>
        <v/>
      </c>
      <c r="AT41" s="33" t="str">
        <f>IF(คำตอบ1หลัก!A41="","",IF(TEXT(คำตอบ1หลัก!AS41,0)=TEXT(ข้อมูลเฉลยคำตอบ!$B$44,0),ข้อมูลเฉลยคำตอบ!$C$44,0))</f>
        <v/>
      </c>
      <c r="AU41" s="33" t="str">
        <f>IF(คำตอบ1หลัก!A41="","",IF(TEXT(คำตอบ1หลัก!AT41,0)=TEXT(ข้อมูลเฉลยคำตอบ!$B$45,0),ข้อมูลเฉลยคำตอบ!$C$45,0))</f>
        <v/>
      </c>
      <c r="AV41" s="33" t="str">
        <f>IF(คำตอบ1หลัก!A41="","",IF(TEXT(คำตอบ1หลัก!AU41,0)=TEXT(ข้อมูลเฉลยคำตอบ!$B$46,0),ข้อมูลเฉลยคำตอบ!$C$46,0))</f>
        <v/>
      </c>
      <c r="AW41" s="33" t="str">
        <f>IF(คำตอบ1หลัก!A41="","",IF(TEXT(คำตอบ1หลัก!AV41,0)=TEXT(ข้อมูลเฉลยคำตอบ!$B$47,0),ข้อมูลเฉลยคำตอบ!$C$47,0))</f>
        <v/>
      </c>
      <c r="AX41" s="33" t="str">
        <f>IF(คำตอบ1หลัก!A41="","",IF(TEXT(คำตอบ1หลัก!AW41,0)=TEXT(ข้อมูลเฉลยคำตอบ!$B$48,0),ข้อมูลเฉลยคำตอบ!$C$48,0))</f>
        <v/>
      </c>
      <c r="AY41" s="33" t="str">
        <f>IF(คำตอบ1หลัก!A41="","",IF(TEXT(คำตอบ1หลัก!AX41,0)=TEXT(ข้อมูลเฉลยคำตอบ!$B$49,0),ข้อมูลเฉลยคำตอบ!$C$49,0))</f>
        <v/>
      </c>
      <c r="AZ41" s="33" t="str">
        <f>IF(คำตอบ1หลัก!A41="","",IF(TEXT(คำตอบ1หลัก!AY41,0)=TEXT(ข้อมูลเฉลยคำตอบ!$B$50,0),ข้อมูลเฉลยคำตอบ!$C$50,0))</f>
        <v/>
      </c>
      <c r="BA41" s="33" t="str">
        <f>IF(คำตอบ1หลัก!A41="","",IF(TEXT(คำตอบ1หลัก!AZ41,0)=TEXT(ข้อมูลเฉลยคำตอบ!$B$51,0),ข้อมูลเฉลยคำตอบ!$C$51,0))</f>
        <v/>
      </c>
      <c r="BB41" s="33" t="str">
        <f>IF(คำตอบ1หลัก!A41="","",IF(TEXT(คำตอบ1หลัก!BA41,0)=TEXT(ข้อมูลเฉลยคำตอบ!$B$52,0),ข้อมูลเฉลยคำตอบ!$C$52,0))</f>
        <v/>
      </c>
      <c r="BC41" s="33" t="str">
        <f>IF(คำตอบ1หลัก!A41="","",IF(TEXT(คำตอบ1หลัก!BB41,0)=TEXT(ข้อมูลเฉลยคำตอบ!$B$53,0),ข้อมูลเฉลยคำตอบ!$C$53,0))</f>
        <v/>
      </c>
      <c r="BD41" s="33" t="str">
        <f>IF(คำตอบ1หลัก!A41="","",IF(TEXT(คำตอบ1หลัก!BC41,0)=TEXT(ข้อมูลเฉลยคำตอบ!$B$54,0),ข้อมูลเฉลยคำตอบ!$C$54,0))</f>
        <v/>
      </c>
      <c r="BE41" s="33" t="str">
        <f>IF(คำตอบ1หลัก!A41="","",IF(TEXT(คำตอบ1หลัก!BD41,0)=TEXT(ข้อมูลเฉลยคำตอบ!$B$55,0),ข้อมูลเฉลยคำตอบ!$C$55,0))</f>
        <v/>
      </c>
      <c r="BF41" s="33" t="str">
        <f>IF(คำตอบ1หลัก!A41="","",IF(TEXT(คำตอบ1หลัก!BE41,0)=TEXT(ข้อมูลเฉลยคำตอบ!$B$56,0),ข้อมูลเฉลยคำตอบ!$C$56,0))</f>
        <v/>
      </c>
      <c r="BG41" s="33" t="str">
        <f>IF(คำตอบ1หลัก!A41="","",IF(TEXT(คำตอบ1หลัก!BF41,0)=TEXT(ข้อมูลเฉลยคำตอบ!$B$57,0),ข้อมูลเฉลยคำตอบ!$C$57,0))</f>
        <v/>
      </c>
      <c r="BH41" s="33" t="str">
        <f>IF(คำตอบ1หลัก!A41="","",IF(TEXT(คำตอบ1หลัก!BG41,0)=TEXT(ข้อมูลเฉลยคำตอบ!$B$58,0),ข้อมูลเฉลยคำตอบ!$C$58,0))</f>
        <v/>
      </c>
      <c r="BI41" s="33" t="str">
        <f>IF(คำตอบ1หลัก!A41="","",IF(TEXT(คำตอบ1หลัก!BH41,0)=TEXT(ข้อมูลเฉลยคำตอบ!$B$59,0),ข้อมูลเฉลยคำตอบ!$C$59,0))</f>
        <v/>
      </c>
      <c r="BJ41" s="33" t="str">
        <f>IF(คำตอบ1หลัก!A41="","",IF(TEXT(คำตอบ1หลัก!BI41,0)=TEXT(ข้อมูลเฉลยคำตอบ!$B$60,0),ข้อมูลเฉลยคำตอบ!$C$60,0))</f>
        <v/>
      </c>
      <c r="BK41" s="33" t="str">
        <f>IF(คำตอบ1หลัก!A41="","",IF(TEXT(คำตอบ1หลัก!BJ41,0)=TEXT(ข้อมูลเฉลยคำตอบ!$B$61,0),ข้อมูลเฉลยคำตอบ!$C$61,0))</f>
        <v/>
      </c>
      <c r="BM41" s="18" t="str">
        <f t="shared" si="0"/>
        <v/>
      </c>
      <c r="BN41" s="38" t="str">
        <f t="shared" si="1"/>
        <v/>
      </c>
    </row>
    <row r="42" spans="1:66" ht="17.399999999999999" hidden="1" customHeight="1">
      <c r="A42" s="19">
        <v>41</v>
      </c>
      <c r="B42" s="3"/>
      <c r="C42" s="3"/>
      <c r="D42" s="33" t="str">
        <f>IF(คำตอบ1หลัก!A42="","",IF(TEXT(คำตอบ1หลัก!C42,0)=TEXT(ข้อมูลเฉลยคำตอบ!$B$2,0),ข้อมูลเฉลยคำตอบ!$C$2,0))</f>
        <v/>
      </c>
      <c r="E42" s="33" t="str">
        <f>IF(คำตอบ1หลัก!A42="","",IF(TEXT(คำตอบ1หลัก!D42,0)=TEXT(ข้อมูลเฉลยคำตอบ!$B$3,0),ข้อมูลเฉลยคำตอบ!$C$3,0))</f>
        <v/>
      </c>
      <c r="F42" s="33" t="str">
        <f>IF(คำตอบ1หลัก!A42="","",IF(TEXT(คำตอบ1หลัก!E42,0)=TEXT(ข้อมูลเฉลยคำตอบ!$B$4,0),ข้อมูลเฉลยคำตอบ!$C$4,0))</f>
        <v/>
      </c>
      <c r="G42" s="33" t="str">
        <f>IF(คำตอบ1หลัก!A42="","",IF(TEXT(คำตอบ1หลัก!F42,0)=TEXT(ข้อมูลเฉลยคำตอบ!$B$5,0),ข้อมูลเฉลยคำตอบ!$C$5,0))</f>
        <v/>
      </c>
      <c r="H42" s="33" t="str">
        <f>IF(คำตอบ1หลัก!A42="","",IF(TEXT(คำตอบ1หลัก!G42,0)=TEXT(ข้อมูลเฉลยคำตอบ!$B$6,0),ข้อมูลเฉลยคำตอบ!$C$6,0))</f>
        <v/>
      </c>
      <c r="I42" s="33" t="str">
        <f>IF(คำตอบ1หลัก!A42="","",IF(TEXT(คำตอบ1หลัก!H42,0)=TEXT(ข้อมูลเฉลยคำตอบ!$B$7,0),ข้อมูลเฉลยคำตอบ!$C$7,0))</f>
        <v/>
      </c>
      <c r="J42" s="33" t="str">
        <f>IF(คำตอบ1หลัก!A42="","",IF(TEXT(คำตอบ1หลัก!I42,0)=TEXT(ข้อมูลเฉลยคำตอบ!$B$8,0),ข้อมูลเฉลยคำตอบ!$C$8,0))</f>
        <v/>
      </c>
      <c r="K42" s="33" t="str">
        <f>IF(คำตอบ1หลัก!A42="","",IF(TEXT(คำตอบ1หลัก!J42,0)=TEXT(ข้อมูลเฉลยคำตอบ!$B$9,0),ข้อมูลเฉลยคำตอบ!$C$9,0))</f>
        <v/>
      </c>
      <c r="L42" s="33" t="str">
        <f>IF(คำตอบ1หลัก!A42="","",IF(TEXT(คำตอบ1หลัก!K42,0)=TEXT(ข้อมูลเฉลยคำตอบ!$B$10,0),ข้อมูลเฉลยคำตอบ!$C$10,0))</f>
        <v/>
      </c>
      <c r="M42" s="33" t="str">
        <f>IF(คำตอบ1หลัก!A42="","",IF(TEXT(คำตอบ1หลัก!L42,0)=TEXT(ข้อมูลเฉลยคำตอบ!$B$11,0),ข้อมูลเฉลยคำตอบ!$C$11,0))</f>
        <v/>
      </c>
      <c r="N42" s="33" t="str">
        <f>IF(คำตอบ1หลัก!A42="","",IF(TEXT(คำตอบ1หลัก!M42,0)=TEXT(ข้อมูลเฉลยคำตอบ!$B$12,0),ข้อมูลเฉลยคำตอบ!$C$12,0))</f>
        <v/>
      </c>
      <c r="O42" s="33" t="str">
        <f>IF(คำตอบ1หลัก!A42="","",IF(TEXT(คำตอบ1หลัก!N42,0)=TEXT(ข้อมูลเฉลยคำตอบ!$B$13,0),ข้อมูลเฉลยคำตอบ!$C$13,0))</f>
        <v/>
      </c>
      <c r="P42" s="33" t="str">
        <f>IF(คำตอบ1หลัก!A42="","",IF(TEXT(คำตอบ1หลัก!O42,0)=TEXT(ข้อมูลเฉลยคำตอบ!$B$14,0),ข้อมูลเฉลยคำตอบ!$C$14,0))</f>
        <v/>
      </c>
      <c r="Q42" s="33" t="str">
        <f>IF(คำตอบ1หลัก!A42="","",IF(TEXT(คำตอบ1หลัก!P42,0)=TEXT(ข้อมูลเฉลยคำตอบ!$B$15,0),ข้อมูลเฉลยคำตอบ!$C$15,0))</f>
        <v/>
      </c>
      <c r="R42" s="33" t="str">
        <f>IF(คำตอบ1หลัก!A42="","",IF(TEXT(คำตอบ1หลัก!Q42,0)=TEXT(ข้อมูลเฉลยคำตอบ!$B$16,0),ข้อมูลเฉลยคำตอบ!$C$16,0))</f>
        <v/>
      </c>
      <c r="S42" s="33" t="str">
        <f>IF(คำตอบ1หลัก!A42="","",IF(TEXT(คำตอบ1หลัก!R42,0)=TEXT(ข้อมูลเฉลยคำตอบ!$B$17,0),ข้อมูลเฉลยคำตอบ!$C$17,0))</f>
        <v/>
      </c>
      <c r="T42" s="33" t="str">
        <f>IF(คำตอบ1หลัก!A42="","",IF(TEXT(คำตอบ1หลัก!S42,0)=TEXT(ข้อมูลเฉลยคำตอบ!$B$18,0),ข้อมูลเฉลยคำตอบ!$C$18,0))</f>
        <v/>
      </c>
      <c r="U42" s="33" t="str">
        <f>IF(คำตอบ1หลัก!A42="","",IF(TEXT(คำตอบ1หลัก!T42,0)=TEXT(ข้อมูลเฉลยคำตอบ!$B$19,0),ข้อมูลเฉลยคำตอบ!$C$19,0))</f>
        <v/>
      </c>
      <c r="V42" s="33" t="str">
        <f>IF(คำตอบ1หลัก!A42="","",IF(TEXT(คำตอบ1หลัก!U42,0)=TEXT(ข้อมูลเฉลยคำตอบ!$B$20,0),ข้อมูลเฉลยคำตอบ!$C$20,0))</f>
        <v/>
      </c>
      <c r="W42" s="33" t="str">
        <f>IF(คำตอบ1หลัก!A42="","",IF(TEXT(คำตอบ1หลัก!V42,0)=TEXT(ข้อมูลเฉลยคำตอบ!$B$21,0),ข้อมูลเฉลยคำตอบ!$C$21,0))</f>
        <v/>
      </c>
      <c r="X42" s="33" t="str">
        <f>IF(คำตอบ1หลัก!A42="","",IF(TEXT(คำตอบ1หลัก!W42,0)=TEXT(ข้อมูลเฉลยคำตอบ!$B$22,0),ข้อมูลเฉลยคำตอบ!$C$22,0))</f>
        <v/>
      </c>
      <c r="Y42" s="33" t="str">
        <f>IF(คำตอบ1หลัก!A42="","",IF(TEXT(คำตอบ1หลัก!X42,0)=TEXT(ข้อมูลเฉลยคำตอบ!$B$23,0),ข้อมูลเฉลยคำตอบ!$C$23,0))</f>
        <v/>
      </c>
      <c r="Z42" s="33" t="str">
        <f>IF(คำตอบ1หลัก!A42="","",IF(TEXT(คำตอบ1หลัก!Y42,0)=TEXT(ข้อมูลเฉลยคำตอบ!$B$24,0),ข้อมูลเฉลยคำตอบ!$C$24,0))</f>
        <v/>
      </c>
      <c r="AA42" s="33" t="str">
        <f>IF(คำตอบ1หลัก!A42="","",IF(TEXT(คำตอบ1หลัก!Z42,0)=TEXT(ข้อมูลเฉลยคำตอบ!$B$25,0),ข้อมูลเฉลยคำตอบ!$C$25,0))</f>
        <v/>
      </c>
      <c r="AB42" s="33" t="str">
        <f>IF(คำตอบ1หลัก!A42="","",IF(TEXT(คำตอบ1หลัก!AA42,0)=TEXT(ข้อมูลเฉลยคำตอบ!$B$26,0),ข้อมูลเฉลยคำตอบ!$C$26,0))</f>
        <v/>
      </c>
      <c r="AC42" s="33" t="str">
        <f>IF(คำตอบ1หลัก!A42="","",IF(TEXT(คำตอบ1หลัก!AB42,0)=TEXT(ข้อมูลเฉลยคำตอบ!$B$27,0),ข้อมูลเฉลยคำตอบ!$C$27,0))</f>
        <v/>
      </c>
      <c r="AD42" s="33" t="str">
        <f>IF(คำตอบ1หลัก!A42="","",IF(TEXT(คำตอบ1หลัก!AC42,0)=TEXT(ข้อมูลเฉลยคำตอบ!$B$28,0),ข้อมูลเฉลยคำตอบ!$C$28,0))</f>
        <v/>
      </c>
      <c r="AE42" s="33" t="str">
        <f>IF(คำตอบ1หลัก!A42="","",IF(TEXT(คำตอบ1หลัก!AD42,0)=TEXT(ข้อมูลเฉลยคำตอบ!$B$29,0),ข้อมูลเฉลยคำตอบ!$C$29,0))</f>
        <v/>
      </c>
      <c r="AF42" s="33" t="str">
        <f>IF(คำตอบ1หลัก!A42="","",IF(TEXT(คำตอบ1หลัก!AE42,0)=TEXT(ข้อมูลเฉลยคำตอบ!$B$30,0),ข้อมูลเฉลยคำตอบ!$C$30,0))</f>
        <v/>
      </c>
      <c r="AG42" s="33" t="str">
        <f>IF(คำตอบ1หลัก!A42="","",IF(TEXT(คำตอบ1หลัก!AF42,0)=TEXT(ข้อมูลเฉลยคำตอบ!$B$31,0),ข้อมูลเฉลยคำตอบ!$C$31,0))</f>
        <v/>
      </c>
      <c r="AH42" s="33" t="str">
        <f>IF(คำตอบ1หลัก!A42="","",IF(TEXT(คำตอบ1หลัก!AG42,0)=TEXT(ข้อมูลเฉลยคำตอบ!$B$32,0),ข้อมูลเฉลยคำตอบ!$C$32,0))</f>
        <v/>
      </c>
      <c r="AI42" s="33" t="str">
        <f>IF(คำตอบ1หลัก!A42="","",IF(TEXT(คำตอบ1หลัก!AH42,0)=TEXT(ข้อมูลเฉลยคำตอบ!$B$33,0),ข้อมูลเฉลยคำตอบ!$C$33,0))</f>
        <v/>
      </c>
      <c r="AJ42" s="33" t="str">
        <f>IF(คำตอบ1หลัก!A42="","",IF(TEXT(คำตอบ1หลัก!AI42,0)=TEXT(ข้อมูลเฉลยคำตอบ!$B$34,0),ข้อมูลเฉลยคำตอบ!$C$34,0))</f>
        <v/>
      </c>
      <c r="AK42" s="33" t="str">
        <f>IF(คำตอบ1หลัก!A42="","",IF(TEXT(คำตอบ1หลัก!AJ42,0)=TEXT(ข้อมูลเฉลยคำตอบ!$B$35,0),ข้อมูลเฉลยคำตอบ!$C$35,0))</f>
        <v/>
      </c>
      <c r="AL42" s="33" t="str">
        <f>IF(คำตอบ1หลัก!A42="","",IF(TEXT(คำตอบ1หลัก!AK42,0)=TEXT(ข้อมูลเฉลยคำตอบ!$B$36,0),ข้อมูลเฉลยคำตอบ!$C$36,0))</f>
        <v/>
      </c>
      <c r="AM42" s="33" t="str">
        <f>IF(คำตอบ1หลัก!A42="","",IF(TEXT(คำตอบ1หลัก!AL42,0)=TEXT(ข้อมูลเฉลยคำตอบ!$B$37,0),ข้อมูลเฉลยคำตอบ!$C$37,0))</f>
        <v/>
      </c>
      <c r="AN42" s="33" t="str">
        <f>IF(คำตอบ1หลัก!A42="","",IF(TEXT(คำตอบ1หลัก!AM42,0)=TEXT(ข้อมูลเฉลยคำตอบ!$B$38,0),ข้อมูลเฉลยคำตอบ!$C$38,0))</f>
        <v/>
      </c>
      <c r="AO42" s="33" t="str">
        <f>IF(คำตอบ1หลัก!A42="","",IF(TEXT(คำตอบ1หลัก!AN42,0)=TEXT(ข้อมูลเฉลยคำตอบ!$B$39,0),ข้อมูลเฉลยคำตอบ!$C$39,0))</f>
        <v/>
      </c>
      <c r="AP42" s="33" t="str">
        <f>IF(คำตอบ1หลัก!A42="","",IF(TEXT(คำตอบ1หลัก!AO42,0)=TEXT(ข้อมูลเฉลยคำตอบ!$B$40,0),ข้อมูลเฉลยคำตอบ!$C$40,0))</f>
        <v/>
      </c>
      <c r="AQ42" s="33" t="str">
        <f>IF(คำตอบ1หลัก!A42="","",IF(TEXT(คำตอบ1หลัก!AP42,0)=TEXT(ข้อมูลเฉลยคำตอบ!$B$41,0),ข้อมูลเฉลยคำตอบ!$C$41,0))</f>
        <v/>
      </c>
      <c r="AR42" s="33" t="str">
        <f>IF(คำตอบ1หลัก!A42="","",IF(TEXT(คำตอบ1หลัก!AQ42,0)=TEXT(ข้อมูลเฉลยคำตอบ!$B$42,0),ข้อมูลเฉลยคำตอบ!$C$42,0))</f>
        <v/>
      </c>
      <c r="AS42" s="33" t="str">
        <f>IF(คำตอบ1หลัก!A42="","",IF(TEXT(คำตอบ1หลัก!AR42,0)=TEXT(ข้อมูลเฉลยคำตอบ!$B$43,0),ข้อมูลเฉลยคำตอบ!$C$43,0))</f>
        <v/>
      </c>
      <c r="AT42" s="33" t="str">
        <f>IF(คำตอบ1หลัก!A42="","",IF(TEXT(คำตอบ1หลัก!AS42,0)=TEXT(ข้อมูลเฉลยคำตอบ!$B$44,0),ข้อมูลเฉลยคำตอบ!$C$44,0))</f>
        <v/>
      </c>
      <c r="AU42" s="33" t="str">
        <f>IF(คำตอบ1หลัก!A42="","",IF(TEXT(คำตอบ1หลัก!AT42,0)=TEXT(ข้อมูลเฉลยคำตอบ!$B$45,0),ข้อมูลเฉลยคำตอบ!$C$45,0))</f>
        <v/>
      </c>
      <c r="AV42" s="33" t="str">
        <f>IF(คำตอบ1หลัก!A42="","",IF(TEXT(คำตอบ1หลัก!AU42,0)=TEXT(ข้อมูลเฉลยคำตอบ!$B$46,0),ข้อมูลเฉลยคำตอบ!$C$46,0))</f>
        <v/>
      </c>
      <c r="AW42" s="33" t="str">
        <f>IF(คำตอบ1หลัก!A42="","",IF(TEXT(คำตอบ1หลัก!AV42,0)=TEXT(ข้อมูลเฉลยคำตอบ!$B$47,0),ข้อมูลเฉลยคำตอบ!$C$47,0))</f>
        <v/>
      </c>
      <c r="AX42" s="33" t="str">
        <f>IF(คำตอบ1หลัก!A42="","",IF(TEXT(คำตอบ1หลัก!AW42,0)=TEXT(ข้อมูลเฉลยคำตอบ!$B$48,0),ข้อมูลเฉลยคำตอบ!$C$48,0))</f>
        <v/>
      </c>
      <c r="AY42" s="33" t="str">
        <f>IF(คำตอบ1หลัก!A42="","",IF(TEXT(คำตอบ1หลัก!AX42,0)=TEXT(ข้อมูลเฉลยคำตอบ!$B$49,0),ข้อมูลเฉลยคำตอบ!$C$49,0))</f>
        <v/>
      </c>
      <c r="AZ42" s="33" t="str">
        <f>IF(คำตอบ1หลัก!A42="","",IF(TEXT(คำตอบ1หลัก!AY42,0)=TEXT(ข้อมูลเฉลยคำตอบ!$B$50,0),ข้อมูลเฉลยคำตอบ!$C$50,0))</f>
        <v/>
      </c>
      <c r="BA42" s="33" t="str">
        <f>IF(คำตอบ1หลัก!A42="","",IF(TEXT(คำตอบ1หลัก!AZ42,0)=TEXT(ข้อมูลเฉลยคำตอบ!$B$51,0),ข้อมูลเฉลยคำตอบ!$C$51,0))</f>
        <v/>
      </c>
      <c r="BB42" s="33" t="str">
        <f>IF(คำตอบ1หลัก!A42="","",IF(TEXT(คำตอบ1หลัก!BA42,0)=TEXT(ข้อมูลเฉลยคำตอบ!$B$52,0),ข้อมูลเฉลยคำตอบ!$C$52,0))</f>
        <v/>
      </c>
      <c r="BC42" s="33" t="str">
        <f>IF(คำตอบ1หลัก!A42="","",IF(TEXT(คำตอบ1หลัก!BB42,0)=TEXT(ข้อมูลเฉลยคำตอบ!$B$53,0),ข้อมูลเฉลยคำตอบ!$C$53,0))</f>
        <v/>
      </c>
      <c r="BD42" s="33" t="str">
        <f>IF(คำตอบ1หลัก!A42="","",IF(TEXT(คำตอบ1หลัก!BC42,0)=TEXT(ข้อมูลเฉลยคำตอบ!$B$54,0),ข้อมูลเฉลยคำตอบ!$C$54,0))</f>
        <v/>
      </c>
      <c r="BE42" s="33" t="str">
        <f>IF(คำตอบ1หลัก!A42="","",IF(TEXT(คำตอบ1หลัก!BD42,0)=TEXT(ข้อมูลเฉลยคำตอบ!$B$55,0),ข้อมูลเฉลยคำตอบ!$C$55,0))</f>
        <v/>
      </c>
      <c r="BF42" s="33" t="str">
        <f>IF(คำตอบ1หลัก!A42="","",IF(TEXT(คำตอบ1หลัก!BE42,0)=TEXT(ข้อมูลเฉลยคำตอบ!$B$56,0),ข้อมูลเฉลยคำตอบ!$C$56,0))</f>
        <v/>
      </c>
      <c r="BG42" s="33" t="str">
        <f>IF(คำตอบ1หลัก!A42="","",IF(TEXT(คำตอบ1หลัก!BF42,0)=TEXT(ข้อมูลเฉลยคำตอบ!$B$57,0),ข้อมูลเฉลยคำตอบ!$C$57,0))</f>
        <v/>
      </c>
      <c r="BH42" s="33" t="str">
        <f>IF(คำตอบ1หลัก!A42="","",IF(TEXT(คำตอบ1หลัก!BG42,0)=TEXT(ข้อมูลเฉลยคำตอบ!$B$58,0),ข้อมูลเฉลยคำตอบ!$C$58,0))</f>
        <v/>
      </c>
      <c r="BI42" s="33" t="str">
        <f>IF(คำตอบ1หลัก!A42="","",IF(TEXT(คำตอบ1หลัก!BH42,0)=TEXT(ข้อมูลเฉลยคำตอบ!$B$59,0),ข้อมูลเฉลยคำตอบ!$C$59,0))</f>
        <v/>
      </c>
      <c r="BJ42" s="33" t="str">
        <f>IF(คำตอบ1หลัก!A42="","",IF(TEXT(คำตอบ1หลัก!BI42,0)=TEXT(ข้อมูลเฉลยคำตอบ!$B$60,0),ข้อมูลเฉลยคำตอบ!$C$60,0))</f>
        <v/>
      </c>
      <c r="BK42" s="33" t="str">
        <f>IF(คำตอบ1หลัก!A42="","",IF(TEXT(คำตอบ1หลัก!BJ42,0)=TEXT(ข้อมูลเฉลยคำตอบ!$B$61,0),ข้อมูลเฉลยคำตอบ!$C$61,0))</f>
        <v/>
      </c>
      <c r="BM42" s="18" t="str">
        <f t="shared" si="0"/>
        <v/>
      </c>
      <c r="BN42" s="38" t="str">
        <f t="shared" si="1"/>
        <v/>
      </c>
    </row>
    <row r="43" spans="1:66" ht="17.399999999999999" hidden="1" customHeight="1">
      <c r="A43" s="19">
        <v>42</v>
      </c>
      <c r="B43" s="3"/>
      <c r="C43" s="3"/>
      <c r="D43" s="33" t="str">
        <f>IF(คำตอบ1หลัก!A43="","",IF(TEXT(คำตอบ1หลัก!C43,0)=TEXT(ข้อมูลเฉลยคำตอบ!$B$2,0),ข้อมูลเฉลยคำตอบ!$C$2,0))</f>
        <v/>
      </c>
      <c r="E43" s="33" t="str">
        <f>IF(คำตอบ1หลัก!A43="","",IF(TEXT(คำตอบ1หลัก!D43,0)=TEXT(ข้อมูลเฉลยคำตอบ!$B$3,0),ข้อมูลเฉลยคำตอบ!$C$3,0))</f>
        <v/>
      </c>
      <c r="F43" s="33" t="str">
        <f>IF(คำตอบ1หลัก!A43="","",IF(TEXT(คำตอบ1หลัก!E43,0)=TEXT(ข้อมูลเฉลยคำตอบ!$B$4,0),ข้อมูลเฉลยคำตอบ!$C$4,0))</f>
        <v/>
      </c>
      <c r="G43" s="33" t="str">
        <f>IF(คำตอบ1หลัก!A43="","",IF(TEXT(คำตอบ1หลัก!F43,0)=TEXT(ข้อมูลเฉลยคำตอบ!$B$5,0),ข้อมูลเฉลยคำตอบ!$C$5,0))</f>
        <v/>
      </c>
      <c r="H43" s="33" t="str">
        <f>IF(คำตอบ1หลัก!A43="","",IF(TEXT(คำตอบ1หลัก!G43,0)=TEXT(ข้อมูลเฉลยคำตอบ!$B$6,0),ข้อมูลเฉลยคำตอบ!$C$6,0))</f>
        <v/>
      </c>
      <c r="I43" s="33" t="str">
        <f>IF(คำตอบ1หลัก!A43="","",IF(TEXT(คำตอบ1หลัก!H43,0)=TEXT(ข้อมูลเฉลยคำตอบ!$B$7,0),ข้อมูลเฉลยคำตอบ!$C$7,0))</f>
        <v/>
      </c>
      <c r="J43" s="33" t="str">
        <f>IF(คำตอบ1หลัก!A43="","",IF(TEXT(คำตอบ1หลัก!I43,0)=TEXT(ข้อมูลเฉลยคำตอบ!$B$8,0),ข้อมูลเฉลยคำตอบ!$C$8,0))</f>
        <v/>
      </c>
      <c r="K43" s="33" t="str">
        <f>IF(คำตอบ1หลัก!A43="","",IF(TEXT(คำตอบ1หลัก!J43,0)=TEXT(ข้อมูลเฉลยคำตอบ!$B$9,0),ข้อมูลเฉลยคำตอบ!$C$9,0))</f>
        <v/>
      </c>
      <c r="L43" s="33" t="str">
        <f>IF(คำตอบ1หลัก!A43="","",IF(TEXT(คำตอบ1หลัก!K43,0)=TEXT(ข้อมูลเฉลยคำตอบ!$B$10,0),ข้อมูลเฉลยคำตอบ!$C$10,0))</f>
        <v/>
      </c>
      <c r="M43" s="33" t="str">
        <f>IF(คำตอบ1หลัก!A43="","",IF(TEXT(คำตอบ1หลัก!L43,0)=TEXT(ข้อมูลเฉลยคำตอบ!$B$11,0),ข้อมูลเฉลยคำตอบ!$C$11,0))</f>
        <v/>
      </c>
      <c r="N43" s="33" t="str">
        <f>IF(คำตอบ1หลัก!A43="","",IF(TEXT(คำตอบ1หลัก!M43,0)=TEXT(ข้อมูลเฉลยคำตอบ!$B$12,0),ข้อมูลเฉลยคำตอบ!$C$12,0))</f>
        <v/>
      </c>
      <c r="O43" s="33" t="str">
        <f>IF(คำตอบ1หลัก!A43="","",IF(TEXT(คำตอบ1หลัก!N43,0)=TEXT(ข้อมูลเฉลยคำตอบ!$B$13,0),ข้อมูลเฉลยคำตอบ!$C$13,0))</f>
        <v/>
      </c>
      <c r="P43" s="33" t="str">
        <f>IF(คำตอบ1หลัก!A43="","",IF(TEXT(คำตอบ1หลัก!O43,0)=TEXT(ข้อมูลเฉลยคำตอบ!$B$14,0),ข้อมูลเฉลยคำตอบ!$C$14,0))</f>
        <v/>
      </c>
      <c r="Q43" s="33" t="str">
        <f>IF(คำตอบ1หลัก!A43="","",IF(TEXT(คำตอบ1หลัก!P43,0)=TEXT(ข้อมูลเฉลยคำตอบ!$B$15,0),ข้อมูลเฉลยคำตอบ!$C$15,0))</f>
        <v/>
      </c>
      <c r="R43" s="33" t="str">
        <f>IF(คำตอบ1หลัก!A43="","",IF(TEXT(คำตอบ1หลัก!Q43,0)=TEXT(ข้อมูลเฉลยคำตอบ!$B$16,0),ข้อมูลเฉลยคำตอบ!$C$16,0))</f>
        <v/>
      </c>
      <c r="S43" s="33" t="str">
        <f>IF(คำตอบ1หลัก!A43="","",IF(TEXT(คำตอบ1หลัก!R43,0)=TEXT(ข้อมูลเฉลยคำตอบ!$B$17,0),ข้อมูลเฉลยคำตอบ!$C$17,0))</f>
        <v/>
      </c>
      <c r="T43" s="33" t="str">
        <f>IF(คำตอบ1หลัก!A43="","",IF(TEXT(คำตอบ1หลัก!S43,0)=TEXT(ข้อมูลเฉลยคำตอบ!$B$18,0),ข้อมูลเฉลยคำตอบ!$C$18,0))</f>
        <v/>
      </c>
      <c r="U43" s="33" t="str">
        <f>IF(คำตอบ1หลัก!A43="","",IF(TEXT(คำตอบ1หลัก!T43,0)=TEXT(ข้อมูลเฉลยคำตอบ!$B$19,0),ข้อมูลเฉลยคำตอบ!$C$19,0))</f>
        <v/>
      </c>
      <c r="V43" s="33" t="str">
        <f>IF(คำตอบ1หลัก!A43="","",IF(TEXT(คำตอบ1หลัก!U43,0)=TEXT(ข้อมูลเฉลยคำตอบ!$B$20,0),ข้อมูลเฉลยคำตอบ!$C$20,0))</f>
        <v/>
      </c>
      <c r="W43" s="33" t="str">
        <f>IF(คำตอบ1หลัก!A43="","",IF(TEXT(คำตอบ1หลัก!V43,0)=TEXT(ข้อมูลเฉลยคำตอบ!$B$21,0),ข้อมูลเฉลยคำตอบ!$C$21,0))</f>
        <v/>
      </c>
      <c r="X43" s="33" t="str">
        <f>IF(คำตอบ1หลัก!A43="","",IF(TEXT(คำตอบ1หลัก!W43,0)=TEXT(ข้อมูลเฉลยคำตอบ!$B$22,0),ข้อมูลเฉลยคำตอบ!$C$22,0))</f>
        <v/>
      </c>
      <c r="Y43" s="33" t="str">
        <f>IF(คำตอบ1หลัก!A43="","",IF(TEXT(คำตอบ1หลัก!X43,0)=TEXT(ข้อมูลเฉลยคำตอบ!$B$23,0),ข้อมูลเฉลยคำตอบ!$C$23,0))</f>
        <v/>
      </c>
      <c r="Z43" s="33" t="str">
        <f>IF(คำตอบ1หลัก!A43="","",IF(TEXT(คำตอบ1หลัก!Y43,0)=TEXT(ข้อมูลเฉลยคำตอบ!$B$24,0),ข้อมูลเฉลยคำตอบ!$C$24,0))</f>
        <v/>
      </c>
      <c r="AA43" s="33" t="str">
        <f>IF(คำตอบ1หลัก!A43="","",IF(TEXT(คำตอบ1หลัก!Z43,0)=TEXT(ข้อมูลเฉลยคำตอบ!$B$25,0),ข้อมูลเฉลยคำตอบ!$C$25,0))</f>
        <v/>
      </c>
      <c r="AB43" s="33" t="str">
        <f>IF(คำตอบ1หลัก!A43="","",IF(TEXT(คำตอบ1หลัก!AA43,0)=TEXT(ข้อมูลเฉลยคำตอบ!$B$26,0),ข้อมูลเฉลยคำตอบ!$C$26,0))</f>
        <v/>
      </c>
      <c r="AC43" s="33" t="str">
        <f>IF(คำตอบ1หลัก!A43="","",IF(TEXT(คำตอบ1หลัก!AB43,0)=TEXT(ข้อมูลเฉลยคำตอบ!$B$27,0),ข้อมูลเฉลยคำตอบ!$C$27,0))</f>
        <v/>
      </c>
      <c r="AD43" s="33" t="str">
        <f>IF(คำตอบ1หลัก!A43="","",IF(TEXT(คำตอบ1หลัก!AC43,0)=TEXT(ข้อมูลเฉลยคำตอบ!$B$28,0),ข้อมูลเฉลยคำตอบ!$C$28,0))</f>
        <v/>
      </c>
      <c r="AE43" s="33" t="str">
        <f>IF(คำตอบ1หลัก!A43="","",IF(TEXT(คำตอบ1หลัก!AD43,0)=TEXT(ข้อมูลเฉลยคำตอบ!$B$29,0),ข้อมูลเฉลยคำตอบ!$C$29,0))</f>
        <v/>
      </c>
      <c r="AF43" s="33" t="str">
        <f>IF(คำตอบ1หลัก!A43="","",IF(TEXT(คำตอบ1หลัก!AE43,0)=TEXT(ข้อมูลเฉลยคำตอบ!$B$30,0),ข้อมูลเฉลยคำตอบ!$C$30,0))</f>
        <v/>
      </c>
      <c r="AG43" s="33" t="str">
        <f>IF(คำตอบ1หลัก!A43="","",IF(TEXT(คำตอบ1หลัก!AF43,0)=TEXT(ข้อมูลเฉลยคำตอบ!$B$31,0),ข้อมูลเฉลยคำตอบ!$C$31,0))</f>
        <v/>
      </c>
      <c r="AH43" s="33" t="str">
        <f>IF(คำตอบ1หลัก!A43="","",IF(TEXT(คำตอบ1หลัก!AG43,0)=TEXT(ข้อมูลเฉลยคำตอบ!$B$32,0),ข้อมูลเฉลยคำตอบ!$C$32,0))</f>
        <v/>
      </c>
      <c r="AI43" s="33" t="str">
        <f>IF(คำตอบ1หลัก!A43="","",IF(TEXT(คำตอบ1หลัก!AH43,0)=TEXT(ข้อมูลเฉลยคำตอบ!$B$33,0),ข้อมูลเฉลยคำตอบ!$C$33,0))</f>
        <v/>
      </c>
      <c r="AJ43" s="33" t="str">
        <f>IF(คำตอบ1หลัก!A43="","",IF(TEXT(คำตอบ1หลัก!AI43,0)=TEXT(ข้อมูลเฉลยคำตอบ!$B$34,0),ข้อมูลเฉลยคำตอบ!$C$34,0))</f>
        <v/>
      </c>
      <c r="AK43" s="33" t="str">
        <f>IF(คำตอบ1หลัก!A43="","",IF(TEXT(คำตอบ1หลัก!AJ43,0)=TEXT(ข้อมูลเฉลยคำตอบ!$B$35,0),ข้อมูลเฉลยคำตอบ!$C$35,0))</f>
        <v/>
      </c>
      <c r="AL43" s="33" t="str">
        <f>IF(คำตอบ1หลัก!A43="","",IF(TEXT(คำตอบ1หลัก!AK43,0)=TEXT(ข้อมูลเฉลยคำตอบ!$B$36,0),ข้อมูลเฉลยคำตอบ!$C$36,0))</f>
        <v/>
      </c>
      <c r="AM43" s="33" t="str">
        <f>IF(คำตอบ1หลัก!A43="","",IF(TEXT(คำตอบ1หลัก!AL43,0)=TEXT(ข้อมูลเฉลยคำตอบ!$B$37,0),ข้อมูลเฉลยคำตอบ!$C$37,0))</f>
        <v/>
      </c>
      <c r="AN43" s="33" t="str">
        <f>IF(คำตอบ1หลัก!A43="","",IF(TEXT(คำตอบ1หลัก!AM43,0)=TEXT(ข้อมูลเฉลยคำตอบ!$B$38,0),ข้อมูลเฉลยคำตอบ!$C$38,0))</f>
        <v/>
      </c>
      <c r="AO43" s="33" t="str">
        <f>IF(คำตอบ1หลัก!A43="","",IF(TEXT(คำตอบ1หลัก!AN43,0)=TEXT(ข้อมูลเฉลยคำตอบ!$B$39,0),ข้อมูลเฉลยคำตอบ!$C$39,0))</f>
        <v/>
      </c>
      <c r="AP43" s="33" t="str">
        <f>IF(คำตอบ1หลัก!A43="","",IF(TEXT(คำตอบ1หลัก!AO43,0)=TEXT(ข้อมูลเฉลยคำตอบ!$B$40,0),ข้อมูลเฉลยคำตอบ!$C$40,0))</f>
        <v/>
      </c>
      <c r="AQ43" s="33" t="str">
        <f>IF(คำตอบ1หลัก!A43="","",IF(TEXT(คำตอบ1หลัก!AP43,0)=TEXT(ข้อมูลเฉลยคำตอบ!$B$41,0),ข้อมูลเฉลยคำตอบ!$C$41,0))</f>
        <v/>
      </c>
      <c r="AR43" s="33" t="str">
        <f>IF(คำตอบ1หลัก!A43="","",IF(TEXT(คำตอบ1หลัก!AQ43,0)=TEXT(ข้อมูลเฉลยคำตอบ!$B$42,0),ข้อมูลเฉลยคำตอบ!$C$42,0))</f>
        <v/>
      </c>
      <c r="AS43" s="33" t="str">
        <f>IF(คำตอบ1หลัก!A43="","",IF(TEXT(คำตอบ1หลัก!AR43,0)=TEXT(ข้อมูลเฉลยคำตอบ!$B$43,0),ข้อมูลเฉลยคำตอบ!$C$43,0))</f>
        <v/>
      </c>
      <c r="AT43" s="33" t="str">
        <f>IF(คำตอบ1หลัก!A43="","",IF(TEXT(คำตอบ1หลัก!AS43,0)=TEXT(ข้อมูลเฉลยคำตอบ!$B$44,0),ข้อมูลเฉลยคำตอบ!$C$44,0))</f>
        <v/>
      </c>
      <c r="AU43" s="33" t="str">
        <f>IF(คำตอบ1หลัก!A43="","",IF(TEXT(คำตอบ1หลัก!AT43,0)=TEXT(ข้อมูลเฉลยคำตอบ!$B$45,0),ข้อมูลเฉลยคำตอบ!$C$45,0))</f>
        <v/>
      </c>
      <c r="AV43" s="33" t="str">
        <f>IF(คำตอบ1หลัก!A43="","",IF(TEXT(คำตอบ1หลัก!AU43,0)=TEXT(ข้อมูลเฉลยคำตอบ!$B$46,0),ข้อมูลเฉลยคำตอบ!$C$46,0))</f>
        <v/>
      </c>
      <c r="AW43" s="33" t="str">
        <f>IF(คำตอบ1หลัก!A43="","",IF(TEXT(คำตอบ1หลัก!AV43,0)=TEXT(ข้อมูลเฉลยคำตอบ!$B$47,0),ข้อมูลเฉลยคำตอบ!$C$47,0))</f>
        <v/>
      </c>
      <c r="AX43" s="33" t="str">
        <f>IF(คำตอบ1หลัก!A43="","",IF(TEXT(คำตอบ1หลัก!AW43,0)=TEXT(ข้อมูลเฉลยคำตอบ!$B$48,0),ข้อมูลเฉลยคำตอบ!$C$48,0))</f>
        <v/>
      </c>
      <c r="AY43" s="33" t="str">
        <f>IF(คำตอบ1หลัก!A43="","",IF(TEXT(คำตอบ1หลัก!AX43,0)=TEXT(ข้อมูลเฉลยคำตอบ!$B$49,0),ข้อมูลเฉลยคำตอบ!$C$49,0))</f>
        <v/>
      </c>
      <c r="AZ43" s="33" t="str">
        <f>IF(คำตอบ1หลัก!A43="","",IF(TEXT(คำตอบ1หลัก!AY43,0)=TEXT(ข้อมูลเฉลยคำตอบ!$B$50,0),ข้อมูลเฉลยคำตอบ!$C$50,0))</f>
        <v/>
      </c>
      <c r="BA43" s="33" t="str">
        <f>IF(คำตอบ1หลัก!A43="","",IF(TEXT(คำตอบ1หลัก!AZ43,0)=TEXT(ข้อมูลเฉลยคำตอบ!$B$51,0),ข้อมูลเฉลยคำตอบ!$C$51,0))</f>
        <v/>
      </c>
      <c r="BB43" s="33" t="str">
        <f>IF(คำตอบ1หลัก!A43="","",IF(TEXT(คำตอบ1หลัก!BA43,0)=TEXT(ข้อมูลเฉลยคำตอบ!$B$52,0),ข้อมูลเฉลยคำตอบ!$C$52,0))</f>
        <v/>
      </c>
      <c r="BC43" s="33" t="str">
        <f>IF(คำตอบ1หลัก!A43="","",IF(TEXT(คำตอบ1หลัก!BB43,0)=TEXT(ข้อมูลเฉลยคำตอบ!$B$53,0),ข้อมูลเฉลยคำตอบ!$C$53,0))</f>
        <v/>
      </c>
      <c r="BD43" s="33" t="str">
        <f>IF(คำตอบ1หลัก!A43="","",IF(TEXT(คำตอบ1หลัก!BC43,0)=TEXT(ข้อมูลเฉลยคำตอบ!$B$54,0),ข้อมูลเฉลยคำตอบ!$C$54,0))</f>
        <v/>
      </c>
      <c r="BE43" s="33" t="str">
        <f>IF(คำตอบ1หลัก!A43="","",IF(TEXT(คำตอบ1หลัก!BD43,0)=TEXT(ข้อมูลเฉลยคำตอบ!$B$55,0),ข้อมูลเฉลยคำตอบ!$C$55,0))</f>
        <v/>
      </c>
      <c r="BF43" s="33" t="str">
        <f>IF(คำตอบ1หลัก!A43="","",IF(TEXT(คำตอบ1หลัก!BE43,0)=TEXT(ข้อมูลเฉลยคำตอบ!$B$56,0),ข้อมูลเฉลยคำตอบ!$C$56,0))</f>
        <v/>
      </c>
      <c r="BG43" s="33" t="str">
        <f>IF(คำตอบ1หลัก!A43="","",IF(TEXT(คำตอบ1หลัก!BF43,0)=TEXT(ข้อมูลเฉลยคำตอบ!$B$57,0),ข้อมูลเฉลยคำตอบ!$C$57,0))</f>
        <v/>
      </c>
      <c r="BH43" s="33" t="str">
        <f>IF(คำตอบ1หลัก!A43="","",IF(TEXT(คำตอบ1หลัก!BG43,0)=TEXT(ข้อมูลเฉลยคำตอบ!$B$58,0),ข้อมูลเฉลยคำตอบ!$C$58,0))</f>
        <v/>
      </c>
      <c r="BI43" s="33" t="str">
        <f>IF(คำตอบ1หลัก!A43="","",IF(TEXT(คำตอบ1หลัก!BH43,0)=TEXT(ข้อมูลเฉลยคำตอบ!$B$59,0),ข้อมูลเฉลยคำตอบ!$C$59,0))</f>
        <v/>
      </c>
      <c r="BJ43" s="33" t="str">
        <f>IF(คำตอบ1หลัก!A43="","",IF(TEXT(คำตอบ1หลัก!BI43,0)=TEXT(ข้อมูลเฉลยคำตอบ!$B$60,0),ข้อมูลเฉลยคำตอบ!$C$60,0))</f>
        <v/>
      </c>
      <c r="BK43" s="33" t="str">
        <f>IF(คำตอบ1หลัก!A43="","",IF(TEXT(คำตอบ1หลัก!BJ43,0)=TEXT(ข้อมูลเฉลยคำตอบ!$B$61,0),ข้อมูลเฉลยคำตอบ!$C$61,0))</f>
        <v/>
      </c>
      <c r="BM43" s="18" t="str">
        <f t="shared" si="0"/>
        <v/>
      </c>
      <c r="BN43" s="38" t="str">
        <f t="shared" si="1"/>
        <v/>
      </c>
    </row>
    <row r="44" spans="1:66" ht="17.399999999999999" hidden="1" customHeight="1">
      <c r="A44" s="19">
        <v>43</v>
      </c>
      <c r="B44" s="3"/>
      <c r="C44" s="3"/>
      <c r="D44" s="33" t="str">
        <f>IF(คำตอบ1หลัก!A44="","",IF(TEXT(คำตอบ1หลัก!C44,0)=TEXT(ข้อมูลเฉลยคำตอบ!$B$2,0),ข้อมูลเฉลยคำตอบ!$C$2,0))</f>
        <v/>
      </c>
      <c r="E44" s="33" t="str">
        <f>IF(คำตอบ1หลัก!A44="","",IF(TEXT(คำตอบ1หลัก!D44,0)=TEXT(ข้อมูลเฉลยคำตอบ!$B$3,0),ข้อมูลเฉลยคำตอบ!$C$3,0))</f>
        <v/>
      </c>
      <c r="F44" s="33" t="str">
        <f>IF(คำตอบ1หลัก!A44="","",IF(TEXT(คำตอบ1หลัก!E44,0)=TEXT(ข้อมูลเฉลยคำตอบ!$B$4,0),ข้อมูลเฉลยคำตอบ!$C$4,0))</f>
        <v/>
      </c>
      <c r="G44" s="33" t="str">
        <f>IF(คำตอบ1หลัก!A44="","",IF(TEXT(คำตอบ1หลัก!F44,0)=TEXT(ข้อมูลเฉลยคำตอบ!$B$5,0),ข้อมูลเฉลยคำตอบ!$C$5,0))</f>
        <v/>
      </c>
      <c r="H44" s="33" t="str">
        <f>IF(คำตอบ1หลัก!A44="","",IF(TEXT(คำตอบ1หลัก!G44,0)=TEXT(ข้อมูลเฉลยคำตอบ!$B$6,0),ข้อมูลเฉลยคำตอบ!$C$6,0))</f>
        <v/>
      </c>
      <c r="I44" s="33" t="str">
        <f>IF(คำตอบ1หลัก!A44="","",IF(TEXT(คำตอบ1หลัก!H44,0)=TEXT(ข้อมูลเฉลยคำตอบ!$B$7,0),ข้อมูลเฉลยคำตอบ!$C$7,0))</f>
        <v/>
      </c>
      <c r="J44" s="33" t="str">
        <f>IF(คำตอบ1หลัก!A44="","",IF(TEXT(คำตอบ1หลัก!I44,0)=TEXT(ข้อมูลเฉลยคำตอบ!$B$8,0),ข้อมูลเฉลยคำตอบ!$C$8,0))</f>
        <v/>
      </c>
      <c r="K44" s="33" t="str">
        <f>IF(คำตอบ1หลัก!A44="","",IF(TEXT(คำตอบ1หลัก!J44,0)=TEXT(ข้อมูลเฉลยคำตอบ!$B$9,0),ข้อมูลเฉลยคำตอบ!$C$9,0))</f>
        <v/>
      </c>
      <c r="L44" s="33" t="str">
        <f>IF(คำตอบ1หลัก!A44="","",IF(TEXT(คำตอบ1หลัก!K44,0)=TEXT(ข้อมูลเฉลยคำตอบ!$B$10,0),ข้อมูลเฉลยคำตอบ!$C$10,0))</f>
        <v/>
      </c>
      <c r="M44" s="33" t="str">
        <f>IF(คำตอบ1หลัก!A44="","",IF(TEXT(คำตอบ1หลัก!L44,0)=TEXT(ข้อมูลเฉลยคำตอบ!$B$11,0),ข้อมูลเฉลยคำตอบ!$C$11,0))</f>
        <v/>
      </c>
      <c r="N44" s="33" t="str">
        <f>IF(คำตอบ1หลัก!A44="","",IF(TEXT(คำตอบ1หลัก!M44,0)=TEXT(ข้อมูลเฉลยคำตอบ!$B$12,0),ข้อมูลเฉลยคำตอบ!$C$12,0))</f>
        <v/>
      </c>
      <c r="O44" s="33" t="str">
        <f>IF(คำตอบ1หลัก!A44="","",IF(TEXT(คำตอบ1หลัก!N44,0)=TEXT(ข้อมูลเฉลยคำตอบ!$B$13,0),ข้อมูลเฉลยคำตอบ!$C$13,0))</f>
        <v/>
      </c>
      <c r="P44" s="33" t="str">
        <f>IF(คำตอบ1หลัก!A44="","",IF(TEXT(คำตอบ1หลัก!O44,0)=TEXT(ข้อมูลเฉลยคำตอบ!$B$14,0),ข้อมูลเฉลยคำตอบ!$C$14,0))</f>
        <v/>
      </c>
      <c r="Q44" s="33" t="str">
        <f>IF(คำตอบ1หลัก!A44="","",IF(TEXT(คำตอบ1หลัก!P44,0)=TEXT(ข้อมูลเฉลยคำตอบ!$B$15,0),ข้อมูลเฉลยคำตอบ!$C$15,0))</f>
        <v/>
      </c>
      <c r="R44" s="33" t="str">
        <f>IF(คำตอบ1หลัก!A44="","",IF(TEXT(คำตอบ1หลัก!Q44,0)=TEXT(ข้อมูลเฉลยคำตอบ!$B$16,0),ข้อมูลเฉลยคำตอบ!$C$16,0))</f>
        <v/>
      </c>
      <c r="S44" s="33" t="str">
        <f>IF(คำตอบ1หลัก!A44="","",IF(TEXT(คำตอบ1หลัก!R44,0)=TEXT(ข้อมูลเฉลยคำตอบ!$B$17,0),ข้อมูลเฉลยคำตอบ!$C$17,0))</f>
        <v/>
      </c>
      <c r="T44" s="33" t="str">
        <f>IF(คำตอบ1หลัก!A44="","",IF(TEXT(คำตอบ1หลัก!S44,0)=TEXT(ข้อมูลเฉลยคำตอบ!$B$18,0),ข้อมูลเฉลยคำตอบ!$C$18,0))</f>
        <v/>
      </c>
      <c r="U44" s="33" t="str">
        <f>IF(คำตอบ1หลัก!A44="","",IF(TEXT(คำตอบ1หลัก!T44,0)=TEXT(ข้อมูลเฉลยคำตอบ!$B$19,0),ข้อมูลเฉลยคำตอบ!$C$19,0))</f>
        <v/>
      </c>
      <c r="V44" s="33" t="str">
        <f>IF(คำตอบ1หลัก!A44="","",IF(TEXT(คำตอบ1หลัก!U44,0)=TEXT(ข้อมูลเฉลยคำตอบ!$B$20,0),ข้อมูลเฉลยคำตอบ!$C$20,0))</f>
        <v/>
      </c>
      <c r="W44" s="33" t="str">
        <f>IF(คำตอบ1หลัก!A44="","",IF(TEXT(คำตอบ1หลัก!V44,0)=TEXT(ข้อมูลเฉลยคำตอบ!$B$21,0),ข้อมูลเฉลยคำตอบ!$C$21,0))</f>
        <v/>
      </c>
      <c r="X44" s="33" t="str">
        <f>IF(คำตอบ1หลัก!A44="","",IF(TEXT(คำตอบ1หลัก!W44,0)=TEXT(ข้อมูลเฉลยคำตอบ!$B$22,0),ข้อมูลเฉลยคำตอบ!$C$22,0))</f>
        <v/>
      </c>
      <c r="Y44" s="33" t="str">
        <f>IF(คำตอบ1หลัก!A44="","",IF(TEXT(คำตอบ1หลัก!X44,0)=TEXT(ข้อมูลเฉลยคำตอบ!$B$23,0),ข้อมูลเฉลยคำตอบ!$C$23,0))</f>
        <v/>
      </c>
      <c r="Z44" s="33" t="str">
        <f>IF(คำตอบ1หลัก!A44="","",IF(TEXT(คำตอบ1หลัก!Y44,0)=TEXT(ข้อมูลเฉลยคำตอบ!$B$24,0),ข้อมูลเฉลยคำตอบ!$C$24,0))</f>
        <v/>
      </c>
      <c r="AA44" s="33" t="str">
        <f>IF(คำตอบ1หลัก!A44="","",IF(TEXT(คำตอบ1หลัก!Z44,0)=TEXT(ข้อมูลเฉลยคำตอบ!$B$25,0),ข้อมูลเฉลยคำตอบ!$C$25,0))</f>
        <v/>
      </c>
      <c r="AB44" s="33" t="str">
        <f>IF(คำตอบ1หลัก!A44="","",IF(TEXT(คำตอบ1หลัก!AA44,0)=TEXT(ข้อมูลเฉลยคำตอบ!$B$26,0),ข้อมูลเฉลยคำตอบ!$C$26,0))</f>
        <v/>
      </c>
      <c r="AC44" s="33" t="str">
        <f>IF(คำตอบ1หลัก!A44="","",IF(TEXT(คำตอบ1หลัก!AB44,0)=TEXT(ข้อมูลเฉลยคำตอบ!$B$27,0),ข้อมูลเฉลยคำตอบ!$C$27,0))</f>
        <v/>
      </c>
      <c r="AD44" s="33" t="str">
        <f>IF(คำตอบ1หลัก!A44="","",IF(TEXT(คำตอบ1หลัก!AC44,0)=TEXT(ข้อมูลเฉลยคำตอบ!$B$28,0),ข้อมูลเฉลยคำตอบ!$C$28,0))</f>
        <v/>
      </c>
      <c r="AE44" s="33" t="str">
        <f>IF(คำตอบ1หลัก!A44="","",IF(TEXT(คำตอบ1หลัก!AD44,0)=TEXT(ข้อมูลเฉลยคำตอบ!$B$29,0),ข้อมูลเฉลยคำตอบ!$C$29,0))</f>
        <v/>
      </c>
      <c r="AF44" s="33" t="str">
        <f>IF(คำตอบ1หลัก!A44="","",IF(TEXT(คำตอบ1หลัก!AE44,0)=TEXT(ข้อมูลเฉลยคำตอบ!$B$30,0),ข้อมูลเฉลยคำตอบ!$C$30,0))</f>
        <v/>
      </c>
      <c r="AG44" s="33" t="str">
        <f>IF(คำตอบ1หลัก!A44="","",IF(TEXT(คำตอบ1หลัก!AF44,0)=TEXT(ข้อมูลเฉลยคำตอบ!$B$31,0),ข้อมูลเฉลยคำตอบ!$C$31,0))</f>
        <v/>
      </c>
      <c r="AH44" s="33" t="str">
        <f>IF(คำตอบ1หลัก!A44="","",IF(TEXT(คำตอบ1หลัก!AG44,0)=TEXT(ข้อมูลเฉลยคำตอบ!$B$32,0),ข้อมูลเฉลยคำตอบ!$C$32,0))</f>
        <v/>
      </c>
      <c r="AI44" s="33" t="str">
        <f>IF(คำตอบ1หลัก!A44="","",IF(TEXT(คำตอบ1หลัก!AH44,0)=TEXT(ข้อมูลเฉลยคำตอบ!$B$33,0),ข้อมูลเฉลยคำตอบ!$C$33,0))</f>
        <v/>
      </c>
      <c r="AJ44" s="33" t="str">
        <f>IF(คำตอบ1หลัก!A44="","",IF(TEXT(คำตอบ1หลัก!AI44,0)=TEXT(ข้อมูลเฉลยคำตอบ!$B$34,0),ข้อมูลเฉลยคำตอบ!$C$34,0))</f>
        <v/>
      </c>
      <c r="AK44" s="33" t="str">
        <f>IF(คำตอบ1หลัก!A44="","",IF(TEXT(คำตอบ1หลัก!AJ44,0)=TEXT(ข้อมูลเฉลยคำตอบ!$B$35,0),ข้อมูลเฉลยคำตอบ!$C$35,0))</f>
        <v/>
      </c>
      <c r="AL44" s="33" t="str">
        <f>IF(คำตอบ1หลัก!A44="","",IF(TEXT(คำตอบ1หลัก!AK44,0)=TEXT(ข้อมูลเฉลยคำตอบ!$B$36,0),ข้อมูลเฉลยคำตอบ!$C$36,0))</f>
        <v/>
      </c>
      <c r="AM44" s="33" t="str">
        <f>IF(คำตอบ1หลัก!A44="","",IF(TEXT(คำตอบ1หลัก!AL44,0)=TEXT(ข้อมูลเฉลยคำตอบ!$B$37,0),ข้อมูลเฉลยคำตอบ!$C$37,0))</f>
        <v/>
      </c>
      <c r="AN44" s="33" t="str">
        <f>IF(คำตอบ1หลัก!A44="","",IF(TEXT(คำตอบ1หลัก!AM44,0)=TEXT(ข้อมูลเฉลยคำตอบ!$B$38,0),ข้อมูลเฉลยคำตอบ!$C$38,0))</f>
        <v/>
      </c>
      <c r="AO44" s="33" t="str">
        <f>IF(คำตอบ1หลัก!A44="","",IF(TEXT(คำตอบ1หลัก!AN44,0)=TEXT(ข้อมูลเฉลยคำตอบ!$B$39,0),ข้อมูลเฉลยคำตอบ!$C$39,0))</f>
        <v/>
      </c>
      <c r="AP44" s="33" t="str">
        <f>IF(คำตอบ1หลัก!A44="","",IF(TEXT(คำตอบ1หลัก!AO44,0)=TEXT(ข้อมูลเฉลยคำตอบ!$B$40,0),ข้อมูลเฉลยคำตอบ!$C$40,0))</f>
        <v/>
      </c>
      <c r="AQ44" s="33" t="str">
        <f>IF(คำตอบ1หลัก!A44="","",IF(TEXT(คำตอบ1หลัก!AP44,0)=TEXT(ข้อมูลเฉลยคำตอบ!$B$41,0),ข้อมูลเฉลยคำตอบ!$C$41,0))</f>
        <v/>
      </c>
      <c r="AR44" s="33" t="str">
        <f>IF(คำตอบ1หลัก!A44="","",IF(TEXT(คำตอบ1หลัก!AQ44,0)=TEXT(ข้อมูลเฉลยคำตอบ!$B$42,0),ข้อมูลเฉลยคำตอบ!$C$42,0))</f>
        <v/>
      </c>
      <c r="AS44" s="33" t="str">
        <f>IF(คำตอบ1หลัก!A44="","",IF(TEXT(คำตอบ1หลัก!AR44,0)=TEXT(ข้อมูลเฉลยคำตอบ!$B$43,0),ข้อมูลเฉลยคำตอบ!$C$43,0))</f>
        <v/>
      </c>
      <c r="AT44" s="33" t="str">
        <f>IF(คำตอบ1หลัก!A44="","",IF(TEXT(คำตอบ1หลัก!AS44,0)=TEXT(ข้อมูลเฉลยคำตอบ!$B$44,0),ข้อมูลเฉลยคำตอบ!$C$44,0))</f>
        <v/>
      </c>
      <c r="AU44" s="33" t="str">
        <f>IF(คำตอบ1หลัก!A44="","",IF(TEXT(คำตอบ1หลัก!AT44,0)=TEXT(ข้อมูลเฉลยคำตอบ!$B$45,0),ข้อมูลเฉลยคำตอบ!$C$45,0))</f>
        <v/>
      </c>
      <c r="AV44" s="33" t="str">
        <f>IF(คำตอบ1หลัก!A44="","",IF(TEXT(คำตอบ1หลัก!AU44,0)=TEXT(ข้อมูลเฉลยคำตอบ!$B$46,0),ข้อมูลเฉลยคำตอบ!$C$46,0))</f>
        <v/>
      </c>
      <c r="AW44" s="33" t="str">
        <f>IF(คำตอบ1หลัก!A44="","",IF(TEXT(คำตอบ1หลัก!AV44,0)=TEXT(ข้อมูลเฉลยคำตอบ!$B$47,0),ข้อมูลเฉลยคำตอบ!$C$47,0))</f>
        <v/>
      </c>
      <c r="AX44" s="33" t="str">
        <f>IF(คำตอบ1หลัก!A44="","",IF(TEXT(คำตอบ1หลัก!AW44,0)=TEXT(ข้อมูลเฉลยคำตอบ!$B$48,0),ข้อมูลเฉลยคำตอบ!$C$48,0))</f>
        <v/>
      </c>
      <c r="AY44" s="33" t="str">
        <f>IF(คำตอบ1หลัก!A44="","",IF(TEXT(คำตอบ1หลัก!AX44,0)=TEXT(ข้อมูลเฉลยคำตอบ!$B$49,0),ข้อมูลเฉลยคำตอบ!$C$49,0))</f>
        <v/>
      </c>
      <c r="AZ44" s="33" t="str">
        <f>IF(คำตอบ1หลัก!A44="","",IF(TEXT(คำตอบ1หลัก!AY44,0)=TEXT(ข้อมูลเฉลยคำตอบ!$B$50,0),ข้อมูลเฉลยคำตอบ!$C$50,0))</f>
        <v/>
      </c>
      <c r="BA44" s="33" t="str">
        <f>IF(คำตอบ1หลัก!A44="","",IF(TEXT(คำตอบ1หลัก!AZ44,0)=TEXT(ข้อมูลเฉลยคำตอบ!$B$51,0),ข้อมูลเฉลยคำตอบ!$C$51,0))</f>
        <v/>
      </c>
      <c r="BB44" s="33" t="str">
        <f>IF(คำตอบ1หลัก!A44="","",IF(TEXT(คำตอบ1หลัก!BA44,0)=TEXT(ข้อมูลเฉลยคำตอบ!$B$52,0),ข้อมูลเฉลยคำตอบ!$C$52,0))</f>
        <v/>
      </c>
      <c r="BC44" s="33" t="str">
        <f>IF(คำตอบ1หลัก!A44="","",IF(TEXT(คำตอบ1หลัก!BB44,0)=TEXT(ข้อมูลเฉลยคำตอบ!$B$53,0),ข้อมูลเฉลยคำตอบ!$C$53,0))</f>
        <v/>
      </c>
      <c r="BD44" s="33" t="str">
        <f>IF(คำตอบ1หลัก!A44="","",IF(TEXT(คำตอบ1หลัก!BC44,0)=TEXT(ข้อมูลเฉลยคำตอบ!$B$54,0),ข้อมูลเฉลยคำตอบ!$C$54,0))</f>
        <v/>
      </c>
      <c r="BE44" s="33" t="str">
        <f>IF(คำตอบ1หลัก!A44="","",IF(TEXT(คำตอบ1หลัก!BD44,0)=TEXT(ข้อมูลเฉลยคำตอบ!$B$55,0),ข้อมูลเฉลยคำตอบ!$C$55,0))</f>
        <v/>
      </c>
      <c r="BF44" s="33" t="str">
        <f>IF(คำตอบ1หลัก!A44="","",IF(TEXT(คำตอบ1หลัก!BE44,0)=TEXT(ข้อมูลเฉลยคำตอบ!$B$56,0),ข้อมูลเฉลยคำตอบ!$C$56,0))</f>
        <v/>
      </c>
      <c r="BG44" s="33" t="str">
        <f>IF(คำตอบ1หลัก!A44="","",IF(TEXT(คำตอบ1หลัก!BF44,0)=TEXT(ข้อมูลเฉลยคำตอบ!$B$57,0),ข้อมูลเฉลยคำตอบ!$C$57,0))</f>
        <v/>
      </c>
      <c r="BH44" s="33" t="str">
        <f>IF(คำตอบ1หลัก!A44="","",IF(TEXT(คำตอบ1หลัก!BG44,0)=TEXT(ข้อมูลเฉลยคำตอบ!$B$58,0),ข้อมูลเฉลยคำตอบ!$C$58,0))</f>
        <v/>
      </c>
      <c r="BI44" s="33" t="str">
        <f>IF(คำตอบ1หลัก!A44="","",IF(TEXT(คำตอบ1หลัก!BH44,0)=TEXT(ข้อมูลเฉลยคำตอบ!$B$59,0),ข้อมูลเฉลยคำตอบ!$C$59,0))</f>
        <v/>
      </c>
      <c r="BJ44" s="33" t="str">
        <f>IF(คำตอบ1หลัก!A44="","",IF(TEXT(คำตอบ1หลัก!BI44,0)=TEXT(ข้อมูลเฉลยคำตอบ!$B$60,0),ข้อมูลเฉลยคำตอบ!$C$60,0))</f>
        <v/>
      </c>
      <c r="BK44" s="33" t="str">
        <f>IF(คำตอบ1หลัก!A44="","",IF(TEXT(คำตอบ1หลัก!BJ44,0)=TEXT(ข้อมูลเฉลยคำตอบ!$B$61,0),ข้อมูลเฉลยคำตอบ!$C$61,0))</f>
        <v/>
      </c>
      <c r="BM44" s="18" t="str">
        <f t="shared" si="0"/>
        <v/>
      </c>
      <c r="BN44" s="38" t="str">
        <f t="shared" si="1"/>
        <v/>
      </c>
    </row>
    <row r="45" spans="1:66" ht="17.399999999999999" hidden="1" customHeight="1">
      <c r="A45" s="19">
        <v>44</v>
      </c>
      <c r="B45" s="3"/>
      <c r="C45" s="3"/>
      <c r="D45" s="33" t="str">
        <f>IF(คำตอบ1หลัก!A45="","",IF(TEXT(คำตอบ1หลัก!C45,0)=TEXT(ข้อมูลเฉลยคำตอบ!$B$2,0),ข้อมูลเฉลยคำตอบ!$C$2,0))</f>
        <v/>
      </c>
      <c r="E45" s="33" t="str">
        <f>IF(คำตอบ1หลัก!A45="","",IF(TEXT(คำตอบ1หลัก!D45,0)=TEXT(ข้อมูลเฉลยคำตอบ!$B$3,0),ข้อมูลเฉลยคำตอบ!$C$3,0))</f>
        <v/>
      </c>
      <c r="F45" s="33" t="str">
        <f>IF(คำตอบ1หลัก!A45="","",IF(TEXT(คำตอบ1หลัก!E45,0)=TEXT(ข้อมูลเฉลยคำตอบ!$B$4,0),ข้อมูลเฉลยคำตอบ!$C$4,0))</f>
        <v/>
      </c>
      <c r="G45" s="33" t="str">
        <f>IF(คำตอบ1หลัก!A45="","",IF(TEXT(คำตอบ1หลัก!F45,0)=TEXT(ข้อมูลเฉลยคำตอบ!$B$5,0),ข้อมูลเฉลยคำตอบ!$C$5,0))</f>
        <v/>
      </c>
      <c r="H45" s="33" t="str">
        <f>IF(คำตอบ1หลัก!A45="","",IF(TEXT(คำตอบ1หลัก!G45,0)=TEXT(ข้อมูลเฉลยคำตอบ!$B$6,0),ข้อมูลเฉลยคำตอบ!$C$6,0))</f>
        <v/>
      </c>
      <c r="I45" s="33" t="str">
        <f>IF(คำตอบ1หลัก!A45="","",IF(TEXT(คำตอบ1หลัก!H45,0)=TEXT(ข้อมูลเฉลยคำตอบ!$B$7,0),ข้อมูลเฉลยคำตอบ!$C$7,0))</f>
        <v/>
      </c>
      <c r="J45" s="33" t="str">
        <f>IF(คำตอบ1หลัก!A45="","",IF(TEXT(คำตอบ1หลัก!I45,0)=TEXT(ข้อมูลเฉลยคำตอบ!$B$8,0),ข้อมูลเฉลยคำตอบ!$C$8,0))</f>
        <v/>
      </c>
      <c r="K45" s="33" t="str">
        <f>IF(คำตอบ1หลัก!A45="","",IF(TEXT(คำตอบ1หลัก!J45,0)=TEXT(ข้อมูลเฉลยคำตอบ!$B$9,0),ข้อมูลเฉลยคำตอบ!$C$9,0))</f>
        <v/>
      </c>
      <c r="L45" s="33" t="str">
        <f>IF(คำตอบ1หลัก!A45="","",IF(TEXT(คำตอบ1หลัก!K45,0)=TEXT(ข้อมูลเฉลยคำตอบ!$B$10,0),ข้อมูลเฉลยคำตอบ!$C$10,0))</f>
        <v/>
      </c>
      <c r="M45" s="33" t="str">
        <f>IF(คำตอบ1หลัก!A45="","",IF(TEXT(คำตอบ1หลัก!L45,0)=TEXT(ข้อมูลเฉลยคำตอบ!$B$11,0),ข้อมูลเฉลยคำตอบ!$C$11,0))</f>
        <v/>
      </c>
      <c r="N45" s="33" t="str">
        <f>IF(คำตอบ1หลัก!A45="","",IF(TEXT(คำตอบ1หลัก!M45,0)=TEXT(ข้อมูลเฉลยคำตอบ!$B$12,0),ข้อมูลเฉลยคำตอบ!$C$12,0))</f>
        <v/>
      </c>
      <c r="O45" s="33" t="str">
        <f>IF(คำตอบ1หลัก!A45="","",IF(TEXT(คำตอบ1หลัก!N45,0)=TEXT(ข้อมูลเฉลยคำตอบ!$B$13,0),ข้อมูลเฉลยคำตอบ!$C$13,0))</f>
        <v/>
      </c>
      <c r="P45" s="33" t="str">
        <f>IF(คำตอบ1หลัก!A45="","",IF(TEXT(คำตอบ1หลัก!O45,0)=TEXT(ข้อมูลเฉลยคำตอบ!$B$14,0),ข้อมูลเฉลยคำตอบ!$C$14,0))</f>
        <v/>
      </c>
      <c r="Q45" s="33" t="str">
        <f>IF(คำตอบ1หลัก!A45="","",IF(TEXT(คำตอบ1หลัก!P45,0)=TEXT(ข้อมูลเฉลยคำตอบ!$B$15,0),ข้อมูลเฉลยคำตอบ!$C$15,0))</f>
        <v/>
      </c>
      <c r="R45" s="33" t="str">
        <f>IF(คำตอบ1หลัก!A45="","",IF(TEXT(คำตอบ1หลัก!Q45,0)=TEXT(ข้อมูลเฉลยคำตอบ!$B$16,0),ข้อมูลเฉลยคำตอบ!$C$16,0))</f>
        <v/>
      </c>
      <c r="S45" s="33" t="str">
        <f>IF(คำตอบ1หลัก!A45="","",IF(TEXT(คำตอบ1หลัก!R45,0)=TEXT(ข้อมูลเฉลยคำตอบ!$B$17,0),ข้อมูลเฉลยคำตอบ!$C$17,0))</f>
        <v/>
      </c>
      <c r="T45" s="33" t="str">
        <f>IF(คำตอบ1หลัก!A45="","",IF(TEXT(คำตอบ1หลัก!S45,0)=TEXT(ข้อมูลเฉลยคำตอบ!$B$18,0),ข้อมูลเฉลยคำตอบ!$C$18,0))</f>
        <v/>
      </c>
      <c r="U45" s="33" t="str">
        <f>IF(คำตอบ1หลัก!A45="","",IF(TEXT(คำตอบ1หลัก!T45,0)=TEXT(ข้อมูลเฉลยคำตอบ!$B$19,0),ข้อมูลเฉลยคำตอบ!$C$19,0))</f>
        <v/>
      </c>
      <c r="V45" s="33" t="str">
        <f>IF(คำตอบ1หลัก!A45="","",IF(TEXT(คำตอบ1หลัก!U45,0)=TEXT(ข้อมูลเฉลยคำตอบ!$B$20,0),ข้อมูลเฉลยคำตอบ!$C$20,0))</f>
        <v/>
      </c>
      <c r="W45" s="33" t="str">
        <f>IF(คำตอบ1หลัก!A45="","",IF(TEXT(คำตอบ1หลัก!V45,0)=TEXT(ข้อมูลเฉลยคำตอบ!$B$21,0),ข้อมูลเฉลยคำตอบ!$C$21,0))</f>
        <v/>
      </c>
      <c r="X45" s="33" t="str">
        <f>IF(คำตอบ1หลัก!A45="","",IF(TEXT(คำตอบ1หลัก!W45,0)=TEXT(ข้อมูลเฉลยคำตอบ!$B$22,0),ข้อมูลเฉลยคำตอบ!$C$22,0))</f>
        <v/>
      </c>
      <c r="Y45" s="33" t="str">
        <f>IF(คำตอบ1หลัก!A45="","",IF(TEXT(คำตอบ1หลัก!X45,0)=TEXT(ข้อมูลเฉลยคำตอบ!$B$23,0),ข้อมูลเฉลยคำตอบ!$C$23,0))</f>
        <v/>
      </c>
      <c r="Z45" s="33" t="str">
        <f>IF(คำตอบ1หลัก!A45="","",IF(TEXT(คำตอบ1หลัก!Y45,0)=TEXT(ข้อมูลเฉลยคำตอบ!$B$24,0),ข้อมูลเฉลยคำตอบ!$C$24,0))</f>
        <v/>
      </c>
      <c r="AA45" s="33" t="str">
        <f>IF(คำตอบ1หลัก!A45="","",IF(TEXT(คำตอบ1หลัก!Z45,0)=TEXT(ข้อมูลเฉลยคำตอบ!$B$25,0),ข้อมูลเฉลยคำตอบ!$C$25,0))</f>
        <v/>
      </c>
      <c r="AB45" s="33" t="str">
        <f>IF(คำตอบ1หลัก!A45="","",IF(TEXT(คำตอบ1หลัก!AA45,0)=TEXT(ข้อมูลเฉลยคำตอบ!$B$26,0),ข้อมูลเฉลยคำตอบ!$C$26,0))</f>
        <v/>
      </c>
      <c r="AC45" s="33" t="str">
        <f>IF(คำตอบ1หลัก!A45="","",IF(TEXT(คำตอบ1หลัก!AB45,0)=TEXT(ข้อมูลเฉลยคำตอบ!$B$27,0),ข้อมูลเฉลยคำตอบ!$C$27,0))</f>
        <v/>
      </c>
      <c r="AD45" s="33" t="str">
        <f>IF(คำตอบ1หลัก!A45="","",IF(TEXT(คำตอบ1หลัก!AC45,0)=TEXT(ข้อมูลเฉลยคำตอบ!$B$28,0),ข้อมูลเฉลยคำตอบ!$C$28,0))</f>
        <v/>
      </c>
      <c r="AE45" s="33" t="str">
        <f>IF(คำตอบ1หลัก!A45="","",IF(TEXT(คำตอบ1หลัก!AD45,0)=TEXT(ข้อมูลเฉลยคำตอบ!$B$29,0),ข้อมูลเฉลยคำตอบ!$C$29,0))</f>
        <v/>
      </c>
      <c r="AF45" s="33" t="str">
        <f>IF(คำตอบ1หลัก!A45="","",IF(TEXT(คำตอบ1หลัก!AE45,0)=TEXT(ข้อมูลเฉลยคำตอบ!$B$30,0),ข้อมูลเฉลยคำตอบ!$C$30,0))</f>
        <v/>
      </c>
      <c r="AG45" s="33" t="str">
        <f>IF(คำตอบ1หลัก!A45="","",IF(TEXT(คำตอบ1หลัก!AF45,0)=TEXT(ข้อมูลเฉลยคำตอบ!$B$31,0),ข้อมูลเฉลยคำตอบ!$C$31,0))</f>
        <v/>
      </c>
      <c r="AH45" s="33" t="str">
        <f>IF(คำตอบ1หลัก!A45="","",IF(TEXT(คำตอบ1หลัก!AG45,0)=TEXT(ข้อมูลเฉลยคำตอบ!$B$32,0),ข้อมูลเฉลยคำตอบ!$C$32,0))</f>
        <v/>
      </c>
      <c r="AI45" s="33" t="str">
        <f>IF(คำตอบ1หลัก!A45="","",IF(TEXT(คำตอบ1หลัก!AH45,0)=TEXT(ข้อมูลเฉลยคำตอบ!$B$33,0),ข้อมูลเฉลยคำตอบ!$C$33,0))</f>
        <v/>
      </c>
      <c r="AJ45" s="33" t="str">
        <f>IF(คำตอบ1หลัก!A45="","",IF(TEXT(คำตอบ1หลัก!AI45,0)=TEXT(ข้อมูลเฉลยคำตอบ!$B$34,0),ข้อมูลเฉลยคำตอบ!$C$34,0))</f>
        <v/>
      </c>
      <c r="AK45" s="33" t="str">
        <f>IF(คำตอบ1หลัก!A45="","",IF(TEXT(คำตอบ1หลัก!AJ45,0)=TEXT(ข้อมูลเฉลยคำตอบ!$B$35,0),ข้อมูลเฉลยคำตอบ!$C$35,0))</f>
        <v/>
      </c>
      <c r="AL45" s="33" t="str">
        <f>IF(คำตอบ1หลัก!A45="","",IF(TEXT(คำตอบ1หลัก!AK45,0)=TEXT(ข้อมูลเฉลยคำตอบ!$B$36,0),ข้อมูลเฉลยคำตอบ!$C$36,0))</f>
        <v/>
      </c>
      <c r="AM45" s="33" t="str">
        <f>IF(คำตอบ1หลัก!A45="","",IF(TEXT(คำตอบ1หลัก!AL45,0)=TEXT(ข้อมูลเฉลยคำตอบ!$B$37,0),ข้อมูลเฉลยคำตอบ!$C$37,0))</f>
        <v/>
      </c>
      <c r="AN45" s="33" t="str">
        <f>IF(คำตอบ1หลัก!A45="","",IF(TEXT(คำตอบ1หลัก!AM45,0)=TEXT(ข้อมูลเฉลยคำตอบ!$B$38,0),ข้อมูลเฉลยคำตอบ!$C$38,0))</f>
        <v/>
      </c>
      <c r="AO45" s="33" t="str">
        <f>IF(คำตอบ1หลัก!A45="","",IF(TEXT(คำตอบ1หลัก!AN45,0)=TEXT(ข้อมูลเฉลยคำตอบ!$B$39,0),ข้อมูลเฉลยคำตอบ!$C$39,0))</f>
        <v/>
      </c>
      <c r="AP45" s="33" t="str">
        <f>IF(คำตอบ1หลัก!A45="","",IF(TEXT(คำตอบ1หลัก!AO45,0)=TEXT(ข้อมูลเฉลยคำตอบ!$B$40,0),ข้อมูลเฉลยคำตอบ!$C$40,0))</f>
        <v/>
      </c>
      <c r="AQ45" s="33" t="str">
        <f>IF(คำตอบ1หลัก!A45="","",IF(TEXT(คำตอบ1หลัก!AP45,0)=TEXT(ข้อมูลเฉลยคำตอบ!$B$41,0),ข้อมูลเฉลยคำตอบ!$C$41,0))</f>
        <v/>
      </c>
      <c r="AR45" s="33" t="str">
        <f>IF(คำตอบ1หลัก!A45="","",IF(TEXT(คำตอบ1หลัก!AQ45,0)=TEXT(ข้อมูลเฉลยคำตอบ!$B$42,0),ข้อมูลเฉลยคำตอบ!$C$42,0))</f>
        <v/>
      </c>
      <c r="AS45" s="33" t="str">
        <f>IF(คำตอบ1หลัก!A45="","",IF(TEXT(คำตอบ1หลัก!AR45,0)=TEXT(ข้อมูลเฉลยคำตอบ!$B$43,0),ข้อมูลเฉลยคำตอบ!$C$43,0))</f>
        <v/>
      </c>
      <c r="AT45" s="33" t="str">
        <f>IF(คำตอบ1หลัก!A45="","",IF(TEXT(คำตอบ1หลัก!AS45,0)=TEXT(ข้อมูลเฉลยคำตอบ!$B$44,0),ข้อมูลเฉลยคำตอบ!$C$44,0))</f>
        <v/>
      </c>
      <c r="AU45" s="33" t="str">
        <f>IF(คำตอบ1หลัก!A45="","",IF(TEXT(คำตอบ1หลัก!AT45,0)=TEXT(ข้อมูลเฉลยคำตอบ!$B$45,0),ข้อมูลเฉลยคำตอบ!$C$45,0))</f>
        <v/>
      </c>
      <c r="AV45" s="33" t="str">
        <f>IF(คำตอบ1หลัก!A45="","",IF(TEXT(คำตอบ1หลัก!AU45,0)=TEXT(ข้อมูลเฉลยคำตอบ!$B$46,0),ข้อมูลเฉลยคำตอบ!$C$46,0))</f>
        <v/>
      </c>
      <c r="AW45" s="33" t="str">
        <f>IF(คำตอบ1หลัก!A45="","",IF(TEXT(คำตอบ1หลัก!AV45,0)=TEXT(ข้อมูลเฉลยคำตอบ!$B$47,0),ข้อมูลเฉลยคำตอบ!$C$47,0))</f>
        <v/>
      </c>
      <c r="AX45" s="33" t="str">
        <f>IF(คำตอบ1หลัก!A45="","",IF(TEXT(คำตอบ1หลัก!AW45,0)=TEXT(ข้อมูลเฉลยคำตอบ!$B$48,0),ข้อมูลเฉลยคำตอบ!$C$48,0))</f>
        <v/>
      </c>
      <c r="AY45" s="33" t="str">
        <f>IF(คำตอบ1หลัก!A45="","",IF(TEXT(คำตอบ1หลัก!AX45,0)=TEXT(ข้อมูลเฉลยคำตอบ!$B$49,0),ข้อมูลเฉลยคำตอบ!$C$49,0))</f>
        <v/>
      </c>
      <c r="AZ45" s="33" t="str">
        <f>IF(คำตอบ1หลัก!A45="","",IF(TEXT(คำตอบ1หลัก!AY45,0)=TEXT(ข้อมูลเฉลยคำตอบ!$B$50,0),ข้อมูลเฉลยคำตอบ!$C$50,0))</f>
        <v/>
      </c>
      <c r="BA45" s="33" t="str">
        <f>IF(คำตอบ1หลัก!A45="","",IF(TEXT(คำตอบ1หลัก!AZ45,0)=TEXT(ข้อมูลเฉลยคำตอบ!$B$51,0),ข้อมูลเฉลยคำตอบ!$C$51,0))</f>
        <v/>
      </c>
      <c r="BB45" s="33" t="str">
        <f>IF(คำตอบ1หลัก!A45="","",IF(TEXT(คำตอบ1หลัก!BA45,0)=TEXT(ข้อมูลเฉลยคำตอบ!$B$52,0),ข้อมูลเฉลยคำตอบ!$C$52,0))</f>
        <v/>
      </c>
      <c r="BC45" s="33" t="str">
        <f>IF(คำตอบ1หลัก!A45="","",IF(TEXT(คำตอบ1หลัก!BB45,0)=TEXT(ข้อมูลเฉลยคำตอบ!$B$53,0),ข้อมูลเฉลยคำตอบ!$C$53,0))</f>
        <v/>
      </c>
      <c r="BD45" s="33" t="str">
        <f>IF(คำตอบ1หลัก!A45="","",IF(TEXT(คำตอบ1หลัก!BC45,0)=TEXT(ข้อมูลเฉลยคำตอบ!$B$54,0),ข้อมูลเฉลยคำตอบ!$C$54,0))</f>
        <v/>
      </c>
      <c r="BE45" s="33" t="str">
        <f>IF(คำตอบ1หลัก!A45="","",IF(TEXT(คำตอบ1หลัก!BD45,0)=TEXT(ข้อมูลเฉลยคำตอบ!$B$55,0),ข้อมูลเฉลยคำตอบ!$C$55,0))</f>
        <v/>
      </c>
      <c r="BF45" s="33" t="str">
        <f>IF(คำตอบ1หลัก!A45="","",IF(TEXT(คำตอบ1หลัก!BE45,0)=TEXT(ข้อมูลเฉลยคำตอบ!$B$56,0),ข้อมูลเฉลยคำตอบ!$C$56,0))</f>
        <v/>
      </c>
      <c r="BG45" s="33" t="str">
        <f>IF(คำตอบ1หลัก!A45="","",IF(TEXT(คำตอบ1หลัก!BF45,0)=TEXT(ข้อมูลเฉลยคำตอบ!$B$57,0),ข้อมูลเฉลยคำตอบ!$C$57,0))</f>
        <v/>
      </c>
      <c r="BH45" s="33" t="str">
        <f>IF(คำตอบ1หลัก!A45="","",IF(TEXT(คำตอบ1หลัก!BG45,0)=TEXT(ข้อมูลเฉลยคำตอบ!$B$58,0),ข้อมูลเฉลยคำตอบ!$C$58,0))</f>
        <v/>
      </c>
      <c r="BI45" s="33" t="str">
        <f>IF(คำตอบ1หลัก!A45="","",IF(TEXT(คำตอบ1หลัก!BH45,0)=TEXT(ข้อมูลเฉลยคำตอบ!$B$59,0),ข้อมูลเฉลยคำตอบ!$C$59,0))</f>
        <v/>
      </c>
      <c r="BJ45" s="33" t="str">
        <f>IF(คำตอบ1หลัก!A45="","",IF(TEXT(คำตอบ1หลัก!BI45,0)=TEXT(ข้อมูลเฉลยคำตอบ!$B$60,0),ข้อมูลเฉลยคำตอบ!$C$60,0))</f>
        <v/>
      </c>
      <c r="BK45" s="33" t="str">
        <f>IF(คำตอบ1หลัก!A45="","",IF(TEXT(คำตอบ1หลัก!BJ45,0)=TEXT(ข้อมูลเฉลยคำตอบ!$B$61,0),ข้อมูลเฉลยคำตอบ!$C$61,0))</f>
        <v/>
      </c>
      <c r="BM45" s="18" t="str">
        <f t="shared" si="0"/>
        <v/>
      </c>
      <c r="BN45" s="38" t="str">
        <f t="shared" si="1"/>
        <v/>
      </c>
    </row>
    <row r="46" spans="1:66" ht="17.399999999999999" hidden="1" customHeight="1">
      <c r="A46" s="19">
        <v>45</v>
      </c>
      <c r="B46" s="3"/>
      <c r="C46" s="3"/>
      <c r="D46" s="33" t="str">
        <f>IF(คำตอบ1หลัก!A46="","",IF(TEXT(คำตอบ1หลัก!C46,0)=TEXT(ข้อมูลเฉลยคำตอบ!$B$2,0),ข้อมูลเฉลยคำตอบ!$C$2,0))</f>
        <v/>
      </c>
      <c r="E46" s="33" t="str">
        <f>IF(คำตอบ1หลัก!A46="","",IF(TEXT(คำตอบ1หลัก!D46,0)=TEXT(ข้อมูลเฉลยคำตอบ!$B$3,0),ข้อมูลเฉลยคำตอบ!$C$3,0))</f>
        <v/>
      </c>
      <c r="F46" s="33" t="str">
        <f>IF(คำตอบ1หลัก!A46="","",IF(TEXT(คำตอบ1หลัก!E46,0)=TEXT(ข้อมูลเฉลยคำตอบ!$B$4,0),ข้อมูลเฉลยคำตอบ!$C$4,0))</f>
        <v/>
      </c>
      <c r="G46" s="33" t="str">
        <f>IF(คำตอบ1หลัก!A46="","",IF(TEXT(คำตอบ1หลัก!F46,0)=TEXT(ข้อมูลเฉลยคำตอบ!$B$5,0),ข้อมูลเฉลยคำตอบ!$C$5,0))</f>
        <v/>
      </c>
      <c r="H46" s="33" t="str">
        <f>IF(คำตอบ1หลัก!A46="","",IF(TEXT(คำตอบ1หลัก!G46,0)=TEXT(ข้อมูลเฉลยคำตอบ!$B$6,0),ข้อมูลเฉลยคำตอบ!$C$6,0))</f>
        <v/>
      </c>
      <c r="I46" s="33" t="str">
        <f>IF(คำตอบ1หลัก!A46="","",IF(TEXT(คำตอบ1หลัก!H46,0)=TEXT(ข้อมูลเฉลยคำตอบ!$B$7,0),ข้อมูลเฉลยคำตอบ!$C$7,0))</f>
        <v/>
      </c>
      <c r="J46" s="33" t="str">
        <f>IF(คำตอบ1หลัก!A46="","",IF(TEXT(คำตอบ1หลัก!I46,0)=TEXT(ข้อมูลเฉลยคำตอบ!$B$8,0),ข้อมูลเฉลยคำตอบ!$C$8,0))</f>
        <v/>
      </c>
      <c r="K46" s="33" t="str">
        <f>IF(คำตอบ1หลัก!A46="","",IF(TEXT(คำตอบ1หลัก!J46,0)=TEXT(ข้อมูลเฉลยคำตอบ!$B$9,0),ข้อมูลเฉลยคำตอบ!$C$9,0))</f>
        <v/>
      </c>
      <c r="L46" s="33" t="str">
        <f>IF(คำตอบ1หลัก!A46="","",IF(TEXT(คำตอบ1หลัก!K46,0)=TEXT(ข้อมูลเฉลยคำตอบ!$B$10,0),ข้อมูลเฉลยคำตอบ!$C$10,0))</f>
        <v/>
      </c>
      <c r="M46" s="33" t="str">
        <f>IF(คำตอบ1หลัก!A46="","",IF(TEXT(คำตอบ1หลัก!L46,0)=TEXT(ข้อมูลเฉลยคำตอบ!$B$11,0),ข้อมูลเฉลยคำตอบ!$C$11,0))</f>
        <v/>
      </c>
      <c r="N46" s="33" t="str">
        <f>IF(คำตอบ1หลัก!A46="","",IF(TEXT(คำตอบ1หลัก!M46,0)=TEXT(ข้อมูลเฉลยคำตอบ!$B$12,0),ข้อมูลเฉลยคำตอบ!$C$12,0))</f>
        <v/>
      </c>
      <c r="O46" s="33" t="str">
        <f>IF(คำตอบ1หลัก!A46="","",IF(TEXT(คำตอบ1หลัก!N46,0)=TEXT(ข้อมูลเฉลยคำตอบ!$B$13,0),ข้อมูลเฉลยคำตอบ!$C$13,0))</f>
        <v/>
      </c>
      <c r="P46" s="33" t="str">
        <f>IF(คำตอบ1หลัก!A46="","",IF(TEXT(คำตอบ1หลัก!O46,0)=TEXT(ข้อมูลเฉลยคำตอบ!$B$14,0),ข้อมูลเฉลยคำตอบ!$C$14,0))</f>
        <v/>
      </c>
      <c r="Q46" s="33" t="str">
        <f>IF(คำตอบ1หลัก!A46="","",IF(TEXT(คำตอบ1หลัก!P46,0)=TEXT(ข้อมูลเฉลยคำตอบ!$B$15,0),ข้อมูลเฉลยคำตอบ!$C$15,0))</f>
        <v/>
      </c>
      <c r="R46" s="33" t="str">
        <f>IF(คำตอบ1หลัก!A46="","",IF(TEXT(คำตอบ1หลัก!Q46,0)=TEXT(ข้อมูลเฉลยคำตอบ!$B$16,0),ข้อมูลเฉลยคำตอบ!$C$16,0))</f>
        <v/>
      </c>
      <c r="S46" s="33" t="str">
        <f>IF(คำตอบ1หลัก!A46="","",IF(TEXT(คำตอบ1หลัก!R46,0)=TEXT(ข้อมูลเฉลยคำตอบ!$B$17,0),ข้อมูลเฉลยคำตอบ!$C$17,0))</f>
        <v/>
      </c>
      <c r="T46" s="33" t="str">
        <f>IF(คำตอบ1หลัก!A46="","",IF(TEXT(คำตอบ1หลัก!S46,0)=TEXT(ข้อมูลเฉลยคำตอบ!$B$18,0),ข้อมูลเฉลยคำตอบ!$C$18,0))</f>
        <v/>
      </c>
      <c r="U46" s="33" t="str">
        <f>IF(คำตอบ1หลัก!A46="","",IF(TEXT(คำตอบ1หลัก!T46,0)=TEXT(ข้อมูลเฉลยคำตอบ!$B$19,0),ข้อมูลเฉลยคำตอบ!$C$19,0))</f>
        <v/>
      </c>
      <c r="V46" s="33" t="str">
        <f>IF(คำตอบ1หลัก!A46="","",IF(TEXT(คำตอบ1หลัก!U46,0)=TEXT(ข้อมูลเฉลยคำตอบ!$B$20,0),ข้อมูลเฉลยคำตอบ!$C$20,0))</f>
        <v/>
      </c>
      <c r="W46" s="33" t="str">
        <f>IF(คำตอบ1หลัก!A46="","",IF(TEXT(คำตอบ1หลัก!V46,0)=TEXT(ข้อมูลเฉลยคำตอบ!$B$21,0),ข้อมูลเฉลยคำตอบ!$C$21,0))</f>
        <v/>
      </c>
      <c r="X46" s="33" t="str">
        <f>IF(คำตอบ1หลัก!A46="","",IF(TEXT(คำตอบ1หลัก!W46,0)=TEXT(ข้อมูลเฉลยคำตอบ!$B$22,0),ข้อมูลเฉลยคำตอบ!$C$22,0))</f>
        <v/>
      </c>
      <c r="Y46" s="33" t="str">
        <f>IF(คำตอบ1หลัก!A46="","",IF(TEXT(คำตอบ1หลัก!X46,0)=TEXT(ข้อมูลเฉลยคำตอบ!$B$23,0),ข้อมูลเฉลยคำตอบ!$C$23,0))</f>
        <v/>
      </c>
      <c r="Z46" s="33" t="str">
        <f>IF(คำตอบ1หลัก!A46="","",IF(TEXT(คำตอบ1หลัก!Y46,0)=TEXT(ข้อมูลเฉลยคำตอบ!$B$24,0),ข้อมูลเฉลยคำตอบ!$C$24,0))</f>
        <v/>
      </c>
      <c r="AA46" s="33" t="str">
        <f>IF(คำตอบ1หลัก!A46="","",IF(TEXT(คำตอบ1หลัก!Z46,0)=TEXT(ข้อมูลเฉลยคำตอบ!$B$25,0),ข้อมูลเฉลยคำตอบ!$C$25,0))</f>
        <v/>
      </c>
      <c r="AB46" s="33" t="str">
        <f>IF(คำตอบ1หลัก!A46="","",IF(TEXT(คำตอบ1หลัก!AA46,0)=TEXT(ข้อมูลเฉลยคำตอบ!$B$26,0),ข้อมูลเฉลยคำตอบ!$C$26,0))</f>
        <v/>
      </c>
      <c r="AC46" s="33" t="str">
        <f>IF(คำตอบ1หลัก!A46="","",IF(TEXT(คำตอบ1หลัก!AB46,0)=TEXT(ข้อมูลเฉลยคำตอบ!$B$27,0),ข้อมูลเฉลยคำตอบ!$C$27,0))</f>
        <v/>
      </c>
      <c r="AD46" s="33" t="str">
        <f>IF(คำตอบ1หลัก!A46="","",IF(TEXT(คำตอบ1หลัก!AC46,0)=TEXT(ข้อมูลเฉลยคำตอบ!$B$28,0),ข้อมูลเฉลยคำตอบ!$C$28,0))</f>
        <v/>
      </c>
      <c r="AE46" s="33" t="str">
        <f>IF(คำตอบ1หลัก!A46="","",IF(TEXT(คำตอบ1หลัก!AD46,0)=TEXT(ข้อมูลเฉลยคำตอบ!$B$29,0),ข้อมูลเฉลยคำตอบ!$C$29,0))</f>
        <v/>
      </c>
      <c r="AF46" s="33" t="str">
        <f>IF(คำตอบ1หลัก!A46="","",IF(TEXT(คำตอบ1หลัก!AE46,0)=TEXT(ข้อมูลเฉลยคำตอบ!$B$30,0),ข้อมูลเฉลยคำตอบ!$C$30,0))</f>
        <v/>
      </c>
      <c r="AG46" s="33" t="str">
        <f>IF(คำตอบ1หลัก!A46="","",IF(TEXT(คำตอบ1หลัก!AF46,0)=TEXT(ข้อมูลเฉลยคำตอบ!$B$31,0),ข้อมูลเฉลยคำตอบ!$C$31,0))</f>
        <v/>
      </c>
      <c r="AH46" s="33" t="str">
        <f>IF(คำตอบ1หลัก!A46="","",IF(TEXT(คำตอบ1หลัก!AG46,0)=TEXT(ข้อมูลเฉลยคำตอบ!$B$32,0),ข้อมูลเฉลยคำตอบ!$C$32,0))</f>
        <v/>
      </c>
      <c r="AI46" s="33" t="str">
        <f>IF(คำตอบ1หลัก!A46="","",IF(TEXT(คำตอบ1หลัก!AH46,0)=TEXT(ข้อมูลเฉลยคำตอบ!$B$33,0),ข้อมูลเฉลยคำตอบ!$C$33,0))</f>
        <v/>
      </c>
      <c r="AJ46" s="33" t="str">
        <f>IF(คำตอบ1หลัก!A46="","",IF(TEXT(คำตอบ1หลัก!AI46,0)=TEXT(ข้อมูลเฉลยคำตอบ!$B$34,0),ข้อมูลเฉลยคำตอบ!$C$34,0))</f>
        <v/>
      </c>
      <c r="AK46" s="33" t="str">
        <f>IF(คำตอบ1หลัก!A46="","",IF(TEXT(คำตอบ1หลัก!AJ46,0)=TEXT(ข้อมูลเฉลยคำตอบ!$B$35,0),ข้อมูลเฉลยคำตอบ!$C$35,0))</f>
        <v/>
      </c>
      <c r="AL46" s="33" t="str">
        <f>IF(คำตอบ1หลัก!A46="","",IF(TEXT(คำตอบ1หลัก!AK46,0)=TEXT(ข้อมูลเฉลยคำตอบ!$B$36,0),ข้อมูลเฉลยคำตอบ!$C$36,0))</f>
        <v/>
      </c>
      <c r="AM46" s="33" t="str">
        <f>IF(คำตอบ1หลัก!A46="","",IF(TEXT(คำตอบ1หลัก!AL46,0)=TEXT(ข้อมูลเฉลยคำตอบ!$B$37,0),ข้อมูลเฉลยคำตอบ!$C$37,0))</f>
        <v/>
      </c>
      <c r="AN46" s="33" t="str">
        <f>IF(คำตอบ1หลัก!A46="","",IF(TEXT(คำตอบ1หลัก!AM46,0)=TEXT(ข้อมูลเฉลยคำตอบ!$B$38,0),ข้อมูลเฉลยคำตอบ!$C$38,0))</f>
        <v/>
      </c>
      <c r="AO46" s="33" t="str">
        <f>IF(คำตอบ1หลัก!A46="","",IF(TEXT(คำตอบ1หลัก!AN46,0)=TEXT(ข้อมูลเฉลยคำตอบ!$B$39,0),ข้อมูลเฉลยคำตอบ!$C$39,0))</f>
        <v/>
      </c>
      <c r="AP46" s="33" t="str">
        <f>IF(คำตอบ1หลัก!A46="","",IF(TEXT(คำตอบ1หลัก!AO46,0)=TEXT(ข้อมูลเฉลยคำตอบ!$B$40,0),ข้อมูลเฉลยคำตอบ!$C$40,0))</f>
        <v/>
      </c>
      <c r="AQ46" s="33" t="str">
        <f>IF(คำตอบ1หลัก!A46="","",IF(TEXT(คำตอบ1หลัก!AP46,0)=TEXT(ข้อมูลเฉลยคำตอบ!$B$41,0),ข้อมูลเฉลยคำตอบ!$C$41,0))</f>
        <v/>
      </c>
      <c r="AR46" s="33" t="str">
        <f>IF(คำตอบ1หลัก!A46="","",IF(TEXT(คำตอบ1หลัก!AQ46,0)=TEXT(ข้อมูลเฉลยคำตอบ!$B$42,0),ข้อมูลเฉลยคำตอบ!$C$42,0))</f>
        <v/>
      </c>
      <c r="AS46" s="33" t="str">
        <f>IF(คำตอบ1หลัก!A46="","",IF(TEXT(คำตอบ1หลัก!AR46,0)=TEXT(ข้อมูลเฉลยคำตอบ!$B$43,0),ข้อมูลเฉลยคำตอบ!$C$43,0))</f>
        <v/>
      </c>
      <c r="AT46" s="33" t="str">
        <f>IF(คำตอบ1หลัก!A46="","",IF(TEXT(คำตอบ1หลัก!AS46,0)=TEXT(ข้อมูลเฉลยคำตอบ!$B$44,0),ข้อมูลเฉลยคำตอบ!$C$44,0))</f>
        <v/>
      </c>
      <c r="AU46" s="33" t="str">
        <f>IF(คำตอบ1หลัก!A46="","",IF(TEXT(คำตอบ1หลัก!AT46,0)=TEXT(ข้อมูลเฉลยคำตอบ!$B$45,0),ข้อมูลเฉลยคำตอบ!$C$45,0))</f>
        <v/>
      </c>
      <c r="AV46" s="33" t="str">
        <f>IF(คำตอบ1หลัก!A46="","",IF(TEXT(คำตอบ1หลัก!AU46,0)=TEXT(ข้อมูลเฉลยคำตอบ!$B$46,0),ข้อมูลเฉลยคำตอบ!$C$46,0))</f>
        <v/>
      </c>
      <c r="AW46" s="33" t="str">
        <f>IF(คำตอบ1หลัก!A46="","",IF(TEXT(คำตอบ1หลัก!AV46,0)=TEXT(ข้อมูลเฉลยคำตอบ!$B$47,0),ข้อมูลเฉลยคำตอบ!$C$47,0))</f>
        <v/>
      </c>
      <c r="AX46" s="33" t="str">
        <f>IF(คำตอบ1หลัก!A46="","",IF(TEXT(คำตอบ1หลัก!AW46,0)=TEXT(ข้อมูลเฉลยคำตอบ!$B$48,0),ข้อมูลเฉลยคำตอบ!$C$48,0))</f>
        <v/>
      </c>
      <c r="AY46" s="33" t="str">
        <f>IF(คำตอบ1หลัก!A46="","",IF(TEXT(คำตอบ1หลัก!AX46,0)=TEXT(ข้อมูลเฉลยคำตอบ!$B$49,0),ข้อมูลเฉลยคำตอบ!$C$49,0))</f>
        <v/>
      </c>
      <c r="AZ46" s="33" t="str">
        <f>IF(คำตอบ1หลัก!A46="","",IF(TEXT(คำตอบ1หลัก!AY46,0)=TEXT(ข้อมูลเฉลยคำตอบ!$B$50,0),ข้อมูลเฉลยคำตอบ!$C$50,0))</f>
        <v/>
      </c>
      <c r="BA46" s="33" t="str">
        <f>IF(คำตอบ1หลัก!A46="","",IF(TEXT(คำตอบ1หลัก!AZ46,0)=TEXT(ข้อมูลเฉลยคำตอบ!$B$51,0),ข้อมูลเฉลยคำตอบ!$C$51,0))</f>
        <v/>
      </c>
      <c r="BB46" s="33" t="str">
        <f>IF(คำตอบ1หลัก!A46="","",IF(TEXT(คำตอบ1หลัก!BA46,0)=TEXT(ข้อมูลเฉลยคำตอบ!$B$52,0),ข้อมูลเฉลยคำตอบ!$C$52,0))</f>
        <v/>
      </c>
      <c r="BC46" s="33" t="str">
        <f>IF(คำตอบ1หลัก!A46="","",IF(TEXT(คำตอบ1หลัก!BB46,0)=TEXT(ข้อมูลเฉลยคำตอบ!$B$53,0),ข้อมูลเฉลยคำตอบ!$C$53,0))</f>
        <v/>
      </c>
      <c r="BD46" s="33" t="str">
        <f>IF(คำตอบ1หลัก!A46="","",IF(TEXT(คำตอบ1หลัก!BC46,0)=TEXT(ข้อมูลเฉลยคำตอบ!$B$54,0),ข้อมูลเฉลยคำตอบ!$C$54,0))</f>
        <v/>
      </c>
      <c r="BE46" s="33" t="str">
        <f>IF(คำตอบ1หลัก!A46="","",IF(TEXT(คำตอบ1หลัก!BD46,0)=TEXT(ข้อมูลเฉลยคำตอบ!$B$55,0),ข้อมูลเฉลยคำตอบ!$C$55,0))</f>
        <v/>
      </c>
      <c r="BF46" s="33" t="str">
        <f>IF(คำตอบ1หลัก!A46="","",IF(TEXT(คำตอบ1หลัก!BE46,0)=TEXT(ข้อมูลเฉลยคำตอบ!$B$56,0),ข้อมูลเฉลยคำตอบ!$C$56,0))</f>
        <v/>
      </c>
      <c r="BG46" s="33" t="str">
        <f>IF(คำตอบ1หลัก!A46="","",IF(TEXT(คำตอบ1หลัก!BF46,0)=TEXT(ข้อมูลเฉลยคำตอบ!$B$57,0),ข้อมูลเฉลยคำตอบ!$C$57,0))</f>
        <v/>
      </c>
      <c r="BH46" s="33" t="str">
        <f>IF(คำตอบ1หลัก!A46="","",IF(TEXT(คำตอบ1หลัก!BG46,0)=TEXT(ข้อมูลเฉลยคำตอบ!$B$58,0),ข้อมูลเฉลยคำตอบ!$C$58,0))</f>
        <v/>
      </c>
      <c r="BI46" s="33" t="str">
        <f>IF(คำตอบ1หลัก!A46="","",IF(TEXT(คำตอบ1หลัก!BH46,0)=TEXT(ข้อมูลเฉลยคำตอบ!$B$59,0),ข้อมูลเฉลยคำตอบ!$C$59,0))</f>
        <v/>
      </c>
      <c r="BJ46" s="33" t="str">
        <f>IF(คำตอบ1หลัก!A46="","",IF(TEXT(คำตอบ1หลัก!BI46,0)=TEXT(ข้อมูลเฉลยคำตอบ!$B$60,0),ข้อมูลเฉลยคำตอบ!$C$60,0))</f>
        <v/>
      </c>
      <c r="BK46" s="33" t="str">
        <f>IF(คำตอบ1หลัก!A46="","",IF(TEXT(คำตอบ1หลัก!BJ46,0)=TEXT(ข้อมูลเฉลยคำตอบ!$B$61,0),ข้อมูลเฉลยคำตอบ!$C$61,0))</f>
        <v/>
      </c>
      <c r="BM46" s="18" t="str">
        <f t="shared" si="0"/>
        <v/>
      </c>
      <c r="BN46" s="38" t="str">
        <f t="shared" si="1"/>
        <v/>
      </c>
    </row>
    <row r="47" spans="1:66" ht="17.399999999999999" hidden="1" customHeight="1">
      <c r="A47" s="19">
        <v>46</v>
      </c>
      <c r="B47" s="3"/>
      <c r="C47" s="3"/>
      <c r="D47" s="33" t="str">
        <f>IF(คำตอบ1หลัก!A47="","",IF(TEXT(คำตอบ1หลัก!C47,0)=TEXT(ข้อมูลเฉลยคำตอบ!$B$2,0),ข้อมูลเฉลยคำตอบ!$C$2,0))</f>
        <v/>
      </c>
      <c r="E47" s="33" t="str">
        <f>IF(คำตอบ1หลัก!A47="","",IF(TEXT(คำตอบ1หลัก!D47,0)=TEXT(ข้อมูลเฉลยคำตอบ!$B$3,0),ข้อมูลเฉลยคำตอบ!$C$3,0))</f>
        <v/>
      </c>
      <c r="F47" s="33" t="str">
        <f>IF(คำตอบ1หลัก!A47="","",IF(TEXT(คำตอบ1หลัก!E47,0)=TEXT(ข้อมูลเฉลยคำตอบ!$B$4,0),ข้อมูลเฉลยคำตอบ!$C$4,0))</f>
        <v/>
      </c>
      <c r="G47" s="33" t="str">
        <f>IF(คำตอบ1หลัก!A47="","",IF(TEXT(คำตอบ1หลัก!F47,0)=TEXT(ข้อมูลเฉลยคำตอบ!$B$5,0),ข้อมูลเฉลยคำตอบ!$C$5,0))</f>
        <v/>
      </c>
      <c r="H47" s="33" t="str">
        <f>IF(คำตอบ1หลัก!A47="","",IF(TEXT(คำตอบ1หลัก!G47,0)=TEXT(ข้อมูลเฉลยคำตอบ!$B$6,0),ข้อมูลเฉลยคำตอบ!$C$6,0))</f>
        <v/>
      </c>
      <c r="I47" s="33" t="str">
        <f>IF(คำตอบ1หลัก!A47="","",IF(TEXT(คำตอบ1หลัก!H47,0)=TEXT(ข้อมูลเฉลยคำตอบ!$B$7,0),ข้อมูลเฉลยคำตอบ!$C$7,0))</f>
        <v/>
      </c>
      <c r="J47" s="33" t="str">
        <f>IF(คำตอบ1หลัก!A47="","",IF(TEXT(คำตอบ1หลัก!I47,0)=TEXT(ข้อมูลเฉลยคำตอบ!$B$8,0),ข้อมูลเฉลยคำตอบ!$C$8,0))</f>
        <v/>
      </c>
      <c r="K47" s="33" t="str">
        <f>IF(คำตอบ1หลัก!A47="","",IF(TEXT(คำตอบ1หลัก!J47,0)=TEXT(ข้อมูลเฉลยคำตอบ!$B$9,0),ข้อมูลเฉลยคำตอบ!$C$9,0))</f>
        <v/>
      </c>
      <c r="L47" s="33" t="str">
        <f>IF(คำตอบ1หลัก!A47="","",IF(TEXT(คำตอบ1หลัก!K47,0)=TEXT(ข้อมูลเฉลยคำตอบ!$B$10,0),ข้อมูลเฉลยคำตอบ!$C$10,0))</f>
        <v/>
      </c>
      <c r="M47" s="33" t="str">
        <f>IF(คำตอบ1หลัก!A47="","",IF(TEXT(คำตอบ1หลัก!L47,0)=TEXT(ข้อมูลเฉลยคำตอบ!$B$11,0),ข้อมูลเฉลยคำตอบ!$C$11,0))</f>
        <v/>
      </c>
      <c r="N47" s="33" t="str">
        <f>IF(คำตอบ1หลัก!A47="","",IF(TEXT(คำตอบ1หลัก!M47,0)=TEXT(ข้อมูลเฉลยคำตอบ!$B$12,0),ข้อมูลเฉลยคำตอบ!$C$12,0))</f>
        <v/>
      </c>
      <c r="O47" s="33" t="str">
        <f>IF(คำตอบ1หลัก!A47="","",IF(TEXT(คำตอบ1หลัก!N47,0)=TEXT(ข้อมูลเฉลยคำตอบ!$B$13,0),ข้อมูลเฉลยคำตอบ!$C$13,0))</f>
        <v/>
      </c>
      <c r="P47" s="33" t="str">
        <f>IF(คำตอบ1หลัก!A47="","",IF(TEXT(คำตอบ1หลัก!O47,0)=TEXT(ข้อมูลเฉลยคำตอบ!$B$14,0),ข้อมูลเฉลยคำตอบ!$C$14,0))</f>
        <v/>
      </c>
      <c r="Q47" s="33" t="str">
        <f>IF(คำตอบ1หลัก!A47="","",IF(TEXT(คำตอบ1หลัก!P47,0)=TEXT(ข้อมูลเฉลยคำตอบ!$B$15,0),ข้อมูลเฉลยคำตอบ!$C$15,0))</f>
        <v/>
      </c>
      <c r="R47" s="33" t="str">
        <f>IF(คำตอบ1หลัก!A47="","",IF(TEXT(คำตอบ1หลัก!Q47,0)=TEXT(ข้อมูลเฉลยคำตอบ!$B$16,0),ข้อมูลเฉลยคำตอบ!$C$16,0))</f>
        <v/>
      </c>
      <c r="S47" s="33" t="str">
        <f>IF(คำตอบ1หลัก!A47="","",IF(TEXT(คำตอบ1หลัก!R47,0)=TEXT(ข้อมูลเฉลยคำตอบ!$B$17,0),ข้อมูลเฉลยคำตอบ!$C$17,0))</f>
        <v/>
      </c>
      <c r="T47" s="33" t="str">
        <f>IF(คำตอบ1หลัก!A47="","",IF(TEXT(คำตอบ1หลัก!S47,0)=TEXT(ข้อมูลเฉลยคำตอบ!$B$18,0),ข้อมูลเฉลยคำตอบ!$C$18,0))</f>
        <v/>
      </c>
      <c r="U47" s="33" t="str">
        <f>IF(คำตอบ1หลัก!A47="","",IF(TEXT(คำตอบ1หลัก!T47,0)=TEXT(ข้อมูลเฉลยคำตอบ!$B$19,0),ข้อมูลเฉลยคำตอบ!$C$19,0))</f>
        <v/>
      </c>
      <c r="V47" s="33" t="str">
        <f>IF(คำตอบ1หลัก!A47="","",IF(TEXT(คำตอบ1หลัก!U47,0)=TEXT(ข้อมูลเฉลยคำตอบ!$B$20,0),ข้อมูลเฉลยคำตอบ!$C$20,0))</f>
        <v/>
      </c>
      <c r="W47" s="33" t="str">
        <f>IF(คำตอบ1หลัก!A47="","",IF(TEXT(คำตอบ1หลัก!V47,0)=TEXT(ข้อมูลเฉลยคำตอบ!$B$21,0),ข้อมูลเฉลยคำตอบ!$C$21,0))</f>
        <v/>
      </c>
      <c r="X47" s="33" t="str">
        <f>IF(คำตอบ1หลัก!A47="","",IF(TEXT(คำตอบ1หลัก!W47,0)=TEXT(ข้อมูลเฉลยคำตอบ!$B$22,0),ข้อมูลเฉลยคำตอบ!$C$22,0))</f>
        <v/>
      </c>
      <c r="Y47" s="33" t="str">
        <f>IF(คำตอบ1หลัก!A47="","",IF(TEXT(คำตอบ1หลัก!X47,0)=TEXT(ข้อมูลเฉลยคำตอบ!$B$23,0),ข้อมูลเฉลยคำตอบ!$C$23,0))</f>
        <v/>
      </c>
      <c r="Z47" s="33" t="str">
        <f>IF(คำตอบ1หลัก!A47="","",IF(TEXT(คำตอบ1หลัก!Y47,0)=TEXT(ข้อมูลเฉลยคำตอบ!$B$24,0),ข้อมูลเฉลยคำตอบ!$C$24,0))</f>
        <v/>
      </c>
      <c r="AA47" s="33" t="str">
        <f>IF(คำตอบ1หลัก!A47="","",IF(TEXT(คำตอบ1หลัก!Z47,0)=TEXT(ข้อมูลเฉลยคำตอบ!$B$25,0),ข้อมูลเฉลยคำตอบ!$C$25,0))</f>
        <v/>
      </c>
      <c r="AB47" s="33" t="str">
        <f>IF(คำตอบ1หลัก!A47="","",IF(TEXT(คำตอบ1หลัก!AA47,0)=TEXT(ข้อมูลเฉลยคำตอบ!$B$26,0),ข้อมูลเฉลยคำตอบ!$C$26,0))</f>
        <v/>
      </c>
      <c r="AC47" s="33" t="str">
        <f>IF(คำตอบ1หลัก!A47="","",IF(TEXT(คำตอบ1หลัก!AB47,0)=TEXT(ข้อมูลเฉลยคำตอบ!$B$27,0),ข้อมูลเฉลยคำตอบ!$C$27,0))</f>
        <v/>
      </c>
      <c r="AD47" s="33" t="str">
        <f>IF(คำตอบ1หลัก!A47="","",IF(TEXT(คำตอบ1หลัก!AC47,0)=TEXT(ข้อมูลเฉลยคำตอบ!$B$28,0),ข้อมูลเฉลยคำตอบ!$C$28,0))</f>
        <v/>
      </c>
      <c r="AE47" s="33" t="str">
        <f>IF(คำตอบ1หลัก!A47="","",IF(TEXT(คำตอบ1หลัก!AD47,0)=TEXT(ข้อมูลเฉลยคำตอบ!$B$29,0),ข้อมูลเฉลยคำตอบ!$C$29,0))</f>
        <v/>
      </c>
      <c r="AF47" s="33" t="str">
        <f>IF(คำตอบ1หลัก!A47="","",IF(TEXT(คำตอบ1หลัก!AE47,0)=TEXT(ข้อมูลเฉลยคำตอบ!$B$30,0),ข้อมูลเฉลยคำตอบ!$C$30,0))</f>
        <v/>
      </c>
      <c r="AG47" s="33" t="str">
        <f>IF(คำตอบ1หลัก!A47="","",IF(TEXT(คำตอบ1หลัก!AF47,0)=TEXT(ข้อมูลเฉลยคำตอบ!$B$31,0),ข้อมูลเฉลยคำตอบ!$C$31,0))</f>
        <v/>
      </c>
      <c r="AH47" s="33" t="str">
        <f>IF(คำตอบ1หลัก!A47="","",IF(TEXT(คำตอบ1หลัก!AG47,0)=TEXT(ข้อมูลเฉลยคำตอบ!$B$32,0),ข้อมูลเฉลยคำตอบ!$C$32,0))</f>
        <v/>
      </c>
      <c r="AI47" s="33" t="str">
        <f>IF(คำตอบ1หลัก!A47="","",IF(TEXT(คำตอบ1หลัก!AH47,0)=TEXT(ข้อมูลเฉลยคำตอบ!$B$33,0),ข้อมูลเฉลยคำตอบ!$C$33,0))</f>
        <v/>
      </c>
      <c r="AJ47" s="33" t="str">
        <f>IF(คำตอบ1หลัก!A47="","",IF(TEXT(คำตอบ1หลัก!AI47,0)=TEXT(ข้อมูลเฉลยคำตอบ!$B$34,0),ข้อมูลเฉลยคำตอบ!$C$34,0))</f>
        <v/>
      </c>
      <c r="AK47" s="33" t="str">
        <f>IF(คำตอบ1หลัก!A47="","",IF(TEXT(คำตอบ1หลัก!AJ47,0)=TEXT(ข้อมูลเฉลยคำตอบ!$B$35,0),ข้อมูลเฉลยคำตอบ!$C$35,0))</f>
        <v/>
      </c>
      <c r="AL47" s="33" t="str">
        <f>IF(คำตอบ1หลัก!A47="","",IF(TEXT(คำตอบ1หลัก!AK47,0)=TEXT(ข้อมูลเฉลยคำตอบ!$B$36,0),ข้อมูลเฉลยคำตอบ!$C$36,0))</f>
        <v/>
      </c>
      <c r="AM47" s="33" t="str">
        <f>IF(คำตอบ1หลัก!A47="","",IF(TEXT(คำตอบ1หลัก!AL47,0)=TEXT(ข้อมูลเฉลยคำตอบ!$B$37,0),ข้อมูลเฉลยคำตอบ!$C$37,0))</f>
        <v/>
      </c>
      <c r="AN47" s="33" t="str">
        <f>IF(คำตอบ1หลัก!A47="","",IF(TEXT(คำตอบ1หลัก!AM47,0)=TEXT(ข้อมูลเฉลยคำตอบ!$B$38,0),ข้อมูลเฉลยคำตอบ!$C$38,0))</f>
        <v/>
      </c>
      <c r="AO47" s="33" t="str">
        <f>IF(คำตอบ1หลัก!A47="","",IF(TEXT(คำตอบ1หลัก!AN47,0)=TEXT(ข้อมูลเฉลยคำตอบ!$B$39,0),ข้อมูลเฉลยคำตอบ!$C$39,0))</f>
        <v/>
      </c>
      <c r="AP47" s="33" t="str">
        <f>IF(คำตอบ1หลัก!A47="","",IF(TEXT(คำตอบ1หลัก!AO47,0)=TEXT(ข้อมูลเฉลยคำตอบ!$B$40,0),ข้อมูลเฉลยคำตอบ!$C$40,0))</f>
        <v/>
      </c>
      <c r="AQ47" s="33" t="str">
        <f>IF(คำตอบ1หลัก!A47="","",IF(TEXT(คำตอบ1หลัก!AP47,0)=TEXT(ข้อมูลเฉลยคำตอบ!$B$41,0),ข้อมูลเฉลยคำตอบ!$C$41,0))</f>
        <v/>
      </c>
      <c r="AR47" s="33" t="str">
        <f>IF(คำตอบ1หลัก!A47="","",IF(TEXT(คำตอบ1หลัก!AQ47,0)=TEXT(ข้อมูลเฉลยคำตอบ!$B$42,0),ข้อมูลเฉลยคำตอบ!$C$42,0))</f>
        <v/>
      </c>
      <c r="AS47" s="33" t="str">
        <f>IF(คำตอบ1หลัก!A47="","",IF(TEXT(คำตอบ1หลัก!AR47,0)=TEXT(ข้อมูลเฉลยคำตอบ!$B$43,0),ข้อมูลเฉลยคำตอบ!$C$43,0))</f>
        <v/>
      </c>
      <c r="AT47" s="33" t="str">
        <f>IF(คำตอบ1หลัก!A47="","",IF(TEXT(คำตอบ1หลัก!AS47,0)=TEXT(ข้อมูลเฉลยคำตอบ!$B$44,0),ข้อมูลเฉลยคำตอบ!$C$44,0))</f>
        <v/>
      </c>
      <c r="AU47" s="33" t="str">
        <f>IF(คำตอบ1หลัก!A47="","",IF(TEXT(คำตอบ1หลัก!AT47,0)=TEXT(ข้อมูลเฉลยคำตอบ!$B$45,0),ข้อมูลเฉลยคำตอบ!$C$45,0))</f>
        <v/>
      </c>
      <c r="AV47" s="33" t="str">
        <f>IF(คำตอบ1หลัก!A47="","",IF(TEXT(คำตอบ1หลัก!AU47,0)=TEXT(ข้อมูลเฉลยคำตอบ!$B$46,0),ข้อมูลเฉลยคำตอบ!$C$46,0))</f>
        <v/>
      </c>
      <c r="AW47" s="33" t="str">
        <f>IF(คำตอบ1หลัก!A47="","",IF(TEXT(คำตอบ1หลัก!AV47,0)=TEXT(ข้อมูลเฉลยคำตอบ!$B$47,0),ข้อมูลเฉลยคำตอบ!$C$47,0))</f>
        <v/>
      </c>
      <c r="AX47" s="33" t="str">
        <f>IF(คำตอบ1หลัก!A47="","",IF(TEXT(คำตอบ1หลัก!AW47,0)=TEXT(ข้อมูลเฉลยคำตอบ!$B$48,0),ข้อมูลเฉลยคำตอบ!$C$48,0))</f>
        <v/>
      </c>
      <c r="AY47" s="33" t="str">
        <f>IF(คำตอบ1หลัก!A47="","",IF(TEXT(คำตอบ1หลัก!AX47,0)=TEXT(ข้อมูลเฉลยคำตอบ!$B$49,0),ข้อมูลเฉลยคำตอบ!$C$49,0))</f>
        <v/>
      </c>
      <c r="AZ47" s="33" t="str">
        <f>IF(คำตอบ1หลัก!A47="","",IF(TEXT(คำตอบ1หลัก!AY47,0)=TEXT(ข้อมูลเฉลยคำตอบ!$B$50,0),ข้อมูลเฉลยคำตอบ!$C$50,0))</f>
        <v/>
      </c>
      <c r="BA47" s="33" t="str">
        <f>IF(คำตอบ1หลัก!A47="","",IF(TEXT(คำตอบ1หลัก!AZ47,0)=TEXT(ข้อมูลเฉลยคำตอบ!$B$51,0),ข้อมูลเฉลยคำตอบ!$C$51,0))</f>
        <v/>
      </c>
      <c r="BB47" s="33" t="str">
        <f>IF(คำตอบ1หลัก!A47="","",IF(TEXT(คำตอบ1หลัก!BA47,0)=TEXT(ข้อมูลเฉลยคำตอบ!$B$52,0),ข้อมูลเฉลยคำตอบ!$C$52,0))</f>
        <v/>
      </c>
      <c r="BC47" s="33" t="str">
        <f>IF(คำตอบ1หลัก!A47="","",IF(TEXT(คำตอบ1หลัก!BB47,0)=TEXT(ข้อมูลเฉลยคำตอบ!$B$53,0),ข้อมูลเฉลยคำตอบ!$C$53,0))</f>
        <v/>
      </c>
      <c r="BD47" s="33" t="str">
        <f>IF(คำตอบ1หลัก!A47="","",IF(TEXT(คำตอบ1หลัก!BC47,0)=TEXT(ข้อมูลเฉลยคำตอบ!$B$54,0),ข้อมูลเฉลยคำตอบ!$C$54,0))</f>
        <v/>
      </c>
      <c r="BE47" s="33" t="str">
        <f>IF(คำตอบ1หลัก!A47="","",IF(TEXT(คำตอบ1หลัก!BD47,0)=TEXT(ข้อมูลเฉลยคำตอบ!$B$55,0),ข้อมูลเฉลยคำตอบ!$C$55,0))</f>
        <v/>
      </c>
      <c r="BF47" s="33" t="str">
        <f>IF(คำตอบ1หลัก!A47="","",IF(TEXT(คำตอบ1หลัก!BE47,0)=TEXT(ข้อมูลเฉลยคำตอบ!$B$56,0),ข้อมูลเฉลยคำตอบ!$C$56,0))</f>
        <v/>
      </c>
      <c r="BG47" s="33" t="str">
        <f>IF(คำตอบ1หลัก!A47="","",IF(TEXT(คำตอบ1หลัก!BF47,0)=TEXT(ข้อมูลเฉลยคำตอบ!$B$57,0),ข้อมูลเฉลยคำตอบ!$C$57,0))</f>
        <v/>
      </c>
      <c r="BH47" s="33" t="str">
        <f>IF(คำตอบ1หลัก!A47="","",IF(TEXT(คำตอบ1หลัก!BG47,0)=TEXT(ข้อมูลเฉลยคำตอบ!$B$58,0),ข้อมูลเฉลยคำตอบ!$C$58,0))</f>
        <v/>
      </c>
      <c r="BI47" s="33" t="str">
        <f>IF(คำตอบ1หลัก!A47="","",IF(TEXT(คำตอบ1หลัก!BH47,0)=TEXT(ข้อมูลเฉลยคำตอบ!$B$59,0),ข้อมูลเฉลยคำตอบ!$C$59,0))</f>
        <v/>
      </c>
      <c r="BJ47" s="33" t="str">
        <f>IF(คำตอบ1หลัก!A47="","",IF(TEXT(คำตอบ1หลัก!BI47,0)=TEXT(ข้อมูลเฉลยคำตอบ!$B$60,0),ข้อมูลเฉลยคำตอบ!$C$60,0))</f>
        <v/>
      </c>
      <c r="BK47" s="33" t="str">
        <f>IF(คำตอบ1หลัก!A47="","",IF(TEXT(คำตอบ1หลัก!BJ47,0)=TEXT(ข้อมูลเฉลยคำตอบ!$B$61,0),ข้อมูลเฉลยคำตอบ!$C$61,0))</f>
        <v/>
      </c>
      <c r="BM47" s="18" t="str">
        <f t="shared" si="0"/>
        <v/>
      </c>
      <c r="BN47" s="38" t="str">
        <f t="shared" si="1"/>
        <v/>
      </c>
    </row>
    <row r="48" spans="1:66" ht="17.399999999999999" hidden="1" customHeight="1">
      <c r="A48" s="19">
        <v>47</v>
      </c>
      <c r="B48" s="3"/>
      <c r="C48" s="3"/>
      <c r="D48" s="33" t="str">
        <f>IF(คำตอบ1หลัก!A48="","",IF(TEXT(คำตอบ1หลัก!C48,0)=TEXT(ข้อมูลเฉลยคำตอบ!$B$2,0),ข้อมูลเฉลยคำตอบ!$C$2,0))</f>
        <v/>
      </c>
      <c r="E48" s="33" t="str">
        <f>IF(คำตอบ1หลัก!A48="","",IF(TEXT(คำตอบ1หลัก!D48,0)=TEXT(ข้อมูลเฉลยคำตอบ!$B$3,0),ข้อมูลเฉลยคำตอบ!$C$3,0))</f>
        <v/>
      </c>
      <c r="F48" s="33" t="str">
        <f>IF(คำตอบ1หลัก!A48="","",IF(TEXT(คำตอบ1หลัก!E48,0)=TEXT(ข้อมูลเฉลยคำตอบ!$B$4,0),ข้อมูลเฉลยคำตอบ!$C$4,0))</f>
        <v/>
      </c>
      <c r="G48" s="33" t="str">
        <f>IF(คำตอบ1หลัก!A48="","",IF(TEXT(คำตอบ1หลัก!F48,0)=TEXT(ข้อมูลเฉลยคำตอบ!$B$5,0),ข้อมูลเฉลยคำตอบ!$C$5,0))</f>
        <v/>
      </c>
      <c r="H48" s="33" t="str">
        <f>IF(คำตอบ1หลัก!A48="","",IF(TEXT(คำตอบ1หลัก!G48,0)=TEXT(ข้อมูลเฉลยคำตอบ!$B$6,0),ข้อมูลเฉลยคำตอบ!$C$6,0))</f>
        <v/>
      </c>
      <c r="I48" s="33" t="str">
        <f>IF(คำตอบ1หลัก!A48="","",IF(TEXT(คำตอบ1หลัก!H48,0)=TEXT(ข้อมูลเฉลยคำตอบ!$B$7,0),ข้อมูลเฉลยคำตอบ!$C$7,0))</f>
        <v/>
      </c>
      <c r="J48" s="33" t="str">
        <f>IF(คำตอบ1หลัก!A48="","",IF(TEXT(คำตอบ1หลัก!I48,0)=TEXT(ข้อมูลเฉลยคำตอบ!$B$8,0),ข้อมูลเฉลยคำตอบ!$C$8,0))</f>
        <v/>
      </c>
      <c r="K48" s="33" t="str">
        <f>IF(คำตอบ1หลัก!A48="","",IF(TEXT(คำตอบ1หลัก!J48,0)=TEXT(ข้อมูลเฉลยคำตอบ!$B$9,0),ข้อมูลเฉลยคำตอบ!$C$9,0))</f>
        <v/>
      </c>
      <c r="L48" s="33" t="str">
        <f>IF(คำตอบ1หลัก!A48="","",IF(TEXT(คำตอบ1หลัก!K48,0)=TEXT(ข้อมูลเฉลยคำตอบ!$B$10,0),ข้อมูลเฉลยคำตอบ!$C$10,0))</f>
        <v/>
      </c>
      <c r="M48" s="33" t="str">
        <f>IF(คำตอบ1หลัก!A48="","",IF(TEXT(คำตอบ1หลัก!L48,0)=TEXT(ข้อมูลเฉลยคำตอบ!$B$11,0),ข้อมูลเฉลยคำตอบ!$C$11,0))</f>
        <v/>
      </c>
      <c r="N48" s="33" t="str">
        <f>IF(คำตอบ1หลัก!A48="","",IF(TEXT(คำตอบ1หลัก!M48,0)=TEXT(ข้อมูลเฉลยคำตอบ!$B$12,0),ข้อมูลเฉลยคำตอบ!$C$12,0))</f>
        <v/>
      </c>
      <c r="O48" s="33" t="str">
        <f>IF(คำตอบ1หลัก!A48="","",IF(TEXT(คำตอบ1หลัก!N48,0)=TEXT(ข้อมูลเฉลยคำตอบ!$B$13,0),ข้อมูลเฉลยคำตอบ!$C$13,0))</f>
        <v/>
      </c>
      <c r="P48" s="33" t="str">
        <f>IF(คำตอบ1หลัก!A48="","",IF(TEXT(คำตอบ1หลัก!O48,0)=TEXT(ข้อมูลเฉลยคำตอบ!$B$14,0),ข้อมูลเฉลยคำตอบ!$C$14,0))</f>
        <v/>
      </c>
      <c r="Q48" s="33" t="str">
        <f>IF(คำตอบ1หลัก!A48="","",IF(TEXT(คำตอบ1หลัก!P48,0)=TEXT(ข้อมูลเฉลยคำตอบ!$B$15,0),ข้อมูลเฉลยคำตอบ!$C$15,0))</f>
        <v/>
      </c>
      <c r="R48" s="33" t="str">
        <f>IF(คำตอบ1หลัก!A48="","",IF(TEXT(คำตอบ1หลัก!Q48,0)=TEXT(ข้อมูลเฉลยคำตอบ!$B$16,0),ข้อมูลเฉลยคำตอบ!$C$16,0))</f>
        <v/>
      </c>
      <c r="S48" s="33" t="str">
        <f>IF(คำตอบ1หลัก!A48="","",IF(TEXT(คำตอบ1หลัก!R48,0)=TEXT(ข้อมูลเฉลยคำตอบ!$B$17,0),ข้อมูลเฉลยคำตอบ!$C$17,0))</f>
        <v/>
      </c>
      <c r="T48" s="33" t="str">
        <f>IF(คำตอบ1หลัก!A48="","",IF(TEXT(คำตอบ1หลัก!S48,0)=TEXT(ข้อมูลเฉลยคำตอบ!$B$18,0),ข้อมูลเฉลยคำตอบ!$C$18,0))</f>
        <v/>
      </c>
      <c r="U48" s="33" t="str">
        <f>IF(คำตอบ1หลัก!A48="","",IF(TEXT(คำตอบ1หลัก!T48,0)=TEXT(ข้อมูลเฉลยคำตอบ!$B$19,0),ข้อมูลเฉลยคำตอบ!$C$19,0))</f>
        <v/>
      </c>
      <c r="V48" s="33" t="str">
        <f>IF(คำตอบ1หลัก!A48="","",IF(TEXT(คำตอบ1หลัก!U48,0)=TEXT(ข้อมูลเฉลยคำตอบ!$B$20,0),ข้อมูลเฉลยคำตอบ!$C$20,0))</f>
        <v/>
      </c>
      <c r="W48" s="33" t="str">
        <f>IF(คำตอบ1หลัก!A48="","",IF(TEXT(คำตอบ1หลัก!V48,0)=TEXT(ข้อมูลเฉลยคำตอบ!$B$21,0),ข้อมูลเฉลยคำตอบ!$C$21,0))</f>
        <v/>
      </c>
      <c r="X48" s="33" t="str">
        <f>IF(คำตอบ1หลัก!A48="","",IF(TEXT(คำตอบ1หลัก!W48,0)=TEXT(ข้อมูลเฉลยคำตอบ!$B$22,0),ข้อมูลเฉลยคำตอบ!$C$22,0))</f>
        <v/>
      </c>
      <c r="Y48" s="33" t="str">
        <f>IF(คำตอบ1หลัก!A48="","",IF(TEXT(คำตอบ1หลัก!X48,0)=TEXT(ข้อมูลเฉลยคำตอบ!$B$23,0),ข้อมูลเฉลยคำตอบ!$C$23,0))</f>
        <v/>
      </c>
      <c r="Z48" s="33" t="str">
        <f>IF(คำตอบ1หลัก!A48="","",IF(TEXT(คำตอบ1หลัก!Y48,0)=TEXT(ข้อมูลเฉลยคำตอบ!$B$24,0),ข้อมูลเฉลยคำตอบ!$C$24,0))</f>
        <v/>
      </c>
      <c r="AA48" s="33" t="str">
        <f>IF(คำตอบ1หลัก!A48="","",IF(TEXT(คำตอบ1หลัก!Z48,0)=TEXT(ข้อมูลเฉลยคำตอบ!$B$25,0),ข้อมูลเฉลยคำตอบ!$C$25,0))</f>
        <v/>
      </c>
      <c r="AB48" s="33" t="str">
        <f>IF(คำตอบ1หลัก!A48="","",IF(TEXT(คำตอบ1หลัก!AA48,0)=TEXT(ข้อมูลเฉลยคำตอบ!$B$26,0),ข้อมูลเฉลยคำตอบ!$C$26,0))</f>
        <v/>
      </c>
      <c r="AC48" s="33" t="str">
        <f>IF(คำตอบ1หลัก!A48="","",IF(TEXT(คำตอบ1หลัก!AB48,0)=TEXT(ข้อมูลเฉลยคำตอบ!$B$27,0),ข้อมูลเฉลยคำตอบ!$C$27,0))</f>
        <v/>
      </c>
      <c r="AD48" s="33" t="str">
        <f>IF(คำตอบ1หลัก!A48="","",IF(TEXT(คำตอบ1หลัก!AC48,0)=TEXT(ข้อมูลเฉลยคำตอบ!$B$28,0),ข้อมูลเฉลยคำตอบ!$C$28,0))</f>
        <v/>
      </c>
      <c r="AE48" s="33" t="str">
        <f>IF(คำตอบ1หลัก!A48="","",IF(TEXT(คำตอบ1หลัก!AD48,0)=TEXT(ข้อมูลเฉลยคำตอบ!$B$29,0),ข้อมูลเฉลยคำตอบ!$C$29,0))</f>
        <v/>
      </c>
      <c r="AF48" s="33" t="str">
        <f>IF(คำตอบ1หลัก!A48="","",IF(TEXT(คำตอบ1หลัก!AE48,0)=TEXT(ข้อมูลเฉลยคำตอบ!$B$30,0),ข้อมูลเฉลยคำตอบ!$C$30,0))</f>
        <v/>
      </c>
      <c r="AG48" s="33" t="str">
        <f>IF(คำตอบ1หลัก!A48="","",IF(TEXT(คำตอบ1หลัก!AF48,0)=TEXT(ข้อมูลเฉลยคำตอบ!$B$31,0),ข้อมูลเฉลยคำตอบ!$C$31,0))</f>
        <v/>
      </c>
      <c r="AH48" s="33" t="str">
        <f>IF(คำตอบ1หลัก!A48="","",IF(TEXT(คำตอบ1หลัก!AG48,0)=TEXT(ข้อมูลเฉลยคำตอบ!$B$32,0),ข้อมูลเฉลยคำตอบ!$C$32,0))</f>
        <v/>
      </c>
      <c r="AI48" s="33" t="str">
        <f>IF(คำตอบ1หลัก!A48="","",IF(TEXT(คำตอบ1หลัก!AH48,0)=TEXT(ข้อมูลเฉลยคำตอบ!$B$33,0),ข้อมูลเฉลยคำตอบ!$C$33,0))</f>
        <v/>
      </c>
      <c r="AJ48" s="33" t="str">
        <f>IF(คำตอบ1หลัก!A48="","",IF(TEXT(คำตอบ1หลัก!AI48,0)=TEXT(ข้อมูลเฉลยคำตอบ!$B$34,0),ข้อมูลเฉลยคำตอบ!$C$34,0))</f>
        <v/>
      </c>
      <c r="AK48" s="33" t="str">
        <f>IF(คำตอบ1หลัก!A48="","",IF(TEXT(คำตอบ1หลัก!AJ48,0)=TEXT(ข้อมูลเฉลยคำตอบ!$B$35,0),ข้อมูลเฉลยคำตอบ!$C$35,0))</f>
        <v/>
      </c>
      <c r="AL48" s="33" t="str">
        <f>IF(คำตอบ1หลัก!A48="","",IF(TEXT(คำตอบ1หลัก!AK48,0)=TEXT(ข้อมูลเฉลยคำตอบ!$B$36,0),ข้อมูลเฉลยคำตอบ!$C$36,0))</f>
        <v/>
      </c>
      <c r="AM48" s="33" t="str">
        <f>IF(คำตอบ1หลัก!A48="","",IF(TEXT(คำตอบ1หลัก!AL48,0)=TEXT(ข้อมูลเฉลยคำตอบ!$B$37,0),ข้อมูลเฉลยคำตอบ!$C$37,0))</f>
        <v/>
      </c>
      <c r="AN48" s="33" t="str">
        <f>IF(คำตอบ1หลัก!A48="","",IF(TEXT(คำตอบ1หลัก!AM48,0)=TEXT(ข้อมูลเฉลยคำตอบ!$B$38,0),ข้อมูลเฉลยคำตอบ!$C$38,0))</f>
        <v/>
      </c>
      <c r="AO48" s="33" t="str">
        <f>IF(คำตอบ1หลัก!A48="","",IF(TEXT(คำตอบ1หลัก!AN48,0)=TEXT(ข้อมูลเฉลยคำตอบ!$B$39,0),ข้อมูลเฉลยคำตอบ!$C$39,0))</f>
        <v/>
      </c>
      <c r="AP48" s="33" t="str">
        <f>IF(คำตอบ1หลัก!A48="","",IF(TEXT(คำตอบ1หลัก!AO48,0)=TEXT(ข้อมูลเฉลยคำตอบ!$B$40,0),ข้อมูลเฉลยคำตอบ!$C$40,0))</f>
        <v/>
      </c>
      <c r="AQ48" s="33" t="str">
        <f>IF(คำตอบ1หลัก!A48="","",IF(TEXT(คำตอบ1หลัก!AP48,0)=TEXT(ข้อมูลเฉลยคำตอบ!$B$41,0),ข้อมูลเฉลยคำตอบ!$C$41,0))</f>
        <v/>
      </c>
      <c r="AR48" s="33" t="str">
        <f>IF(คำตอบ1หลัก!A48="","",IF(TEXT(คำตอบ1หลัก!AQ48,0)=TEXT(ข้อมูลเฉลยคำตอบ!$B$42,0),ข้อมูลเฉลยคำตอบ!$C$42,0))</f>
        <v/>
      </c>
      <c r="AS48" s="33" t="str">
        <f>IF(คำตอบ1หลัก!A48="","",IF(TEXT(คำตอบ1หลัก!AR48,0)=TEXT(ข้อมูลเฉลยคำตอบ!$B$43,0),ข้อมูลเฉลยคำตอบ!$C$43,0))</f>
        <v/>
      </c>
      <c r="AT48" s="33" t="str">
        <f>IF(คำตอบ1หลัก!A48="","",IF(TEXT(คำตอบ1หลัก!AS48,0)=TEXT(ข้อมูลเฉลยคำตอบ!$B$44,0),ข้อมูลเฉลยคำตอบ!$C$44,0))</f>
        <v/>
      </c>
      <c r="AU48" s="33" t="str">
        <f>IF(คำตอบ1หลัก!A48="","",IF(TEXT(คำตอบ1หลัก!AT48,0)=TEXT(ข้อมูลเฉลยคำตอบ!$B$45,0),ข้อมูลเฉลยคำตอบ!$C$45,0))</f>
        <v/>
      </c>
      <c r="AV48" s="33" t="str">
        <f>IF(คำตอบ1หลัก!A48="","",IF(TEXT(คำตอบ1หลัก!AU48,0)=TEXT(ข้อมูลเฉลยคำตอบ!$B$46,0),ข้อมูลเฉลยคำตอบ!$C$46,0))</f>
        <v/>
      </c>
      <c r="AW48" s="33" t="str">
        <f>IF(คำตอบ1หลัก!A48="","",IF(TEXT(คำตอบ1หลัก!AV48,0)=TEXT(ข้อมูลเฉลยคำตอบ!$B$47,0),ข้อมูลเฉลยคำตอบ!$C$47,0))</f>
        <v/>
      </c>
      <c r="AX48" s="33" t="str">
        <f>IF(คำตอบ1หลัก!A48="","",IF(TEXT(คำตอบ1หลัก!AW48,0)=TEXT(ข้อมูลเฉลยคำตอบ!$B$48,0),ข้อมูลเฉลยคำตอบ!$C$48,0))</f>
        <v/>
      </c>
      <c r="AY48" s="33" t="str">
        <f>IF(คำตอบ1หลัก!A48="","",IF(TEXT(คำตอบ1หลัก!AX48,0)=TEXT(ข้อมูลเฉลยคำตอบ!$B$49,0),ข้อมูลเฉลยคำตอบ!$C$49,0))</f>
        <v/>
      </c>
      <c r="AZ48" s="33" t="str">
        <f>IF(คำตอบ1หลัก!A48="","",IF(TEXT(คำตอบ1หลัก!AY48,0)=TEXT(ข้อมูลเฉลยคำตอบ!$B$50,0),ข้อมูลเฉลยคำตอบ!$C$50,0))</f>
        <v/>
      </c>
      <c r="BA48" s="33" t="str">
        <f>IF(คำตอบ1หลัก!A48="","",IF(TEXT(คำตอบ1หลัก!AZ48,0)=TEXT(ข้อมูลเฉลยคำตอบ!$B$51,0),ข้อมูลเฉลยคำตอบ!$C$51,0))</f>
        <v/>
      </c>
      <c r="BB48" s="33" t="str">
        <f>IF(คำตอบ1หลัก!A48="","",IF(TEXT(คำตอบ1หลัก!BA48,0)=TEXT(ข้อมูลเฉลยคำตอบ!$B$52,0),ข้อมูลเฉลยคำตอบ!$C$52,0))</f>
        <v/>
      </c>
      <c r="BC48" s="33" t="str">
        <f>IF(คำตอบ1หลัก!A48="","",IF(TEXT(คำตอบ1หลัก!BB48,0)=TEXT(ข้อมูลเฉลยคำตอบ!$B$53,0),ข้อมูลเฉลยคำตอบ!$C$53,0))</f>
        <v/>
      </c>
      <c r="BD48" s="33" t="str">
        <f>IF(คำตอบ1หลัก!A48="","",IF(TEXT(คำตอบ1หลัก!BC48,0)=TEXT(ข้อมูลเฉลยคำตอบ!$B$54,0),ข้อมูลเฉลยคำตอบ!$C$54,0))</f>
        <v/>
      </c>
      <c r="BE48" s="33" t="str">
        <f>IF(คำตอบ1หลัก!A48="","",IF(TEXT(คำตอบ1หลัก!BD48,0)=TEXT(ข้อมูลเฉลยคำตอบ!$B$55,0),ข้อมูลเฉลยคำตอบ!$C$55,0))</f>
        <v/>
      </c>
      <c r="BF48" s="33" t="str">
        <f>IF(คำตอบ1หลัก!A48="","",IF(TEXT(คำตอบ1หลัก!BE48,0)=TEXT(ข้อมูลเฉลยคำตอบ!$B$56,0),ข้อมูลเฉลยคำตอบ!$C$56,0))</f>
        <v/>
      </c>
      <c r="BG48" s="33" t="str">
        <f>IF(คำตอบ1หลัก!A48="","",IF(TEXT(คำตอบ1หลัก!BF48,0)=TEXT(ข้อมูลเฉลยคำตอบ!$B$57,0),ข้อมูลเฉลยคำตอบ!$C$57,0))</f>
        <v/>
      </c>
      <c r="BH48" s="33" t="str">
        <f>IF(คำตอบ1หลัก!A48="","",IF(TEXT(คำตอบ1หลัก!BG48,0)=TEXT(ข้อมูลเฉลยคำตอบ!$B$58,0),ข้อมูลเฉลยคำตอบ!$C$58,0))</f>
        <v/>
      </c>
      <c r="BI48" s="33" t="str">
        <f>IF(คำตอบ1หลัก!A48="","",IF(TEXT(คำตอบ1หลัก!BH48,0)=TEXT(ข้อมูลเฉลยคำตอบ!$B$59,0),ข้อมูลเฉลยคำตอบ!$C$59,0))</f>
        <v/>
      </c>
      <c r="BJ48" s="33" t="str">
        <f>IF(คำตอบ1หลัก!A48="","",IF(TEXT(คำตอบ1หลัก!BI48,0)=TEXT(ข้อมูลเฉลยคำตอบ!$B$60,0),ข้อมูลเฉลยคำตอบ!$C$60,0))</f>
        <v/>
      </c>
      <c r="BK48" s="33" t="str">
        <f>IF(คำตอบ1หลัก!A48="","",IF(TEXT(คำตอบ1หลัก!BJ48,0)=TEXT(ข้อมูลเฉลยคำตอบ!$B$61,0),ข้อมูลเฉลยคำตอบ!$C$61,0))</f>
        <v/>
      </c>
      <c r="BM48" s="18" t="str">
        <f t="shared" si="0"/>
        <v/>
      </c>
      <c r="BN48" s="38" t="str">
        <f t="shared" si="1"/>
        <v/>
      </c>
    </row>
    <row r="49" spans="1:66" ht="17.399999999999999" hidden="1" customHeight="1">
      <c r="A49" s="19">
        <v>48</v>
      </c>
      <c r="B49" s="3"/>
      <c r="C49" s="3"/>
      <c r="D49" s="33" t="str">
        <f>IF(คำตอบ1หลัก!A49="","",IF(TEXT(คำตอบ1หลัก!C49,0)=TEXT(ข้อมูลเฉลยคำตอบ!$B$2,0),ข้อมูลเฉลยคำตอบ!$C$2,0))</f>
        <v/>
      </c>
      <c r="E49" s="33" t="str">
        <f>IF(คำตอบ1หลัก!A49="","",IF(TEXT(คำตอบ1หลัก!D49,0)=TEXT(ข้อมูลเฉลยคำตอบ!$B$3,0),ข้อมูลเฉลยคำตอบ!$C$3,0))</f>
        <v/>
      </c>
      <c r="F49" s="33" t="str">
        <f>IF(คำตอบ1หลัก!A49="","",IF(TEXT(คำตอบ1หลัก!E49,0)=TEXT(ข้อมูลเฉลยคำตอบ!$B$4,0),ข้อมูลเฉลยคำตอบ!$C$4,0))</f>
        <v/>
      </c>
      <c r="G49" s="33" t="str">
        <f>IF(คำตอบ1หลัก!A49="","",IF(TEXT(คำตอบ1หลัก!F49,0)=TEXT(ข้อมูลเฉลยคำตอบ!$B$5,0),ข้อมูลเฉลยคำตอบ!$C$5,0))</f>
        <v/>
      </c>
      <c r="H49" s="33" t="str">
        <f>IF(คำตอบ1หลัก!A49="","",IF(TEXT(คำตอบ1หลัก!G49,0)=TEXT(ข้อมูลเฉลยคำตอบ!$B$6,0),ข้อมูลเฉลยคำตอบ!$C$6,0))</f>
        <v/>
      </c>
      <c r="I49" s="33" t="str">
        <f>IF(คำตอบ1หลัก!A49="","",IF(TEXT(คำตอบ1หลัก!H49,0)=TEXT(ข้อมูลเฉลยคำตอบ!$B$7,0),ข้อมูลเฉลยคำตอบ!$C$7,0))</f>
        <v/>
      </c>
      <c r="J49" s="33" t="str">
        <f>IF(คำตอบ1หลัก!A49="","",IF(TEXT(คำตอบ1หลัก!I49,0)=TEXT(ข้อมูลเฉลยคำตอบ!$B$8,0),ข้อมูลเฉลยคำตอบ!$C$8,0))</f>
        <v/>
      </c>
      <c r="K49" s="33" t="str">
        <f>IF(คำตอบ1หลัก!A49="","",IF(TEXT(คำตอบ1หลัก!J49,0)=TEXT(ข้อมูลเฉลยคำตอบ!$B$9,0),ข้อมูลเฉลยคำตอบ!$C$9,0))</f>
        <v/>
      </c>
      <c r="L49" s="33" t="str">
        <f>IF(คำตอบ1หลัก!A49="","",IF(TEXT(คำตอบ1หลัก!K49,0)=TEXT(ข้อมูลเฉลยคำตอบ!$B$10,0),ข้อมูลเฉลยคำตอบ!$C$10,0))</f>
        <v/>
      </c>
      <c r="M49" s="33" t="str">
        <f>IF(คำตอบ1หลัก!A49="","",IF(TEXT(คำตอบ1หลัก!L49,0)=TEXT(ข้อมูลเฉลยคำตอบ!$B$11,0),ข้อมูลเฉลยคำตอบ!$C$11,0))</f>
        <v/>
      </c>
      <c r="N49" s="33" t="str">
        <f>IF(คำตอบ1หลัก!A49="","",IF(TEXT(คำตอบ1หลัก!M49,0)=TEXT(ข้อมูลเฉลยคำตอบ!$B$12,0),ข้อมูลเฉลยคำตอบ!$C$12,0))</f>
        <v/>
      </c>
      <c r="O49" s="33" t="str">
        <f>IF(คำตอบ1หลัก!A49="","",IF(TEXT(คำตอบ1หลัก!N49,0)=TEXT(ข้อมูลเฉลยคำตอบ!$B$13,0),ข้อมูลเฉลยคำตอบ!$C$13,0))</f>
        <v/>
      </c>
      <c r="P49" s="33" t="str">
        <f>IF(คำตอบ1หลัก!A49="","",IF(TEXT(คำตอบ1หลัก!O49,0)=TEXT(ข้อมูลเฉลยคำตอบ!$B$14,0),ข้อมูลเฉลยคำตอบ!$C$14,0))</f>
        <v/>
      </c>
      <c r="Q49" s="33" t="str">
        <f>IF(คำตอบ1หลัก!A49="","",IF(TEXT(คำตอบ1หลัก!P49,0)=TEXT(ข้อมูลเฉลยคำตอบ!$B$15,0),ข้อมูลเฉลยคำตอบ!$C$15,0))</f>
        <v/>
      </c>
      <c r="R49" s="33" t="str">
        <f>IF(คำตอบ1หลัก!A49="","",IF(TEXT(คำตอบ1หลัก!Q49,0)=TEXT(ข้อมูลเฉลยคำตอบ!$B$16,0),ข้อมูลเฉลยคำตอบ!$C$16,0))</f>
        <v/>
      </c>
      <c r="S49" s="33" t="str">
        <f>IF(คำตอบ1หลัก!A49="","",IF(TEXT(คำตอบ1หลัก!R49,0)=TEXT(ข้อมูลเฉลยคำตอบ!$B$17,0),ข้อมูลเฉลยคำตอบ!$C$17,0))</f>
        <v/>
      </c>
      <c r="T49" s="33" t="str">
        <f>IF(คำตอบ1หลัก!A49="","",IF(TEXT(คำตอบ1หลัก!S49,0)=TEXT(ข้อมูลเฉลยคำตอบ!$B$18,0),ข้อมูลเฉลยคำตอบ!$C$18,0))</f>
        <v/>
      </c>
      <c r="U49" s="33" t="str">
        <f>IF(คำตอบ1หลัก!A49="","",IF(TEXT(คำตอบ1หลัก!T49,0)=TEXT(ข้อมูลเฉลยคำตอบ!$B$19,0),ข้อมูลเฉลยคำตอบ!$C$19,0))</f>
        <v/>
      </c>
      <c r="V49" s="33" t="str">
        <f>IF(คำตอบ1หลัก!A49="","",IF(TEXT(คำตอบ1หลัก!U49,0)=TEXT(ข้อมูลเฉลยคำตอบ!$B$20,0),ข้อมูลเฉลยคำตอบ!$C$20,0))</f>
        <v/>
      </c>
      <c r="W49" s="33" t="str">
        <f>IF(คำตอบ1หลัก!A49="","",IF(TEXT(คำตอบ1หลัก!V49,0)=TEXT(ข้อมูลเฉลยคำตอบ!$B$21,0),ข้อมูลเฉลยคำตอบ!$C$21,0))</f>
        <v/>
      </c>
      <c r="X49" s="33" t="str">
        <f>IF(คำตอบ1หลัก!A49="","",IF(TEXT(คำตอบ1หลัก!W49,0)=TEXT(ข้อมูลเฉลยคำตอบ!$B$22,0),ข้อมูลเฉลยคำตอบ!$C$22,0))</f>
        <v/>
      </c>
      <c r="Y49" s="33" t="str">
        <f>IF(คำตอบ1หลัก!A49="","",IF(TEXT(คำตอบ1หลัก!X49,0)=TEXT(ข้อมูลเฉลยคำตอบ!$B$23,0),ข้อมูลเฉลยคำตอบ!$C$23,0))</f>
        <v/>
      </c>
      <c r="Z49" s="33" t="str">
        <f>IF(คำตอบ1หลัก!A49="","",IF(TEXT(คำตอบ1หลัก!Y49,0)=TEXT(ข้อมูลเฉลยคำตอบ!$B$24,0),ข้อมูลเฉลยคำตอบ!$C$24,0))</f>
        <v/>
      </c>
      <c r="AA49" s="33" t="str">
        <f>IF(คำตอบ1หลัก!A49="","",IF(TEXT(คำตอบ1หลัก!Z49,0)=TEXT(ข้อมูลเฉลยคำตอบ!$B$25,0),ข้อมูลเฉลยคำตอบ!$C$25,0))</f>
        <v/>
      </c>
      <c r="AB49" s="33" t="str">
        <f>IF(คำตอบ1หลัก!A49="","",IF(TEXT(คำตอบ1หลัก!AA49,0)=TEXT(ข้อมูลเฉลยคำตอบ!$B$26,0),ข้อมูลเฉลยคำตอบ!$C$26,0))</f>
        <v/>
      </c>
      <c r="AC49" s="33" t="str">
        <f>IF(คำตอบ1หลัก!A49="","",IF(TEXT(คำตอบ1หลัก!AB49,0)=TEXT(ข้อมูลเฉลยคำตอบ!$B$27,0),ข้อมูลเฉลยคำตอบ!$C$27,0))</f>
        <v/>
      </c>
      <c r="AD49" s="33" t="str">
        <f>IF(คำตอบ1หลัก!A49="","",IF(TEXT(คำตอบ1หลัก!AC49,0)=TEXT(ข้อมูลเฉลยคำตอบ!$B$28,0),ข้อมูลเฉลยคำตอบ!$C$28,0))</f>
        <v/>
      </c>
      <c r="AE49" s="33" t="str">
        <f>IF(คำตอบ1หลัก!A49="","",IF(TEXT(คำตอบ1หลัก!AD49,0)=TEXT(ข้อมูลเฉลยคำตอบ!$B$29,0),ข้อมูลเฉลยคำตอบ!$C$29,0))</f>
        <v/>
      </c>
      <c r="AF49" s="33" t="str">
        <f>IF(คำตอบ1หลัก!A49="","",IF(TEXT(คำตอบ1หลัก!AE49,0)=TEXT(ข้อมูลเฉลยคำตอบ!$B$30,0),ข้อมูลเฉลยคำตอบ!$C$30,0))</f>
        <v/>
      </c>
      <c r="AG49" s="33" t="str">
        <f>IF(คำตอบ1หลัก!A49="","",IF(TEXT(คำตอบ1หลัก!AF49,0)=TEXT(ข้อมูลเฉลยคำตอบ!$B$31,0),ข้อมูลเฉลยคำตอบ!$C$31,0))</f>
        <v/>
      </c>
      <c r="AH49" s="33" t="str">
        <f>IF(คำตอบ1หลัก!A49="","",IF(TEXT(คำตอบ1หลัก!AG49,0)=TEXT(ข้อมูลเฉลยคำตอบ!$B$32,0),ข้อมูลเฉลยคำตอบ!$C$32,0))</f>
        <v/>
      </c>
      <c r="AI49" s="33" t="str">
        <f>IF(คำตอบ1หลัก!A49="","",IF(TEXT(คำตอบ1หลัก!AH49,0)=TEXT(ข้อมูลเฉลยคำตอบ!$B$33,0),ข้อมูลเฉลยคำตอบ!$C$33,0))</f>
        <v/>
      </c>
      <c r="AJ49" s="33" t="str">
        <f>IF(คำตอบ1หลัก!A49="","",IF(TEXT(คำตอบ1หลัก!AI49,0)=TEXT(ข้อมูลเฉลยคำตอบ!$B$34,0),ข้อมูลเฉลยคำตอบ!$C$34,0))</f>
        <v/>
      </c>
      <c r="AK49" s="33" t="str">
        <f>IF(คำตอบ1หลัก!A49="","",IF(TEXT(คำตอบ1หลัก!AJ49,0)=TEXT(ข้อมูลเฉลยคำตอบ!$B$35,0),ข้อมูลเฉลยคำตอบ!$C$35,0))</f>
        <v/>
      </c>
      <c r="AL49" s="33" t="str">
        <f>IF(คำตอบ1หลัก!A49="","",IF(TEXT(คำตอบ1หลัก!AK49,0)=TEXT(ข้อมูลเฉลยคำตอบ!$B$36,0),ข้อมูลเฉลยคำตอบ!$C$36,0))</f>
        <v/>
      </c>
      <c r="AM49" s="33" t="str">
        <f>IF(คำตอบ1หลัก!A49="","",IF(TEXT(คำตอบ1หลัก!AL49,0)=TEXT(ข้อมูลเฉลยคำตอบ!$B$37,0),ข้อมูลเฉลยคำตอบ!$C$37,0))</f>
        <v/>
      </c>
      <c r="AN49" s="33" t="str">
        <f>IF(คำตอบ1หลัก!A49="","",IF(TEXT(คำตอบ1หลัก!AM49,0)=TEXT(ข้อมูลเฉลยคำตอบ!$B$38,0),ข้อมูลเฉลยคำตอบ!$C$38,0))</f>
        <v/>
      </c>
      <c r="AO49" s="33" t="str">
        <f>IF(คำตอบ1หลัก!A49="","",IF(TEXT(คำตอบ1หลัก!AN49,0)=TEXT(ข้อมูลเฉลยคำตอบ!$B$39,0),ข้อมูลเฉลยคำตอบ!$C$39,0))</f>
        <v/>
      </c>
      <c r="AP49" s="33" t="str">
        <f>IF(คำตอบ1หลัก!A49="","",IF(TEXT(คำตอบ1หลัก!AO49,0)=TEXT(ข้อมูลเฉลยคำตอบ!$B$40,0),ข้อมูลเฉลยคำตอบ!$C$40,0))</f>
        <v/>
      </c>
      <c r="AQ49" s="33" t="str">
        <f>IF(คำตอบ1หลัก!A49="","",IF(TEXT(คำตอบ1หลัก!AP49,0)=TEXT(ข้อมูลเฉลยคำตอบ!$B$41,0),ข้อมูลเฉลยคำตอบ!$C$41,0))</f>
        <v/>
      </c>
      <c r="AR49" s="33" t="str">
        <f>IF(คำตอบ1หลัก!A49="","",IF(TEXT(คำตอบ1หลัก!AQ49,0)=TEXT(ข้อมูลเฉลยคำตอบ!$B$42,0),ข้อมูลเฉลยคำตอบ!$C$42,0))</f>
        <v/>
      </c>
      <c r="AS49" s="33" t="str">
        <f>IF(คำตอบ1หลัก!A49="","",IF(TEXT(คำตอบ1หลัก!AR49,0)=TEXT(ข้อมูลเฉลยคำตอบ!$B$43,0),ข้อมูลเฉลยคำตอบ!$C$43,0))</f>
        <v/>
      </c>
      <c r="AT49" s="33" t="str">
        <f>IF(คำตอบ1หลัก!A49="","",IF(TEXT(คำตอบ1หลัก!AS49,0)=TEXT(ข้อมูลเฉลยคำตอบ!$B$44,0),ข้อมูลเฉลยคำตอบ!$C$44,0))</f>
        <v/>
      </c>
      <c r="AU49" s="33" t="str">
        <f>IF(คำตอบ1หลัก!A49="","",IF(TEXT(คำตอบ1หลัก!AT49,0)=TEXT(ข้อมูลเฉลยคำตอบ!$B$45,0),ข้อมูลเฉลยคำตอบ!$C$45,0))</f>
        <v/>
      </c>
      <c r="AV49" s="33" t="str">
        <f>IF(คำตอบ1หลัก!A49="","",IF(TEXT(คำตอบ1หลัก!AU49,0)=TEXT(ข้อมูลเฉลยคำตอบ!$B$46,0),ข้อมูลเฉลยคำตอบ!$C$46,0))</f>
        <v/>
      </c>
      <c r="AW49" s="33" t="str">
        <f>IF(คำตอบ1หลัก!A49="","",IF(TEXT(คำตอบ1หลัก!AV49,0)=TEXT(ข้อมูลเฉลยคำตอบ!$B$47,0),ข้อมูลเฉลยคำตอบ!$C$47,0))</f>
        <v/>
      </c>
      <c r="AX49" s="33" t="str">
        <f>IF(คำตอบ1หลัก!A49="","",IF(TEXT(คำตอบ1หลัก!AW49,0)=TEXT(ข้อมูลเฉลยคำตอบ!$B$48,0),ข้อมูลเฉลยคำตอบ!$C$48,0))</f>
        <v/>
      </c>
      <c r="AY49" s="33" t="str">
        <f>IF(คำตอบ1หลัก!A49="","",IF(TEXT(คำตอบ1หลัก!AX49,0)=TEXT(ข้อมูลเฉลยคำตอบ!$B$49,0),ข้อมูลเฉลยคำตอบ!$C$49,0))</f>
        <v/>
      </c>
      <c r="AZ49" s="33" t="str">
        <f>IF(คำตอบ1หลัก!A49="","",IF(TEXT(คำตอบ1หลัก!AY49,0)=TEXT(ข้อมูลเฉลยคำตอบ!$B$50,0),ข้อมูลเฉลยคำตอบ!$C$50,0))</f>
        <v/>
      </c>
      <c r="BA49" s="33" t="str">
        <f>IF(คำตอบ1หลัก!A49="","",IF(TEXT(คำตอบ1หลัก!AZ49,0)=TEXT(ข้อมูลเฉลยคำตอบ!$B$51,0),ข้อมูลเฉลยคำตอบ!$C$51,0))</f>
        <v/>
      </c>
      <c r="BB49" s="33" t="str">
        <f>IF(คำตอบ1หลัก!A49="","",IF(TEXT(คำตอบ1หลัก!BA49,0)=TEXT(ข้อมูลเฉลยคำตอบ!$B$52,0),ข้อมูลเฉลยคำตอบ!$C$52,0))</f>
        <v/>
      </c>
      <c r="BC49" s="33" t="str">
        <f>IF(คำตอบ1หลัก!A49="","",IF(TEXT(คำตอบ1หลัก!BB49,0)=TEXT(ข้อมูลเฉลยคำตอบ!$B$53,0),ข้อมูลเฉลยคำตอบ!$C$53,0))</f>
        <v/>
      </c>
      <c r="BD49" s="33" t="str">
        <f>IF(คำตอบ1หลัก!A49="","",IF(TEXT(คำตอบ1หลัก!BC49,0)=TEXT(ข้อมูลเฉลยคำตอบ!$B$54,0),ข้อมูลเฉลยคำตอบ!$C$54,0))</f>
        <v/>
      </c>
      <c r="BE49" s="33" t="str">
        <f>IF(คำตอบ1หลัก!A49="","",IF(TEXT(คำตอบ1หลัก!BD49,0)=TEXT(ข้อมูลเฉลยคำตอบ!$B$55,0),ข้อมูลเฉลยคำตอบ!$C$55,0))</f>
        <v/>
      </c>
      <c r="BF49" s="33" t="str">
        <f>IF(คำตอบ1หลัก!A49="","",IF(TEXT(คำตอบ1หลัก!BE49,0)=TEXT(ข้อมูลเฉลยคำตอบ!$B$56,0),ข้อมูลเฉลยคำตอบ!$C$56,0))</f>
        <v/>
      </c>
      <c r="BG49" s="33" t="str">
        <f>IF(คำตอบ1หลัก!A49="","",IF(TEXT(คำตอบ1หลัก!BF49,0)=TEXT(ข้อมูลเฉลยคำตอบ!$B$57,0),ข้อมูลเฉลยคำตอบ!$C$57,0))</f>
        <v/>
      </c>
      <c r="BH49" s="33" t="str">
        <f>IF(คำตอบ1หลัก!A49="","",IF(TEXT(คำตอบ1หลัก!BG49,0)=TEXT(ข้อมูลเฉลยคำตอบ!$B$58,0),ข้อมูลเฉลยคำตอบ!$C$58,0))</f>
        <v/>
      </c>
      <c r="BI49" s="33" t="str">
        <f>IF(คำตอบ1หลัก!A49="","",IF(TEXT(คำตอบ1หลัก!BH49,0)=TEXT(ข้อมูลเฉลยคำตอบ!$B$59,0),ข้อมูลเฉลยคำตอบ!$C$59,0))</f>
        <v/>
      </c>
      <c r="BJ49" s="33" t="str">
        <f>IF(คำตอบ1หลัก!A49="","",IF(TEXT(คำตอบ1หลัก!BI49,0)=TEXT(ข้อมูลเฉลยคำตอบ!$B$60,0),ข้อมูลเฉลยคำตอบ!$C$60,0))</f>
        <v/>
      </c>
      <c r="BK49" s="33" t="str">
        <f>IF(คำตอบ1หลัก!A49="","",IF(TEXT(คำตอบ1หลัก!BJ49,0)=TEXT(ข้อมูลเฉลยคำตอบ!$B$61,0),ข้อมูลเฉลยคำตอบ!$C$61,0))</f>
        <v/>
      </c>
      <c r="BM49" s="18" t="str">
        <f t="shared" si="0"/>
        <v/>
      </c>
      <c r="BN49" s="38" t="str">
        <f t="shared" si="1"/>
        <v/>
      </c>
    </row>
    <row r="50" spans="1:66" ht="17.399999999999999" hidden="1" customHeight="1">
      <c r="A50" s="19">
        <v>49</v>
      </c>
      <c r="B50" s="3"/>
      <c r="C50" s="3"/>
      <c r="D50" s="33" t="str">
        <f>IF(คำตอบ1หลัก!A50="","",IF(TEXT(คำตอบ1หลัก!C50,0)=TEXT(ข้อมูลเฉลยคำตอบ!$B$2,0),ข้อมูลเฉลยคำตอบ!$C$2,0))</f>
        <v/>
      </c>
      <c r="E50" s="33" t="str">
        <f>IF(คำตอบ1หลัก!A50="","",IF(TEXT(คำตอบ1หลัก!D50,0)=TEXT(ข้อมูลเฉลยคำตอบ!$B$3,0),ข้อมูลเฉลยคำตอบ!$C$3,0))</f>
        <v/>
      </c>
      <c r="F50" s="33" t="str">
        <f>IF(คำตอบ1หลัก!A50="","",IF(TEXT(คำตอบ1หลัก!E50,0)=TEXT(ข้อมูลเฉลยคำตอบ!$B$4,0),ข้อมูลเฉลยคำตอบ!$C$4,0))</f>
        <v/>
      </c>
      <c r="G50" s="33" t="str">
        <f>IF(คำตอบ1หลัก!A50="","",IF(TEXT(คำตอบ1หลัก!F50,0)=TEXT(ข้อมูลเฉลยคำตอบ!$B$5,0),ข้อมูลเฉลยคำตอบ!$C$5,0))</f>
        <v/>
      </c>
      <c r="H50" s="33" t="str">
        <f>IF(คำตอบ1หลัก!A50="","",IF(TEXT(คำตอบ1หลัก!G50,0)=TEXT(ข้อมูลเฉลยคำตอบ!$B$6,0),ข้อมูลเฉลยคำตอบ!$C$6,0))</f>
        <v/>
      </c>
      <c r="I50" s="33" t="str">
        <f>IF(คำตอบ1หลัก!A50="","",IF(TEXT(คำตอบ1หลัก!H50,0)=TEXT(ข้อมูลเฉลยคำตอบ!$B$7,0),ข้อมูลเฉลยคำตอบ!$C$7,0))</f>
        <v/>
      </c>
      <c r="J50" s="33" t="str">
        <f>IF(คำตอบ1หลัก!A50="","",IF(TEXT(คำตอบ1หลัก!I50,0)=TEXT(ข้อมูลเฉลยคำตอบ!$B$8,0),ข้อมูลเฉลยคำตอบ!$C$8,0))</f>
        <v/>
      </c>
      <c r="K50" s="33" t="str">
        <f>IF(คำตอบ1หลัก!A50="","",IF(TEXT(คำตอบ1หลัก!J50,0)=TEXT(ข้อมูลเฉลยคำตอบ!$B$9,0),ข้อมูลเฉลยคำตอบ!$C$9,0))</f>
        <v/>
      </c>
      <c r="L50" s="33" t="str">
        <f>IF(คำตอบ1หลัก!A50="","",IF(TEXT(คำตอบ1หลัก!K50,0)=TEXT(ข้อมูลเฉลยคำตอบ!$B$10,0),ข้อมูลเฉลยคำตอบ!$C$10,0))</f>
        <v/>
      </c>
      <c r="M50" s="33" t="str">
        <f>IF(คำตอบ1หลัก!A50="","",IF(TEXT(คำตอบ1หลัก!L50,0)=TEXT(ข้อมูลเฉลยคำตอบ!$B$11,0),ข้อมูลเฉลยคำตอบ!$C$11,0))</f>
        <v/>
      </c>
      <c r="N50" s="33" t="str">
        <f>IF(คำตอบ1หลัก!A50="","",IF(TEXT(คำตอบ1หลัก!M50,0)=TEXT(ข้อมูลเฉลยคำตอบ!$B$12,0),ข้อมูลเฉลยคำตอบ!$C$12,0))</f>
        <v/>
      </c>
      <c r="O50" s="33" t="str">
        <f>IF(คำตอบ1หลัก!A50="","",IF(TEXT(คำตอบ1หลัก!N50,0)=TEXT(ข้อมูลเฉลยคำตอบ!$B$13,0),ข้อมูลเฉลยคำตอบ!$C$13,0))</f>
        <v/>
      </c>
      <c r="P50" s="33" t="str">
        <f>IF(คำตอบ1หลัก!A50="","",IF(TEXT(คำตอบ1หลัก!O50,0)=TEXT(ข้อมูลเฉลยคำตอบ!$B$14,0),ข้อมูลเฉลยคำตอบ!$C$14,0))</f>
        <v/>
      </c>
      <c r="Q50" s="33" t="str">
        <f>IF(คำตอบ1หลัก!A50="","",IF(TEXT(คำตอบ1หลัก!P50,0)=TEXT(ข้อมูลเฉลยคำตอบ!$B$15,0),ข้อมูลเฉลยคำตอบ!$C$15,0))</f>
        <v/>
      </c>
      <c r="R50" s="33" t="str">
        <f>IF(คำตอบ1หลัก!A50="","",IF(TEXT(คำตอบ1หลัก!Q50,0)=TEXT(ข้อมูลเฉลยคำตอบ!$B$16,0),ข้อมูลเฉลยคำตอบ!$C$16,0))</f>
        <v/>
      </c>
      <c r="S50" s="33" t="str">
        <f>IF(คำตอบ1หลัก!A50="","",IF(TEXT(คำตอบ1หลัก!R50,0)=TEXT(ข้อมูลเฉลยคำตอบ!$B$17,0),ข้อมูลเฉลยคำตอบ!$C$17,0))</f>
        <v/>
      </c>
      <c r="T50" s="33" t="str">
        <f>IF(คำตอบ1หลัก!A50="","",IF(TEXT(คำตอบ1หลัก!S50,0)=TEXT(ข้อมูลเฉลยคำตอบ!$B$18,0),ข้อมูลเฉลยคำตอบ!$C$18,0))</f>
        <v/>
      </c>
      <c r="U50" s="33" t="str">
        <f>IF(คำตอบ1หลัก!A50="","",IF(TEXT(คำตอบ1หลัก!T50,0)=TEXT(ข้อมูลเฉลยคำตอบ!$B$19,0),ข้อมูลเฉลยคำตอบ!$C$19,0))</f>
        <v/>
      </c>
      <c r="V50" s="33" t="str">
        <f>IF(คำตอบ1หลัก!A50="","",IF(TEXT(คำตอบ1หลัก!U50,0)=TEXT(ข้อมูลเฉลยคำตอบ!$B$20,0),ข้อมูลเฉลยคำตอบ!$C$20,0))</f>
        <v/>
      </c>
      <c r="W50" s="33" t="str">
        <f>IF(คำตอบ1หลัก!A50="","",IF(TEXT(คำตอบ1หลัก!V50,0)=TEXT(ข้อมูลเฉลยคำตอบ!$B$21,0),ข้อมูลเฉลยคำตอบ!$C$21,0))</f>
        <v/>
      </c>
      <c r="X50" s="33" t="str">
        <f>IF(คำตอบ1หลัก!A50="","",IF(TEXT(คำตอบ1หลัก!W50,0)=TEXT(ข้อมูลเฉลยคำตอบ!$B$22,0),ข้อมูลเฉลยคำตอบ!$C$22,0))</f>
        <v/>
      </c>
      <c r="Y50" s="33" t="str">
        <f>IF(คำตอบ1หลัก!A50="","",IF(TEXT(คำตอบ1หลัก!X50,0)=TEXT(ข้อมูลเฉลยคำตอบ!$B$23,0),ข้อมูลเฉลยคำตอบ!$C$23,0))</f>
        <v/>
      </c>
      <c r="Z50" s="33" t="str">
        <f>IF(คำตอบ1หลัก!A50="","",IF(TEXT(คำตอบ1หลัก!Y50,0)=TEXT(ข้อมูลเฉลยคำตอบ!$B$24,0),ข้อมูลเฉลยคำตอบ!$C$24,0))</f>
        <v/>
      </c>
      <c r="AA50" s="33" t="str">
        <f>IF(คำตอบ1หลัก!A50="","",IF(TEXT(คำตอบ1หลัก!Z50,0)=TEXT(ข้อมูลเฉลยคำตอบ!$B$25,0),ข้อมูลเฉลยคำตอบ!$C$25,0))</f>
        <v/>
      </c>
      <c r="AB50" s="33" t="str">
        <f>IF(คำตอบ1หลัก!A50="","",IF(TEXT(คำตอบ1หลัก!AA50,0)=TEXT(ข้อมูลเฉลยคำตอบ!$B$26,0),ข้อมูลเฉลยคำตอบ!$C$26,0))</f>
        <v/>
      </c>
      <c r="AC50" s="33" t="str">
        <f>IF(คำตอบ1หลัก!A50="","",IF(TEXT(คำตอบ1หลัก!AB50,0)=TEXT(ข้อมูลเฉลยคำตอบ!$B$27,0),ข้อมูลเฉลยคำตอบ!$C$27,0))</f>
        <v/>
      </c>
      <c r="AD50" s="33" t="str">
        <f>IF(คำตอบ1หลัก!A50="","",IF(TEXT(คำตอบ1หลัก!AC50,0)=TEXT(ข้อมูลเฉลยคำตอบ!$B$28,0),ข้อมูลเฉลยคำตอบ!$C$28,0))</f>
        <v/>
      </c>
      <c r="AE50" s="33" t="str">
        <f>IF(คำตอบ1หลัก!A50="","",IF(TEXT(คำตอบ1หลัก!AD50,0)=TEXT(ข้อมูลเฉลยคำตอบ!$B$29,0),ข้อมูลเฉลยคำตอบ!$C$29,0))</f>
        <v/>
      </c>
      <c r="AF50" s="33" t="str">
        <f>IF(คำตอบ1หลัก!A50="","",IF(TEXT(คำตอบ1หลัก!AE50,0)=TEXT(ข้อมูลเฉลยคำตอบ!$B$30,0),ข้อมูลเฉลยคำตอบ!$C$30,0))</f>
        <v/>
      </c>
      <c r="AG50" s="33" t="str">
        <f>IF(คำตอบ1หลัก!A50="","",IF(TEXT(คำตอบ1หลัก!AF50,0)=TEXT(ข้อมูลเฉลยคำตอบ!$B$31,0),ข้อมูลเฉลยคำตอบ!$C$31,0))</f>
        <v/>
      </c>
      <c r="AH50" s="33" t="str">
        <f>IF(คำตอบ1หลัก!A50="","",IF(TEXT(คำตอบ1หลัก!AG50,0)=TEXT(ข้อมูลเฉลยคำตอบ!$B$32,0),ข้อมูลเฉลยคำตอบ!$C$32,0))</f>
        <v/>
      </c>
      <c r="AI50" s="33" t="str">
        <f>IF(คำตอบ1หลัก!A50="","",IF(TEXT(คำตอบ1หลัก!AH50,0)=TEXT(ข้อมูลเฉลยคำตอบ!$B$33,0),ข้อมูลเฉลยคำตอบ!$C$33,0))</f>
        <v/>
      </c>
      <c r="AJ50" s="33" t="str">
        <f>IF(คำตอบ1หลัก!A50="","",IF(TEXT(คำตอบ1หลัก!AI50,0)=TEXT(ข้อมูลเฉลยคำตอบ!$B$34,0),ข้อมูลเฉลยคำตอบ!$C$34,0))</f>
        <v/>
      </c>
      <c r="AK50" s="33" t="str">
        <f>IF(คำตอบ1หลัก!A50="","",IF(TEXT(คำตอบ1หลัก!AJ50,0)=TEXT(ข้อมูลเฉลยคำตอบ!$B$35,0),ข้อมูลเฉลยคำตอบ!$C$35,0))</f>
        <v/>
      </c>
      <c r="AL50" s="33" t="str">
        <f>IF(คำตอบ1หลัก!A50="","",IF(TEXT(คำตอบ1หลัก!AK50,0)=TEXT(ข้อมูลเฉลยคำตอบ!$B$36,0),ข้อมูลเฉลยคำตอบ!$C$36,0))</f>
        <v/>
      </c>
      <c r="AM50" s="33" t="str">
        <f>IF(คำตอบ1หลัก!A50="","",IF(TEXT(คำตอบ1หลัก!AL50,0)=TEXT(ข้อมูลเฉลยคำตอบ!$B$37,0),ข้อมูลเฉลยคำตอบ!$C$37,0))</f>
        <v/>
      </c>
      <c r="AN50" s="33" t="str">
        <f>IF(คำตอบ1หลัก!A50="","",IF(TEXT(คำตอบ1หลัก!AM50,0)=TEXT(ข้อมูลเฉลยคำตอบ!$B$38,0),ข้อมูลเฉลยคำตอบ!$C$38,0))</f>
        <v/>
      </c>
      <c r="AO50" s="33" t="str">
        <f>IF(คำตอบ1หลัก!A50="","",IF(TEXT(คำตอบ1หลัก!AN50,0)=TEXT(ข้อมูลเฉลยคำตอบ!$B$39,0),ข้อมูลเฉลยคำตอบ!$C$39,0))</f>
        <v/>
      </c>
      <c r="AP50" s="33" t="str">
        <f>IF(คำตอบ1หลัก!A50="","",IF(TEXT(คำตอบ1หลัก!AO50,0)=TEXT(ข้อมูลเฉลยคำตอบ!$B$40,0),ข้อมูลเฉลยคำตอบ!$C$40,0))</f>
        <v/>
      </c>
      <c r="AQ50" s="33" t="str">
        <f>IF(คำตอบ1หลัก!A50="","",IF(TEXT(คำตอบ1หลัก!AP50,0)=TEXT(ข้อมูลเฉลยคำตอบ!$B$41,0),ข้อมูลเฉลยคำตอบ!$C$41,0))</f>
        <v/>
      </c>
      <c r="AR50" s="33" t="str">
        <f>IF(คำตอบ1หลัก!A50="","",IF(TEXT(คำตอบ1หลัก!AQ50,0)=TEXT(ข้อมูลเฉลยคำตอบ!$B$42,0),ข้อมูลเฉลยคำตอบ!$C$42,0))</f>
        <v/>
      </c>
      <c r="AS50" s="33" t="str">
        <f>IF(คำตอบ1หลัก!A50="","",IF(TEXT(คำตอบ1หลัก!AR50,0)=TEXT(ข้อมูลเฉลยคำตอบ!$B$43,0),ข้อมูลเฉลยคำตอบ!$C$43,0))</f>
        <v/>
      </c>
      <c r="AT50" s="33" t="str">
        <f>IF(คำตอบ1หลัก!A50="","",IF(TEXT(คำตอบ1หลัก!AS50,0)=TEXT(ข้อมูลเฉลยคำตอบ!$B$44,0),ข้อมูลเฉลยคำตอบ!$C$44,0))</f>
        <v/>
      </c>
      <c r="AU50" s="33" t="str">
        <f>IF(คำตอบ1หลัก!A50="","",IF(TEXT(คำตอบ1หลัก!AT50,0)=TEXT(ข้อมูลเฉลยคำตอบ!$B$45,0),ข้อมูลเฉลยคำตอบ!$C$45,0))</f>
        <v/>
      </c>
      <c r="AV50" s="33" t="str">
        <f>IF(คำตอบ1หลัก!A50="","",IF(TEXT(คำตอบ1หลัก!AU50,0)=TEXT(ข้อมูลเฉลยคำตอบ!$B$46,0),ข้อมูลเฉลยคำตอบ!$C$46,0))</f>
        <v/>
      </c>
      <c r="AW50" s="33" t="str">
        <f>IF(คำตอบ1หลัก!A50="","",IF(TEXT(คำตอบ1หลัก!AV50,0)=TEXT(ข้อมูลเฉลยคำตอบ!$B$47,0),ข้อมูลเฉลยคำตอบ!$C$47,0))</f>
        <v/>
      </c>
      <c r="AX50" s="33" t="str">
        <f>IF(คำตอบ1หลัก!A50="","",IF(TEXT(คำตอบ1หลัก!AW50,0)=TEXT(ข้อมูลเฉลยคำตอบ!$B$48,0),ข้อมูลเฉลยคำตอบ!$C$48,0))</f>
        <v/>
      </c>
      <c r="AY50" s="33" t="str">
        <f>IF(คำตอบ1หลัก!A50="","",IF(TEXT(คำตอบ1หลัก!AX50,0)=TEXT(ข้อมูลเฉลยคำตอบ!$B$49,0),ข้อมูลเฉลยคำตอบ!$C$49,0))</f>
        <v/>
      </c>
      <c r="AZ50" s="33" t="str">
        <f>IF(คำตอบ1หลัก!A50="","",IF(TEXT(คำตอบ1หลัก!AY50,0)=TEXT(ข้อมูลเฉลยคำตอบ!$B$50,0),ข้อมูลเฉลยคำตอบ!$C$50,0))</f>
        <v/>
      </c>
      <c r="BA50" s="33" t="str">
        <f>IF(คำตอบ1หลัก!A50="","",IF(TEXT(คำตอบ1หลัก!AZ50,0)=TEXT(ข้อมูลเฉลยคำตอบ!$B$51,0),ข้อมูลเฉลยคำตอบ!$C$51,0))</f>
        <v/>
      </c>
      <c r="BB50" s="33" t="str">
        <f>IF(คำตอบ1หลัก!A50="","",IF(TEXT(คำตอบ1หลัก!BA50,0)=TEXT(ข้อมูลเฉลยคำตอบ!$B$52,0),ข้อมูลเฉลยคำตอบ!$C$52,0))</f>
        <v/>
      </c>
      <c r="BC50" s="33" t="str">
        <f>IF(คำตอบ1หลัก!A50="","",IF(TEXT(คำตอบ1หลัก!BB50,0)=TEXT(ข้อมูลเฉลยคำตอบ!$B$53,0),ข้อมูลเฉลยคำตอบ!$C$53,0))</f>
        <v/>
      </c>
      <c r="BD50" s="33" t="str">
        <f>IF(คำตอบ1หลัก!A50="","",IF(TEXT(คำตอบ1หลัก!BC50,0)=TEXT(ข้อมูลเฉลยคำตอบ!$B$54,0),ข้อมูลเฉลยคำตอบ!$C$54,0))</f>
        <v/>
      </c>
      <c r="BE50" s="33" t="str">
        <f>IF(คำตอบ1หลัก!A50="","",IF(TEXT(คำตอบ1หลัก!BD50,0)=TEXT(ข้อมูลเฉลยคำตอบ!$B$55,0),ข้อมูลเฉลยคำตอบ!$C$55,0))</f>
        <v/>
      </c>
      <c r="BF50" s="33" t="str">
        <f>IF(คำตอบ1หลัก!A50="","",IF(TEXT(คำตอบ1หลัก!BE50,0)=TEXT(ข้อมูลเฉลยคำตอบ!$B$56,0),ข้อมูลเฉลยคำตอบ!$C$56,0))</f>
        <v/>
      </c>
      <c r="BG50" s="33" t="str">
        <f>IF(คำตอบ1หลัก!A50="","",IF(TEXT(คำตอบ1หลัก!BF50,0)=TEXT(ข้อมูลเฉลยคำตอบ!$B$57,0),ข้อมูลเฉลยคำตอบ!$C$57,0))</f>
        <v/>
      </c>
      <c r="BH50" s="33" t="str">
        <f>IF(คำตอบ1หลัก!A50="","",IF(TEXT(คำตอบ1หลัก!BG50,0)=TEXT(ข้อมูลเฉลยคำตอบ!$B$58,0),ข้อมูลเฉลยคำตอบ!$C$58,0))</f>
        <v/>
      </c>
      <c r="BI50" s="33" t="str">
        <f>IF(คำตอบ1หลัก!A50="","",IF(TEXT(คำตอบ1หลัก!BH50,0)=TEXT(ข้อมูลเฉลยคำตอบ!$B$59,0),ข้อมูลเฉลยคำตอบ!$C$59,0))</f>
        <v/>
      </c>
      <c r="BJ50" s="33" t="str">
        <f>IF(คำตอบ1หลัก!A50="","",IF(TEXT(คำตอบ1หลัก!BI50,0)=TEXT(ข้อมูลเฉลยคำตอบ!$B$60,0),ข้อมูลเฉลยคำตอบ!$C$60,0))</f>
        <v/>
      </c>
      <c r="BK50" s="33" t="str">
        <f>IF(คำตอบ1หลัก!A50="","",IF(TEXT(คำตอบ1หลัก!BJ50,0)=TEXT(ข้อมูลเฉลยคำตอบ!$B$61,0),ข้อมูลเฉลยคำตอบ!$C$61,0))</f>
        <v/>
      </c>
      <c r="BM50" s="18" t="str">
        <f t="shared" si="0"/>
        <v/>
      </c>
      <c r="BN50" s="38" t="str">
        <f t="shared" si="1"/>
        <v/>
      </c>
    </row>
    <row r="51" spans="1:66" ht="17.399999999999999" hidden="1" customHeight="1">
      <c r="A51" s="19">
        <v>50</v>
      </c>
      <c r="B51" s="3"/>
      <c r="C51" s="3"/>
      <c r="D51" s="33" t="str">
        <f>IF(คำตอบ1หลัก!A51="","",IF(TEXT(คำตอบ1หลัก!C51,0)=TEXT(ข้อมูลเฉลยคำตอบ!$B$2,0),ข้อมูลเฉลยคำตอบ!$C$2,0))</f>
        <v/>
      </c>
      <c r="E51" s="33" t="str">
        <f>IF(คำตอบ1หลัก!A51="","",IF(TEXT(คำตอบ1หลัก!D51,0)=TEXT(ข้อมูลเฉลยคำตอบ!$B$3,0),ข้อมูลเฉลยคำตอบ!$C$3,0))</f>
        <v/>
      </c>
      <c r="F51" s="33" t="str">
        <f>IF(คำตอบ1หลัก!A51="","",IF(TEXT(คำตอบ1หลัก!E51,0)=TEXT(ข้อมูลเฉลยคำตอบ!$B$4,0),ข้อมูลเฉลยคำตอบ!$C$4,0))</f>
        <v/>
      </c>
      <c r="G51" s="33" t="str">
        <f>IF(คำตอบ1หลัก!A51="","",IF(TEXT(คำตอบ1หลัก!F51,0)=TEXT(ข้อมูลเฉลยคำตอบ!$B$5,0),ข้อมูลเฉลยคำตอบ!$C$5,0))</f>
        <v/>
      </c>
      <c r="H51" s="33" t="str">
        <f>IF(คำตอบ1หลัก!A51="","",IF(TEXT(คำตอบ1หลัก!G51,0)=TEXT(ข้อมูลเฉลยคำตอบ!$B$6,0),ข้อมูลเฉลยคำตอบ!$C$6,0))</f>
        <v/>
      </c>
      <c r="I51" s="33" t="str">
        <f>IF(คำตอบ1หลัก!A51="","",IF(TEXT(คำตอบ1หลัก!H51,0)=TEXT(ข้อมูลเฉลยคำตอบ!$B$7,0),ข้อมูลเฉลยคำตอบ!$C$7,0))</f>
        <v/>
      </c>
      <c r="J51" s="33" t="str">
        <f>IF(คำตอบ1หลัก!A51="","",IF(TEXT(คำตอบ1หลัก!I51,0)=TEXT(ข้อมูลเฉลยคำตอบ!$B$8,0),ข้อมูลเฉลยคำตอบ!$C$8,0))</f>
        <v/>
      </c>
      <c r="K51" s="33" t="str">
        <f>IF(คำตอบ1หลัก!A51="","",IF(TEXT(คำตอบ1หลัก!J51,0)=TEXT(ข้อมูลเฉลยคำตอบ!$B$9,0),ข้อมูลเฉลยคำตอบ!$C$9,0))</f>
        <v/>
      </c>
      <c r="L51" s="33" t="str">
        <f>IF(คำตอบ1หลัก!A51="","",IF(TEXT(คำตอบ1หลัก!K51,0)=TEXT(ข้อมูลเฉลยคำตอบ!$B$10,0),ข้อมูลเฉลยคำตอบ!$C$10,0))</f>
        <v/>
      </c>
      <c r="M51" s="33" t="str">
        <f>IF(คำตอบ1หลัก!A51="","",IF(TEXT(คำตอบ1หลัก!L51,0)=TEXT(ข้อมูลเฉลยคำตอบ!$B$11,0),ข้อมูลเฉลยคำตอบ!$C$11,0))</f>
        <v/>
      </c>
      <c r="N51" s="33" t="str">
        <f>IF(คำตอบ1หลัก!A51="","",IF(TEXT(คำตอบ1หลัก!M51,0)=TEXT(ข้อมูลเฉลยคำตอบ!$B$12,0),ข้อมูลเฉลยคำตอบ!$C$12,0))</f>
        <v/>
      </c>
      <c r="O51" s="33" t="str">
        <f>IF(คำตอบ1หลัก!A51="","",IF(TEXT(คำตอบ1หลัก!N51,0)=TEXT(ข้อมูลเฉลยคำตอบ!$B$13,0),ข้อมูลเฉลยคำตอบ!$C$13,0))</f>
        <v/>
      </c>
      <c r="P51" s="33" t="str">
        <f>IF(คำตอบ1หลัก!A51="","",IF(TEXT(คำตอบ1หลัก!O51,0)=TEXT(ข้อมูลเฉลยคำตอบ!$B$14,0),ข้อมูลเฉลยคำตอบ!$C$14,0))</f>
        <v/>
      </c>
      <c r="Q51" s="33" t="str">
        <f>IF(คำตอบ1หลัก!A51="","",IF(TEXT(คำตอบ1หลัก!P51,0)=TEXT(ข้อมูลเฉลยคำตอบ!$B$15,0),ข้อมูลเฉลยคำตอบ!$C$15,0))</f>
        <v/>
      </c>
      <c r="R51" s="33" t="str">
        <f>IF(คำตอบ1หลัก!A51="","",IF(TEXT(คำตอบ1หลัก!Q51,0)=TEXT(ข้อมูลเฉลยคำตอบ!$B$16,0),ข้อมูลเฉลยคำตอบ!$C$16,0))</f>
        <v/>
      </c>
      <c r="S51" s="33" t="str">
        <f>IF(คำตอบ1หลัก!A51="","",IF(TEXT(คำตอบ1หลัก!R51,0)=TEXT(ข้อมูลเฉลยคำตอบ!$B$17,0),ข้อมูลเฉลยคำตอบ!$C$17,0))</f>
        <v/>
      </c>
      <c r="T51" s="33" t="str">
        <f>IF(คำตอบ1หลัก!A51="","",IF(TEXT(คำตอบ1หลัก!S51,0)=TEXT(ข้อมูลเฉลยคำตอบ!$B$18,0),ข้อมูลเฉลยคำตอบ!$C$18,0))</f>
        <v/>
      </c>
      <c r="U51" s="33" t="str">
        <f>IF(คำตอบ1หลัก!A51="","",IF(TEXT(คำตอบ1หลัก!T51,0)=TEXT(ข้อมูลเฉลยคำตอบ!$B$19,0),ข้อมูลเฉลยคำตอบ!$C$19,0))</f>
        <v/>
      </c>
      <c r="V51" s="33" t="str">
        <f>IF(คำตอบ1หลัก!A51="","",IF(TEXT(คำตอบ1หลัก!U51,0)=TEXT(ข้อมูลเฉลยคำตอบ!$B$20,0),ข้อมูลเฉลยคำตอบ!$C$20,0))</f>
        <v/>
      </c>
      <c r="W51" s="33" t="str">
        <f>IF(คำตอบ1หลัก!A51="","",IF(TEXT(คำตอบ1หลัก!V51,0)=TEXT(ข้อมูลเฉลยคำตอบ!$B$21,0),ข้อมูลเฉลยคำตอบ!$C$21,0))</f>
        <v/>
      </c>
      <c r="X51" s="33" t="str">
        <f>IF(คำตอบ1หลัก!A51="","",IF(TEXT(คำตอบ1หลัก!W51,0)=TEXT(ข้อมูลเฉลยคำตอบ!$B$22,0),ข้อมูลเฉลยคำตอบ!$C$22,0))</f>
        <v/>
      </c>
      <c r="Y51" s="33" t="str">
        <f>IF(คำตอบ1หลัก!A51="","",IF(TEXT(คำตอบ1หลัก!X51,0)=TEXT(ข้อมูลเฉลยคำตอบ!$B$23,0),ข้อมูลเฉลยคำตอบ!$C$23,0))</f>
        <v/>
      </c>
      <c r="Z51" s="33" t="str">
        <f>IF(คำตอบ1หลัก!A51="","",IF(TEXT(คำตอบ1หลัก!Y51,0)=TEXT(ข้อมูลเฉลยคำตอบ!$B$24,0),ข้อมูลเฉลยคำตอบ!$C$24,0))</f>
        <v/>
      </c>
      <c r="AA51" s="33" t="str">
        <f>IF(คำตอบ1หลัก!A51="","",IF(TEXT(คำตอบ1หลัก!Z51,0)=TEXT(ข้อมูลเฉลยคำตอบ!$B$25,0),ข้อมูลเฉลยคำตอบ!$C$25,0))</f>
        <v/>
      </c>
      <c r="AB51" s="33" t="str">
        <f>IF(คำตอบ1หลัก!A51="","",IF(TEXT(คำตอบ1หลัก!AA51,0)=TEXT(ข้อมูลเฉลยคำตอบ!$B$26,0),ข้อมูลเฉลยคำตอบ!$C$26,0))</f>
        <v/>
      </c>
      <c r="AC51" s="33" t="str">
        <f>IF(คำตอบ1หลัก!A51="","",IF(TEXT(คำตอบ1หลัก!AB51,0)=TEXT(ข้อมูลเฉลยคำตอบ!$B$27,0),ข้อมูลเฉลยคำตอบ!$C$27,0))</f>
        <v/>
      </c>
      <c r="AD51" s="33" t="str">
        <f>IF(คำตอบ1หลัก!A51="","",IF(TEXT(คำตอบ1หลัก!AC51,0)=TEXT(ข้อมูลเฉลยคำตอบ!$B$28,0),ข้อมูลเฉลยคำตอบ!$C$28,0))</f>
        <v/>
      </c>
      <c r="AE51" s="33" t="str">
        <f>IF(คำตอบ1หลัก!A51="","",IF(TEXT(คำตอบ1หลัก!AD51,0)=TEXT(ข้อมูลเฉลยคำตอบ!$B$29,0),ข้อมูลเฉลยคำตอบ!$C$29,0))</f>
        <v/>
      </c>
      <c r="AF51" s="33" t="str">
        <f>IF(คำตอบ1หลัก!A51="","",IF(TEXT(คำตอบ1หลัก!AE51,0)=TEXT(ข้อมูลเฉลยคำตอบ!$B$30,0),ข้อมูลเฉลยคำตอบ!$C$30,0))</f>
        <v/>
      </c>
      <c r="AG51" s="33" t="str">
        <f>IF(คำตอบ1หลัก!A51="","",IF(TEXT(คำตอบ1หลัก!AF51,0)=TEXT(ข้อมูลเฉลยคำตอบ!$B$31,0),ข้อมูลเฉลยคำตอบ!$C$31,0))</f>
        <v/>
      </c>
      <c r="AH51" s="33" t="str">
        <f>IF(คำตอบ1หลัก!A51="","",IF(TEXT(คำตอบ1หลัก!AG51,0)=TEXT(ข้อมูลเฉลยคำตอบ!$B$32,0),ข้อมูลเฉลยคำตอบ!$C$32,0))</f>
        <v/>
      </c>
      <c r="AI51" s="33" t="str">
        <f>IF(คำตอบ1หลัก!A51="","",IF(TEXT(คำตอบ1หลัก!AH51,0)=TEXT(ข้อมูลเฉลยคำตอบ!$B$33,0),ข้อมูลเฉลยคำตอบ!$C$33,0))</f>
        <v/>
      </c>
      <c r="AJ51" s="33" t="str">
        <f>IF(คำตอบ1หลัก!A51="","",IF(TEXT(คำตอบ1หลัก!AI51,0)=TEXT(ข้อมูลเฉลยคำตอบ!$B$34,0),ข้อมูลเฉลยคำตอบ!$C$34,0))</f>
        <v/>
      </c>
      <c r="AK51" s="33" t="str">
        <f>IF(คำตอบ1หลัก!A51="","",IF(TEXT(คำตอบ1หลัก!AJ51,0)=TEXT(ข้อมูลเฉลยคำตอบ!$B$35,0),ข้อมูลเฉลยคำตอบ!$C$35,0))</f>
        <v/>
      </c>
      <c r="AL51" s="33" t="str">
        <f>IF(คำตอบ1หลัก!A51="","",IF(TEXT(คำตอบ1หลัก!AK51,0)=TEXT(ข้อมูลเฉลยคำตอบ!$B$36,0),ข้อมูลเฉลยคำตอบ!$C$36,0))</f>
        <v/>
      </c>
      <c r="AM51" s="33" t="str">
        <f>IF(คำตอบ1หลัก!A51="","",IF(TEXT(คำตอบ1หลัก!AL51,0)=TEXT(ข้อมูลเฉลยคำตอบ!$B$37,0),ข้อมูลเฉลยคำตอบ!$C$37,0))</f>
        <v/>
      </c>
      <c r="AN51" s="33" t="str">
        <f>IF(คำตอบ1หลัก!A51="","",IF(TEXT(คำตอบ1หลัก!AM51,0)=TEXT(ข้อมูลเฉลยคำตอบ!$B$38,0),ข้อมูลเฉลยคำตอบ!$C$38,0))</f>
        <v/>
      </c>
      <c r="AO51" s="33" t="str">
        <f>IF(คำตอบ1หลัก!A51="","",IF(TEXT(คำตอบ1หลัก!AN51,0)=TEXT(ข้อมูลเฉลยคำตอบ!$B$39,0),ข้อมูลเฉลยคำตอบ!$C$39,0))</f>
        <v/>
      </c>
      <c r="AP51" s="33" t="str">
        <f>IF(คำตอบ1หลัก!A51="","",IF(TEXT(คำตอบ1หลัก!AO51,0)=TEXT(ข้อมูลเฉลยคำตอบ!$B$40,0),ข้อมูลเฉลยคำตอบ!$C$40,0))</f>
        <v/>
      </c>
      <c r="AQ51" s="33" t="str">
        <f>IF(คำตอบ1หลัก!A51="","",IF(TEXT(คำตอบ1หลัก!AP51,0)=TEXT(ข้อมูลเฉลยคำตอบ!$B$41,0),ข้อมูลเฉลยคำตอบ!$C$41,0))</f>
        <v/>
      </c>
      <c r="AR51" s="33" t="str">
        <f>IF(คำตอบ1หลัก!A51="","",IF(TEXT(คำตอบ1หลัก!AQ51,0)=TEXT(ข้อมูลเฉลยคำตอบ!$B$42,0),ข้อมูลเฉลยคำตอบ!$C$42,0))</f>
        <v/>
      </c>
      <c r="AS51" s="33" t="str">
        <f>IF(คำตอบ1หลัก!A51="","",IF(TEXT(คำตอบ1หลัก!AR51,0)=TEXT(ข้อมูลเฉลยคำตอบ!$B$43,0),ข้อมูลเฉลยคำตอบ!$C$43,0))</f>
        <v/>
      </c>
      <c r="AT51" s="33" t="str">
        <f>IF(คำตอบ1หลัก!A51="","",IF(TEXT(คำตอบ1หลัก!AS51,0)=TEXT(ข้อมูลเฉลยคำตอบ!$B$44,0),ข้อมูลเฉลยคำตอบ!$C$44,0))</f>
        <v/>
      </c>
      <c r="AU51" s="33" t="str">
        <f>IF(คำตอบ1หลัก!A51="","",IF(TEXT(คำตอบ1หลัก!AT51,0)=TEXT(ข้อมูลเฉลยคำตอบ!$B$45,0),ข้อมูลเฉลยคำตอบ!$C$45,0))</f>
        <v/>
      </c>
      <c r="AV51" s="33" t="str">
        <f>IF(คำตอบ1หลัก!A51="","",IF(TEXT(คำตอบ1หลัก!AU51,0)=TEXT(ข้อมูลเฉลยคำตอบ!$B$46,0),ข้อมูลเฉลยคำตอบ!$C$46,0))</f>
        <v/>
      </c>
      <c r="AW51" s="33" t="str">
        <f>IF(คำตอบ1หลัก!A51="","",IF(TEXT(คำตอบ1หลัก!AV51,0)=TEXT(ข้อมูลเฉลยคำตอบ!$B$47,0),ข้อมูลเฉลยคำตอบ!$C$47,0))</f>
        <v/>
      </c>
      <c r="AX51" s="33" t="str">
        <f>IF(คำตอบ1หลัก!A51="","",IF(TEXT(คำตอบ1หลัก!AW51,0)=TEXT(ข้อมูลเฉลยคำตอบ!$B$48,0),ข้อมูลเฉลยคำตอบ!$C$48,0))</f>
        <v/>
      </c>
      <c r="AY51" s="33" t="str">
        <f>IF(คำตอบ1หลัก!A51="","",IF(TEXT(คำตอบ1หลัก!AX51,0)=TEXT(ข้อมูลเฉลยคำตอบ!$B$49,0),ข้อมูลเฉลยคำตอบ!$C$49,0))</f>
        <v/>
      </c>
      <c r="AZ51" s="33" t="str">
        <f>IF(คำตอบ1หลัก!A51="","",IF(TEXT(คำตอบ1หลัก!AY51,0)=TEXT(ข้อมูลเฉลยคำตอบ!$B$50,0),ข้อมูลเฉลยคำตอบ!$C$50,0))</f>
        <v/>
      </c>
      <c r="BA51" s="33" t="str">
        <f>IF(คำตอบ1หลัก!A51="","",IF(TEXT(คำตอบ1หลัก!AZ51,0)=TEXT(ข้อมูลเฉลยคำตอบ!$B$51,0),ข้อมูลเฉลยคำตอบ!$C$51,0))</f>
        <v/>
      </c>
      <c r="BB51" s="33" t="str">
        <f>IF(คำตอบ1หลัก!A51="","",IF(TEXT(คำตอบ1หลัก!BA51,0)=TEXT(ข้อมูลเฉลยคำตอบ!$B$52,0),ข้อมูลเฉลยคำตอบ!$C$52,0))</f>
        <v/>
      </c>
      <c r="BC51" s="33" t="str">
        <f>IF(คำตอบ1หลัก!A51="","",IF(TEXT(คำตอบ1หลัก!BB51,0)=TEXT(ข้อมูลเฉลยคำตอบ!$B$53,0),ข้อมูลเฉลยคำตอบ!$C$53,0))</f>
        <v/>
      </c>
      <c r="BD51" s="33" t="str">
        <f>IF(คำตอบ1หลัก!A51="","",IF(TEXT(คำตอบ1หลัก!BC51,0)=TEXT(ข้อมูลเฉลยคำตอบ!$B$54,0),ข้อมูลเฉลยคำตอบ!$C$54,0))</f>
        <v/>
      </c>
      <c r="BE51" s="33" t="str">
        <f>IF(คำตอบ1หลัก!A51="","",IF(TEXT(คำตอบ1หลัก!BD51,0)=TEXT(ข้อมูลเฉลยคำตอบ!$B$55,0),ข้อมูลเฉลยคำตอบ!$C$55,0))</f>
        <v/>
      </c>
      <c r="BF51" s="33" t="str">
        <f>IF(คำตอบ1หลัก!A51="","",IF(TEXT(คำตอบ1หลัก!BE51,0)=TEXT(ข้อมูลเฉลยคำตอบ!$B$56,0),ข้อมูลเฉลยคำตอบ!$C$56,0))</f>
        <v/>
      </c>
      <c r="BG51" s="33" t="str">
        <f>IF(คำตอบ1หลัก!A51="","",IF(TEXT(คำตอบ1หลัก!BF51,0)=TEXT(ข้อมูลเฉลยคำตอบ!$B$57,0),ข้อมูลเฉลยคำตอบ!$C$57,0))</f>
        <v/>
      </c>
      <c r="BH51" s="33" t="str">
        <f>IF(คำตอบ1หลัก!A51="","",IF(TEXT(คำตอบ1หลัก!BG51,0)=TEXT(ข้อมูลเฉลยคำตอบ!$B$58,0),ข้อมูลเฉลยคำตอบ!$C$58,0))</f>
        <v/>
      </c>
      <c r="BI51" s="33" t="str">
        <f>IF(คำตอบ1หลัก!A51="","",IF(TEXT(คำตอบ1หลัก!BH51,0)=TEXT(ข้อมูลเฉลยคำตอบ!$B$59,0),ข้อมูลเฉลยคำตอบ!$C$59,0))</f>
        <v/>
      </c>
      <c r="BJ51" s="33" t="str">
        <f>IF(คำตอบ1หลัก!A51="","",IF(TEXT(คำตอบ1หลัก!BI51,0)=TEXT(ข้อมูลเฉลยคำตอบ!$B$60,0),ข้อมูลเฉลยคำตอบ!$C$60,0))</f>
        <v/>
      </c>
      <c r="BK51" s="33" t="str">
        <f>IF(คำตอบ1หลัก!A51="","",IF(TEXT(คำตอบ1หลัก!BJ51,0)=TEXT(ข้อมูลเฉลยคำตอบ!$B$61,0),ข้อมูลเฉลยคำตอบ!$C$61,0))</f>
        <v/>
      </c>
      <c r="BM51" s="18" t="str">
        <f t="shared" si="0"/>
        <v/>
      </c>
      <c r="BN51" s="38" t="str">
        <f t="shared" si="1"/>
        <v/>
      </c>
    </row>
    <row r="52" spans="1:66" ht="17.399999999999999" hidden="1" customHeight="1">
      <c r="A52" s="19">
        <v>51</v>
      </c>
      <c r="B52" s="3"/>
      <c r="C52" s="3"/>
      <c r="D52" s="33" t="str">
        <f>IF(คำตอบ1หลัก!A52="","",IF(TEXT(คำตอบ1หลัก!C52,0)=TEXT(ข้อมูลเฉลยคำตอบ!$B$2,0),ข้อมูลเฉลยคำตอบ!$C$2,0))</f>
        <v/>
      </c>
      <c r="E52" s="33" t="str">
        <f>IF(คำตอบ1หลัก!A52="","",IF(TEXT(คำตอบ1หลัก!D52,0)=TEXT(ข้อมูลเฉลยคำตอบ!$B$3,0),ข้อมูลเฉลยคำตอบ!$C$3,0))</f>
        <v/>
      </c>
      <c r="F52" s="33" t="str">
        <f>IF(คำตอบ1หลัก!A52="","",IF(TEXT(คำตอบ1หลัก!E52,0)=TEXT(ข้อมูลเฉลยคำตอบ!$B$4,0),ข้อมูลเฉลยคำตอบ!$C$4,0))</f>
        <v/>
      </c>
      <c r="G52" s="33" t="str">
        <f>IF(คำตอบ1หลัก!A52="","",IF(TEXT(คำตอบ1หลัก!F52,0)=TEXT(ข้อมูลเฉลยคำตอบ!$B$5,0),ข้อมูลเฉลยคำตอบ!$C$5,0))</f>
        <v/>
      </c>
      <c r="H52" s="33" t="str">
        <f>IF(คำตอบ1หลัก!A52="","",IF(TEXT(คำตอบ1หลัก!G52,0)=TEXT(ข้อมูลเฉลยคำตอบ!$B$6,0),ข้อมูลเฉลยคำตอบ!$C$6,0))</f>
        <v/>
      </c>
      <c r="I52" s="33" t="str">
        <f>IF(คำตอบ1หลัก!A52="","",IF(TEXT(คำตอบ1หลัก!H52,0)=TEXT(ข้อมูลเฉลยคำตอบ!$B$7,0),ข้อมูลเฉลยคำตอบ!$C$7,0))</f>
        <v/>
      </c>
      <c r="J52" s="33" t="str">
        <f>IF(คำตอบ1หลัก!A52="","",IF(TEXT(คำตอบ1หลัก!I52,0)=TEXT(ข้อมูลเฉลยคำตอบ!$B$8,0),ข้อมูลเฉลยคำตอบ!$C$8,0))</f>
        <v/>
      </c>
      <c r="K52" s="33" t="str">
        <f>IF(คำตอบ1หลัก!A52="","",IF(TEXT(คำตอบ1หลัก!J52,0)=TEXT(ข้อมูลเฉลยคำตอบ!$B$9,0),ข้อมูลเฉลยคำตอบ!$C$9,0))</f>
        <v/>
      </c>
      <c r="L52" s="33" t="str">
        <f>IF(คำตอบ1หลัก!A52="","",IF(TEXT(คำตอบ1หลัก!K52,0)=TEXT(ข้อมูลเฉลยคำตอบ!$B$10,0),ข้อมูลเฉลยคำตอบ!$C$10,0))</f>
        <v/>
      </c>
      <c r="M52" s="33" t="str">
        <f>IF(คำตอบ1หลัก!A52="","",IF(TEXT(คำตอบ1หลัก!L52,0)=TEXT(ข้อมูลเฉลยคำตอบ!$B$11,0),ข้อมูลเฉลยคำตอบ!$C$11,0))</f>
        <v/>
      </c>
      <c r="N52" s="33" t="str">
        <f>IF(คำตอบ1หลัก!A52="","",IF(TEXT(คำตอบ1หลัก!M52,0)=TEXT(ข้อมูลเฉลยคำตอบ!$B$12,0),ข้อมูลเฉลยคำตอบ!$C$12,0))</f>
        <v/>
      </c>
      <c r="O52" s="33" t="str">
        <f>IF(คำตอบ1หลัก!A52="","",IF(TEXT(คำตอบ1หลัก!N52,0)=TEXT(ข้อมูลเฉลยคำตอบ!$B$13,0),ข้อมูลเฉลยคำตอบ!$C$13,0))</f>
        <v/>
      </c>
      <c r="P52" s="33" t="str">
        <f>IF(คำตอบ1หลัก!A52="","",IF(TEXT(คำตอบ1หลัก!O52,0)=TEXT(ข้อมูลเฉลยคำตอบ!$B$14,0),ข้อมูลเฉลยคำตอบ!$C$14,0))</f>
        <v/>
      </c>
      <c r="Q52" s="33" t="str">
        <f>IF(คำตอบ1หลัก!A52="","",IF(TEXT(คำตอบ1หลัก!P52,0)=TEXT(ข้อมูลเฉลยคำตอบ!$B$15,0),ข้อมูลเฉลยคำตอบ!$C$15,0))</f>
        <v/>
      </c>
      <c r="R52" s="33" t="str">
        <f>IF(คำตอบ1หลัก!A52="","",IF(TEXT(คำตอบ1หลัก!Q52,0)=TEXT(ข้อมูลเฉลยคำตอบ!$B$16,0),ข้อมูลเฉลยคำตอบ!$C$16,0))</f>
        <v/>
      </c>
      <c r="S52" s="33" t="str">
        <f>IF(คำตอบ1หลัก!A52="","",IF(TEXT(คำตอบ1หลัก!R52,0)=TEXT(ข้อมูลเฉลยคำตอบ!$B$17,0),ข้อมูลเฉลยคำตอบ!$C$17,0))</f>
        <v/>
      </c>
      <c r="T52" s="33" t="str">
        <f>IF(คำตอบ1หลัก!A52="","",IF(TEXT(คำตอบ1หลัก!S52,0)=TEXT(ข้อมูลเฉลยคำตอบ!$B$18,0),ข้อมูลเฉลยคำตอบ!$C$18,0))</f>
        <v/>
      </c>
      <c r="U52" s="33" t="str">
        <f>IF(คำตอบ1หลัก!A52="","",IF(TEXT(คำตอบ1หลัก!T52,0)=TEXT(ข้อมูลเฉลยคำตอบ!$B$19,0),ข้อมูลเฉลยคำตอบ!$C$19,0))</f>
        <v/>
      </c>
      <c r="V52" s="33" t="str">
        <f>IF(คำตอบ1หลัก!A52="","",IF(TEXT(คำตอบ1หลัก!U52,0)=TEXT(ข้อมูลเฉลยคำตอบ!$B$20,0),ข้อมูลเฉลยคำตอบ!$C$20,0))</f>
        <v/>
      </c>
      <c r="W52" s="33" t="str">
        <f>IF(คำตอบ1หลัก!A52="","",IF(TEXT(คำตอบ1หลัก!V52,0)=TEXT(ข้อมูลเฉลยคำตอบ!$B$21,0),ข้อมูลเฉลยคำตอบ!$C$21,0))</f>
        <v/>
      </c>
      <c r="X52" s="33" t="str">
        <f>IF(คำตอบ1หลัก!A52="","",IF(TEXT(คำตอบ1หลัก!W52,0)=TEXT(ข้อมูลเฉลยคำตอบ!$B$22,0),ข้อมูลเฉลยคำตอบ!$C$22,0))</f>
        <v/>
      </c>
      <c r="Y52" s="33" t="str">
        <f>IF(คำตอบ1หลัก!A52="","",IF(TEXT(คำตอบ1หลัก!X52,0)=TEXT(ข้อมูลเฉลยคำตอบ!$B$23,0),ข้อมูลเฉลยคำตอบ!$C$23,0))</f>
        <v/>
      </c>
      <c r="Z52" s="33" t="str">
        <f>IF(คำตอบ1หลัก!A52="","",IF(TEXT(คำตอบ1หลัก!Y52,0)=TEXT(ข้อมูลเฉลยคำตอบ!$B$24,0),ข้อมูลเฉลยคำตอบ!$C$24,0))</f>
        <v/>
      </c>
      <c r="AA52" s="33" t="str">
        <f>IF(คำตอบ1หลัก!A52="","",IF(TEXT(คำตอบ1หลัก!Z52,0)=TEXT(ข้อมูลเฉลยคำตอบ!$B$25,0),ข้อมูลเฉลยคำตอบ!$C$25,0))</f>
        <v/>
      </c>
      <c r="AB52" s="33" t="str">
        <f>IF(คำตอบ1หลัก!A52="","",IF(TEXT(คำตอบ1หลัก!AA52,0)=TEXT(ข้อมูลเฉลยคำตอบ!$B$26,0),ข้อมูลเฉลยคำตอบ!$C$26,0))</f>
        <v/>
      </c>
      <c r="AC52" s="33" t="str">
        <f>IF(คำตอบ1หลัก!A52="","",IF(TEXT(คำตอบ1หลัก!AB52,0)=TEXT(ข้อมูลเฉลยคำตอบ!$B$27,0),ข้อมูลเฉลยคำตอบ!$C$27,0))</f>
        <v/>
      </c>
      <c r="AD52" s="33" t="str">
        <f>IF(คำตอบ1หลัก!A52="","",IF(TEXT(คำตอบ1หลัก!AC52,0)=TEXT(ข้อมูลเฉลยคำตอบ!$B$28,0),ข้อมูลเฉลยคำตอบ!$C$28,0))</f>
        <v/>
      </c>
      <c r="AE52" s="33" t="str">
        <f>IF(คำตอบ1หลัก!A52="","",IF(TEXT(คำตอบ1หลัก!AD52,0)=TEXT(ข้อมูลเฉลยคำตอบ!$B$29,0),ข้อมูลเฉลยคำตอบ!$C$29,0))</f>
        <v/>
      </c>
      <c r="AF52" s="33" t="str">
        <f>IF(คำตอบ1หลัก!A52="","",IF(TEXT(คำตอบ1หลัก!AE52,0)=TEXT(ข้อมูลเฉลยคำตอบ!$B$30,0),ข้อมูลเฉลยคำตอบ!$C$30,0))</f>
        <v/>
      </c>
      <c r="AG52" s="33" t="str">
        <f>IF(คำตอบ1หลัก!A52="","",IF(TEXT(คำตอบ1หลัก!AF52,0)=TEXT(ข้อมูลเฉลยคำตอบ!$B$31,0),ข้อมูลเฉลยคำตอบ!$C$31,0))</f>
        <v/>
      </c>
      <c r="AH52" s="33" t="str">
        <f>IF(คำตอบ1หลัก!A52="","",IF(TEXT(คำตอบ1หลัก!AG52,0)=TEXT(ข้อมูลเฉลยคำตอบ!$B$32,0),ข้อมูลเฉลยคำตอบ!$C$32,0))</f>
        <v/>
      </c>
      <c r="AI52" s="33" t="str">
        <f>IF(คำตอบ1หลัก!A52="","",IF(TEXT(คำตอบ1หลัก!AH52,0)=TEXT(ข้อมูลเฉลยคำตอบ!$B$33,0),ข้อมูลเฉลยคำตอบ!$C$33,0))</f>
        <v/>
      </c>
      <c r="AJ52" s="33" t="str">
        <f>IF(คำตอบ1หลัก!A52="","",IF(TEXT(คำตอบ1หลัก!AI52,0)=TEXT(ข้อมูลเฉลยคำตอบ!$B$34,0),ข้อมูลเฉลยคำตอบ!$C$34,0))</f>
        <v/>
      </c>
      <c r="AK52" s="33" t="str">
        <f>IF(คำตอบ1หลัก!A52="","",IF(TEXT(คำตอบ1หลัก!AJ52,0)=TEXT(ข้อมูลเฉลยคำตอบ!$B$35,0),ข้อมูลเฉลยคำตอบ!$C$35,0))</f>
        <v/>
      </c>
      <c r="AL52" s="33" t="str">
        <f>IF(คำตอบ1หลัก!A52="","",IF(TEXT(คำตอบ1หลัก!AK52,0)=TEXT(ข้อมูลเฉลยคำตอบ!$B$36,0),ข้อมูลเฉลยคำตอบ!$C$36,0))</f>
        <v/>
      </c>
      <c r="AM52" s="33" t="str">
        <f>IF(คำตอบ1หลัก!A52="","",IF(TEXT(คำตอบ1หลัก!AL52,0)=TEXT(ข้อมูลเฉลยคำตอบ!$B$37,0),ข้อมูลเฉลยคำตอบ!$C$37,0))</f>
        <v/>
      </c>
      <c r="AN52" s="33" t="str">
        <f>IF(คำตอบ1หลัก!A52="","",IF(TEXT(คำตอบ1หลัก!AM52,0)=TEXT(ข้อมูลเฉลยคำตอบ!$B$38,0),ข้อมูลเฉลยคำตอบ!$C$38,0))</f>
        <v/>
      </c>
      <c r="AO52" s="33" t="str">
        <f>IF(คำตอบ1หลัก!A52="","",IF(TEXT(คำตอบ1หลัก!AN52,0)=TEXT(ข้อมูลเฉลยคำตอบ!$B$39,0),ข้อมูลเฉลยคำตอบ!$C$39,0))</f>
        <v/>
      </c>
      <c r="AP52" s="33" t="str">
        <f>IF(คำตอบ1หลัก!A52="","",IF(TEXT(คำตอบ1หลัก!AO52,0)=TEXT(ข้อมูลเฉลยคำตอบ!$B$40,0),ข้อมูลเฉลยคำตอบ!$C$40,0))</f>
        <v/>
      </c>
      <c r="AQ52" s="33" t="str">
        <f>IF(คำตอบ1หลัก!A52="","",IF(TEXT(คำตอบ1หลัก!AP52,0)=TEXT(ข้อมูลเฉลยคำตอบ!$B$41,0),ข้อมูลเฉลยคำตอบ!$C$41,0))</f>
        <v/>
      </c>
      <c r="AR52" s="33" t="str">
        <f>IF(คำตอบ1หลัก!A52="","",IF(TEXT(คำตอบ1หลัก!AQ52,0)=TEXT(ข้อมูลเฉลยคำตอบ!$B$42,0),ข้อมูลเฉลยคำตอบ!$C$42,0))</f>
        <v/>
      </c>
      <c r="AS52" s="33" t="str">
        <f>IF(คำตอบ1หลัก!A52="","",IF(TEXT(คำตอบ1หลัก!AR52,0)=TEXT(ข้อมูลเฉลยคำตอบ!$B$43,0),ข้อมูลเฉลยคำตอบ!$C$43,0))</f>
        <v/>
      </c>
      <c r="AT52" s="33" t="str">
        <f>IF(คำตอบ1หลัก!A52="","",IF(TEXT(คำตอบ1หลัก!AS52,0)=TEXT(ข้อมูลเฉลยคำตอบ!$B$44,0),ข้อมูลเฉลยคำตอบ!$C$44,0))</f>
        <v/>
      </c>
      <c r="AU52" s="33" t="str">
        <f>IF(คำตอบ1หลัก!A52="","",IF(TEXT(คำตอบ1หลัก!AT52,0)=TEXT(ข้อมูลเฉลยคำตอบ!$B$45,0),ข้อมูลเฉลยคำตอบ!$C$45,0))</f>
        <v/>
      </c>
      <c r="AV52" s="33" t="str">
        <f>IF(คำตอบ1หลัก!A52="","",IF(TEXT(คำตอบ1หลัก!AU52,0)=TEXT(ข้อมูลเฉลยคำตอบ!$B$46,0),ข้อมูลเฉลยคำตอบ!$C$46,0))</f>
        <v/>
      </c>
      <c r="AW52" s="33" t="str">
        <f>IF(คำตอบ1หลัก!A52="","",IF(TEXT(คำตอบ1หลัก!AV52,0)=TEXT(ข้อมูลเฉลยคำตอบ!$B$47,0),ข้อมูลเฉลยคำตอบ!$C$47,0))</f>
        <v/>
      </c>
      <c r="AX52" s="33" t="str">
        <f>IF(คำตอบ1หลัก!A52="","",IF(TEXT(คำตอบ1หลัก!AW52,0)=TEXT(ข้อมูลเฉลยคำตอบ!$B$48,0),ข้อมูลเฉลยคำตอบ!$C$48,0))</f>
        <v/>
      </c>
      <c r="AY52" s="33" t="str">
        <f>IF(คำตอบ1หลัก!A52="","",IF(TEXT(คำตอบ1หลัก!AX52,0)=TEXT(ข้อมูลเฉลยคำตอบ!$B$49,0),ข้อมูลเฉลยคำตอบ!$C$49,0))</f>
        <v/>
      </c>
      <c r="AZ52" s="33" t="str">
        <f>IF(คำตอบ1หลัก!A52="","",IF(TEXT(คำตอบ1หลัก!AY52,0)=TEXT(ข้อมูลเฉลยคำตอบ!$B$50,0),ข้อมูลเฉลยคำตอบ!$C$50,0))</f>
        <v/>
      </c>
      <c r="BA52" s="33" t="str">
        <f>IF(คำตอบ1หลัก!A52="","",IF(TEXT(คำตอบ1หลัก!AZ52,0)=TEXT(ข้อมูลเฉลยคำตอบ!$B$51,0),ข้อมูลเฉลยคำตอบ!$C$51,0))</f>
        <v/>
      </c>
      <c r="BB52" s="33" t="str">
        <f>IF(คำตอบ1หลัก!A52="","",IF(TEXT(คำตอบ1หลัก!BA52,0)=TEXT(ข้อมูลเฉลยคำตอบ!$B$52,0),ข้อมูลเฉลยคำตอบ!$C$52,0))</f>
        <v/>
      </c>
      <c r="BC52" s="33" t="str">
        <f>IF(คำตอบ1หลัก!A52="","",IF(TEXT(คำตอบ1หลัก!BB52,0)=TEXT(ข้อมูลเฉลยคำตอบ!$B$53,0),ข้อมูลเฉลยคำตอบ!$C$53,0))</f>
        <v/>
      </c>
      <c r="BD52" s="33" t="str">
        <f>IF(คำตอบ1หลัก!A52="","",IF(TEXT(คำตอบ1หลัก!BC52,0)=TEXT(ข้อมูลเฉลยคำตอบ!$B$54,0),ข้อมูลเฉลยคำตอบ!$C$54,0))</f>
        <v/>
      </c>
      <c r="BE52" s="33" t="str">
        <f>IF(คำตอบ1หลัก!A52="","",IF(TEXT(คำตอบ1หลัก!BD52,0)=TEXT(ข้อมูลเฉลยคำตอบ!$B$55,0),ข้อมูลเฉลยคำตอบ!$C$55,0))</f>
        <v/>
      </c>
      <c r="BF52" s="33" t="str">
        <f>IF(คำตอบ1หลัก!A52="","",IF(TEXT(คำตอบ1หลัก!BE52,0)=TEXT(ข้อมูลเฉลยคำตอบ!$B$56,0),ข้อมูลเฉลยคำตอบ!$C$56,0))</f>
        <v/>
      </c>
      <c r="BG52" s="33" t="str">
        <f>IF(คำตอบ1หลัก!A52="","",IF(TEXT(คำตอบ1หลัก!BF52,0)=TEXT(ข้อมูลเฉลยคำตอบ!$B$57,0),ข้อมูลเฉลยคำตอบ!$C$57,0))</f>
        <v/>
      </c>
      <c r="BH52" s="33" t="str">
        <f>IF(คำตอบ1หลัก!A52="","",IF(TEXT(คำตอบ1หลัก!BG52,0)=TEXT(ข้อมูลเฉลยคำตอบ!$B$58,0),ข้อมูลเฉลยคำตอบ!$C$58,0))</f>
        <v/>
      </c>
      <c r="BI52" s="33" t="str">
        <f>IF(คำตอบ1หลัก!A52="","",IF(TEXT(คำตอบ1หลัก!BH52,0)=TEXT(ข้อมูลเฉลยคำตอบ!$B$59,0),ข้อมูลเฉลยคำตอบ!$C$59,0))</f>
        <v/>
      </c>
      <c r="BJ52" s="33" t="str">
        <f>IF(คำตอบ1หลัก!A52="","",IF(TEXT(คำตอบ1หลัก!BI52,0)=TEXT(ข้อมูลเฉลยคำตอบ!$B$60,0),ข้อมูลเฉลยคำตอบ!$C$60,0))</f>
        <v/>
      </c>
      <c r="BK52" s="33" t="str">
        <f>IF(คำตอบ1หลัก!A52="","",IF(TEXT(คำตอบ1หลัก!BJ52,0)=TEXT(ข้อมูลเฉลยคำตอบ!$B$61,0),ข้อมูลเฉลยคำตอบ!$C$61,0))</f>
        <v/>
      </c>
      <c r="BM52" s="18" t="str">
        <f t="shared" si="0"/>
        <v/>
      </c>
      <c r="BN52" s="38" t="str">
        <f t="shared" si="1"/>
        <v/>
      </c>
    </row>
    <row r="53" spans="1:66" ht="17.399999999999999" hidden="1" customHeight="1">
      <c r="A53" s="19">
        <v>52</v>
      </c>
      <c r="B53" s="3"/>
      <c r="C53" s="3"/>
      <c r="D53" s="33" t="str">
        <f>IF(คำตอบ1หลัก!A53="","",IF(TEXT(คำตอบ1หลัก!C53,0)=TEXT(ข้อมูลเฉลยคำตอบ!$B$2,0),ข้อมูลเฉลยคำตอบ!$C$2,0))</f>
        <v/>
      </c>
      <c r="E53" s="33" t="str">
        <f>IF(คำตอบ1หลัก!A53="","",IF(TEXT(คำตอบ1หลัก!D53,0)=TEXT(ข้อมูลเฉลยคำตอบ!$B$3,0),ข้อมูลเฉลยคำตอบ!$C$3,0))</f>
        <v/>
      </c>
      <c r="F53" s="33" t="str">
        <f>IF(คำตอบ1หลัก!A53="","",IF(TEXT(คำตอบ1หลัก!E53,0)=TEXT(ข้อมูลเฉลยคำตอบ!$B$4,0),ข้อมูลเฉลยคำตอบ!$C$4,0))</f>
        <v/>
      </c>
      <c r="G53" s="33" t="str">
        <f>IF(คำตอบ1หลัก!A53="","",IF(TEXT(คำตอบ1หลัก!F53,0)=TEXT(ข้อมูลเฉลยคำตอบ!$B$5,0),ข้อมูลเฉลยคำตอบ!$C$5,0))</f>
        <v/>
      </c>
      <c r="H53" s="33" t="str">
        <f>IF(คำตอบ1หลัก!A53="","",IF(TEXT(คำตอบ1หลัก!G53,0)=TEXT(ข้อมูลเฉลยคำตอบ!$B$6,0),ข้อมูลเฉลยคำตอบ!$C$6,0))</f>
        <v/>
      </c>
      <c r="I53" s="33" t="str">
        <f>IF(คำตอบ1หลัก!A53="","",IF(TEXT(คำตอบ1หลัก!H53,0)=TEXT(ข้อมูลเฉลยคำตอบ!$B$7,0),ข้อมูลเฉลยคำตอบ!$C$7,0))</f>
        <v/>
      </c>
      <c r="J53" s="33" t="str">
        <f>IF(คำตอบ1หลัก!A53="","",IF(TEXT(คำตอบ1หลัก!I53,0)=TEXT(ข้อมูลเฉลยคำตอบ!$B$8,0),ข้อมูลเฉลยคำตอบ!$C$8,0))</f>
        <v/>
      </c>
      <c r="K53" s="33" t="str">
        <f>IF(คำตอบ1หลัก!A53="","",IF(TEXT(คำตอบ1หลัก!J53,0)=TEXT(ข้อมูลเฉลยคำตอบ!$B$9,0),ข้อมูลเฉลยคำตอบ!$C$9,0))</f>
        <v/>
      </c>
      <c r="L53" s="33" t="str">
        <f>IF(คำตอบ1หลัก!A53="","",IF(TEXT(คำตอบ1หลัก!K53,0)=TEXT(ข้อมูลเฉลยคำตอบ!$B$10,0),ข้อมูลเฉลยคำตอบ!$C$10,0))</f>
        <v/>
      </c>
      <c r="M53" s="33" t="str">
        <f>IF(คำตอบ1หลัก!A53="","",IF(TEXT(คำตอบ1หลัก!L53,0)=TEXT(ข้อมูลเฉลยคำตอบ!$B$11,0),ข้อมูลเฉลยคำตอบ!$C$11,0))</f>
        <v/>
      </c>
      <c r="N53" s="33" t="str">
        <f>IF(คำตอบ1หลัก!A53="","",IF(TEXT(คำตอบ1หลัก!M53,0)=TEXT(ข้อมูลเฉลยคำตอบ!$B$12,0),ข้อมูลเฉลยคำตอบ!$C$12,0))</f>
        <v/>
      </c>
      <c r="O53" s="33" t="str">
        <f>IF(คำตอบ1หลัก!A53="","",IF(TEXT(คำตอบ1หลัก!N53,0)=TEXT(ข้อมูลเฉลยคำตอบ!$B$13,0),ข้อมูลเฉลยคำตอบ!$C$13,0))</f>
        <v/>
      </c>
      <c r="P53" s="33" t="str">
        <f>IF(คำตอบ1หลัก!A53="","",IF(TEXT(คำตอบ1หลัก!O53,0)=TEXT(ข้อมูลเฉลยคำตอบ!$B$14,0),ข้อมูลเฉลยคำตอบ!$C$14,0))</f>
        <v/>
      </c>
      <c r="Q53" s="33" t="str">
        <f>IF(คำตอบ1หลัก!A53="","",IF(TEXT(คำตอบ1หลัก!P53,0)=TEXT(ข้อมูลเฉลยคำตอบ!$B$15,0),ข้อมูลเฉลยคำตอบ!$C$15,0))</f>
        <v/>
      </c>
      <c r="R53" s="33" t="str">
        <f>IF(คำตอบ1หลัก!A53="","",IF(TEXT(คำตอบ1หลัก!Q53,0)=TEXT(ข้อมูลเฉลยคำตอบ!$B$16,0),ข้อมูลเฉลยคำตอบ!$C$16,0))</f>
        <v/>
      </c>
      <c r="S53" s="33" t="str">
        <f>IF(คำตอบ1หลัก!A53="","",IF(TEXT(คำตอบ1หลัก!R53,0)=TEXT(ข้อมูลเฉลยคำตอบ!$B$17,0),ข้อมูลเฉลยคำตอบ!$C$17,0))</f>
        <v/>
      </c>
      <c r="T53" s="33" t="str">
        <f>IF(คำตอบ1หลัก!A53="","",IF(TEXT(คำตอบ1หลัก!S53,0)=TEXT(ข้อมูลเฉลยคำตอบ!$B$18,0),ข้อมูลเฉลยคำตอบ!$C$18,0))</f>
        <v/>
      </c>
      <c r="U53" s="33" t="str">
        <f>IF(คำตอบ1หลัก!A53="","",IF(TEXT(คำตอบ1หลัก!T53,0)=TEXT(ข้อมูลเฉลยคำตอบ!$B$19,0),ข้อมูลเฉลยคำตอบ!$C$19,0))</f>
        <v/>
      </c>
      <c r="V53" s="33" t="str">
        <f>IF(คำตอบ1หลัก!A53="","",IF(TEXT(คำตอบ1หลัก!U53,0)=TEXT(ข้อมูลเฉลยคำตอบ!$B$20,0),ข้อมูลเฉลยคำตอบ!$C$20,0))</f>
        <v/>
      </c>
      <c r="W53" s="33" t="str">
        <f>IF(คำตอบ1หลัก!A53="","",IF(TEXT(คำตอบ1หลัก!V53,0)=TEXT(ข้อมูลเฉลยคำตอบ!$B$21,0),ข้อมูลเฉลยคำตอบ!$C$21,0))</f>
        <v/>
      </c>
      <c r="X53" s="33" t="str">
        <f>IF(คำตอบ1หลัก!A53="","",IF(TEXT(คำตอบ1หลัก!W53,0)=TEXT(ข้อมูลเฉลยคำตอบ!$B$22,0),ข้อมูลเฉลยคำตอบ!$C$22,0))</f>
        <v/>
      </c>
      <c r="Y53" s="33" t="str">
        <f>IF(คำตอบ1หลัก!A53="","",IF(TEXT(คำตอบ1หลัก!X53,0)=TEXT(ข้อมูลเฉลยคำตอบ!$B$23,0),ข้อมูลเฉลยคำตอบ!$C$23,0))</f>
        <v/>
      </c>
      <c r="Z53" s="33" t="str">
        <f>IF(คำตอบ1หลัก!A53="","",IF(TEXT(คำตอบ1หลัก!Y53,0)=TEXT(ข้อมูลเฉลยคำตอบ!$B$24,0),ข้อมูลเฉลยคำตอบ!$C$24,0))</f>
        <v/>
      </c>
      <c r="AA53" s="33" t="str">
        <f>IF(คำตอบ1หลัก!A53="","",IF(TEXT(คำตอบ1หลัก!Z53,0)=TEXT(ข้อมูลเฉลยคำตอบ!$B$25,0),ข้อมูลเฉลยคำตอบ!$C$25,0))</f>
        <v/>
      </c>
      <c r="AB53" s="33" t="str">
        <f>IF(คำตอบ1หลัก!A53="","",IF(TEXT(คำตอบ1หลัก!AA53,0)=TEXT(ข้อมูลเฉลยคำตอบ!$B$26,0),ข้อมูลเฉลยคำตอบ!$C$26,0))</f>
        <v/>
      </c>
      <c r="AC53" s="33" t="str">
        <f>IF(คำตอบ1หลัก!A53="","",IF(TEXT(คำตอบ1หลัก!AB53,0)=TEXT(ข้อมูลเฉลยคำตอบ!$B$27,0),ข้อมูลเฉลยคำตอบ!$C$27,0))</f>
        <v/>
      </c>
      <c r="AD53" s="33" t="str">
        <f>IF(คำตอบ1หลัก!A53="","",IF(TEXT(คำตอบ1หลัก!AC53,0)=TEXT(ข้อมูลเฉลยคำตอบ!$B$28,0),ข้อมูลเฉลยคำตอบ!$C$28,0))</f>
        <v/>
      </c>
      <c r="AE53" s="33" t="str">
        <f>IF(คำตอบ1หลัก!A53="","",IF(TEXT(คำตอบ1หลัก!AD53,0)=TEXT(ข้อมูลเฉลยคำตอบ!$B$29,0),ข้อมูลเฉลยคำตอบ!$C$29,0))</f>
        <v/>
      </c>
      <c r="AF53" s="33" t="str">
        <f>IF(คำตอบ1หลัก!A53="","",IF(TEXT(คำตอบ1หลัก!AE53,0)=TEXT(ข้อมูลเฉลยคำตอบ!$B$30,0),ข้อมูลเฉลยคำตอบ!$C$30,0))</f>
        <v/>
      </c>
      <c r="AG53" s="33" t="str">
        <f>IF(คำตอบ1หลัก!A53="","",IF(TEXT(คำตอบ1หลัก!AF53,0)=TEXT(ข้อมูลเฉลยคำตอบ!$B$31,0),ข้อมูลเฉลยคำตอบ!$C$31,0))</f>
        <v/>
      </c>
      <c r="AH53" s="33" t="str">
        <f>IF(คำตอบ1หลัก!A53="","",IF(TEXT(คำตอบ1หลัก!AG53,0)=TEXT(ข้อมูลเฉลยคำตอบ!$B$32,0),ข้อมูลเฉลยคำตอบ!$C$32,0))</f>
        <v/>
      </c>
      <c r="AI53" s="33" t="str">
        <f>IF(คำตอบ1หลัก!A53="","",IF(TEXT(คำตอบ1หลัก!AH53,0)=TEXT(ข้อมูลเฉลยคำตอบ!$B$33,0),ข้อมูลเฉลยคำตอบ!$C$33,0))</f>
        <v/>
      </c>
      <c r="AJ53" s="33" t="str">
        <f>IF(คำตอบ1หลัก!A53="","",IF(TEXT(คำตอบ1หลัก!AI53,0)=TEXT(ข้อมูลเฉลยคำตอบ!$B$34,0),ข้อมูลเฉลยคำตอบ!$C$34,0))</f>
        <v/>
      </c>
      <c r="AK53" s="33" t="str">
        <f>IF(คำตอบ1หลัก!A53="","",IF(TEXT(คำตอบ1หลัก!AJ53,0)=TEXT(ข้อมูลเฉลยคำตอบ!$B$35,0),ข้อมูลเฉลยคำตอบ!$C$35,0))</f>
        <v/>
      </c>
      <c r="AL53" s="33" t="str">
        <f>IF(คำตอบ1หลัก!A53="","",IF(TEXT(คำตอบ1หลัก!AK53,0)=TEXT(ข้อมูลเฉลยคำตอบ!$B$36,0),ข้อมูลเฉลยคำตอบ!$C$36,0))</f>
        <v/>
      </c>
      <c r="AM53" s="33" t="str">
        <f>IF(คำตอบ1หลัก!A53="","",IF(TEXT(คำตอบ1หลัก!AL53,0)=TEXT(ข้อมูลเฉลยคำตอบ!$B$37,0),ข้อมูลเฉลยคำตอบ!$C$37,0))</f>
        <v/>
      </c>
      <c r="AN53" s="33" t="str">
        <f>IF(คำตอบ1หลัก!A53="","",IF(TEXT(คำตอบ1หลัก!AM53,0)=TEXT(ข้อมูลเฉลยคำตอบ!$B$38,0),ข้อมูลเฉลยคำตอบ!$C$38,0))</f>
        <v/>
      </c>
      <c r="AO53" s="33" t="str">
        <f>IF(คำตอบ1หลัก!A53="","",IF(TEXT(คำตอบ1หลัก!AN53,0)=TEXT(ข้อมูลเฉลยคำตอบ!$B$39,0),ข้อมูลเฉลยคำตอบ!$C$39,0))</f>
        <v/>
      </c>
      <c r="AP53" s="33" t="str">
        <f>IF(คำตอบ1หลัก!A53="","",IF(TEXT(คำตอบ1หลัก!AO53,0)=TEXT(ข้อมูลเฉลยคำตอบ!$B$40,0),ข้อมูลเฉลยคำตอบ!$C$40,0))</f>
        <v/>
      </c>
      <c r="AQ53" s="33" t="str">
        <f>IF(คำตอบ1หลัก!A53="","",IF(TEXT(คำตอบ1หลัก!AP53,0)=TEXT(ข้อมูลเฉลยคำตอบ!$B$41,0),ข้อมูลเฉลยคำตอบ!$C$41,0))</f>
        <v/>
      </c>
      <c r="AR53" s="33" t="str">
        <f>IF(คำตอบ1หลัก!A53="","",IF(TEXT(คำตอบ1หลัก!AQ53,0)=TEXT(ข้อมูลเฉลยคำตอบ!$B$42,0),ข้อมูลเฉลยคำตอบ!$C$42,0))</f>
        <v/>
      </c>
      <c r="AS53" s="33" t="str">
        <f>IF(คำตอบ1หลัก!A53="","",IF(TEXT(คำตอบ1หลัก!AR53,0)=TEXT(ข้อมูลเฉลยคำตอบ!$B$43,0),ข้อมูลเฉลยคำตอบ!$C$43,0))</f>
        <v/>
      </c>
      <c r="AT53" s="33" t="str">
        <f>IF(คำตอบ1หลัก!A53="","",IF(TEXT(คำตอบ1หลัก!AS53,0)=TEXT(ข้อมูลเฉลยคำตอบ!$B$44,0),ข้อมูลเฉลยคำตอบ!$C$44,0))</f>
        <v/>
      </c>
      <c r="AU53" s="33" t="str">
        <f>IF(คำตอบ1หลัก!A53="","",IF(TEXT(คำตอบ1หลัก!AT53,0)=TEXT(ข้อมูลเฉลยคำตอบ!$B$45,0),ข้อมูลเฉลยคำตอบ!$C$45,0))</f>
        <v/>
      </c>
      <c r="AV53" s="33" t="str">
        <f>IF(คำตอบ1หลัก!A53="","",IF(TEXT(คำตอบ1หลัก!AU53,0)=TEXT(ข้อมูลเฉลยคำตอบ!$B$46,0),ข้อมูลเฉลยคำตอบ!$C$46,0))</f>
        <v/>
      </c>
      <c r="AW53" s="33" t="str">
        <f>IF(คำตอบ1หลัก!A53="","",IF(TEXT(คำตอบ1หลัก!AV53,0)=TEXT(ข้อมูลเฉลยคำตอบ!$B$47,0),ข้อมูลเฉลยคำตอบ!$C$47,0))</f>
        <v/>
      </c>
      <c r="AX53" s="33" t="str">
        <f>IF(คำตอบ1หลัก!A53="","",IF(TEXT(คำตอบ1หลัก!AW53,0)=TEXT(ข้อมูลเฉลยคำตอบ!$B$48,0),ข้อมูลเฉลยคำตอบ!$C$48,0))</f>
        <v/>
      </c>
      <c r="AY53" s="33" t="str">
        <f>IF(คำตอบ1หลัก!A53="","",IF(TEXT(คำตอบ1หลัก!AX53,0)=TEXT(ข้อมูลเฉลยคำตอบ!$B$49,0),ข้อมูลเฉลยคำตอบ!$C$49,0))</f>
        <v/>
      </c>
      <c r="AZ53" s="33" t="str">
        <f>IF(คำตอบ1หลัก!A53="","",IF(TEXT(คำตอบ1หลัก!AY53,0)=TEXT(ข้อมูลเฉลยคำตอบ!$B$50,0),ข้อมูลเฉลยคำตอบ!$C$50,0))</f>
        <v/>
      </c>
      <c r="BA53" s="33" t="str">
        <f>IF(คำตอบ1หลัก!A53="","",IF(TEXT(คำตอบ1หลัก!AZ53,0)=TEXT(ข้อมูลเฉลยคำตอบ!$B$51,0),ข้อมูลเฉลยคำตอบ!$C$51,0))</f>
        <v/>
      </c>
      <c r="BB53" s="33" t="str">
        <f>IF(คำตอบ1หลัก!A53="","",IF(TEXT(คำตอบ1หลัก!BA53,0)=TEXT(ข้อมูลเฉลยคำตอบ!$B$52,0),ข้อมูลเฉลยคำตอบ!$C$52,0))</f>
        <v/>
      </c>
      <c r="BC53" s="33" t="str">
        <f>IF(คำตอบ1หลัก!A53="","",IF(TEXT(คำตอบ1หลัก!BB53,0)=TEXT(ข้อมูลเฉลยคำตอบ!$B$53,0),ข้อมูลเฉลยคำตอบ!$C$53,0))</f>
        <v/>
      </c>
      <c r="BD53" s="33" t="str">
        <f>IF(คำตอบ1หลัก!A53="","",IF(TEXT(คำตอบ1หลัก!BC53,0)=TEXT(ข้อมูลเฉลยคำตอบ!$B$54,0),ข้อมูลเฉลยคำตอบ!$C$54,0))</f>
        <v/>
      </c>
      <c r="BE53" s="33" t="str">
        <f>IF(คำตอบ1หลัก!A53="","",IF(TEXT(คำตอบ1หลัก!BD53,0)=TEXT(ข้อมูลเฉลยคำตอบ!$B$55,0),ข้อมูลเฉลยคำตอบ!$C$55,0))</f>
        <v/>
      </c>
      <c r="BF53" s="33" t="str">
        <f>IF(คำตอบ1หลัก!A53="","",IF(TEXT(คำตอบ1หลัก!BE53,0)=TEXT(ข้อมูลเฉลยคำตอบ!$B$56,0),ข้อมูลเฉลยคำตอบ!$C$56,0))</f>
        <v/>
      </c>
      <c r="BG53" s="33" t="str">
        <f>IF(คำตอบ1หลัก!A53="","",IF(TEXT(คำตอบ1หลัก!BF53,0)=TEXT(ข้อมูลเฉลยคำตอบ!$B$57,0),ข้อมูลเฉลยคำตอบ!$C$57,0))</f>
        <v/>
      </c>
      <c r="BH53" s="33" t="str">
        <f>IF(คำตอบ1หลัก!A53="","",IF(TEXT(คำตอบ1หลัก!BG53,0)=TEXT(ข้อมูลเฉลยคำตอบ!$B$58,0),ข้อมูลเฉลยคำตอบ!$C$58,0))</f>
        <v/>
      </c>
      <c r="BI53" s="33" t="str">
        <f>IF(คำตอบ1หลัก!A53="","",IF(TEXT(คำตอบ1หลัก!BH53,0)=TEXT(ข้อมูลเฉลยคำตอบ!$B$59,0),ข้อมูลเฉลยคำตอบ!$C$59,0))</f>
        <v/>
      </c>
      <c r="BJ53" s="33" t="str">
        <f>IF(คำตอบ1หลัก!A53="","",IF(TEXT(คำตอบ1หลัก!BI53,0)=TEXT(ข้อมูลเฉลยคำตอบ!$B$60,0),ข้อมูลเฉลยคำตอบ!$C$60,0))</f>
        <v/>
      </c>
      <c r="BK53" s="33" t="str">
        <f>IF(คำตอบ1หลัก!A53="","",IF(TEXT(คำตอบ1หลัก!BJ53,0)=TEXT(ข้อมูลเฉลยคำตอบ!$B$61,0),ข้อมูลเฉลยคำตอบ!$C$61,0))</f>
        <v/>
      </c>
      <c r="BM53" s="18" t="str">
        <f t="shared" si="0"/>
        <v/>
      </c>
      <c r="BN53" s="38" t="str">
        <f t="shared" si="1"/>
        <v/>
      </c>
    </row>
    <row r="54" spans="1:66" ht="17.399999999999999" hidden="1" customHeight="1">
      <c r="A54" s="19">
        <v>53</v>
      </c>
      <c r="B54" s="3"/>
      <c r="C54" s="3"/>
      <c r="D54" s="33" t="str">
        <f>IF(คำตอบ1หลัก!A54="","",IF(TEXT(คำตอบ1หลัก!C54,0)=TEXT(ข้อมูลเฉลยคำตอบ!$B$2,0),ข้อมูลเฉลยคำตอบ!$C$2,0))</f>
        <v/>
      </c>
      <c r="E54" s="33" t="str">
        <f>IF(คำตอบ1หลัก!A54="","",IF(TEXT(คำตอบ1หลัก!D54,0)=TEXT(ข้อมูลเฉลยคำตอบ!$B$3,0),ข้อมูลเฉลยคำตอบ!$C$3,0))</f>
        <v/>
      </c>
      <c r="F54" s="33" t="str">
        <f>IF(คำตอบ1หลัก!A54="","",IF(TEXT(คำตอบ1หลัก!E54,0)=TEXT(ข้อมูลเฉลยคำตอบ!$B$4,0),ข้อมูลเฉลยคำตอบ!$C$4,0))</f>
        <v/>
      </c>
      <c r="G54" s="33" t="str">
        <f>IF(คำตอบ1หลัก!A54="","",IF(TEXT(คำตอบ1หลัก!F54,0)=TEXT(ข้อมูลเฉลยคำตอบ!$B$5,0),ข้อมูลเฉลยคำตอบ!$C$5,0))</f>
        <v/>
      </c>
      <c r="H54" s="33" t="str">
        <f>IF(คำตอบ1หลัก!A54="","",IF(TEXT(คำตอบ1หลัก!G54,0)=TEXT(ข้อมูลเฉลยคำตอบ!$B$6,0),ข้อมูลเฉลยคำตอบ!$C$6,0))</f>
        <v/>
      </c>
      <c r="I54" s="33" t="str">
        <f>IF(คำตอบ1หลัก!A54="","",IF(TEXT(คำตอบ1หลัก!H54,0)=TEXT(ข้อมูลเฉลยคำตอบ!$B$7,0),ข้อมูลเฉลยคำตอบ!$C$7,0))</f>
        <v/>
      </c>
      <c r="J54" s="33" t="str">
        <f>IF(คำตอบ1หลัก!A54="","",IF(TEXT(คำตอบ1หลัก!I54,0)=TEXT(ข้อมูลเฉลยคำตอบ!$B$8,0),ข้อมูลเฉลยคำตอบ!$C$8,0))</f>
        <v/>
      </c>
      <c r="K54" s="33" t="str">
        <f>IF(คำตอบ1หลัก!A54="","",IF(TEXT(คำตอบ1หลัก!J54,0)=TEXT(ข้อมูลเฉลยคำตอบ!$B$9,0),ข้อมูลเฉลยคำตอบ!$C$9,0))</f>
        <v/>
      </c>
      <c r="L54" s="33" t="str">
        <f>IF(คำตอบ1หลัก!A54="","",IF(TEXT(คำตอบ1หลัก!K54,0)=TEXT(ข้อมูลเฉลยคำตอบ!$B$10,0),ข้อมูลเฉลยคำตอบ!$C$10,0))</f>
        <v/>
      </c>
      <c r="M54" s="33" t="str">
        <f>IF(คำตอบ1หลัก!A54="","",IF(TEXT(คำตอบ1หลัก!L54,0)=TEXT(ข้อมูลเฉลยคำตอบ!$B$11,0),ข้อมูลเฉลยคำตอบ!$C$11,0))</f>
        <v/>
      </c>
      <c r="N54" s="33" t="str">
        <f>IF(คำตอบ1หลัก!A54="","",IF(TEXT(คำตอบ1หลัก!M54,0)=TEXT(ข้อมูลเฉลยคำตอบ!$B$12,0),ข้อมูลเฉลยคำตอบ!$C$12,0))</f>
        <v/>
      </c>
      <c r="O54" s="33" t="str">
        <f>IF(คำตอบ1หลัก!A54="","",IF(TEXT(คำตอบ1หลัก!N54,0)=TEXT(ข้อมูลเฉลยคำตอบ!$B$13,0),ข้อมูลเฉลยคำตอบ!$C$13,0))</f>
        <v/>
      </c>
      <c r="P54" s="33" t="str">
        <f>IF(คำตอบ1หลัก!A54="","",IF(TEXT(คำตอบ1หลัก!O54,0)=TEXT(ข้อมูลเฉลยคำตอบ!$B$14,0),ข้อมูลเฉลยคำตอบ!$C$14,0))</f>
        <v/>
      </c>
      <c r="Q54" s="33" t="str">
        <f>IF(คำตอบ1หลัก!A54="","",IF(TEXT(คำตอบ1หลัก!P54,0)=TEXT(ข้อมูลเฉลยคำตอบ!$B$15,0),ข้อมูลเฉลยคำตอบ!$C$15,0))</f>
        <v/>
      </c>
      <c r="R54" s="33" t="str">
        <f>IF(คำตอบ1หลัก!A54="","",IF(TEXT(คำตอบ1หลัก!Q54,0)=TEXT(ข้อมูลเฉลยคำตอบ!$B$16,0),ข้อมูลเฉลยคำตอบ!$C$16,0))</f>
        <v/>
      </c>
      <c r="S54" s="33" t="str">
        <f>IF(คำตอบ1หลัก!A54="","",IF(TEXT(คำตอบ1หลัก!R54,0)=TEXT(ข้อมูลเฉลยคำตอบ!$B$17,0),ข้อมูลเฉลยคำตอบ!$C$17,0))</f>
        <v/>
      </c>
      <c r="T54" s="33" t="str">
        <f>IF(คำตอบ1หลัก!A54="","",IF(TEXT(คำตอบ1หลัก!S54,0)=TEXT(ข้อมูลเฉลยคำตอบ!$B$18,0),ข้อมูลเฉลยคำตอบ!$C$18,0))</f>
        <v/>
      </c>
      <c r="U54" s="33" t="str">
        <f>IF(คำตอบ1หลัก!A54="","",IF(TEXT(คำตอบ1หลัก!T54,0)=TEXT(ข้อมูลเฉลยคำตอบ!$B$19,0),ข้อมูลเฉลยคำตอบ!$C$19,0))</f>
        <v/>
      </c>
      <c r="V54" s="33" t="str">
        <f>IF(คำตอบ1หลัก!A54="","",IF(TEXT(คำตอบ1หลัก!U54,0)=TEXT(ข้อมูลเฉลยคำตอบ!$B$20,0),ข้อมูลเฉลยคำตอบ!$C$20,0))</f>
        <v/>
      </c>
      <c r="W54" s="33" t="str">
        <f>IF(คำตอบ1หลัก!A54="","",IF(TEXT(คำตอบ1หลัก!V54,0)=TEXT(ข้อมูลเฉลยคำตอบ!$B$21,0),ข้อมูลเฉลยคำตอบ!$C$21,0))</f>
        <v/>
      </c>
      <c r="X54" s="33" t="str">
        <f>IF(คำตอบ1หลัก!A54="","",IF(TEXT(คำตอบ1หลัก!W54,0)=TEXT(ข้อมูลเฉลยคำตอบ!$B$22,0),ข้อมูลเฉลยคำตอบ!$C$22,0))</f>
        <v/>
      </c>
      <c r="Y54" s="33" t="str">
        <f>IF(คำตอบ1หลัก!A54="","",IF(TEXT(คำตอบ1หลัก!X54,0)=TEXT(ข้อมูลเฉลยคำตอบ!$B$23,0),ข้อมูลเฉลยคำตอบ!$C$23,0))</f>
        <v/>
      </c>
      <c r="Z54" s="33" t="str">
        <f>IF(คำตอบ1หลัก!A54="","",IF(TEXT(คำตอบ1หลัก!Y54,0)=TEXT(ข้อมูลเฉลยคำตอบ!$B$24,0),ข้อมูลเฉลยคำตอบ!$C$24,0))</f>
        <v/>
      </c>
      <c r="AA54" s="33" t="str">
        <f>IF(คำตอบ1หลัก!A54="","",IF(TEXT(คำตอบ1หลัก!Z54,0)=TEXT(ข้อมูลเฉลยคำตอบ!$B$25,0),ข้อมูลเฉลยคำตอบ!$C$25,0))</f>
        <v/>
      </c>
      <c r="AB54" s="33" t="str">
        <f>IF(คำตอบ1หลัก!A54="","",IF(TEXT(คำตอบ1หลัก!AA54,0)=TEXT(ข้อมูลเฉลยคำตอบ!$B$26,0),ข้อมูลเฉลยคำตอบ!$C$26,0))</f>
        <v/>
      </c>
      <c r="AC54" s="33" t="str">
        <f>IF(คำตอบ1หลัก!A54="","",IF(TEXT(คำตอบ1หลัก!AB54,0)=TEXT(ข้อมูลเฉลยคำตอบ!$B$27,0),ข้อมูลเฉลยคำตอบ!$C$27,0))</f>
        <v/>
      </c>
      <c r="AD54" s="33" t="str">
        <f>IF(คำตอบ1หลัก!A54="","",IF(TEXT(คำตอบ1หลัก!AC54,0)=TEXT(ข้อมูลเฉลยคำตอบ!$B$28,0),ข้อมูลเฉลยคำตอบ!$C$28,0))</f>
        <v/>
      </c>
      <c r="AE54" s="33" t="str">
        <f>IF(คำตอบ1หลัก!A54="","",IF(TEXT(คำตอบ1หลัก!AD54,0)=TEXT(ข้อมูลเฉลยคำตอบ!$B$29,0),ข้อมูลเฉลยคำตอบ!$C$29,0))</f>
        <v/>
      </c>
      <c r="AF54" s="33" t="str">
        <f>IF(คำตอบ1หลัก!A54="","",IF(TEXT(คำตอบ1หลัก!AE54,0)=TEXT(ข้อมูลเฉลยคำตอบ!$B$30,0),ข้อมูลเฉลยคำตอบ!$C$30,0))</f>
        <v/>
      </c>
      <c r="AG54" s="33" t="str">
        <f>IF(คำตอบ1หลัก!A54="","",IF(TEXT(คำตอบ1หลัก!AF54,0)=TEXT(ข้อมูลเฉลยคำตอบ!$B$31,0),ข้อมูลเฉลยคำตอบ!$C$31,0))</f>
        <v/>
      </c>
      <c r="AH54" s="33" t="str">
        <f>IF(คำตอบ1หลัก!A54="","",IF(TEXT(คำตอบ1หลัก!AG54,0)=TEXT(ข้อมูลเฉลยคำตอบ!$B$32,0),ข้อมูลเฉลยคำตอบ!$C$32,0))</f>
        <v/>
      </c>
      <c r="AI54" s="33" t="str">
        <f>IF(คำตอบ1หลัก!A54="","",IF(TEXT(คำตอบ1หลัก!AH54,0)=TEXT(ข้อมูลเฉลยคำตอบ!$B$33,0),ข้อมูลเฉลยคำตอบ!$C$33,0))</f>
        <v/>
      </c>
      <c r="AJ54" s="33" t="str">
        <f>IF(คำตอบ1หลัก!A54="","",IF(TEXT(คำตอบ1หลัก!AI54,0)=TEXT(ข้อมูลเฉลยคำตอบ!$B$34,0),ข้อมูลเฉลยคำตอบ!$C$34,0))</f>
        <v/>
      </c>
      <c r="AK54" s="33" t="str">
        <f>IF(คำตอบ1หลัก!A54="","",IF(TEXT(คำตอบ1หลัก!AJ54,0)=TEXT(ข้อมูลเฉลยคำตอบ!$B$35,0),ข้อมูลเฉลยคำตอบ!$C$35,0))</f>
        <v/>
      </c>
      <c r="AL54" s="33" t="str">
        <f>IF(คำตอบ1หลัก!A54="","",IF(TEXT(คำตอบ1หลัก!AK54,0)=TEXT(ข้อมูลเฉลยคำตอบ!$B$36,0),ข้อมูลเฉลยคำตอบ!$C$36,0))</f>
        <v/>
      </c>
      <c r="AM54" s="33" t="str">
        <f>IF(คำตอบ1หลัก!A54="","",IF(TEXT(คำตอบ1หลัก!AL54,0)=TEXT(ข้อมูลเฉลยคำตอบ!$B$37,0),ข้อมูลเฉลยคำตอบ!$C$37,0))</f>
        <v/>
      </c>
      <c r="AN54" s="33" t="str">
        <f>IF(คำตอบ1หลัก!A54="","",IF(TEXT(คำตอบ1หลัก!AM54,0)=TEXT(ข้อมูลเฉลยคำตอบ!$B$38,0),ข้อมูลเฉลยคำตอบ!$C$38,0))</f>
        <v/>
      </c>
      <c r="AO54" s="33" t="str">
        <f>IF(คำตอบ1หลัก!A54="","",IF(TEXT(คำตอบ1หลัก!AN54,0)=TEXT(ข้อมูลเฉลยคำตอบ!$B$39,0),ข้อมูลเฉลยคำตอบ!$C$39,0))</f>
        <v/>
      </c>
      <c r="AP54" s="33" t="str">
        <f>IF(คำตอบ1หลัก!A54="","",IF(TEXT(คำตอบ1หลัก!AO54,0)=TEXT(ข้อมูลเฉลยคำตอบ!$B$40,0),ข้อมูลเฉลยคำตอบ!$C$40,0))</f>
        <v/>
      </c>
      <c r="AQ54" s="33" t="str">
        <f>IF(คำตอบ1หลัก!A54="","",IF(TEXT(คำตอบ1หลัก!AP54,0)=TEXT(ข้อมูลเฉลยคำตอบ!$B$41,0),ข้อมูลเฉลยคำตอบ!$C$41,0))</f>
        <v/>
      </c>
      <c r="AR54" s="33" t="str">
        <f>IF(คำตอบ1หลัก!A54="","",IF(TEXT(คำตอบ1หลัก!AQ54,0)=TEXT(ข้อมูลเฉลยคำตอบ!$B$42,0),ข้อมูลเฉลยคำตอบ!$C$42,0))</f>
        <v/>
      </c>
      <c r="AS54" s="33" t="str">
        <f>IF(คำตอบ1หลัก!A54="","",IF(TEXT(คำตอบ1หลัก!AR54,0)=TEXT(ข้อมูลเฉลยคำตอบ!$B$43,0),ข้อมูลเฉลยคำตอบ!$C$43,0))</f>
        <v/>
      </c>
      <c r="AT54" s="33" t="str">
        <f>IF(คำตอบ1หลัก!A54="","",IF(TEXT(คำตอบ1หลัก!AS54,0)=TEXT(ข้อมูลเฉลยคำตอบ!$B$44,0),ข้อมูลเฉลยคำตอบ!$C$44,0))</f>
        <v/>
      </c>
      <c r="AU54" s="33" t="str">
        <f>IF(คำตอบ1หลัก!A54="","",IF(TEXT(คำตอบ1หลัก!AT54,0)=TEXT(ข้อมูลเฉลยคำตอบ!$B$45,0),ข้อมูลเฉลยคำตอบ!$C$45,0))</f>
        <v/>
      </c>
      <c r="AV54" s="33" t="str">
        <f>IF(คำตอบ1หลัก!A54="","",IF(TEXT(คำตอบ1หลัก!AU54,0)=TEXT(ข้อมูลเฉลยคำตอบ!$B$46,0),ข้อมูลเฉลยคำตอบ!$C$46,0))</f>
        <v/>
      </c>
      <c r="AW54" s="33" t="str">
        <f>IF(คำตอบ1หลัก!A54="","",IF(TEXT(คำตอบ1หลัก!AV54,0)=TEXT(ข้อมูลเฉลยคำตอบ!$B$47,0),ข้อมูลเฉลยคำตอบ!$C$47,0))</f>
        <v/>
      </c>
      <c r="AX54" s="33" t="str">
        <f>IF(คำตอบ1หลัก!A54="","",IF(TEXT(คำตอบ1หลัก!AW54,0)=TEXT(ข้อมูลเฉลยคำตอบ!$B$48,0),ข้อมูลเฉลยคำตอบ!$C$48,0))</f>
        <v/>
      </c>
      <c r="AY54" s="33" t="str">
        <f>IF(คำตอบ1หลัก!A54="","",IF(TEXT(คำตอบ1หลัก!AX54,0)=TEXT(ข้อมูลเฉลยคำตอบ!$B$49,0),ข้อมูลเฉลยคำตอบ!$C$49,0))</f>
        <v/>
      </c>
      <c r="AZ54" s="33" t="str">
        <f>IF(คำตอบ1หลัก!A54="","",IF(TEXT(คำตอบ1หลัก!AY54,0)=TEXT(ข้อมูลเฉลยคำตอบ!$B$50,0),ข้อมูลเฉลยคำตอบ!$C$50,0))</f>
        <v/>
      </c>
      <c r="BA54" s="33" t="str">
        <f>IF(คำตอบ1หลัก!A54="","",IF(TEXT(คำตอบ1หลัก!AZ54,0)=TEXT(ข้อมูลเฉลยคำตอบ!$B$51,0),ข้อมูลเฉลยคำตอบ!$C$51,0))</f>
        <v/>
      </c>
      <c r="BB54" s="33" t="str">
        <f>IF(คำตอบ1หลัก!A54="","",IF(TEXT(คำตอบ1หลัก!BA54,0)=TEXT(ข้อมูลเฉลยคำตอบ!$B$52,0),ข้อมูลเฉลยคำตอบ!$C$52,0))</f>
        <v/>
      </c>
      <c r="BC54" s="33" t="str">
        <f>IF(คำตอบ1หลัก!A54="","",IF(TEXT(คำตอบ1หลัก!BB54,0)=TEXT(ข้อมูลเฉลยคำตอบ!$B$53,0),ข้อมูลเฉลยคำตอบ!$C$53,0))</f>
        <v/>
      </c>
      <c r="BD54" s="33" t="str">
        <f>IF(คำตอบ1หลัก!A54="","",IF(TEXT(คำตอบ1หลัก!BC54,0)=TEXT(ข้อมูลเฉลยคำตอบ!$B$54,0),ข้อมูลเฉลยคำตอบ!$C$54,0))</f>
        <v/>
      </c>
      <c r="BE54" s="33" t="str">
        <f>IF(คำตอบ1หลัก!A54="","",IF(TEXT(คำตอบ1หลัก!BD54,0)=TEXT(ข้อมูลเฉลยคำตอบ!$B$55,0),ข้อมูลเฉลยคำตอบ!$C$55,0))</f>
        <v/>
      </c>
      <c r="BF54" s="33" t="str">
        <f>IF(คำตอบ1หลัก!A54="","",IF(TEXT(คำตอบ1หลัก!BE54,0)=TEXT(ข้อมูลเฉลยคำตอบ!$B$56,0),ข้อมูลเฉลยคำตอบ!$C$56,0))</f>
        <v/>
      </c>
      <c r="BG54" s="33" t="str">
        <f>IF(คำตอบ1หลัก!A54="","",IF(TEXT(คำตอบ1หลัก!BF54,0)=TEXT(ข้อมูลเฉลยคำตอบ!$B$57,0),ข้อมูลเฉลยคำตอบ!$C$57,0))</f>
        <v/>
      </c>
      <c r="BH54" s="33" t="str">
        <f>IF(คำตอบ1หลัก!A54="","",IF(TEXT(คำตอบ1หลัก!BG54,0)=TEXT(ข้อมูลเฉลยคำตอบ!$B$58,0),ข้อมูลเฉลยคำตอบ!$C$58,0))</f>
        <v/>
      </c>
      <c r="BI54" s="33" t="str">
        <f>IF(คำตอบ1หลัก!A54="","",IF(TEXT(คำตอบ1หลัก!BH54,0)=TEXT(ข้อมูลเฉลยคำตอบ!$B$59,0),ข้อมูลเฉลยคำตอบ!$C$59,0))</f>
        <v/>
      </c>
      <c r="BJ54" s="33" t="str">
        <f>IF(คำตอบ1หลัก!A54="","",IF(TEXT(คำตอบ1หลัก!BI54,0)=TEXT(ข้อมูลเฉลยคำตอบ!$B$60,0),ข้อมูลเฉลยคำตอบ!$C$60,0))</f>
        <v/>
      </c>
      <c r="BK54" s="33" t="str">
        <f>IF(คำตอบ1หลัก!A54="","",IF(TEXT(คำตอบ1หลัก!BJ54,0)=TEXT(ข้อมูลเฉลยคำตอบ!$B$61,0),ข้อมูลเฉลยคำตอบ!$C$61,0))</f>
        <v/>
      </c>
      <c r="BM54" s="18" t="str">
        <f t="shared" si="0"/>
        <v/>
      </c>
      <c r="BN54" s="38" t="str">
        <f t="shared" si="1"/>
        <v/>
      </c>
    </row>
    <row r="55" spans="1:66" ht="17.399999999999999" hidden="1" customHeight="1">
      <c r="A55" s="19">
        <v>54</v>
      </c>
      <c r="B55" s="3"/>
      <c r="C55" s="3"/>
      <c r="D55" s="33" t="str">
        <f>IF(คำตอบ1หลัก!A55="","",IF(TEXT(คำตอบ1หลัก!C55,0)=TEXT(ข้อมูลเฉลยคำตอบ!$B$2,0),ข้อมูลเฉลยคำตอบ!$C$2,0))</f>
        <v/>
      </c>
      <c r="E55" s="33" t="str">
        <f>IF(คำตอบ1หลัก!A55="","",IF(TEXT(คำตอบ1หลัก!D55,0)=TEXT(ข้อมูลเฉลยคำตอบ!$B$3,0),ข้อมูลเฉลยคำตอบ!$C$3,0))</f>
        <v/>
      </c>
      <c r="F55" s="33" t="str">
        <f>IF(คำตอบ1หลัก!A55="","",IF(TEXT(คำตอบ1หลัก!E55,0)=TEXT(ข้อมูลเฉลยคำตอบ!$B$4,0),ข้อมูลเฉลยคำตอบ!$C$4,0))</f>
        <v/>
      </c>
      <c r="G55" s="33" t="str">
        <f>IF(คำตอบ1หลัก!A55="","",IF(TEXT(คำตอบ1หลัก!F55,0)=TEXT(ข้อมูลเฉลยคำตอบ!$B$5,0),ข้อมูลเฉลยคำตอบ!$C$5,0))</f>
        <v/>
      </c>
      <c r="H55" s="33" t="str">
        <f>IF(คำตอบ1หลัก!A55="","",IF(TEXT(คำตอบ1หลัก!G55,0)=TEXT(ข้อมูลเฉลยคำตอบ!$B$6,0),ข้อมูลเฉลยคำตอบ!$C$6,0))</f>
        <v/>
      </c>
      <c r="I55" s="33" t="str">
        <f>IF(คำตอบ1หลัก!A55="","",IF(TEXT(คำตอบ1หลัก!H55,0)=TEXT(ข้อมูลเฉลยคำตอบ!$B$7,0),ข้อมูลเฉลยคำตอบ!$C$7,0))</f>
        <v/>
      </c>
      <c r="J55" s="33" t="str">
        <f>IF(คำตอบ1หลัก!A55="","",IF(TEXT(คำตอบ1หลัก!I55,0)=TEXT(ข้อมูลเฉลยคำตอบ!$B$8,0),ข้อมูลเฉลยคำตอบ!$C$8,0))</f>
        <v/>
      </c>
      <c r="K55" s="33" t="str">
        <f>IF(คำตอบ1หลัก!A55="","",IF(TEXT(คำตอบ1หลัก!J55,0)=TEXT(ข้อมูลเฉลยคำตอบ!$B$9,0),ข้อมูลเฉลยคำตอบ!$C$9,0))</f>
        <v/>
      </c>
      <c r="L55" s="33" t="str">
        <f>IF(คำตอบ1หลัก!A55="","",IF(TEXT(คำตอบ1หลัก!K55,0)=TEXT(ข้อมูลเฉลยคำตอบ!$B$10,0),ข้อมูลเฉลยคำตอบ!$C$10,0))</f>
        <v/>
      </c>
      <c r="M55" s="33" t="str">
        <f>IF(คำตอบ1หลัก!A55="","",IF(TEXT(คำตอบ1หลัก!L55,0)=TEXT(ข้อมูลเฉลยคำตอบ!$B$11,0),ข้อมูลเฉลยคำตอบ!$C$11,0))</f>
        <v/>
      </c>
      <c r="N55" s="33" t="str">
        <f>IF(คำตอบ1หลัก!A55="","",IF(TEXT(คำตอบ1หลัก!M55,0)=TEXT(ข้อมูลเฉลยคำตอบ!$B$12,0),ข้อมูลเฉลยคำตอบ!$C$12,0))</f>
        <v/>
      </c>
      <c r="O55" s="33" t="str">
        <f>IF(คำตอบ1หลัก!A55="","",IF(TEXT(คำตอบ1หลัก!N55,0)=TEXT(ข้อมูลเฉลยคำตอบ!$B$13,0),ข้อมูลเฉลยคำตอบ!$C$13,0))</f>
        <v/>
      </c>
      <c r="P55" s="33" t="str">
        <f>IF(คำตอบ1หลัก!A55="","",IF(TEXT(คำตอบ1หลัก!O55,0)=TEXT(ข้อมูลเฉลยคำตอบ!$B$14,0),ข้อมูลเฉลยคำตอบ!$C$14,0))</f>
        <v/>
      </c>
      <c r="Q55" s="33" t="str">
        <f>IF(คำตอบ1หลัก!A55="","",IF(TEXT(คำตอบ1หลัก!P55,0)=TEXT(ข้อมูลเฉลยคำตอบ!$B$15,0),ข้อมูลเฉลยคำตอบ!$C$15,0))</f>
        <v/>
      </c>
      <c r="R55" s="33" t="str">
        <f>IF(คำตอบ1หลัก!A55="","",IF(TEXT(คำตอบ1หลัก!Q55,0)=TEXT(ข้อมูลเฉลยคำตอบ!$B$16,0),ข้อมูลเฉลยคำตอบ!$C$16,0))</f>
        <v/>
      </c>
      <c r="S55" s="33" t="str">
        <f>IF(คำตอบ1หลัก!A55="","",IF(TEXT(คำตอบ1หลัก!R55,0)=TEXT(ข้อมูลเฉลยคำตอบ!$B$17,0),ข้อมูลเฉลยคำตอบ!$C$17,0))</f>
        <v/>
      </c>
      <c r="T55" s="33" t="str">
        <f>IF(คำตอบ1หลัก!A55="","",IF(TEXT(คำตอบ1หลัก!S55,0)=TEXT(ข้อมูลเฉลยคำตอบ!$B$18,0),ข้อมูลเฉลยคำตอบ!$C$18,0))</f>
        <v/>
      </c>
      <c r="U55" s="33" t="str">
        <f>IF(คำตอบ1หลัก!A55="","",IF(TEXT(คำตอบ1หลัก!T55,0)=TEXT(ข้อมูลเฉลยคำตอบ!$B$19,0),ข้อมูลเฉลยคำตอบ!$C$19,0))</f>
        <v/>
      </c>
      <c r="V55" s="33" t="str">
        <f>IF(คำตอบ1หลัก!A55="","",IF(TEXT(คำตอบ1หลัก!U55,0)=TEXT(ข้อมูลเฉลยคำตอบ!$B$20,0),ข้อมูลเฉลยคำตอบ!$C$20,0))</f>
        <v/>
      </c>
      <c r="W55" s="33" t="str">
        <f>IF(คำตอบ1หลัก!A55="","",IF(TEXT(คำตอบ1หลัก!V55,0)=TEXT(ข้อมูลเฉลยคำตอบ!$B$21,0),ข้อมูลเฉลยคำตอบ!$C$21,0))</f>
        <v/>
      </c>
      <c r="X55" s="33" t="str">
        <f>IF(คำตอบ1หลัก!A55="","",IF(TEXT(คำตอบ1หลัก!W55,0)=TEXT(ข้อมูลเฉลยคำตอบ!$B$22,0),ข้อมูลเฉลยคำตอบ!$C$22,0))</f>
        <v/>
      </c>
      <c r="Y55" s="33" t="str">
        <f>IF(คำตอบ1หลัก!A55="","",IF(TEXT(คำตอบ1หลัก!X55,0)=TEXT(ข้อมูลเฉลยคำตอบ!$B$23,0),ข้อมูลเฉลยคำตอบ!$C$23,0))</f>
        <v/>
      </c>
      <c r="Z55" s="33" t="str">
        <f>IF(คำตอบ1หลัก!A55="","",IF(TEXT(คำตอบ1หลัก!Y55,0)=TEXT(ข้อมูลเฉลยคำตอบ!$B$24,0),ข้อมูลเฉลยคำตอบ!$C$24,0))</f>
        <v/>
      </c>
      <c r="AA55" s="33" t="str">
        <f>IF(คำตอบ1หลัก!A55="","",IF(TEXT(คำตอบ1หลัก!Z55,0)=TEXT(ข้อมูลเฉลยคำตอบ!$B$25,0),ข้อมูลเฉลยคำตอบ!$C$25,0))</f>
        <v/>
      </c>
      <c r="AB55" s="33" t="str">
        <f>IF(คำตอบ1หลัก!A55="","",IF(TEXT(คำตอบ1หลัก!AA55,0)=TEXT(ข้อมูลเฉลยคำตอบ!$B$26,0),ข้อมูลเฉลยคำตอบ!$C$26,0))</f>
        <v/>
      </c>
      <c r="AC55" s="33" t="str">
        <f>IF(คำตอบ1หลัก!A55="","",IF(TEXT(คำตอบ1หลัก!AB55,0)=TEXT(ข้อมูลเฉลยคำตอบ!$B$27,0),ข้อมูลเฉลยคำตอบ!$C$27,0))</f>
        <v/>
      </c>
      <c r="AD55" s="33" t="str">
        <f>IF(คำตอบ1หลัก!A55="","",IF(TEXT(คำตอบ1หลัก!AC55,0)=TEXT(ข้อมูลเฉลยคำตอบ!$B$28,0),ข้อมูลเฉลยคำตอบ!$C$28,0))</f>
        <v/>
      </c>
      <c r="AE55" s="33" t="str">
        <f>IF(คำตอบ1หลัก!A55="","",IF(TEXT(คำตอบ1หลัก!AD55,0)=TEXT(ข้อมูลเฉลยคำตอบ!$B$29,0),ข้อมูลเฉลยคำตอบ!$C$29,0))</f>
        <v/>
      </c>
      <c r="AF55" s="33" t="str">
        <f>IF(คำตอบ1หลัก!A55="","",IF(TEXT(คำตอบ1หลัก!AE55,0)=TEXT(ข้อมูลเฉลยคำตอบ!$B$30,0),ข้อมูลเฉลยคำตอบ!$C$30,0))</f>
        <v/>
      </c>
      <c r="AG55" s="33" t="str">
        <f>IF(คำตอบ1หลัก!A55="","",IF(TEXT(คำตอบ1หลัก!AF55,0)=TEXT(ข้อมูลเฉลยคำตอบ!$B$31,0),ข้อมูลเฉลยคำตอบ!$C$31,0))</f>
        <v/>
      </c>
      <c r="AH55" s="33" t="str">
        <f>IF(คำตอบ1หลัก!A55="","",IF(TEXT(คำตอบ1หลัก!AG55,0)=TEXT(ข้อมูลเฉลยคำตอบ!$B$32,0),ข้อมูลเฉลยคำตอบ!$C$32,0))</f>
        <v/>
      </c>
      <c r="AI55" s="33" t="str">
        <f>IF(คำตอบ1หลัก!A55="","",IF(TEXT(คำตอบ1หลัก!AH55,0)=TEXT(ข้อมูลเฉลยคำตอบ!$B$33,0),ข้อมูลเฉลยคำตอบ!$C$33,0))</f>
        <v/>
      </c>
      <c r="AJ55" s="33" t="str">
        <f>IF(คำตอบ1หลัก!A55="","",IF(TEXT(คำตอบ1หลัก!AI55,0)=TEXT(ข้อมูลเฉลยคำตอบ!$B$34,0),ข้อมูลเฉลยคำตอบ!$C$34,0))</f>
        <v/>
      </c>
      <c r="AK55" s="33" t="str">
        <f>IF(คำตอบ1หลัก!A55="","",IF(TEXT(คำตอบ1หลัก!AJ55,0)=TEXT(ข้อมูลเฉลยคำตอบ!$B$35,0),ข้อมูลเฉลยคำตอบ!$C$35,0))</f>
        <v/>
      </c>
      <c r="AL55" s="33" t="str">
        <f>IF(คำตอบ1หลัก!A55="","",IF(TEXT(คำตอบ1หลัก!AK55,0)=TEXT(ข้อมูลเฉลยคำตอบ!$B$36,0),ข้อมูลเฉลยคำตอบ!$C$36,0))</f>
        <v/>
      </c>
      <c r="AM55" s="33" t="str">
        <f>IF(คำตอบ1หลัก!A55="","",IF(TEXT(คำตอบ1หลัก!AL55,0)=TEXT(ข้อมูลเฉลยคำตอบ!$B$37,0),ข้อมูลเฉลยคำตอบ!$C$37,0))</f>
        <v/>
      </c>
      <c r="AN55" s="33" t="str">
        <f>IF(คำตอบ1หลัก!A55="","",IF(TEXT(คำตอบ1หลัก!AM55,0)=TEXT(ข้อมูลเฉลยคำตอบ!$B$38,0),ข้อมูลเฉลยคำตอบ!$C$38,0))</f>
        <v/>
      </c>
      <c r="AO55" s="33" t="str">
        <f>IF(คำตอบ1หลัก!A55="","",IF(TEXT(คำตอบ1หลัก!AN55,0)=TEXT(ข้อมูลเฉลยคำตอบ!$B$39,0),ข้อมูลเฉลยคำตอบ!$C$39,0))</f>
        <v/>
      </c>
      <c r="AP55" s="33" t="str">
        <f>IF(คำตอบ1หลัก!A55="","",IF(TEXT(คำตอบ1หลัก!AO55,0)=TEXT(ข้อมูลเฉลยคำตอบ!$B$40,0),ข้อมูลเฉลยคำตอบ!$C$40,0))</f>
        <v/>
      </c>
      <c r="AQ55" s="33" t="str">
        <f>IF(คำตอบ1หลัก!A55="","",IF(TEXT(คำตอบ1หลัก!AP55,0)=TEXT(ข้อมูลเฉลยคำตอบ!$B$41,0),ข้อมูลเฉลยคำตอบ!$C$41,0))</f>
        <v/>
      </c>
      <c r="AR55" s="33" t="str">
        <f>IF(คำตอบ1หลัก!A55="","",IF(TEXT(คำตอบ1หลัก!AQ55,0)=TEXT(ข้อมูลเฉลยคำตอบ!$B$42,0),ข้อมูลเฉลยคำตอบ!$C$42,0))</f>
        <v/>
      </c>
      <c r="AS55" s="33" t="str">
        <f>IF(คำตอบ1หลัก!A55="","",IF(TEXT(คำตอบ1หลัก!AR55,0)=TEXT(ข้อมูลเฉลยคำตอบ!$B$43,0),ข้อมูลเฉลยคำตอบ!$C$43,0))</f>
        <v/>
      </c>
      <c r="AT55" s="33" t="str">
        <f>IF(คำตอบ1หลัก!A55="","",IF(TEXT(คำตอบ1หลัก!AS55,0)=TEXT(ข้อมูลเฉลยคำตอบ!$B$44,0),ข้อมูลเฉลยคำตอบ!$C$44,0))</f>
        <v/>
      </c>
      <c r="AU55" s="33" t="str">
        <f>IF(คำตอบ1หลัก!A55="","",IF(TEXT(คำตอบ1หลัก!AT55,0)=TEXT(ข้อมูลเฉลยคำตอบ!$B$45,0),ข้อมูลเฉลยคำตอบ!$C$45,0))</f>
        <v/>
      </c>
      <c r="AV55" s="33" t="str">
        <f>IF(คำตอบ1หลัก!A55="","",IF(TEXT(คำตอบ1หลัก!AU55,0)=TEXT(ข้อมูลเฉลยคำตอบ!$B$46,0),ข้อมูลเฉลยคำตอบ!$C$46,0))</f>
        <v/>
      </c>
      <c r="AW55" s="33" t="str">
        <f>IF(คำตอบ1หลัก!A55="","",IF(TEXT(คำตอบ1หลัก!AV55,0)=TEXT(ข้อมูลเฉลยคำตอบ!$B$47,0),ข้อมูลเฉลยคำตอบ!$C$47,0))</f>
        <v/>
      </c>
      <c r="AX55" s="33" t="str">
        <f>IF(คำตอบ1หลัก!A55="","",IF(TEXT(คำตอบ1หลัก!AW55,0)=TEXT(ข้อมูลเฉลยคำตอบ!$B$48,0),ข้อมูลเฉลยคำตอบ!$C$48,0))</f>
        <v/>
      </c>
      <c r="AY55" s="33" t="str">
        <f>IF(คำตอบ1หลัก!A55="","",IF(TEXT(คำตอบ1หลัก!AX55,0)=TEXT(ข้อมูลเฉลยคำตอบ!$B$49,0),ข้อมูลเฉลยคำตอบ!$C$49,0))</f>
        <v/>
      </c>
      <c r="AZ55" s="33" t="str">
        <f>IF(คำตอบ1หลัก!A55="","",IF(TEXT(คำตอบ1หลัก!AY55,0)=TEXT(ข้อมูลเฉลยคำตอบ!$B$50,0),ข้อมูลเฉลยคำตอบ!$C$50,0))</f>
        <v/>
      </c>
      <c r="BA55" s="33" t="str">
        <f>IF(คำตอบ1หลัก!A55="","",IF(TEXT(คำตอบ1หลัก!AZ55,0)=TEXT(ข้อมูลเฉลยคำตอบ!$B$51,0),ข้อมูลเฉลยคำตอบ!$C$51,0))</f>
        <v/>
      </c>
      <c r="BB55" s="33" t="str">
        <f>IF(คำตอบ1หลัก!A55="","",IF(TEXT(คำตอบ1หลัก!BA55,0)=TEXT(ข้อมูลเฉลยคำตอบ!$B$52,0),ข้อมูลเฉลยคำตอบ!$C$52,0))</f>
        <v/>
      </c>
      <c r="BC55" s="33" t="str">
        <f>IF(คำตอบ1หลัก!A55="","",IF(TEXT(คำตอบ1หลัก!BB55,0)=TEXT(ข้อมูลเฉลยคำตอบ!$B$53,0),ข้อมูลเฉลยคำตอบ!$C$53,0))</f>
        <v/>
      </c>
      <c r="BD55" s="33" t="str">
        <f>IF(คำตอบ1หลัก!A55="","",IF(TEXT(คำตอบ1หลัก!BC55,0)=TEXT(ข้อมูลเฉลยคำตอบ!$B$54,0),ข้อมูลเฉลยคำตอบ!$C$54,0))</f>
        <v/>
      </c>
      <c r="BE55" s="33" t="str">
        <f>IF(คำตอบ1หลัก!A55="","",IF(TEXT(คำตอบ1หลัก!BD55,0)=TEXT(ข้อมูลเฉลยคำตอบ!$B$55,0),ข้อมูลเฉลยคำตอบ!$C$55,0))</f>
        <v/>
      </c>
      <c r="BF55" s="33" t="str">
        <f>IF(คำตอบ1หลัก!A55="","",IF(TEXT(คำตอบ1หลัก!BE55,0)=TEXT(ข้อมูลเฉลยคำตอบ!$B$56,0),ข้อมูลเฉลยคำตอบ!$C$56,0))</f>
        <v/>
      </c>
      <c r="BG55" s="33" t="str">
        <f>IF(คำตอบ1หลัก!A55="","",IF(TEXT(คำตอบ1หลัก!BF55,0)=TEXT(ข้อมูลเฉลยคำตอบ!$B$57,0),ข้อมูลเฉลยคำตอบ!$C$57,0))</f>
        <v/>
      </c>
      <c r="BH55" s="33" t="str">
        <f>IF(คำตอบ1หลัก!A55="","",IF(TEXT(คำตอบ1หลัก!BG55,0)=TEXT(ข้อมูลเฉลยคำตอบ!$B$58,0),ข้อมูลเฉลยคำตอบ!$C$58,0))</f>
        <v/>
      </c>
      <c r="BI55" s="33" t="str">
        <f>IF(คำตอบ1หลัก!A55="","",IF(TEXT(คำตอบ1หลัก!BH55,0)=TEXT(ข้อมูลเฉลยคำตอบ!$B$59,0),ข้อมูลเฉลยคำตอบ!$C$59,0))</f>
        <v/>
      </c>
      <c r="BJ55" s="33" t="str">
        <f>IF(คำตอบ1หลัก!A55="","",IF(TEXT(คำตอบ1หลัก!BI55,0)=TEXT(ข้อมูลเฉลยคำตอบ!$B$60,0),ข้อมูลเฉลยคำตอบ!$C$60,0))</f>
        <v/>
      </c>
      <c r="BK55" s="33" t="str">
        <f>IF(คำตอบ1หลัก!A55="","",IF(TEXT(คำตอบ1หลัก!BJ55,0)=TEXT(ข้อมูลเฉลยคำตอบ!$B$61,0),ข้อมูลเฉลยคำตอบ!$C$61,0))</f>
        <v/>
      </c>
      <c r="BM55" s="18" t="str">
        <f t="shared" si="0"/>
        <v/>
      </c>
      <c r="BN55" s="38" t="str">
        <f t="shared" si="1"/>
        <v/>
      </c>
    </row>
    <row r="56" spans="1:66" ht="17.399999999999999" hidden="1" customHeight="1">
      <c r="A56" s="19">
        <v>55</v>
      </c>
      <c r="B56" s="3"/>
      <c r="C56" s="3"/>
      <c r="D56" s="33" t="str">
        <f>IF(คำตอบ1หลัก!A56="","",IF(TEXT(คำตอบ1หลัก!C56,0)=TEXT(ข้อมูลเฉลยคำตอบ!$B$2,0),ข้อมูลเฉลยคำตอบ!$C$2,0))</f>
        <v/>
      </c>
      <c r="E56" s="33" t="str">
        <f>IF(คำตอบ1หลัก!A56="","",IF(TEXT(คำตอบ1หลัก!D56,0)=TEXT(ข้อมูลเฉลยคำตอบ!$B$3,0),ข้อมูลเฉลยคำตอบ!$C$3,0))</f>
        <v/>
      </c>
      <c r="F56" s="33" t="str">
        <f>IF(คำตอบ1หลัก!A56="","",IF(TEXT(คำตอบ1หลัก!E56,0)=TEXT(ข้อมูลเฉลยคำตอบ!$B$4,0),ข้อมูลเฉลยคำตอบ!$C$4,0))</f>
        <v/>
      </c>
      <c r="G56" s="33" t="str">
        <f>IF(คำตอบ1หลัก!A56="","",IF(TEXT(คำตอบ1หลัก!F56,0)=TEXT(ข้อมูลเฉลยคำตอบ!$B$5,0),ข้อมูลเฉลยคำตอบ!$C$5,0))</f>
        <v/>
      </c>
      <c r="H56" s="33" t="str">
        <f>IF(คำตอบ1หลัก!A56="","",IF(TEXT(คำตอบ1หลัก!G56,0)=TEXT(ข้อมูลเฉลยคำตอบ!$B$6,0),ข้อมูลเฉลยคำตอบ!$C$6,0))</f>
        <v/>
      </c>
      <c r="I56" s="33" t="str">
        <f>IF(คำตอบ1หลัก!A56="","",IF(TEXT(คำตอบ1หลัก!H56,0)=TEXT(ข้อมูลเฉลยคำตอบ!$B$7,0),ข้อมูลเฉลยคำตอบ!$C$7,0))</f>
        <v/>
      </c>
      <c r="J56" s="33" t="str">
        <f>IF(คำตอบ1หลัก!A56="","",IF(TEXT(คำตอบ1หลัก!I56,0)=TEXT(ข้อมูลเฉลยคำตอบ!$B$8,0),ข้อมูลเฉลยคำตอบ!$C$8,0))</f>
        <v/>
      </c>
      <c r="K56" s="33" t="str">
        <f>IF(คำตอบ1หลัก!A56="","",IF(TEXT(คำตอบ1หลัก!J56,0)=TEXT(ข้อมูลเฉลยคำตอบ!$B$9,0),ข้อมูลเฉลยคำตอบ!$C$9,0))</f>
        <v/>
      </c>
      <c r="L56" s="33" t="str">
        <f>IF(คำตอบ1หลัก!A56="","",IF(TEXT(คำตอบ1หลัก!K56,0)=TEXT(ข้อมูลเฉลยคำตอบ!$B$10,0),ข้อมูลเฉลยคำตอบ!$C$10,0))</f>
        <v/>
      </c>
      <c r="M56" s="33" t="str">
        <f>IF(คำตอบ1หลัก!A56="","",IF(TEXT(คำตอบ1หลัก!L56,0)=TEXT(ข้อมูลเฉลยคำตอบ!$B$11,0),ข้อมูลเฉลยคำตอบ!$C$11,0))</f>
        <v/>
      </c>
      <c r="N56" s="33" t="str">
        <f>IF(คำตอบ1หลัก!A56="","",IF(TEXT(คำตอบ1หลัก!M56,0)=TEXT(ข้อมูลเฉลยคำตอบ!$B$12,0),ข้อมูลเฉลยคำตอบ!$C$12,0))</f>
        <v/>
      </c>
      <c r="O56" s="33" t="str">
        <f>IF(คำตอบ1หลัก!A56="","",IF(TEXT(คำตอบ1หลัก!N56,0)=TEXT(ข้อมูลเฉลยคำตอบ!$B$13,0),ข้อมูลเฉลยคำตอบ!$C$13,0))</f>
        <v/>
      </c>
      <c r="P56" s="33" t="str">
        <f>IF(คำตอบ1หลัก!A56="","",IF(TEXT(คำตอบ1หลัก!O56,0)=TEXT(ข้อมูลเฉลยคำตอบ!$B$14,0),ข้อมูลเฉลยคำตอบ!$C$14,0))</f>
        <v/>
      </c>
      <c r="Q56" s="33" t="str">
        <f>IF(คำตอบ1หลัก!A56="","",IF(TEXT(คำตอบ1หลัก!P56,0)=TEXT(ข้อมูลเฉลยคำตอบ!$B$15,0),ข้อมูลเฉลยคำตอบ!$C$15,0))</f>
        <v/>
      </c>
      <c r="R56" s="33" t="str">
        <f>IF(คำตอบ1หลัก!A56="","",IF(TEXT(คำตอบ1หลัก!Q56,0)=TEXT(ข้อมูลเฉลยคำตอบ!$B$16,0),ข้อมูลเฉลยคำตอบ!$C$16,0))</f>
        <v/>
      </c>
      <c r="S56" s="33" t="str">
        <f>IF(คำตอบ1หลัก!A56="","",IF(TEXT(คำตอบ1หลัก!R56,0)=TEXT(ข้อมูลเฉลยคำตอบ!$B$17,0),ข้อมูลเฉลยคำตอบ!$C$17,0))</f>
        <v/>
      </c>
      <c r="T56" s="33" t="str">
        <f>IF(คำตอบ1หลัก!A56="","",IF(TEXT(คำตอบ1หลัก!S56,0)=TEXT(ข้อมูลเฉลยคำตอบ!$B$18,0),ข้อมูลเฉลยคำตอบ!$C$18,0))</f>
        <v/>
      </c>
      <c r="U56" s="33" t="str">
        <f>IF(คำตอบ1หลัก!A56="","",IF(TEXT(คำตอบ1หลัก!T56,0)=TEXT(ข้อมูลเฉลยคำตอบ!$B$19,0),ข้อมูลเฉลยคำตอบ!$C$19,0))</f>
        <v/>
      </c>
      <c r="V56" s="33" t="str">
        <f>IF(คำตอบ1หลัก!A56="","",IF(TEXT(คำตอบ1หลัก!U56,0)=TEXT(ข้อมูลเฉลยคำตอบ!$B$20,0),ข้อมูลเฉลยคำตอบ!$C$20,0))</f>
        <v/>
      </c>
      <c r="W56" s="33" t="str">
        <f>IF(คำตอบ1หลัก!A56="","",IF(TEXT(คำตอบ1หลัก!V56,0)=TEXT(ข้อมูลเฉลยคำตอบ!$B$21,0),ข้อมูลเฉลยคำตอบ!$C$21,0))</f>
        <v/>
      </c>
      <c r="X56" s="33" t="str">
        <f>IF(คำตอบ1หลัก!A56="","",IF(TEXT(คำตอบ1หลัก!W56,0)=TEXT(ข้อมูลเฉลยคำตอบ!$B$22,0),ข้อมูลเฉลยคำตอบ!$C$22,0))</f>
        <v/>
      </c>
      <c r="Y56" s="33" t="str">
        <f>IF(คำตอบ1หลัก!A56="","",IF(TEXT(คำตอบ1หลัก!X56,0)=TEXT(ข้อมูลเฉลยคำตอบ!$B$23,0),ข้อมูลเฉลยคำตอบ!$C$23,0))</f>
        <v/>
      </c>
      <c r="Z56" s="33" t="str">
        <f>IF(คำตอบ1หลัก!A56="","",IF(TEXT(คำตอบ1หลัก!Y56,0)=TEXT(ข้อมูลเฉลยคำตอบ!$B$24,0),ข้อมูลเฉลยคำตอบ!$C$24,0))</f>
        <v/>
      </c>
      <c r="AA56" s="33" t="str">
        <f>IF(คำตอบ1หลัก!A56="","",IF(TEXT(คำตอบ1หลัก!Z56,0)=TEXT(ข้อมูลเฉลยคำตอบ!$B$25,0),ข้อมูลเฉลยคำตอบ!$C$25,0))</f>
        <v/>
      </c>
      <c r="AB56" s="33" t="str">
        <f>IF(คำตอบ1หลัก!A56="","",IF(TEXT(คำตอบ1หลัก!AA56,0)=TEXT(ข้อมูลเฉลยคำตอบ!$B$26,0),ข้อมูลเฉลยคำตอบ!$C$26,0))</f>
        <v/>
      </c>
      <c r="AC56" s="33" t="str">
        <f>IF(คำตอบ1หลัก!A56="","",IF(TEXT(คำตอบ1หลัก!AB56,0)=TEXT(ข้อมูลเฉลยคำตอบ!$B$27,0),ข้อมูลเฉลยคำตอบ!$C$27,0))</f>
        <v/>
      </c>
      <c r="AD56" s="33" t="str">
        <f>IF(คำตอบ1หลัก!A56="","",IF(TEXT(คำตอบ1หลัก!AC56,0)=TEXT(ข้อมูลเฉลยคำตอบ!$B$28,0),ข้อมูลเฉลยคำตอบ!$C$28,0))</f>
        <v/>
      </c>
      <c r="AE56" s="33" t="str">
        <f>IF(คำตอบ1หลัก!A56="","",IF(TEXT(คำตอบ1หลัก!AD56,0)=TEXT(ข้อมูลเฉลยคำตอบ!$B$29,0),ข้อมูลเฉลยคำตอบ!$C$29,0))</f>
        <v/>
      </c>
      <c r="AF56" s="33" t="str">
        <f>IF(คำตอบ1หลัก!A56="","",IF(TEXT(คำตอบ1หลัก!AE56,0)=TEXT(ข้อมูลเฉลยคำตอบ!$B$30,0),ข้อมูลเฉลยคำตอบ!$C$30,0))</f>
        <v/>
      </c>
      <c r="AG56" s="33" t="str">
        <f>IF(คำตอบ1หลัก!A56="","",IF(TEXT(คำตอบ1หลัก!AF56,0)=TEXT(ข้อมูลเฉลยคำตอบ!$B$31,0),ข้อมูลเฉลยคำตอบ!$C$31,0))</f>
        <v/>
      </c>
      <c r="AH56" s="33" t="str">
        <f>IF(คำตอบ1หลัก!A56="","",IF(TEXT(คำตอบ1หลัก!AG56,0)=TEXT(ข้อมูลเฉลยคำตอบ!$B$32,0),ข้อมูลเฉลยคำตอบ!$C$32,0))</f>
        <v/>
      </c>
      <c r="AI56" s="33" t="str">
        <f>IF(คำตอบ1หลัก!A56="","",IF(TEXT(คำตอบ1หลัก!AH56,0)=TEXT(ข้อมูลเฉลยคำตอบ!$B$33,0),ข้อมูลเฉลยคำตอบ!$C$33,0))</f>
        <v/>
      </c>
      <c r="AJ56" s="33" t="str">
        <f>IF(คำตอบ1หลัก!A56="","",IF(TEXT(คำตอบ1หลัก!AI56,0)=TEXT(ข้อมูลเฉลยคำตอบ!$B$34,0),ข้อมูลเฉลยคำตอบ!$C$34,0))</f>
        <v/>
      </c>
      <c r="AK56" s="33" t="str">
        <f>IF(คำตอบ1หลัก!A56="","",IF(TEXT(คำตอบ1หลัก!AJ56,0)=TEXT(ข้อมูลเฉลยคำตอบ!$B$35,0),ข้อมูลเฉลยคำตอบ!$C$35,0))</f>
        <v/>
      </c>
      <c r="AL56" s="33" t="str">
        <f>IF(คำตอบ1หลัก!A56="","",IF(TEXT(คำตอบ1หลัก!AK56,0)=TEXT(ข้อมูลเฉลยคำตอบ!$B$36,0),ข้อมูลเฉลยคำตอบ!$C$36,0))</f>
        <v/>
      </c>
      <c r="AM56" s="33" t="str">
        <f>IF(คำตอบ1หลัก!A56="","",IF(TEXT(คำตอบ1หลัก!AL56,0)=TEXT(ข้อมูลเฉลยคำตอบ!$B$37,0),ข้อมูลเฉลยคำตอบ!$C$37,0))</f>
        <v/>
      </c>
      <c r="AN56" s="33" t="str">
        <f>IF(คำตอบ1หลัก!A56="","",IF(TEXT(คำตอบ1หลัก!AM56,0)=TEXT(ข้อมูลเฉลยคำตอบ!$B$38,0),ข้อมูลเฉลยคำตอบ!$C$38,0))</f>
        <v/>
      </c>
      <c r="AO56" s="33" t="str">
        <f>IF(คำตอบ1หลัก!A56="","",IF(TEXT(คำตอบ1หลัก!AN56,0)=TEXT(ข้อมูลเฉลยคำตอบ!$B$39,0),ข้อมูลเฉลยคำตอบ!$C$39,0))</f>
        <v/>
      </c>
      <c r="AP56" s="33" t="str">
        <f>IF(คำตอบ1หลัก!A56="","",IF(TEXT(คำตอบ1หลัก!AO56,0)=TEXT(ข้อมูลเฉลยคำตอบ!$B$40,0),ข้อมูลเฉลยคำตอบ!$C$40,0))</f>
        <v/>
      </c>
      <c r="AQ56" s="33" t="str">
        <f>IF(คำตอบ1หลัก!A56="","",IF(TEXT(คำตอบ1หลัก!AP56,0)=TEXT(ข้อมูลเฉลยคำตอบ!$B$41,0),ข้อมูลเฉลยคำตอบ!$C$41,0))</f>
        <v/>
      </c>
      <c r="AR56" s="33" t="str">
        <f>IF(คำตอบ1หลัก!A56="","",IF(TEXT(คำตอบ1หลัก!AQ56,0)=TEXT(ข้อมูลเฉลยคำตอบ!$B$42,0),ข้อมูลเฉลยคำตอบ!$C$42,0))</f>
        <v/>
      </c>
      <c r="AS56" s="33" t="str">
        <f>IF(คำตอบ1หลัก!A56="","",IF(TEXT(คำตอบ1หลัก!AR56,0)=TEXT(ข้อมูลเฉลยคำตอบ!$B$43,0),ข้อมูลเฉลยคำตอบ!$C$43,0))</f>
        <v/>
      </c>
      <c r="AT56" s="33" t="str">
        <f>IF(คำตอบ1หลัก!A56="","",IF(TEXT(คำตอบ1หลัก!AS56,0)=TEXT(ข้อมูลเฉลยคำตอบ!$B$44,0),ข้อมูลเฉลยคำตอบ!$C$44,0))</f>
        <v/>
      </c>
      <c r="AU56" s="33" t="str">
        <f>IF(คำตอบ1หลัก!A56="","",IF(TEXT(คำตอบ1หลัก!AT56,0)=TEXT(ข้อมูลเฉลยคำตอบ!$B$45,0),ข้อมูลเฉลยคำตอบ!$C$45,0))</f>
        <v/>
      </c>
      <c r="AV56" s="33" t="str">
        <f>IF(คำตอบ1หลัก!A56="","",IF(TEXT(คำตอบ1หลัก!AU56,0)=TEXT(ข้อมูลเฉลยคำตอบ!$B$46,0),ข้อมูลเฉลยคำตอบ!$C$46,0))</f>
        <v/>
      </c>
      <c r="AW56" s="33" t="str">
        <f>IF(คำตอบ1หลัก!A56="","",IF(TEXT(คำตอบ1หลัก!AV56,0)=TEXT(ข้อมูลเฉลยคำตอบ!$B$47,0),ข้อมูลเฉลยคำตอบ!$C$47,0))</f>
        <v/>
      </c>
      <c r="AX56" s="33" t="str">
        <f>IF(คำตอบ1หลัก!A56="","",IF(TEXT(คำตอบ1หลัก!AW56,0)=TEXT(ข้อมูลเฉลยคำตอบ!$B$48,0),ข้อมูลเฉลยคำตอบ!$C$48,0))</f>
        <v/>
      </c>
      <c r="AY56" s="33" t="str">
        <f>IF(คำตอบ1หลัก!A56="","",IF(TEXT(คำตอบ1หลัก!AX56,0)=TEXT(ข้อมูลเฉลยคำตอบ!$B$49,0),ข้อมูลเฉลยคำตอบ!$C$49,0))</f>
        <v/>
      </c>
      <c r="AZ56" s="33" t="str">
        <f>IF(คำตอบ1หลัก!A56="","",IF(TEXT(คำตอบ1หลัก!AY56,0)=TEXT(ข้อมูลเฉลยคำตอบ!$B$50,0),ข้อมูลเฉลยคำตอบ!$C$50,0))</f>
        <v/>
      </c>
      <c r="BA56" s="33" t="str">
        <f>IF(คำตอบ1หลัก!A56="","",IF(TEXT(คำตอบ1หลัก!AZ56,0)=TEXT(ข้อมูลเฉลยคำตอบ!$B$51,0),ข้อมูลเฉลยคำตอบ!$C$51,0))</f>
        <v/>
      </c>
      <c r="BB56" s="33" t="str">
        <f>IF(คำตอบ1หลัก!A56="","",IF(TEXT(คำตอบ1หลัก!BA56,0)=TEXT(ข้อมูลเฉลยคำตอบ!$B$52,0),ข้อมูลเฉลยคำตอบ!$C$52,0))</f>
        <v/>
      </c>
      <c r="BC56" s="33" t="str">
        <f>IF(คำตอบ1หลัก!A56="","",IF(TEXT(คำตอบ1หลัก!BB56,0)=TEXT(ข้อมูลเฉลยคำตอบ!$B$53,0),ข้อมูลเฉลยคำตอบ!$C$53,0))</f>
        <v/>
      </c>
      <c r="BD56" s="33" t="str">
        <f>IF(คำตอบ1หลัก!A56="","",IF(TEXT(คำตอบ1หลัก!BC56,0)=TEXT(ข้อมูลเฉลยคำตอบ!$B$54,0),ข้อมูลเฉลยคำตอบ!$C$54,0))</f>
        <v/>
      </c>
      <c r="BE56" s="33" t="str">
        <f>IF(คำตอบ1หลัก!A56="","",IF(TEXT(คำตอบ1หลัก!BD56,0)=TEXT(ข้อมูลเฉลยคำตอบ!$B$55,0),ข้อมูลเฉลยคำตอบ!$C$55,0))</f>
        <v/>
      </c>
      <c r="BF56" s="33" t="str">
        <f>IF(คำตอบ1หลัก!A56="","",IF(TEXT(คำตอบ1หลัก!BE56,0)=TEXT(ข้อมูลเฉลยคำตอบ!$B$56,0),ข้อมูลเฉลยคำตอบ!$C$56,0))</f>
        <v/>
      </c>
      <c r="BG56" s="33" t="str">
        <f>IF(คำตอบ1หลัก!A56="","",IF(TEXT(คำตอบ1หลัก!BF56,0)=TEXT(ข้อมูลเฉลยคำตอบ!$B$57,0),ข้อมูลเฉลยคำตอบ!$C$57,0))</f>
        <v/>
      </c>
      <c r="BH56" s="33" t="str">
        <f>IF(คำตอบ1หลัก!A56="","",IF(TEXT(คำตอบ1หลัก!BG56,0)=TEXT(ข้อมูลเฉลยคำตอบ!$B$58,0),ข้อมูลเฉลยคำตอบ!$C$58,0))</f>
        <v/>
      </c>
      <c r="BI56" s="33" t="str">
        <f>IF(คำตอบ1หลัก!A56="","",IF(TEXT(คำตอบ1หลัก!BH56,0)=TEXT(ข้อมูลเฉลยคำตอบ!$B$59,0),ข้อมูลเฉลยคำตอบ!$C$59,0))</f>
        <v/>
      </c>
      <c r="BJ56" s="33" t="str">
        <f>IF(คำตอบ1หลัก!A56="","",IF(TEXT(คำตอบ1หลัก!BI56,0)=TEXT(ข้อมูลเฉลยคำตอบ!$B$60,0),ข้อมูลเฉลยคำตอบ!$C$60,0))</f>
        <v/>
      </c>
      <c r="BK56" s="33" t="str">
        <f>IF(คำตอบ1หลัก!A56="","",IF(TEXT(คำตอบ1หลัก!BJ56,0)=TEXT(ข้อมูลเฉลยคำตอบ!$B$61,0),ข้อมูลเฉลยคำตอบ!$C$61,0))</f>
        <v/>
      </c>
      <c r="BM56" s="18" t="str">
        <f t="shared" si="0"/>
        <v/>
      </c>
      <c r="BN56" s="38" t="str">
        <f t="shared" si="1"/>
        <v/>
      </c>
    </row>
    <row r="57" spans="1:66" ht="17.399999999999999" hidden="1" customHeight="1">
      <c r="A57" s="19">
        <v>56</v>
      </c>
      <c r="B57" s="3"/>
      <c r="C57" s="3"/>
      <c r="D57" s="33" t="str">
        <f>IF(คำตอบ1หลัก!A57="","",IF(TEXT(คำตอบ1หลัก!C57,0)=TEXT(ข้อมูลเฉลยคำตอบ!$B$2,0),ข้อมูลเฉลยคำตอบ!$C$2,0))</f>
        <v/>
      </c>
      <c r="E57" s="33" t="str">
        <f>IF(คำตอบ1หลัก!A57="","",IF(TEXT(คำตอบ1หลัก!D57,0)=TEXT(ข้อมูลเฉลยคำตอบ!$B$3,0),ข้อมูลเฉลยคำตอบ!$C$3,0))</f>
        <v/>
      </c>
      <c r="F57" s="33" t="str">
        <f>IF(คำตอบ1หลัก!A57="","",IF(TEXT(คำตอบ1หลัก!E57,0)=TEXT(ข้อมูลเฉลยคำตอบ!$B$4,0),ข้อมูลเฉลยคำตอบ!$C$4,0))</f>
        <v/>
      </c>
      <c r="G57" s="33" t="str">
        <f>IF(คำตอบ1หลัก!A57="","",IF(TEXT(คำตอบ1หลัก!F57,0)=TEXT(ข้อมูลเฉลยคำตอบ!$B$5,0),ข้อมูลเฉลยคำตอบ!$C$5,0))</f>
        <v/>
      </c>
      <c r="H57" s="33" t="str">
        <f>IF(คำตอบ1หลัก!A57="","",IF(TEXT(คำตอบ1หลัก!G57,0)=TEXT(ข้อมูลเฉลยคำตอบ!$B$6,0),ข้อมูลเฉลยคำตอบ!$C$6,0))</f>
        <v/>
      </c>
      <c r="I57" s="33" t="str">
        <f>IF(คำตอบ1หลัก!A57="","",IF(TEXT(คำตอบ1หลัก!H57,0)=TEXT(ข้อมูลเฉลยคำตอบ!$B$7,0),ข้อมูลเฉลยคำตอบ!$C$7,0))</f>
        <v/>
      </c>
      <c r="J57" s="33" t="str">
        <f>IF(คำตอบ1หลัก!A57="","",IF(TEXT(คำตอบ1หลัก!I57,0)=TEXT(ข้อมูลเฉลยคำตอบ!$B$8,0),ข้อมูลเฉลยคำตอบ!$C$8,0))</f>
        <v/>
      </c>
      <c r="K57" s="33" t="str">
        <f>IF(คำตอบ1หลัก!A57="","",IF(TEXT(คำตอบ1หลัก!J57,0)=TEXT(ข้อมูลเฉลยคำตอบ!$B$9,0),ข้อมูลเฉลยคำตอบ!$C$9,0))</f>
        <v/>
      </c>
      <c r="L57" s="33" t="str">
        <f>IF(คำตอบ1หลัก!A57="","",IF(TEXT(คำตอบ1หลัก!K57,0)=TEXT(ข้อมูลเฉลยคำตอบ!$B$10,0),ข้อมูลเฉลยคำตอบ!$C$10,0))</f>
        <v/>
      </c>
      <c r="M57" s="33" t="str">
        <f>IF(คำตอบ1หลัก!A57="","",IF(TEXT(คำตอบ1หลัก!L57,0)=TEXT(ข้อมูลเฉลยคำตอบ!$B$11,0),ข้อมูลเฉลยคำตอบ!$C$11,0))</f>
        <v/>
      </c>
      <c r="N57" s="33" t="str">
        <f>IF(คำตอบ1หลัก!A57="","",IF(TEXT(คำตอบ1หลัก!M57,0)=TEXT(ข้อมูลเฉลยคำตอบ!$B$12,0),ข้อมูลเฉลยคำตอบ!$C$12,0))</f>
        <v/>
      </c>
      <c r="O57" s="33" t="str">
        <f>IF(คำตอบ1หลัก!A57="","",IF(TEXT(คำตอบ1หลัก!N57,0)=TEXT(ข้อมูลเฉลยคำตอบ!$B$13,0),ข้อมูลเฉลยคำตอบ!$C$13,0))</f>
        <v/>
      </c>
      <c r="P57" s="33" t="str">
        <f>IF(คำตอบ1หลัก!A57="","",IF(TEXT(คำตอบ1หลัก!O57,0)=TEXT(ข้อมูลเฉลยคำตอบ!$B$14,0),ข้อมูลเฉลยคำตอบ!$C$14,0))</f>
        <v/>
      </c>
      <c r="Q57" s="33" t="str">
        <f>IF(คำตอบ1หลัก!A57="","",IF(TEXT(คำตอบ1หลัก!P57,0)=TEXT(ข้อมูลเฉลยคำตอบ!$B$15,0),ข้อมูลเฉลยคำตอบ!$C$15,0))</f>
        <v/>
      </c>
      <c r="R57" s="33" t="str">
        <f>IF(คำตอบ1หลัก!A57="","",IF(TEXT(คำตอบ1หลัก!Q57,0)=TEXT(ข้อมูลเฉลยคำตอบ!$B$16,0),ข้อมูลเฉลยคำตอบ!$C$16,0))</f>
        <v/>
      </c>
      <c r="S57" s="33" t="str">
        <f>IF(คำตอบ1หลัก!A57="","",IF(TEXT(คำตอบ1หลัก!R57,0)=TEXT(ข้อมูลเฉลยคำตอบ!$B$17,0),ข้อมูลเฉลยคำตอบ!$C$17,0))</f>
        <v/>
      </c>
      <c r="T57" s="33" t="str">
        <f>IF(คำตอบ1หลัก!A57="","",IF(TEXT(คำตอบ1หลัก!S57,0)=TEXT(ข้อมูลเฉลยคำตอบ!$B$18,0),ข้อมูลเฉลยคำตอบ!$C$18,0))</f>
        <v/>
      </c>
      <c r="U57" s="33" t="str">
        <f>IF(คำตอบ1หลัก!A57="","",IF(TEXT(คำตอบ1หลัก!T57,0)=TEXT(ข้อมูลเฉลยคำตอบ!$B$19,0),ข้อมูลเฉลยคำตอบ!$C$19,0))</f>
        <v/>
      </c>
      <c r="V57" s="33" t="str">
        <f>IF(คำตอบ1หลัก!A57="","",IF(TEXT(คำตอบ1หลัก!U57,0)=TEXT(ข้อมูลเฉลยคำตอบ!$B$20,0),ข้อมูลเฉลยคำตอบ!$C$20,0))</f>
        <v/>
      </c>
      <c r="W57" s="33" t="str">
        <f>IF(คำตอบ1หลัก!A57="","",IF(TEXT(คำตอบ1หลัก!V57,0)=TEXT(ข้อมูลเฉลยคำตอบ!$B$21,0),ข้อมูลเฉลยคำตอบ!$C$21,0))</f>
        <v/>
      </c>
      <c r="X57" s="33" t="str">
        <f>IF(คำตอบ1หลัก!A57="","",IF(TEXT(คำตอบ1หลัก!W57,0)=TEXT(ข้อมูลเฉลยคำตอบ!$B$22,0),ข้อมูลเฉลยคำตอบ!$C$22,0))</f>
        <v/>
      </c>
      <c r="Y57" s="33" t="str">
        <f>IF(คำตอบ1หลัก!A57="","",IF(TEXT(คำตอบ1หลัก!X57,0)=TEXT(ข้อมูลเฉลยคำตอบ!$B$23,0),ข้อมูลเฉลยคำตอบ!$C$23,0))</f>
        <v/>
      </c>
      <c r="Z57" s="33" t="str">
        <f>IF(คำตอบ1หลัก!A57="","",IF(TEXT(คำตอบ1หลัก!Y57,0)=TEXT(ข้อมูลเฉลยคำตอบ!$B$24,0),ข้อมูลเฉลยคำตอบ!$C$24,0))</f>
        <v/>
      </c>
      <c r="AA57" s="33" t="str">
        <f>IF(คำตอบ1หลัก!A57="","",IF(TEXT(คำตอบ1หลัก!Z57,0)=TEXT(ข้อมูลเฉลยคำตอบ!$B$25,0),ข้อมูลเฉลยคำตอบ!$C$25,0))</f>
        <v/>
      </c>
      <c r="AB57" s="33" t="str">
        <f>IF(คำตอบ1หลัก!A57="","",IF(TEXT(คำตอบ1หลัก!AA57,0)=TEXT(ข้อมูลเฉลยคำตอบ!$B$26,0),ข้อมูลเฉลยคำตอบ!$C$26,0))</f>
        <v/>
      </c>
      <c r="AC57" s="33" t="str">
        <f>IF(คำตอบ1หลัก!A57="","",IF(TEXT(คำตอบ1หลัก!AB57,0)=TEXT(ข้อมูลเฉลยคำตอบ!$B$27,0),ข้อมูลเฉลยคำตอบ!$C$27,0))</f>
        <v/>
      </c>
      <c r="AD57" s="33" t="str">
        <f>IF(คำตอบ1หลัก!A57="","",IF(TEXT(คำตอบ1หลัก!AC57,0)=TEXT(ข้อมูลเฉลยคำตอบ!$B$28,0),ข้อมูลเฉลยคำตอบ!$C$28,0))</f>
        <v/>
      </c>
      <c r="AE57" s="33" t="str">
        <f>IF(คำตอบ1หลัก!A57="","",IF(TEXT(คำตอบ1หลัก!AD57,0)=TEXT(ข้อมูลเฉลยคำตอบ!$B$29,0),ข้อมูลเฉลยคำตอบ!$C$29,0))</f>
        <v/>
      </c>
      <c r="AF57" s="33" t="str">
        <f>IF(คำตอบ1หลัก!A57="","",IF(TEXT(คำตอบ1หลัก!AE57,0)=TEXT(ข้อมูลเฉลยคำตอบ!$B$30,0),ข้อมูลเฉลยคำตอบ!$C$30,0))</f>
        <v/>
      </c>
      <c r="AG57" s="33" t="str">
        <f>IF(คำตอบ1หลัก!A57="","",IF(TEXT(คำตอบ1หลัก!AF57,0)=TEXT(ข้อมูลเฉลยคำตอบ!$B$31,0),ข้อมูลเฉลยคำตอบ!$C$31,0))</f>
        <v/>
      </c>
      <c r="AH57" s="33" t="str">
        <f>IF(คำตอบ1หลัก!A57="","",IF(TEXT(คำตอบ1หลัก!AG57,0)=TEXT(ข้อมูลเฉลยคำตอบ!$B$32,0),ข้อมูลเฉลยคำตอบ!$C$32,0))</f>
        <v/>
      </c>
      <c r="AI57" s="33" t="str">
        <f>IF(คำตอบ1หลัก!A57="","",IF(TEXT(คำตอบ1หลัก!AH57,0)=TEXT(ข้อมูลเฉลยคำตอบ!$B$33,0),ข้อมูลเฉลยคำตอบ!$C$33,0))</f>
        <v/>
      </c>
      <c r="AJ57" s="33" t="str">
        <f>IF(คำตอบ1หลัก!A57="","",IF(TEXT(คำตอบ1หลัก!AI57,0)=TEXT(ข้อมูลเฉลยคำตอบ!$B$34,0),ข้อมูลเฉลยคำตอบ!$C$34,0))</f>
        <v/>
      </c>
      <c r="AK57" s="33" t="str">
        <f>IF(คำตอบ1หลัก!A57="","",IF(TEXT(คำตอบ1หลัก!AJ57,0)=TEXT(ข้อมูลเฉลยคำตอบ!$B$35,0),ข้อมูลเฉลยคำตอบ!$C$35,0))</f>
        <v/>
      </c>
      <c r="AL57" s="33" t="str">
        <f>IF(คำตอบ1หลัก!A57="","",IF(TEXT(คำตอบ1หลัก!AK57,0)=TEXT(ข้อมูลเฉลยคำตอบ!$B$36,0),ข้อมูลเฉลยคำตอบ!$C$36,0))</f>
        <v/>
      </c>
      <c r="AM57" s="33" t="str">
        <f>IF(คำตอบ1หลัก!A57="","",IF(TEXT(คำตอบ1หลัก!AL57,0)=TEXT(ข้อมูลเฉลยคำตอบ!$B$37,0),ข้อมูลเฉลยคำตอบ!$C$37,0))</f>
        <v/>
      </c>
      <c r="AN57" s="33" t="str">
        <f>IF(คำตอบ1หลัก!A57="","",IF(TEXT(คำตอบ1หลัก!AM57,0)=TEXT(ข้อมูลเฉลยคำตอบ!$B$38,0),ข้อมูลเฉลยคำตอบ!$C$38,0))</f>
        <v/>
      </c>
      <c r="AO57" s="33" t="str">
        <f>IF(คำตอบ1หลัก!A57="","",IF(TEXT(คำตอบ1หลัก!AN57,0)=TEXT(ข้อมูลเฉลยคำตอบ!$B$39,0),ข้อมูลเฉลยคำตอบ!$C$39,0))</f>
        <v/>
      </c>
      <c r="AP57" s="33" t="str">
        <f>IF(คำตอบ1หลัก!A57="","",IF(TEXT(คำตอบ1หลัก!AO57,0)=TEXT(ข้อมูลเฉลยคำตอบ!$B$40,0),ข้อมูลเฉลยคำตอบ!$C$40,0))</f>
        <v/>
      </c>
      <c r="AQ57" s="33" t="str">
        <f>IF(คำตอบ1หลัก!A57="","",IF(TEXT(คำตอบ1หลัก!AP57,0)=TEXT(ข้อมูลเฉลยคำตอบ!$B$41,0),ข้อมูลเฉลยคำตอบ!$C$41,0))</f>
        <v/>
      </c>
      <c r="AR57" s="33" t="str">
        <f>IF(คำตอบ1หลัก!A57="","",IF(TEXT(คำตอบ1หลัก!AQ57,0)=TEXT(ข้อมูลเฉลยคำตอบ!$B$42,0),ข้อมูลเฉลยคำตอบ!$C$42,0))</f>
        <v/>
      </c>
      <c r="AS57" s="33" t="str">
        <f>IF(คำตอบ1หลัก!A57="","",IF(TEXT(คำตอบ1หลัก!AR57,0)=TEXT(ข้อมูลเฉลยคำตอบ!$B$43,0),ข้อมูลเฉลยคำตอบ!$C$43,0))</f>
        <v/>
      </c>
      <c r="AT57" s="33" t="str">
        <f>IF(คำตอบ1หลัก!A57="","",IF(TEXT(คำตอบ1หลัก!AS57,0)=TEXT(ข้อมูลเฉลยคำตอบ!$B$44,0),ข้อมูลเฉลยคำตอบ!$C$44,0))</f>
        <v/>
      </c>
      <c r="AU57" s="33" t="str">
        <f>IF(คำตอบ1หลัก!A57="","",IF(TEXT(คำตอบ1หลัก!AT57,0)=TEXT(ข้อมูลเฉลยคำตอบ!$B$45,0),ข้อมูลเฉลยคำตอบ!$C$45,0))</f>
        <v/>
      </c>
      <c r="AV57" s="33" t="str">
        <f>IF(คำตอบ1หลัก!A57="","",IF(TEXT(คำตอบ1หลัก!AU57,0)=TEXT(ข้อมูลเฉลยคำตอบ!$B$46,0),ข้อมูลเฉลยคำตอบ!$C$46,0))</f>
        <v/>
      </c>
      <c r="AW57" s="33" t="str">
        <f>IF(คำตอบ1หลัก!A57="","",IF(TEXT(คำตอบ1หลัก!AV57,0)=TEXT(ข้อมูลเฉลยคำตอบ!$B$47,0),ข้อมูลเฉลยคำตอบ!$C$47,0))</f>
        <v/>
      </c>
      <c r="AX57" s="33" t="str">
        <f>IF(คำตอบ1หลัก!A57="","",IF(TEXT(คำตอบ1หลัก!AW57,0)=TEXT(ข้อมูลเฉลยคำตอบ!$B$48,0),ข้อมูลเฉลยคำตอบ!$C$48,0))</f>
        <v/>
      </c>
      <c r="AY57" s="33" t="str">
        <f>IF(คำตอบ1หลัก!A57="","",IF(TEXT(คำตอบ1หลัก!AX57,0)=TEXT(ข้อมูลเฉลยคำตอบ!$B$49,0),ข้อมูลเฉลยคำตอบ!$C$49,0))</f>
        <v/>
      </c>
      <c r="AZ57" s="33" t="str">
        <f>IF(คำตอบ1หลัก!A57="","",IF(TEXT(คำตอบ1หลัก!AY57,0)=TEXT(ข้อมูลเฉลยคำตอบ!$B$50,0),ข้อมูลเฉลยคำตอบ!$C$50,0))</f>
        <v/>
      </c>
      <c r="BA57" s="33" t="str">
        <f>IF(คำตอบ1หลัก!A57="","",IF(TEXT(คำตอบ1หลัก!AZ57,0)=TEXT(ข้อมูลเฉลยคำตอบ!$B$51,0),ข้อมูลเฉลยคำตอบ!$C$51,0))</f>
        <v/>
      </c>
      <c r="BB57" s="33" t="str">
        <f>IF(คำตอบ1หลัก!A57="","",IF(TEXT(คำตอบ1หลัก!BA57,0)=TEXT(ข้อมูลเฉลยคำตอบ!$B$52,0),ข้อมูลเฉลยคำตอบ!$C$52,0))</f>
        <v/>
      </c>
      <c r="BC57" s="33" t="str">
        <f>IF(คำตอบ1หลัก!A57="","",IF(TEXT(คำตอบ1หลัก!BB57,0)=TEXT(ข้อมูลเฉลยคำตอบ!$B$53,0),ข้อมูลเฉลยคำตอบ!$C$53,0))</f>
        <v/>
      </c>
      <c r="BD57" s="33" t="str">
        <f>IF(คำตอบ1หลัก!A57="","",IF(TEXT(คำตอบ1หลัก!BC57,0)=TEXT(ข้อมูลเฉลยคำตอบ!$B$54,0),ข้อมูลเฉลยคำตอบ!$C$54,0))</f>
        <v/>
      </c>
      <c r="BE57" s="33" t="str">
        <f>IF(คำตอบ1หลัก!A57="","",IF(TEXT(คำตอบ1หลัก!BD57,0)=TEXT(ข้อมูลเฉลยคำตอบ!$B$55,0),ข้อมูลเฉลยคำตอบ!$C$55,0))</f>
        <v/>
      </c>
      <c r="BF57" s="33" t="str">
        <f>IF(คำตอบ1หลัก!A57="","",IF(TEXT(คำตอบ1หลัก!BE57,0)=TEXT(ข้อมูลเฉลยคำตอบ!$B$56,0),ข้อมูลเฉลยคำตอบ!$C$56,0))</f>
        <v/>
      </c>
      <c r="BG57" s="33" t="str">
        <f>IF(คำตอบ1หลัก!A57="","",IF(TEXT(คำตอบ1หลัก!BF57,0)=TEXT(ข้อมูลเฉลยคำตอบ!$B$57,0),ข้อมูลเฉลยคำตอบ!$C$57,0))</f>
        <v/>
      </c>
      <c r="BH57" s="33" t="str">
        <f>IF(คำตอบ1หลัก!A57="","",IF(TEXT(คำตอบ1หลัก!BG57,0)=TEXT(ข้อมูลเฉลยคำตอบ!$B$58,0),ข้อมูลเฉลยคำตอบ!$C$58,0))</f>
        <v/>
      </c>
      <c r="BI57" s="33" t="str">
        <f>IF(คำตอบ1หลัก!A57="","",IF(TEXT(คำตอบ1หลัก!BH57,0)=TEXT(ข้อมูลเฉลยคำตอบ!$B$59,0),ข้อมูลเฉลยคำตอบ!$C$59,0))</f>
        <v/>
      </c>
      <c r="BJ57" s="33" t="str">
        <f>IF(คำตอบ1หลัก!A57="","",IF(TEXT(คำตอบ1หลัก!BI57,0)=TEXT(ข้อมูลเฉลยคำตอบ!$B$60,0),ข้อมูลเฉลยคำตอบ!$C$60,0))</f>
        <v/>
      </c>
      <c r="BK57" s="33" t="str">
        <f>IF(คำตอบ1หลัก!A57="","",IF(TEXT(คำตอบ1หลัก!BJ57,0)=TEXT(ข้อมูลเฉลยคำตอบ!$B$61,0),ข้อมูลเฉลยคำตอบ!$C$61,0))</f>
        <v/>
      </c>
      <c r="BM57" s="18" t="str">
        <f t="shared" si="0"/>
        <v/>
      </c>
      <c r="BN57" s="38" t="str">
        <f t="shared" si="1"/>
        <v/>
      </c>
    </row>
    <row r="58" spans="1:66" ht="17.399999999999999" hidden="1" customHeight="1">
      <c r="A58" s="19">
        <v>57</v>
      </c>
      <c r="B58" s="3"/>
      <c r="C58" s="3"/>
      <c r="D58" s="33" t="str">
        <f>IF(คำตอบ1หลัก!A58="","",IF(TEXT(คำตอบ1หลัก!C58,0)=TEXT(ข้อมูลเฉลยคำตอบ!$B$2,0),ข้อมูลเฉลยคำตอบ!$C$2,0))</f>
        <v/>
      </c>
      <c r="E58" s="33" t="str">
        <f>IF(คำตอบ1หลัก!A58="","",IF(TEXT(คำตอบ1หลัก!D58,0)=TEXT(ข้อมูลเฉลยคำตอบ!$B$3,0),ข้อมูลเฉลยคำตอบ!$C$3,0))</f>
        <v/>
      </c>
      <c r="F58" s="33" t="str">
        <f>IF(คำตอบ1หลัก!A58="","",IF(TEXT(คำตอบ1หลัก!E58,0)=TEXT(ข้อมูลเฉลยคำตอบ!$B$4,0),ข้อมูลเฉลยคำตอบ!$C$4,0))</f>
        <v/>
      </c>
      <c r="G58" s="33" t="str">
        <f>IF(คำตอบ1หลัก!A58="","",IF(TEXT(คำตอบ1หลัก!F58,0)=TEXT(ข้อมูลเฉลยคำตอบ!$B$5,0),ข้อมูลเฉลยคำตอบ!$C$5,0))</f>
        <v/>
      </c>
      <c r="H58" s="33" t="str">
        <f>IF(คำตอบ1หลัก!A58="","",IF(TEXT(คำตอบ1หลัก!G58,0)=TEXT(ข้อมูลเฉลยคำตอบ!$B$6,0),ข้อมูลเฉลยคำตอบ!$C$6,0))</f>
        <v/>
      </c>
      <c r="I58" s="33" t="str">
        <f>IF(คำตอบ1หลัก!A58="","",IF(TEXT(คำตอบ1หลัก!H58,0)=TEXT(ข้อมูลเฉลยคำตอบ!$B$7,0),ข้อมูลเฉลยคำตอบ!$C$7,0))</f>
        <v/>
      </c>
      <c r="J58" s="33" t="str">
        <f>IF(คำตอบ1หลัก!A58="","",IF(TEXT(คำตอบ1หลัก!I58,0)=TEXT(ข้อมูลเฉลยคำตอบ!$B$8,0),ข้อมูลเฉลยคำตอบ!$C$8,0))</f>
        <v/>
      </c>
      <c r="K58" s="33" t="str">
        <f>IF(คำตอบ1หลัก!A58="","",IF(TEXT(คำตอบ1หลัก!J58,0)=TEXT(ข้อมูลเฉลยคำตอบ!$B$9,0),ข้อมูลเฉลยคำตอบ!$C$9,0))</f>
        <v/>
      </c>
      <c r="L58" s="33" t="str">
        <f>IF(คำตอบ1หลัก!A58="","",IF(TEXT(คำตอบ1หลัก!K58,0)=TEXT(ข้อมูลเฉลยคำตอบ!$B$10,0),ข้อมูลเฉลยคำตอบ!$C$10,0))</f>
        <v/>
      </c>
      <c r="M58" s="33" t="str">
        <f>IF(คำตอบ1หลัก!A58="","",IF(TEXT(คำตอบ1หลัก!L58,0)=TEXT(ข้อมูลเฉลยคำตอบ!$B$11,0),ข้อมูลเฉลยคำตอบ!$C$11,0))</f>
        <v/>
      </c>
      <c r="N58" s="33" t="str">
        <f>IF(คำตอบ1หลัก!A58="","",IF(TEXT(คำตอบ1หลัก!M58,0)=TEXT(ข้อมูลเฉลยคำตอบ!$B$12,0),ข้อมูลเฉลยคำตอบ!$C$12,0))</f>
        <v/>
      </c>
      <c r="O58" s="33" t="str">
        <f>IF(คำตอบ1หลัก!A58="","",IF(TEXT(คำตอบ1หลัก!N58,0)=TEXT(ข้อมูลเฉลยคำตอบ!$B$13,0),ข้อมูลเฉลยคำตอบ!$C$13,0))</f>
        <v/>
      </c>
      <c r="P58" s="33" t="str">
        <f>IF(คำตอบ1หลัก!A58="","",IF(TEXT(คำตอบ1หลัก!O58,0)=TEXT(ข้อมูลเฉลยคำตอบ!$B$14,0),ข้อมูลเฉลยคำตอบ!$C$14,0))</f>
        <v/>
      </c>
      <c r="Q58" s="33" t="str">
        <f>IF(คำตอบ1หลัก!A58="","",IF(TEXT(คำตอบ1หลัก!P58,0)=TEXT(ข้อมูลเฉลยคำตอบ!$B$15,0),ข้อมูลเฉลยคำตอบ!$C$15,0))</f>
        <v/>
      </c>
      <c r="R58" s="33" t="str">
        <f>IF(คำตอบ1หลัก!A58="","",IF(TEXT(คำตอบ1หลัก!Q58,0)=TEXT(ข้อมูลเฉลยคำตอบ!$B$16,0),ข้อมูลเฉลยคำตอบ!$C$16,0))</f>
        <v/>
      </c>
      <c r="S58" s="33" t="str">
        <f>IF(คำตอบ1หลัก!A58="","",IF(TEXT(คำตอบ1หลัก!R58,0)=TEXT(ข้อมูลเฉลยคำตอบ!$B$17,0),ข้อมูลเฉลยคำตอบ!$C$17,0))</f>
        <v/>
      </c>
      <c r="T58" s="33" t="str">
        <f>IF(คำตอบ1หลัก!A58="","",IF(TEXT(คำตอบ1หลัก!S58,0)=TEXT(ข้อมูลเฉลยคำตอบ!$B$18,0),ข้อมูลเฉลยคำตอบ!$C$18,0))</f>
        <v/>
      </c>
      <c r="U58" s="33" t="str">
        <f>IF(คำตอบ1หลัก!A58="","",IF(TEXT(คำตอบ1หลัก!T58,0)=TEXT(ข้อมูลเฉลยคำตอบ!$B$19,0),ข้อมูลเฉลยคำตอบ!$C$19,0))</f>
        <v/>
      </c>
      <c r="V58" s="33" t="str">
        <f>IF(คำตอบ1หลัก!A58="","",IF(TEXT(คำตอบ1หลัก!U58,0)=TEXT(ข้อมูลเฉลยคำตอบ!$B$20,0),ข้อมูลเฉลยคำตอบ!$C$20,0))</f>
        <v/>
      </c>
      <c r="W58" s="33" t="str">
        <f>IF(คำตอบ1หลัก!A58="","",IF(TEXT(คำตอบ1หลัก!V58,0)=TEXT(ข้อมูลเฉลยคำตอบ!$B$21,0),ข้อมูลเฉลยคำตอบ!$C$21,0))</f>
        <v/>
      </c>
      <c r="X58" s="33" t="str">
        <f>IF(คำตอบ1หลัก!A58="","",IF(TEXT(คำตอบ1หลัก!W58,0)=TEXT(ข้อมูลเฉลยคำตอบ!$B$22,0),ข้อมูลเฉลยคำตอบ!$C$22,0))</f>
        <v/>
      </c>
      <c r="Y58" s="33" t="str">
        <f>IF(คำตอบ1หลัก!A58="","",IF(TEXT(คำตอบ1หลัก!X58,0)=TEXT(ข้อมูลเฉลยคำตอบ!$B$23,0),ข้อมูลเฉลยคำตอบ!$C$23,0))</f>
        <v/>
      </c>
      <c r="Z58" s="33" t="str">
        <f>IF(คำตอบ1หลัก!A58="","",IF(TEXT(คำตอบ1หลัก!Y58,0)=TEXT(ข้อมูลเฉลยคำตอบ!$B$24,0),ข้อมูลเฉลยคำตอบ!$C$24,0))</f>
        <v/>
      </c>
      <c r="AA58" s="33" t="str">
        <f>IF(คำตอบ1หลัก!A58="","",IF(TEXT(คำตอบ1หลัก!Z58,0)=TEXT(ข้อมูลเฉลยคำตอบ!$B$25,0),ข้อมูลเฉลยคำตอบ!$C$25,0))</f>
        <v/>
      </c>
      <c r="AB58" s="33" t="str">
        <f>IF(คำตอบ1หลัก!A58="","",IF(TEXT(คำตอบ1หลัก!AA58,0)=TEXT(ข้อมูลเฉลยคำตอบ!$B$26,0),ข้อมูลเฉลยคำตอบ!$C$26,0))</f>
        <v/>
      </c>
      <c r="AC58" s="33" t="str">
        <f>IF(คำตอบ1หลัก!A58="","",IF(TEXT(คำตอบ1หลัก!AB58,0)=TEXT(ข้อมูลเฉลยคำตอบ!$B$27,0),ข้อมูลเฉลยคำตอบ!$C$27,0))</f>
        <v/>
      </c>
      <c r="AD58" s="33" t="str">
        <f>IF(คำตอบ1หลัก!A58="","",IF(TEXT(คำตอบ1หลัก!AC58,0)=TEXT(ข้อมูลเฉลยคำตอบ!$B$28,0),ข้อมูลเฉลยคำตอบ!$C$28,0))</f>
        <v/>
      </c>
      <c r="AE58" s="33" t="str">
        <f>IF(คำตอบ1หลัก!A58="","",IF(TEXT(คำตอบ1หลัก!AD58,0)=TEXT(ข้อมูลเฉลยคำตอบ!$B$29,0),ข้อมูลเฉลยคำตอบ!$C$29,0))</f>
        <v/>
      </c>
      <c r="AF58" s="33" t="str">
        <f>IF(คำตอบ1หลัก!A58="","",IF(TEXT(คำตอบ1หลัก!AE58,0)=TEXT(ข้อมูลเฉลยคำตอบ!$B$30,0),ข้อมูลเฉลยคำตอบ!$C$30,0))</f>
        <v/>
      </c>
      <c r="AG58" s="33" t="str">
        <f>IF(คำตอบ1หลัก!A58="","",IF(TEXT(คำตอบ1หลัก!AF58,0)=TEXT(ข้อมูลเฉลยคำตอบ!$B$31,0),ข้อมูลเฉลยคำตอบ!$C$31,0))</f>
        <v/>
      </c>
      <c r="AH58" s="33" t="str">
        <f>IF(คำตอบ1หลัก!A58="","",IF(TEXT(คำตอบ1หลัก!AG58,0)=TEXT(ข้อมูลเฉลยคำตอบ!$B$32,0),ข้อมูลเฉลยคำตอบ!$C$32,0))</f>
        <v/>
      </c>
      <c r="AI58" s="33" t="str">
        <f>IF(คำตอบ1หลัก!A58="","",IF(TEXT(คำตอบ1หลัก!AH58,0)=TEXT(ข้อมูลเฉลยคำตอบ!$B$33,0),ข้อมูลเฉลยคำตอบ!$C$33,0))</f>
        <v/>
      </c>
      <c r="AJ58" s="33" t="str">
        <f>IF(คำตอบ1หลัก!A58="","",IF(TEXT(คำตอบ1หลัก!AI58,0)=TEXT(ข้อมูลเฉลยคำตอบ!$B$34,0),ข้อมูลเฉลยคำตอบ!$C$34,0))</f>
        <v/>
      </c>
      <c r="AK58" s="33" t="str">
        <f>IF(คำตอบ1หลัก!A58="","",IF(TEXT(คำตอบ1หลัก!AJ58,0)=TEXT(ข้อมูลเฉลยคำตอบ!$B$35,0),ข้อมูลเฉลยคำตอบ!$C$35,0))</f>
        <v/>
      </c>
      <c r="AL58" s="33" t="str">
        <f>IF(คำตอบ1หลัก!A58="","",IF(TEXT(คำตอบ1หลัก!AK58,0)=TEXT(ข้อมูลเฉลยคำตอบ!$B$36,0),ข้อมูลเฉลยคำตอบ!$C$36,0))</f>
        <v/>
      </c>
      <c r="AM58" s="33" t="str">
        <f>IF(คำตอบ1หลัก!A58="","",IF(TEXT(คำตอบ1หลัก!AL58,0)=TEXT(ข้อมูลเฉลยคำตอบ!$B$37,0),ข้อมูลเฉลยคำตอบ!$C$37,0))</f>
        <v/>
      </c>
      <c r="AN58" s="33" t="str">
        <f>IF(คำตอบ1หลัก!A58="","",IF(TEXT(คำตอบ1หลัก!AM58,0)=TEXT(ข้อมูลเฉลยคำตอบ!$B$38,0),ข้อมูลเฉลยคำตอบ!$C$38,0))</f>
        <v/>
      </c>
      <c r="AO58" s="33" t="str">
        <f>IF(คำตอบ1หลัก!A58="","",IF(TEXT(คำตอบ1หลัก!AN58,0)=TEXT(ข้อมูลเฉลยคำตอบ!$B$39,0),ข้อมูลเฉลยคำตอบ!$C$39,0))</f>
        <v/>
      </c>
      <c r="AP58" s="33" t="str">
        <f>IF(คำตอบ1หลัก!A58="","",IF(TEXT(คำตอบ1หลัก!AO58,0)=TEXT(ข้อมูลเฉลยคำตอบ!$B$40,0),ข้อมูลเฉลยคำตอบ!$C$40,0))</f>
        <v/>
      </c>
      <c r="AQ58" s="33" t="str">
        <f>IF(คำตอบ1หลัก!A58="","",IF(TEXT(คำตอบ1หลัก!AP58,0)=TEXT(ข้อมูลเฉลยคำตอบ!$B$41,0),ข้อมูลเฉลยคำตอบ!$C$41,0))</f>
        <v/>
      </c>
      <c r="AR58" s="33" t="str">
        <f>IF(คำตอบ1หลัก!A58="","",IF(TEXT(คำตอบ1หลัก!AQ58,0)=TEXT(ข้อมูลเฉลยคำตอบ!$B$42,0),ข้อมูลเฉลยคำตอบ!$C$42,0))</f>
        <v/>
      </c>
      <c r="AS58" s="33" t="str">
        <f>IF(คำตอบ1หลัก!A58="","",IF(TEXT(คำตอบ1หลัก!AR58,0)=TEXT(ข้อมูลเฉลยคำตอบ!$B$43,0),ข้อมูลเฉลยคำตอบ!$C$43,0))</f>
        <v/>
      </c>
      <c r="AT58" s="33" t="str">
        <f>IF(คำตอบ1หลัก!A58="","",IF(TEXT(คำตอบ1หลัก!AS58,0)=TEXT(ข้อมูลเฉลยคำตอบ!$B$44,0),ข้อมูลเฉลยคำตอบ!$C$44,0))</f>
        <v/>
      </c>
      <c r="AU58" s="33" t="str">
        <f>IF(คำตอบ1หลัก!A58="","",IF(TEXT(คำตอบ1หลัก!AT58,0)=TEXT(ข้อมูลเฉลยคำตอบ!$B$45,0),ข้อมูลเฉลยคำตอบ!$C$45,0))</f>
        <v/>
      </c>
      <c r="AV58" s="33" t="str">
        <f>IF(คำตอบ1หลัก!A58="","",IF(TEXT(คำตอบ1หลัก!AU58,0)=TEXT(ข้อมูลเฉลยคำตอบ!$B$46,0),ข้อมูลเฉลยคำตอบ!$C$46,0))</f>
        <v/>
      </c>
      <c r="AW58" s="33" t="str">
        <f>IF(คำตอบ1หลัก!A58="","",IF(TEXT(คำตอบ1หลัก!AV58,0)=TEXT(ข้อมูลเฉลยคำตอบ!$B$47,0),ข้อมูลเฉลยคำตอบ!$C$47,0))</f>
        <v/>
      </c>
      <c r="AX58" s="33" t="str">
        <f>IF(คำตอบ1หลัก!A58="","",IF(TEXT(คำตอบ1หลัก!AW58,0)=TEXT(ข้อมูลเฉลยคำตอบ!$B$48,0),ข้อมูลเฉลยคำตอบ!$C$48,0))</f>
        <v/>
      </c>
      <c r="AY58" s="33" t="str">
        <f>IF(คำตอบ1หลัก!A58="","",IF(TEXT(คำตอบ1หลัก!AX58,0)=TEXT(ข้อมูลเฉลยคำตอบ!$B$49,0),ข้อมูลเฉลยคำตอบ!$C$49,0))</f>
        <v/>
      </c>
      <c r="AZ58" s="33" t="str">
        <f>IF(คำตอบ1หลัก!A58="","",IF(TEXT(คำตอบ1หลัก!AY58,0)=TEXT(ข้อมูลเฉลยคำตอบ!$B$50,0),ข้อมูลเฉลยคำตอบ!$C$50,0))</f>
        <v/>
      </c>
      <c r="BA58" s="33" t="str">
        <f>IF(คำตอบ1หลัก!A58="","",IF(TEXT(คำตอบ1หลัก!AZ58,0)=TEXT(ข้อมูลเฉลยคำตอบ!$B$51,0),ข้อมูลเฉลยคำตอบ!$C$51,0))</f>
        <v/>
      </c>
      <c r="BB58" s="33" t="str">
        <f>IF(คำตอบ1หลัก!A58="","",IF(TEXT(คำตอบ1หลัก!BA58,0)=TEXT(ข้อมูลเฉลยคำตอบ!$B$52,0),ข้อมูลเฉลยคำตอบ!$C$52,0))</f>
        <v/>
      </c>
      <c r="BC58" s="33" t="str">
        <f>IF(คำตอบ1หลัก!A58="","",IF(TEXT(คำตอบ1หลัก!BB58,0)=TEXT(ข้อมูลเฉลยคำตอบ!$B$53,0),ข้อมูลเฉลยคำตอบ!$C$53,0))</f>
        <v/>
      </c>
      <c r="BD58" s="33" t="str">
        <f>IF(คำตอบ1หลัก!A58="","",IF(TEXT(คำตอบ1หลัก!BC58,0)=TEXT(ข้อมูลเฉลยคำตอบ!$B$54,0),ข้อมูลเฉลยคำตอบ!$C$54,0))</f>
        <v/>
      </c>
      <c r="BE58" s="33" t="str">
        <f>IF(คำตอบ1หลัก!A58="","",IF(TEXT(คำตอบ1หลัก!BD58,0)=TEXT(ข้อมูลเฉลยคำตอบ!$B$55,0),ข้อมูลเฉลยคำตอบ!$C$55,0))</f>
        <v/>
      </c>
      <c r="BF58" s="33" t="str">
        <f>IF(คำตอบ1หลัก!A58="","",IF(TEXT(คำตอบ1หลัก!BE58,0)=TEXT(ข้อมูลเฉลยคำตอบ!$B$56,0),ข้อมูลเฉลยคำตอบ!$C$56,0))</f>
        <v/>
      </c>
      <c r="BG58" s="33" t="str">
        <f>IF(คำตอบ1หลัก!A58="","",IF(TEXT(คำตอบ1หลัก!BF58,0)=TEXT(ข้อมูลเฉลยคำตอบ!$B$57,0),ข้อมูลเฉลยคำตอบ!$C$57,0))</f>
        <v/>
      </c>
      <c r="BH58" s="33" t="str">
        <f>IF(คำตอบ1หลัก!A58="","",IF(TEXT(คำตอบ1หลัก!BG58,0)=TEXT(ข้อมูลเฉลยคำตอบ!$B$58,0),ข้อมูลเฉลยคำตอบ!$C$58,0))</f>
        <v/>
      </c>
      <c r="BI58" s="33" t="str">
        <f>IF(คำตอบ1หลัก!A58="","",IF(TEXT(คำตอบ1หลัก!BH58,0)=TEXT(ข้อมูลเฉลยคำตอบ!$B$59,0),ข้อมูลเฉลยคำตอบ!$C$59,0))</f>
        <v/>
      </c>
      <c r="BJ58" s="33" t="str">
        <f>IF(คำตอบ1หลัก!A58="","",IF(TEXT(คำตอบ1หลัก!BI58,0)=TEXT(ข้อมูลเฉลยคำตอบ!$B$60,0),ข้อมูลเฉลยคำตอบ!$C$60,0))</f>
        <v/>
      </c>
      <c r="BK58" s="33" t="str">
        <f>IF(คำตอบ1หลัก!A58="","",IF(TEXT(คำตอบ1หลัก!BJ58,0)=TEXT(ข้อมูลเฉลยคำตอบ!$B$61,0),ข้อมูลเฉลยคำตอบ!$C$61,0))</f>
        <v/>
      </c>
      <c r="BM58" s="18" t="str">
        <f t="shared" si="0"/>
        <v/>
      </c>
      <c r="BN58" s="38" t="str">
        <f t="shared" si="1"/>
        <v/>
      </c>
    </row>
    <row r="59" spans="1:66" ht="17.399999999999999" hidden="1" customHeight="1">
      <c r="A59" s="19">
        <v>58</v>
      </c>
      <c r="B59" s="3"/>
      <c r="C59" s="3"/>
      <c r="D59" s="33" t="str">
        <f>IF(คำตอบ1หลัก!A59="","",IF(TEXT(คำตอบ1หลัก!C59,0)=TEXT(ข้อมูลเฉลยคำตอบ!$B$2,0),ข้อมูลเฉลยคำตอบ!$C$2,0))</f>
        <v/>
      </c>
      <c r="E59" s="33" t="str">
        <f>IF(คำตอบ1หลัก!A59="","",IF(TEXT(คำตอบ1หลัก!D59,0)=TEXT(ข้อมูลเฉลยคำตอบ!$B$3,0),ข้อมูลเฉลยคำตอบ!$C$3,0))</f>
        <v/>
      </c>
      <c r="F59" s="33" t="str">
        <f>IF(คำตอบ1หลัก!A59="","",IF(TEXT(คำตอบ1หลัก!E59,0)=TEXT(ข้อมูลเฉลยคำตอบ!$B$4,0),ข้อมูลเฉลยคำตอบ!$C$4,0))</f>
        <v/>
      </c>
      <c r="G59" s="33" t="str">
        <f>IF(คำตอบ1หลัก!A59="","",IF(TEXT(คำตอบ1หลัก!F59,0)=TEXT(ข้อมูลเฉลยคำตอบ!$B$5,0),ข้อมูลเฉลยคำตอบ!$C$5,0))</f>
        <v/>
      </c>
      <c r="H59" s="33" t="str">
        <f>IF(คำตอบ1หลัก!A59="","",IF(TEXT(คำตอบ1หลัก!G59,0)=TEXT(ข้อมูลเฉลยคำตอบ!$B$6,0),ข้อมูลเฉลยคำตอบ!$C$6,0))</f>
        <v/>
      </c>
      <c r="I59" s="33" t="str">
        <f>IF(คำตอบ1หลัก!A59="","",IF(TEXT(คำตอบ1หลัก!H59,0)=TEXT(ข้อมูลเฉลยคำตอบ!$B$7,0),ข้อมูลเฉลยคำตอบ!$C$7,0))</f>
        <v/>
      </c>
      <c r="J59" s="33" t="str">
        <f>IF(คำตอบ1หลัก!A59="","",IF(TEXT(คำตอบ1หลัก!I59,0)=TEXT(ข้อมูลเฉลยคำตอบ!$B$8,0),ข้อมูลเฉลยคำตอบ!$C$8,0))</f>
        <v/>
      </c>
      <c r="K59" s="33" t="str">
        <f>IF(คำตอบ1หลัก!A59="","",IF(TEXT(คำตอบ1หลัก!J59,0)=TEXT(ข้อมูลเฉลยคำตอบ!$B$9,0),ข้อมูลเฉลยคำตอบ!$C$9,0))</f>
        <v/>
      </c>
      <c r="L59" s="33" t="str">
        <f>IF(คำตอบ1หลัก!A59="","",IF(TEXT(คำตอบ1หลัก!K59,0)=TEXT(ข้อมูลเฉลยคำตอบ!$B$10,0),ข้อมูลเฉลยคำตอบ!$C$10,0))</f>
        <v/>
      </c>
      <c r="M59" s="33" t="str">
        <f>IF(คำตอบ1หลัก!A59="","",IF(TEXT(คำตอบ1หลัก!L59,0)=TEXT(ข้อมูลเฉลยคำตอบ!$B$11,0),ข้อมูลเฉลยคำตอบ!$C$11,0))</f>
        <v/>
      </c>
      <c r="N59" s="33" t="str">
        <f>IF(คำตอบ1หลัก!A59="","",IF(TEXT(คำตอบ1หลัก!M59,0)=TEXT(ข้อมูลเฉลยคำตอบ!$B$12,0),ข้อมูลเฉลยคำตอบ!$C$12,0))</f>
        <v/>
      </c>
      <c r="O59" s="33" t="str">
        <f>IF(คำตอบ1หลัก!A59="","",IF(TEXT(คำตอบ1หลัก!N59,0)=TEXT(ข้อมูลเฉลยคำตอบ!$B$13,0),ข้อมูลเฉลยคำตอบ!$C$13,0))</f>
        <v/>
      </c>
      <c r="P59" s="33" t="str">
        <f>IF(คำตอบ1หลัก!A59="","",IF(TEXT(คำตอบ1หลัก!O59,0)=TEXT(ข้อมูลเฉลยคำตอบ!$B$14,0),ข้อมูลเฉลยคำตอบ!$C$14,0))</f>
        <v/>
      </c>
      <c r="Q59" s="33" t="str">
        <f>IF(คำตอบ1หลัก!A59="","",IF(TEXT(คำตอบ1หลัก!P59,0)=TEXT(ข้อมูลเฉลยคำตอบ!$B$15,0),ข้อมูลเฉลยคำตอบ!$C$15,0))</f>
        <v/>
      </c>
      <c r="R59" s="33" t="str">
        <f>IF(คำตอบ1หลัก!A59="","",IF(TEXT(คำตอบ1หลัก!Q59,0)=TEXT(ข้อมูลเฉลยคำตอบ!$B$16,0),ข้อมูลเฉลยคำตอบ!$C$16,0))</f>
        <v/>
      </c>
      <c r="S59" s="33" t="str">
        <f>IF(คำตอบ1หลัก!A59="","",IF(TEXT(คำตอบ1หลัก!R59,0)=TEXT(ข้อมูลเฉลยคำตอบ!$B$17,0),ข้อมูลเฉลยคำตอบ!$C$17,0))</f>
        <v/>
      </c>
      <c r="T59" s="33" t="str">
        <f>IF(คำตอบ1หลัก!A59="","",IF(TEXT(คำตอบ1หลัก!S59,0)=TEXT(ข้อมูลเฉลยคำตอบ!$B$18,0),ข้อมูลเฉลยคำตอบ!$C$18,0))</f>
        <v/>
      </c>
      <c r="U59" s="33" t="str">
        <f>IF(คำตอบ1หลัก!A59="","",IF(TEXT(คำตอบ1หลัก!T59,0)=TEXT(ข้อมูลเฉลยคำตอบ!$B$19,0),ข้อมูลเฉลยคำตอบ!$C$19,0))</f>
        <v/>
      </c>
      <c r="V59" s="33" t="str">
        <f>IF(คำตอบ1หลัก!A59="","",IF(TEXT(คำตอบ1หลัก!U59,0)=TEXT(ข้อมูลเฉลยคำตอบ!$B$20,0),ข้อมูลเฉลยคำตอบ!$C$20,0))</f>
        <v/>
      </c>
      <c r="W59" s="33" t="str">
        <f>IF(คำตอบ1หลัก!A59="","",IF(TEXT(คำตอบ1หลัก!V59,0)=TEXT(ข้อมูลเฉลยคำตอบ!$B$21,0),ข้อมูลเฉลยคำตอบ!$C$21,0))</f>
        <v/>
      </c>
      <c r="X59" s="33" t="str">
        <f>IF(คำตอบ1หลัก!A59="","",IF(TEXT(คำตอบ1หลัก!W59,0)=TEXT(ข้อมูลเฉลยคำตอบ!$B$22,0),ข้อมูลเฉลยคำตอบ!$C$22,0))</f>
        <v/>
      </c>
      <c r="Y59" s="33" t="str">
        <f>IF(คำตอบ1หลัก!A59="","",IF(TEXT(คำตอบ1หลัก!X59,0)=TEXT(ข้อมูลเฉลยคำตอบ!$B$23,0),ข้อมูลเฉลยคำตอบ!$C$23,0))</f>
        <v/>
      </c>
      <c r="Z59" s="33" t="str">
        <f>IF(คำตอบ1หลัก!A59="","",IF(TEXT(คำตอบ1หลัก!Y59,0)=TEXT(ข้อมูลเฉลยคำตอบ!$B$24,0),ข้อมูลเฉลยคำตอบ!$C$24,0))</f>
        <v/>
      </c>
      <c r="AA59" s="33" t="str">
        <f>IF(คำตอบ1หลัก!A59="","",IF(TEXT(คำตอบ1หลัก!Z59,0)=TEXT(ข้อมูลเฉลยคำตอบ!$B$25,0),ข้อมูลเฉลยคำตอบ!$C$25,0))</f>
        <v/>
      </c>
      <c r="AB59" s="33" t="str">
        <f>IF(คำตอบ1หลัก!A59="","",IF(TEXT(คำตอบ1หลัก!AA59,0)=TEXT(ข้อมูลเฉลยคำตอบ!$B$26,0),ข้อมูลเฉลยคำตอบ!$C$26,0))</f>
        <v/>
      </c>
      <c r="AC59" s="33" t="str">
        <f>IF(คำตอบ1หลัก!A59="","",IF(TEXT(คำตอบ1หลัก!AB59,0)=TEXT(ข้อมูลเฉลยคำตอบ!$B$27,0),ข้อมูลเฉลยคำตอบ!$C$27,0))</f>
        <v/>
      </c>
      <c r="AD59" s="33" t="str">
        <f>IF(คำตอบ1หลัก!A59="","",IF(TEXT(คำตอบ1หลัก!AC59,0)=TEXT(ข้อมูลเฉลยคำตอบ!$B$28,0),ข้อมูลเฉลยคำตอบ!$C$28,0))</f>
        <v/>
      </c>
      <c r="AE59" s="33" t="str">
        <f>IF(คำตอบ1หลัก!A59="","",IF(TEXT(คำตอบ1หลัก!AD59,0)=TEXT(ข้อมูลเฉลยคำตอบ!$B$29,0),ข้อมูลเฉลยคำตอบ!$C$29,0))</f>
        <v/>
      </c>
      <c r="AF59" s="33" t="str">
        <f>IF(คำตอบ1หลัก!A59="","",IF(TEXT(คำตอบ1หลัก!AE59,0)=TEXT(ข้อมูลเฉลยคำตอบ!$B$30,0),ข้อมูลเฉลยคำตอบ!$C$30,0))</f>
        <v/>
      </c>
      <c r="AG59" s="33" t="str">
        <f>IF(คำตอบ1หลัก!A59="","",IF(TEXT(คำตอบ1หลัก!AF59,0)=TEXT(ข้อมูลเฉลยคำตอบ!$B$31,0),ข้อมูลเฉลยคำตอบ!$C$31,0))</f>
        <v/>
      </c>
      <c r="AH59" s="33" t="str">
        <f>IF(คำตอบ1หลัก!A59="","",IF(TEXT(คำตอบ1หลัก!AG59,0)=TEXT(ข้อมูลเฉลยคำตอบ!$B$32,0),ข้อมูลเฉลยคำตอบ!$C$32,0))</f>
        <v/>
      </c>
      <c r="AI59" s="33" t="str">
        <f>IF(คำตอบ1หลัก!A59="","",IF(TEXT(คำตอบ1หลัก!AH59,0)=TEXT(ข้อมูลเฉลยคำตอบ!$B$33,0),ข้อมูลเฉลยคำตอบ!$C$33,0))</f>
        <v/>
      </c>
      <c r="AJ59" s="33" t="str">
        <f>IF(คำตอบ1หลัก!A59="","",IF(TEXT(คำตอบ1หลัก!AI59,0)=TEXT(ข้อมูลเฉลยคำตอบ!$B$34,0),ข้อมูลเฉลยคำตอบ!$C$34,0))</f>
        <v/>
      </c>
      <c r="AK59" s="33" t="str">
        <f>IF(คำตอบ1หลัก!A59="","",IF(TEXT(คำตอบ1หลัก!AJ59,0)=TEXT(ข้อมูลเฉลยคำตอบ!$B$35,0),ข้อมูลเฉลยคำตอบ!$C$35,0))</f>
        <v/>
      </c>
      <c r="AL59" s="33" t="str">
        <f>IF(คำตอบ1หลัก!A59="","",IF(TEXT(คำตอบ1หลัก!AK59,0)=TEXT(ข้อมูลเฉลยคำตอบ!$B$36,0),ข้อมูลเฉลยคำตอบ!$C$36,0))</f>
        <v/>
      </c>
      <c r="AM59" s="33" t="str">
        <f>IF(คำตอบ1หลัก!A59="","",IF(TEXT(คำตอบ1หลัก!AL59,0)=TEXT(ข้อมูลเฉลยคำตอบ!$B$37,0),ข้อมูลเฉลยคำตอบ!$C$37,0))</f>
        <v/>
      </c>
      <c r="AN59" s="33" t="str">
        <f>IF(คำตอบ1หลัก!A59="","",IF(TEXT(คำตอบ1หลัก!AM59,0)=TEXT(ข้อมูลเฉลยคำตอบ!$B$38,0),ข้อมูลเฉลยคำตอบ!$C$38,0))</f>
        <v/>
      </c>
      <c r="AO59" s="33" t="str">
        <f>IF(คำตอบ1หลัก!A59="","",IF(TEXT(คำตอบ1หลัก!AN59,0)=TEXT(ข้อมูลเฉลยคำตอบ!$B$39,0),ข้อมูลเฉลยคำตอบ!$C$39,0))</f>
        <v/>
      </c>
      <c r="AP59" s="33" t="str">
        <f>IF(คำตอบ1หลัก!A59="","",IF(TEXT(คำตอบ1หลัก!AO59,0)=TEXT(ข้อมูลเฉลยคำตอบ!$B$40,0),ข้อมูลเฉลยคำตอบ!$C$40,0))</f>
        <v/>
      </c>
      <c r="AQ59" s="33" t="str">
        <f>IF(คำตอบ1หลัก!A59="","",IF(TEXT(คำตอบ1หลัก!AP59,0)=TEXT(ข้อมูลเฉลยคำตอบ!$B$41,0),ข้อมูลเฉลยคำตอบ!$C$41,0))</f>
        <v/>
      </c>
      <c r="AR59" s="33" t="str">
        <f>IF(คำตอบ1หลัก!A59="","",IF(TEXT(คำตอบ1หลัก!AQ59,0)=TEXT(ข้อมูลเฉลยคำตอบ!$B$42,0),ข้อมูลเฉลยคำตอบ!$C$42,0))</f>
        <v/>
      </c>
      <c r="AS59" s="33" t="str">
        <f>IF(คำตอบ1หลัก!A59="","",IF(TEXT(คำตอบ1หลัก!AR59,0)=TEXT(ข้อมูลเฉลยคำตอบ!$B$43,0),ข้อมูลเฉลยคำตอบ!$C$43,0))</f>
        <v/>
      </c>
      <c r="AT59" s="33" t="str">
        <f>IF(คำตอบ1หลัก!A59="","",IF(TEXT(คำตอบ1หลัก!AS59,0)=TEXT(ข้อมูลเฉลยคำตอบ!$B$44,0),ข้อมูลเฉลยคำตอบ!$C$44,0))</f>
        <v/>
      </c>
      <c r="AU59" s="33" t="str">
        <f>IF(คำตอบ1หลัก!A59="","",IF(TEXT(คำตอบ1หลัก!AT59,0)=TEXT(ข้อมูลเฉลยคำตอบ!$B$45,0),ข้อมูลเฉลยคำตอบ!$C$45,0))</f>
        <v/>
      </c>
      <c r="AV59" s="33" t="str">
        <f>IF(คำตอบ1หลัก!A59="","",IF(TEXT(คำตอบ1หลัก!AU59,0)=TEXT(ข้อมูลเฉลยคำตอบ!$B$46,0),ข้อมูลเฉลยคำตอบ!$C$46,0))</f>
        <v/>
      </c>
      <c r="AW59" s="33" t="str">
        <f>IF(คำตอบ1หลัก!A59="","",IF(TEXT(คำตอบ1หลัก!AV59,0)=TEXT(ข้อมูลเฉลยคำตอบ!$B$47,0),ข้อมูลเฉลยคำตอบ!$C$47,0))</f>
        <v/>
      </c>
      <c r="AX59" s="33" t="str">
        <f>IF(คำตอบ1หลัก!A59="","",IF(TEXT(คำตอบ1หลัก!AW59,0)=TEXT(ข้อมูลเฉลยคำตอบ!$B$48,0),ข้อมูลเฉลยคำตอบ!$C$48,0))</f>
        <v/>
      </c>
      <c r="AY59" s="33" t="str">
        <f>IF(คำตอบ1หลัก!A59="","",IF(TEXT(คำตอบ1หลัก!AX59,0)=TEXT(ข้อมูลเฉลยคำตอบ!$B$49,0),ข้อมูลเฉลยคำตอบ!$C$49,0))</f>
        <v/>
      </c>
      <c r="AZ59" s="33" t="str">
        <f>IF(คำตอบ1หลัก!A59="","",IF(TEXT(คำตอบ1หลัก!AY59,0)=TEXT(ข้อมูลเฉลยคำตอบ!$B$50,0),ข้อมูลเฉลยคำตอบ!$C$50,0))</f>
        <v/>
      </c>
      <c r="BA59" s="33" t="str">
        <f>IF(คำตอบ1หลัก!A59="","",IF(TEXT(คำตอบ1หลัก!AZ59,0)=TEXT(ข้อมูลเฉลยคำตอบ!$B$51,0),ข้อมูลเฉลยคำตอบ!$C$51,0))</f>
        <v/>
      </c>
      <c r="BB59" s="33" t="str">
        <f>IF(คำตอบ1หลัก!A59="","",IF(TEXT(คำตอบ1หลัก!BA59,0)=TEXT(ข้อมูลเฉลยคำตอบ!$B$52,0),ข้อมูลเฉลยคำตอบ!$C$52,0))</f>
        <v/>
      </c>
      <c r="BC59" s="33" t="str">
        <f>IF(คำตอบ1หลัก!A59="","",IF(TEXT(คำตอบ1หลัก!BB59,0)=TEXT(ข้อมูลเฉลยคำตอบ!$B$53,0),ข้อมูลเฉลยคำตอบ!$C$53,0))</f>
        <v/>
      </c>
      <c r="BD59" s="33" t="str">
        <f>IF(คำตอบ1หลัก!A59="","",IF(TEXT(คำตอบ1หลัก!BC59,0)=TEXT(ข้อมูลเฉลยคำตอบ!$B$54,0),ข้อมูลเฉลยคำตอบ!$C$54,0))</f>
        <v/>
      </c>
      <c r="BE59" s="33" t="str">
        <f>IF(คำตอบ1หลัก!A59="","",IF(TEXT(คำตอบ1หลัก!BD59,0)=TEXT(ข้อมูลเฉลยคำตอบ!$B$55,0),ข้อมูลเฉลยคำตอบ!$C$55,0))</f>
        <v/>
      </c>
      <c r="BF59" s="33" t="str">
        <f>IF(คำตอบ1หลัก!A59="","",IF(TEXT(คำตอบ1หลัก!BE59,0)=TEXT(ข้อมูลเฉลยคำตอบ!$B$56,0),ข้อมูลเฉลยคำตอบ!$C$56,0))</f>
        <v/>
      </c>
      <c r="BG59" s="33" t="str">
        <f>IF(คำตอบ1หลัก!A59="","",IF(TEXT(คำตอบ1หลัก!BF59,0)=TEXT(ข้อมูลเฉลยคำตอบ!$B$57,0),ข้อมูลเฉลยคำตอบ!$C$57,0))</f>
        <v/>
      </c>
      <c r="BH59" s="33" t="str">
        <f>IF(คำตอบ1หลัก!A59="","",IF(TEXT(คำตอบ1หลัก!BG59,0)=TEXT(ข้อมูลเฉลยคำตอบ!$B$58,0),ข้อมูลเฉลยคำตอบ!$C$58,0))</f>
        <v/>
      </c>
      <c r="BI59" s="33" t="str">
        <f>IF(คำตอบ1หลัก!A59="","",IF(TEXT(คำตอบ1หลัก!BH59,0)=TEXT(ข้อมูลเฉลยคำตอบ!$B$59,0),ข้อมูลเฉลยคำตอบ!$C$59,0))</f>
        <v/>
      </c>
      <c r="BJ59" s="33" t="str">
        <f>IF(คำตอบ1หลัก!A59="","",IF(TEXT(คำตอบ1หลัก!BI59,0)=TEXT(ข้อมูลเฉลยคำตอบ!$B$60,0),ข้อมูลเฉลยคำตอบ!$C$60,0))</f>
        <v/>
      </c>
      <c r="BK59" s="33" t="str">
        <f>IF(คำตอบ1หลัก!A59="","",IF(TEXT(คำตอบ1หลัก!BJ59,0)=TEXT(ข้อมูลเฉลยคำตอบ!$B$61,0),ข้อมูลเฉลยคำตอบ!$C$61,0))</f>
        <v/>
      </c>
      <c r="BM59" s="18" t="str">
        <f t="shared" si="0"/>
        <v/>
      </c>
      <c r="BN59" s="38" t="str">
        <f t="shared" si="1"/>
        <v/>
      </c>
    </row>
    <row r="60" spans="1:66" ht="17.399999999999999" hidden="1" customHeight="1">
      <c r="A60" s="19">
        <v>59</v>
      </c>
      <c r="B60" s="3"/>
      <c r="C60" s="3"/>
      <c r="D60" s="33" t="str">
        <f>IF(คำตอบ1หลัก!A60="","",IF(TEXT(คำตอบ1หลัก!C60,0)=TEXT(ข้อมูลเฉลยคำตอบ!$B$2,0),ข้อมูลเฉลยคำตอบ!$C$2,0))</f>
        <v/>
      </c>
      <c r="E60" s="33" t="str">
        <f>IF(คำตอบ1หลัก!A60="","",IF(TEXT(คำตอบ1หลัก!D60,0)=TEXT(ข้อมูลเฉลยคำตอบ!$B$3,0),ข้อมูลเฉลยคำตอบ!$C$3,0))</f>
        <v/>
      </c>
      <c r="F60" s="33" t="str">
        <f>IF(คำตอบ1หลัก!A60="","",IF(TEXT(คำตอบ1หลัก!E60,0)=TEXT(ข้อมูลเฉลยคำตอบ!$B$4,0),ข้อมูลเฉลยคำตอบ!$C$4,0))</f>
        <v/>
      </c>
      <c r="G60" s="33" t="str">
        <f>IF(คำตอบ1หลัก!A60="","",IF(TEXT(คำตอบ1หลัก!F60,0)=TEXT(ข้อมูลเฉลยคำตอบ!$B$5,0),ข้อมูลเฉลยคำตอบ!$C$5,0))</f>
        <v/>
      </c>
      <c r="H60" s="33" t="str">
        <f>IF(คำตอบ1หลัก!A60="","",IF(TEXT(คำตอบ1หลัก!G60,0)=TEXT(ข้อมูลเฉลยคำตอบ!$B$6,0),ข้อมูลเฉลยคำตอบ!$C$6,0))</f>
        <v/>
      </c>
      <c r="I60" s="33" t="str">
        <f>IF(คำตอบ1หลัก!A60="","",IF(TEXT(คำตอบ1หลัก!H60,0)=TEXT(ข้อมูลเฉลยคำตอบ!$B$7,0),ข้อมูลเฉลยคำตอบ!$C$7,0))</f>
        <v/>
      </c>
      <c r="J60" s="33" t="str">
        <f>IF(คำตอบ1หลัก!A60="","",IF(TEXT(คำตอบ1หลัก!I60,0)=TEXT(ข้อมูลเฉลยคำตอบ!$B$8,0),ข้อมูลเฉลยคำตอบ!$C$8,0))</f>
        <v/>
      </c>
      <c r="K60" s="33" t="str">
        <f>IF(คำตอบ1หลัก!A60="","",IF(TEXT(คำตอบ1หลัก!J60,0)=TEXT(ข้อมูลเฉลยคำตอบ!$B$9,0),ข้อมูลเฉลยคำตอบ!$C$9,0))</f>
        <v/>
      </c>
      <c r="L60" s="33" t="str">
        <f>IF(คำตอบ1หลัก!A60="","",IF(TEXT(คำตอบ1หลัก!K60,0)=TEXT(ข้อมูลเฉลยคำตอบ!$B$10,0),ข้อมูลเฉลยคำตอบ!$C$10,0))</f>
        <v/>
      </c>
      <c r="M60" s="33" t="str">
        <f>IF(คำตอบ1หลัก!A60="","",IF(TEXT(คำตอบ1หลัก!L60,0)=TEXT(ข้อมูลเฉลยคำตอบ!$B$11,0),ข้อมูลเฉลยคำตอบ!$C$11,0))</f>
        <v/>
      </c>
      <c r="N60" s="33" t="str">
        <f>IF(คำตอบ1หลัก!A60="","",IF(TEXT(คำตอบ1หลัก!M60,0)=TEXT(ข้อมูลเฉลยคำตอบ!$B$12,0),ข้อมูลเฉลยคำตอบ!$C$12,0))</f>
        <v/>
      </c>
      <c r="O60" s="33" t="str">
        <f>IF(คำตอบ1หลัก!A60="","",IF(TEXT(คำตอบ1หลัก!N60,0)=TEXT(ข้อมูลเฉลยคำตอบ!$B$13,0),ข้อมูลเฉลยคำตอบ!$C$13,0))</f>
        <v/>
      </c>
      <c r="P60" s="33" t="str">
        <f>IF(คำตอบ1หลัก!A60="","",IF(TEXT(คำตอบ1หลัก!O60,0)=TEXT(ข้อมูลเฉลยคำตอบ!$B$14,0),ข้อมูลเฉลยคำตอบ!$C$14,0))</f>
        <v/>
      </c>
      <c r="Q60" s="33" t="str">
        <f>IF(คำตอบ1หลัก!A60="","",IF(TEXT(คำตอบ1หลัก!P60,0)=TEXT(ข้อมูลเฉลยคำตอบ!$B$15,0),ข้อมูลเฉลยคำตอบ!$C$15,0))</f>
        <v/>
      </c>
      <c r="R60" s="33" t="str">
        <f>IF(คำตอบ1หลัก!A60="","",IF(TEXT(คำตอบ1หลัก!Q60,0)=TEXT(ข้อมูลเฉลยคำตอบ!$B$16,0),ข้อมูลเฉลยคำตอบ!$C$16,0))</f>
        <v/>
      </c>
      <c r="S60" s="33" t="str">
        <f>IF(คำตอบ1หลัก!A60="","",IF(TEXT(คำตอบ1หลัก!R60,0)=TEXT(ข้อมูลเฉลยคำตอบ!$B$17,0),ข้อมูลเฉลยคำตอบ!$C$17,0))</f>
        <v/>
      </c>
      <c r="T60" s="33" t="str">
        <f>IF(คำตอบ1หลัก!A60="","",IF(TEXT(คำตอบ1หลัก!S60,0)=TEXT(ข้อมูลเฉลยคำตอบ!$B$18,0),ข้อมูลเฉลยคำตอบ!$C$18,0))</f>
        <v/>
      </c>
      <c r="U60" s="33" t="str">
        <f>IF(คำตอบ1หลัก!A60="","",IF(TEXT(คำตอบ1หลัก!T60,0)=TEXT(ข้อมูลเฉลยคำตอบ!$B$19,0),ข้อมูลเฉลยคำตอบ!$C$19,0))</f>
        <v/>
      </c>
      <c r="V60" s="33" t="str">
        <f>IF(คำตอบ1หลัก!A60="","",IF(TEXT(คำตอบ1หลัก!U60,0)=TEXT(ข้อมูลเฉลยคำตอบ!$B$20,0),ข้อมูลเฉลยคำตอบ!$C$20,0))</f>
        <v/>
      </c>
      <c r="W60" s="33" t="str">
        <f>IF(คำตอบ1หลัก!A60="","",IF(TEXT(คำตอบ1หลัก!V60,0)=TEXT(ข้อมูลเฉลยคำตอบ!$B$21,0),ข้อมูลเฉลยคำตอบ!$C$21,0))</f>
        <v/>
      </c>
      <c r="X60" s="33" t="str">
        <f>IF(คำตอบ1หลัก!A60="","",IF(TEXT(คำตอบ1หลัก!W60,0)=TEXT(ข้อมูลเฉลยคำตอบ!$B$22,0),ข้อมูลเฉลยคำตอบ!$C$22,0))</f>
        <v/>
      </c>
      <c r="Y60" s="33" t="str">
        <f>IF(คำตอบ1หลัก!A60="","",IF(TEXT(คำตอบ1หลัก!X60,0)=TEXT(ข้อมูลเฉลยคำตอบ!$B$23,0),ข้อมูลเฉลยคำตอบ!$C$23,0))</f>
        <v/>
      </c>
      <c r="Z60" s="33" t="str">
        <f>IF(คำตอบ1หลัก!A60="","",IF(TEXT(คำตอบ1หลัก!Y60,0)=TEXT(ข้อมูลเฉลยคำตอบ!$B$24,0),ข้อมูลเฉลยคำตอบ!$C$24,0))</f>
        <v/>
      </c>
      <c r="AA60" s="33" t="str">
        <f>IF(คำตอบ1หลัก!A60="","",IF(TEXT(คำตอบ1หลัก!Z60,0)=TEXT(ข้อมูลเฉลยคำตอบ!$B$25,0),ข้อมูลเฉลยคำตอบ!$C$25,0))</f>
        <v/>
      </c>
      <c r="AB60" s="33" t="str">
        <f>IF(คำตอบ1หลัก!A60="","",IF(TEXT(คำตอบ1หลัก!AA60,0)=TEXT(ข้อมูลเฉลยคำตอบ!$B$26,0),ข้อมูลเฉลยคำตอบ!$C$26,0))</f>
        <v/>
      </c>
      <c r="AC60" s="33" t="str">
        <f>IF(คำตอบ1หลัก!A60="","",IF(TEXT(คำตอบ1หลัก!AB60,0)=TEXT(ข้อมูลเฉลยคำตอบ!$B$27,0),ข้อมูลเฉลยคำตอบ!$C$27,0))</f>
        <v/>
      </c>
      <c r="AD60" s="33" t="str">
        <f>IF(คำตอบ1หลัก!A60="","",IF(TEXT(คำตอบ1หลัก!AC60,0)=TEXT(ข้อมูลเฉลยคำตอบ!$B$28,0),ข้อมูลเฉลยคำตอบ!$C$28,0))</f>
        <v/>
      </c>
      <c r="AE60" s="33" t="str">
        <f>IF(คำตอบ1หลัก!A60="","",IF(TEXT(คำตอบ1หลัก!AD60,0)=TEXT(ข้อมูลเฉลยคำตอบ!$B$29,0),ข้อมูลเฉลยคำตอบ!$C$29,0))</f>
        <v/>
      </c>
      <c r="AF60" s="33" t="str">
        <f>IF(คำตอบ1หลัก!A60="","",IF(TEXT(คำตอบ1หลัก!AE60,0)=TEXT(ข้อมูลเฉลยคำตอบ!$B$30,0),ข้อมูลเฉลยคำตอบ!$C$30,0))</f>
        <v/>
      </c>
      <c r="AG60" s="33" t="str">
        <f>IF(คำตอบ1หลัก!A60="","",IF(TEXT(คำตอบ1หลัก!AF60,0)=TEXT(ข้อมูลเฉลยคำตอบ!$B$31,0),ข้อมูลเฉลยคำตอบ!$C$31,0))</f>
        <v/>
      </c>
      <c r="AH60" s="33" t="str">
        <f>IF(คำตอบ1หลัก!A60="","",IF(TEXT(คำตอบ1หลัก!AG60,0)=TEXT(ข้อมูลเฉลยคำตอบ!$B$32,0),ข้อมูลเฉลยคำตอบ!$C$32,0))</f>
        <v/>
      </c>
      <c r="AI60" s="33" t="str">
        <f>IF(คำตอบ1หลัก!A60="","",IF(TEXT(คำตอบ1หลัก!AH60,0)=TEXT(ข้อมูลเฉลยคำตอบ!$B$33,0),ข้อมูลเฉลยคำตอบ!$C$33,0))</f>
        <v/>
      </c>
      <c r="AJ60" s="33" t="str">
        <f>IF(คำตอบ1หลัก!A60="","",IF(TEXT(คำตอบ1หลัก!AI60,0)=TEXT(ข้อมูลเฉลยคำตอบ!$B$34,0),ข้อมูลเฉลยคำตอบ!$C$34,0))</f>
        <v/>
      </c>
      <c r="AK60" s="33" t="str">
        <f>IF(คำตอบ1หลัก!A60="","",IF(TEXT(คำตอบ1หลัก!AJ60,0)=TEXT(ข้อมูลเฉลยคำตอบ!$B$35,0),ข้อมูลเฉลยคำตอบ!$C$35,0))</f>
        <v/>
      </c>
      <c r="AL60" s="33" t="str">
        <f>IF(คำตอบ1หลัก!A60="","",IF(TEXT(คำตอบ1หลัก!AK60,0)=TEXT(ข้อมูลเฉลยคำตอบ!$B$36,0),ข้อมูลเฉลยคำตอบ!$C$36,0))</f>
        <v/>
      </c>
      <c r="AM60" s="33" t="str">
        <f>IF(คำตอบ1หลัก!A60="","",IF(TEXT(คำตอบ1หลัก!AL60,0)=TEXT(ข้อมูลเฉลยคำตอบ!$B$37,0),ข้อมูลเฉลยคำตอบ!$C$37,0))</f>
        <v/>
      </c>
      <c r="AN60" s="33" t="str">
        <f>IF(คำตอบ1หลัก!A60="","",IF(TEXT(คำตอบ1หลัก!AM60,0)=TEXT(ข้อมูลเฉลยคำตอบ!$B$38,0),ข้อมูลเฉลยคำตอบ!$C$38,0))</f>
        <v/>
      </c>
      <c r="AO60" s="33" t="str">
        <f>IF(คำตอบ1หลัก!A60="","",IF(TEXT(คำตอบ1หลัก!AN60,0)=TEXT(ข้อมูลเฉลยคำตอบ!$B$39,0),ข้อมูลเฉลยคำตอบ!$C$39,0))</f>
        <v/>
      </c>
      <c r="AP60" s="33" t="str">
        <f>IF(คำตอบ1หลัก!A60="","",IF(TEXT(คำตอบ1หลัก!AO60,0)=TEXT(ข้อมูลเฉลยคำตอบ!$B$40,0),ข้อมูลเฉลยคำตอบ!$C$40,0))</f>
        <v/>
      </c>
      <c r="AQ60" s="33" t="str">
        <f>IF(คำตอบ1หลัก!A60="","",IF(TEXT(คำตอบ1หลัก!AP60,0)=TEXT(ข้อมูลเฉลยคำตอบ!$B$41,0),ข้อมูลเฉลยคำตอบ!$C$41,0))</f>
        <v/>
      </c>
      <c r="AR60" s="33" t="str">
        <f>IF(คำตอบ1หลัก!A60="","",IF(TEXT(คำตอบ1หลัก!AQ60,0)=TEXT(ข้อมูลเฉลยคำตอบ!$B$42,0),ข้อมูลเฉลยคำตอบ!$C$42,0))</f>
        <v/>
      </c>
      <c r="AS60" s="33" t="str">
        <f>IF(คำตอบ1หลัก!A60="","",IF(TEXT(คำตอบ1หลัก!AR60,0)=TEXT(ข้อมูลเฉลยคำตอบ!$B$43,0),ข้อมูลเฉลยคำตอบ!$C$43,0))</f>
        <v/>
      </c>
      <c r="AT60" s="33" t="str">
        <f>IF(คำตอบ1หลัก!A60="","",IF(TEXT(คำตอบ1หลัก!AS60,0)=TEXT(ข้อมูลเฉลยคำตอบ!$B$44,0),ข้อมูลเฉลยคำตอบ!$C$44,0))</f>
        <v/>
      </c>
      <c r="AU60" s="33" t="str">
        <f>IF(คำตอบ1หลัก!A60="","",IF(TEXT(คำตอบ1หลัก!AT60,0)=TEXT(ข้อมูลเฉลยคำตอบ!$B$45,0),ข้อมูลเฉลยคำตอบ!$C$45,0))</f>
        <v/>
      </c>
      <c r="AV60" s="33" t="str">
        <f>IF(คำตอบ1หลัก!A60="","",IF(TEXT(คำตอบ1หลัก!AU60,0)=TEXT(ข้อมูลเฉลยคำตอบ!$B$46,0),ข้อมูลเฉลยคำตอบ!$C$46,0))</f>
        <v/>
      </c>
      <c r="AW60" s="33" t="str">
        <f>IF(คำตอบ1หลัก!A60="","",IF(TEXT(คำตอบ1หลัก!AV60,0)=TEXT(ข้อมูลเฉลยคำตอบ!$B$47,0),ข้อมูลเฉลยคำตอบ!$C$47,0))</f>
        <v/>
      </c>
      <c r="AX60" s="33" t="str">
        <f>IF(คำตอบ1หลัก!A60="","",IF(TEXT(คำตอบ1หลัก!AW60,0)=TEXT(ข้อมูลเฉลยคำตอบ!$B$48,0),ข้อมูลเฉลยคำตอบ!$C$48,0))</f>
        <v/>
      </c>
      <c r="AY60" s="33" t="str">
        <f>IF(คำตอบ1หลัก!A60="","",IF(TEXT(คำตอบ1หลัก!AX60,0)=TEXT(ข้อมูลเฉลยคำตอบ!$B$49,0),ข้อมูลเฉลยคำตอบ!$C$49,0))</f>
        <v/>
      </c>
      <c r="AZ60" s="33" t="str">
        <f>IF(คำตอบ1หลัก!A60="","",IF(TEXT(คำตอบ1หลัก!AY60,0)=TEXT(ข้อมูลเฉลยคำตอบ!$B$50,0),ข้อมูลเฉลยคำตอบ!$C$50,0))</f>
        <v/>
      </c>
      <c r="BA60" s="33" t="str">
        <f>IF(คำตอบ1หลัก!A60="","",IF(TEXT(คำตอบ1หลัก!AZ60,0)=TEXT(ข้อมูลเฉลยคำตอบ!$B$51,0),ข้อมูลเฉลยคำตอบ!$C$51,0))</f>
        <v/>
      </c>
      <c r="BB60" s="33" t="str">
        <f>IF(คำตอบ1หลัก!A60="","",IF(TEXT(คำตอบ1หลัก!BA60,0)=TEXT(ข้อมูลเฉลยคำตอบ!$B$52,0),ข้อมูลเฉลยคำตอบ!$C$52,0))</f>
        <v/>
      </c>
      <c r="BC60" s="33" t="str">
        <f>IF(คำตอบ1หลัก!A60="","",IF(TEXT(คำตอบ1หลัก!BB60,0)=TEXT(ข้อมูลเฉลยคำตอบ!$B$53,0),ข้อมูลเฉลยคำตอบ!$C$53,0))</f>
        <v/>
      </c>
      <c r="BD60" s="33" t="str">
        <f>IF(คำตอบ1หลัก!A60="","",IF(TEXT(คำตอบ1หลัก!BC60,0)=TEXT(ข้อมูลเฉลยคำตอบ!$B$54,0),ข้อมูลเฉลยคำตอบ!$C$54,0))</f>
        <v/>
      </c>
      <c r="BE60" s="33" t="str">
        <f>IF(คำตอบ1หลัก!A60="","",IF(TEXT(คำตอบ1หลัก!BD60,0)=TEXT(ข้อมูลเฉลยคำตอบ!$B$55,0),ข้อมูลเฉลยคำตอบ!$C$55,0))</f>
        <v/>
      </c>
      <c r="BF60" s="33" t="str">
        <f>IF(คำตอบ1หลัก!A60="","",IF(TEXT(คำตอบ1หลัก!BE60,0)=TEXT(ข้อมูลเฉลยคำตอบ!$B$56,0),ข้อมูลเฉลยคำตอบ!$C$56,0))</f>
        <v/>
      </c>
      <c r="BG60" s="33" t="str">
        <f>IF(คำตอบ1หลัก!A60="","",IF(TEXT(คำตอบ1หลัก!BF60,0)=TEXT(ข้อมูลเฉลยคำตอบ!$B$57,0),ข้อมูลเฉลยคำตอบ!$C$57,0))</f>
        <v/>
      </c>
      <c r="BH60" s="33" t="str">
        <f>IF(คำตอบ1หลัก!A60="","",IF(TEXT(คำตอบ1หลัก!BG60,0)=TEXT(ข้อมูลเฉลยคำตอบ!$B$58,0),ข้อมูลเฉลยคำตอบ!$C$58,0))</f>
        <v/>
      </c>
      <c r="BI60" s="33" t="str">
        <f>IF(คำตอบ1หลัก!A60="","",IF(TEXT(คำตอบ1หลัก!BH60,0)=TEXT(ข้อมูลเฉลยคำตอบ!$B$59,0),ข้อมูลเฉลยคำตอบ!$C$59,0))</f>
        <v/>
      </c>
      <c r="BJ60" s="33" t="str">
        <f>IF(คำตอบ1หลัก!A60="","",IF(TEXT(คำตอบ1หลัก!BI60,0)=TEXT(ข้อมูลเฉลยคำตอบ!$B$60,0),ข้อมูลเฉลยคำตอบ!$C$60,0))</f>
        <v/>
      </c>
      <c r="BK60" s="33" t="str">
        <f>IF(คำตอบ1หลัก!A60="","",IF(TEXT(คำตอบ1หลัก!BJ60,0)=TEXT(ข้อมูลเฉลยคำตอบ!$B$61,0),ข้อมูลเฉลยคำตอบ!$C$61,0))</f>
        <v/>
      </c>
      <c r="BM60" s="18" t="str">
        <f t="shared" si="0"/>
        <v/>
      </c>
      <c r="BN60" s="38" t="str">
        <f t="shared" si="1"/>
        <v/>
      </c>
    </row>
    <row r="61" spans="1:66" ht="17.399999999999999" hidden="1" customHeight="1">
      <c r="A61" s="19">
        <v>60</v>
      </c>
      <c r="B61" s="3"/>
      <c r="C61" s="3"/>
      <c r="D61" s="33" t="str">
        <f>IF(คำตอบ1หลัก!A61="","",IF(TEXT(คำตอบ1หลัก!C61,0)=TEXT(ข้อมูลเฉลยคำตอบ!$B$2,0),ข้อมูลเฉลยคำตอบ!$C$2,0))</f>
        <v/>
      </c>
      <c r="E61" s="33" t="str">
        <f>IF(คำตอบ1หลัก!A61="","",IF(TEXT(คำตอบ1หลัก!D61,0)=TEXT(ข้อมูลเฉลยคำตอบ!$B$3,0),ข้อมูลเฉลยคำตอบ!$C$3,0))</f>
        <v/>
      </c>
      <c r="F61" s="33" t="str">
        <f>IF(คำตอบ1หลัก!A61="","",IF(TEXT(คำตอบ1หลัก!E61,0)=TEXT(ข้อมูลเฉลยคำตอบ!$B$4,0),ข้อมูลเฉลยคำตอบ!$C$4,0))</f>
        <v/>
      </c>
      <c r="G61" s="33" t="str">
        <f>IF(คำตอบ1หลัก!A61="","",IF(TEXT(คำตอบ1หลัก!F61,0)=TEXT(ข้อมูลเฉลยคำตอบ!$B$5,0),ข้อมูลเฉลยคำตอบ!$C$5,0))</f>
        <v/>
      </c>
      <c r="H61" s="33" t="str">
        <f>IF(คำตอบ1หลัก!A61="","",IF(TEXT(คำตอบ1หลัก!G61,0)=TEXT(ข้อมูลเฉลยคำตอบ!$B$6,0),ข้อมูลเฉลยคำตอบ!$C$6,0))</f>
        <v/>
      </c>
      <c r="I61" s="33" t="str">
        <f>IF(คำตอบ1หลัก!A61="","",IF(TEXT(คำตอบ1หลัก!H61,0)=TEXT(ข้อมูลเฉลยคำตอบ!$B$7,0),ข้อมูลเฉลยคำตอบ!$C$7,0))</f>
        <v/>
      </c>
      <c r="J61" s="33" t="str">
        <f>IF(คำตอบ1หลัก!A61="","",IF(TEXT(คำตอบ1หลัก!I61,0)=TEXT(ข้อมูลเฉลยคำตอบ!$B$8,0),ข้อมูลเฉลยคำตอบ!$C$8,0))</f>
        <v/>
      </c>
      <c r="K61" s="33" t="str">
        <f>IF(คำตอบ1หลัก!A61="","",IF(TEXT(คำตอบ1หลัก!J61,0)=TEXT(ข้อมูลเฉลยคำตอบ!$B$9,0),ข้อมูลเฉลยคำตอบ!$C$9,0))</f>
        <v/>
      </c>
      <c r="L61" s="33" t="str">
        <f>IF(คำตอบ1หลัก!A61="","",IF(TEXT(คำตอบ1หลัก!K61,0)=TEXT(ข้อมูลเฉลยคำตอบ!$B$10,0),ข้อมูลเฉลยคำตอบ!$C$10,0))</f>
        <v/>
      </c>
      <c r="M61" s="33" t="str">
        <f>IF(คำตอบ1หลัก!A61="","",IF(TEXT(คำตอบ1หลัก!L61,0)=TEXT(ข้อมูลเฉลยคำตอบ!$B$11,0),ข้อมูลเฉลยคำตอบ!$C$11,0))</f>
        <v/>
      </c>
      <c r="N61" s="33" t="str">
        <f>IF(คำตอบ1หลัก!A61="","",IF(TEXT(คำตอบ1หลัก!M61,0)=TEXT(ข้อมูลเฉลยคำตอบ!$B$12,0),ข้อมูลเฉลยคำตอบ!$C$12,0))</f>
        <v/>
      </c>
      <c r="O61" s="33" t="str">
        <f>IF(คำตอบ1หลัก!A61="","",IF(TEXT(คำตอบ1หลัก!N61,0)=TEXT(ข้อมูลเฉลยคำตอบ!$B$13,0),ข้อมูลเฉลยคำตอบ!$C$13,0))</f>
        <v/>
      </c>
      <c r="P61" s="33" t="str">
        <f>IF(คำตอบ1หลัก!A61="","",IF(TEXT(คำตอบ1หลัก!O61,0)=TEXT(ข้อมูลเฉลยคำตอบ!$B$14,0),ข้อมูลเฉลยคำตอบ!$C$14,0))</f>
        <v/>
      </c>
      <c r="Q61" s="33" t="str">
        <f>IF(คำตอบ1หลัก!A61="","",IF(TEXT(คำตอบ1หลัก!P61,0)=TEXT(ข้อมูลเฉลยคำตอบ!$B$15,0),ข้อมูลเฉลยคำตอบ!$C$15,0))</f>
        <v/>
      </c>
      <c r="R61" s="33" t="str">
        <f>IF(คำตอบ1หลัก!A61="","",IF(TEXT(คำตอบ1หลัก!Q61,0)=TEXT(ข้อมูลเฉลยคำตอบ!$B$16,0),ข้อมูลเฉลยคำตอบ!$C$16,0))</f>
        <v/>
      </c>
      <c r="S61" s="33" t="str">
        <f>IF(คำตอบ1หลัก!A61="","",IF(TEXT(คำตอบ1หลัก!R61,0)=TEXT(ข้อมูลเฉลยคำตอบ!$B$17,0),ข้อมูลเฉลยคำตอบ!$C$17,0))</f>
        <v/>
      </c>
      <c r="T61" s="33" t="str">
        <f>IF(คำตอบ1หลัก!A61="","",IF(TEXT(คำตอบ1หลัก!S61,0)=TEXT(ข้อมูลเฉลยคำตอบ!$B$18,0),ข้อมูลเฉลยคำตอบ!$C$18,0))</f>
        <v/>
      </c>
      <c r="U61" s="33" t="str">
        <f>IF(คำตอบ1หลัก!A61="","",IF(TEXT(คำตอบ1หลัก!T61,0)=TEXT(ข้อมูลเฉลยคำตอบ!$B$19,0),ข้อมูลเฉลยคำตอบ!$C$19,0))</f>
        <v/>
      </c>
      <c r="V61" s="33" t="str">
        <f>IF(คำตอบ1หลัก!A61="","",IF(TEXT(คำตอบ1หลัก!U61,0)=TEXT(ข้อมูลเฉลยคำตอบ!$B$20,0),ข้อมูลเฉลยคำตอบ!$C$20,0))</f>
        <v/>
      </c>
      <c r="W61" s="33" t="str">
        <f>IF(คำตอบ1หลัก!A61="","",IF(TEXT(คำตอบ1หลัก!V61,0)=TEXT(ข้อมูลเฉลยคำตอบ!$B$21,0),ข้อมูลเฉลยคำตอบ!$C$21,0))</f>
        <v/>
      </c>
      <c r="X61" s="33" t="str">
        <f>IF(คำตอบ1หลัก!A61="","",IF(TEXT(คำตอบ1หลัก!W61,0)=TEXT(ข้อมูลเฉลยคำตอบ!$B$22,0),ข้อมูลเฉลยคำตอบ!$C$22,0))</f>
        <v/>
      </c>
      <c r="Y61" s="33" t="str">
        <f>IF(คำตอบ1หลัก!A61="","",IF(TEXT(คำตอบ1หลัก!X61,0)=TEXT(ข้อมูลเฉลยคำตอบ!$B$23,0),ข้อมูลเฉลยคำตอบ!$C$23,0))</f>
        <v/>
      </c>
      <c r="Z61" s="33" t="str">
        <f>IF(คำตอบ1หลัก!A61="","",IF(TEXT(คำตอบ1หลัก!Y61,0)=TEXT(ข้อมูลเฉลยคำตอบ!$B$24,0),ข้อมูลเฉลยคำตอบ!$C$24,0))</f>
        <v/>
      </c>
      <c r="AA61" s="33" t="str">
        <f>IF(คำตอบ1หลัก!A61="","",IF(TEXT(คำตอบ1หลัก!Z61,0)=TEXT(ข้อมูลเฉลยคำตอบ!$B$25,0),ข้อมูลเฉลยคำตอบ!$C$25,0))</f>
        <v/>
      </c>
      <c r="AB61" s="33" t="str">
        <f>IF(คำตอบ1หลัก!A61="","",IF(TEXT(คำตอบ1หลัก!AA61,0)=TEXT(ข้อมูลเฉลยคำตอบ!$B$26,0),ข้อมูลเฉลยคำตอบ!$C$26,0))</f>
        <v/>
      </c>
      <c r="AC61" s="33" t="str">
        <f>IF(คำตอบ1หลัก!A61="","",IF(TEXT(คำตอบ1หลัก!AB61,0)=TEXT(ข้อมูลเฉลยคำตอบ!$B$27,0),ข้อมูลเฉลยคำตอบ!$C$27,0))</f>
        <v/>
      </c>
      <c r="AD61" s="33" t="str">
        <f>IF(คำตอบ1หลัก!A61="","",IF(TEXT(คำตอบ1หลัก!AC61,0)=TEXT(ข้อมูลเฉลยคำตอบ!$B$28,0),ข้อมูลเฉลยคำตอบ!$C$28,0))</f>
        <v/>
      </c>
      <c r="AE61" s="33" t="str">
        <f>IF(คำตอบ1หลัก!A61="","",IF(TEXT(คำตอบ1หลัก!AD61,0)=TEXT(ข้อมูลเฉลยคำตอบ!$B$29,0),ข้อมูลเฉลยคำตอบ!$C$29,0))</f>
        <v/>
      </c>
      <c r="AF61" s="33" t="str">
        <f>IF(คำตอบ1หลัก!A61="","",IF(TEXT(คำตอบ1หลัก!AE61,0)=TEXT(ข้อมูลเฉลยคำตอบ!$B$30,0),ข้อมูลเฉลยคำตอบ!$C$30,0))</f>
        <v/>
      </c>
      <c r="AG61" s="33" t="str">
        <f>IF(คำตอบ1หลัก!A61="","",IF(TEXT(คำตอบ1หลัก!AF61,0)=TEXT(ข้อมูลเฉลยคำตอบ!$B$31,0),ข้อมูลเฉลยคำตอบ!$C$31,0))</f>
        <v/>
      </c>
      <c r="AH61" s="33" t="str">
        <f>IF(คำตอบ1หลัก!A61="","",IF(TEXT(คำตอบ1หลัก!AG61,0)=TEXT(ข้อมูลเฉลยคำตอบ!$B$32,0),ข้อมูลเฉลยคำตอบ!$C$32,0))</f>
        <v/>
      </c>
      <c r="AI61" s="33" t="str">
        <f>IF(คำตอบ1หลัก!A61="","",IF(TEXT(คำตอบ1หลัก!AH61,0)=TEXT(ข้อมูลเฉลยคำตอบ!$B$33,0),ข้อมูลเฉลยคำตอบ!$C$33,0))</f>
        <v/>
      </c>
      <c r="AJ61" s="33" t="str">
        <f>IF(คำตอบ1หลัก!A61="","",IF(TEXT(คำตอบ1หลัก!AI61,0)=TEXT(ข้อมูลเฉลยคำตอบ!$B$34,0),ข้อมูลเฉลยคำตอบ!$C$34,0))</f>
        <v/>
      </c>
      <c r="AK61" s="33" t="str">
        <f>IF(คำตอบ1หลัก!A61="","",IF(TEXT(คำตอบ1หลัก!AJ61,0)=TEXT(ข้อมูลเฉลยคำตอบ!$B$35,0),ข้อมูลเฉลยคำตอบ!$C$35,0))</f>
        <v/>
      </c>
      <c r="AL61" s="33" t="str">
        <f>IF(คำตอบ1หลัก!A61="","",IF(TEXT(คำตอบ1หลัก!AK61,0)=TEXT(ข้อมูลเฉลยคำตอบ!$B$36,0),ข้อมูลเฉลยคำตอบ!$C$36,0))</f>
        <v/>
      </c>
      <c r="AM61" s="33" t="str">
        <f>IF(คำตอบ1หลัก!A61="","",IF(TEXT(คำตอบ1หลัก!AL61,0)=TEXT(ข้อมูลเฉลยคำตอบ!$B$37,0),ข้อมูลเฉลยคำตอบ!$C$37,0))</f>
        <v/>
      </c>
      <c r="AN61" s="33" t="str">
        <f>IF(คำตอบ1หลัก!A61="","",IF(TEXT(คำตอบ1หลัก!AM61,0)=TEXT(ข้อมูลเฉลยคำตอบ!$B$38,0),ข้อมูลเฉลยคำตอบ!$C$38,0))</f>
        <v/>
      </c>
      <c r="AO61" s="33" t="str">
        <f>IF(คำตอบ1หลัก!A61="","",IF(TEXT(คำตอบ1หลัก!AN61,0)=TEXT(ข้อมูลเฉลยคำตอบ!$B$39,0),ข้อมูลเฉลยคำตอบ!$C$39,0))</f>
        <v/>
      </c>
      <c r="AP61" s="33" t="str">
        <f>IF(คำตอบ1หลัก!A61="","",IF(TEXT(คำตอบ1หลัก!AO61,0)=TEXT(ข้อมูลเฉลยคำตอบ!$B$40,0),ข้อมูลเฉลยคำตอบ!$C$40,0))</f>
        <v/>
      </c>
      <c r="AQ61" s="33" t="str">
        <f>IF(คำตอบ1หลัก!A61="","",IF(TEXT(คำตอบ1หลัก!AP61,0)=TEXT(ข้อมูลเฉลยคำตอบ!$B$41,0),ข้อมูลเฉลยคำตอบ!$C$41,0))</f>
        <v/>
      </c>
      <c r="AR61" s="33" t="str">
        <f>IF(คำตอบ1หลัก!A61="","",IF(TEXT(คำตอบ1หลัก!AQ61,0)=TEXT(ข้อมูลเฉลยคำตอบ!$B$42,0),ข้อมูลเฉลยคำตอบ!$C$42,0))</f>
        <v/>
      </c>
      <c r="AS61" s="33" t="str">
        <f>IF(คำตอบ1หลัก!A61="","",IF(TEXT(คำตอบ1หลัก!AR61,0)=TEXT(ข้อมูลเฉลยคำตอบ!$B$43,0),ข้อมูลเฉลยคำตอบ!$C$43,0))</f>
        <v/>
      </c>
      <c r="AT61" s="33" t="str">
        <f>IF(คำตอบ1หลัก!A61="","",IF(TEXT(คำตอบ1หลัก!AS61,0)=TEXT(ข้อมูลเฉลยคำตอบ!$B$44,0),ข้อมูลเฉลยคำตอบ!$C$44,0))</f>
        <v/>
      </c>
      <c r="AU61" s="33" t="str">
        <f>IF(คำตอบ1หลัก!A61="","",IF(TEXT(คำตอบ1หลัก!AT61,0)=TEXT(ข้อมูลเฉลยคำตอบ!$B$45,0),ข้อมูลเฉลยคำตอบ!$C$45,0))</f>
        <v/>
      </c>
      <c r="AV61" s="33" t="str">
        <f>IF(คำตอบ1หลัก!A61="","",IF(TEXT(คำตอบ1หลัก!AU61,0)=TEXT(ข้อมูลเฉลยคำตอบ!$B$46,0),ข้อมูลเฉลยคำตอบ!$C$46,0))</f>
        <v/>
      </c>
      <c r="AW61" s="33" t="str">
        <f>IF(คำตอบ1หลัก!A61="","",IF(TEXT(คำตอบ1หลัก!AV61,0)=TEXT(ข้อมูลเฉลยคำตอบ!$B$47,0),ข้อมูลเฉลยคำตอบ!$C$47,0))</f>
        <v/>
      </c>
      <c r="AX61" s="33" t="str">
        <f>IF(คำตอบ1หลัก!A61="","",IF(TEXT(คำตอบ1หลัก!AW61,0)=TEXT(ข้อมูลเฉลยคำตอบ!$B$48,0),ข้อมูลเฉลยคำตอบ!$C$48,0))</f>
        <v/>
      </c>
      <c r="AY61" s="33" t="str">
        <f>IF(คำตอบ1หลัก!A61="","",IF(TEXT(คำตอบ1หลัก!AX61,0)=TEXT(ข้อมูลเฉลยคำตอบ!$B$49,0),ข้อมูลเฉลยคำตอบ!$C$49,0))</f>
        <v/>
      </c>
      <c r="AZ61" s="33" t="str">
        <f>IF(คำตอบ1หลัก!A61="","",IF(TEXT(คำตอบ1หลัก!AY61,0)=TEXT(ข้อมูลเฉลยคำตอบ!$B$50,0),ข้อมูลเฉลยคำตอบ!$C$50,0))</f>
        <v/>
      </c>
      <c r="BA61" s="33" t="str">
        <f>IF(คำตอบ1หลัก!A61="","",IF(TEXT(คำตอบ1หลัก!AZ61,0)=TEXT(ข้อมูลเฉลยคำตอบ!$B$51,0),ข้อมูลเฉลยคำตอบ!$C$51,0))</f>
        <v/>
      </c>
      <c r="BB61" s="33" t="str">
        <f>IF(คำตอบ1หลัก!A61="","",IF(TEXT(คำตอบ1หลัก!BA61,0)=TEXT(ข้อมูลเฉลยคำตอบ!$B$52,0),ข้อมูลเฉลยคำตอบ!$C$52,0))</f>
        <v/>
      </c>
      <c r="BC61" s="33" t="str">
        <f>IF(คำตอบ1หลัก!A61="","",IF(TEXT(คำตอบ1หลัก!BB61,0)=TEXT(ข้อมูลเฉลยคำตอบ!$B$53,0),ข้อมูลเฉลยคำตอบ!$C$53,0))</f>
        <v/>
      </c>
      <c r="BD61" s="33" t="str">
        <f>IF(คำตอบ1หลัก!A61="","",IF(TEXT(คำตอบ1หลัก!BC61,0)=TEXT(ข้อมูลเฉลยคำตอบ!$B$54,0),ข้อมูลเฉลยคำตอบ!$C$54,0))</f>
        <v/>
      </c>
      <c r="BE61" s="33" t="str">
        <f>IF(คำตอบ1หลัก!A61="","",IF(TEXT(คำตอบ1หลัก!BD61,0)=TEXT(ข้อมูลเฉลยคำตอบ!$B$55,0),ข้อมูลเฉลยคำตอบ!$C$55,0))</f>
        <v/>
      </c>
      <c r="BF61" s="33" t="str">
        <f>IF(คำตอบ1หลัก!A61="","",IF(TEXT(คำตอบ1หลัก!BE61,0)=TEXT(ข้อมูลเฉลยคำตอบ!$B$56,0),ข้อมูลเฉลยคำตอบ!$C$56,0))</f>
        <v/>
      </c>
      <c r="BG61" s="33" t="str">
        <f>IF(คำตอบ1หลัก!A61="","",IF(TEXT(คำตอบ1หลัก!BF61,0)=TEXT(ข้อมูลเฉลยคำตอบ!$B$57,0),ข้อมูลเฉลยคำตอบ!$C$57,0))</f>
        <v/>
      </c>
      <c r="BH61" s="33" t="str">
        <f>IF(คำตอบ1หลัก!A61="","",IF(TEXT(คำตอบ1หลัก!BG61,0)=TEXT(ข้อมูลเฉลยคำตอบ!$B$58,0),ข้อมูลเฉลยคำตอบ!$C$58,0))</f>
        <v/>
      </c>
      <c r="BI61" s="33" t="str">
        <f>IF(คำตอบ1หลัก!A61="","",IF(TEXT(คำตอบ1หลัก!BH61,0)=TEXT(ข้อมูลเฉลยคำตอบ!$B$59,0),ข้อมูลเฉลยคำตอบ!$C$59,0))</f>
        <v/>
      </c>
      <c r="BJ61" s="33" t="str">
        <f>IF(คำตอบ1หลัก!A61="","",IF(TEXT(คำตอบ1หลัก!BI61,0)=TEXT(ข้อมูลเฉลยคำตอบ!$B$60,0),ข้อมูลเฉลยคำตอบ!$C$60,0))</f>
        <v/>
      </c>
      <c r="BK61" s="33" t="str">
        <f>IF(คำตอบ1หลัก!A61="","",IF(TEXT(คำตอบ1หลัก!BJ61,0)=TEXT(ข้อมูลเฉลยคำตอบ!$B$61,0),ข้อมูลเฉลยคำตอบ!$C$61,0))</f>
        <v/>
      </c>
      <c r="BM61" s="18" t="str">
        <f t="shared" si="0"/>
        <v/>
      </c>
      <c r="BN61" s="38" t="str">
        <f t="shared" si="1"/>
        <v/>
      </c>
    </row>
    <row r="62" spans="1:66" ht="17.399999999999999" hidden="1" customHeight="1">
      <c r="A62" s="19">
        <v>61</v>
      </c>
      <c r="B62" s="3"/>
      <c r="C62" s="3"/>
      <c r="D62" s="33" t="str">
        <f>IF(คำตอบ1หลัก!A62="","",IF(TEXT(คำตอบ1หลัก!C62,0)=TEXT(ข้อมูลเฉลยคำตอบ!$B$2,0),ข้อมูลเฉลยคำตอบ!$C$2,0))</f>
        <v/>
      </c>
      <c r="E62" s="33" t="str">
        <f>IF(คำตอบ1หลัก!A62="","",IF(TEXT(คำตอบ1หลัก!D62,0)=TEXT(ข้อมูลเฉลยคำตอบ!$B$3,0),ข้อมูลเฉลยคำตอบ!$C$3,0))</f>
        <v/>
      </c>
      <c r="F62" s="33" t="str">
        <f>IF(คำตอบ1หลัก!A62="","",IF(TEXT(คำตอบ1หลัก!E62,0)=TEXT(ข้อมูลเฉลยคำตอบ!$B$4,0),ข้อมูลเฉลยคำตอบ!$C$4,0))</f>
        <v/>
      </c>
      <c r="G62" s="33" t="str">
        <f>IF(คำตอบ1หลัก!A62="","",IF(TEXT(คำตอบ1หลัก!F62,0)=TEXT(ข้อมูลเฉลยคำตอบ!$B$5,0),ข้อมูลเฉลยคำตอบ!$C$5,0))</f>
        <v/>
      </c>
      <c r="H62" s="33" t="str">
        <f>IF(คำตอบ1หลัก!A62="","",IF(TEXT(คำตอบ1หลัก!G62,0)=TEXT(ข้อมูลเฉลยคำตอบ!$B$6,0),ข้อมูลเฉลยคำตอบ!$C$6,0))</f>
        <v/>
      </c>
      <c r="I62" s="33" t="str">
        <f>IF(คำตอบ1หลัก!A62="","",IF(TEXT(คำตอบ1หลัก!H62,0)=TEXT(ข้อมูลเฉลยคำตอบ!$B$7,0),ข้อมูลเฉลยคำตอบ!$C$7,0))</f>
        <v/>
      </c>
      <c r="J62" s="33" t="str">
        <f>IF(คำตอบ1หลัก!A62="","",IF(TEXT(คำตอบ1หลัก!I62,0)=TEXT(ข้อมูลเฉลยคำตอบ!$B$8,0),ข้อมูลเฉลยคำตอบ!$C$8,0))</f>
        <v/>
      </c>
      <c r="K62" s="33" t="str">
        <f>IF(คำตอบ1หลัก!A62="","",IF(TEXT(คำตอบ1หลัก!J62,0)=TEXT(ข้อมูลเฉลยคำตอบ!$B$9,0),ข้อมูลเฉลยคำตอบ!$C$9,0))</f>
        <v/>
      </c>
      <c r="L62" s="33" t="str">
        <f>IF(คำตอบ1หลัก!A62="","",IF(TEXT(คำตอบ1หลัก!K62,0)=TEXT(ข้อมูลเฉลยคำตอบ!$B$10,0),ข้อมูลเฉลยคำตอบ!$C$10,0))</f>
        <v/>
      </c>
      <c r="M62" s="33" t="str">
        <f>IF(คำตอบ1หลัก!A62="","",IF(TEXT(คำตอบ1หลัก!L62,0)=TEXT(ข้อมูลเฉลยคำตอบ!$B$11,0),ข้อมูลเฉลยคำตอบ!$C$11,0))</f>
        <v/>
      </c>
      <c r="N62" s="33" t="str">
        <f>IF(คำตอบ1หลัก!A62="","",IF(TEXT(คำตอบ1หลัก!M62,0)=TEXT(ข้อมูลเฉลยคำตอบ!$B$12,0),ข้อมูลเฉลยคำตอบ!$C$12,0))</f>
        <v/>
      </c>
      <c r="O62" s="33" t="str">
        <f>IF(คำตอบ1หลัก!A62="","",IF(TEXT(คำตอบ1หลัก!N62,0)=TEXT(ข้อมูลเฉลยคำตอบ!$B$13,0),ข้อมูลเฉลยคำตอบ!$C$13,0))</f>
        <v/>
      </c>
      <c r="P62" s="33" t="str">
        <f>IF(คำตอบ1หลัก!A62="","",IF(TEXT(คำตอบ1หลัก!O62,0)=TEXT(ข้อมูลเฉลยคำตอบ!$B$14,0),ข้อมูลเฉลยคำตอบ!$C$14,0))</f>
        <v/>
      </c>
      <c r="Q62" s="33" t="str">
        <f>IF(คำตอบ1หลัก!A62="","",IF(TEXT(คำตอบ1หลัก!P62,0)=TEXT(ข้อมูลเฉลยคำตอบ!$B$15,0),ข้อมูลเฉลยคำตอบ!$C$15,0))</f>
        <v/>
      </c>
      <c r="R62" s="33" t="str">
        <f>IF(คำตอบ1หลัก!A62="","",IF(TEXT(คำตอบ1หลัก!Q62,0)=TEXT(ข้อมูลเฉลยคำตอบ!$B$16,0),ข้อมูลเฉลยคำตอบ!$C$16,0))</f>
        <v/>
      </c>
      <c r="S62" s="33" t="str">
        <f>IF(คำตอบ1หลัก!A62="","",IF(TEXT(คำตอบ1หลัก!R62,0)=TEXT(ข้อมูลเฉลยคำตอบ!$B$17,0),ข้อมูลเฉลยคำตอบ!$C$17,0))</f>
        <v/>
      </c>
      <c r="T62" s="33" t="str">
        <f>IF(คำตอบ1หลัก!A62="","",IF(TEXT(คำตอบ1หลัก!S62,0)=TEXT(ข้อมูลเฉลยคำตอบ!$B$18,0),ข้อมูลเฉลยคำตอบ!$C$18,0))</f>
        <v/>
      </c>
      <c r="U62" s="33" t="str">
        <f>IF(คำตอบ1หลัก!A62="","",IF(TEXT(คำตอบ1หลัก!T62,0)=TEXT(ข้อมูลเฉลยคำตอบ!$B$19,0),ข้อมูลเฉลยคำตอบ!$C$19,0))</f>
        <v/>
      </c>
      <c r="V62" s="33" t="str">
        <f>IF(คำตอบ1หลัก!A62="","",IF(TEXT(คำตอบ1หลัก!U62,0)=TEXT(ข้อมูลเฉลยคำตอบ!$B$20,0),ข้อมูลเฉลยคำตอบ!$C$20,0))</f>
        <v/>
      </c>
      <c r="W62" s="33" t="str">
        <f>IF(คำตอบ1หลัก!A62="","",IF(TEXT(คำตอบ1หลัก!V62,0)=TEXT(ข้อมูลเฉลยคำตอบ!$B$21,0),ข้อมูลเฉลยคำตอบ!$C$21,0))</f>
        <v/>
      </c>
      <c r="X62" s="33" t="str">
        <f>IF(คำตอบ1หลัก!A62="","",IF(TEXT(คำตอบ1หลัก!W62,0)=TEXT(ข้อมูลเฉลยคำตอบ!$B$22,0),ข้อมูลเฉลยคำตอบ!$C$22,0))</f>
        <v/>
      </c>
      <c r="Y62" s="33" t="str">
        <f>IF(คำตอบ1หลัก!A62="","",IF(TEXT(คำตอบ1หลัก!X62,0)=TEXT(ข้อมูลเฉลยคำตอบ!$B$23,0),ข้อมูลเฉลยคำตอบ!$C$23,0))</f>
        <v/>
      </c>
      <c r="Z62" s="33" t="str">
        <f>IF(คำตอบ1หลัก!A62="","",IF(TEXT(คำตอบ1หลัก!Y62,0)=TEXT(ข้อมูลเฉลยคำตอบ!$B$24,0),ข้อมูลเฉลยคำตอบ!$C$24,0))</f>
        <v/>
      </c>
      <c r="AA62" s="33" t="str">
        <f>IF(คำตอบ1หลัก!A62="","",IF(TEXT(คำตอบ1หลัก!Z62,0)=TEXT(ข้อมูลเฉลยคำตอบ!$B$25,0),ข้อมูลเฉลยคำตอบ!$C$25,0))</f>
        <v/>
      </c>
      <c r="AB62" s="33" t="str">
        <f>IF(คำตอบ1หลัก!A62="","",IF(TEXT(คำตอบ1หลัก!AA62,0)=TEXT(ข้อมูลเฉลยคำตอบ!$B$26,0),ข้อมูลเฉลยคำตอบ!$C$26,0))</f>
        <v/>
      </c>
      <c r="AC62" s="33" t="str">
        <f>IF(คำตอบ1หลัก!A62="","",IF(TEXT(คำตอบ1หลัก!AB62,0)=TEXT(ข้อมูลเฉลยคำตอบ!$B$27,0),ข้อมูลเฉลยคำตอบ!$C$27,0))</f>
        <v/>
      </c>
      <c r="AD62" s="33" t="str">
        <f>IF(คำตอบ1หลัก!A62="","",IF(TEXT(คำตอบ1หลัก!AC62,0)=TEXT(ข้อมูลเฉลยคำตอบ!$B$28,0),ข้อมูลเฉลยคำตอบ!$C$28,0))</f>
        <v/>
      </c>
      <c r="AE62" s="33" t="str">
        <f>IF(คำตอบ1หลัก!A62="","",IF(TEXT(คำตอบ1หลัก!AD62,0)=TEXT(ข้อมูลเฉลยคำตอบ!$B$29,0),ข้อมูลเฉลยคำตอบ!$C$29,0))</f>
        <v/>
      </c>
      <c r="AF62" s="33" t="str">
        <f>IF(คำตอบ1หลัก!A62="","",IF(TEXT(คำตอบ1หลัก!AE62,0)=TEXT(ข้อมูลเฉลยคำตอบ!$B$30,0),ข้อมูลเฉลยคำตอบ!$C$30,0))</f>
        <v/>
      </c>
      <c r="AG62" s="33" t="str">
        <f>IF(คำตอบ1หลัก!A62="","",IF(TEXT(คำตอบ1หลัก!AF62,0)=TEXT(ข้อมูลเฉลยคำตอบ!$B$31,0),ข้อมูลเฉลยคำตอบ!$C$31,0))</f>
        <v/>
      </c>
      <c r="AH62" s="33" t="str">
        <f>IF(คำตอบ1หลัก!A62="","",IF(TEXT(คำตอบ1หลัก!AG62,0)=TEXT(ข้อมูลเฉลยคำตอบ!$B$32,0),ข้อมูลเฉลยคำตอบ!$C$32,0))</f>
        <v/>
      </c>
      <c r="AI62" s="33" t="str">
        <f>IF(คำตอบ1หลัก!A62="","",IF(TEXT(คำตอบ1หลัก!AH62,0)=TEXT(ข้อมูลเฉลยคำตอบ!$B$33,0),ข้อมูลเฉลยคำตอบ!$C$33,0))</f>
        <v/>
      </c>
      <c r="AJ62" s="33" t="str">
        <f>IF(คำตอบ1หลัก!A62="","",IF(TEXT(คำตอบ1หลัก!AI62,0)=TEXT(ข้อมูลเฉลยคำตอบ!$B$34,0),ข้อมูลเฉลยคำตอบ!$C$34,0))</f>
        <v/>
      </c>
      <c r="AK62" s="33" t="str">
        <f>IF(คำตอบ1หลัก!A62="","",IF(TEXT(คำตอบ1หลัก!AJ62,0)=TEXT(ข้อมูลเฉลยคำตอบ!$B$35,0),ข้อมูลเฉลยคำตอบ!$C$35,0))</f>
        <v/>
      </c>
      <c r="AL62" s="33" t="str">
        <f>IF(คำตอบ1หลัก!A62="","",IF(TEXT(คำตอบ1หลัก!AK62,0)=TEXT(ข้อมูลเฉลยคำตอบ!$B$36,0),ข้อมูลเฉลยคำตอบ!$C$36,0))</f>
        <v/>
      </c>
      <c r="AM62" s="33" t="str">
        <f>IF(คำตอบ1หลัก!A62="","",IF(TEXT(คำตอบ1หลัก!AL62,0)=TEXT(ข้อมูลเฉลยคำตอบ!$B$37,0),ข้อมูลเฉลยคำตอบ!$C$37,0))</f>
        <v/>
      </c>
      <c r="AN62" s="33" t="str">
        <f>IF(คำตอบ1หลัก!A62="","",IF(TEXT(คำตอบ1หลัก!AM62,0)=TEXT(ข้อมูลเฉลยคำตอบ!$B$38,0),ข้อมูลเฉลยคำตอบ!$C$38,0))</f>
        <v/>
      </c>
      <c r="AO62" s="33" t="str">
        <f>IF(คำตอบ1หลัก!A62="","",IF(TEXT(คำตอบ1หลัก!AN62,0)=TEXT(ข้อมูลเฉลยคำตอบ!$B$39,0),ข้อมูลเฉลยคำตอบ!$C$39,0))</f>
        <v/>
      </c>
      <c r="AP62" s="33" t="str">
        <f>IF(คำตอบ1หลัก!A62="","",IF(TEXT(คำตอบ1หลัก!AO62,0)=TEXT(ข้อมูลเฉลยคำตอบ!$B$40,0),ข้อมูลเฉลยคำตอบ!$C$40,0))</f>
        <v/>
      </c>
      <c r="AQ62" s="33" t="str">
        <f>IF(คำตอบ1หลัก!A62="","",IF(TEXT(คำตอบ1หลัก!AP62,0)=TEXT(ข้อมูลเฉลยคำตอบ!$B$41,0),ข้อมูลเฉลยคำตอบ!$C$41,0))</f>
        <v/>
      </c>
      <c r="AR62" s="33" t="str">
        <f>IF(คำตอบ1หลัก!A62="","",IF(TEXT(คำตอบ1หลัก!AQ62,0)=TEXT(ข้อมูลเฉลยคำตอบ!$B$42,0),ข้อมูลเฉลยคำตอบ!$C$42,0))</f>
        <v/>
      </c>
      <c r="AS62" s="33" t="str">
        <f>IF(คำตอบ1หลัก!A62="","",IF(TEXT(คำตอบ1หลัก!AR62,0)=TEXT(ข้อมูลเฉลยคำตอบ!$B$43,0),ข้อมูลเฉลยคำตอบ!$C$43,0))</f>
        <v/>
      </c>
      <c r="AT62" s="33" t="str">
        <f>IF(คำตอบ1หลัก!A62="","",IF(TEXT(คำตอบ1หลัก!AS62,0)=TEXT(ข้อมูลเฉลยคำตอบ!$B$44,0),ข้อมูลเฉลยคำตอบ!$C$44,0))</f>
        <v/>
      </c>
      <c r="AU62" s="33" t="str">
        <f>IF(คำตอบ1หลัก!A62="","",IF(TEXT(คำตอบ1หลัก!AT62,0)=TEXT(ข้อมูลเฉลยคำตอบ!$B$45,0),ข้อมูลเฉลยคำตอบ!$C$45,0))</f>
        <v/>
      </c>
      <c r="AV62" s="33" t="str">
        <f>IF(คำตอบ1หลัก!A62="","",IF(TEXT(คำตอบ1หลัก!AU62,0)=TEXT(ข้อมูลเฉลยคำตอบ!$B$46,0),ข้อมูลเฉลยคำตอบ!$C$46,0))</f>
        <v/>
      </c>
      <c r="AW62" s="33" t="str">
        <f>IF(คำตอบ1หลัก!A62="","",IF(TEXT(คำตอบ1หลัก!AV62,0)=TEXT(ข้อมูลเฉลยคำตอบ!$B$47,0),ข้อมูลเฉลยคำตอบ!$C$47,0))</f>
        <v/>
      </c>
      <c r="AX62" s="33" t="str">
        <f>IF(คำตอบ1หลัก!A62="","",IF(TEXT(คำตอบ1หลัก!AW62,0)=TEXT(ข้อมูลเฉลยคำตอบ!$B$48,0),ข้อมูลเฉลยคำตอบ!$C$48,0))</f>
        <v/>
      </c>
      <c r="AY62" s="33" t="str">
        <f>IF(คำตอบ1หลัก!A62="","",IF(TEXT(คำตอบ1หลัก!AX62,0)=TEXT(ข้อมูลเฉลยคำตอบ!$B$49,0),ข้อมูลเฉลยคำตอบ!$C$49,0))</f>
        <v/>
      </c>
      <c r="AZ62" s="33" t="str">
        <f>IF(คำตอบ1หลัก!A62="","",IF(TEXT(คำตอบ1หลัก!AY62,0)=TEXT(ข้อมูลเฉลยคำตอบ!$B$50,0),ข้อมูลเฉลยคำตอบ!$C$50,0))</f>
        <v/>
      </c>
      <c r="BA62" s="33" t="str">
        <f>IF(คำตอบ1หลัก!A62="","",IF(TEXT(คำตอบ1หลัก!AZ62,0)=TEXT(ข้อมูลเฉลยคำตอบ!$B$51,0),ข้อมูลเฉลยคำตอบ!$C$51,0))</f>
        <v/>
      </c>
      <c r="BB62" s="33" t="str">
        <f>IF(คำตอบ1หลัก!A62="","",IF(TEXT(คำตอบ1หลัก!BA62,0)=TEXT(ข้อมูลเฉลยคำตอบ!$B$52,0),ข้อมูลเฉลยคำตอบ!$C$52,0))</f>
        <v/>
      </c>
      <c r="BC62" s="33" t="str">
        <f>IF(คำตอบ1หลัก!A62="","",IF(TEXT(คำตอบ1หลัก!BB62,0)=TEXT(ข้อมูลเฉลยคำตอบ!$B$53,0),ข้อมูลเฉลยคำตอบ!$C$53,0))</f>
        <v/>
      </c>
      <c r="BD62" s="33" t="str">
        <f>IF(คำตอบ1หลัก!A62="","",IF(TEXT(คำตอบ1หลัก!BC62,0)=TEXT(ข้อมูลเฉลยคำตอบ!$B$54,0),ข้อมูลเฉลยคำตอบ!$C$54,0))</f>
        <v/>
      </c>
      <c r="BE62" s="33" t="str">
        <f>IF(คำตอบ1หลัก!A62="","",IF(TEXT(คำตอบ1หลัก!BD62,0)=TEXT(ข้อมูลเฉลยคำตอบ!$B$55,0),ข้อมูลเฉลยคำตอบ!$C$55,0))</f>
        <v/>
      </c>
      <c r="BF62" s="33" t="str">
        <f>IF(คำตอบ1หลัก!A62="","",IF(TEXT(คำตอบ1หลัก!BE62,0)=TEXT(ข้อมูลเฉลยคำตอบ!$B$56,0),ข้อมูลเฉลยคำตอบ!$C$56,0))</f>
        <v/>
      </c>
      <c r="BG62" s="33" t="str">
        <f>IF(คำตอบ1หลัก!A62="","",IF(TEXT(คำตอบ1หลัก!BF62,0)=TEXT(ข้อมูลเฉลยคำตอบ!$B$57,0),ข้อมูลเฉลยคำตอบ!$C$57,0))</f>
        <v/>
      </c>
      <c r="BH62" s="33" t="str">
        <f>IF(คำตอบ1หลัก!A62="","",IF(TEXT(คำตอบ1หลัก!BG62,0)=TEXT(ข้อมูลเฉลยคำตอบ!$B$58,0),ข้อมูลเฉลยคำตอบ!$C$58,0))</f>
        <v/>
      </c>
      <c r="BI62" s="33" t="str">
        <f>IF(คำตอบ1หลัก!A62="","",IF(TEXT(คำตอบ1หลัก!BH62,0)=TEXT(ข้อมูลเฉลยคำตอบ!$B$59,0),ข้อมูลเฉลยคำตอบ!$C$59,0))</f>
        <v/>
      </c>
      <c r="BJ62" s="33" t="str">
        <f>IF(คำตอบ1หลัก!A62="","",IF(TEXT(คำตอบ1หลัก!BI62,0)=TEXT(ข้อมูลเฉลยคำตอบ!$B$60,0),ข้อมูลเฉลยคำตอบ!$C$60,0))</f>
        <v/>
      </c>
      <c r="BK62" s="33" t="str">
        <f>IF(คำตอบ1หลัก!A62="","",IF(TEXT(คำตอบ1หลัก!BJ62,0)=TEXT(ข้อมูลเฉลยคำตอบ!$B$61,0),ข้อมูลเฉลยคำตอบ!$C$61,0))</f>
        <v/>
      </c>
      <c r="BM62" s="18" t="str">
        <f t="shared" si="0"/>
        <v/>
      </c>
      <c r="BN62" s="38" t="str">
        <f t="shared" si="1"/>
        <v/>
      </c>
    </row>
    <row r="63" spans="1:66" ht="17.399999999999999" hidden="1" customHeight="1">
      <c r="A63" s="19">
        <v>62</v>
      </c>
      <c r="B63" s="3"/>
      <c r="C63" s="3"/>
      <c r="D63" s="33" t="str">
        <f>IF(คำตอบ1หลัก!A63="","",IF(TEXT(คำตอบ1หลัก!C63,0)=TEXT(ข้อมูลเฉลยคำตอบ!$B$2,0),ข้อมูลเฉลยคำตอบ!$C$2,0))</f>
        <v/>
      </c>
      <c r="E63" s="33" t="str">
        <f>IF(คำตอบ1หลัก!A63="","",IF(TEXT(คำตอบ1หลัก!D63,0)=TEXT(ข้อมูลเฉลยคำตอบ!$B$3,0),ข้อมูลเฉลยคำตอบ!$C$3,0))</f>
        <v/>
      </c>
      <c r="F63" s="33" t="str">
        <f>IF(คำตอบ1หลัก!A63="","",IF(TEXT(คำตอบ1หลัก!E63,0)=TEXT(ข้อมูลเฉลยคำตอบ!$B$4,0),ข้อมูลเฉลยคำตอบ!$C$4,0))</f>
        <v/>
      </c>
      <c r="G63" s="33" t="str">
        <f>IF(คำตอบ1หลัก!A63="","",IF(TEXT(คำตอบ1หลัก!F63,0)=TEXT(ข้อมูลเฉลยคำตอบ!$B$5,0),ข้อมูลเฉลยคำตอบ!$C$5,0))</f>
        <v/>
      </c>
      <c r="H63" s="33" t="str">
        <f>IF(คำตอบ1หลัก!A63="","",IF(TEXT(คำตอบ1หลัก!G63,0)=TEXT(ข้อมูลเฉลยคำตอบ!$B$6,0),ข้อมูลเฉลยคำตอบ!$C$6,0))</f>
        <v/>
      </c>
      <c r="I63" s="33" t="str">
        <f>IF(คำตอบ1หลัก!A63="","",IF(TEXT(คำตอบ1หลัก!H63,0)=TEXT(ข้อมูลเฉลยคำตอบ!$B$7,0),ข้อมูลเฉลยคำตอบ!$C$7,0))</f>
        <v/>
      </c>
      <c r="J63" s="33" t="str">
        <f>IF(คำตอบ1หลัก!A63="","",IF(TEXT(คำตอบ1หลัก!I63,0)=TEXT(ข้อมูลเฉลยคำตอบ!$B$8,0),ข้อมูลเฉลยคำตอบ!$C$8,0))</f>
        <v/>
      </c>
      <c r="K63" s="33" t="str">
        <f>IF(คำตอบ1หลัก!A63="","",IF(TEXT(คำตอบ1หลัก!J63,0)=TEXT(ข้อมูลเฉลยคำตอบ!$B$9,0),ข้อมูลเฉลยคำตอบ!$C$9,0))</f>
        <v/>
      </c>
      <c r="L63" s="33" t="str">
        <f>IF(คำตอบ1หลัก!A63="","",IF(TEXT(คำตอบ1หลัก!K63,0)=TEXT(ข้อมูลเฉลยคำตอบ!$B$10,0),ข้อมูลเฉลยคำตอบ!$C$10,0))</f>
        <v/>
      </c>
      <c r="M63" s="33" t="str">
        <f>IF(คำตอบ1หลัก!A63="","",IF(TEXT(คำตอบ1หลัก!L63,0)=TEXT(ข้อมูลเฉลยคำตอบ!$B$11,0),ข้อมูลเฉลยคำตอบ!$C$11,0))</f>
        <v/>
      </c>
      <c r="N63" s="33" t="str">
        <f>IF(คำตอบ1หลัก!A63="","",IF(TEXT(คำตอบ1หลัก!M63,0)=TEXT(ข้อมูลเฉลยคำตอบ!$B$12,0),ข้อมูลเฉลยคำตอบ!$C$12,0))</f>
        <v/>
      </c>
      <c r="O63" s="33" t="str">
        <f>IF(คำตอบ1หลัก!A63="","",IF(TEXT(คำตอบ1หลัก!N63,0)=TEXT(ข้อมูลเฉลยคำตอบ!$B$13,0),ข้อมูลเฉลยคำตอบ!$C$13,0))</f>
        <v/>
      </c>
      <c r="P63" s="33" t="str">
        <f>IF(คำตอบ1หลัก!A63="","",IF(TEXT(คำตอบ1หลัก!O63,0)=TEXT(ข้อมูลเฉลยคำตอบ!$B$14,0),ข้อมูลเฉลยคำตอบ!$C$14,0))</f>
        <v/>
      </c>
      <c r="Q63" s="33" t="str">
        <f>IF(คำตอบ1หลัก!A63="","",IF(TEXT(คำตอบ1หลัก!P63,0)=TEXT(ข้อมูลเฉลยคำตอบ!$B$15,0),ข้อมูลเฉลยคำตอบ!$C$15,0))</f>
        <v/>
      </c>
      <c r="R63" s="33" t="str">
        <f>IF(คำตอบ1หลัก!A63="","",IF(TEXT(คำตอบ1หลัก!Q63,0)=TEXT(ข้อมูลเฉลยคำตอบ!$B$16,0),ข้อมูลเฉลยคำตอบ!$C$16,0))</f>
        <v/>
      </c>
      <c r="S63" s="33" t="str">
        <f>IF(คำตอบ1หลัก!A63="","",IF(TEXT(คำตอบ1หลัก!R63,0)=TEXT(ข้อมูลเฉลยคำตอบ!$B$17,0),ข้อมูลเฉลยคำตอบ!$C$17,0))</f>
        <v/>
      </c>
      <c r="T63" s="33" t="str">
        <f>IF(คำตอบ1หลัก!A63="","",IF(TEXT(คำตอบ1หลัก!S63,0)=TEXT(ข้อมูลเฉลยคำตอบ!$B$18,0),ข้อมูลเฉลยคำตอบ!$C$18,0))</f>
        <v/>
      </c>
      <c r="U63" s="33" t="str">
        <f>IF(คำตอบ1หลัก!A63="","",IF(TEXT(คำตอบ1หลัก!T63,0)=TEXT(ข้อมูลเฉลยคำตอบ!$B$19,0),ข้อมูลเฉลยคำตอบ!$C$19,0))</f>
        <v/>
      </c>
      <c r="V63" s="33" t="str">
        <f>IF(คำตอบ1หลัก!A63="","",IF(TEXT(คำตอบ1หลัก!U63,0)=TEXT(ข้อมูลเฉลยคำตอบ!$B$20,0),ข้อมูลเฉลยคำตอบ!$C$20,0))</f>
        <v/>
      </c>
      <c r="W63" s="33" t="str">
        <f>IF(คำตอบ1หลัก!A63="","",IF(TEXT(คำตอบ1หลัก!V63,0)=TEXT(ข้อมูลเฉลยคำตอบ!$B$21,0),ข้อมูลเฉลยคำตอบ!$C$21,0))</f>
        <v/>
      </c>
      <c r="X63" s="33" t="str">
        <f>IF(คำตอบ1หลัก!A63="","",IF(TEXT(คำตอบ1หลัก!W63,0)=TEXT(ข้อมูลเฉลยคำตอบ!$B$22,0),ข้อมูลเฉลยคำตอบ!$C$22,0))</f>
        <v/>
      </c>
      <c r="Y63" s="33" t="str">
        <f>IF(คำตอบ1หลัก!A63="","",IF(TEXT(คำตอบ1หลัก!X63,0)=TEXT(ข้อมูลเฉลยคำตอบ!$B$23,0),ข้อมูลเฉลยคำตอบ!$C$23,0))</f>
        <v/>
      </c>
      <c r="Z63" s="33" t="str">
        <f>IF(คำตอบ1หลัก!A63="","",IF(TEXT(คำตอบ1หลัก!Y63,0)=TEXT(ข้อมูลเฉลยคำตอบ!$B$24,0),ข้อมูลเฉลยคำตอบ!$C$24,0))</f>
        <v/>
      </c>
      <c r="AA63" s="33" t="str">
        <f>IF(คำตอบ1หลัก!A63="","",IF(TEXT(คำตอบ1หลัก!Z63,0)=TEXT(ข้อมูลเฉลยคำตอบ!$B$25,0),ข้อมูลเฉลยคำตอบ!$C$25,0))</f>
        <v/>
      </c>
      <c r="AB63" s="33" t="str">
        <f>IF(คำตอบ1หลัก!A63="","",IF(TEXT(คำตอบ1หลัก!AA63,0)=TEXT(ข้อมูลเฉลยคำตอบ!$B$26,0),ข้อมูลเฉลยคำตอบ!$C$26,0))</f>
        <v/>
      </c>
      <c r="AC63" s="33" t="str">
        <f>IF(คำตอบ1หลัก!A63="","",IF(TEXT(คำตอบ1หลัก!AB63,0)=TEXT(ข้อมูลเฉลยคำตอบ!$B$27,0),ข้อมูลเฉลยคำตอบ!$C$27,0))</f>
        <v/>
      </c>
      <c r="AD63" s="33" t="str">
        <f>IF(คำตอบ1หลัก!A63="","",IF(TEXT(คำตอบ1หลัก!AC63,0)=TEXT(ข้อมูลเฉลยคำตอบ!$B$28,0),ข้อมูลเฉลยคำตอบ!$C$28,0))</f>
        <v/>
      </c>
      <c r="AE63" s="33" t="str">
        <f>IF(คำตอบ1หลัก!A63="","",IF(TEXT(คำตอบ1หลัก!AD63,0)=TEXT(ข้อมูลเฉลยคำตอบ!$B$29,0),ข้อมูลเฉลยคำตอบ!$C$29,0))</f>
        <v/>
      </c>
      <c r="AF63" s="33" t="str">
        <f>IF(คำตอบ1หลัก!A63="","",IF(TEXT(คำตอบ1หลัก!AE63,0)=TEXT(ข้อมูลเฉลยคำตอบ!$B$30,0),ข้อมูลเฉลยคำตอบ!$C$30,0))</f>
        <v/>
      </c>
      <c r="AG63" s="33" t="str">
        <f>IF(คำตอบ1หลัก!A63="","",IF(TEXT(คำตอบ1หลัก!AF63,0)=TEXT(ข้อมูลเฉลยคำตอบ!$B$31,0),ข้อมูลเฉลยคำตอบ!$C$31,0))</f>
        <v/>
      </c>
      <c r="AH63" s="33" t="str">
        <f>IF(คำตอบ1หลัก!A63="","",IF(TEXT(คำตอบ1หลัก!AG63,0)=TEXT(ข้อมูลเฉลยคำตอบ!$B$32,0),ข้อมูลเฉลยคำตอบ!$C$32,0))</f>
        <v/>
      </c>
      <c r="AI63" s="33" t="str">
        <f>IF(คำตอบ1หลัก!A63="","",IF(TEXT(คำตอบ1หลัก!AH63,0)=TEXT(ข้อมูลเฉลยคำตอบ!$B$33,0),ข้อมูลเฉลยคำตอบ!$C$33,0))</f>
        <v/>
      </c>
      <c r="AJ63" s="33" t="str">
        <f>IF(คำตอบ1หลัก!A63="","",IF(TEXT(คำตอบ1หลัก!AI63,0)=TEXT(ข้อมูลเฉลยคำตอบ!$B$34,0),ข้อมูลเฉลยคำตอบ!$C$34,0))</f>
        <v/>
      </c>
      <c r="AK63" s="33" t="str">
        <f>IF(คำตอบ1หลัก!A63="","",IF(TEXT(คำตอบ1หลัก!AJ63,0)=TEXT(ข้อมูลเฉลยคำตอบ!$B$35,0),ข้อมูลเฉลยคำตอบ!$C$35,0))</f>
        <v/>
      </c>
      <c r="AL63" s="33" t="str">
        <f>IF(คำตอบ1หลัก!A63="","",IF(TEXT(คำตอบ1หลัก!AK63,0)=TEXT(ข้อมูลเฉลยคำตอบ!$B$36,0),ข้อมูลเฉลยคำตอบ!$C$36,0))</f>
        <v/>
      </c>
      <c r="AM63" s="33" t="str">
        <f>IF(คำตอบ1หลัก!A63="","",IF(TEXT(คำตอบ1หลัก!AL63,0)=TEXT(ข้อมูลเฉลยคำตอบ!$B$37,0),ข้อมูลเฉลยคำตอบ!$C$37,0))</f>
        <v/>
      </c>
      <c r="AN63" s="33" t="str">
        <f>IF(คำตอบ1หลัก!A63="","",IF(TEXT(คำตอบ1หลัก!AM63,0)=TEXT(ข้อมูลเฉลยคำตอบ!$B$38,0),ข้อมูลเฉลยคำตอบ!$C$38,0))</f>
        <v/>
      </c>
      <c r="AO63" s="33" t="str">
        <f>IF(คำตอบ1หลัก!A63="","",IF(TEXT(คำตอบ1หลัก!AN63,0)=TEXT(ข้อมูลเฉลยคำตอบ!$B$39,0),ข้อมูลเฉลยคำตอบ!$C$39,0))</f>
        <v/>
      </c>
      <c r="AP63" s="33" t="str">
        <f>IF(คำตอบ1หลัก!A63="","",IF(TEXT(คำตอบ1หลัก!AO63,0)=TEXT(ข้อมูลเฉลยคำตอบ!$B$40,0),ข้อมูลเฉลยคำตอบ!$C$40,0))</f>
        <v/>
      </c>
      <c r="AQ63" s="33" t="str">
        <f>IF(คำตอบ1หลัก!A63="","",IF(TEXT(คำตอบ1หลัก!AP63,0)=TEXT(ข้อมูลเฉลยคำตอบ!$B$41,0),ข้อมูลเฉลยคำตอบ!$C$41,0))</f>
        <v/>
      </c>
      <c r="AR63" s="33" t="str">
        <f>IF(คำตอบ1หลัก!A63="","",IF(TEXT(คำตอบ1หลัก!AQ63,0)=TEXT(ข้อมูลเฉลยคำตอบ!$B$42,0),ข้อมูลเฉลยคำตอบ!$C$42,0))</f>
        <v/>
      </c>
      <c r="AS63" s="33" t="str">
        <f>IF(คำตอบ1หลัก!A63="","",IF(TEXT(คำตอบ1หลัก!AR63,0)=TEXT(ข้อมูลเฉลยคำตอบ!$B$43,0),ข้อมูลเฉลยคำตอบ!$C$43,0))</f>
        <v/>
      </c>
      <c r="AT63" s="33" t="str">
        <f>IF(คำตอบ1หลัก!A63="","",IF(TEXT(คำตอบ1หลัก!AS63,0)=TEXT(ข้อมูลเฉลยคำตอบ!$B$44,0),ข้อมูลเฉลยคำตอบ!$C$44,0))</f>
        <v/>
      </c>
      <c r="AU63" s="33" t="str">
        <f>IF(คำตอบ1หลัก!A63="","",IF(TEXT(คำตอบ1หลัก!AT63,0)=TEXT(ข้อมูลเฉลยคำตอบ!$B$45,0),ข้อมูลเฉลยคำตอบ!$C$45,0))</f>
        <v/>
      </c>
      <c r="AV63" s="33" t="str">
        <f>IF(คำตอบ1หลัก!A63="","",IF(TEXT(คำตอบ1หลัก!AU63,0)=TEXT(ข้อมูลเฉลยคำตอบ!$B$46,0),ข้อมูลเฉลยคำตอบ!$C$46,0))</f>
        <v/>
      </c>
      <c r="AW63" s="33" t="str">
        <f>IF(คำตอบ1หลัก!A63="","",IF(TEXT(คำตอบ1หลัก!AV63,0)=TEXT(ข้อมูลเฉลยคำตอบ!$B$47,0),ข้อมูลเฉลยคำตอบ!$C$47,0))</f>
        <v/>
      </c>
      <c r="AX63" s="33" t="str">
        <f>IF(คำตอบ1หลัก!A63="","",IF(TEXT(คำตอบ1หลัก!AW63,0)=TEXT(ข้อมูลเฉลยคำตอบ!$B$48,0),ข้อมูลเฉลยคำตอบ!$C$48,0))</f>
        <v/>
      </c>
      <c r="AY63" s="33" t="str">
        <f>IF(คำตอบ1หลัก!A63="","",IF(TEXT(คำตอบ1หลัก!AX63,0)=TEXT(ข้อมูลเฉลยคำตอบ!$B$49,0),ข้อมูลเฉลยคำตอบ!$C$49,0))</f>
        <v/>
      </c>
      <c r="AZ63" s="33" t="str">
        <f>IF(คำตอบ1หลัก!A63="","",IF(TEXT(คำตอบ1หลัก!AY63,0)=TEXT(ข้อมูลเฉลยคำตอบ!$B$50,0),ข้อมูลเฉลยคำตอบ!$C$50,0))</f>
        <v/>
      </c>
      <c r="BA63" s="33" t="str">
        <f>IF(คำตอบ1หลัก!A63="","",IF(TEXT(คำตอบ1หลัก!AZ63,0)=TEXT(ข้อมูลเฉลยคำตอบ!$B$51,0),ข้อมูลเฉลยคำตอบ!$C$51,0))</f>
        <v/>
      </c>
      <c r="BB63" s="33" t="str">
        <f>IF(คำตอบ1หลัก!A63="","",IF(TEXT(คำตอบ1หลัก!BA63,0)=TEXT(ข้อมูลเฉลยคำตอบ!$B$52,0),ข้อมูลเฉลยคำตอบ!$C$52,0))</f>
        <v/>
      </c>
      <c r="BC63" s="33" t="str">
        <f>IF(คำตอบ1หลัก!A63="","",IF(TEXT(คำตอบ1หลัก!BB63,0)=TEXT(ข้อมูลเฉลยคำตอบ!$B$53,0),ข้อมูลเฉลยคำตอบ!$C$53,0))</f>
        <v/>
      </c>
      <c r="BD63" s="33" t="str">
        <f>IF(คำตอบ1หลัก!A63="","",IF(TEXT(คำตอบ1หลัก!BC63,0)=TEXT(ข้อมูลเฉลยคำตอบ!$B$54,0),ข้อมูลเฉลยคำตอบ!$C$54,0))</f>
        <v/>
      </c>
      <c r="BE63" s="33" t="str">
        <f>IF(คำตอบ1หลัก!A63="","",IF(TEXT(คำตอบ1หลัก!BD63,0)=TEXT(ข้อมูลเฉลยคำตอบ!$B$55,0),ข้อมูลเฉลยคำตอบ!$C$55,0))</f>
        <v/>
      </c>
      <c r="BF63" s="33" t="str">
        <f>IF(คำตอบ1หลัก!A63="","",IF(TEXT(คำตอบ1หลัก!BE63,0)=TEXT(ข้อมูลเฉลยคำตอบ!$B$56,0),ข้อมูลเฉลยคำตอบ!$C$56,0))</f>
        <v/>
      </c>
      <c r="BG63" s="33" t="str">
        <f>IF(คำตอบ1หลัก!A63="","",IF(TEXT(คำตอบ1หลัก!BF63,0)=TEXT(ข้อมูลเฉลยคำตอบ!$B$57,0),ข้อมูลเฉลยคำตอบ!$C$57,0))</f>
        <v/>
      </c>
      <c r="BH63" s="33" t="str">
        <f>IF(คำตอบ1หลัก!A63="","",IF(TEXT(คำตอบ1หลัก!BG63,0)=TEXT(ข้อมูลเฉลยคำตอบ!$B$58,0),ข้อมูลเฉลยคำตอบ!$C$58,0))</f>
        <v/>
      </c>
      <c r="BI63" s="33" t="str">
        <f>IF(คำตอบ1หลัก!A63="","",IF(TEXT(คำตอบ1หลัก!BH63,0)=TEXT(ข้อมูลเฉลยคำตอบ!$B$59,0),ข้อมูลเฉลยคำตอบ!$C$59,0))</f>
        <v/>
      </c>
      <c r="BJ63" s="33" t="str">
        <f>IF(คำตอบ1หลัก!A63="","",IF(TEXT(คำตอบ1หลัก!BI63,0)=TEXT(ข้อมูลเฉลยคำตอบ!$B$60,0),ข้อมูลเฉลยคำตอบ!$C$60,0))</f>
        <v/>
      </c>
      <c r="BK63" s="33" t="str">
        <f>IF(คำตอบ1หลัก!A63="","",IF(TEXT(คำตอบ1หลัก!BJ63,0)=TEXT(ข้อมูลเฉลยคำตอบ!$B$61,0),ข้อมูลเฉลยคำตอบ!$C$61,0))</f>
        <v/>
      </c>
      <c r="BM63" s="18" t="str">
        <f t="shared" si="0"/>
        <v/>
      </c>
      <c r="BN63" s="38" t="str">
        <f t="shared" si="1"/>
        <v/>
      </c>
    </row>
    <row r="64" spans="1:66" ht="17.399999999999999" hidden="1" customHeight="1">
      <c r="A64" s="19">
        <v>63</v>
      </c>
      <c r="B64" s="3"/>
      <c r="C64" s="3"/>
      <c r="D64" s="33" t="str">
        <f>IF(คำตอบ1หลัก!A64="","",IF(TEXT(คำตอบ1หลัก!C64,0)=TEXT(ข้อมูลเฉลยคำตอบ!$B$2,0),ข้อมูลเฉลยคำตอบ!$C$2,0))</f>
        <v/>
      </c>
      <c r="E64" s="33" t="str">
        <f>IF(คำตอบ1หลัก!A64="","",IF(TEXT(คำตอบ1หลัก!D64,0)=TEXT(ข้อมูลเฉลยคำตอบ!$B$3,0),ข้อมูลเฉลยคำตอบ!$C$3,0))</f>
        <v/>
      </c>
      <c r="F64" s="33" t="str">
        <f>IF(คำตอบ1หลัก!A64="","",IF(TEXT(คำตอบ1หลัก!E64,0)=TEXT(ข้อมูลเฉลยคำตอบ!$B$4,0),ข้อมูลเฉลยคำตอบ!$C$4,0))</f>
        <v/>
      </c>
      <c r="G64" s="33" t="str">
        <f>IF(คำตอบ1หลัก!A64="","",IF(TEXT(คำตอบ1หลัก!F64,0)=TEXT(ข้อมูลเฉลยคำตอบ!$B$5,0),ข้อมูลเฉลยคำตอบ!$C$5,0))</f>
        <v/>
      </c>
      <c r="H64" s="33" t="str">
        <f>IF(คำตอบ1หลัก!A64="","",IF(TEXT(คำตอบ1หลัก!G64,0)=TEXT(ข้อมูลเฉลยคำตอบ!$B$6,0),ข้อมูลเฉลยคำตอบ!$C$6,0))</f>
        <v/>
      </c>
      <c r="I64" s="33" t="str">
        <f>IF(คำตอบ1หลัก!A64="","",IF(TEXT(คำตอบ1หลัก!H64,0)=TEXT(ข้อมูลเฉลยคำตอบ!$B$7,0),ข้อมูลเฉลยคำตอบ!$C$7,0))</f>
        <v/>
      </c>
      <c r="J64" s="33" t="str">
        <f>IF(คำตอบ1หลัก!A64="","",IF(TEXT(คำตอบ1หลัก!I64,0)=TEXT(ข้อมูลเฉลยคำตอบ!$B$8,0),ข้อมูลเฉลยคำตอบ!$C$8,0))</f>
        <v/>
      </c>
      <c r="K64" s="33" t="str">
        <f>IF(คำตอบ1หลัก!A64="","",IF(TEXT(คำตอบ1หลัก!J64,0)=TEXT(ข้อมูลเฉลยคำตอบ!$B$9,0),ข้อมูลเฉลยคำตอบ!$C$9,0))</f>
        <v/>
      </c>
      <c r="L64" s="33" t="str">
        <f>IF(คำตอบ1หลัก!A64="","",IF(TEXT(คำตอบ1หลัก!K64,0)=TEXT(ข้อมูลเฉลยคำตอบ!$B$10,0),ข้อมูลเฉลยคำตอบ!$C$10,0))</f>
        <v/>
      </c>
      <c r="M64" s="33" t="str">
        <f>IF(คำตอบ1หลัก!A64="","",IF(TEXT(คำตอบ1หลัก!L64,0)=TEXT(ข้อมูลเฉลยคำตอบ!$B$11,0),ข้อมูลเฉลยคำตอบ!$C$11,0))</f>
        <v/>
      </c>
      <c r="N64" s="33" t="str">
        <f>IF(คำตอบ1หลัก!A64="","",IF(TEXT(คำตอบ1หลัก!M64,0)=TEXT(ข้อมูลเฉลยคำตอบ!$B$12,0),ข้อมูลเฉลยคำตอบ!$C$12,0))</f>
        <v/>
      </c>
      <c r="O64" s="33" t="str">
        <f>IF(คำตอบ1หลัก!A64="","",IF(TEXT(คำตอบ1หลัก!N64,0)=TEXT(ข้อมูลเฉลยคำตอบ!$B$13,0),ข้อมูลเฉลยคำตอบ!$C$13,0))</f>
        <v/>
      </c>
      <c r="P64" s="33" t="str">
        <f>IF(คำตอบ1หลัก!A64="","",IF(TEXT(คำตอบ1หลัก!O64,0)=TEXT(ข้อมูลเฉลยคำตอบ!$B$14,0),ข้อมูลเฉลยคำตอบ!$C$14,0))</f>
        <v/>
      </c>
      <c r="Q64" s="33" t="str">
        <f>IF(คำตอบ1หลัก!A64="","",IF(TEXT(คำตอบ1หลัก!P64,0)=TEXT(ข้อมูลเฉลยคำตอบ!$B$15,0),ข้อมูลเฉลยคำตอบ!$C$15,0))</f>
        <v/>
      </c>
      <c r="R64" s="33" t="str">
        <f>IF(คำตอบ1หลัก!A64="","",IF(TEXT(คำตอบ1หลัก!Q64,0)=TEXT(ข้อมูลเฉลยคำตอบ!$B$16,0),ข้อมูลเฉลยคำตอบ!$C$16,0))</f>
        <v/>
      </c>
      <c r="S64" s="33" t="str">
        <f>IF(คำตอบ1หลัก!A64="","",IF(TEXT(คำตอบ1หลัก!R64,0)=TEXT(ข้อมูลเฉลยคำตอบ!$B$17,0),ข้อมูลเฉลยคำตอบ!$C$17,0))</f>
        <v/>
      </c>
      <c r="T64" s="33" t="str">
        <f>IF(คำตอบ1หลัก!A64="","",IF(TEXT(คำตอบ1หลัก!S64,0)=TEXT(ข้อมูลเฉลยคำตอบ!$B$18,0),ข้อมูลเฉลยคำตอบ!$C$18,0))</f>
        <v/>
      </c>
      <c r="U64" s="33" t="str">
        <f>IF(คำตอบ1หลัก!A64="","",IF(TEXT(คำตอบ1หลัก!T64,0)=TEXT(ข้อมูลเฉลยคำตอบ!$B$19,0),ข้อมูลเฉลยคำตอบ!$C$19,0))</f>
        <v/>
      </c>
      <c r="V64" s="33" t="str">
        <f>IF(คำตอบ1หลัก!A64="","",IF(TEXT(คำตอบ1หลัก!U64,0)=TEXT(ข้อมูลเฉลยคำตอบ!$B$20,0),ข้อมูลเฉลยคำตอบ!$C$20,0))</f>
        <v/>
      </c>
      <c r="W64" s="33" t="str">
        <f>IF(คำตอบ1หลัก!A64="","",IF(TEXT(คำตอบ1หลัก!V64,0)=TEXT(ข้อมูลเฉลยคำตอบ!$B$21,0),ข้อมูลเฉลยคำตอบ!$C$21,0))</f>
        <v/>
      </c>
      <c r="X64" s="33" t="str">
        <f>IF(คำตอบ1หลัก!A64="","",IF(TEXT(คำตอบ1หลัก!W64,0)=TEXT(ข้อมูลเฉลยคำตอบ!$B$22,0),ข้อมูลเฉลยคำตอบ!$C$22,0))</f>
        <v/>
      </c>
      <c r="Y64" s="33" t="str">
        <f>IF(คำตอบ1หลัก!A64="","",IF(TEXT(คำตอบ1หลัก!X64,0)=TEXT(ข้อมูลเฉลยคำตอบ!$B$23,0),ข้อมูลเฉลยคำตอบ!$C$23,0))</f>
        <v/>
      </c>
      <c r="Z64" s="33" t="str">
        <f>IF(คำตอบ1หลัก!A64="","",IF(TEXT(คำตอบ1หลัก!Y64,0)=TEXT(ข้อมูลเฉลยคำตอบ!$B$24,0),ข้อมูลเฉลยคำตอบ!$C$24,0))</f>
        <v/>
      </c>
      <c r="AA64" s="33" t="str">
        <f>IF(คำตอบ1หลัก!A64="","",IF(TEXT(คำตอบ1หลัก!Z64,0)=TEXT(ข้อมูลเฉลยคำตอบ!$B$25,0),ข้อมูลเฉลยคำตอบ!$C$25,0))</f>
        <v/>
      </c>
      <c r="AB64" s="33" t="str">
        <f>IF(คำตอบ1หลัก!A64="","",IF(TEXT(คำตอบ1หลัก!AA64,0)=TEXT(ข้อมูลเฉลยคำตอบ!$B$26,0),ข้อมูลเฉลยคำตอบ!$C$26,0))</f>
        <v/>
      </c>
      <c r="AC64" s="33" t="str">
        <f>IF(คำตอบ1หลัก!A64="","",IF(TEXT(คำตอบ1หลัก!AB64,0)=TEXT(ข้อมูลเฉลยคำตอบ!$B$27,0),ข้อมูลเฉลยคำตอบ!$C$27,0))</f>
        <v/>
      </c>
      <c r="AD64" s="33" t="str">
        <f>IF(คำตอบ1หลัก!A64="","",IF(TEXT(คำตอบ1หลัก!AC64,0)=TEXT(ข้อมูลเฉลยคำตอบ!$B$28,0),ข้อมูลเฉลยคำตอบ!$C$28,0))</f>
        <v/>
      </c>
      <c r="AE64" s="33" t="str">
        <f>IF(คำตอบ1หลัก!A64="","",IF(TEXT(คำตอบ1หลัก!AD64,0)=TEXT(ข้อมูลเฉลยคำตอบ!$B$29,0),ข้อมูลเฉลยคำตอบ!$C$29,0))</f>
        <v/>
      </c>
      <c r="AF64" s="33" t="str">
        <f>IF(คำตอบ1หลัก!A64="","",IF(TEXT(คำตอบ1หลัก!AE64,0)=TEXT(ข้อมูลเฉลยคำตอบ!$B$30,0),ข้อมูลเฉลยคำตอบ!$C$30,0))</f>
        <v/>
      </c>
      <c r="AG64" s="33" t="str">
        <f>IF(คำตอบ1หลัก!A64="","",IF(TEXT(คำตอบ1หลัก!AF64,0)=TEXT(ข้อมูลเฉลยคำตอบ!$B$31,0),ข้อมูลเฉลยคำตอบ!$C$31,0))</f>
        <v/>
      </c>
      <c r="AH64" s="33" t="str">
        <f>IF(คำตอบ1หลัก!A64="","",IF(TEXT(คำตอบ1หลัก!AG64,0)=TEXT(ข้อมูลเฉลยคำตอบ!$B$32,0),ข้อมูลเฉลยคำตอบ!$C$32,0))</f>
        <v/>
      </c>
      <c r="AI64" s="33" t="str">
        <f>IF(คำตอบ1หลัก!A64="","",IF(TEXT(คำตอบ1หลัก!AH64,0)=TEXT(ข้อมูลเฉลยคำตอบ!$B$33,0),ข้อมูลเฉลยคำตอบ!$C$33,0))</f>
        <v/>
      </c>
      <c r="AJ64" s="33" t="str">
        <f>IF(คำตอบ1หลัก!A64="","",IF(TEXT(คำตอบ1หลัก!AI64,0)=TEXT(ข้อมูลเฉลยคำตอบ!$B$34,0),ข้อมูลเฉลยคำตอบ!$C$34,0))</f>
        <v/>
      </c>
      <c r="AK64" s="33" t="str">
        <f>IF(คำตอบ1หลัก!A64="","",IF(TEXT(คำตอบ1หลัก!AJ64,0)=TEXT(ข้อมูลเฉลยคำตอบ!$B$35,0),ข้อมูลเฉลยคำตอบ!$C$35,0))</f>
        <v/>
      </c>
      <c r="AL64" s="33" t="str">
        <f>IF(คำตอบ1หลัก!A64="","",IF(TEXT(คำตอบ1หลัก!AK64,0)=TEXT(ข้อมูลเฉลยคำตอบ!$B$36,0),ข้อมูลเฉลยคำตอบ!$C$36,0))</f>
        <v/>
      </c>
      <c r="AM64" s="33" t="str">
        <f>IF(คำตอบ1หลัก!A64="","",IF(TEXT(คำตอบ1หลัก!AL64,0)=TEXT(ข้อมูลเฉลยคำตอบ!$B$37,0),ข้อมูลเฉลยคำตอบ!$C$37,0))</f>
        <v/>
      </c>
      <c r="AN64" s="33" t="str">
        <f>IF(คำตอบ1หลัก!A64="","",IF(TEXT(คำตอบ1หลัก!AM64,0)=TEXT(ข้อมูลเฉลยคำตอบ!$B$38,0),ข้อมูลเฉลยคำตอบ!$C$38,0))</f>
        <v/>
      </c>
      <c r="AO64" s="33" t="str">
        <f>IF(คำตอบ1หลัก!A64="","",IF(TEXT(คำตอบ1หลัก!AN64,0)=TEXT(ข้อมูลเฉลยคำตอบ!$B$39,0),ข้อมูลเฉลยคำตอบ!$C$39,0))</f>
        <v/>
      </c>
      <c r="AP64" s="33" t="str">
        <f>IF(คำตอบ1หลัก!A64="","",IF(TEXT(คำตอบ1หลัก!AO64,0)=TEXT(ข้อมูลเฉลยคำตอบ!$B$40,0),ข้อมูลเฉลยคำตอบ!$C$40,0))</f>
        <v/>
      </c>
      <c r="AQ64" s="33" t="str">
        <f>IF(คำตอบ1หลัก!A64="","",IF(TEXT(คำตอบ1หลัก!AP64,0)=TEXT(ข้อมูลเฉลยคำตอบ!$B$41,0),ข้อมูลเฉลยคำตอบ!$C$41,0))</f>
        <v/>
      </c>
      <c r="AR64" s="33" t="str">
        <f>IF(คำตอบ1หลัก!A64="","",IF(TEXT(คำตอบ1หลัก!AQ64,0)=TEXT(ข้อมูลเฉลยคำตอบ!$B$42,0),ข้อมูลเฉลยคำตอบ!$C$42,0))</f>
        <v/>
      </c>
      <c r="AS64" s="33" t="str">
        <f>IF(คำตอบ1หลัก!A64="","",IF(TEXT(คำตอบ1หลัก!AR64,0)=TEXT(ข้อมูลเฉลยคำตอบ!$B$43,0),ข้อมูลเฉลยคำตอบ!$C$43,0))</f>
        <v/>
      </c>
      <c r="AT64" s="33" t="str">
        <f>IF(คำตอบ1หลัก!A64="","",IF(TEXT(คำตอบ1หลัก!AS64,0)=TEXT(ข้อมูลเฉลยคำตอบ!$B$44,0),ข้อมูลเฉลยคำตอบ!$C$44,0))</f>
        <v/>
      </c>
      <c r="AU64" s="33" t="str">
        <f>IF(คำตอบ1หลัก!A64="","",IF(TEXT(คำตอบ1หลัก!AT64,0)=TEXT(ข้อมูลเฉลยคำตอบ!$B$45,0),ข้อมูลเฉลยคำตอบ!$C$45,0))</f>
        <v/>
      </c>
      <c r="AV64" s="33" t="str">
        <f>IF(คำตอบ1หลัก!A64="","",IF(TEXT(คำตอบ1หลัก!AU64,0)=TEXT(ข้อมูลเฉลยคำตอบ!$B$46,0),ข้อมูลเฉลยคำตอบ!$C$46,0))</f>
        <v/>
      </c>
      <c r="AW64" s="33" t="str">
        <f>IF(คำตอบ1หลัก!A64="","",IF(TEXT(คำตอบ1หลัก!AV64,0)=TEXT(ข้อมูลเฉลยคำตอบ!$B$47,0),ข้อมูลเฉลยคำตอบ!$C$47,0))</f>
        <v/>
      </c>
      <c r="AX64" s="33" t="str">
        <f>IF(คำตอบ1หลัก!A64="","",IF(TEXT(คำตอบ1หลัก!AW64,0)=TEXT(ข้อมูลเฉลยคำตอบ!$B$48,0),ข้อมูลเฉลยคำตอบ!$C$48,0))</f>
        <v/>
      </c>
      <c r="AY64" s="33" t="str">
        <f>IF(คำตอบ1หลัก!A64="","",IF(TEXT(คำตอบ1หลัก!AX64,0)=TEXT(ข้อมูลเฉลยคำตอบ!$B$49,0),ข้อมูลเฉลยคำตอบ!$C$49,0))</f>
        <v/>
      </c>
      <c r="AZ64" s="33" t="str">
        <f>IF(คำตอบ1หลัก!A64="","",IF(TEXT(คำตอบ1หลัก!AY64,0)=TEXT(ข้อมูลเฉลยคำตอบ!$B$50,0),ข้อมูลเฉลยคำตอบ!$C$50,0))</f>
        <v/>
      </c>
      <c r="BA64" s="33" t="str">
        <f>IF(คำตอบ1หลัก!A64="","",IF(TEXT(คำตอบ1หลัก!AZ64,0)=TEXT(ข้อมูลเฉลยคำตอบ!$B$51,0),ข้อมูลเฉลยคำตอบ!$C$51,0))</f>
        <v/>
      </c>
      <c r="BB64" s="33" t="str">
        <f>IF(คำตอบ1หลัก!A64="","",IF(TEXT(คำตอบ1หลัก!BA64,0)=TEXT(ข้อมูลเฉลยคำตอบ!$B$52,0),ข้อมูลเฉลยคำตอบ!$C$52,0))</f>
        <v/>
      </c>
      <c r="BC64" s="33" t="str">
        <f>IF(คำตอบ1หลัก!A64="","",IF(TEXT(คำตอบ1หลัก!BB64,0)=TEXT(ข้อมูลเฉลยคำตอบ!$B$53,0),ข้อมูลเฉลยคำตอบ!$C$53,0))</f>
        <v/>
      </c>
      <c r="BD64" s="33" t="str">
        <f>IF(คำตอบ1หลัก!A64="","",IF(TEXT(คำตอบ1หลัก!BC64,0)=TEXT(ข้อมูลเฉลยคำตอบ!$B$54,0),ข้อมูลเฉลยคำตอบ!$C$54,0))</f>
        <v/>
      </c>
      <c r="BE64" s="33" t="str">
        <f>IF(คำตอบ1หลัก!A64="","",IF(TEXT(คำตอบ1หลัก!BD64,0)=TEXT(ข้อมูลเฉลยคำตอบ!$B$55,0),ข้อมูลเฉลยคำตอบ!$C$55,0))</f>
        <v/>
      </c>
      <c r="BF64" s="33" t="str">
        <f>IF(คำตอบ1หลัก!A64="","",IF(TEXT(คำตอบ1หลัก!BE64,0)=TEXT(ข้อมูลเฉลยคำตอบ!$B$56,0),ข้อมูลเฉลยคำตอบ!$C$56,0))</f>
        <v/>
      </c>
      <c r="BG64" s="33" t="str">
        <f>IF(คำตอบ1หลัก!A64="","",IF(TEXT(คำตอบ1หลัก!BF64,0)=TEXT(ข้อมูลเฉลยคำตอบ!$B$57,0),ข้อมูลเฉลยคำตอบ!$C$57,0))</f>
        <v/>
      </c>
      <c r="BH64" s="33" t="str">
        <f>IF(คำตอบ1หลัก!A64="","",IF(TEXT(คำตอบ1หลัก!BG64,0)=TEXT(ข้อมูลเฉลยคำตอบ!$B$58,0),ข้อมูลเฉลยคำตอบ!$C$58,0))</f>
        <v/>
      </c>
      <c r="BI64" s="33" t="str">
        <f>IF(คำตอบ1หลัก!A64="","",IF(TEXT(คำตอบ1หลัก!BH64,0)=TEXT(ข้อมูลเฉลยคำตอบ!$B$59,0),ข้อมูลเฉลยคำตอบ!$C$59,0))</f>
        <v/>
      </c>
      <c r="BJ64" s="33" t="str">
        <f>IF(คำตอบ1หลัก!A64="","",IF(TEXT(คำตอบ1หลัก!BI64,0)=TEXT(ข้อมูลเฉลยคำตอบ!$B$60,0),ข้อมูลเฉลยคำตอบ!$C$60,0))</f>
        <v/>
      </c>
      <c r="BK64" s="33" t="str">
        <f>IF(คำตอบ1หลัก!A64="","",IF(TEXT(คำตอบ1หลัก!BJ64,0)=TEXT(ข้อมูลเฉลยคำตอบ!$B$61,0),ข้อมูลเฉลยคำตอบ!$C$61,0))</f>
        <v/>
      </c>
      <c r="BM64" s="18" t="str">
        <f t="shared" si="0"/>
        <v/>
      </c>
      <c r="BN64" s="38" t="str">
        <f t="shared" si="1"/>
        <v/>
      </c>
    </row>
    <row r="65" spans="1:66" ht="17.399999999999999" hidden="1" customHeight="1">
      <c r="A65" s="19">
        <v>64</v>
      </c>
      <c r="B65" s="3"/>
      <c r="C65" s="3"/>
      <c r="D65" s="33" t="str">
        <f>IF(คำตอบ1หลัก!A65="","",IF(TEXT(คำตอบ1หลัก!C65,0)=TEXT(ข้อมูลเฉลยคำตอบ!$B$2,0),ข้อมูลเฉลยคำตอบ!$C$2,0))</f>
        <v/>
      </c>
      <c r="E65" s="33" t="str">
        <f>IF(คำตอบ1หลัก!A65="","",IF(TEXT(คำตอบ1หลัก!D65,0)=TEXT(ข้อมูลเฉลยคำตอบ!$B$3,0),ข้อมูลเฉลยคำตอบ!$C$3,0))</f>
        <v/>
      </c>
      <c r="F65" s="33" t="str">
        <f>IF(คำตอบ1หลัก!A65="","",IF(TEXT(คำตอบ1หลัก!E65,0)=TEXT(ข้อมูลเฉลยคำตอบ!$B$4,0),ข้อมูลเฉลยคำตอบ!$C$4,0))</f>
        <v/>
      </c>
      <c r="G65" s="33" t="str">
        <f>IF(คำตอบ1หลัก!A65="","",IF(TEXT(คำตอบ1หลัก!F65,0)=TEXT(ข้อมูลเฉลยคำตอบ!$B$5,0),ข้อมูลเฉลยคำตอบ!$C$5,0))</f>
        <v/>
      </c>
      <c r="H65" s="33" t="str">
        <f>IF(คำตอบ1หลัก!A65="","",IF(TEXT(คำตอบ1หลัก!G65,0)=TEXT(ข้อมูลเฉลยคำตอบ!$B$6,0),ข้อมูลเฉลยคำตอบ!$C$6,0))</f>
        <v/>
      </c>
      <c r="I65" s="33" t="str">
        <f>IF(คำตอบ1หลัก!A65="","",IF(TEXT(คำตอบ1หลัก!H65,0)=TEXT(ข้อมูลเฉลยคำตอบ!$B$7,0),ข้อมูลเฉลยคำตอบ!$C$7,0))</f>
        <v/>
      </c>
      <c r="J65" s="33" t="str">
        <f>IF(คำตอบ1หลัก!A65="","",IF(TEXT(คำตอบ1หลัก!I65,0)=TEXT(ข้อมูลเฉลยคำตอบ!$B$8,0),ข้อมูลเฉลยคำตอบ!$C$8,0))</f>
        <v/>
      </c>
      <c r="K65" s="33" t="str">
        <f>IF(คำตอบ1หลัก!A65="","",IF(TEXT(คำตอบ1หลัก!J65,0)=TEXT(ข้อมูลเฉลยคำตอบ!$B$9,0),ข้อมูลเฉลยคำตอบ!$C$9,0))</f>
        <v/>
      </c>
      <c r="L65" s="33" t="str">
        <f>IF(คำตอบ1หลัก!A65="","",IF(TEXT(คำตอบ1หลัก!K65,0)=TEXT(ข้อมูลเฉลยคำตอบ!$B$10,0),ข้อมูลเฉลยคำตอบ!$C$10,0))</f>
        <v/>
      </c>
      <c r="M65" s="33" t="str">
        <f>IF(คำตอบ1หลัก!A65="","",IF(TEXT(คำตอบ1หลัก!L65,0)=TEXT(ข้อมูลเฉลยคำตอบ!$B$11,0),ข้อมูลเฉลยคำตอบ!$C$11,0))</f>
        <v/>
      </c>
      <c r="N65" s="33" t="str">
        <f>IF(คำตอบ1หลัก!A65="","",IF(TEXT(คำตอบ1หลัก!M65,0)=TEXT(ข้อมูลเฉลยคำตอบ!$B$12,0),ข้อมูลเฉลยคำตอบ!$C$12,0))</f>
        <v/>
      </c>
      <c r="O65" s="33" t="str">
        <f>IF(คำตอบ1หลัก!A65="","",IF(TEXT(คำตอบ1หลัก!N65,0)=TEXT(ข้อมูลเฉลยคำตอบ!$B$13,0),ข้อมูลเฉลยคำตอบ!$C$13,0))</f>
        <v/>
      </c>
      <c r="P65" s="33" t="str">
        <f>IF(คำตอบ1หลัก!A65="","",IF(TEXT(คำตอบ1หลัก!O65,0)=TEXT(ข้อมูลเฉลยคำตอบ!$B$14,0),ข้อมูลเฉลยคำตอบ!$C$14,0))</f>
        <v/>
      </c>
      <c r="Q65" s="33" t="str">
        <f>IF(คำตอบ1หลัก!A65="","",IF(TEXT(คำตอบ1หลัก!P65,0)=TEXT(ข้อมูลเฉลยคำตอบ!$B$15,0),ข้อมูลเฉลยคำตอบ!$C$15,0))</f>
        <v/>
      </c>
      <c r="R65" s="33" t="str">
        <f>IF(คำตอบ1หลัก!A65="","",IF(TEXT(คำตอบ1หลัก!Q65,0)=TEXT(ข้อมูลเฉลยคำตอบ!$B$16,0),ข้อมูลเฉลยคำตอบ!$C$16,0))</f>
        <v/>
      </c>
      <c r="S65" s="33" t="str">
        <f>IF(คำตอบ1หลัก!A65="","",IF(TEXT(คำตอบ1หลัก!R65,0)=TEXT(ข้อมูลเฉลยคำตอบ!$B$17,0),ข้อมูลเฉลยคำตอบ!$C$17,0))</f>
        <v/>
      </c>
      <c r="T65" s="33" t="str">
        <f>IF(คำตอบ1หลัก!A65="","",IF(TEXT(คำตอบ1หลัก!S65,0)=TEXT(ข้อมูลเฉลยคำตอบ!$B$18,0),ข้อมูลเฉลยคำตอบ!$C$18,0))</f>
        <v/>
      </c>
      <c r="U65" s="33" t="str">
        <f>IF(คำตอบ1หลัก!A65="","",IF(TEXT(คำตอบ1หลัก!T65,0)=TEXT(ข้อมูลเฉลยคำตอบ!$B$19,0),ข้อมูลเฉลยคำตอบ!$C$19,0))</f>
        <v/>
      </c>
      <c r="V65" s="33" t="str">
        <f>IF(คำตอบ1หลัก!A65="","",IF(TEXT(คำตอบ1หลัก!U65,0)=TEXT(ข้อมูลเฉลยคำตอบ!$B$20,0),ข้อมูลเฉลยคำตอบ!$C$20,0))</f>
        <v/>
      </c>
      <c r="W65" s="33" t="str">
        <f>IF(คำตอบ1หลัก!A65="","",IF(TEXT(คำตอบ1หลัก!V65,0)=TEXT(ข้อมูลเฉลยคำตอบ!$B$21,0),ข้อมูลเฉลยคำตอบ!$C$21,0))</f>
        <v/>
      </c>
      <c r="X65" s="33" t="str">
        <f>IF(คำตอบ1หลัก!A65="","",IF(TEXT(คำตอบ1หลัก!W65,0)=TEXT(ข้อมูลเฉลยคำตอบ!$B$22,0),ข้อมูลเฉลยคำตอบ!$C$22,0))</f>
        <v/>
      </c>
      <c r="Y65" s="33" t="str">
        <f>IF(คำตอบ1หลัก!A65="","",IF(TEXT(คำตอบ1หลัก!X65,0)=TEXT(ข้อมูลเฉลยคำตอบ!$B$23,0),ข้อมูลเฉลยคำตอบ!$C$23,0))</f>
        <v/>
      </c>
      <c r="Z65" s="33" t="str">
        <f>IF(คำตอบ1หลัก!A65="","",IF(TEXT(คำตอบ1หลัก!Y65,0)=TEXT(ข้อมูลเฉลยคำตอบ!$B$24,0),ข้อมูลเฉลยคำตอบ!$C$24,0))</f>
        <v/>
      </c>
      <c r="AA65" s="33" t="str">
        <f>IF(คำตอบ1หลัก!A65="","",IF(TEXT(คำตอบ1หลัก!Z65,0)=TEXT(ข้อมูลเฉลยคำตอบ!$B$25,0),ข้อมูลเฉลยคำตอบ!$C$25,0))</f>
        <v/>
      </c>
      <c r="AB65" s="33" t="str">
        <f>IF(คำตอบ1หลัก!A65="","",IF(TEXT(คำตอบ1หลัก!AA65,0)=TEXT(ข้อมูลเฉลยคำตอบ!$B$26,0),ข้อมูลเฉลยคำตอบ!$C$26,0))</f>
        <v/>
      </c>
      <c r="AC65" s="33" t="str">
        <f>IF(คำตอบ1หลัก!A65="","",IF(TEXT(คำตอบ1หลัก!AB65,0)=TEXT(ข้อมูลเฉลยคำตอบ!$B$27,0),ข้อมูลเฉลยคำตอบ!$C$27,0))</f>
        <v/>
      </c>
      <c r="AD65" s="33" t="str">
        <f>IF(คำตอบ1หลัก!A65="","",IF(TEXT(คำตอบ1หลัก!AC65,0)=TEXT(ข้อมูลเฉลยคำตอบ!$B$28,0),ข้อมูลเฉลยคำตอบ!$C$28,0))</f>
        <v/>
      </c>
      <c r="AE65" s="33" t="str">
        <f>IF(คำตอบ1หลัก!A65="","",IF(TEXT(คำตอบ1หลัก!AD65,0)=TEXT(ข้อมูลเฉลยคำตอบ!$B$29,0),ข้อมูลเฉลยคำตอบ!$C$29,0))</f>
        <v/>
      </c>
      <c r="AF65" s="33" t="str">
        <f>IF(คำตอบ1หลัก!A65="","",IF(TEXT(คำตอบ1หลัก!AE65,0)=TEXT(ข้อมูลเฉลยคำตอบ!$B$30,0),ข้อมูลเฉลยคำตอบ!$C$30,0))</f>
        <v/>
      </c>
      <c r="AG65" s="33" t="str">
        <f>IF(คำตอบ1หลัก!A65="","",IF(TEXT(คำตอบ1หลัก!AF65,0)=TEXT(ข้อมูลเฉลยคำตอบ!$B$31,0),ข้อมูลเฉลยคำตอบ!$C$31,0))</f>
        <v/>
      </c>
      <c r="AH65" s="33" t="str">
        <f>IF(คำตอบ1หลัก!A65="","",IF(TEXT(คำตอบ1หลัก!AG65,0)=TEXT(ข้อมูลเฉลยคำตอบ!$B$32,0),ข้อมูลเฉลยคำตอบ!$C$32,0))</f>
        <v/>
      </c>
      <c r="AI65" s="33" t="str">
        <f>IF(คำตอบ1หลัก!A65="","",IF(TEXT(คำตอบ1หลัก!AH65,0)=TEXT(ข้อมูลเฉลยคำตอบ!$B$33,0),ข้อมูลเฉลยคำตอบ!$C$33,0))</f>
        <v/>
      </c>
      <c r="AJ65" s="33" t="str">
        <f>IF(คำตอบ1หลัก!A65="","",IF(TEXT(คำตอบ1หลัก!AI65,0)=TEXT(ข้อมูลเฉลยคำตอบ!$B$34,0),ข้อมูลเฉลยคำตอบ!$C$34,0))</f>
        <v/>
      </c>
      <c r="AK65" s="33" t="str">
        <f>IF(คำตอบ1หลัก!A65="","",IF(TEXT(คำตอบ1หลัก!AJ65,0)=TEXT(ข้อมูลเฉลยคำตอบ!$B$35,0),ข้อมูลเฉลยคำตอบ!$C$35,0))</f>
        <v/>
      </c>
      <c r="AL65" s="33" t="str">
        <f>IF(คำตอบ1หลัก!A65="","",IF(TEXT(คำตอบ1หลัก!AK65,0)=TEXT(ข้อมูลเฉลยคำตอบ!$B$36,0),ข้อมูลเฉลยคำตอบ!$C$36,0))</f>
        <v/>
      </c>
      <c r="AM65" s="33" t="str">
        <f>IF(คำตอบ1หลัก!A65="","",IF(TEXT(คำตอบ1หลัก!AL65,0)=TEXT(ข้อมูลเฉลยคำตอบ!$B$37,0),ข้อมูลเฉลยคำตอบ!$C$37,0))</f>
        <v/>
      </c>
      <c r="AN65" s="33" t="str">
        <f>IF(คำตอบ1หลัก!A65="","",IF(TEXT(คำตอบ1หลัก!AM65,0)=TEXT(ข้อมูลเฉลยคำตอบ!$B$38,0),ข้อมูลเฉลยคำตอบ!$C$38,0))</f>
        <v/>
      </c>
      <c r="AO65" s="33" t="str">
        <f>IF(คำตอบ1หลัก!A65="","",IF(TEXT(คำตอบ1หลัก!AN65,0)=TEXT(ข้อมูลเฉลยคำตอบ!$B$39,0),ข้อมูลเฉลยคำตอบ!$C$39,0))</f>
        <v/>
      </c>
      <c r="AP65" s="33" t="str">
        <f>IF(คำตอบ1หลัก!A65="","",IF(TEXT(คำตอบ1หลัก!AO65,0)=TEXT(ข้อมูลเฉลยคำตอบ!$B$40,0),ข้อมูลเฉลยคำตอบ!$C$40,0))</f>
        <v/>
      </c>
      <c r="AQ65" s="33" t="str">
        <f>IF(คำตอบ1หลัก!A65="","",IF(TEXT(คำตอบ1หลัก!AP65,0)=TEXT(ข้อมูลเฉลยคำตอบ!$B$41,0),ข้อมูลเฉลยคำตอบ!$C$41,0))</f>
        <v/>
      </c>
      <c r="AR65" s="33" t="str">
        <f>IF(คำตอบ1หลัก!A65="","",IF(TEXT(คำตอบ1หลัก!AQ65,0)=TEXT(ข้อมูลเฉลยคำตอบ!$B$42,0),ข้อมูลเฉลยคำตอบ!$C$42,0))</f>
        <v/>
      </c>
      <c r="AS65" s="33" t="str">
        <f>IF(คำตอบ1หลัก!A65="","",IF(TEXT(คำตอบ1หลัก!AR65,0)=TEXT(ข้อมูลเฉลยคำตอบ!$B$43,0),ข้อมูลเฉลยคำตอบ!$C$43,0))</f>
        <v/>
      </c>
      <c r="AT65" s="33" t="str">
        <f>IF(คำตอบ1หลัก!A65="","",IF(TEXT(คำตอบ1หลัก!AS65,0)=TEXT(ข้อมูลเฉลยคำตอบ!$B$44,0),ข้อมูลเฉลยคำตอบ!$C$44,0))</f>
        <v/>
      </c>
      <c r="AU65" s="33" t="str">
        <f>IF(คำตอบ1หลัก!A65="","",IF(TEXT(คำตอบ1หลัก!AT65,0)=TEXT(ข้อมูลเฉลยคำตอบ!$B$45,0),ข้อมูลเฉลยคำตอบ!$C$45,0))</f>
        <v/>
      </c>
      <c r="AV65" s="33" t="str">
        <f>IF(คำตอบ1หลัก!A65="","",IF(TEXT(คำตอบ1หลัก!AU65,0)=TEXT(ข้อมูลเฉลยคำตอบ!$B$46,0),ข้อมูลเฉลยคำตอบ!$C$46,0))</f>
        <v/>
      </c>
      <c r="AW65" s="33" t="str">
        <f>IF(คำตอบ1หลัก!A65="","",IF(TEXT(คำตอบ1หลัก!AV65,0)=TEXT(ข้อมูลเฉลยคำตอบ!$B$47,0),ข้อมูลเฉลยคำตอบ!$C$47,0))</f>
        <v/>
      </c>
      <c r="AX65" s="33" t="str">
        <f>IF(คำตอบ1หลัก!A65="","",IF(TEXT(คำตอบ1หลัก!AW65,0)=TEXT(ข้อมูลเฉลยคำตอบ!$B$48,0),ข้อมูลเฉลยคำตอบ!$C$48,0))</f>
        <v/>
      </c>
      <c r="AY65" s="33" t="str">
        <f>IF(คำตอบ1หลัก!A65="","",IF(TEXT(คำตอบ1หลัก!AX65,0)=TEXT(ข้อมูลเฉลยคำตอบ!$B$49,0),ข้อมูลเฉลยคำตอบ!$C$49,0))</f>
        <v/>
      </c>
      <c r="AZ65" s="33" t="str">
        <f>IF(คำตอบ1หลัก!A65="","",IF(TEXT(คำตอบ1หลัก!AY65,0)=TEXT(ข้อมูลเฉลยคำตอบ!$B$50,0),ข้อมูลเฉลยคำตอบ!$C$50,0))</f>
        <v/>
      </c>
      <c r="BA65" s="33" t="str">
        <f>IF(คำตอบ1หลัก!A65="","",IF(TEXT(คำตอบ1หลัก!AZ65,0)=TEXT(ข้อมูลเฉลยคำตอบ!$B$51,0),ข้อมูลเฉลยคำตอบ!$C$51,0))</f>
        <v/>
      </c>
      <c r="BB65" s="33" t="str">
        <f>IF(คำตอบ1หลัก!A65="","",IF(TEXT(คำตอบ1หลัก!BA65,0)=TEXT(ข้อมูลเฉลยคำตอบ!$B$52,0),ข้อมูลเฉลยคำตอบ!$C$52,0))</f>
        <v/>
      </c>
      <c r="BC65" s="33" t="str">
        <f>IF(คำตอบ1หลัก!A65="","",IF(TEXT(คำตอบ1หลัก!BB65,0)=TEXT(ข้อมูลเฉลยคำตอบ!$B$53,0),ข้อมูลเฉลยคำตอบ!$C$53,0))</f>
        <v/>
      </c>
      <c r="BD65" s="33" t="str">
        <f>IF(คำตอบ1หลัก!A65="","",IF(TEXT(คำตอบ1หลัก!BC65,0)=TEXT(ข้อมูลเฉลยคำตอบ!$B$54,0),ข้อมูลเฉลยคำตอบ!$C$54,0))</f>
        <v/>
      </c>
      <c r="BE65" s="33" t="str">
        <f>IF(คำตอบ1หลัก!A65="","",IF(TEXT(คำตอบ1หลัก!BD65,0)=TEXT(ข้อมูลเฉลยคำตอบ!$B$55,0),ข้อมูลเฉลยคำตอบ!$C$55,0))</f>
        <v/>
      </c>
      <c r="BF65" s="33" t="str">
        <f>IF(คำตอบ1หลัก!A65="","",IF(TEXT(คำตอบ1หลัก!BE65,0)=TEXT(ข้อมูลเฉลยคำตอบ!$B$56,0),ข้อมูลเฉลยคำตอบ!$C$56,0))</f>
        <v/>
      </c>
      <c r="BG65" s="33" t="str">
        <f>IF(คำตอบ1หลัก!A65="","",IF(TEXT(คำตอบ1หลัก!BF65,0)=TEXT(ข้อมูลเฉลยคำตอบ!$B$57,0),ข้อมูลเฉลยคำตอบ!$C$57,0))</f>
        <v/>
      </c>
      <c r="BH65" s="33" t="str">
        <f>IF(คำตอบ1หลัก!A65="","",IF(TEXT(คำตอบ1หลัก!BG65,0)=TEXT(ข้อมูลเฉลยคำตอบ!$B$58,0),ข้อมูลเฉลยคำตอบ!$C$58,0))</f>
        <v/>
      </c>
      <c r="BI65" s="33" t="str">
        <f>IF(คำตอบ1หลัก!A65="","",IF(TEXT(คำตอบ1หลัก!BH65,0)=TEXT(ข้อมูลเฉลยคำตอบ!$B$59,0),ข้อมูลเฉลยคำตอบ!$C$59,0))</f>
        <v/>
      </c>
      <c r="BJ65" s="33" t="str">
        <f>IF(คำตอบ1หลัก!A65="","",IF(TEXT(คำตอบ1หลัก!BI65,0)=TEXT(ข้อมูลเฉลยคำตอบ!$B$60,0),ข้อมูลเฉลยคำตอบ!$C$60,0))</f>
        <v/>
      </c>
      <c r="BK65" s="33" t="str">
        <f>IF(คำตอบ1หลัก!A65="","",IF(TEXT(คำตอบ1หลัก!BJ65,0)=TEXT(ข้อมูลเฉลยคำตอบ!$B$61,0),ข้อมูลเฉลยคำตอบ!$C$61,0))</f>
        <v/>
      </c>
      <c r="BM65" s="18" t="str">
        <f t="shared" si="0"/>
        <v/>
      </c>
      <c r="BN65" s="38" t="str">
        <f t="shared" si="1"/>
        <v/>
      </c>
    </row>
    <row r="66" spans="1:66" ht="17.399999999999999" hidden="1" customHeight="1">
      <c r="A66" s="19">
        <v>65</v>
      </c>
      <c r="B66" s="3"/>
      <c r="C66" s="3"/>
      <c r="D66" s="33" t="str">
        <f>IF(คำตอบ1หลัก!A66="","",IF(TEXT(คำตอบ1หลัก!C66,0)=TEXT(ข้อมูลเฉลยคำตอบ!$B$2,0),ข้อมูลเฉลยคำตอบ!$C$2,0))</f>
        <v/>
      </c>
      <c r="E66" s="33" t="str">
        <f>IF(คำตอบ1หลัก!A66="","",IF(TEXT(คำตอบ1หลัก!D66,0)=TEXT(ข้อมูลเฉลยคำตอบ!$B$3,0),ข้อมูลเฉลยคำตอบ!$C$3,0))</f>
        <v/>
      </c>
      <c r="F66" s="33" t="str">
        <f>IF(คำตอบ1หลัก!A66="","",IF(TEXT(คำตอบ1หลัก!E66,0)=TEXT(ข้อมูลเฉลยคำตอบ!$B$4,0),ข้อมูลเฉลยคำตอบ!$C$4,0))</f>
        <v/>
      </c>
      <c r="G66" s="33" t="str">
        <f>IF(คำตอบ1หลัก!A66="","",IF(TEXT(คำตอบ1หลัก!F66,0)=TEXT(ข้อมูลเฉลยคำตอบ!$B$5,0),ข้อมูลเฉลยคำตอบ!$C$5,0))</f>
        <v/>
      </c>
      <c r="H66" s="33" t="str">
        <f>IF(คำตอบ1หลัก!A66="","",IF(TEXT(คำตอบ1หลัก!G66,0)=TEXT(ข้อมูลเฉลยคำตอบ!$B$6,0),ข้อมูลเฉลยคำตอบ!$C$6,0))</f>
        <v/>
      </c>
      <c r="I66" s="33" t="str">
        <f>IF(คำตอบ1หลัก!A66="","",IF(TEXT(คำตอบ1หลัก!H66,0)=TEXT(ข้อมูลเฉลยคำตอบ!$B$7,0),ข้อมูลเฉลยคำตอบ!$C$7,0))</f>
        <v/>
      </c>
      <c r="J66" s="33" t="str">
        <f>IF(คำตอบ1หลัก!A66="","",IF(TEXT(คำตอบ1หลัก!I66,0)=TEXT(ข้อมูลเฉลยคำตอบ!$B$8,0),ข้อมูลเฉลยคำตอบ!$C$8,0))</f>
        <v/>
      </c>
      <c r="K66" s="33" t="str">
        <f>IF(คำตอบ1หลัก!A66="","",IF(TEXT(คำตอบ1หลัก!J66,0)=TEXT(ข้อมูลเฉลยคำตอบ!$B$9,0),ข้อมูลเฉลยคำตอบ!$C$9,0))</f>
        <v/>
      </c>
      <c r="L66" s="33" t="str">
        <f>IF(คำตอบ1หลัก!A66="","",IF(TEXT(คำตอบ1หลัก!K66,0)=TEXT(ข้อมูลเฉลยคำตอบ!$B$10,0),ข้อมูลเฉลยคำตอบ!$C$10,0))</f>
        <v/>
      </c>
      <c r="M66" s="33" t="str">
        <f>IF(คำตอบ1หลัก!A66="","",IF(TEXT(คำตอบ1หลัก!L66,0)=TEXT(ข้อมูลเฉลยคำตอบ!$B$11,0),ข้อมูลเฉลยคำตอบ!$C$11,0))</f>
        <v/>
      </c>
      <c r="N66" s="33" t="str">
        <f>IF(คำตอบ1หลัก!A66="","",IF(TEXT(คำตอบ1หลัก!M66,0)=TEXT(ข้อมูลเฉลยคำตอบ!$B$12,0),ข้อมูลเฉลยคำตอบ!$C$12,0))</f>
        <v/>
      </c>
      <c r="O66" s="33" t="str">
        <f>IF(คำตอบ1หลัก!A66="","",IF(TEXT(คำตอบ1หลัก!N66,0)=TEXT(ข้อมูลเฉลยคำตอบ!$B$13,0),ข้อมูลเฉลยคำตอบ!$C$13,0))</f>
        <v/>
      </c>
      <c r="P66" s="33" t="str">
        <f>IF(คำตอบ1หลัก!A66="","",IF(TEXT(คำตอบ1หลัก!O66,0)=TEXT(ข้อมูลเฉลยคำตอบ!$B$14,0),ข้อมูลเฉลยคำตอบ!$C$14,0))</f>
        <v/>
      </c>
      <c r="Q66" s="33" t="str">
        <f>IF(คำตอบ1หลัก!A66="","",IF(TEXT(คำตอบ1หลัก!P66,0)=TEXT(ข้อมูลเฉลยคำตอบ!$B$15,0),ข้อมูลเฉลยคำตอบ!$C$15,0))</f>
        <v/>
      </c>
      <c r="R66" s="33" t="str">
        <f>IF(คำตอบ1หลัก!A66="","",IF(TEXT(คำตอบ1หลัก!Q66,0)=TEXT(ข้อมูลเฉลยคำตอบ!$B$16,0),ข้อมูลเฉลยคำตอบ!$C$16,0))</f>
        <v/>
      </c>
      <c r="S66" s="33" t="str">
        <f>IF(คำตอบ1หลัก!A66="","",IF(TEXT(คำตอบ1หลัก!R66,0)=TEXT(ข้อมูลเฉลยคำตอบ!$B$17,0),ข้อมูลเฉลยคำตอบ!$C$17,0))</f>
        <v/>
      </c>
      <c r="T66" s="33" t="str">
        <f>IF(คำตอบ1หลัก!A66="","",IF(TEXT(คำตอบ1หลัก!S66,0)=TEXT(ข้อมูลเฉลยคำตอบ!$B$18,0),ข้อมูลเฉลยคำตอบ!$C$18,0))</f>
        <v/>
      </c>
      <c r="U66" s="33" t="str">
        <f>IF(คำตอบ1หลัก!A66="","",IF(TEXT(คำตอบ1หลัก!T66,0)=TEXT(ข้อมูลเฉลยคำตอบ!$B$19,0),ข้อมูลเฉลยคำตอบ!$C$19,0))</f>
        <v/>
      </c>
      <c r="V66" s="33" t="str">
        <f>IF(คำตอบ1หลัก!A66="","",IF(TEXT(คำตอบ1หลัก!U66,0)=TEXT(ข้อมูลเฉลยคำตอบ!$B$20,0),ข้อมูลเฉลยคำตอบ!$C$20,0))</f>
        <v/>
      </c>
      <c r="W66" s="33" t="str">
        <f>IF(คำตอบ1หลัก!A66="","",IF(TEXT(คำตอบ1หลัก!V66,0)=TEXT(ข้อมูลเฉลยคำตอบ!$B$21,0),ข้อมูลเฉลยคำตอบ!$C$21,0))</f>
        <v/>
      </c>
      <c r="X66" s="33" t="str">
        <f>IF(คำตอบ1หลัก!A66="","",IF(TEXT(คำตอบ1หลัก!W66,0)=TEXT(ข้อมูลเฉลยคำตอบ!$B$22,0),ข้อมูลเฉลยคำตอบ!$C$22,0))</f>
        <v/>
      </c>
      <c r="Y66" s="33" t="str">
        <f>IF(คำตอบ1หลัก!A66="","",IF(TEXT(คำตอบ1หลัก!X66,0)=TEXT(ข้อมูลเฉลยคำตอบ!$B$23,0),ข้อมูลเฉลยคำตอบ!$C$23,0))</f>
        <v/>
      </c>
      <c r="Z66" s="33" t="str">
        <f>IF(คำตอบ1หลัก!A66="","",IF(TEXT(คำตอบ1หลัก!Y66,0)=TEXT(ข้อมูลเฉลยคำตอบ!$B$24,0),ข้อมูลเฉลยคำตอบ!$C$24,0))</f>
        <v/>
      </c>
      <c r="AA66" s="33" t="str">
        <f>IF(คำตอบ1หลัก!A66="","",IF(TEXT(คำตอบ1หลัก!Z66,0)=TEXT(ข้อมูลเฉลยคำตอบ!$B$25,0),ข้อมูลเฉลยคำตอบ!$C$25,0))</f>
        <v/>
      </c>
      <c r="AB66" s="33" t="str">
        <f>IF(คำตอบ1หลัก!A66="","",IF(TEXT(คำตอบ1หลัก!AA66,0)=TEXT(ข้อมูลเฉลยคำตอบ!$B$26,0),ข้อมูลเฉลยคำตอบ!$C$26,0))</f>
        <v/>
      </c>
      <c r="AC66" s="33" t="str">
        <f>IF(คำตอบ1หลัก!A66="","",IF(TEXT(คำตอบ1หลัก!AB66,0)=TEXT(ข้อมูลเฉลยคำตอบ!$B$27,0),ข้อมูลเฉลยคำตอบ!$C$27,0))</f>
        <v/>
      </c>
      <c r="AD66" s="33" t="str">
        <f>IF(คำตอบ1หลัก!A66="","",IF(TEXT(คำตอบ1หลัก!AC66,0)=TEXT(ข้อมูลเฉลยคำตอบ!$B$28,0),ข้อมูลเฉลยคำตอบ!$C$28,0))</f>
        <v/>
      </c>
      <c r="AE66" s="33" t="str">
        <f>IF(คำตอบ1หลัก!A66="","",IF(TEXT(คำตอบ1หลัก!AD66,0)=TEXT(ข้อมูลเฉลยคำตอบ!$B$29,0),ข้อมูลเฉลยคำตอบ!$C$29,0))</f>
        <v/>
      </c>
      <c r="AF66" s="33" t="str">
        <f>IF(คำตอบ1หลัก!A66="","",IF(TEXT(คำตอบ1หลัก!AE66,0)=TEXT(ข้อมูลเฉลยคำตอบ!$B$30,0),ข้อมูลเฉลยคำตอบ!$C$30,0))</f>
        <v/>
      </c>
      <c r="AG66" s="33" t="str">
        <f>IF(คำตอบ1หลัก!A66="","",IF(TEXT(คำตอบ1หลัก!AF66,0)=TEXT(ข้อมูลเฉลยคำตอบ!$B$31,0),ข้อมูลเฉลยคำตอบ!$C$31,0))</f>
        <v/>
      </c>
      <c r="AH66" s="33" t="str">
        <f>IF(คำตอบ1หลัก!A66="","",IF(TEXT(คำตอบ1หลัก!AG66,0)=TEXT(ข้อมูลเฉลยคำตอบ!$B$32,0),ข้อมูลเฉลยคำตอบ!$C$32,0))</f>
        <v/>
      </c>
      <c r="AI66" s="33" t="str">
        <f>IF(คำตอบ1หลัก!A66="","",IF(TEXT(คำตอบ1หลัก!AH66,0)=TEXT(ข้อมูลเฉลยคำตอบ!$B$33,0),ข้อมูลเฉลยคำตอบ!$C$33,0))</f>
        <v/>
      </c>
      <c r="AJ66" s="33" t="str">
        <f>IF(คำตอบ1หลัก!A66="","",IF(TEXT(คำตอบ1หลัก!AI66,0)=TEXT(ข้อมูลเฉลยคำตอบ!$B$34,0),ข้อมูลเฉลยคำตอบ!$C$34,0))</f>
        <v/>
      </c>
      <c r="AK66" s="33" t="str">
        <f>IF(คำตอบ1หลัก!A66="","",IF(TEXT(คำตอบ1หลัก!AJ66,0)=TEXT(ข้อมูลเฉลยคำตอบ!$B$35,0),ข้อมูลเฉลยคำตอบ!$C$35,0))</f>
        <v/>
      </c>
      <c r="AL66" s="33" t="str">
        <f>IF(คำตอบ1หลัก!A66="","",IF(TEXT(คำตอบ1หลัก!AK66,0)=TEXT(ข้อมูลเฉลยคำตอบ!$B$36,0),ข้อมูลเฉลยคำตอบ!$C$36,0))</f>
        <v/>
      </c>
      <c r="AM66" s="33" t="str">
        <f>IF(คำตอบ1หลัก!A66="","",IF(TEXT(คำตอบ1หลัก!AL66,0)=TEXT(ข้อมูลเฉลยคำตอบ!$B$37,0),ข้อมูลเฉลยคำตอบ!$C$37,0))</f>
        <v/>
      </c>
      <c r="AN66" s="33" t="str">
        <f>IF(คำตอบ1หลัก!A66="","",IF(TEXT(คำตอบ1หลัก!AM66,0)=TEXT(ข้อมูลเฉลยคำตอบ!$B$38,0),ข้อมูลเฉลยคำตอบ!$C$38,0))</f>
        <v/>
      </c>
      <c r="AO66" s="33" t="str">
        <f>IF(คำตอบ1หลัก!A66="","",IF(TEXT(คำตอบ1หลัก!AN66,0)=TEXT(ข้อมูลเฉลยคำตอบ!$B$39,0),ข้อมูลเฉลยคำตอบ!$C$39,0))</f>
        <v/>
      </c>
      <c r="AP66" s="33" t="str">
        <f>IF(คำตอบ1หลัก!A66="","",IF(TEXT(คำตอบ1หลัก!AO66,0)=TEXT(ข้อมูลเฉลยคำตอบ!$B$40,0),ข้อมูลเฉลยคำตอบ!$C$40,0))</f>
        <v/>
      </c>
      <c r="AQ66" s="33" t="str">
        <f>IF(คำตอบ1หลัก!A66="","",IF(TEXT(คำตอบ1หลัก!AP66,0)=TEXT(ข้อมูลเฉลยคำตอบ!$B$41,0),ข้อมูลเฉลยคำตอบ!$C$41,0))</f>
        <v/>
      </c>
      <c r="AR66" s="33" t="str">
        <f>IF(คำตอบ1หลัก!A66="","",IF(TEXT(คำตอบ1หลัก!AQ66,0)=TEXT(ข้อมูลเฉลยคำตอบ!$B$42,0),ข้อมูลเฉลยคำตอบ!$C$42,0))</f>
        <v/>
      </c>
      <c r="AS66" s="33" t="str">
        <f>IF(คำตอบ1หลัก!A66="","",IF(TEXT(คำตอบ1หลัก!AR66,0)=TEXT(ข้อมูลเฉลยคำตอบ!$B$43,0),ข้อมูลเฉลยคำตอบ!$C$43,0))</f>
        <v/>
      </c>
      <c r="AT66" s="33" t="str">
        <f>IF(คำตอบ1หลัก!A66="","",IF(TEXT(คำตอบ1หลัก!AS66,0)=TEXT(ข้อมูลเฉลยคำตอบ!$B$44,0),ข้อมูลเฉลยคำตอบ!$C$44,0))</f>
        <v/>
      </c>
      <c r="AU66" s="33" t="str">
        <f>IF(คำตอบ1หลัก!A66="","",IF(TEXT(คำตอบ1หลัก!AT66,0)=TEXT(ข้อมูลเฉลยคำตอบ!$B$45,0),ข้อมูลเฉลยคำตอบ!$C$45,0))</f>
        <v/>
      </c>
      <c r="AV66" s="33" t="str">
        <f>IF(คำตอบ1หลัก!A66="","",IF(TEXT(คำตอบ1หลัก!AU66,0)=TEXT(ข้อมูลเฉลยคำตอบ!$B$46,0),ข้อมูลเฉลยคำตอบ!$C$46,0))</f>
        <v/>
      </c>
      <c r="AW66" s="33" t="str">
        <f>IF(คำตอบ1หลัก!A66="","",IF(TEXT(คำตอบ1หลัก!AV66,0)=TEXT(ข้อมูลเฉลยคำตอบ!$B$47,0),ข้อมูลเฉลยคำตอบ!$C$47,0))</f>
        <v/>
      </c>
      <c r="AX66" s="33" t="str">
        <f>IF(คำตอบ1หลัก!A66="","",IF(TEXT(คำตอบ1หลัก!AW66,0)=TEXT(ข้อมูลเฉลยคำตอบ!$B$48,0),ข้อมูลเฉลยคำตอบ!$C$48,0))</f>
        <v/>
      </c>
      <c r="AY66" s="33" t="str">
        <f>IF(คำตอบ1หลัก!A66="","",IF(TEXT(คำตอบ1หลัก!AX66,0)=TEXT(ข้อมูลเฉลยคำตอบ!$B$49,0),ข้อมูลเฉลยคำตอบ!$C$49,0))</f>
        <v/>
      </c>
      <c r="AZ66" s="33" t="str">
        <f>IF(คำตอบ1หลัก!A66="","",IF(TEXT(คำตอบ1หลัก!AY66,0)=TEXT(ข้อมูลเฉลยคำตอบ!$B$50,0),ข้อมูลเฉลยคำตอบ!$C$50,0))</f>
        <v/>
      </c>
      <c r="BA66" s="33" t="str">
        <f>IF(คำตอบ1หลัก!A66="","",IF(TEXT(คำตอบ1หลัก!AZ66,0)=TEXT(ข้อมูลเฉลยคำตอบ!$B$51,0),ข้อมูลเฉลยคำตอบ!$C$51,0))</f>
        <v/>
      </c>
      <c r="BB66" s="33" t="str">
        <f>IF(คำตอบ1หลัก!A66="","",IF(TEXT(คำตอบ1หลัก!BA66,0)=TEXT(ข้อมูลเฉลยคำตอบ!$B$52,0),ข้อมูลเฉลยคำตอบ!$C$52,0))</f>
        <v/>
      </c>
      <c r="BC66" s="33" t="str">
        <f>IF(คำตอบ1หลัก!A66="","",IF(TEXT(คำตอบ1หลัก!BB66,0)=TEXT(ข้อมูลเฉลยคำตอบ!$B$53,0),ข้อมูลเฉลยคำตอบ!$C$53,0))</f>
        <v/>
      </c>
      <c r="BD66" s="33" t="str">
        <f>IF(คำตอบ1หลัก!A66="","",IF(TEXT(คำตอบ1หลัก!BC66,0)=TEXT(ข้อมูลเฉลยคำตอบ!$B$54,0),ข้อมูลเฉลยคำตอบ!$C$54,0))</f>
        <v/>
      </c>
      <c r="BE66" s="33" t="str">
        <f>IF(คำตอบ1หลัก!A66="","",IF(TEXT(คำตอบ1หลัก!BD66,0)=TEXT(ข้อมูลเฉลยคำตอบ!$B$55,0),ข้อมูลเฉลยคำตอบ!$C$55,0))</f>
        <v/>
      </c>
      <c r="BF66" s="33" t="str">
        <f>IF(คำตอบ1หลัก!A66="","",IF(TEXT(คำตอบ1หลัก!BE66,0)=TEXT(ข้อมูลเฉลยคำตอบ!$B$56,0),ข้อมูลเฉลยคำตอบ!$C$56,0))</f>
        <v/>
      </c>
      <c r="BG66" s="33" t="str">
        <f>IF(คำตอบ1หลัก!A66="","",IF(TEXT(คำตอบ1หลัก!BF66,0)=TEXT(ข้อมูลเฉลยคำตอบ!$B$57,0),ข้อมูลเฉลยคำตอบ!$C$57,0))</f>
        <v/>
      </c>
      <c r="BH66" s="33" t="str">
        <f>IF(คำตอบ1หลัก!A66="","",IF(TEXT(คำตอบ1หลัก!BG66,0)=TEXT(ข้อมูลเฉลยคำตอบ!$B$58,0),ข้อมูลเฉลยคำตอบ!$C$58,0))</f>
        <v/>
      </c>
      <c r="BI66" s="33" t="str">
        <f>IF(คำตอบ1หลัก!A66="","",IF(TEXT(คำตอบ1หลัก!BH66,0)=TEXT(ข้อมูลเฉลยคำตอบ!$B$59,0),ข้อมูลเฉลยคำตอบ!$C$59,0))</f>
        <v/>
      </c>
      <c r="BJ66" s="33" t="str">
        <f>IF(คำตอบ1หลัก!A66="","",IF(TEXT(คำตอบ1หลัก!BI66,0)=TEXT(ข้อมูลเฉลยคำตอบ!$B$60,0),ข้อมูลเฉลยคำตอบ!$C$60,0))</f>
        <v/>
      </c>
      <c r="BK66" s="33" t="str">
        <f>IF(คำตอบ1หลัก!A66="","",IF(TEXT(คำตอบ1หลัก!BJ66,0)=TEXT(ข้อมูลเฉลยคำตอบ!$B$61,0),ข้อมูลเฉลยคำตอบ!$C$61,0))</f>
        <v/>
      </c>
      <c r="BM66" s="18" t="str">
        <f t="shared" si="0"/>
        <v/>
      </c>
      <c r="BN66" s="38" t="str">
        <f t="shared" si="1"/>
        <v/>
      </c>
    </row>
    <row r="67" spans="1:66" ht="17.399999999999999" hidden="1" customHeight="1">
      <c r="A67" s="19">
        <v>66</v>
      </c>
      <c r="B67" s="3"/>
      <c r="C67" s="3"/>
      <c r="D67" s="33" t="str">
        <f>IF(คำตอบ1หลัก!A67="","",IF(TEXT(คำตอบ1หลัก!C67,0)=TEXT(ข้อมูลเฉลยคำตอบ!$B$2,0),ข้อมูลเฉลยคำตอบ!$C$2,0))</f>
        <v/>
      </c>
      <c r="E67" s="33" t="str">
        <f>IF(คำตอบ1หลัก!A67="","",IF(TEXT(คำตอบ1หลัก!D67,0)=TEXT(ข้อมูลเฉลยคำตอบ!$B$3,0),ข้อมูลเฉลยคำตอบ!$C$3,0))</f>
        <v/>
      </c>
      <c r="F67" s="33" t="str">
        <f>IF(คำตอบ1หลัก!A67="","",IF(TEXT(คำตอบ1หลัก!E67,0)=TEXT(ข้อมูลเฉลยคำตอบ!$B$4,0),ข้อมูลเฉลยคำตอบ!$C$4,0))</f>
        <v/>
      </c>
      <c r="G67" s="33" t="str">
        <f>IF(คำตอบ1หลัก!A67="","",IF(TEXT(คำตอบ1หลัก!F67,0)=TEXT(ข้อมูลเฉลยคำตอบ!$B$5,0),ข้อมูลเฉลยคำตอบ!$C$5,0))</f>
        <v/>
      </c>
      <c r="H67" s="33" t="str">
        <f>IF(คำตอบ1หลัก!A67="","",IF(TEXT(คำตอบ1หลัก!G67,0)=TEXT(ข้อมูลเฉลยคำตอบ!$B$6,0),ข้อมูลเฉลยคำตอบ!$C$6,0))</f>
        <v/>
      </c>
      <c r="I67" s="33" t="str">
        <f>IF(คำตอบ1หลัก!A67="","",IF(TEXT(คำตอบ1หลัก!H67,0)=TEXT(ข้อมูลเฉลยคำตอบ!$B$7,0),ข้อมูลเฉลยคำตอบ!$C$7,0))</f>
        <v/>
      </c>
      <c r="J67" s="33" t="str">
        <f>IF(คำตอบ1หลัก!A67="","",IF(TEXT(คำตอบ1หลัก!I67,0)=TEXT(ข้อมูลเฉลยคำตอบ!$B$8,0),ข้อมูลเฉลยคำตอบ!$C$8,0))</f>
        <v/>
      </c>
      <c r="K67" s="33" t="str">
        <f>IF(คำตอบ1หลัก!A67="","",IF(TEXT(คำตอบ1หลัก!J67,0)=TEXT(ข้อมูลเฉลยคำตอบ!$B$9,0),ข้อมูลเฉลยคำตอบ!$C$9,0))</f>
        <v/>
      </c>
      <c r="L67" s="33" t="str">
        <f>IF(คำตอบ1หลัก!A67="","",IF(TEXT(คำตอบ1หลัก!K67,0)=TEXT(ข้อมูลเฉลยคำตอบ!$B$10,0),ข้อมูลเฉลยคำตอบ!$C$10,0))</f>
        <v/>
      </c>
      <c r="M67" s="33" t="str">
        <f>IF(คำตอบ1หลัก!A67="","",IF(TEXT(คำตอบ1หลัก!L67,0)=TEXT(ข้อมูลเฉลยคำตอบ!$B$11,0),ข้อมูลเฉลยคำตอบ!$C$11,0))</f>
        <v/>
      </c>
      <c r="N67" s="33" t="str">
        <f>IF(คำตอบ1หลัก!A67="","",IF(TEXT(คำตอบ1หลัก!M67,0)=TEXT(ข้อมูลเฉลยคำตอบ!$B$12,0),ข้อมูลเฉลยคำตอบ!$C$12,0))</f>
        <v/>
      </c>
      <c r="O67" s="33" t="str">
        <f>IF(คำตอบ1หลัก!A67="","",IF(TEXT(คำตอบ1หลัก!N67,0)=TEXT(ข้อมูลเฉลยคำตอบ!$B$13,0),ข้อมูลเฉลยคำตอบ!$C$13,0))</f>
        <v/>
      </c>
      <c r="P67" s="33" t="str">
        <f>IF(คำตอบ1หลัก!A67="","",IF(TEXT(คำตอบ1หลัก!O67,0)=TEXT(ข้อมูลเฉลยคำตอบ!$B$14,0),ข้อมูลเฉลยคำตอบ!$C$14,0))</f>
        <v/>
      </c>
      <c r="Q67" s="33" t="str">
        <f>IF(คำตอบ1หลัก!A67="","",IF(TEXT(คำตอบ1หลัก!P67,0)=TEXT(ข้อมูลเฉลยคำตอบ!$B$15,0),ข้อมูลเฉลยคำตอบ!$C$15,0))</f>
        <v/>
      </c>
      <c r="R67" s="33" t="str">
        <f>IF(คำตอบ1หลัก!A67="","",IF(TEXT(คำตอบ1หลัก!Q67,0)=TEXT(ข้อมูลเฉลยคำตอบ!$B$16,0),ข้อมูลเฉลยคำตอบ!$C$16,0))</f>
        <v/>
      </c>
      <c r="S67" s="33" t="str">
        <f>IF(คำตอบ1หลัก!A67="","",IF(TEXT(คำตอบ1หลัก!R67,0)=TEXT(ข้อมูลเฉลยคำตอบ!$B$17,0),ข้อมูลเฉลยคำตอบ!$C$17,0))</f>
        <v/>
      </c>
      <c r="T67" s="33" t="str">
        <f>IF(คำตอบ1หลัก!A67="","",IF(TEXT(คำตอบ1หลัก!S67,0)=TEXT(ข้อมูลเฉลยคำตอบ!$B$18,0),ข้อมูลเฉลยคำตอบ!$C$18,0))</f>
        <v/>
      </c>
      <c r="U67" s="33" t="str">
        <f>IF(คำตอบ1หลัก!A67="","",IF(TEXT(คำตอบ1หลัก!T67,0)=TEXT(ข้อมูลเฉลยคำตอบ!$B$19,0),ข้อมูลเฉลยคำตอบ!$C$19,0))</f>
        <v/>
      </c>
      <c r="V67" s="33" t="str">
        <f>IF(คำตอบ1หลัก!A67="","",IF(TEXT(คำตอบ1หลัก!U67,0)=TEXT(ข้อมูลเฉลยคำตอบ!$B$20,0),ข้อมูลเฉลยคำตอบ!$C$20,0))</f>
        <v/>
      </c>
      <c r="W67" s="33" t="str">
        <f>IF(คำตอบ1หลัก!A67="","",IF(TEXT(คำตอบ1หลัก!V67,0)=TEXT(ข้อมูลเฉลยคำตอบ!$B$21,0),ข้อมูลเฉลยคำตอบ!$C$21,0))</f>
        <v/>
      </c>
      <c r="X67" s="33" t="str">
        <f>IF(คำตอบ1หลัก!A67="","",IF(TEXT(คำตอบ1หลัก!W67,0)=TEXT(ข้อมูลเฉลยคำตอบ!$B$22,0),ข้อมูลเฉลยคำตอบ!$C$22,0))</f>
        <v/>
      </c>
      <c r="Y67" s="33" t="str">
        <f>IF(คำตอบ1หลัก!A67="","",IF(TEXT(คำตอบ1หลัก!X67,0)=TEXT(ข้อมูลเฉลยคำตอบ!$B$23,0),ข้อมูลเฉลยคำตอบ!$C$23,0))</f>
        <v/>
      </c>
      <c r="Z67" s="33" t="str">
        <f>IF(คำตอบ1หลัก!A67="","",IF(TEXT(คำตอบ1หลัก!Y67,0)=TEXT(ข้อมูลเฉลยคำตอบ!$B$24,0),ข้อมูลเฉลยคำตอบ!$C$24,0))</f>
        <v/>
      </c>
      <c r="AA67" s="33" t="str">
        <f>IF(คำตอบ1หลัก!A67="","",IF(TEXT(คำตอบ1หลัก!Z67,0)=TEXT(ข้อมูลเฉลยคำตอบ!$B$25,0),ข้อมูลเฉลยคำตอบ!$C$25,0))</f>
        <v/>
      </c>
      <c r="AB67" s="33" t="str">
        <f>IF(คำตอบ1หลัก!A67="","",IF(TEXT(คำตอบ1หลัก!AA67,0)=TEXT(ข้อมูลเฉลยคำตอบ!$B$26,0),ข้อมูลเฉลยคำตอบ!$C$26,0))</f>
        <v/>
      </c>
      <c r="AC67" s="33" t="str">
        <f>IF(คำตอบ1หลัก!A67="","",IF(TEXT(คำตอบ1หลัก!AB67,0)=TEXT(ข้อมูลเฉลยคำตอบ!$B$27,0),ข้อมูลเฉลยคำตอบ!$C$27,0))</f>
        <v/>
      </c>
      <c r="AD67" s="33" t="str">
        <f>IF(คำตอบ1หลัก!A67="","",IF(TEXT(คำตอบ1หลัก!AC67,0)=TEXT(ข้อมูลเฉลยคำตอบ!$B$28,0),ข้อมูลเฉลยคำตอบ!$C$28,0))</f>
        <v/>
      </c>
      <c r="AE67" s="33" t="str">
        <f>IF(คำตอบ1หลัก!A67="","",IF(TEXT(คำตอบ1หลัก!AD67,0)=TEXT(ข้อมูลเฉลยคำตอบ!$B$29,0),ข้อมูลเฉลยคำตอบ!$C$29,0))</f>
        <v/>
      </c>
      <c r="AF67" s="33" t="str">
        <f>IF(คำตอบ1หลัก!A67="","",IF(TEXT(คำตอบ1หลัก!AE67,0)=TEXT(ข้อมูลเฉลยคำตอบ!$B$30,0),ข้อมูลเฉลยคำตอบ!$C$30,0))</f>
        <v/>
      </c>
      <c r="AG67" s="33" t="str">
        <f>IF(คำตอบ1หลัก!A67="","",IF(TEXT(คำตอบ1หลัก!AF67,0)=TEXT(ข้อมูลเฉลยคำตอบ!$B$31,0),ข้อมูลเฉลยคำตอบ!$C$31,0))</f>
        <v/>
      </c>
      <c r="AH67" s="33" t="str">
        <f>IF(คำตอบ1หลัก!A67="","",IF(TEXT(คำตอบ1หลัก!AG67,0)=TEXT(ข้อมูลเฉลยคำตอบ!$B$32,0),ข้อมูลเฉลยคำตอบ!$C$32,0))</f>
        <v/>
      </c>
      <c r="AI67" s="33" t="str">
        <f>IF(คำตอบ1หลัก!A67="","",IF(TEXT(คำตอบ1หลัก!AH67,0)=TEXT(ข้อมูลเฉลยคำตอบ!$B$33,0),ข้อมูลเฉลยคำตอบ!$C$33,0))</f>
        <v/>
      </c>
      <c r="AJ67" s="33" t="str">
        <f>IF(คำตอบ1หลัก!A67="","",IF(TEXT(คำตอบ1หลัก!AI67,0)=TEXT(ข้อมูลเฉลยคำตอบ!$B$34,0),ข้อมูลเฉลยคำตอบ!$C$34,0))</f>
        <v/>
      </c>
      <c r="AK67" s="33" t="str">
        <f>IF(คำตอบ1หลัก!A67="","",IF(TEXT(คำตอบ1หลัก!AJ67,0)=TEXT(ข้อมูลเฉลยคำตอบ!$B$35,0),ข้อมูลเฉลยคำตอบ!$C$35,0))</f>
        <v/>
      </c>
      <c r="AL67" s="33" t="str">
        <f>IF(คำตอบ1หลัก!A67="","",IF(TEXT(คำตอบ1หลัก!AK67,0)=TEXT(ข้อมูลเฉลยคำตอบ!$B$36,0),ข้อมูลเฉลยคำตอบ!$C$36,0))</f>
        <v/>
      </c>
      <c r="AM67" s="33" t="str">
        <f>IF(คำตอบ1หลัก!A67="","",IF(TEXT(คำตอบ1หลัก!AL67,0)=TEXT(ข้อมูลเฉลยคำตอบ!$B$37,0),ข้อมูลเฉลยคำตอบ!$C$37,0))</f>
        <v/>
      </c>
      <c r="AN67" s="33" t="str">
        <f>IF(คำตอบ1หลัก!A67="","",IF(TEXT(คำตอบ1หลัก!AM67,0)=TEXT(ข้อมูลเฉลยคำตอบ!$B$38,0),ข้อมูลเฉลยคำตอบ!$C$38,0))</f>
        <v/>
      </c>
      <c r="AO67" s="33" t="str">
        <f>IF(คำตอบ1หลัก!A67="","",IF(TEXT(คำตอบ1หลัก!AN67,0)=TEXT(ข้อมูลเฉลยคำตอบ!$B$39,0),ข้อมูลเฉลยคำตอบ!$C$39,0))</f>
        <v/>
      </c>
      <c r="AP67" s="33" t="str">
        <f>IF(คำตอบ1หลัก!A67="","",IF(TEXT(คำตอบ1หลัก!AO67,0)=TEXT(ข้อมูลเฉลยคำตอบ!$B$40,0),ข้อมูลเฉลยคำตอบ!$C$40,0))</f>
        <v/>
      </c>
      <c r="AQ67" s="33" t="str">
        <f>IF(คำตอบ1หลัก!A67="","",IF(TEXT(คำตอบ1หลัก!AP67,0)=TEXT(ข้อมูลเฉลยคำตอบ!$B$41,0),ข้อมูลเฉลยคำตอบ!$C$41,0))</f>
        <v/>
      </c>
      <c r="AR67" s="33" t="str">
        <f>IF(คำตอบ1หลัก!A67="","",IF(TEXT(คำตอบ1หลัก!AQ67,0)=TEXT(ข้อมูลเฉลยคำตอบ!$B$42,0),ข้อมูลเฉลยคำตอบ!$C$42,0))</f>
        <v/>
      </c>
      <c r="AS67" s="33" t="str">
        <f>IF(คำตอบ1หลัก!A67="","",IF(TEXT(คำตอบ1หลัก!AR67,0)=TEXT(ข้อมูลเฉลยคำตอบ!$B$43,0),ข้อมูลเฉลยคำตอบ!$C$43,0))</f>
        <v/>
      </c>
      <c r="AT67" s="33" t="str">
        <f>IF(คำตอบ1หลัก!A67="","",IF(TEXT(คำตอบ1หลัก!AS67,0)=TEXT(ข้อมูลเฉลยคำตอบ!$B$44,0),ข้อมูลเฉลยคำตอบ!$C$44,0))</f>
        <v/>
      </c>
      <c r="AU67" s="33" t="str">
        <f>IF(คำตอบ1หลัก!A67="","",IF(TEXT(คำตอบ1หลัก!AT67,0)=TEXT(ข้อมูลเฉลยคำตอบ!$B$45,0),ข้อมูลเฉลยคำตอบ!$C$45,0))</f>
        <v/>
      </c>
      <c r="AV67" s="33" t="str">
        <f>IF(คำตอบ1หลัก!A67="","",IF(TEXT(คำตอบ1หลัก!AU67,0)=TEXT(ข้อมูลเฉลยคำตอบ!$B$46,0),ข้อมูลเฉลยคำตอบ!$C$46,0))</f>
        <v/>
      </c>
      <c r="AW67" s="33" t="str">
        <f>IF(คำตอบ1หลัก!A67="","",IF(TEXT(คำตอบ1หลัก!AV67,0)=TEXT(ข้อมูลเฉลยคำตอบ!$B$47,0),ข้อมูลเฉลยคำตอบ!$C$47,0))</f>
        <v/>
      </c>
      <c r="AX67" s="33" t="str">
        <f>IF(คำตอบ1หลัก!A67="","",IF(TEXT(คำตอบ1หลัก!AW67,0)=TEXT(ข้อมูลเฉลยคำตอบ!$B$48,0),ข้อมูลเฉลยคำตอบ!$C$48,0))</f>
        <v/>
      </c>
      <c r="AY67" s="33" t="str">
        <f>IF(คำตอบ1หลัก!A67="","",IF(TEXT(คำตอบ1หลัก!AX67,0)=TEXT(ข้อมูลเฉลยคำตอบ!$B$49,0),ข้อมูลเฉลยคำตอบ!$C$49,0))</f>
        <v/>
      </c>
      <c r="AZ67" s="33" t="str">
        <f>IF(คำตอบ1หลัก!A67="","",IF(TEXT(คำตอบ1หลัก!AY67,0)=TEXT(ข้อมูลเฉลยคำตอบ!$B$50,0),ข้อมูลเฉลยคำตอบ!$C$50,0))</f>
        <v/>
      </c>
      <c r="BA67" s="33" t="str">
        <f>IF(คำตอบ1หลัก!A67="","",IF(TEXT(คำตอบ1หลัก!AZ67,0)=TEXT(ข้อมูลเฉลยคำตอบ!$B$51,0),ข้อมูลเฉลยคำตอบ!$C$51,0))</f>
        <v/>
      </c>
      <c r="BB67" s="33" t="str">
        <f>IF(คำตอบ1หลัก!A67="","",IF(TEXT(คำตอบ1หลัก!BA67,0)=TEXT(ข้อมูลเฉลยคำตอบ!$B$52,0),ข้อมูลเฉลยคำตอบ!$C$52,0))</f>
        <v/>
      </c>
      <c r="BC67" s="33" t="str">
        <f>IF(คำตอบ1หลัก!A67="","",IF(TEXT(คำตอบ1หลัก!BB67,0)=TEXT(ข้อมูลเฉลยคำตอบ!$B$53,0),ข้อมูลเฉลยคำตอบ!$C$53,0))</f>
        <v/>
      </c>
      <c r="BD67" s="33" t="str">
        <f>IF(คำตอบ1หลัก!A67="","",IF(TEXT(คำตอบ1หลัก!BC67,0)=TEXT(ข้อมูลเฉลยคำตอบ!$B$54,0),ข้อมูลเฉลยคำตอบ!$C$54,0))</f>
        <v/>
      </c>
      <c r="BE67" s="33" t="str">
        <f>IF(คำตอบ1หลัก!A67="","",IF(TEXT(คำตอบ1หลัก!BD67,0)=TEXT(ข้อมูลเฉลยคำตอบ!$B$55,0),ข้อมูลเฉลยคำตอบ!$C$55,0))</f>
        <v/>
      </c>
      <c r="BF67" s="33" t="str">
        <f>IF(คำตอบ1หลัก!A67="","",IF(TEXT(คำตอบ1หลัก!BE67,0)=TEXT(ข้อมูลเฉลยคำตอบ!$B$56,0),ข้อมูลเฉลยคำตอบ!$C$56,0))</f>
        <v/>
      </c>
      <c r="BG67" s="33" t="str">
        <f>IF(คำตอบ1หลัก!A67="","",IF(TEXT(คำตอบ1หลัก!BF67,0)=TEXT(ข้อมูลเฉลยคำตอบ!$B$57,0),ข้อมูลเฉลยคำตอบ!$C$57,0))</f>
        <v/>
      </c>
      <c r="BH67" s="33" t="str">
        <f>IF(คำตอบ1หลัก!A67="","",IF(TEXT(คำตอบ1หลัก!BG67,0)=TEXT(ข้อมูลเฉลยคำตอบ!$B$58,0),ข้อมูลเฉลยคำตอบ!$C$58,0))</f>
        <v/>
      </c>
      <c r="BI67" s="33" t="str">
        <f>IF(คำตอบ1หลัก!A67="","",IF(TEXT(คำตอบ1หลัก!BH67,0)=TEXT(ข้อมูลเฉลยคำตอบ!$B$59,0),ข้อมูลเฉลยคำตอบ!$C$59,0))</f>
        <v/>
      </c>
      <c r="BJ67" s="33" t="str">
        <f>IF(คำตอบ1หลัก!A67="","",IF(TEXT(คำตอบ1หลัก!BI67,0)=TEXT(ข้อมูลเฉลยคำตอบ!$B$60,0),ข้อมูลเฉลยคำตอบ!$C$60,0))</f>
        <v/>
      </c>
      <c r="BK67" s="33" t="str">
        <f>IF(คำตอบ1หลัก!A67="","",IF(TEXT(คำตอบ1หลัก!BJ67,0)=TEXT(ข้อมูลเฉลยคำตอบ!$B$61,0),ข้อมูลเฉลยคำตอบ!$C$61,0))</f>
        <v/>
      </c>
      <c r="BM67" s="18" t="str">
        <f t="shared" ref="BM67:BM130" si="2">IF(B67="","",SUM(D67:BK67))</f>
        <v/>
      </c>
      <c r="BN67" s="38" t="str">
        <f t="shared" ref="BN67:BN130" si="3">IF(B67="","",BM67*BM67)</f>
        <v/>
      </c>
    </row>
    <row r="68" spans="1:66" ht="17.399999999999999" hidden="1" customHeight="1">
      <c r="A68" s="19">
        <v>67</v>
      </c>
      <c r="B68" s="3"/>
      <c r="C68" s="3"/>
      <c r="D68" s="33" t="str">
        <f>IF(คำตอบ1หลัก!A68="","",IF(TEXT(คำตอบ1หลัก!C68,0)=TEXT(ข้อมูลเฉลยคำตอบ!$B$2,0),ข้อมูลเฉลยคำตอบ!$C$2,0))</f>
        <v/>
      </c>
      <c r="E68" s="33" t="str">
        <f>IF(คำตอบ1หลัก!A68="","",IF(TEXT(คำตอบ1หลัก!D68,0)=TEXT(ข้อมูลเฉลยคำตอบ!$B$3,0),ข้อมูลเฉลยคำตอบ!$C$3,0))</f>
        <v/>
      </c>
      <c r="F68" s="33" t="str">
        <f>IF(คำตอบ1หลัก!A68="","",IF(TEXT(คำตอบ1หลัก!E68,0)=TEXT(ข้อมูลเฉลยคำตอบ!$B$4,0),ข้อมูลเฉลยคำตอบ!$C$4,0))</f>
        <v/>
      </c>
      <c r="G68" s="33" t="str">
        <f>IF(คำตอบ1หลัก!A68="","",IF(TEXT(คำตอบ1หลัก!F68,0)=TEXT(ข้อมูลเฉลยคำตอบ!$B$5,0),ข้อมูลเฉลยคำตอบ!$C$5,0))</f>
        <v/>
      </c>
      <c r="H68" s="33" t="str">
        <f>IF(คำตอบ1หลัก!A68="","",IF(TEXT(คำตอบ1หลัก!G68,0)=TEXT(ข้อมูลเฉลยคำตอบ!$B$6,0),ข้อมูลเฉลยคำตอบ!$C$6,0))</f>
        <v/>
      </c>
      <c r="I68" s="33" t="str">
        <f>IF(คำตอบ1หลัก!A68="","",IF(TEXT(คำตอบ1หลัก!H68,0)=TEXT(ข้อมูลเฉลยคำตอบ!$B$7,0),ข้อมูลเฉลยคำตอบ!$C$7,0))</f>
        <v/>
      </c>
      <c r="J68" s="33" t="str">
        <f>IF(คำตอบ1หลัก!A68="","",IF(TEXT(คำตอบ1หลัก!I68,0)=TEXT(ข้อมูลเฉลยคำตอบ!$B$8,0),ข้อมูลเฉลยคำตอบ!$C$8,0))</f>
        <v/>
      </c>
      <c r="K68" s="33" t="str">
        <f>IF(คำตอบ1หลัก!A68="","",IF(TEXT(คำตอบ1หลัก!J68,0)=TEXT(ข้อมูลเฉลยคำตอบ!$B$9,0),ข้อมูลเฉลยคำตอบ!$C$9,0))</f>
        <v/>
      </c>
      <c r="L68" s="33" t="str">
        <f>IF(คำตอบ1หลัก!A68="","",IF(TEXT(คำตอบ1หลัก!K68,0)=TEXT(ข้อมูลเฉลยคำตอบ!$B$10,0),ข้อมูลเฉลยคำตอบ!$C$10,0))</f>
        <v/>
      </c>
      <c r="M68" s="33" t="str">
        <f>IF(คำตอบ1หลัก!A68="","",IF(TEXT(คำตอบ1หลัก!L68,0)=TEXT(ข้อมูลเฉลยคำตอบ!$B$11,0),ข้อมูลเฉลยคำตอบ!$C$11,0))</f>
        <v/>
      </c>
      <c r="N68" s="33" t="str">
        <f>IF(คำตอบ1หลัก!A68="","",IF(TEXT(คำตอบ1หลัก!M68,0)=TEXT(ข้อมูลเฉลยคำตอบ!$B$12,0),ข้อมูลเฉลยคำตอบ!$C$12,0))</f>
        <v/>
      </c>
      <c r="O68" s="33" t="str">
        <f>IF(คำตอบ1หลัก!A68="","",IF(TEXT(คำตอบ1หลัก!N68,0)=TEXT(ข้อมูลเฉลยคำตอบ!$B$13,0),ข้อมูลเฉลยคำตอบ!$C$13,0))</f>
        <v/>
      </c>
      <c r="P68" s="33" t="str">
        <f>IF(คำตอบ1หลัก!A68="","",IF(TEXT(คำตอบ1หลัก!O68,0)=TEXT(ข้อมูลเฉลยคำตอบ!$B$14,0),ข้อมูลเฉลยคำตอบ!$C$14,0))</f>
        <v/>
      </c>
      <c r="Q68" s="33" t="str">
        <f>IF(คำตอบ1หลัก!A68="","",IF(TEXT(คำตอบ1หลัก!P68,0)=TEXT(ข้อมูลเฉลยคำตอบ!$B$15,0),ข้อมูลเฉลยคำตอบ!$C$15,0))</f>
        <v/>
      </c>
      <c r="R68" s="33" t="str">
        <f>IF(คำตอบ1หลัก!A68="","",IF(TEXT(คำตอบ1หลัก!Q68,0)=TEXT(ข้อมูลเฉลยคำตอบ!$B$16,0),ข้อมูลเฉลยคำตอบ!$C$16,0))</f>
        <v/>
      </c>
      <c r="S68" s="33" t="str">
        <f>IF(คำตอบ1หลัก!A68="","",IF(TEXT(คำตอบ1หลัก!R68,0)=TEXT(ข้อมูลเฉลยคำตอบ!$B$17,0),ข้อมูลเฉลยคำตอบ!$C$17,0))</f>
        <v/>
      </c>
      <c r="T68" s="33" t="str">
        <f>IF(คำตอบ1หลัก!A68="","",IF(TEXT(คำตอบ1หลัก!S68,0)=TEXT(ข้อมูลเฉลยคำตอบ!$B$18,0),ข้อมูลเฉลยคำตอบ!$C$18,0))</f>
        <v/>
      </c>
      <c r="U68" s="33" t="str">
        <f>IF(คำตอบ1หลัก!A68="","",IF(TEXT(คำตอบ1หลัก!T68,0)=TEXT(ข้อมูลเฉลยคำตอบ!$B$19,0),ข้อมูลเฉลยคำตอบ!$C$19,0))</f>
        <v/>
      </c>
      <c r="V68" s="33" t="str">
        <f>IF(คำตอบ1หลัก!A68="","",IF(TEXT(คำตอบ1หลัก!U68,0)=TEXT(ข้อมูลเฉลยคำตอบ!$B$20,0),ข้อมูลเฉลยคำตอบ!$C$20,0))</f>
        <v/>
      </c>
      <c r="W68" s="33" t="str">
        <f>IF(คำตอบ1หลัก!A68="","",IF(TEXT(คำตอบ1หลัก!V68,0)=TEXT(ข้อมูลเฉลยคำตอบ!$B$21,0),ข้อมูลเฉลยคำตอบ!$C$21,0))</f>
        <v/>
      </c>
      <c r="X68" s="33" t="str">
        <f>IF(คำตอบ1หลัก!A68="","",IF(TEXT(คำตอบ1หลัก!W68,0)=TEXT(ข้อมูลเฉลยคำตอบ!$B$22,0),ข้อมูลเฉลยคำตอบ!$C$22,0))</f>
        <v/>
      </c>
      <c r="Y68" s="33" t="str">
        <f>IF(คำตอบ1หลัก!A68="","",IF(TEXT(คำตอบ1หลัก!X68,0)=TEXT(ข้อมูลเฉลยคำตอบ!$B$23,0),ข้อมูลเฉลยคำตอบ!$C$23,0))</f>
        <v/>
      </c>
      <c r="Z68" s="33" t="str">
        <f>IF(คำตอบ1หลัก!A68="","",IF(TEXT(คำตอบ1หลัก!Y68,0)=TEXT(ข้อมูลเฉลยคำตอบ!$B$24,0),ข้อมูลเฉลยคำตอบ!$C$24,0))</f>
        <v/>
      </c>
      <c r="AA68" s="33" t="str">
        <f>IF(คำตอบ1หลัก!A68="","",IF(TEXT(คำตอบ1หลัก!Z68,0)=TEXT(ข้อมูลเฉลยคำตอบ!$B$25,0),ข้อมูลเฉลยคำตอบ!$C$25,0))</f>
        <v/>
      </c>
      <c r="AB68" s="33" t="str">
        <f>IF(คำตอบ1หลัก!A68="","",IF(TEXT(คำตอบ1หลัก!AA68,0)=TEXT(ข้อมูลเฉลยคำตอบ!$B$26,0),ข้อมูลเฉลยคำตอบ!$C$26,0))</f>
        <v/>
      </c>
      <c r="AC68" s="33" t="str">
        <f>IF(คำตอบ1หลัก!A68="","",IF(TEXT(คำตอบ1หลัก!AB68,0)=TEXT(ข้อมูลเฉลยคำตอบ!$B$27,0),ข้อมูลเฉลยคำตอบ!$C$27,0))</f>
        <v/>
      </c>
      <c r="AD68" s="33" t="str">
        <f>IF(คำตอบ1หลัก!A68="","",IF(TEXT(คำตอบ1หลัก!AC68,0)=TEXT(ข้อมูลเฉลยคำตอบ!$B$28,0),ข้อมูลเฉลยคำตอบ!$C$28,0))</f>
        <v/>
      </c>
      <c r="AE68" s="33" t="str">
        <f>IF(คำตอบ1หลัก!A68="","",IF(TEXT(คำตอบ1หลัก!AD68,0)=TEXT(ข้อมูลเฉลยคำตอบ!$B$29,0),ข้อมูลเฉลยคำตอบ!$C$29,0))</f>
        <v/>
      </c>
      <c r="AF68" s="33" t="str">
        <f>IF(คำตอบ1หลัก!A68="","",IF(TEXT(คำตอบ1หลัก!AE68,0)=TEXT(ข้อมูลเฉลยคำตอบ!$B$30,0),ข้อมูลเฉลยคำตอบ!$C$30,0))</f>
        <v/>
      </c>
      <c r="AG68" s="33" t="str">
        <f>IF(คำตอบ1หลัก!A68="","",IF(TEXT(คำตอบ1หลัก!AF68,0)=TEXT(ข้อมูลเฉลยคำตอบ!$B$31,0),ข้อมูลเฉลยคำตอบ!$C$31,0))</f>
        <v/>
      </c>
      <c r="AH68" s="33" t="str">
        <f>IF(คำตอบ1หลัก!A68="","",IF(TEXT(คำตอบ1หลัก!AG68,0)=TEXT(ข้อมูลเฉลยคำตอบ!$B$32,0),ข้อมูลเฉลยคำตอบ!$C$32,0))</f>
        <v/>
      </c>
      <c r="AI68" s="33" t="str">
        <f>IF(คำตอบ1หลัก!A68="","",IF(TEXT(คำตอบ1หลัก!AH68,0)=TEXT(ข้อมูลเฉลยคำตอบ!$B$33,0),ข้อมูลเฉลยคำตอบ!$C$33,0))</f>
        <v/>
      </c>
      <c r="AJ68" s="33" t="str">
        <f>IF(คำตอบ1หลัก!A68="","",IF(TEXT(คำตอบ1หลัก!AI68,0)=TEXT(ข้อมูลเฉลยคำตอบ!$B$34,0),ข้อมูลเฉลยคำตอบ!$C$34,0))</f>
        <v/>
      </c>
      <c r="AK68" s="33" t="str">
        <f>IF(คำตอบ1หลัก!A68="","",IF(TEXT(คำตอบ1หลัก!AJ68,0)=TEXT(ข้อมูลเฉลยคำตอบ!$B$35,0),ข้อมูลเฉลยคำตอบ!$C$35,0))</f>
        <v/>
      </c>
      <c r="AL68" s="33" t="str">
        <f>IF(คำตอบ1หลัก!A68="","",IF(TEXT(คำตอบ1หลัก!AK68,0)=TEXT(ข้อมูลเฉลยคำตอบ!$B$36,0),ข้อมูลเฉลยคำตอบ!$C$36,0))</f>
        <v/>
      </c>
      <c r="AM68" s="33" t="str">
        <f>IF(คำตอบ1หลัก!A68="","",IF(TEXT(คำตอบ1หลัก!AL68,0)=TEXT(ข้อมูลเฉลยคำตอบ!$B$37,0),ข้อมูลเฉลยคำตอบ!$C$37,0))</f>
        <v/>
      </c>
      <c r="AN68" s="33" t="str">
        <f>IF(คำตอบ1หลัก!A68="","",IF(TEXT(คำตอบ1หลัก!AM68,0)=TEXT(ข้อมูลเฉลยคำตอบ!$B$38,0),ข้อมูลเฉลยคำตอบ!$C$38,0))</f>
        <v/>
      </c>
      <c r="AO68" s="33" t="str">
        <f>IF(คำตอบ1หลัก!A68="","",IF(TEXT(คำตอบ1หลัก!AN68,0)=TEXT(ข้อมูลเฉลยคำตอบ!$B$39,0),ข้อมูลเฉลยคำตอบ!$C$39,0))</f>
        <v/>
      </c>
      <c r="AP68" s="33" t="str">
        <f>IF(คำตอบ1หลัก!A68="","",IF(TEXT(คำตอบ1หลัก!AO68,0)=TEXT(ข้อมูลเฉลยคำตอบ!$B$40,0),ข้อมูลเฉลยคำตอบ!$C$40,0))</f>
        <v/>
      </c>
      <c r="AQ68" s="33" t="str">
        <f>IF(คำตอบ1หลัก!A68="","",IF(TEXT(คำตอบ1หลัก!AP68,0)=TEXT(ข้อมูลเฉลยคำตอบ!$B$41,0),ข้อมูลเฉลยคำตอบ!$C$41,0))</f>
        <v/>
      </c>
      <c r="AR68" s="33" t="str">
        <f>IF(คำตอบ1หลัก!A68="","",IF(TEXT(คำตอบ1หลัก!AQ68,0)=TEXT(ข้อมูลเฉลยคำตอบ!$B$42,0),ข้อมูลเฉลยคำตอบ!$C$42,0))</f>
        <v/>
      </c>
      <c r="AS68" s="33" t="str">
        <f>IF(คำตอบ1หลัก!A68="","",IF(TEXT(คำตอบ1หลัก!AR68,0)=TEXT(ข้อมูลเฉลยคำตอบ!$B$43,0),ข้อมูลเฉลยคำตอบ!$C$43,0))</f>
        <v/>
      </c>
      <c r="AT68" s="33" t="str">
        <f>IF(คำตอบ1หลัก!A68="","",IF(TEXT(คำตอบ1หลัก!AS68,0)=TEXT(ข้อมูลเฉลยคำตอบ!$B$44,0),ข้อมูลเฉลยคำตอบ!$C$44,0))</f>
        <v/>
      </c>
      <c r="AU68" s="33" t="str">
        <f>IF(คำตอบ1หลัก!A68="","",IF(TEXT(คำตอบ1หลัก!AT68,0)=TEXT(ข้อมูลเฉลยคำตอบ!$B$45,0),ข้อมูลเฉลยคำตอบ!$C$45,0))</f>
        <v/>
      </c>
      <c r="AV68" s="33" t="str">
        <f>IF(คำตอบ1หลัก!A68="","",IF(TEXT(คำตอบ1หลัก!AU68,0)=TEXT(ข้อมูลเฉลยคำตอบ!$B$46,0),ข้อมูลเฉลยคำตอบ!$C$46,0))</f>
        <v/>
      </c>
      <c r="AW68" s="33" t="str">
        <f>IF(คำตอบ1หลัก!A68="","",IF(TEXT(คำตอบ1หลัก!AV68,0)=TEXT(ข้อมูลเฉลยคำตอบ!$B$47,0),ข้อมูลเฉลยคำตอบ!$C$47,0))</f>
        <v/>
      </c>
      <c r="AX68" s="33" t="str">
        <f>IF(คำตอบ1หลัก!A68="","",IF(TEXT(คำตอบ1หลัก!AW68,0)=TEXT(ข้อมูลเฉลยคำตอบ!$B$48,0),ข้อมูลเฉลยคำตอบ!$C$48,0))</f>
        <v/>
      </c>
      <c r="AY68" s="33" t="str">
        <f>IF(คำตอบ1หลัก!A68="","",IF(TEXT(คำตอบ1หลัก!AX68,0)=TEXT(ข้อมูลเฉลยคำตอบ!$B$49,0),ข้อมูลเฉลยคำตอบ!$C$49,0))</f>
        <v/>
      </c>
      <c r="AZ68" s="33" t="str">
        <f>IF(คำตอบ1หลัก!A68="","",IF(TEXT(คำตอบ1หลัก!AY68,0)=TEXT(ข้อมูลเฉลยคำตอบ!$B$50,0),ข้อมูลเฉลยคำตอบ!$C$50,0))</f>
        <v/>
      </c>
      <c r="BA68" s="33" t="str">
        <f>IF(คำตอบ1หลัก!A68="","",IF(TEXT(คำตอบ1หลัก!AZ68,0)=TEXT(ข้อมูลเฉลยคำตอบ!$B$51,0),ข้อมูลเฉลยคำตอบ!$C$51,0))</f>
        <v/>
      </c>
      <c r="BB68" s="33" t="str">
        <f>IF(คำตอบ1หลัก!A68="","",IF(TEXT(คำตอบ1หลัก!BA68,0)=TEXT(ข้อมูลเฉลยคำตอบ!$B$52,0),ข้อมูลเฉลยคำตอบ!$C$52,0))</f>
        <v/>
      </c>
      <c r="BC68" s="33" t="str">
        <f>IF(คำตอบ1หลัก!A68="","",IF(TEXT(คำตอบ1หลัก!BB68,0)=TEXT(ข้อมูลเฉลยคำตอบ!$B$53,0),ข้อมูลเฉลยคำตอบ!$C$53,0))</f>
        <v/>
      </c>
      <c r="BD68" s="33" t="str">
        <f>IF(คำตอบ1หลัก!A68="","",IF(TEXT(คำตอบ1หลัก!BC68,0)=TEXT(ข้อมูลเฉลยคำตอบ!$B$54,0),ข้อมูลเฉลยคำตอบ!$C$54,0))</f>
        <v/>
      </c>
      <c r="BE68" s="33" t="str">
        <f>IF(คำตอบ1หลัก!A68="","",IF(TEXT(คำตอบ1หลัก!BD68,0)=TEXT(ข้อมูลเฉลยคำตอบ!$B$55,0),ข้อมูลเฉลยคำตอบ!$C$55,0))</f>
        <v/>
      </c>
      <c r="BF68" s="33" t="str">
        <f>IF(คำตอบ1หลัก!A68="","",IF(TEXT(คำตอบ1หลัก!BE68,0)=TEXT(ข้อมูลเฉลยคำตอบ!$B$56,0),ข้อมูลเฉลยคำตอบ!$C$56,0))</f>
        <v/>
      </c>
      <c r="BG68" s="33" t="str">
        <f>IF(คำตอบ1หลัก!A68="","",IF(TEXT(คำตอบ1หลัก!BF68,0)=TEXT(ข้อมูลเฉลยคำตอบ!$B$57,0),ข้อมูลเฉลยคำตอบ!$C$57,0))</f>
        <v/>
      </c>
      <c r="BH68" s="33" t="str">
        <f>IF(คำตอบ1หลัก!A68="","",IF(TEXT(คำตอบ1หลัก!BG68,0)=TEXT(ข้อมูลเฉลยคำตอบ!$B$58,0),ข้อมูลเฉลยคำตอบ!$C$58,0))</f>
        <v/>
      </c>
      <c r="BI68" s="33" t="str">
        <f>IF(คำตอบ1หลัก!A68="","",IF(TEXT(คำตอบ1หลัก!BH68,0)=TEXT(ข้อมูลเฉลยคำตอบ!$B$59,0),ข้อมูลเฉลยคำตอบ!$C$59,0))</f>
        <v/>
      </c>
      <c r="BJ68" s="33" t="str">
        <f>IF(คำตอบ1หลัก!A68="","",IF(TEXT(คำตอบ1หลัก!BI68,0)=TEXT(ข้อมูลเฉลยคำตอบ!$B$60,0),ข้อมูลเฉลยคำตอบ!$C$60,0))</f>
        <v/>
      </c>
      <c r="BK68" s="33" t="str">
        <f>IF(คำตอบ1หลัก!A68="","",IF(TEXT(คำตอบ1หลัก!BJ68,0)=TEXT(ข้อมูลเฉลยคำตอบ!$B$61,0),ข้อมูลเฉลยคำตอบ!$C$61,0))</f>
        <v/>
      </c>
      <c r="BM68" s="18" t="str">
        <f t="shared" si="2"/>
        <v/>
      </c>
      <c r="BN68" s="38" t="str">
        <f t="shared" si="3"/>
        <v/>
      </c>
    </row>
    <row r="69" spans="1:66" ht="17.399999999999999" hidden="1" customHeight="1">
      <c r="A69" s="19">
        <v>68</v>
      </c>
      <c r="B69" s="3"/>
      <c r="C69" s="3"/>
      <c r="D69" s="33" t="str">
        <f>IF(คำตอบ1หลัก!A69="","",IF(TEXT(คำตอบ1หลัก!C69,0)=TEXT(ข้อมูลเฉลยคำตอบ!$B$2,0),ข้อมูลเฉลยคำตอบ!$C$2,0))</f>
        <v/>
      </c>
      <c r="E69" s="33" t="str">
        <f>IF(คำตอบ1หลัก!A69="","",IF(TEXT(คำตอบ1หลัก!D69,0)=TEXT(ข้อมูลเฉลยคำตอบ!$B$3,0),ข้อมูลเฉลยคำตอบ!$C$3,0))</f>
        <v/>
      </c>
      <c r="F69" s="33" t="str">
        <f>IF(คำตอบ1หลัก!A69="","",IF(TEXT(คำตอบ1หลัก!E69,0)=TEXT(ข้อมูลเฉลยคำตอบ!$B$4,0),ข้อมูลเฉลยคำตอบ!$C$4,0))</f>
        <v/>
      </c>
      <c r="G69" s="33" t="str">
        <f>IF(คำตอบ1หลัก!A69="","",IF(TEXT(คำตอบ1หลัก!F69,0)=TEXT(ข้อมูลเฉลยคำตอบ!$B$5,0),ข้อมูลเฉลยคำตอบ!$C$5,0))</f>
        <v/>
      </c>
      <c r="H69" s="33" t="str">
        <f>IF(คำตอบ1หลัก!A69="","",IF(TEXT(คำตอบ1หลัก!G69,0)=TEXT(ข้อมูลเฉลยคำตอบ!$B$6,0),ข้อมูลเฉลยคำตอบ!$C$6,0))</f>
        <v/>
      </c>
      <c r="I69" s="33" t="str">
        <f>IF(คำตอบ1หลัก!A69="","",IF(TEXT(คำตอบ1หลัก!H69,0)=TEXT(ข้อมูลเฉลยคำตอบ!$B$7,0),ข้อมูลเฉลยคำตอบ!$C$7,0))</f>
        <v/>
      </c>
      <c r="J69" s="33" t="str">
        <f>IF(คำตอบ1หลัก!A69="","",IF(TEXT(คำตอบ1หลัก!I69,0)=TEXT(ข้อมูลเฉลยคำตอบ!$B$8,0),ข้อมูลเฉลยคำตอบ!$C$8,0))</f>
        <v/>
      </c>
      <c r="K69" s="33" t="str">
        <f>IF(คำตอบ1หลัก!A69="","",IF(TEXT(คำตอบ1หลัก!J69,0)=TEXT(ข้อมูลเฉลยคำตอบ!$B$9,0),ข้อมูลเฉลยคำตอบ!$C$9,0))</f>
        <v/>
      </c>
      <c r="L69" s="33" t="str">
        <f>IF(คำตอบ1หลัก!A69="","",IF(TEXT(คำตอบ1หลัก!K69,0)=TEXT(ข้อมูลเฉลยคำตอบ!$B$10,0),ข้อมูลเฉลยคำตอบ!$C$10,0))</f>
        <v/>
      </c>
      <c r="M69" s="33" t="str">
        <f>IF(คำตอบ1หลัก!A69="","",IF(TEXT(คำตอบ1หลัก!L69,0)=TEXT(ข้อมูลเฉลยคำตอบ!$B$11,0),ข้อมูลเฉลยคำตอบ!$C$11,0))</f>
        <v/>
      </c>
      <c r="N69" s="33" t="str">
        <f>IF(คำตอบ1หลัก!A69="","",IF(TEXT(คำตอบ1หลัก!M69,0)=TEXT(ข้อมูลเฉลยคำตอบ!$B$12,0),ข้อมูลเฉลยคำตอบ!$C$12,0))</f>
        <v/>
      </c>
      <c r="O69" s="33" t="str">
        <f>IF(คำตอบ1หลัก!A69="","",IF(TEXT(คำตอบ1หลัก!N69,0)=TEXT(ข้อมูลเฉลยคำตอบ!$B$13,0),ข้อมูลเฉลยคำตอบ!$C$13,0))</f>
        <v/>
      </c>
      <c r="P69" s="33" t="str">
        <f>IF(คำตอบ1หลัก!A69="","",IF(TEXT(คำตอบ1หลัก!O69,0)=TEXT(ข้อมูลเฉลยคำตอบ!$B$14,0),ข้อมูลเฉลยคำตอบ!$C$14,0))</f>
        <v/>
      </c>
      <c r="Q69" s="33" t="str">
        <f>IF(คำตอบ1หลัก!A69="","",IF(TEXT(คำตอบ1หลัก!P69,0)=TEXT(ข้อมูลเฉลยคำตอบ!$B$15,0),ข้อมูลเฉลยคำตอบ!$C$15,0))</f>
        <v/>
      </c>
      <c r="R69" s="33" t="str">
        <f>IF(คำตอบ1หลัก!A69="","",IF(TEXT(คำตอบ1หลัก!Q69,0)=TEXT(ข้อมูลเฉลยคำตอบ!$B$16,0),ข้อมูลเฉลยคำตอบ!$C$16,0))</f>
        <v/>
      </c>
      <c r="S69" s="33" t="str">
        <f>IF(คำตอบ1หลัก!A69="","",IF(TEXT(คำตอบ1หลัก!R69,0)=TEXT(ข้อมูลเฉลยคำตอบ!$B$17,0),ข้อมูลเฉลยคำตอบ!$C$17,0))</f>
        <v/>
      </c>
      <c r="T69" s="33" t="str">
        <f>IF(คำตอบ1หลัก!A69="","",IF(TEXT(คำตอบ1หลัก!S69,0)=TEXT(ข้อมูลเฉลยคำตอบ!$B$18,0),ข้อมูลเฉลยคำตอบ!$C$18,0))</f>
        <v/>
      </c>
      <c r="U69" s="33" t="str">
        <f>IF(คำตอบ1หลัก!A69="","",IF(TEXT(คำตอบ1หลัก!T69,0)=TEXT(ข้อมูลเฉลยคำตอบ!$B$19,0),ข้อมูลเฉลยคำตอบ!$C$19,0))</f>
        <v/>
      </c>
      <c r="V69" s="33" t="str">
        <f>IF(คำตอบ1หลัก!A69="","",IF(TEXT(คำตอบ1หลัก!U69,0)=TEXT(ข้อมูลเฉลยคำตอบ!$B$20,0),ข้อมูลเฉลยคำตอบ!$C$20,0))</f>
        <v/>
      </c>
      <c r="W69" s="33" t="str">
        <f>IF(คำตอบ1หลัก!A69="","",IF(TEXT(คำตอบ1หลัก!V69,0)=TEXT(ข้อมูลเฉลยคำตอบ!$B$21,0),ข้อมูลเฉลยคำตอบ!$C$21,0))</f>
        <v/>
      </c>
      <c r="X69" s="33" t="str">
        <f>IF(คำตอบ1หลัก!A69="","",IF(TEXT(คำตอบ1หลัก!W69,0)=TEXT(ข้อมูลเฉลยคำตอบ!$B$22,0),ข้อมูลเฉลยคำตอบ!$C$22,0))</f>
        <v/>
      </c>
      <c r="Y69" s="33" t="str">
        <f>IF(คำตอบ1หลัก!A69="","",IF(TEXT(คำตอบ1หลัก!X69,0)=TEXT(ข้อมูลเฉลยคำตอบ!$B$23,0),ข้อมูลเฉลยคำตอบ!$C$23,0))</f>
        <v/>
      </c>
      <c r="Z69" s="33" t="str">
        <f>IF(คำตอบ1หลัก!A69="","",IF(TEXT(คำตอบ1หลัก!Y69,0)=TEXT(ข้อมูลเฉลยคำตอบ!$B$24,0),ข้อมูลเฉลยคำตอบ!$C$24,0))</f>
        <v/>
      </c>
      <c r="AA69" s="33" t="str">
        <f>IF(คำตอบ1หลัก!A69="","",IF(TEXT(คำตอบ1หลัก!Z69,0)=TEXT(ข้อมูลเฉลยคำตอบ!$B$25,0),ข้อมูลเฉลยคำตอบ!$C$25,0))</f>
        <v/>
      </c>
      <c r="AB69" s="33" t="str">
        <f>IF(คำตอบ1หลัก!A69="","",IF(TEXT(คำตอบ1หลัก!AA69,0)=TEXT(ข้อมูลเฉลยคำตอบ!$B$26,0),ข้อมูลเฉลยคำตอบ!$C$26,0))</f>
        <v/>
      </c>
      <c r="AC69" s="33" t="str">
        <f>IF(คำตอบ1หลัก!A69="","",IF(TEXT(คำตอบ1หลัก!AB69,0)=TEXT(ข้อมูลเฉลยคำตอบ!$B$27,0),ข้อมูลเฉลยคำตอบ!$C$27,0))</f>
        <v/>
      </c>
      <c r="AD69" s="33" t="str">
        <f>IF(คำตอบ1หลัก!A69="","",IF(TEXT(คำตอบ1หลัก!AC69,0)=TEXT(ข้อมูลเฉลยคำตอบ!$B$28,0),ข้อมูลเฉลยคำตอบ!$C$28,0))</f>
        <v/>
      </c>
      <c r="AE69" s="33" t="str">
        <f>IF(คำตอบ1หลัก!A69="","",IF(TEXT(คำตอบ1หลัก!AD69,0)=TEXT(ข้อมูลเฉลยคำตอบ!$B$29,0),ข้อมูลเฉลยคำตอบ!$C$29,0))</f>
        <v/>
      </c>
      <c r="AF69" s="33" t="str">
        <f>IF(คำตอบ1หลัก!A69="","",IF(TEXT(คำตอบ1หลัก!AE69,0)=TEXT(ข้อมูลเฉลยคำตอบ!$B$30,0),ข้อมูลเฉลยคำตอบ!$C$30,0))</f>
        <v/>
      </c>
      <c r="AG69" s="33" t="str">
        <f>IF(คำตอบ1หลัก!A69="","",IF(TEXT(คำตอบ1หลัก!AF69,0)=TEXT(ข้อมูลเฉลยคำตอบ!$B$31,0),ข้อมูลเฉลยคำตอบ!$C$31,0))</f>
        <v/>
      </c>
      <c r="AH69" s="33" t="str">
        <f>IF(คำตอบ1หลัก!A69="","",IF(TEXT(คำตอบ1หลัก!AG69,0)=TEXT(ข้อมูลเฉลยคำตอบ!$B$32,0),ข้อมูลเฉลยคำตอบ!$C$32,0))</f>
        <v/>
      </c>
      <c r="AI69" s="33" t="str">
        <f>IF(คำตอบ1หลัก!A69="","",IF(TEXT(คำตอบ1หลัก!AH69,0)=TEXT(ข้อมูลเฉลยคำตอบ!$B$33,0),ข้อมูลเฉลยคำตอบ!$C$33,0))</f>
        <v/>
      </c>
      <c r="AJ69" s="33" t="str">
        <f>IF(คำตอบ1หลัก!A69="","",IF(TEXT(คำตอบ1หลัก!AI69,0)=TEXT(ข้อมูลเฉลยคำตอบ!$B$34,0),ข้อมูลเฉลยคำตอบ!$C$34,0))</f>
        <v/>
      </c>
      <c r="AK69" s="33" t="str">
        <f>IF(คำตอบ1หลัก!A69="","",IF(TEXT(คำตอบ1หลัก!AJ69,0)=TEXT(ข้อมูลเฉลยคำตอบ!$B$35,0),ข้อมูลเฉลยคำตอบ!$C$35,0))</f>
        <v/>
      </c>
      <c r="AL69" s="33" t="str">
        <f>IF(คำตอบ1หลัก!A69="","",IF(TEXT(คำตอบ1หลัก!AK69,0)=TEXT(ข้อมูลเฉลยคำตอบ!$B$36,0),ข้อมูลเฉลยคำตอบ!$C$36,0))</f>
        <v/>
      </c>
      <c r="AM69" s="33" t="str">
        <f>IF(คำตอบ1หลัก!A69="","",IF(TEXT(คำตอบ1หลัก!AL69,0)=TEXT(ข้อมูลเฉลยคำตอบ!$B$37,0),ข้อมูลเฉลยคำตอบ!$C$37,0))</f>
        <v/>
      </c>
      <c r="AN69" s="33" t="str">
        <f>IF(คำตอบ1หลัก!A69="","",IF(TEXT(คำตอบ1หลัก!AM69,0)=TEXT(ข้อมูลเฉลยคำตอบ!$B$38,0),ข้อมูลเฉลยคำตอบ!$C$38,0))</f>
        <v/>
      </c>
      <c r="AO69" s="33" t="str">
        <f>IF(คำตอบ1หลัก!A69="","",IF(TEXT(คำตอบ1หลัก!AN69,0)=TEXT(ข้อมูลเฉลยคำตอบ!$B$39,0),ข้อมูลเฉลยคำตอบ!$C$39,0))</f>
        <v/>
      </c>
      <c r="AP69" s="33" t="str">
        <f>IF(คำตอบ1หลัก!A69="","",IF(TEXT(คำตอบ1หลัก!AO69,0)=TEXT(ข้อมูลเฉลยคำตอบ!$B$40,0),ข้อมูลเฉลยคำตอบ!$C$40,0))</f>
        <v/>
      </c>
      <c r="AQ69" s="33" t="str">
        <f>IF(คำตอบ1หลัก!A69="","",IF(TEXT(คำตอบ1หลัก!AP69,0)=TEXT(ข้อมูลเฉลยคำตอบ!$B$41,0),ข้อมูลเฉลยคำตอบ!$C$41,0))</f>
        <v/>
      </c>
      <c r="AR69" s="33" t="str">
        <f>IF(คำตอบ1หลัก!A69="","",IF(TEXT(คำตอบ1หลัก!AQ69,0)=TEXT(ข้อมูลเฉลยคำตอบ!$B$42,0),ข้อมูลเฉลยคำตอบ!$C$42,0))</f>
        <v/>
      </c>
      <c r="AS69" s="33" t="str">
        <f>IF(คำตอบ1หลัก!A69="","",IF(TEXT(คำตอบ1หลัก!AR69,0)=TEXT(ข้อมูลเฉลยคำตอบ!$B$43,0),ข้อมูลเฉลยคำตอบ!$C$43,0))</f>
        <v/>
      </c>
      <c r="AT69" s="33" t="str">
        <f>IF(คำตอบ1หลัก!A69="","",IF(TEXT(คำตอบ1หลัก!AS69,0)=TEXT(ข้อมูลเฉลยคำตอบ!$B$44,0),ข้อมูลเฉลยคำตอบ!$C$44,0))</f>
        <v/>
      </c>
      <c r="AU69" s="33" t="str">
        <f>IF(คำตอบ1หลัก!A69="","",IF(TEXT(คำตอบ1หลัก!AT69,0)=TEXT(ข้อมูลเฉลยคำตอบ!$B$45,0),ข้อมูลเฉลยคำตอบ!$C$45,0))</f>
        <v/>
      </c>
      <c r="AV69" s="33" t="str">
        <f>IF(คำตอบ1หลัก!A69="","",IF(TEXT(คำตอบ1หลัก!AU69,0)=TEXT(ข้อมูลเฉลยคำตอบ!$B$46,0),ข้อมูลเฉลยคำตอบ!$C$46,0))</f>
        <v/>
      </c>
      <c r="AW69" s="33" t="str">
        <f>IF(คำตอบ1หลัก!A69="","",IF(TEXT(คำตอบ1หลัก!AV69,0)=TEXT(ข้อมูลเฉลยคำตอบ!$B$47,0),ข้อมูลเฉลยคำตอบ!$C$47,0))</f>
        <v/>
      </c>
      <c r="AX69" s="33" t="str">
        <f>IF(คำตอบ1หลัก!A69="","",IF(TEXT(คำตอบ1หลัก!AW69,0)=TEXT(ข้อมูลเฉลยคำตอบ!$B$48,0),ข้อมูลเฉลยคำตอบ!$C$48,0))</f>
        <v/>
      </c>
      <c r="AY69" s="33" t="str">
        <f>IF(คำตอบ1หลัก!A69="","",IF(TEXT(คำตอบ1หลัก!AX69,0)=TEXT(ข้อมูลเฉลยคำตอบ!$B$49,0),ข้อมูลเฉลยคำตอบ!$C$49,0))</f>
        <v/>
      </c>
      <c r="AZ69" s="33" t="str">
        <f>IF(คำตอบ1หลัก!A69="","",IF(TEXT(คำตอบ1หลัก!AY69,0)=TEXT(ข้อมูลเฉลยคำตอบ!$B$50,0),ข้อมูลเฉลยคำตอบ!$C$50,0))</f>
        <v/>
      </c>
      <c r="BA69" s="33" t="str">
        <f>IF(คำตอบ1หลัก!A69="","",IF(TEXT(คำตอบ1หลัก!AZ69,0)=TEXT(ข้อมูลเฉลยคำตอบ!$B$51,0),ข้อมูลเฉลยคำตอบ!$C$51,0))</f>
        <v/>
      </c>
      <c r="BB69" s="33" t="str">
        <f>IF(คำตอบ1หลัก!A69="","",IF(TEXT(คำตอบ1หลัก!BA69,0)=TEXT(ข้อมูลเฉลยคำตอบ!$B$52,0),ข้อมูลเฉลยคำตอบ!$C$52,0))</f>
        <v/>
      </c>
      <c r="BC69" s="33" t="str">
        <f>IF(คำตอบ1หลัก!A69="","",IF(TEXT(คำตอบ1หลัก!BB69,0)=TEXT(ข้อมูลเฉลยคำตอบ!$B$53,0),ข้อมูลเฉลยคำตอบ!$C$53,0))</f>
        <v/>
      </c>
      <c r="BD69" s="33" t="str">
        <f>IF(คำตอบ1หลัก!A69="","",IF(TEXT(คำตอบ1หลัก!BC69,0)=TEXT(ข้อมูลเฉลยคำตอบ!$B$54,0),ข้อมูลเฉลยคำตอบ!$C$54,0))</f>
        <v/>
      </c>
      <c r="BE69" s="33" t="str">
        <f>IF(คำตอบ1หลัก!A69="","",IF(TEXT(คำตอบ1หลัก!BD69,0)=TEXT(ข้อมูลเฉลยคำตอบ!$B$55,0),ข้อมูลเฉลยคำตอบ!$C$55,0))</f>
        <v/>
      </c>
      <c r="BF69" s="33" t="str">
        <f>IF(คำตอบ1หลัก!A69="","",IF(TEXT(คำตอบ1หลัก!BE69,0)=TEXT(ข้อมูลเฉลยคำตอบ!$B$56,0),ข้อมูลเฉลยคำตอบ!$C$56,0))</f>
        <v/>
      </c>
      <c r="BG69" s="33" t="str">
        <f>IF(คำตอบ1หลัก!A69="","",IF(TEXT(คำตอบ1หลัก!BF69,0)=TEXT(ข้อมูลเฉลยคำตอบ!$B$57,0),ข้อมูลเฉลยคำตอบ!$C$57,0))</f>
        <v/>
      </c>
      <c r="BH69" s="33" t="str">
        <f>IF(คำตอบ1หลัก!A69="","",IF(TEXT(คำตอบ1หลัก!BG69,0)=TEXT(ข้อมูลเฉลยคำตอบ!$B$58,0),ข้อมูลเฉลยคำตอบ!$C$58,0))</f>
        <v/>
      </c>
      <c r="BI69" s="33" t="str">
        <f>IF(คำตอบ1หลัก!A69="","",IF(TEXT(คำตอบ1หลัก!BH69,0)=TEXT(ข้อมูลเฉลยคำตอบ!$B$59,0),ข้อมูลเฉลยคำตอบ!$C$59,0))</f>
        <v/>
      </c>
      <c r="BJ69" s="33" t="str">
        <f>IF(คำตอบ1หลัก!A69="","",IF(TEXT(คำตอบ1หลัก!BI69,0)=TEXT(ข้อมูลเฉลยคำตอบ!$B$60,0),ข้อมูลเฉลยคำตอบ!$C$60,0))</f>
        <v/>
      </c>
      <c r="BK69" s="33" t="str">
        <f>IF(คำตอบ1หลัก!A69="","",IF(TEXT(คำตอบ1หลัก!BJ69,0)=TEXT(ข้อมูลเฉลยคำตอบ!$B$61,0),ข้อมูลเฉลยคำตอบ!$C$61,0))</f>
        <v/>
      </c>
      <c r="BM69" s="18" t="str">
        <f t="shared" si="2"/>
        <v/>
      </c>
      <c r="BN69" s="38" t="str">
        <f t="shared" si="3"/>
        <v/>
      </c>
    </row>
    <row r="70" spans="1:66" ht="17.399999999999999" hidden="1" customHeight="1">
      <c r="A70" s="19">
        <v>69</v>
      </c>
      <c r="B70" s="3"/>
      <c r="C70" s="3"/>
      <c r="D70" s="33" t="str">
        <f>IF(คำตอบ1หลัก!A70="","",IF(TEXT(คำตอบ1หลัก!C70,0)=TEXT(ข้อมูลเฉลยคำตอบ!$B$2,0),ข้อมูลเฉลยคำตอบ!$C$2,0))</f>
        <v/>
      </c>
      <c r="E70" s="33" t="str">
        <f>IF(คำตอบ1หลัก!A70="","",IF(TEXT(คำตอบ1หลัก!D70,0)=TEXT(ข้อมูลเฉลยคำตอบ!$B$3,0),ข้อมูลเฉลยคำตอบ!$C$3,0))</f>
        <v/>
      </c>
      <c r="F70" s="33" t="str">
        <f>IF(คำตอบ1หลัก!A70="","",IF(TEXT(คำตอบ1หลัก!E70,0)=TEXT(ข้อมูลเฉลยคำตอบ!$B$4,0),ข้อมูลเฉลยคำตอบ!$C$4,0))</f>
        <v/>
      </c>
      <c r="G70" s="33" t="str">
        <f>IF(คำตอบ1หลัก!A70="","",IF(TEXT(คำตอบ1หลัก!F70,0)=TEXT(ข้อมูลเฉลยคำตอบ!$B$5,0),ข้อมูลเฉลยคำตอบ!$C$5,0))</f>
        <v/>
      </c>
      <c r="H70" s="33" t="str">
        <f>IF(คำตอบ1หลัก!A70="","",IF(TEXT(คำตอบ1หลัก!G70,0)=TEXT(ข้อมูลเฉลยคำตอบ!$B$6,0),ข้อมูลเฉลยคำตอบ!$C$6,0))</f>
        <v/>
      </c>
      <c r="I70" s="33" t="str">
        <f>IF(คำตอบ1หลัก!A70="","",IF(TEXT(คำตอบ1หลัก!H70,0)=TEXT(ข้อมูลเฉลยคำตอบ!$B$7,0),ข้อมูลเฉลยคำตอบ!$C$7,0))</f>
        <v/>
      </c>
      <c r="J70" s="33" t="str">
        <f>IF(คำตอบ1หลัก!A70="","",IF(TEXT(คำตอบ1หลัก!I70,0)=TEXT(ข้อมูลเฉลยคำตอบ!$B$8,0),ข้อมูลเฉลยคำตอบ!$C$8,0))</f>
        <v/>
      </c>
      <c r="K70" s="33" t="str">
        <f>IF(คำตอบ1หลัก!A70="","",IF(TEXT(คำตอบ1หลัก!J70,0)=TEXT(ข้อมูลเฉลยคำตอบ!$B$9,0),ข้อมูลเฉลยคำตอบ!$C$9,0))</f>
        <v/>
      </c>
      <c r="L70" s="33" t="str">
        <f>IF(คำตอบ1หลัก!A70="","",IF(TEXT(คำตอบ1หลัก!K70,0)=TEXT(ข้อมูลเฉลยคำตอบ!$B$10,0),ข้อมูลเฉลยคำตอบ!$C$10,0))</f>
        <v/>
      </c>
      <c r="M70" s="33" t="str">
        <f>IF(คำตอบ1หลัก!A70="","",IF(TEXT(คำตอบ1หลัก!L70,0)=TEXT(ข้อมูลเฉลยคำตอบ!$B$11,0),ข้อมูลเฉลยคำตอบ!$C$11,0))</f>
        <v/>
      </c>
      <c r="N70" s="33" t="str">
        <f>IF(คำตอบ1หลัก!A70="","",IF(TEXT(คำตอบ1หลัก!M70,0)=TEXT(ข้อมูลเฉลยคำตอบ!$B$12,0),ข้อมูลเฉลยคำตอบ!$C$12,0))</f>
        <v/>
      </c>
      <c r="O70" s="33" t="str">
        <f>IF(คำตอบ1หลัก!A70="","",IF(TEXT(คำตอบ1หลัก!N70,0)=TEXT(ข้อมูลเฉลยคำตอบ!$B$13,0),ข้อมูลเฉลยคำตอบ!$C$13,0))</f>
        <v/>
      </c>
      <c r="P70" s="33" t="str">
        <f>IF(คำตอบ1หลัก!A70="","",IF(TEXT(คำตอบ1หลัก!O70,0)=TEXT(ข้อมูลเฉลยคำตอบ!$B$14,0),ข้อมูลเฉลยคำตอบ!$C$14,0))</f>
        <v/>
      </c>
      <c r="Q70" s="33" t="str">
        <f>IF(คำตอบ1หลัก!A70="","",IF(TEXT(คำตอบ1หลัก!P70,0)=TEXT(ข้อมูลเฉลยคำตอบ!$B$15,0),ข้อมูลเฉลยคำตอบ!$C$15,0))</f>
        <v/>
      </c>
      <c r="R70" s="33" t="str">
        <f>IF(คำตอบ1หลัก!A70="","",IF(TEXT(คำตอบ1หลัก!Q70,0)=TEXT(ข้อมูลเฉลยคำตอบ!$B$16,0),ข้อมูลเฉลยคำตอบ!$C$16,0))</f>
        <v/>
      </c>
      <c r="S70" s="33" t="str">
        <f>IF(คำตอบ1หลัก!A70="","",IF(TEXT(คำตอบ1หลัก!R70,0)=TEXT(ข้อมูลเฉลยคำตอบ!$B$17,0),ข้อมูลเฉลยคำตอบ!$C$17,0))</f>
        <v/>
      </c>
      <c r="T70" s="33" t="str">
        <f>IF(คำตอบ1หลัก!A70="","",IF(TEXT(คำตอบ1หลัก!S70,0)=TEXT(ข้อมูลเฉลยคำตอบ!$B$18,0),ข้อมูลเฉลยคำตอบ!$C$18,0))</f>
        <v/>
      </c>
      <c r="U70" s="33" t="str">
        <f>IF(คำตอบ1หลัก!A70="","",IF(TEXT(คำตอบ1หลัก!T70,0)=TEXT(ข้อมูลเฉลยคำตอบ!$B$19,0),ข้อมูลเฉลยคำตอบ!$C$19,0))</f>
        <v/>
      </c>
      <c r="V70" s="33" t="str">
        <f>IF(คำตอบ1หลัก!A70="","",IF(TEXT(คำตอบ1หลัก!U70,0)=TEXT(ข้อมูลเฉลยคำตอบ!$B$20,0),ข้อมูลเฉลยคำตอบ!$C$20,0))</f>
        <v/>
      </c>
      <c r="W70" s="33" t="str">
        <f>IF(คำตอบ1หลัก!A70="","",IF(TEXT(คำตอบ1หลัก!V70,0)=TEXT(ข้อมูลเฉลยคำตอบ!$B$21,0),ข้อมูลเฉลยคำตอบ!$C$21,0))</f>
        <v/>
      </c>
      <c r="X70" s="33" t="str">
        <f>IF(คำตอบ1หลัก!A70="","",IF(TEXT(คำตอบ1หลัก!W70,0)=TEXT(ข้อมูลเฉลยคำตอบ!$B$22,0),ข้อมูลเฉลยคำตอบ!$C$22,0))</f>
        <v/>
      </c>
      <c r="Y70" s="33" t="str">
        <f>IF(คำตอบ1หลัก!A70="","",IF(TEXT(คำตอบ1หลัก!X70,0)=TEXT(ข้อมูลเฉลยคำตอบ!$B$23,0),ข้อมูลเฉลยคำตอบ!$C$23,0))</f>
        <v/>
      </c>
      <c r="Z70" s="33" t="str">
        <f>IF(คำตอบ1หลัก!A70="","",IF(TEXT(คำตอบ1หลัก!Y70,0)=TEXT(ข้อมูลเฉลยคำตอบ!$B$24,0),ข้อมูลเฉลยคำตอบ!$C$24,0))</f>
        <v/>
      </c>
      <c r="AA70" s="33" t="str">
        <f>IF(คำตอบ1หลัก!A70="","",IF(TEXT(คำตอบ1หลัก!Z70,0)=TEXT(ข้อมูลเฉลยคำตอบ!$B$25,0),ข้อมูลเฉลยคำตอบ!$C$25,0))</f>
        <v/>
      </c>
      <c r="AB70" s="33" t="str">
        <f>IF(คำตอบ1หลัก!A70="","",IF(TEXT(คำตอบ1หลัก!AA70,0)=TEXT(ข้อมูลเฉลยคำตอบ!$B$26,0),ข้อมูลเฉลยคำตอบ!$C$26,0))</f>
        <v/>
      </c>
      <c r="AC70" s="33" t="str">
        <f>IF(คำตอบ1หลัก!A70="","",IF(TEXT(คำตอบ1หลัก!AB70,0)=TEXT(ข้อมูลเฉลยคำตอบ!$B$27,0),ข้อมูลเฉลยคำตอบ!$C$27,0))</f>
        <v/>
      </c>
      <c r="AD70" s="33" t="str">
        <f>IF(คำตอบ1หลัก!A70="","",IF(TEXT(คำตอบ1หลัก!AC70,0)=TEXT(ข้อมูลเฉลยคำตอบ!$B$28,0),ข้อมูลเฉลยคำตอบ!$C$28,0))</f>
        <v/>
      </c>
      <c r="AE70" s="33" t="str">
        <f>IF(คำตอบ1หลัก!A70="","",IF(TEXT(คำตอบ1หลัก!AD70,0)=TEXT(ข้อมูลเฉลยคำตอบ!$B$29,0),ข้อมูลเฉลยคำตอบ!$C$29,0))</f>
        <v/>
      </c>
      <c r="AF70" s="33" t="str">
        <f>IF(คำตอบ1หลัก!A70="","",IF(TEXT(คำตอบ1หลัก!AE70,0)=TEXT(ข้อมูลเฉลยคำตอบ!$B$30,0),ข้อมูลเฉลยคำตอบ!$C$30,0))</f>
        <v/>
      </c>
      <c r="AG70" s="33" t="str">
        <f>IF(คำตอบ1หลัก!A70="","",IF(TEXT(คำตอบ1หลัก!AF70,0)=TEXT(ข้อมูลเฉลยคำตอบ!$B$31,0),ข้อมูลเฉลยคำตอบ!$C$31,0))</f>
        <v/>
      </c>
      <c r="AH70" s="33" t="str">
        <f>IF(คำตอบ1หลัก!A70="","",IF(TEXT(คำตอบ1หลัก!AG70,0)=TEXT(ข้อมูลเฉลยคำตอบ!$B$32,0),ข้อมูลเฉลยคำตอบ!$C$32,0))</f>
        <v/>
      </c>
      <c r="AI70" s="33" t="str">
        <f>IF(คำตอบ1หลัก!A70="","",IF(TEXT(คำตอบ1หลัก!AH70,0)=TEXT(ข้อมูลเฉลยคำตอบ!$B$33,0),ข้อมูลเฉลยคำตอบ!$C$33,0))</f>
        <v/>
      </c>
      <c r="AJ70" s="33" t="str">
        <f>IF(คำตอบ1หลัก!A70="","",IF(TEXT(คำตอบ1หลัก!AI70,0)=TEXT(ข้อมูลเฉลยคำตอบ!$B$34,0),ข้อมูลเฉลยคำตอบ!$C$34,0))</f>
        <v/>
      </c>
      <c r="AK70" s="33" t="str">
        <f>IF(คำตอบ1หลัก!A70="","",IF(TEXT(คำตอบ1หลัก!AJ70,0)=TEXT(ข้อมูลเฉลยคำตอบ!$B$35,0),ข้อมูลเฉลยคำตอบ!$C$35,0))</f>
        <v/>
      </c>
      <c r="AL70" s="33" t="str">
        <f>IF(คำตอบ1หลัก!A70="","",IF(TEXT(คำตอบ1หลัก!AK70,0)=TEXT(ข้อมูลเฉลยคำตอบ!$B$36,0),ข้อมูลเฉลยคำตอบ!$C$36,0))</f>
        <v/>
      </c>
      <c r="AM70" s="33" t="str">
        <f>IF(คำตอบ1หลัก!A70="","",IF(TEXT(คำตอบ1หลัก!AL70,0)=TEXT(ข้อมูลเฉลยคำตอบ!$B$37,0),ข้อมูลเฉลยคำตอบ!$C$37,0))</f>
        <v/>
      </c>
      <c r="AN70" s="33" t="str">
        <f>IF(คำตอบ1หลัก!A70="","",IF(TEXT(คำตอบ1หลัก!AM70,0)=TEXT(ข้อมูลเฉลยคำตอบ!$B$38,0),ข้อมูลเฉลยคำตอบ!$C$38,0))</f>
        <v/>
      </c>
      <c r="AO70" s="33" t="str">
        <f>IF(คำตอบ1หลัก!A70="","",IF(TEXT(คำตอบ1หลัก!AN70,0)=TEXT(ข้อมูลเฉลยคำตอบ!$B$39,0),ข้อมูลเฉลยคำตอบ!$C$39,0))</f>
        <v/>
      </c>
      <c r="AP70" s="33" t="str">
        <f>IF(คำตอบ1หลัก!A70="","",IF(TEXT(คำตอบ1หลัก!AO70,0)=TEXT(ข้อมูลเฉลยคำตอบ!$B$40,0),ข้อมูลเฉลยคำตอบ!$C$40,0))</f>
        <v/>
      </c>
      <c r="AQ70" s="33" t="str">
        <f>IF(คำตอบ1หลัก!A70="","",IF(TEXT(คำตอบ1หลัก!AP70,0)=TEXT(ข้อมูลเฉลยคำตอบ!$B$41,0),ข้อมูลเฉลยคำตอบ!$C$41,0))</f>
        <v/>
      </c>
      <c r="AR70" s="33" t="str">
        <f>IF(คำตอบ1หลัก!A70="","",IF(TEXT(คำตอบ1หลัก!AQ70,0)=TEXT(ข้อมูลเฉลยคำตอบ!$B$42,0),ข้อมูลเฉลยคำตอบ!$C$42,0))</f>
        <v/>
      </c>
      <c r="AS70" s="33" t="str">
        <f>IF(คำตอบ1หลัก!A70="","",IF(TEXT(คำตอบ1หลัก!AR70,0)=TEXT(ข้อมูลเฉลยคำตอบ!$B$43,0),ข้อมูลเฉลยคำตอบ!$C$43,0))</f>
        <v/>
      </c>
      <c r="AT70" s="33" t="str">
        <f>IF(คำตอบ1หลัก!A70="","",IF(TEXT(คำตอบ1หลัก!AS70,0)=TEXT(ข้อมูลเฉลยคำตอบ!$B$44,0),ข้อมูลเฉลยคำตอบ!$C$44,0))</f>
        <v/>
      </c>
      <c r="AU70" s="33" t="str">
        <f>IF(คำตอบ1หลัก!A70="","",IF(TEXT(คำตอบ1หลัก!AT70,0)=TEXT(ข้อมูลเฉลยคำตอบ!$B$45,0),ข้อมูลเฉลยคำตอบ!$C$45,0))</f>
        <v/>
      </c>
      <c r="AV70" s="33" t="str">
        <f>IF(คำตอบ1หลัก!A70="","",IF(TEXT(คำตอบ1หลัก!AU70,0)=TEXT(ข้อมูลเฉลยคำตอบ!$B$46,0),ข้อมูลเฉลยคำตอบ!$C$46,0))</f>
        <v/>
      </c>
      <c r="AW70" s="33" t="str">
        <f>IF(คำตอบ1หลัก!A70="","",IF(TEXT(คำตอบ1หลัก!AV70,0)=TEXT(ข้อมูลเฉลยคำตอบ!$B$47,0),ข้อมูลเฉลยคำตอบ!$C$47,0))</f>
        <v/>
      </c>
      <c r="AX70" s="33" t="str">
        <f>IF(คำตอบ1หลัก!A70="","",IF(TEXT(คำตอบ1หลัก!AW70,0)=TEXT(ข้อมูลเฉลยคำตอบ!$B$48,0),ข้อมูลเฉลยคำตอบ!$C$48,0))</f>
        <v/>
      </c>
      <c r="AY70" s="33" t="str">
        <f>IF(คำตอบ1หลัก!A70="","",IF(TEXT(คำตอบ1หลัก!AX70,0)=TEXT(ข้อมูลเฉลยคำตอบ!$B$49,0),ข้อมูลเฉลยคำตอบ!$C$49,0))</f>
        <v/>
      </c>
      <c r="AZ70" s="33" t="str">
        <f>IF(คำตอบ1หลัก!A70="","",IF(TEXT(คำตอบ1หลัก!AY70,0)=TEXT(ข้อมูลเฉลยคำตอบ!$B$50,0),ข้อมูลเฉลยคำตอบ!$C$50,0))</f>
        <v/>
      </c>
      <c r="BA70" s="33" t="str">
        <f>IF(คำตอบ1หลัก!A70="","",IF(TEXT(คำตอบ1หลัก!AZ70,0)=TEXT(ข้อมูลเฉลยคำตอบ!$B$51,0),ข้อมูลเฉลยคำตอบ!$C$51,0))</f>
        <v/>
      </c>
      <c r="BB70" s="33" t="str">
        <f>IF(คำตอบ1หลัก!A70="","",IF(TEXT(คำตอบ1หลัก!BA70,0)=TEXT(ข้อมูลเฉลยคำตอบ!$B$52,0),ข้อมูลเฉลยคำตอบ!$C$52,0))</f>
        <v/>
      </c>
      <c r="BC70" s="33" t="str">
        <f>IF(คำตอบ1หลัก!A70="","",IF(TEXT(คำตอบ1หลัก!BB70,0)=TEXT(ข้อมูลเฉลยคำตอบ!$B$53,0),ข้อมูลเฉลยคำตอบ!$C$53,0))</f>
        <v/>
      </c>
      <c r="BD70" s="33" t="str">
        <f>IF(คำตอบ1หลัก!A70="","",IF(TEXT(คำตอบ1หลัก!BC70,0)=TEXT(ข้อมูลเฉลยคำตอบ!$B$54,0),ข้อมูลเฉลยคำตอบ!$C$54,0))</f>
        <v/>
      </c>
      <c r="BE70" s="33" t="str">
        <f>IF(คำตอบ1หลัก!A70="","",IF(TEXT(คำตอบ1หลัก!BD70,0)=TEXT(ข้อมูลเฉลยคำตอบ!$B$55,0),ข้อมูลเฉลยคำตอบ!$C$55,0))</f>
        <v/>
      </c>
      <c r="BF70" s="33" t="str">
        <f>IF(คำตอบ1หลัก!A70="","",IF(TEXT(คำตอบ1หลัก!BE70,0)=TEXT(ข้อมูลเฉลยคำตอบ!$B$56,0),ข้อมูลเฉลยคำตอบ!$C$56,0))</f>
        <v/>
      </c>
      <c r="BG70" s="33" t="str">
        <f>IF(คำตอบ1หลัก!A70="","",IF(TEXT(คำตอบ1หลัก!BF70,0)=TEXT(ข้อมูลเฉลยคำตอบ!$B$57,0),ข้อมูลเฉลยคำตอบ!$C$57,0))</f>
        <v/>
      </c>
      <c r="BH70" s="33" t="str">
        <f>IF(คำตอบ1หลัก!A70="","",IF(TEXT(คำตอบ1หลัก!BG70,0)=TEXT(ข้อมูลเฉลยคำตอบ!$B$58,0),ข้อมูลเฉลยคำตอบ!$C$58,0))</f>
        <v/>
      </c>
      <c r="BI70" s="33" t="str">
        <f>IF(คำตอบ1หลัก!A70="","",IF(TEXT(คำตอบ1หลัก!BH70,0)=TEXT(ข้อมูลเฉลยคำตอบ!$B$59,0),ข้อมูลเฉลยคำตอบ!$C$59,0))</f>
        <v/>
      </c>
      <c r="BJ70" s="33" t="str">
        <f>IF(คำตอบ1หลัก!A70="","",IF(TEXT(คำตอบ1หลัก!BI70,0)=TEXT(ข้อมูลเฉลยคำตอบ!$B$60,0),ข้อมูลเฉลยคำตอบ!$C$60,0))</f>
        <v/>
      </c>
      <c r="BK70" s="33" t="str">
        <f>IF(คำตอบ1หลัก!A70="","",IF(TEXT(คำตอบ1หลัก!BJ70,0)=TEXT(ข้อมูลเฉลยคำตอบ!$B$61,0),ข้อมูลเฉลยคำตอบ!$C$61,0))</f>
        <v/>
      </c>
      <c r="BM70" s="18" t="str">
        <f t="shared" si="2"/>
        <v/>
      </c>
      <c r="BN70" s="38" t="str">
        <f t="shared" si="3"/>
        <v/>
      </c>
    </row>
    <row r="71" spans="1:66" ht="17.399999999999999" hidden="1" customHeight="1">
      <c r="A71" s="19">
        <v>70</v>
      </c>
      <c r="B71" s="3"/>
      <c r="C71" s="3"/>
      <c r="D71" s="33" t="str">
        <f>IF(คำตอบ1หลัก!A71="","",IF(TEXT(คำตอบ1หลัก!C71,0)=TEXT(ข้อมูลเฉลยคำตอบ!$B$2,0),ข้อมูลเฉลยคำตอบ!$C$2,0))</f>
        <v/>
      </c>
      <c r="E71" s="33" t="str">
        <f>IF(คำตอบ1หลัก!A71="","",IF(TEXT(คำตอบ1หลัก!D71,0)=TEXT(ข้อมูลเฉลยคำตอบ!$B$3,0),ข้อมูลเฉลยคำตอบ!$C$3,0))</f>
        <v/>
      </c>
      <c r="F71" s="33" t="str">
        <f>IF(คำตอบ1หลัก!A71="","",IF(TEXT(คำตอบ1หลัก!E71,0)=TEXT(ข้อมูลเฉลยคำตอบ!$B$4,0),ข้อมูลเฉลยคำตอบ!$C$4,0))</f>
        <v/>
      </c>
      <c r="G71" s="33" t="str">
        <f>IF(คำตอบ1หลัก!A71="","",IF(TEXT(คำตอบ1หลัก!F71,0)=TEXT(ข้อมูลเฉลยคำตอบ!$B$5,0),ข้อมูลเฉลยคำตอบ!$C$5,0))</f>
        <v/>
      </c>
      <c r="H71" s="33" t="str">
        <f>IF(คำตอบ1หลัก!A71="","",IF(TEXT(คำตอบ1หลัก!G71,0)=TEXT(ข้อมูลเฉลยคำตอบ!$B$6,0),ข้อมูลเฉลยคำตอบ!$C$6,0))</f>
        <v/>
      </c>
      <c r="I71" s="33" t="str">
        <f>IF(คำตอบ1หลัก!A71="","",IF(TEXT(คำตอบ1หลัก!H71,0)=TEXT(ข้อมูลเฉลยคำตอบ!$B$7,0),ข้อมูลเฉลยคำตอบ!$C$7,0))</f>
        <v/>
      </c>
      <c r="J71" s="33" t="str">
        <f>IF(คำตอบ1หลัก!A71="","",IF(TEXT(คำตอบ1หลัก!I71,0)=TEXT(ข้อมูลเฉลยคำตอบ!$B$8,0),ข้อมูลเฉลยคำตอบ!$C$8,0))</f>
        <v/>
      </c>
      <c r="K71" s="33" t="str">
        <f>IF(คำตอบ1หลัก!A71="","",IF(TEXT(คำตอบ1หลัก!J71,0)=TEXT(ข้อมูลเฉลยคำตอบ!$B$9,0),ข้อมูลเฉลยคำตอบ!$C$9,0))</f>
        <v/>
      </c>
      <c r="L71" s="33" t="str">
        <f>IF(คำตอบ1หลัก!A71="","",IF(TEXT(คำตอบ1หลัก!K71,0)=TEXT(ข้อมูลเฉลยคำตอบ!$B$10,0),ข้อมูลเฉลยคำตอบ!$C$10,0))</f>
        <v/>
      </c>
      <c r="M71" s="33" t="str">
        <f>IF(คำตอบ1หลัก!A71="","",IF(TEXT(คำตอบ1หลัก!L71,0)=TEXT(ข้อมูลเฉลยคำตอบ!$B$11,0),ข้อมูลเฉลยคำตอบ!$C$11,0))</f>
        <v/>
      </c>
      <c r="N71" s="33" t="str">
        <f>IF(คำตอบ1หลัก!A71="","",IF(TEXT(คำตอบ1หลัก!M71,0)=TEXT(ข้อมูลเฉลยคำตอบ!$B$12,0),ข้อมูลเฉลยคำตอบ!$C$12,0))</f>
        <v/>
      </c>
      <c r="O71" s="33" t="str">
        <f>IF(คำตอบ1หลัก!A71="","",IF(TEXT(คำตอบ1หลัก!N71,0)=TEXT(ข้อมูลเฉลยคำตอบ!$B$13,0),ข้อมูลเฉลยคำตอบ!$C$13,0))</f>
        <v/>
      </c>
      <c r="P71" s="33" t="str">
        <f>IF(คำตอบ1หลัก!A71="","",IF(TEXT(คำตอบ1หลัก!O71,0)=TEXT(ข้อมูลเฉลยคำตอบ!$B$14,0),ข้อมูลเฉลยคำตอบ!$C$14,0))</f>
        <v/>
      </c>
      <c r="Q71" s="33" t="str">
        <f>IF(คำตอบ1หลัก!A71="","",IF(TEXT(คำตอบ1หลัก!P71,0)=TEXT(ข้อมูลเฉลยคำตอบ!$B$15,0),ข้อมูลเฉลยคำตอบ!$C$15,0))</f>
        <v/>
      </c>
      <c r="R71" s="33" t="str">
        <f>IF(คำตอบ1หลัก!A71="","",IF(TEXT(คำตอบ1หลัก!Q71,0)=TEXT(ข้อมูลเฉลยคำตอบ!$B$16,0),ข้อมูลเฉลยคำตอบ!$C$16,0))</f>
        <v/>
      </c>
      <c r="S71" s="33" t="str">
        <f>IF(คำตอบ1หลัก!A71="","",IF(TEXT(คำตอบ1หลัก!R71,0)=TEXT(ข้อมูลเฉลยคำตอบ!$B$17,0),ข้อมูลเฉลยคำตอบ!$C$17,0))</f>
        <v/>
      </c>
      <c r="T71" s="33" t="str">
        <f>IF(คำตอบ1หลัก!A71="","",IF(TEXT(คำตอบ1หลัก!S71,0)=TEXT(ข้อมูลเฉลยคำตอบ!$B$18,0),ข้อมูลเฉลยคำตอบ!$C$18,0))</f>
        <v/>
      </c>
      <c r="U71" s="33" t="str">
        <f>IF(คำตอบ1หลัก!A71="","",IF(TEXT(คำตอบ1หลัก!T71,0)=TEXT(ข้อมูลเฉลยคำตอบ!$B$19,0),ข้อมูลเฉลยคำตอบ!$C$19,0))</f>
        <v/>
      </c>
      <c r="V71" s="33" t="str">
        <f>IF(คำตอบ1หลัก!A71="","",IF(TEXT(คำตอบ1หลัก!U71,0)=TEXT(ข้อมูลเฉลยคำตอบ!$B$20,0),ข้อมูลเฉลยคำตอบ!$C$20,0))</f>
        <v/>
      </c>
      <c r="W71" s="33" t="str">
        <f>IF(คำตอบ1หลัก!A71="","",IF(TEXT(คำตอบ1หลัก!V71,0)=TEXT(ข้อมูลเฉลยคำตอบ!$B$21,0),ข้อมูลเฉลยคำตอบ!$C$21,0))</f>
        <v/>
      </c>
      <c r="X71" s="33" t="str">
        <f>IF(คำตอบ1หลัก!A71="","",IF(TEXT(คำตอบ1หลัก!W71,0)=TEXT(ข้อมูลเฉลยคำตอบ!$B$22,0),ข้อมูลเฉลยคำตอบ!$C$22,0))</f>
        <v/>
      </c>
      <c r="Y71" s="33" t="str">
        <f>IF(คำตอบ1หลัก!A71="","",IF(TEXT(คำตอบ1หลัก!X71,0)=TEXT(ข้อมูลเฉลยคำตอบ!$B$23,0),ข้อมูลเฉลยคำตอบ!$C$23,0))</f>
        <v/>
      </c>
      <c r="Z71" s="33" t="str">
        <f>IF(คำตอบ1หลัก!A71="","",IF(TEXT(คำตอบ1หลัก!Y71,0)=TEXT(ข้อมูลเฉลยคำตอบ!$B$24,0),ข้อมูลเฉลยคำตอบ!$C$24,0))</f>
        <v/>
      </c>
      <c r="AA71" s="33" t="str">
        <f>IF(คำตอบ1หลัก!A71="","",IF(TEXT(คำตอบ1หลัก!Z71,0)=TEXT(ข้อมูลเฉลยคำตอบ!$B$25,0),ข้อมูลเฉลยคำตอบ!$C$25,0))</f>
        <v/>
      </c>
      <c r="AB71" s="33" t="str">
        <f>IF(คำตอบ1หลัก!A71="","",IF(TEXT(คำตอบ1หลัก!AA71,0)=TEXT(ข้อมูลเฉลยคำตอบ!$B$26,0),ข้อมูลเฉลยคำตอบ!$C$26,0))</f>
        <v/>
      </c>
      <c r="AC71" s="33" t="str">
        <f>IF(คำตอบ1หลัก!A71="","",IF(TEXT(คำตอบ1หลัก!AB71,0)=TEXT(ข้อมูลเฉลยคำตอบ!$B$27,0),ข้อมูลเฉลยคำตอบ!$C$27,0))</f>
        <v/>
      </c>
      <c r="AD71" s="33" t="str">
        <f>IF(คำตอบ1หลัก!A71="","",IF(TEXT(คำตอบ1หลัก!AC71,0)=TEXT(ข้อมูลเฉลยคำตอบ!$B$28,0),ข้อมูลเฉลยคำตอบ!$C$28,0))</f>
        <v/>
      </c>
      <c r="AE71" s="33" t="str">
        <f>IF(คำตอบ1หลัก!A71="","",IF(TEXT(คำตอบ1หลัก!AD71,0)=TEXT(ข้อมูลเฉลยคำตอบ!$B$29,0),ข้อมูลเฉลยคำตอบ!$C$29,0))</f>
        <v/>
      </c>
      <c r="AF71" s="33" t="str">
        <f>IF(คำตอบ1หลัก!A71="","",IF(TEXT(คำตอบ1หลัก!AE71,0)=TEXT(ข้อมูลเฉลยคำตอบ!$B$30,0),ข้อมูลเฉลยคำตอบ!$C$30,0))</f>
        <v/>
      </c>
      <c r="AG71" s="33" t="str">
        <f>IF(คำตอบ1หลัก!A71="","",IF(TEXT(คำตอบ1หลัก!AF71,0)=TEXT(ข้อมูลเฉลยคำตอบ!$B$31,0),ข้อมูลเฉลยคำตอบ!$C$31,0))</f>
        <v/>
      </c>
      <c r="AH71" s="33" t="str">
        <f>IF(คำตอบ1หลัก!A71="","",IF(TEXT(คำตอบ1หลัก!AG71,0)=TEXT(ข้อมูลเฉลยคำตอบ!$B$32,0),ข้อมูลเฉลยคำตอบ!$C$32,0))</f>
        <v/>
      </c>
      <c r="AI71" s="33" t="str">
        <f>IF(คำตอบ1หลัก!A71="","",IF(TEXT(คำตอบ1หลัก!AH71,0)=TEXT(ข้อมูลเฉลยคำตอบ!$B$33,0),ข้อมูลเฉลยคำตอบ!$C$33,0))</f>
        <v/>
      </c>
      <c r="AJ71" s="33" t="str">
        <f>IF(คำตอบ1หลัก!A71="","",IF(TEXT(คำตอบ1หลัก!AI71,0)=TEXT(ข้อมูลเฉลยคำตอบ!$B$34,0),ข้อมูลเฉลยคำตอบ!$C$34,0))</f>
        <v/>
      </c>
      <c r="AK71" s="33" t="str">
        <f>IF(คำตอบ1หลัก!A71="","",IF(TEXT(คำตอบ1หลัก!AJ71,0)=TEXT(ข้อมูลเฉลยคำตอบ!$B$35,0),ข้อมูลเฉลยคำตอบ!$C$35,0))</f>
        <v/>
      </c>
      <c r="AL71" s="33" t="str">
        <f>IF(คำตอบ1หลัก!A71="","",IF(TEXT(คำตอบ1หลัก!AK71,0)=TEXT(ข้อมูลเฉลยคำตอบ!$B$36,0),ข้อมูลเฉลยคำตอบ!$C$36,0))</f>
        <v/>
      </c>
      <c r="AM71" s="33" t="str">
        <f>IF(คำตอบ1หลัก!A71="","",IF(TEXT(คำตอบ1หลัก!AL71,0)=TEXT(ข้อมูลเฉลยคำตอบ!$B$37,0),ข้อมูลเฉลยคำตอบ!$C$37,0))</f>
        <v/>
      </c>
      <c r="AN71" s="33" t="str">
        <f>IF(คำตอบ1หลัก!A71="","",IF(TEXT(คำตอบ1หลัก!AM71,0)=TEXT(ข้อมูลเฉลยคำตอบ!$B$38,0),ข้อมูลเฉลยคำตอบ!$C$38,0))</f>
        <v/>
      </c>
      <c r="AO71" s="33" t="str">
        <f>IF(คำตอบ1หลัก!A71="","",IF(TEXT(คำตอบ1หลัก!AN71,0)=TEXT(ข้อมูลเฉลยคำตอบ!$B$39,0),ข้อมูลเฉลยคำตอบ!$C$39,0))</f>
        <v/>
      </c>
      <c r="AP71" s="33" t="str">
        <f>IF(คำตอบ1หลัก!A71="","",IF(TEXT(คำตอบ1หลัก!AO71,0)=TEXT(ข้อมูลเฉลยคำตอบ!$B$40,0),ข้อมูลเฉลยคำตอบ!$C$40,0))</f>
        <v/>
      </c>
      <c r="AQ71" s="33" t="str">
        <f>IF(คำตอบ1หลัก!A71="","",IF(TEXT(คำตอบ1หลัก!AP71,0)=TEXT(ข้อมูลเฉลยคำตอบ!$B$41,0),ข้อมูลเฉลยคำตอบ!$C$41,0))</f>
        <v/>
      </c>
      <c r="AR71" s="33" t="str">
        <f>IF(คำตอบ1หลัก!A71="","",IF(TEXT(คำตอบ1หลัก!AQ71,0)=TEXT(ข้อมูลเฉลยคำตอบ!$B$42,0),ข้อมูลเฉลยคำตอบ!$C$42,0))</f>
        <v/>
      </c>
      <c r="AS71" s="33" t="str">
        <f>IF(คำตอบ1หลัก!A71="","",IF(TEXT(คำตอบ1หลัก!AR71,0)=TEXT(ข้อมูลเฉลยคำตอบ!$B$43,0),ข้อมูลเฉลยคำตอบ!$C$43,0))</f>
        <v/>
      </c>
      <c r="AT71" s="33" t="str">
        <f>IF(คำตอบ1หลัก!A71="","",IF(TEXT(คำตอบ1หลัก!AS71,0)=TEXT(ข้อมูลเฉลยคำตอบ!$B$44,0),ข้อมูลเฉลยคำตอบ!$C$44,0))</f>
        <v/>
      </c>
      <c r="AU71" s="33" t="str">
        <f>IF(คำตอบ1หลัก!A71="","",IF(TEXT(คำตอบ1หลัก!AT71,0)=TEXT(ข้อมูลเฉลยคำตอบ!$B$45,0),ข้อมูลเฉลยคำตอบ!$C$45,0))</f>
        <v/>
      </c>
      <c r="AV71" s="33" t="str">
        <f>IF(คำตอบ1หลัก!A71="","",IF(TEXT(คำตอบ1หลัก!AU71,0)=TEXT(ข้อมูลเฉลยคำตอบ!$B$46,0),ข้อมูลเฉลยคำตอบ!$C$46,0))</f>
        <v/>
      </c>
      <c r="AW71" s="33" t="str">
        <f>IF(คำตอบ1หลัก!A71="","",IF(TEXT(คำตอบ1หลัก!AV71,0)=TEXT(ข้อมูลเฉลยคำตอบ!$B$47,0),ข้อมูลเฉลยคำตอบ!$C$47,0))</f>
        <v/>
      </c>
      <c r="AX71" s="33" t="str">
        <f>IF(คำตอบ1หลัก!A71="","",IF(TEXT(คำตอบ1หลัก!AW71,0)=TEXT(ข้อมูลเฉลยคำตอบ!$B$48,0),ข้อมูลเฉลยคำตอบ!$C$48,0))</f>
        <v/>
      </c>
      <c r="AY71" s="33" t="str">
        <f>IF(คำตอบ1หลัก!A71="","",IF(TEXT(คำตอบ1หลัก!AX71,0)=TEXT(ข้อมูลเฉลยคำตอบ!$B$49,0),ข้อมูลเฉลยคำตอบ!$C$49,0))</f>
        <v/>
      </c>
      <c r="AZ71" s="33" t="str">
        <f>IF(คำตอบ1หลัก!A71="","",IF(TEXT(คำตอบ1หลัก!AY71,0)=TEXT(ข้อมูลเฉลยคำตอบ!$B$50,0),ข้อมูลเฉลยคำตอบ!$C$50,0))</f>
        <v/>
      </c>
      <c r="BA71" s="33" t="str">
        <f>IF(คำตอบ1หลัก!A71="","",IF(TEXT(คำตอบ1หลัก!AZ71,0)=TEXT(ข้อมูลเฉลยคำตอบ!$B$51,0),ข้อมูลเฉลยคำตอบ!$C$51,0))</f>
        <v/>
      </c>
      <c r="BB71" s="33" t="str">
        <f>IF(คำตอบ1หลัก!A71="","",IF(TEXT(คำตอบ1หลัก!BA71,0)=TEXT(ข้อมูลเฉลยคำตอบ!$B$52,0),ข้อมูลเฉลยคำตอบ!$C$52,0))</f>
        <v/>
      </c>
      <c r="BC71" s="33" t="str">
        <f>IF(คำตอบ1หลัก!A71="","",IF(TEXT(คำตอบ1หลัก!BB71,0)=TEXT(ข้อมูลเฉลยคำตอบ!$B$53,0),ข้อมูลเฉลยคำตอบ!$C$53,0))</f>
        <v/>
      </c>
      <c r="BD71" s="33" t="str">
        <f>IF(คำตอบ1หลัก!A71="","",IF(TEXT(คำตอบ1หลัก!BC71,0)=TEXT(ข้อมูลเฉลยคำตอบ!$B$54,0),ข้อมูลเฉลยคำตอบ!$C$54,0))</f>
        <v/>
      </c>
      <c r="BE71" s="33" t="str">
        <f>IF(คำตอบ1หลัก!A71="","",IF(TEXT(คำตอบ1หลัก!BD71,0)=TEXT(ข้อมูลเฉลยคำตอบ!$B$55,0),ข้อมูลเฉลยคำตอบ!$C$55,0))</f>
        <v/>
      </c>
      <c r="BF71" s="33" t="str">
        <f>IF(คำตอบ1หลัก!A71="","",IF(TEXT(คำตอบ1หลัก!BE71,0)=TEXT(ข้อมูลเฉลยคำตอบ!$B$56,0),ข้อมูลเฉลยคำตอบ!$C$56,0))</f>
        <v/>
      </c>
      <c r="BG71" s="33" t="str">
        <f>IF(คำตอบ1หลัก!A71="","",IF(TEXT(คำตอบ1หลัก!BF71,0)=TEXT(ข้อมูลเฉลยคำตอบ!$B$57,0),ข้อมูลเฉลยคำตอบ!$C$57,0))</f>
        <v/>
      </c>
      <c r="BH71" s="33" t="str">
        <f>IF(คำตอบ1หลัก!A71="","",IF(TEXT(คำตอบ1หลัก!BG71,0)=TEXT(ข้อมูลเฉลยคำตอบ!$B$58,0),ข้อมูลเฉลยคำตอบ!$C$58,0))</f>
        <v/>
      </c>
      <c r="BI71" s="33" t="str">
        <f>IF(คำตอบ1หลัก!A71="","",IF(TEXT(คำตอบ1หลัก!BH71,0)=TEXT(ข้อมูลเฉลยคำตอบ!$B$59,0),ข้อมูลเฉลยคำตอบ!$C$59,0))</f>
        <v/>
      </c>
      <c r="BJ71" s="33" t="str">
        <f>IF(คำตอบ1หลัก!A71="","",IF(TEXT(คำตอบ1หลัก!BI71,0)=TEXT(ข้อมูลเฉลยคำตอบ!$B$60,0),ข้อมูลเฉลยคำตอบ!$C$60,0))</f>
        <v/>
      </c>
      <c r="BK71" s="33" t="str">
        <f>IF(คำตอบ1หลัก!A71="","",IF(TEXT(คำตอบ1หลัก!BJ71,0)=TEXT(ข้อมูลเฉลยคำตอบ!$B$61,0),ข้อมูลเฉลยคำตอบ!$C$61,0))</f>
        <v/>
      </c>
      <c r="BM71" s="18" t="str">
        <f t="shared" si="2"/>
        <v/>
      </c>
      <c r="BN71" s="38" t="str">
        <f t="shared" si="3"/>
        <v/>
      </c>
    </row>
    <row r="72" spans="1:66" ht="17.399999999999999" hidden="1" customHeight="1">
      <c r="A72" s="19">
        <v>71</v>
      </c>
      <c r="B72" s="3"/>
      <c r="C72" s="3"/>
      <c r="D72" s="33" t="str">
        <f>IF(คำตอบ1หลัก!A72="","",IF(TEXT(คำตอบ1หลัก!C72,0)=TEXT(ข้อมูลเฉลยคำตอบ!$B$2,0),ข้อมูลเฉลยคำตอบ!$C$2,0))</f>
        <v/>
      </c>
      <c r="E72" s="33" t="str">
        <f>IF(คำตอบ1หลัก!A72="","",IF(TEXT(คำตอบ1หลัก!D72,0)=TEXT(ข้อมูลเฉลยคำตอบ!$B$3,0),ข้อมูลเฉลยคำตอบ!$C$3,0))</f>
        <v/>
      </c>
      <c r="F72" s="33" t="str">
        <f>IF(คำตอบ1หลัก!A72="","",IF(TEXT(คำตอบ1หลัก!E72,0)=TEXT(ข้อมูลเฉลยคำตอบ!$B$4,0),ข้อมูลเฉลยคำตอบ!$C$4,0))</f>
        <v/>
      </c>
      <c r="G72" s="33" t="str">
        <f>IF(คำตอบ1หลัก!A72="","",IF(TEXT(คำตอบ1หลัก!F72,0)=TEXT(ข้อมูลเฉลยคำตอบ!$B$5,0),ข้อมูลเฉลยคำตอบ!$C$5,0))</f>
        <v/>
      </c>
      <c r="H72" s="33" t="str">
        <f>IF(คำตอบ1หลัก!A72="","",IF(TEXT(คำตอบ1หลัก!G72,0)=TEXT(ข้อมูลเฉลยคำตอบ!$B$6,0),ข้อมูลเฉลยคำตอบ!$C$6,0))</f>
        <v/>
      </c>
      <c r="I72" s="33" t="str">
        <f>IF(คำตอบ1หลัก!A72="","",IF(TEXT(คำตอบ1หลัก!H72,0)=TEXT(ข้อมูลเฉลยคำตอบ!$B$7,0),ข้อมูลเฉลยคำตอบ!$C$7,0))</f>
        <v/>
      </c>
      <c r="J72" s="33" t="str">
        <f>IF(คำตอบ1หลัก!A72="","",IF(TEXT(คำตอบ1หลัก!I72,0)=TEXT(ข้อมูลเฉลยคำตอบ!$B$8,0),ข้อมูลเฉลยคำตอบ!$C$8,0))</f>
        <v/>
      </c>
      <c r="K72" s="33" t="str">
        <f>IF(คำตอบ1หลัก!A72="","",IF(TEXT(คำตอบ1หลัก!J72,0)=TEXT(ข้อมูลเฉลยคำตอบ!$B$9,0),ข้อมูลเฉลยคำตอบ!$C$9,0))</f>
        <v/>
      </c>
      <c r="L72" s="33" t="str">
        <f>IF(คำตอบ1หลัก!A72="","",IF(TEXT(คำตอบ1หลัก!K72,0)=TEXT(ข้อมูลเฉลยคำตอบ!$B$10,0),ข้อมูลเฉลยคำตอบ!$C$10,0))</f>
        <v/>
      </c>
      <c r="M72" s="33" t="str">
        <f>IF(คำตอบ1หลัก!A72="","",IF(TEXT(คำตอบ1หลัก!L72,0)=TEXT(ข้อมูลเฉลยคำตอบ!$B$11,0),ข้อมูลเฉลยคำตอบ!$C$11,0))</f>
        <v/>
      </c>
      <c r="N72" s="33" t="str">
        <f>IF(คำตอบ1หลัก!A72="","",IF(TEXT(คำตอบ1หลัก!M72,0)=TEXT(ข้อมูลเฉลยคำตอบ!$B$12,0),ข้อมูลเฉลยคำตอบ!$C$12,0))</f>
        <v/>
      </c>
      <c r="O72" s="33" t="str">
        <f>IF(คำตอบ1หลัก!A72="","",IF(TEXT(คำตอบ1หลัก!N72,0)=TEXT(ข้อมูลเฉลยคำตอบ!$B$13,0),ข้อมูลเฉลยคำตอบ!$C$13,0))</f>
        <v/>
      </c>
      <c r="P72" s="33" t="str">
        <f>IF(คำตอบ1หลัก!A72="","",IF(TEXT(คำตอบ1หลัก!O72,0)=TEXT(ข้อมูลเฉลยคำตอบ!$B$14,0),ข้อมูลเฉลยคำตอบ!$C$14,0))</f>
        <v/>
      </c>
      <c r="Q72" s="33" t="str">
        <f>IF(คำตอบ1หลัก!A72="","",IF(TEXT(คำตอบ1หลัก!P72,0)=TEXT(ข้อมูลเฉลยคำตอบ!$B$15,0),ข้อมูลเฉลยคำตอบ!$C$15,0))</f>
        <v/>
      </c>
      <c r="R72" s="33" t="str">
        <f>IF(คำตอบ1หลัก!A72="","",IF(TEXT(คำตอบ1หลัก!Q72,0)=TEXT(ข้อมูลเฉลยคำตอบ!$B$16,0),ข้อมูลเฉลยคำตอบ!$C$16,0))</f>
        <v/>
      </c>
      <c r="S72" s="33" t="str">
        <f>IF(คำตอบ1หลัก!A72="","",IF(TEXT(คำตอบ1หลัก!R72,0)=TEXT(ข้อมูลเฉลยคำตอบ!$B$17,0),ข้อมูลเฉลยคำตอบ!$C$17,0))</f>
        <v/>
      </c>
      <c r="T72" s="33" t="str">
        <f>IF(คำตอบ1หลัก!A72="","",IF(TEXT(คำตอบ1หลัก!S72,0)=TEXT(ข้อมูลเฉลยคำตอบ!$B$18,0),ข้อมูลเฉลยคำตอบ!$C$18,0))</f>
        <v/>
      </c>
      <c r="U72" s="33" t="str">
        <f>IF(คำตอบ1หลัก!A72="","",IF(TEXT(คำตอบ1หลัก!T72,0)=TEXT(ข้อมูลเฉลยคำตอบ!$B$19,0),ข้อมูลเฉลยคำตอบ!$C$19,0))</f>
        <v/>
      </c>
      <c r="V72" s="33" t="str">
        <f>IF(คำตอบ1หลัก!A72="","",IF(TEXT(คำตอบ1หลัก!U72,0)=TEXT(ข้อมูลเฉลยคำตอบ!$B$20,0),ข้อมูลเฉลยคำตอบ!$C$20,0))</f>
        <v/>
      </c>
      <c r="W72" s="33" t="str">
        <f>IF(คำตอบ1หลัก!A72="","",IF(TEXT(คำตอบ1หลัก!V72,0)=TEXT(ข้อมูลเฉลยคำตอบ!$B$21,0),ข้อมูลเฉลยคำตอบ!$C$21,0))</f>
        <v/>
      </c>
      <c r="X72" s="33" t="str">
        <f>IF(คำตอบ1หลัก!A72="","",IF(TEXT(คำตอบ1หลัก!W72,0)=TEXT(ข้อมูลเฉลยคำตอบ!$B$22,0),ข้อมูลเฉลยคำตอบ!$C$22,0))</f>
        <v/>
      </c>
      <c r="Y72" s="33" t="str">
        <f>IF(คำตอบ1หลัก!A72="","",IF(TEXT(คำตอบ1หลัก!X72,0)=TEXT(ข้อมูลเฉลยคำตอบ!$B$23,0),ข้อมูลเฉลยคำตอบ!$C$23,0))</f>
        <v/>
      </c>
      <c r="Z72" s="33" t="str">
        <f>IF(คำตอบ1หลัก!A72="","",IF(TEXT(คำตอบ1หลัก!Y72,0)=TEXT(ข้อมูลเฉลยคำตอบ!$B$24,0),ข้อมูลเฉลยคำตอบ!$C$24,0))</f>
        <v/>
      </c>
      <c r="AA72" s="33" t="str">
        <f>IF(คำตอบ1หลัก!A72="","",IF(TEXT(คำตอบ1หลัก!Z72,0)=TEXT(ข้อมูลเฉลยคำตอบ!$B$25,0),ข้อมูลเฉลยคำตอบ!$C$25,0))</f>
        <v/>
      </c>
      <c r="AB72" s="33" t="str">
        <f>IF(คำตอบ1หลัก!A72="","",IF(TEXT(คำตอบ1หลัก!AA72,0)=TEXT(ข้อมูลเฉลยคำตอบ!$B$26,0),ข้อมูลเฉลยคำตอบ!$C$26,0))</f>
        <v/>
      </c>
      <c r="AC72" s="33" t="str">
        <f>IF(คำตอบ1หลัก!A72="","",IF(TEXT(คำตอบ1หลัก!AB72,0)=TEXT(ข้อมูลเฉลยคำตอบ!$B$27,0),ข้อมูลเฉลยคำตอบ!$C$27,0))</f>
        <v/>
      </c>
      <c r="AD72" s="33" t="str">
        <f>IF(คำตอบ1หลัก!A72="","",IF(TEXT(คำตอบ1หลัก!AC72,0)=TEXT(ข้อมูลเฉลยคำตอบ!$B$28,0),ข้อมูลเฉลยคำตอบ!$C$28,0))</f>
        <v/>
      </c>
      <c r="AE72" s="33" t="str">
        <f>IF(คำตอบ1หลัก!A72="","",IF(TEXT(คำตอบ1หลัก!AD72,0)=TEXT(ข้อมูลเฉลยคำตอบ!$B$29,0),ข้อมูลเฉลยคำตอบ!$C$29,0))</f>
        <v/>
      </c>
      <c r="AF72" s="33" t="str">
        <f>IF(คำตอบ1หลัก!A72="","",IF(TEXT(คำตอบ1หลัก!AE72,0)=TEXT(ข้อมูลเฉลยคำตอบ!$B$30,0),ข้อมูลเฉลยคำตอบ!$C$30,0))</f>
        <v/>
      </c>
      <c r="AG72" s="33" t="str">
        <f>IF(คำตอบ1หลัก!A72="","",IF(TEXT(คำตอบ1หลัก!AF72,0)=TEXT(ข้อมูลเฉลยคำตอบ!$B$31,0),ข้อมูลเฉลยคำตอบ!$C$31,0))</f>
        <v/>
      </c>
      <c r="AH72" s="33" t="str">
        <f>IF(คำตอบ1หลัก!A72="","",IF(TEXT(คำตอบ1หลัก!AG72,0)=TEXT(ข้อมูลเฉลยคำตอบ!$B$32,0),ข้อมูลเฉลยคำตอบ!$C$32,0))</f>
        <v/>
      </c>
      <c r="AI72" s="33" t="str">
        <f>IF(คำตอบ1หลัก!A72="","",IF(TEXT(คำตอบ1หลัก!AH72,0)=TEXT(ข้อมูลเฉลยคำตอบ!$B$33,0),ข้อมูลเฉลยคำตอบ!$C$33,0))</f>
        <v/>
      </c>
      <c r="AJ72" s="33" t="str">
        <f>IF(คำตอบ1หลัก!A72="","",IF(TEXT(คำตอบ1หลัก!AI72,0)=TEXT(ข้อมูลเฉลยคำตอบ!$B$34,0),ข้อมูลเฉลยคำตอบ!$C$34,0))</f>
        <v/>
      </c>
      <c r="AK72" s="33" t="str">
        <f>IF(คำตอบ1หลัก!A72="","",IF(TEXT(คำตอบ1หลัก!AJ72,0)=TEXT(ข้อมูลเฉลยคำตอบ!$B$35,0),ข้อมูลเฉลยคำตอบ!$C$35,0))</f>
        <v/>
      </c>
      <c r="AL72" s="33" t="str">
        <f>IF(คำตอบ1หลัก!A72="","",IF(TEXT(คำตอบ1หลัก!AK72,0)=TEXT(ข้อมูลเฉลยคำตอบ!$B$36,0),ข้อมูลเฉลยคำตอบ!$C$36,0))</f>
        <v/>
      </c>
      <c r="AM72" s="33" t="str">
        <f>IF(คำตอบ1หลัก!A72="","",IF(TEXT(คำตอบ1หลัก!AL72,0)=TEXT(ข้อมูลเฉลยคำตอบ!$B$37,0),ข้อมูลเฉลยคำตอบ!$C$37,0))</f>
        <v/>
      </c>
      <c r="AN72" s="33" t="str">
        <f>IF(คำตอบ1หลัก!A72="","",IF(TEXT(คำตอบ1หลัก!AM72,0)=TEXT(ข้อมูลเฉลยคำตอบ!$B$38,0),ข้อมูลเฉลยคำตอบ!$C$38,0))</f>
        <v/>
      </c>
      <c r="AO72" s="33" t="str">
        <f>IF(คำตอบ1หลัก!A72="","",IF(TEXT(คำตอบ1หลัก!AN72,0)=TEXT(ข้อมูลเฉลยคำตอบ!$B$39,0),ข้อมูลเฉลยคำตอบ!$C$39,0))</f>
        <v/>
      </c>
      <c r="AP72" s="33" t="str">
        <f>IF(คำตอบ1หลัก!A72="","",IF(TEXT(คำตอบ1หลัก!AO72,0)=TEXT(ข้อมูลเฉลยคำตอบ!$B$40,0),ข้อมูลเฉลยคำตอบ!$C$40,0))</f>
        <v/>
      </c>
      <c r="AQ72" s="33" t="str">
        <f>IF(คำตอบ1หลัก!A72="","",IF(TEXT(คำตอบ1หลัก!AP72,0)=TEXT(ข้อมูลเฉลยคำตอบ!$B$41,0),ข้อมูลเฉลยคำตอบ!$C$41,0))</f>
        <v/>
      </c>
      <c r="AR72" s="33" t="str">
        <f>IF(คำตอบ1หลัก!A72="","",IF(TEXT(คำตอบ1หลัก!AQ72,0)=TEXT(ข้อมูลเฉลยคำตอบ!$B$42,0),ข้อมูลเฉลยคำตอบ!$C$42,0))</f>
        <v/>
      </c>
      <c r="AS72" s="33" t="str">
        <f>IF(คำตอบ1หลัก!A72="","",IF(TEXT(คำตอบ1หลัก!AR72,0)=TEXT(ข้อมูลเฉลยคำตอบ!$B$43,0),ข้อมูลเฉลยคำตอบ!$C$43,0))</f>
        <v/>
      </c>
      <c r="AT72" s="33" t="str">
        <f>IF(คำตอบ1หลัก!A72="","",IF(TEXT(คำตอบ1หลัก!AS72,0)=TEXT(ข้อมูลเฉลยคำตอบ!$B$44,0),ข้อมูลเฉลยคำตอบ!$C$44,0))</f>
        <v/>
      </c>
      <c r="AU72" s="33" t="str">
        <f>IF(คำตอบ1หลัก!A72="","",IF(TEXT(คำตอบ1หลัก!AT72,0)=TEXT(ข้อมูลเฉลยคำตอบ!$B$45,0),ข้อมูลเฉลยคำตอบ!$C$45,0))</f>
        <v/>
      </c>
      <c r="AV72" s="33" t="str">
        <f>IF(คำตอบ1หลัก!A72="","",IF(TEXT(คำตอบ1หลัก!AU72,0)=TEXT(ข้อมูลเฉลยคำตอบ!$B$46,0),ข้อมูลเฉลยคำตอบ!$C$46,0))</f>
        <v/>
      </c>
      <c r="AW72" s="33" t="str">
        <f>IF(คำตอบ1หลัก!A72="","",IF(TEXT(คำตอบ1หลัก!AV72,0)=TEXT(ข้อมูลเฉลยคำตอบ!$B$47,0),ข้อมูลเฉลยคำตอบ!$C$47,0))</f>
        <v/>
      </c>
      <c r="AX72" s="33" t="str">
        <f>IF(คำตอบ1หลัก!A72="","",IF(TEXT(คำตอบ1หลัก!AW72,0)=TEXT(ข้อมูลเฉลยคำตอบ!$B$48,0),ข้อมูลเฉลยคำตอบ!$C$48,0))</f>
        <v/>
      </c>
      <c r="AY72" s="33" t="str">
        <f>IF(คำตอบ1หลัก!A72="","",IF(TEXT(คำตอบ1หลัก!AX72,0)=TEXT(ข้อมูลเฉลยคำตอบ!$B$49,0),ข้อมูลเฉลยคำตอบ!$C$49,0))</f>
        <v/>
      </c>
      <c r="AZ72" s="33" t="str">
        <f>IF(คำตอบ1หลัก!A72="","",IF(TEXT(คำตอบ1หลัก!AY72,0)=TEXT(ข้อมูลเฉลยคำตอบ!$B$50,0),ข้อมูลเฉลยคำตอบ!$C$50,0))</f>
        <v/>
      </c>
      <c r="BA72" s="33" t="str">
        <f>IF(คำตอบ1หลัก!A72="","",IF(TEXT(คำตอบ1หลัก!AZ72,0)=TEXT(ข้อมูลเฉลยคำตอบ!$B$51,0),ข้อมูลเฉลยคำตอบ!$C$51,0))</f>
        <v/>
      </c>
      <c r="BB72" s="33" t="str">
        <f>IF(คำตอบ1หลัก!A72="","",IF(TEXT(คำตอบ1หลัก!BA72,0)=TEXT(ข้อมูลเฉลยคำตอบ!$B$52,0),ข้อมูลเฉลยคำตอบ!$C$52,0))</f>
        <v/>
      </c>
      <c r="BC72" s="33" t="str">
        <f>IF(คำตอบ1หลัก!A72="","",IF(TEXT(คำตอบ1หลัก!BB72,0)=TEXT(ข้อมูลเฉลยคำตอบ!$B$53,0),ข้อมูลเฉลยคำตอบ!$C$53,0))</f>
        <v/>
      </c>
      <c r="BD72" s="33" t="str">
        <f>IF(คำตอบ1หลัก!A72="","",IF(TEXT(คำตอบ1หลัก!BC72,0)=TEXT(ข้อมูลเฉลยคำตอบ!$B$54,0),ข้อมูลเฉลยคำตอบ!$C$54,0))</f>
        <v/>
      </c>
      <c r="BE72" s="33" t="str">
        <f>IF(คำตอบ1หลัก!A72="","",IF(TEXT(คำตอบ1หลัก!BD72,0)=TEXT(ข้อมูลเฉลยคำตอบ!$B$55,0),ข้อมูลเฉลยคำตอบ!$C$55,0))</f>
        <v/>
      </c>
      <c r="BF72" s="33" t="str">
        <f>IF(คำตอบ1หลัก!A72="","",IF(TEXT(คำตอบ1หลัก!BE72,0)=TEXT(ข้อมูลเฉลยคำตอบ!$B$56,0),ข้อมูลเฉลยคำตอบ!$C$56,0))</f>
        <v/>
      </c>
      <c r="BG72" s="33" t="str">
        <f>IF(คำตอบ1หลัก!A72="","",IF(TEXT(คำตอบ1หลัก!BF72,0)=TEXT(ข้อมูลเฉลยคำตอบ!$B$57,0),ข้อมูลเฉลยคำตอบ!$C$57,0))</f>
        <v/>
      </c>
      <c r="BH72" s="33" t="str">
        <f>IF(คำตอบ1หลัก!A72="","",IF(TEXT(คำตอบ1หลัก!BG72,0)=TEXT(ข้อมูลเฉลยคำตอบ!$B$58,0),ข้อมูลเฉลยคำตอบ!$C$58,0))</f>
        <v/>
      </c>
      <c r="BI72" s="33" t="str">
        <f>IF(คำตอบ1หลัก!A72="","",IF(TEXT(คำตอบ1หลัก!BH72,0)=TEXT(ข้อมูลเฉลยคำตอบ!$B$59,0),ข้อมูลเฉลยคำตอบ!$C$59,0))</f>
        <v/>
      </c>
      <c r="BJ72" s="33" t="str">
        <f>IF(คำตอบ1หลัก!A72="","",IF(TEXT(คำตอบ1หลัก!BI72,0)=TEXT(ข้อมูลเฉลยคำตอบ!$B$60,0),ข้อมูลเฉลยคำตอบ!$C$60,0))</f>
        <v/>
      </c>
      <c r="BK72" s="33" t="str">
        <f>IF(คำตอบ1หลัก!A72="","",IF(TEXT(คำตอบ1หลัก!BJ72,0)=TEXT(ข้อมูลเฉลยคำตอบ!$B$61,0),ข้อมูลเฉลยคำตอบ!$C$61,0))</f>
        <v/>
      </c>
      <c r="BM72" s="18" t="str">
        <f t="shared" si="2"/>
        <v/>
      </c>
      <c r="BN72" s="38" t="str">
        <f t="shared" si="3"/>
        <v/>
      </c>
    </row>
    <row r="73" spans="1:66" ht="17.399999999999999" hidden="1" customHeight="1">
      <c r="A73" s="19">
        <v>72</v>
      </c>
      <c r="B73" s="3"/>
      <c r="C73" s="3"/>
      <c r="D73" s="33" t="str">
        <f>IF(คำตอบ1หลัก!A73="","",IF(TEXT(คำตอบ1หลัก!C73,0)=TEXT(ข้อมูลเฉลยคำตอบ!$B$2,0),ข้อมูลเฉลยคำตอบ!$C$2,0))</f>
        <v/>
      </c>
      <c r="E73" s="33" t="str">
        <f>IF(คำตอบ1หลัก!A73="","",IF(TEXT(คำตอบ1หลัก!D73,0)=TEXT(ข้อมูลเฉลยคำตอบ!$B$3,0),ข้อมูลเฉลยคำตอบ!$C$3,0))</f>
        <v/>
      </c>
      <c r="F73" s="33" t="str">
        <f>IF(คำตอบ1หลัก!A73="","",IF(TEXT(คำตอบ1หลัก!E73,0)=TEXT(ข้อมูลเฉลยคำตอบ!$B$4,0),ข้อมูลเฉลยคำตอบ!$C$4,0))</f>
        <v/>
      </c>
      <c r="G73" s="33" t="str">
        <f>IF(คำตอบ1หลัก!A73="","",IF(TEXT(คำตอบ1หลัก!F73,0)=TEXT(ข้อมูลเฉลยคำตอบ!$B$5,0),ข้อมูลเฉลยคำตอบ!$C$5,0))</f>
        <v/>
      </c>
      <c r="H73" s="33" t="str">
        <f>IF(คำตอบ1หลัก!A73="","",IF(TEXT(คำตอบ1หลัก!G73,0)=TEXT(ข้อมูลเฉลยคำตอบ!$B$6,0),ข้อมูลเฉลยคำตอบ!$C$6,0))</f>
        <v/>
      </c>
      <c r="I73" s="33" t="str">
        <f>IF(คำตอบ1หลัก!A73="","",IF(TEXT(คำตอบ1หลัก!H73,0)=TEXT(ข้อมูลเฉลยคำตอบ!$B$7,0),ข้อมูลเฉลยคำตอบ!$C$7,0))</f>
        <v/>
      </c>
      <c r="J73" s="33" t="str">
        <f>IF(คำตอบ1หลัก!A73="","",IF(TEXT(คำตอบ1หลัก!I73,0)=TEXT(ข้อมูลเฉลยคำตอบ!$B$8,0),ข้อมูลเฉลยคำตอบ!$C$8,0))</f>
        <v/>
      </c>
      <c r="K73" s="33" t="str">
        <f>IF(คำตอบ1หลัก!A73="","",IF(TEXT(คำตอบ1หลัก!J73,0)=TEXT(ข้อมูลเฉลยคำตอบ!$B$9,0),ข้อมูลเฉลยคำตอบ!$C$9,0))</f>
        <v/>
      </c>
      <c r="L73" s="33" t="str">
        <f>IF(คำตอบ1หลัก!A73="","",IF(TEXT(คำตอบ1หลัก!K73,0)=TEXT(ข้อมูลเฉลยคำตอบ!$B$10,0),ข้อมูลเฉลยคำตอบ!$C$10,0))</f>
        <v/>
      </c>
      <c r="M73" s="33" t="str">
        <f>IF(คำตอบ1หลัก!A73="","",IF(TEXT(คำตอบ1หลัก!L73,0)=TEXT(ข้อมูลเฉลยคำตอบ!$B$11,0),ข้อมูลเฉลยคำตอบ!$C$11,0))</f>
        <v/>
      </c>
      <c r="N73" s="33" t="str">
        <f>IF(คำตอบ1หลัก!A73="","",IF(TEXT(คำตอบ1หลัก!M73,0)=TEXT(ข้อมูลเฉลยคำตอบ!$B$12,0),ข้อมูลเฉลยคำตอบ!$C$12,0))</f>
        <v/>
      </c>
      <c r="O73" s="33" t="str">
        <f>IF(คำตอบ1หลัก!A73="","",IF(TEXT(คำตอบ1หลัก!N73,0)=TEXT(ข้อมูลเฉลยคำตอบ!$B$13,0),ข้อมูลเฉลยคำตอบ!$C$13,0))</f>
        <v/>
      </c>
      <c r="P73" s="33" t="str">
        <f>IF(คำตอบ1หลัก!A73="","",IF(TEXT(คำตอบ1หลัก!O73,0)=TEXT(ข้อมูลเฉลยคำตอบ!$B$14,0),ข้อมูลเฉลยคำตอบ!$C$14,0))</f>
        <v/>
      </c>
      <c r="Q73" s="33" t="str">
        <f>IF(คำตอบ1หลัก!A73="","",IF(TEXT(คำตอบ1หลัก!P73,0)=TEXT(ข้อมูลเฉลยคำตอบ!$B$15,0),ข้อมูลเฉลยคำตอบ!$C$15,0))</f>
        <v/>
      </c>
      <c r="R73" s="33" t="str">
        <f>IF(คำตอบ1หลัก!A73="","",IF(TEXT(คำตอบ1หลัก!Q73,0)=TEXT(ข้อมูลเฉลยคำตอบ!$B$16,0),ข้อมูลเฉลยคำตอบ!$C$16,0))</f>
        <v/>
      </c>
      <c r="S73" s="33" t="str">
        <f>IF(คำตอบ1หลัก!A73="","",IF(TEXT(คำตอบ1หลัก!R73,0)=TEXT(ข้อมูลเฉลยคำตอบ!$B$17,0),ข้อมูลเฉลยคำตอบ!$C$17,0))</f>
        <v/>
      </c>
      <c r="T73" s="33" t="str">
        <f>IF(คำตอบ1หลัก!A73="","",IF(TEXT(คำตอบ1หลัก!S73,0)=TEXT(ข้อมูลเฉลยคำตอบ!$B$18,0),ข้อมูลเฉลยคำตอบ!$C$18,0))</f>
        <v/>
      </c>
      <c r="U73" s="33" t="str">
        <f>IF(คำตอบ1หลัก!A73="","",IF(TEXT(คำตอบ1หลัก!T73,0)=TEXT(ข้อมูลเฉลยคำตอบ!$B$19,0),ข้อมูลเฉลยคำตอบ!$C$19,0))</f>
        <v/>
      </c>
      <c r="V73" s="33" t="str">
        <f>IF(คำตอบ1หลัก!A73="","",IF(TEXT(คำตอบ1หลัก!U73,0)=TEXT(ข้อมูลเฉลยคำตอบ!$B$20,0),ข้อมูลเฉลยคำตอบ!$C$20,0))</f>
        <v/>
      </c>
      <c r="W73" s="33" t="str">
        <f>IF(คำตอบ1หลัก!A73="","",IF(TEXT(คำตอบ1หลัก!V73,0)=TEXT(ข้อมูลเฉลยคำตอบ!$B$21,0),ข้อมูลเฉลยคำตอบ!$C$21,0))</f>
        <v/>
      </c>
      <c r="X73" s="33" t="str">
        <f>IF(คำตอบ1หลัก!A73="","",IF(TEXT(คำตอบ1หลัก!W73,0)=TEXT(ข้อมูลเฉลยคำตอบ!$B$22,0),ข้อมูลเฉลยคำตอบ!$C$22,0))</f>
        <v/>
      </c>
      <c r="Y73" s="33" t="str">
        <f>IF(คำตอบ1หลัก!A73="","",IF(TEXT(คำตอบ1หลัก!X73,0)=TEXT(ข้อมูลเฉลยคำตอบ!$B$23,0),ข้อมูลเฉลยคำตอบ!$C$23,0))</f>
        <v/>
      </c>
      <c r="Z73" s="33" t="str">
        <f>IF(คำตอบ1หลัก!A73="","",IF(TEXT(คำตอบ1หลัก!Y73,0)=TEXT(ข้อมูลเฉลยคำตอบ!$B$24,0),ข้อมูลเฉลยคำตอบ!$C$24,0))</f>
        <v/>
      </c>
      <c r="AA73" s="33" t="str">
        <f>IF(คำตอบ1หลัก!A73="","",IF(TEXT(คำตอบ1หลัก!Z73,0)=TEXT(ข้อมูลเฉลยคำตอบ!$B$25,0),ข้อมูลเฉลยคำตอบ!$C$25,0))</f>
        <v/>
      </c>
      <c r="AB73" s="33" t="str">
        <f>IF(คำตอบ1หลัก!A73="","",IF(TEXT(คำตอบ1หลัก!AA73,0)=TEXT(ข้อมูลเฉลยคำตอบ!$B$26,0),ข้อมูลเฉลยคำตอบ!$C$26,0))</f>
        <v/>
      </c>
      <c r="AC73" s="33" t="str">
        <f>IF(คำตอบ1หลัก!A73="","",IF(TEXT(คำตอบ1หลัก!AB73,0)=TEXT(ข้อมูลเฉลยคำตอบ!$B$27,0),ข้อมูลเฉลยคำตอบ!$C$27,0))</f>
        <v/>
      </c>
      <c r="AD73" s="33" t="str">
        <f>IF(คำตอบ1หลัก!A73="","",IF(TEXT(คำตอบ1หลัก!AC73,0)=TEXT(ข้อมูลเฉลยคำตอบ!$B$28,0),ข้อมูลเฉลยคำตอบ!$C$28,0))</f>
        <v/>
      </c>
      <c r="AE73" s="33" t="str">
        <f>IF(คำตอบ1หลัก!A73="","",IF(TEXT(คำตอบ1หลัก!AD73,0)=TEXT(ข้อมูลเฉลยคำตอบ!$B$29,0),ข้อมูลเฉลยคำตอบ!$C$29,0))</f>
        <v/>
      </c>
      <c r="AF73" s="33" t="str">
        <f>IF(คำตอบ1หลัก!A73="","",IF(TEXT(คำตอบ1หลัก!AE73,0)=TEXT(ข้อมูลเฉลยคำตอบ!$B$30,0),ข้อมูลเฉลยคำตอบ!$C$30,0))</f>
        <v/>
      </c>
      <c r="AG73" s="33" t="str">
        <f>IF(คำตอบ1หลัก!A73="","",IF(TEXT(คำตอบ1หลัก!AF73,0)=TEXT(ข้อมูลเฉลยคำตอบ!$B$31,0),ข้อมูลเฉลยคำตอบ!$C$31,0))</f>
        <v/>
      </c>
      <c r="AH73" s="33" t="str">
        <f>IF(คำตอบ1หลัก!A73="","",IF(TEXT(คำตอบ1หลัก!AG73,0)=TEXT(ข้อมูลเฉลยคำตอบ!$B$32,0),ข้อมูลเฉลยคำตอบ!$C$32,0))</f>
        <v/>
      </c>
      <c r="AI73" s="33" t="str">
        <f>IF(คำตอบ1หลัก!A73="","",IF(TEXT(คำตอบ1หลัก!AH73,0)=TEXT(ข้อมูลเฉลยคำตอบ!$B$33,0),ข้อมูลเฉลยคำตอบ!$C$33,0))</f>
        <v/>
      </c>
      <c r="AJ73" s="33" t="str">
        <f>IF(คำตอบ1หลัก!A73="","",IF(TEXT(คำตอบ1หลัก!AI73,0)=TEXT(ข้อมูลเฉลยคำตอบ!$B$34,0),ข้อมูลเฉลยคำตอบ!$C$34,0))</f>
        <v/>
      </c>
      <c r="AK73" s="33" t="str">
        <f>IF(คำตอบ1หลัก!A73="","",IF(TEXT(คำตอบ1หลัก!AJ73,0)=TEXT(ข้อมูลเฉลยคำตอบ!$B$35,0),ข้อมูลเฉลยคำตอบ!$C$35,0))</f>
        <v/>
      </c>
      <c r="AL73" s="33" t="str">
        <f>IF(คำตอบ1หลัก!A73="","",IF(TEXT(คำตอบ1หลัก!AK73,0)=TEXT(ข้อมูลเฉลยคำตอบ!$B$36,0),ข้อมูลเฉลยคำตอบ!$C$36,0))</f>
        <v/>
      </c>
      <c r="AM73" s="33" t="str">
        <f>IF(คำตอบ1หลัก!A73="","",IF(TEXT(คำตอบ1หลัก!AL73,0)=TEXT(ข้อมูลเฉลยคำตอบ!$B$37,0),ข้อมูลเฉลยคำตอบ!$C$37,0))</f>
        <v/>
      </c>
      <c r="AN73" s="33" t="str">
        <f>IF(คำตอบ1หลัก!A73="","",IF(TEXT(คำตอบ1หลัก!AM73,0)=TEXT(ข้อมูลเฉลยคำตอบ!$B$38,0),ข้อมูลเฉลยคำตอบ!$C$38,0))</f>
        <v/>
      </c>
      <c r="AO73" s="33" t="str">
        <f>IF(คำตอบ1หลัก!A73="","",IF(TEXT(คำตอบ1หลัก!AN73,0)=TEXT(ข้อมูลเฉลยคำตอบ!$B$39,0),ข้อมูลเฉลยคำตอบ!$C$39,0))</f>
        <v/>
      </c>
      <c r="AP73" s="33" t="str">
        <f>IF(คำตอบ1หลัก!A73="","",IF(TEXT(คำตอบ1หลัก!AO73,0)=TEXT(ข้อมูลเฉลยคำตอบ!$B$40,0),ข้อมูลเฉลยคำตอบ!$C$40,0))</f>
        <v/>
      </c>
      <c r="AQ73" s="33" t="str">
        <f>IF(คำตอบ1หลัก!A73="","",IF(TEXT(คำตอบ1หลัก!AP73,0)=TEXT(ข้อมูลเฉลยคำตอบ!$B$41,0),ข้อมูลเฉลยคำตอบ!$C$41,0))</f>
        <v/>
      </c>
      <c r="AR73" s="33" t="str">
        <f>IF(คำตอบ1หลัก!A73="","",IF(TEXT(คำตอบ1หลัก!AQ73,0)=TEXT(ข้อมูลเฉลยคำตอบ!$B$42,0),ข้อมูลเฉลยคำตอบ!$C$42,0))</f>
        <v/>
      </c>
      <c r="AS73" s="33" t="str">
        <f>IF(คำตอบ1หลัก!A73="","",IF(TEXT(คำตอบ1หลัก!AR73,0)=TEXT(ข้อมูลเฉลยคำตอบ!$B$43,0),ข้อมูลเฉลยคำตอบ!$C$43,0))</f>
        <v/>
      </c>
      <c r="AT73" s="33" t="str">
        <f>IF(คำตอบ1หลัก!A73="","",IF(TEXT(คำตอบ1หลัก!AS73,0)=TEXT(ข้อมูลเฉลยคำตอบ!$B$44,0),ข้อมูลเฉลยคำตอบ!$C$44,0))</f>
        <v/>
      </c>
      <c r="AU73" s="33" t="str">
        <f>IF(คำตอบ1หลัก!A73="","",IF(TEXT(คำตอบ1หลัก!AT73,0)=TEXT(ข้อมูลเฉลยคำตอบ!$B$45,0),ข้อมูลเฉลยคำตอบ!$C$45,0))</f>
        <v/>
      </c>
      <c r="AV73" s="33" t="str">
        <f>IF(คำตอบ1หลัก!A73="","",IF(TEXT(คำตอบ1หลัก!AU73,0)=TEXT(ข้อมูลเฉลยคำตอบ!$B$46,0),ข้อมูลเฉลยคำตอบ!$C$46,0))</f>
        <v/>
      </c>
      <c r="AW73" s="33" t="str">
        <f>IF(คำตอบ1หลัก!A73="","",IF(TEXT(คำตอบ1หลัก!AV73,0)=TEXT(ข้อมูลเฉลยคำตอบ!$B$47,0),ข้อมูลเฉลยคำตอบ!$C$47,0))</f>
        <v/>
      </c>
      <c r="AX73" s="33" t="str">
        <f>IF(คำตอบ1หลัก!A73="","",IF(TEXT(คำตอบ1หลัก!AW73,0)=TEXT(ข้อมูลเฉลยคำตอบ!$B$48,0),ข้อมูลเฉลยคำตอบ!$C$48,0))</f>
        <v/>
      </c>
      <c r="AY73" s="33" t="str">
        <f>IF(คำตอบ1หลัก!A73="","",IF(TEXT(คำตอบ1หลัก!AX73,0)=TEXT(ข้อมูลเฉลยคำตอบ!$B$49,0),ข้อมูลเฉลยคำตอบ!$C$49,0))</f>
        <v/>
      </c>
      <c r="AZ73" s="33" t="str">
        <f>IF(คำตอบ1หลัก!A73="","",IF(TEXT(คำตอบ1หลัก!AY73,0)=TEXT(ข้อมูลเฉลยคำตอบ!$B$50,0),ข้อมูลเฉลยคำตอบ!$C$50,0))</f>
        <v/>
      </c>
      <c r="BA73" s="33" t="str">
        <f>IF(คำตอบ1หลัก!A73="","",IF(TEXT(คำตอบ1หลัก!AZ73,0)=TEXT(ข้อมูลเฉลยคำตอบ!$B$51,0),ข้อมูลเฉลยคำตอบ!$C$51,0))</f>
        <v/>
      </c>
      <c r="BB73" s="33" t="str">
        <f>IF(คำตอบ1หลัก!A73="","",IF(TEXT(คำตอบ1หลัก!BA73,0)=TEXT(ข้อมูลเฉลยคำตอบ!$B$52,0),ข้อมูลเฉลยคำตอบ!$C$52,0))</f>
        <v/>
      </c>
      <c r="BC73" s="33" t="str">
        <f>IF(คำตอบ1หลัก!A73="","",IF(TEXT(คำตอบ1หลัก!BB73,0)=TEXT(ข้อมูลเฉลยคำตอบ!$B$53,0),ข้อมูลเฉลยคำตอบ!$C$53,0))</f>
        <v/>
      </c>
      <c r="BD73" s="33" t="str">
        <f>IF(คำตอบ1หลัก!A73="","",IF(TEXT(คำตอบ1หลัก!BC73,0)=TEXT(ข้อมูลเฉลยคำตอบ!$B$54,0),ข้อมูลเฉลยคำตอบ!$C$54,0))</f>
        <v/>
      </c>
      <c r="BE73" s="33" t="str">
        <f>IF(คำตอบ1หลัก!A73="","",IF(TEXT(คำตอบ1หลัก!BD73,0)=TEXT(ข้อมูลเฉลยคำตอบ!$B$55,0),ข้อมูลเฉลยคำตอบ!$C$55,0))</f>
        <v/>
      </c>
      <c r="BF73" s="33" t="str">
        <f>IF(คำตอบ1หลัก!A73="","",IF(TEXT(คำตอบ1หลัก!BE73,0)=TEXT(ข้อมูลเฉลยคำตอบ!$B$56,0),ข้อมูลเฉลยคำตอบ!$C$56,0))</f>
        <v/>
      </c>
      <c r="BG73" s="33" t="str">
        <f>IF(คำตอบ1หลัก!A73="","",IF(TEXT(คำตอบ1หลัก!BF73,0)=TEXT(ข้อมูลเฉลยคำตอบ!$B$57,0),ข้อมูลเฉลยคำตอบ!$C$57,0))</f>
        <v/>
      </c>
      <c r="BH73" s="33" t="str">
        <f>IF(คำตอบ1หลัก!A73="","",IF(TEXT(คำตอบ1หลัก!BG73,0)=TEXT(ข้อมูลเฉลยคำตอบ!$B$58,0),ข้อมูลเฉลยคำตอบ!$C$58,0))</f>
        <v/>
      </c>
      <c r="BI73" s="33" t="str">
        <f>IF(คำตอบ1หลัก!A73="","",IF(TEXT(คำตอบ1หลัก!BH73,0)=TEXT(ข้อมูลเฉลยคำตอบ!$B$59,0),ข้อมูลเฉลยคำตอบ!$C$59,0))</f>
        <v/>
      </c>
      <c r="BJ73" s="33" t="str">
        <f>IF(คำตอบ1หลัก!A73="","",IF(TEXT(คำตอบ1หลัก!BI73,0)=TEXT(ข้อมูลเฉลยคำตอบ!$B$60,0),ข้อมูลเฉลยคำตอบ!$C$60,0))</f>
        <v/>
      </c>
      <c r="BK73" s="33" t="str">
        <f>IF(คำตอบ1หลัก!A73="","",IF(TEXT(คำตอบ1หลัก!BJ73,0)=TEXT(ข้อมูลเฉลยคำตอบ!$B$61,0),ข้อมูลเฉลยคำตอบ!$C$61,0))</f>
        <v/>
      </c>
      <c r="BM73" s="18" t="str">
        <f t="shared" si="2"/>
        <v/>
      </c>
      <c r="BN73" s="38" t="str">
        <f t="shared" si="3"/>
        <v/>
      </c>
    </row>
    <row r="74" spans="1:66" ht="17.399999999999999" hidden="1" customHeight="1">
      <c r="A74" s="19">
        <v>73</v>
      </c>
      <c r="B74" s="3"/>
      <c r="C74" s="3"/>
      <c r="D74" s="33" t="str">
        <f>IF(คำตอบ1หลัก!A74="","",IF(TEXT(คำตอบ1หลัก!C74,0)=TEXT(ข้อมูลเฉลยคำตอบ!$B$2,0),ข้อมูลเฉลยคำตอบ!$C$2,0))</f>
        <v/>
      </c>
      <c r="E74" s="33" t="str">
        <f>IF(คำตอบ1หลัก!A74="","",IF(TEXT(คำตอบ1หลัก!D74,0)=TEXT(ข้อมูลเฉลยคำตอบ!$B$3,0),ข้อมูลเฉลยคำตอบ!$C$3,0))</f>
        <v/>
      </c>
      <c r="F74" s="33" t="str">
        <f>IF(คำตอบ1หลัก!A74="","",IF(TEXT(คำตอบ1หลัก!E74,0)=TEXT(ข้อมูลเฉลยคำตอบ!$B$4,0),ข้อมูลเฉลยคำตอบ!$C$4,0))</f>
        <v/>
      </c>
      <c r="G74" s="33" t="str">
        <f>IF(คำตอบ1หลัก!A74="","",IF(TEXT(คำตอบ1หลัก!F74,0)=TEXT(ข้อมูลเฉลยคำตอบ!$B$5,0),ข้อมูลเฉลยคำตอบ!$C$5,0))</f>
        <v/>
      </c>
      <c r="H74" s="33" t="str">
        <f>IF(คำตอบ1หลัก!A74="","",IF(TEXT(คำตอบ1หลัก!G74,0)=TEXT(ข้อมูลเฉลยคำตอบ!$B$6,0),ข้อมูลเฉลยคำตอบ!$C$6,0))</f>
        <v/>
      </c>
      <c r="I74" s="33" t="str">
        <f>IF(คำตอบ1หลัก!A74="","",IF(TEXT(คำตอบ1หลัก!H74,0)=TEXT(ข้อมูลเฉลยคำตอบ!$B$7,0),ข้อมูลเฉลยคำตอบ!$C$7,0))</f>
        <v/>
      </c>
      <c r="J74" s="33" t="str">
        <f>IF(คำตอบ1หลัก!A74="","",IF(TEXT(คำตอบ1หลัก!I74,0)=TEXT(ข้อมูลเฉลยคำตอบ!$B$8,0),ข้อมูลเฉลยคำตอบ!$C$8,0))</f>
        <v/>
      </c>
      <c r="K74" s="33" t="str">
        <f>IF(คำตอบ1หลัก!A74="","",IF(TEXT(คำตอบ1หลัก!J74,0)=TEXT(ข้อมูลเฉลยคำตอบ!$B$9,0),ข้อมูลเฉลยคำตอบ!$C$9,0))</f>
        <v/>
      </c>
      <c r="L74" s="33" t="str">
        <f>IF(คำตอบ1หลัก!A74="","",IF(TEXT(คำตอบ1หลัก!K74,0)=TEXT(ข้อมูลเฉลยคำตอบ!$B$10,0),ข้อมูลเฉลยคำตอบ!$C$10,0))</f>
        <v/>
      </c>
      <c r="M74" s="33" t="str">
        <f>IF(คำตอบ1หลัก!A74="","",IF(TEXT(คำตอบ1หลัก!L74,0)=TEXT(ข้อมูลเฉลยคำตอบ!$B$11,0),ข้อมูลเฉลยคำตอบ!$C$11,0))</f>
        <v/>
      </c>
      <c r="N74" s="33" t="str">
        <f>IF(คำตอบ1หลัก!A74="","",IF(TEXT(คำตอบ1หลัก!M74,0)=TEXT(ข้อมูลเฉลยคำตอบ!$B$12,0),ข้อมูลเฉลยคำตอบ!$C$12,0))</f>
        <v/>
      </c>
      <c r="O74" s="33" t="str">
        <f>IF(คำตอบ1หลัก!A74="","",IF(TEXT(คำตอบ1หลัก!N74,0)=TEXT(ข้อมูลเฉลยคำตอบ!$B$13,0),ข้อมูลเฉลยคำตอบ!$C$13,0))</f>
        <v/>
      </c>
      <c r="P74" s="33" t="str">
        <f>IF(คำตอบ1หลัก!A74="","",IF(TEXT(คำตอบ1หลัก!O74,0)=TEXT(ข้อมูลเฉลยคำตอบ!$B$14,0),ข้อมูลเฉลยคำตอบ!$C$14,0))</f>
        <v/>
      </c>
      <c r="Q74" s="33" t="str">
        <f>IF(คำตอบ1หลัก!A74="","",IF(TEXT(คำตอบ1หลัก!P74,0)=TEXT(ข้อมูลเฉลยคำตอบ!$B$15,0),ข้อมูลเฉลยคำตอบ!$C$15,0))</f>
        <v/>
      </c>
      <c r="R74" s="33" t="str">
        <f>IF(คำตอบ1หลัก!A74="","",IF(TEXT(คำตอบ1หลัก!Q74,0)=TEXT(ข้อมูลเฉลยคำตอบ!$B$16,0),ข้อมูลเฉลยคำตอบ!$C$16,0))</f>
        <v/>
      </c>
      <c r="S74" s="33" t="str">
        <f>IF(คำตอบ1หลัก!A74="","",IF(TEXT(คำตอบ1หลัก!R74,0)=TEXT(ข้อมูลเฉลยคำตอบ!$B$17,0),ข้อมูลเฉลยคำตอบ!$C$17,0))</f>
        <v/>
      </c>
      <c r="T74" s="33" t="str">
        <f>IF(คำตอบ1หลัก!A74="","",IF(TEXT(คำตอบ1หลัก!S74,0)=TEXT(ข้อมูลเฉลยคำตอบ!$B$18,0),ข้อมูลเฉลยคำตอบ!$C$18,0))</f>
        <v/>
      </c>
      <c r="U74" s="33" t="str">
        <f>IF(คำตอบ1หลัก!A74="","",IF(TEXT(คำตอบ1หลัก!T74,0)=TEXT(ข้อมูลเฉลยคำตอบ!$B$19,0),ข้อมูลเฉลยคำตอบ!$C$19,0))</f>
        <v/>
      </c>
      <c r="V74" s="33" t="str">
        <f>IF(คำตอบ1หลัก!A74="","",IF(TEXT(คำตอบ1หลัก!U74,0)=TEXT(ข้อมูลเฉลยคำตอบ!$B$20,0),ข้อมูลเฉลยคำตอบ!$C$20,0))</f>
        <v/>
      </c>
      <c r="W74" s="33" t="str">
        <f>IF(คำตอบ1หลัก!A74="","",IF(TEXT(คำตอบ1หลัก!V74,0)=TEXT(ข้อมูลเฉลยคำตอบ!$B$21,0),ข้อมูลเฉลยคำตอบ!$C$21,0))</f>
        <v/>
      </c>
      <c r="X74" s="33" t="str">
        <f>IF(คำตอบ1หลัก!A74="","",IF(TEXT(คำตอบ1หลัก!W74,0)=TEXT(ข้อมูลเฉลยคำตอบ!$B$22,0),ข้อมูลเฉลยคำตอบ!$C$22,0))</f>
        <v/>
      </c>
      <c r="Y74" s="33" t="str">
        <f>IF(คำตอบ1หลัก!A74="","",IF(TEXT(คำตอบ1หลัก!X74,0)=TEXT(ข้อมูลเฉลยคำตอบ!$B$23,0),ข้อมูลเฉลยคำตอบ!$C$23,0))</f>
        <v/>
      </c>
      <c r="Z74" s="33" t="str">
        <f>IF(คำตอบ1หลัก!A74="","",IF(TEXT(คำตอบ1หลัก!Y74,0)=TEXT(ข้อมูลเฉลยคำตอบ!$B$24,0),ข้อมูลเฉลยคำตอบ!$C$24,0))</f>
        <v/>
      </c>
      <c r="AA74" s="33" t="str">
        <f>IF(คำตอบ1หลัก!A74="","",IF(TEXT(คำตอบ1หลัก!Z74,0)=TEXT(ข้อมูลเฉลยคำตอบ!$B$25,0),ข้อมูลเฉลยคำตอบ!$C$25,0))</f>
        <v/>
      </c>
      <c r="AB74" s="33" t="str">
        <f>IF(คำตอบ1หลัก!A74="","",IF(TEXT(คำตอบ1หลัก!AA74,0)=TEXT(ข้อมูลเฉลยคำตอบ!$B$26,0),ข้อมูลเฉลยคำตอบ!$C$26,0))</f>
        <v/>
      </c>
      <c r="AC74" s="33" t="str">
        <f>IF(คำตอบ1หลัก!A74="","",IF(TEXT(คำตอบ1หลัก!AB74,0)=TEXT(ข้อมูลเฉลยคำตอบ!$B$27,0),ข้อมูลเฉลยคำตอบ!$C$27,0))</f>
        <v/>
      </c>
      <c r="AD74" s="33" t="str">
        <f>IF(คำตอบ1หลัก!A74="","",IF(TEXT(คำตอบ1หลัก!AC74,0)=TEXT(ข้อมูลเฉลยคำตอบ!$B$28,0),ข้อมูลเฉลยคำตอบ!$C$28,0))</f>
        <v/>
      </c>
      <c r="AE74" s="33" t="str">
        <f>IF(คำตอบ1หลัก!A74="","",IF(TEXT(คำตอบ1หลัก!AD74,0)=TEXT(ข้อมูลเฉลยคำตอบ!$B$29,0),ข้อมูลเฉลยคำตอบ!$C$29,0))</f>
        <v/>
      </c>
      <c r="AF74" s="33" t="str">
        <f>IF(คำตอบ1หลัก!A74="","",IF(TEXT(คำตอบ1หลัก!AE74,0)=TEXT(ข้อมูลเฉลยคำตอบ!$B$30,0),ข้อมูลเฉลยคำตอบ!$C$30,0))</f>
        <v/>
      </c>
      <c r="AG74" s="33" t="str">
        <f>IF(คำตอบ1หลัก!A74="","",IF(TEXT(คำตอบ1หลัก!AF74,0)=TEXT(ข้อมูลเฉลยคำตอบ!$B$31,0),ข้อมูลเฉลยคำตอบ!$C$31,0))</f>
        <v/>
      </c>
      <c r="AH74" s="33" t="str">
        <f>IF(คำตอบ1หลัก!A74="","",IF(TEXT(คำตอบ1หลัก!AG74,0)=TEXT(ข้อมูลเฉลยคำตอบ!$B$32,0),ข้อมูลเฉลยคำตอบ!$C$32,0))</f>
        <v/>
      </c>
      <c r="AI74" s="33" t="str">
        <f>IF(คำตอบ1หลัก!A74="","",IF(TEXT(คำตอบ1หลัก!AH74,0)=TEXT(ข้อมูลเฉลยคำตอบ!$B$33,0),ข้อมูลเฉลยคำตอบ!$C$33,0))</f>
        <v/>
      </c>
      <c r="AJ74" s="33" t="str">
        <f>IF(คำตอบ1หลัก!A74="","",IF(TEXT(คำตอบ1หลัก!AI74,0)=TEXT(ข้อมูลเฉลยคำตอบ!$B$34,0),ข้อมูลเฉลยคำตอบ!$C$34,0))</f>
        <v/>
      </c>
      <c r="AK74" s="33" t="str">
        <f>IF(คำตอบ1หลัก!A74="","",IF(TEXT(คำตอบ1หลัก!AJ74,0)=TEXT(ข้อมูลเฉลยคำตอบ!$B$35,0),ข้อมูลเฉลยคำตอบ!$C$35,0))</f>
        <v/>
      </c>
      <c r="AL74" s="33" t="str">
        <f>IF(คำตอบ1หลัก!A74="","",IF(TEXT(คำตอบ1หลัก!AK74,0)=TEXT(ข้อมูลเฉลยคำตอบ!$B$36,0),ข้อมูลเฉลยคำตอบ!$C$36,0))</f>
        <v/>
      </c>
      <c r="AM74" s="33" t="str">
        <f>IF(คำตอบ1หลัก!A74="","",IF(TEXT(คำตอบ1หลัก!AL74,0)=TEXT(ข้อมูลเฉลยคำตอบ!$B$37,0),ข้อมูลเฉลยคำตอบ!$C$37,0))</f>
        <v/>
      </c>
      <c r="AN74" s="33" t="str">
        <f>IF(คำตอบ1หลัก!A74="","",IF(TEXT(คำตอบ1หลัก!AM74,0)=TEXT(ข้อมูลเฉลยคำตอบ!$B$38,0),ข้อมูลเฉลยคำตอบ!$C$38,0))</f>
        <v/>
      </c>
      <c r="AO74" s="33" t="str">
        <f>IF(คำตอบ1หลัก!A74="","",IF(TEXT(คำตอบ1หลัก!AN74,0)=TEXT(ข้อมูลเฉลยคำตอบ!$B$39,0),ข้อมูลเฉลยคำตอบ!$C$39,0))</f>
        <v/>
      </c>
      <c r="AP74" s="33" t="str">
        <f>IF(คำตอบ1หลัก!A74="","",IF(TEXT(คำตอบ1หลัก!AO74,0)=TEXT(ข้อมูลเฉลยคำตอบ!$B$40,0),ข้อมูลเฉลยคำตอบ!$C$40,0))</f>
        <v/>
      </c>
      <c r="AQ74" s="33" t="str">
        <f>IF(คำตอบ1หลัก!A74="","",IF(TEXT(คำตอบ1หลัก!AP74,0)=TEXT(ข้อมูลเฉลยคำตอบ!$B$41,0),ข้อมูลเฉลยคำตอบ!$C$41,0))</f>
        <v/>
      </c>
      <c r="AR74" s="33" t="str">
        <f>IF(คำตอบ1หลัก!A74="","",IF(TEXT(คำตอบ1หลัก!AQ74,0)=TEXT(ข้อมูลเฉลยคำตอบ!$B$42,0),ข้อมูลเฉลยคำตอบ!$C$42,0))</f>
        <v/>
      </c>
      <c r="AS74" s="33" t="str">
        <f>IF(คำตอบ1หลัก!A74="","",IF(TEXT(คำตอบ1หลัก!AR74,0)=TEXT(ข้อมูลเฉลยคำตอบ!$B$43,0),ข้อมูลเฉลยคำตอบ!$C$43,0))</f>
        <v/>
      </c>
      <c r="AT74" s="33" t="str">
        <f>IF(คำตอบ1หลัก!A74="","",IF(TEXT(คำตอบ1หลัก!AS74,0)=TEXT(ข้อมูลเฉลยคำตอบ!$B$44,0),ข้อมูลเฉลยคำตอบ!$C$44,0))</f>
        <v/>
      </c>
      <c r="AU74" s="33" t="str">
        <f>IF(คำตอบ1หลัก!A74="","",IF(TEXT(คำตอบ1หลัก!AT74,0)=TEXT(ข้อมูลเฉลยคำตอบ!$B$45,0),ข้อมูลเฉลยคำตอบ!$C$45,0))</f>
        <v/>
      </c>
      <c r="AV74" s="33" t="str">
        <f>IF(คำตอบ1หลัก!A74="","",IF(TEXT(คำตอบ1หลัก!AU74,0)=TEXT(ข้อมูลเฉลยคำตอบ!$B$46,0),ข้อมูลเฉลยคำตอบ!$C$46,0))</f>
        <v/>
      </c>
      <c r="AW74" s="33" t="str">
        <f>IF(คำตอบ1หลัก!A74="","",IF(TEXT(คำตอบ1หลัก!AV74,0)=TEXT(ข้อมูลเฉลยคำตอบ!$B$47,0),ข้อมูลเฉลยคำตอบ!$C$47,0))</f>
        <v/>
      </c>
      <c r="AX74" s="33" t="str">
        <f>IF(คำตอบ1หลัก!A74="","",IF(TEXT(คำตอบ1หลัก!AW74,0)=TEXT(ข้อมูลเฉลยคำตอบ!$B$48,0),ข้อมูลเฉลยคำตอบ!$C$48,0))</f>
        <v/>
      </c>
      <c r="AY74" s="33" t="str">
        <f>IF(คำตอบ1หลัก!A74="","",IF(TEXT(คำตอบ1หลัก!AX74,0)=TEXT(ข้อมูลเฉลยคำตอบ!$B$49,0),ข้อมูลเฉลยคำตอบ!$C$49,0))</f>
        <v/>
      </c>
      <c r="AZ74" s="33" t="str">
        <f>IF(คำตอบ1หลัก!A74="","",IF(TEXT(คำตอบ1หลัก!AY74,0)=TEXT(ข้อมูลเฉลยคำตอบ!$B$50,0),ข้อมูลเฉลยคำตอบ!$C$50,0))</f>
        <v/>
      </c>
      <c r="BA74" s="33" t="str">
        <f>IF(คำตอบ1หลัก!A74="","",IF(TEXT(คำตอบ1หลัก!AZ74,0)=TEXT(ข้อมูลเฉลยคำตอบ!$B$51,0),ข้อมูลเฉลยคำตอบ!$C$51,0))</f>
        <v/>
      </c>
      <c r="BB74" s="33" t="str">
        <f>IF(คำตอบ1หลัก!A74="","",IF(TEXT(คำตอบ1หลัก!BA74,0)=TEXT(ข้อมูลเฉลยคำตอบ!$B$52,0),ข้อมูลเฉลยคำตอบ!$C$52,0))</f>
        <v/>
      </c>
      <c r="BC74" s="33" t="str">
        <f>IF(คำตอบ1หลัก!A74="","",IF(TEXT(คำตอบ1หลัก!BB74,0)=TEXT(ข้อมูลเฉลยคำตอบ!$B$53,0),ข้อมูลเฉลยคำตอบ!$C$53,0))</f>
        <v/>
      </c>
      <c r="BD74" s="33" t="str">
        <f>IF(คำตอบ1หลัก!A74="","",IF(TEXT(คำตอบ1หลัก!BC74,0)=TEXT(ข้อมูลเฉลยคำตอบ!$B$54,0),ข้อมูลเฉลยคำตอบ!$C$54,0))</f>
        <v/>
      </c>
      <c r="BE74" s="33" t="str">
        <f>IF(คำตอบ1หลัก!A74="","",IF(TEXT(คำตอบ1หลัก!BD74,0)=TEXT(ข้อมูลเฉลยคำตอบ!$B$55,0),ข้อมูลเฉลยคำตอบ!$C$55,0))</f>
        <v/>
      </c>
      <c r="BF74" s="33" t="str">
        <f>IF(คำตอบ1หลัก!A74="","",IF(TEXT(คำตอบ1หลัก!BE74,0)=TEXT(ข้อมูลเฉลยคำตอบ!$B$56,0),ข้อมูลเฉลยคำตอบ!$C$56,0))</f>
        <v/>
      </c>
      <c r="BG74" s="33" t="str">
        <f>IF(คำตอบ1หลัก!A74="","",IF(TEXT(คำตอบ1หลัก!BF74,0)=TEXT(ข้อมูลเฉลยคำตอบ!$B$57,0),ข้อมูลเฉลยคำตอบ!$C$57,0))</f>
        <v/>
      </c>
      <c r="BH74" s="33" t="str">
        <f>IF(คำตอบ1หลัก!A74="","",IF(TEXT(คำตอบ1หลัก!BG74,0)=TEXT(ข้อมูลเฉลยคำตอบ!$B$58,0),ข้อมูลเฉลยคำตอบ!$C$58,0))</f>
        <v/>
      </c>
      <c r="BI74" s="33" t="str">
        <f>IF(คำตอบ1หลัก!A74="","",IF(TEXT(คำตอบ1หลัก!BH74,0)=TEXT(ข้อมูลเฉลยคำตอบ!$B$59,0),ข้อมูลเฉลยคำตอบ!$C$59,0))</f>
        <v/>
      </c>
      <c r="BJ74" s="33" t="str">
        <f>IF(คำตอบ1หลัก!A74="","",IF(TEXT(คำตอบ1หลัก!BI74,0)=TEXT(ข้อมูลเฉลยคำตอบ!$B$60,0),ข้อมูลเฉลยคำตอบ!$C$60,0))</f>
        <v/>
      </c>
      <c r="BK74" s="33" t="str">
        <f>IF(คำตอบ1หลัก!A74="","",IF(TEXT(คำตอบ1หลัก!BJ74,0)=TEXT(ข้อมูลเฉลยคำตอบ!$B$61,0),ข้อมูลเฉลยคำตอบ!$C$61,0))</f>
        <v/>
      </c>
      <c r="BM74" s="18" t="str">
        <f t="shared" si="2"/>
        <v/>
      </c>
      <c r="BN74" s="38" t="str">
        <f t="shared" si="3"/>
        <v/>
      </c>
    </row>
    <row r="75" spans="1:66" ht="17.399999999999999" hidden="1" customHeight="1">
      <c r="A75" s="19">
        <v>74</v>
      </c>
      <c r="B75" s="3"/>
      <c r="C75" s="3"/>
      <c r="D75" s="33" t="str">
        <f>IF(คำตอบ1หลัก!A75="","",IF(TEXT(คำตอบ1หลัก!C75,0)=TEXT(ข้อมูลเฉลยคำตอบ!$B$2,0),ข้อมูลเฉลยคำตอบ!$C$2,0))</f>
        <v/>
      </c>
      <c r="E75" s="33" t="str">
        <f>IF(คำตอบ1หลัก!A75="","",IF(TEXT(คำตอบ1หลัก!D75,0)=TEXT(ข้อมูลเฉลยคำตอบ!$B$3,0),ข้อมูลเฉลยคำตอบ!$C$3,0))</f>
        <v/>
      </c>
      <c r="F75" s="33" t="str">
        <f>IF(คำตอบ1หลัก!A75="","",IF(TEXT(คำตอบ1หลัก!E75,0)=TEXT(ข้อมูลเฉลยคำตอบ!$B$4,0),ข้อมูลเฉลยคำตอบ!$C$4,0))</f>
        <v/>
      </c>
      <c r="G75" s="33" t="str">
        <f>IF(คำตอบ1หลัก!A75="","",IF(TEXT(คำตอบ1หลัก!F75,0)=TEXT(ข้อมูลเฉลยคำตอบ!$B$5,0),ข้อมูลเฉลยคำตอบ!$C$5,0))</f>
        <v/>
      </c>
      <c r="H75" s="33" t="str">
        <f>IF(คำตอบ1หลัก!A75="","",IF(TEXT(คำตอบ1หลัก!G75,0)=TEXT(ข้อมูลเฉลยคำตอบ!$B$6,0),ข้อมูลเฉลยคำตอบ!$C$6,0))</f>
        <v/>
      </c>
      <c r="I75" s="33" t="str">
        <f>IF(คำตอบ1หลัก!A75="","",IF(TEXT(คำตอบ1หลัก!H75,0)=TEXT(ข้อมูลเฉลยคำตอบ!$B$7,0),ข้อมูลเฉลยคำตอบ!$C$7,0))</f>
        <v/>
      </c>
      <c r="J75" s="33" t="str">
        <f>IF(คำตอบ1หลัก!A75="","",IF(TEXT(คำตอบ1หลัก!I75,0)=TEXT(ข้อมูลเฉลยคำตอบ!$B$8,0),ข้อมูลเฉลยคำตอบ!$C$8,0))</f>
        <v/>
      </c>
      <c r="K75" s="33" t="str">
        <f>IF(คำตอบ1หลัก!A75="","",IF(TEXT(คำตอบ1หลัก!J75,0)=TEXT(ข้อมูลเฉลยคำตอบ!$B$9,0),ข้อมูลเฉลยคำตอบ!$C$9,0))</f>
        <v/>
      </c>
      <c r="L75" s="33" t="str">
        <f>IF(คำตอบ1หลัก!A75="","",IF(TEXT(คำตอบ1หลัก!K75,0)=TEXT(ข้อมูลเฉลยคำตอบ!$B$10,0),ข้อมูลเฉลยคำตอบ!$C$10,0))</f>
        <v/>
      </c>
      <c r="M75" s="33" t="str">
        <f>IF(คำตอบ1หลัก!A75="","",IF(TEXT(คำตอบ1หลัก!L75,0)=TEXT(ข้อมูลเฉลยคำตอบ!$B$11,0),ข้อมูลเฉลยคำตอบ!$C$11,0))</f>
        <v/>
      </c>
      <c r="N75" s="33" t="str">
        <f>IF(คำตอบ1หลัก!A75="","",IF(TEXT(คำตอบ1หลัก!M75,0)=TEXT(ข้อมูลเฉลยคำตอบ!$B$12,0),ข้อมูลเฉลยคำตอบ!$C$12,0))</f>
        <v/>
      </c>
      <c r="O75" s="33" t="str">
        <f>IF(คำตอบ1หลัก!A75="","",IF(TEXT(คำตอบ1หลัก!N75,0)=TEXT(ข้อมูลเฉลยคำตอบ!$B$13,0),ข้อมูลเฉลยคำตอบ!$C$13,0))</f>
        <v/>
      </c>
      <c r="P75" s="33" t="str">
        <f>IF(คำตอบ1หลัก!A75="","",IF(TEXT(คำตอบ1หลัก!O75,0)=TEXT(ข้อมูลเฉลยคำตอบ!$B$14,0),ข้อมูลเฉลยคำตอบ!$C$14,0))</f>
        <v/>
      </c>
      <c r="Q75" s="33" t="str">
        <f>IF(คำตอบ1หลัก!A75="","",IF(TEXT(คำตอบ1หลัก!P75,0)=TEXT(ข้อมูลเฉลยคำตอบ!$B$15,0),ข้อมูลเฉลยคำตอบ!$C$15,0))</f>
        <v/>
      </c>
      <c r="R75" s="33" t="str">
        <f>IF(คำตอบ1หลัก!A75="","",IF(TEXT(คำตอบ1หลัก!Q75,0)=TEXT(ข้อมูลเฉลยคำตอบ!$B$16,0),ข้อมูลเฉลยคำตอบ!$C$16,0))</f>
        <v/>
      </c>
      <c r="S75" s="33" t="str">
        <f>IF(คำตอบ1หลัก!A75="","",IF(TEXT(คำตอบ1หลัก!R75,0)=TEXT(ข้อมูลเฉลยคำตอบ!$B$17,0),ข้อมูลเฉลยคำตอบ!$C$17,0))</f>
        <v/>
      </c>
      <c r="T75" s="33" t="str">
        <f>IF(คำตอบ1หลัก!A75="","",IF(TEXT(คำตอบ1หลัก!S75,0)=TEXT(ข้อมูลเฉลยคำตอบ!$B$18,0),ข้อมูลเฉลยคำตอบ!$C$18,0))</f>
        <v/>
      </c>
      <c r="U75" s="33" t="str">
        <f>IF(คำตอบ1หลัก!A75="","",IF(TEXT(คำตอบ1หลัก!T75,0)=TEXT(ข้อมูลเฉลยคำตอบ!$B$19,0),ข้อมูลเฉลยคำตอบ!$C$19,0))</f>
        <v/>
      </c>
      <c r="V75" s="33" t="str">
        <f>IF(คำตอบ1หลัก!A75="","",IF(TEXT(คำตอบ1หลัก!U75,0)=TEXT(ข้อมูลเฉลยคำตอบ!$B$20,0),ข้อมูลเฉลยคำตอบ!$C$20,0))</f>
        <v/>
      </c>
      <c r="W75" s="33" t="str">
        <f>IF(คำตอบ1หลัก!A75="","",IF(TEXT(คำตอบ1หลัก!V75,0)=TEXT(ข้อมูลเฉลยคำตอบ!$B$21,0),ข้อมูลเฉลยคำตอบ!$C$21,0))</f>
        <v/>
      </c>
      <c r="X75" s="33" t="str">
        <f>IF(คำตอบ1หลัก!A75="","",IF(TEXT(คำตอบ1หลัก!W75,0)=TEXT(ข้อมูลเฉลยคำตอบ!$B$22,0),ข้อมูลเฉลยคำตอบ!$C$22,0))</f>
        <v/>
      </c>
      <c r="Y75" s="33" t="str">
        <f>IF(คำตอบ1หลัก!A75="","",IF(TEXT(คำตอบ1หลัก!X75,0)=TEXT(ข้อมูลเฉลยคำตอบ!$B$23,0),ข้อมูลเฉลยคำตอบ!$C$23,0))</f>
        <v/>
      </c>
      <c r="Z75" s="33" t="str">
        <f>IF(คำตอบ1หลัก!A75="","",IF(TEXT(คำตอบ1หลัก!Y75,0)=TEXT(ข้อมูลเฉลยคำตอบ!$B$24,0),ข้อมูลเฉลยคำตอบ!$C$24,0))</f>
        <v/>
      </c>
      <c r="AA75" s="33" t="str">
        <f>IF(คำตอบ1หลัก!A75="","",IF(TEXT(คำตอบ1หลัก!Z75,0)=TEXT(ข้อมูลเฉลยคำตอบ!$B$25,0),ข้อมูลเฉลยคำตอบ!$C$25,0))</f>
        <v/>
      </c>
      <c r="AB75" s="33" t="str">
        <f>IF(คำตอบ1หลัก!A75="","",IF(TEXT(คำตอบ1หลัก!AA75,0)=TEXT(ข้อมูลเฉลยคำตอบ!$B$26,0),ข้อมูลเฉลยคำตอบ!$C$26,0))</f>
        <v/>
      </c>
      <c r="AC75" s="33" t="str">
        <f>IF(คำตอบ1หลัก!A75="","",IF(TEXT(คำตอบ1หลัก!AB75,0)=TEXT(ข้อมูลเฉลยคำตอบ!$B$27,0),ข้อมูลเฉลยคำตอบ!$C$27,0))</f>
        <v/>
      </c>
      <c r="AD75" s="33" t="str">
        <f>IF(คำตอบ1หลัก!A75="","",IF(TEXT(คำตอบ1หลัก!AC75,0)=TEXT(ข้อมูลเฉลยคำตอบ!$B$28,0),ข้อมูลเฉลยคำตอบ!$C$28,0))</f>
        <v/>
      </c>
      <c r="AE75" s="33" t="str">
        <f>IF(คำตอบ1หลัก!A75="","",IF(TEXT(คำตอบ1หลัก!AD75,0)=TEXT(ข้อมูลเฉลยคำตอบ!$B$29,0),ข้อมูลเฉลยคำตอบ!$C$29,0))</f>
        <v/>
      </c>
      <c r="AF75" s="33" t="str">
        <f>IF(คำตอบ1หลัก!A75="","",IF(TEXT(คำตอบ1หลัก!AE75,0)=TEXT(ข้อมูลเฉลยคำตอบ!$B$30,0),ข้อมูลเฉลยคำตอบ!$C$30,0))</f>
        <v/>
      </c>
      <c r="AG75" s="33" t="str">
        <f>IF(คำตอบ1หลัก!A75="","",IF(TEXT(คำตอบ1หลัก!AF75,0)=TEXT(ข้อมูลเฉลยคำตอบ!$B$31,0),ข้อมูลเฉลยคำตอบ!$C$31,0))</f>
        <v/>
      </c>
      <c r="AH75" s="33" t="str">
        <f>IF(คำตอบ1หลัก!A75="","",IF(TEXT(คำตอบ1หลัก!AG75,0)=TEXT(ข้อมูลเฉลยคำตอบ!$B$32,0),ข้อมูลเฉลยคำตอบ!$C$32,0))</f>
        <v/>
      </c>
      <c r="AI75" s="33" t="str">
        <f>IF(คำตอบ1หลัก!A75="","",IF(TEXT(คำตอบ1หลัก!AH75,0)=TEXT(ข้อมูลเฉลยคำตอบ!$B$33,0),ข้อมูลเฉลยคำตอบ!$C$33,0))</f>
        <v/>
      </c>
      <c r="AJ75" s="33" t="str">
        <f>IF(คำตอบ1หลัก!A75="","",IF(TEXT(คำตอบ1หลัก!AI75,0)=TEXT(ข้อมูลเฉลยคำตอบ!$B$34,0),ข้อมูลเฉลยคำตอบ!$C$34,0))</f>
        <v/>
      </c>
      <c r="AK75" s="33" t="str">
        <f>IF(คำตอบ1หลัก!A75="","",IF(TEXT(คำตอบ1หลัก!AJ75,0)=TEXT(ข้อมูลเฉลยคำตอบ!$B$35,0),ข้อมูลเฉลยคำตอบ!$C$35,0))</f>
        <v/>
      </c>
      <c r="AL75" s="33" t="str">
        <f>IF(คำตอบ1หลัก!A75="","",IF(TEXT(คำตอบ1หลัก!AK75,0)=TEXT(ข้อมูลเฉลยคำตอบ!$B$36,0),ข้อมูลเฉลยคำตอบ!$C$36,0))</f>
        <v/>
      </c>
      <c r="AM75" s="33" t="str">
        <f>IF(คำตอบ1หลัก!A75="","",IF(TEXT(คำตอบ1หลัก!AL75,0)=TEXT(ข้อมูลเฉลยคำตอบ!$B$37,0),ข้อมูลเฉลยคำตอบ!$C$37,0))</f>
        <v/>
      </c>
      <c r="AN75" s="33" t="str">
        <f>IF(คำตอบ1หลัก!A75="","",IF(TEXT(คำตอบ1หลัก!AM75,0)=TEXT(ข้อมูลเฉลยคำตอบ!$B$38,0),ข้อมูลเฉลยคำตอบ!$C$38,0))</f>
        <v/>
      </c>
      <c r="AO75" s="33" t="str">
        <f>IF(คำตอบ1หลัก!A75="","",IF(TEXT(คำตอบ1หลัก!AN75,0)=TEXT(ข้อมูลเฉลยคำตอบ!$B$39,0),ข้อมูลเฉลยคำตอบ!$C$39,0))</f>
        <v/>
      </c>
      <c r="AP75" s="33" t="str">
        <f>IF(คำตอบ1หลัก!A75="","",IF(TEXT(คำตอบ1หลัก!AO75,0)=TEXT(ข้อมูลเฉลยคำตอบ!$B$40,0),ข้อมูลเฉลยคำตอบ!$C$40,0))</f>
        <v/>
      </c>
      <c r="AQ75" s="33" t="str">
        <f>IF(คำตอบ1หลัก!A75="","",IF(TEXT(คำตอบ1หลัก!AP75,0)=TEXT(ข้อมูลเฉลยคำตอบ!$B$41,0),ข้อมูลเฉลยคำตอบ!$C$41,0))</f>
        <v/>
      </c>
      <c r="AR75" s="33" t="str">
        <f>IF(คำตอบ1หลัก!A75="","",IF(TEXT(คำตอบ1หลัก!AQ75,0)=TEXT(ข้อมูลเฉลยคำตอบ!$B$42,0),ข้อมูลเฉลยคำตอบ!$C$42,0))</f>
        <v/>
      </c>
      <c r="AS75" s="33" t="str">
        <f>IF(คำตอบ1หลัก!A75="","",IF(TEXT(คำตอบ1หลัก!AR75,0)=TEXT(ข้อมูลเฉลยคำตอบ!$B$43,0),ข้อมูลเฉลยคำตอบ!$C$43,0))</f>
        <v/>
      </c>
      <c r="AT75" s="33" t="str">
        <f>IF(คำตอบ1หลัก!A75="","",IF(TEXT(คำตอบ1หลัก!AS75,0)=TEXT(ข้อมูลเฉลยคำตอบ!$B$44,0),ข้อมูลเฉลยคำตอบ!$C$44,0))</f>
        <v/>
      </c>
      <c r="AU75" s="33" t="str">
        <f>IF(คำตอบ1หลัก!A75="","",IF(TEXT(คำตอบ1หลัก!AT75,0)=TEXT(ข้อมูลเฉลยคำตอบ!$B$45,0),ข้อมูลเฉลยคำตอบ!$C$45,0))</f>
        <v/>
      </c>
      <c r="AV75" s="33" t="str">
        <f>IF(คำตอบ1หลัก!A75="","",IF(TEXT(คำตอบ1หลัก!AU75,0)=TEXT(ข้อมูลเฉลยคำตอบ!$B$46,0),ข้อมูลเฉลยคำตอบ!$C$46,0))</f>
        <v/>
      </c>
      <c r="AW75" s="33" t="str">
        <f>IF(คำตอบ1หลัก!A75="","",IF(TEXT(คำตอบ1หลัก!AV75,0)=TEXT(ข้อมูลเฉลยคำตอบ!$B$47,0),ข้อมูลเฉลยคำตอบ!$C$47,0))</f>
        <v/>
      </c>
      <c r="AX75" s="33" t="str">
        <f>IF(คำตอบ1หลัก!A75="","",IF(TEXT(คำตอบ1หลัก!AW75,0)=TEXT(ข้อมูลเฉลยคำตอบ!$B$48,0),ข้อมูลเฉลยคำตอบ!$C$48,0))</f>
        <v/>
      </c>
      <c r="AY75" s="33" t="str">
        <f>IF(คำตอบ1หลัก!A75="","",IF(TEXT(คำตอบ1หลัก!AX75,0)=TEXT(ข้อมูลเฉลยคำตอบ!$B$49,0),ข้อมูลเฉลยคำตอบ!$C$49,0))</f>
        <v/>
      </c>
      <c r="AZ75" s="33" t="str">
        <f>IF(คำตอบ1หลัก!A75="","",IF(TEXT(คำตอบ1หลัก!AY75,0)=TEXT(ข้อมูลเฉลยคำตอบ!$B$50,0),ข้อมูลเฉลยคำตอบ!$C$50,0))</f>
        <v/>
      </c>
      <c r="BA75" s="33" t="str">
        <f>IF(คำตอบ1หลัก!A75="","",IF(TEXT(คำตอบ1หลัก!AZ75,0)=TEXT(ข้อมูลเฉลยคำตอบ!$B$51,0),ข้อมูลเฉลยคำตอบ!$C$51,0))</f>
        <v/>
      </c>
      <c r="BB75" s="33" t="str">
        <f>IF(คำตอบ1หลัก!A75="","",IF(TEXT(คำตอบ1หลัก!BA75,0)=TEXT(ข้อมูลเฉลยคำตอบ!$B$52,0),ข้อมูลเฉลยคำตอบ!$C$52,0))</f>
        <v/>
      </c>
      <c r="BC75" s="33" t="str">
        <f>IF(คำตอบ1หลัก!A75="","",IF(TEXT(คำตอบ1หลัก!BB75,0)=TEXT(ข้อมูลเฉลยคำตอบ!$B$53,0),ข้อมูลเฉลยคำตอบ!$C$53,0))</f>
        <v/>
      </c>
      <c r="BD75" s="33" t="str">
        <f>IF(คำตอบ1หลัก!A75="","",IF(TEXT(คำตอบ1หลัก!BC75,0)=TEXT(ข้อมูลเฉลยคำตอบ!$B$54,0),ข้อมูลเฉลยคำตอบ!$C$54,0))</f>
        <v/>
      </c>
      <c r="BE75" s="33" t="str">
        <f>IF(คำตอบ1หลัก!A75="","",IF(TEXT(คำตอบ1หลัก!BD75,0)=TEXT(ข้อมูลเฉลยคำตอบ!$B$55,0),ข้อมูลเฉลยคำตอบ!$C$55,0))</f>
        <v/>
      </c>
      <c r="BF75" s="33" t="str">
        <f>IF(คำตอบ1หลัก!A75="","",IF(TEXT(คำตอบ1หลัก!BE75,0)=TEXT(ข้อมูลเฉลยคำตอบ!$B$56,0),ข้อมูลเฉลยคำตอบ!$C$56,0))</f>
        <v/>
      </c>
      <c r="BG75" s="33" t="str">
        <f>IF(คำตอบ1หลัก!A75="","",IF(TEXT(คำตอบ1หลัก!BF75,0)=TEXT(ข้อมูลเฉลยคำตอบ!$B$57,0),ข้อมูลเฉลยคำตอบ!$C$57,0))</f>
        <v/>
      </c>
      <c r="BH75" s="33" t="str">
        <f>IF(คำตอบ1หลัก!A75="","",IF(TEXT(คำตอบ1หลัก!BG75,0)=TEXT(ข้อมูลเฉลยคำตอบ!$B$58,0),ข้อมูลเฉลยคำตอบ!$C$58,0))</f>
        <v/>
      </c>
      <c r="BI75" s="33" t="str">
        <f>IF(คำตอบ1หลัก!A75="","",IF(TEXT(คำตอบ1หลัก!BH75,0)=TEXT(ข้อมูลเฉลยคำตอบ!$B$59,0),ข้อมูลเฉลยคำตอบ!$C$59,0))</f>
        <v/>
      </c>
      <c r="BJ75" s="33" t="str">
        <f>IF(คำตอบ1หลัก!A75="","",IF(TEXT(คำตอบ1หลัก!BI75,0)=TEXT(ข้อมูลเฉลยคำตอบ!$B$60,0),ข้อมูลเฉลยคำตอบ!$C$60,0))</f>
        <v/>
      </c>
      <c r="BK75" s="33" t="str">
        <f>IF(คำตอบ1หลัก!A75="","",IF(TEXT(คำตอบ1หลัก!BJ75,0)=TEXT(ข้อมูลเฉลยคำตอบ!$B$61,0),ข้อมูลเฉลยคำตอบ!$C$61,0))</f>
        <v/>
      </c>
      <c r="BM75" s="18" t="str">
        <f t="shared" si="2"/>
        <v/>
      </c>
      <c r="BN75" s="38" t="str">
        <f t="shared" si="3"/>
        <v/>
      </c>
    </row>
    <row r="76" spans="1:66" ht="17.399999999999999" hidden="1" customHeight="1">
      <c r="A76" s="19">
        <v>75</v>
      </c>
      <c r="B76" s="3"/>
      <c r="C76" s="3"/>
      <c r="D76" s="33" t="str">
        <f>IF(คำตอบ1หลัก!A76="","",IF(TEXT(คำตอบ1หลัก!C76,0)=TEXT(ข้อมูลเฉลยคำตอบ!$B$2,0),ข้อมูลเฉลยคำตอบ!$C$2,0))</f>
        <v/>
      </c>
      <c r="E76" s="33" t="str">
        <f>IF(คำตอบ1หลัก!A76="","",IF(TEXT(คำตอบ1หลัก!D76,0)=TEXT(ข้อมูลเฉลยคำตอบ!$B$3,0),ข้อมูลเฉลยคำตอบ!$C$3,0))</f>
        <v/>
      </c>
      <c r="F76" s="33" t="str">
        <f>IF(คำตอบ1หลัก!A76="","",IF(TEXT(คำตอบ1หลัก!E76,0)=TEXT(ข้อมูลเฉลยคำตอบ!$B$4,0),ข้อมูลเฉลยคำตอบ!$C$4,0))</f>
        <v/>
      </c>
      <c r="G76" s="33" t="str">
        <f>IF(คำตอบ1หลัก!A76="","",IF(TEXT(คำตอบ1หลัก!F76,0)=TEXT(ข้อมูลเฉลยคำตอบ!$B$5,0),ข้อมูลเฉลยคำตอบ!$C$5,0))</f>
        <v/>
      </c>
      <c r="H76" s="33" t="str">
        <f>IF(คำตอบ1หลัก!A76="","",IF(TEXT(คำตอบ1หลัก!G76,0)=TEXT(ข้อมูลเฉลยคำตอบ!$B$6,0),ข้อมูลเฉลยคำตอบ!$C$6,0))</f>
        <v/>
      </c>
      <c r="I76" s="33" t="str">
        <f>IF(คำตอบ1หลัก!A76="","",IF(TEXT(คำตอบ1หลัก!H76,0)=TEXT(ข้อมูลเฉลยคำตอบ!$B$7,0),ข้อมูลเฉลยคำตอบ!$C$7,0))</f>
        <v/>
      </c>
      <c r="J76" s="33" t="str">
        <f>IF(คำตอบ1หลัก!A76="","",IF(TEXT(คำตอบ1หลัก!I76,0)=TEXT(ข้อมูลเฉลยคำตอบ!$B$8,0),ข้อมูลเฉลยคำตอบ!$C$8,0))</f>
        <v/>
      </c>
      <c r="K76" s="33" t="str">
        <f>IF(คำตอบ1หลัก!A76="","",IF(TEXT(คำตอบ1หลัก!J76,0)=TEXT(ข้อมูลเฉลยคำตอบ!$B$9,0),ข้อมูลเฉลยคำตอบ!$C$9,0))</f>
        <v/>
      </c>
      <c r="L76" s="33" t="str">
        <f>IF(คำตอบ1หลัก!A76="","",IF(TEXT(คำตอบ1หลัก!K76,0)=TEXT(ข้อมูลเฉลยคำตอบ!$B$10,0),ข้อมูลเฉลยคำตอบ!$C$10,0))</f>
        <v/>
      </c>
      <c r="M76" s="33" t="str">
        <f>IF(คำตอบ1หลัก!A76="","",IF(TEXT(คำตอบ1หลัก!L76,0)=TEXT(ข้อมูลเฉลยคำตอบ!$B$11,0),ข้อมูลเฉลยคำตอบ!$C$11,0))</f>
        <v/>
      </c>
      <c r="N76" s="33" t="str">
        <f>IF(คำตอบ1หลัก!A76="","",IF(TEXT(คำตอบ1หลัก!M76,0)=TEXT(ข้อมูลเฉลยคำตอบ!$B$12,0),ข้อมูลเฉลยคำตอบ!$C$12,0))</f>
        <v/>
      </c>
      <c r="O76" s="33" t="str">
        <f>IF(คำตอบ1หลัก!A76="","",IF(TEXT(คำตอบ1หลัก!N76,0)=TEXT(ข้อมูลเฉลยคำตอบ!$B$13,0),ข้อมูลเฉลยคำตอบ!$C$13,0))</f>
        <v/>
      </c>
      <c r="P76" s="33" t="str">
        <f>IF(คำตอบ1หลัก!A76="","",IF(TEXT(คำตอบ1หลัก!O76,0)=TEXT(ข้อมูลเฉลยคำตอบ!$B$14,0),ข้อมูลเฉลยคำตอบ!$C$14,0))</f>
        <v/>
      </c>
      <c r="Q76" s="33" t="str">
        <f>IF(คำตอบ1หลัก!A76="","",IF(TEXT(คำตอบ1หลัก!P76,0)=TEXT(ข้อมูลเฉลยคำตอบ!$B$15,0),ข้อมูลเฉลยคำตอบ!$C$15,0))</f>
        <v/>
      </c>
      <c r="R76" s="33" t="str">
        <f>IF(คำตอบ1หลัก!A76="","",IF(TEXT(คำตอบ1หลัก!Q76,0)=TEXT(ข้อมูลเฉลยคำตอบ!$B$16,0),ข้อมูลเฉลยคำตอบ!$C$16,0))</f>
        <v/>
      </c>
      <c r="S76" s="33" t="str">
        <f>IF(คำตอบ1หลัก!A76="","",IF(TEXT(คำตอบ1หลัก!R76,0)=TEXT(ข้อมูลเฉลยคำตอบ!$B$17,0),ข้อมูลเฉลยคำตอบ!$C$17,0))</f>
        <v/>
      </c>
      <c r="T76" s="33" t="str">
        <f>IF(คำตอบ1หลัก!A76="","",IF(TEXT(คำตอบ1หลัก!S76,0)=TEXT(ข้อมูลเฉลยคำตอบ!$B$18,0),ข้อมูลเฉลยคำตอบ!$C$18,0))</f>
        <v/>
      </c>
      <c r="U76" s="33" t="str">
        <f>IF(คำตอบ1หลัก!A76="","",IF(TEXT(คำตอบ1หลัก!T76,0)=TEXT(ข้อมูลเฉลยคำตอบ!$B$19,0),ข้อมูลเฉลยคำตอบ!$C$19,0))</f>
        <v/>
      </c>
      <c r="V76" s="33" t="str">
        <f>IF(คำตอบ1หลัก!A76="","",IF(TEXT(คำตอบ1หลัก!U76,0)=TEXT(ข้อมูลเฉลยคำตอบ!$B$20,0),ข้อมูลเฉลยคำตอบ!$C$20,0))</f>
        <v/>
      </c>
      <c r="W76" s="33" t="str">
        <f>IF(คำตอบ1หลัก!A76="","",IF(TEXT(คำตอบ1หลัก!V76,0)=TEXT(ข้อมูลเฉลยคำตอบ!$B$21,0),ข้อมูลเฉลยคำตอบ!$C$21,0))</f>
        <v/>
      </c>
      <c r="X76" s="33" t="str">
        <f>IF(คำตอบ1หลัก!A76="","",IF(TEXT(คำตอบ1หลัก!W76,0)=TEXT(ข้อมูลเฉลยคำตอบ!$B$22,0),ข้อมูลเฉลยคำตอบ!$C$22,0))</f>
        <v/>
      </c>
      <c r="Y76" s="33" t="str">
        <f>IF(คำตอบ1หลัก!A76="","",IF(TEXT(คำตอบ1หลัก!X76,0)=TEXT(ข้อมูลเฉลยคำตอบ!$B$23,0),ข้อมูลเฉลยคำตอบ!$C$23,0))</f>
        <v/>
      </c>
      <c r="Z76" s="33" t="str">
        <f>IF(คำตอบ1หลัก!A76="","",IF(TEXT(คำตอบ1หลัก!Y76,0)=TEXT(ข้อมูลเฉลยคำตอบ!$B$24,0),ข้อมูลเฉลยคำตอบ!$C$24,0))</f>
        <v/>
      </c>
      <c r="AA76" s="33" t="str">
        <f>IF(คำตอบ1หลัก!A76="","",IF(TEXT(คำตอบ1หลัก!Z76,0)=TEXT(ข้อมูลเฉลยคำตอบ!$B$25,0),ข้อมูลเฉลยคำตอบ!$C$25,0))</f>
        <v/>
      </c>
      <c r="AB76" s="33" t="str">
        <f>IF(คำตอบ1หลัก!A76="","",IF(TEXT(คำตอบ1หลัก!AA76,0)=TEXT(ข้อมูลเฉลยคำตอบ!$B$26,0),ข้อมูลเฉลยคำตอบ!$C$26,0))</f>
        <v/>
      </c>
      <c r="AC76" s="33" t="str">
        <f>IF(คำตอบ1หลัก!A76="","",IF(TEXT(คำตอบ1หลัก!AB76,0)=TEXT(ข้อมูลเฉลยคำตอบ!$B$27,0),ข้อมูลเฉลยคำตอบ!$C$27,0))</f>
        <v/>
      </c>
      <c r="AD76" s="33" t="str">
        <f>IF(คำตอบ1หลัก!A76="","",IF(TEXT(คำตอบ1หลัก!AC76,0)=TEXT(ข้อมูลเฉลยคำตอบ!$B$28,0),ข้อมูลเฉลยคำตอบ!$C$28,0))</f>
        <v/>
      </c>
      <c r="AE76" s="33" t="str">
        <f>IF(คำตอบ1หลัก!A76="","",IF(TEXT(คำตอบ1หลัก!AD76,0)=TEXT(ข้อมูลเฉลยคำตอบ!$B$29,0),ข้อมูลเฉลยคำตอบ!$C$29,0))</f>
        <v/>
      </c>
      <c r="AF76" s="33" t="str">
        <f>IF(คำตอบ1หลัก!A76="","",IF(TEXT(คำตอบ1หลัก!AE76,0)=TEXT(ข้อมูลเฉลยคำตอบ!$B$30,0),ข้อมูลเฉลยคำตอบ!$C$30,0))</f>
        <v/>
      </c>
      <c r="AG76" s="33" t="str">
        <f>IF(คำตอบ1หลัก!A76="","",IF(TEXT(คำตอบ1หลัก!AF76,0)=TEXT(ข้อมูลเฉลยคำตอบ!$B$31,0),ข้อมูลเฉลยคำตอบ!$C$31,0))</f>
        <v/>
      </c>
      <c r="AH76" s="33" t="str">
        <f>IF(คำตอบ1หลัก!A76="","",IF(TEXT(คำตอบ1หลัก!AG76,0)=TEXT(ข้อมูลเฉลยคำตอบ!$B$32,0),ข้อมูลเฉลยคำตอบ!$C$32,0))</f>
        <v/>
      </c>
      <c r="AI76" s="33" t="str">
        <f>IF(คำตอบ1หลัก!A76="","",IF(TEXT(คำตอบ1หลัก!AH76,0)=TEXT(ข้อมูลเฉลยคำตอบ!$B$33,0),ข้อมูลเฉลยคำตอบ!$C$33,0))</f>
        <v/>
      </c>
      <c r="AJ76" s="33" t="str">
        <f>IF(คำตอบ1หลัก!A76="","",IF(TEXT(คำตอบ1หลัก!AI76,0)=TEXT(ข้อมูลเฉลยคำตอบ!$B$34,0),ข้อมูลเฉลยคำตอบ!$C$34,0))</f>
        <v/>
      </c>
      <c r="AK76" s="33" t="str">
        <f>IF(คำตอบ1หลัก!A76="","",IF(TEXT(คำตอบ1หลัก!AJ76,0)=TEXT(ข้อมูลเฉลยคำตอบ!$B$35,0),ข้อมูลเฉลยคำตอบ!$C$35,0))</f>
        <v/>
      </c>
      <c r="AL76" s="33" t="str">
        <f>IF(คำตอบ1หลัก!A76="","",IF(TEXT(คำตอบ1หลัก!AK76,0)=TEXT(ข้อมูลเฉลยคำตอบ!$B$36,0),ข้อมูลเฉลยคำตอบ!$C$36,0))</f>
        <v/>
      </c>
      <c r="AM76" s="33" t="str">
        <f>IF(คำตอบ1หลัก!A76="","",IF(TEXT(คำตอบ1หลัก!AL76,0)=TEXT(ข้อมูลเฉลยคำตอบ!$B$37,0),ข้อมูลเฉลยคำตอบ!$C$37,0))</f>
        <v/>
      </c>
      <c r="AN76" s="33" t="str">
        <f>IF(คำตอบ1หลัก!A76="","",IF(TEXT(คำตอบ1หลัก!AM76,0)=TEXT(ข้อมูลเฉลยคำตอบ!$B$38,0),ข้อมูลเฉลยคำตอบ!$C$38,0))</f>
        <v/>
      </c>
      <c r="AO76" s="33" t="str">
        <f>IF(คำตอบ1หลัก!A76="","",IF(TEXT(คำตอบ1หลัก!AN76,0)=TEXT(ข้อมูลเฉลยคำตอบ!$B$39,0),ข้อมูลเฉลยคำตอบ!$C$39,0))</f>
        <v/>
      </c>
      <c r="AP76" s="33" t="str">
        <f>IF(คำตอบ1หลัก!A76="","",IF(TEXT(คำตอบ1หลัก!AO76,0)=TEXT(ข้อมูลเฉลยคำตอบ!$B$40,0),ข้อมูลเฉลยคำตอบ!$C$40,0))</f>
        <v/>
      </c>
      <c r="AQ76" s="33" t="str">
        <f>IF(คำตอบ1หลัก!A76="","",IF(TEXT(คำตอบ1หลัก!AP76,0)=TEXT(ข้อมูลเฉลยคำตอบ!$B$41,0),ข้อมูลเฉลยคำตอบ!$C$41,0))</f>
        <v/>
      </c>
      <c r="AR76" s="33" t="str">
        <f>IF(คำตอบ1หลัก!A76="","",IF(TEXT(คำตอบ1หลัก!AQ76,0)=TEXT(ข้อมูลเฉลยคำตอบ!$B$42,0),ข้อมูลเฉลยคำตอบ!$C$42,0))</f>
        <v/>
      </c>
      <c r="AS76" s="33" t="str">
        <f>IF(คำตอบ1หลัก!A76="","",IF(TEXT(คำตอบ1หลัก!AR76,0)=TEXT(ข้อมูลเฉลยคำตอบ!$B$43,0),ข้อมูลเฉลยคำตอบ!$C$43,0))</f>
        <v/>
      </c>
      <c r="AT76" s="33" t="str">
        <f>IF(คำตอบ1หลัก!A76="","",IF(TEXT(คำตอบ1หลัก!AS76,0)=TEXT(ข้อมูลเฉลยคำตอบ!$B$44,0),ข้อมูลเฉลยคำตอบ!$C$44,0))</f>
        <v/>
      </c>
      <c r="AU76" s="33" t="str">
        <f>IF(คำตอบ1หลัก!A76="","",IF(TEXT(คำตอบ1หลัก!AT76,0)=TEXT(ข้อมูลเฉลยคำตอบ!$B$45,0),ข้อมูลเฉลยคำตอบ!$C$45,0))</f>
        <v/>
      </c>
      <c r="AV76" s="33" t="str">
        <f>IF(คำตอบ1หลัก!A76="","",IF(TEXT(คำตอบ1หลัก!AU76,0)=TEXT(ข้อมูลเฉลยคำตอบ!$B$46,0),ข้อมูลเฉลยคำตอบ!$C$46,0))</f>
        <v/>
      </c>
      <c r="AW76" s="33" t="str">
        <f>IF(คำตอบ1หลัก!A76="","",IF(TEXT(คำตอบ1หลัก!AV76,0)=TEXT(ข้อมูลเฉลยคำตอบ!$B$47,0),ข้อมูลเฉลยคำตอบ!$C$47,0))</f>
        <v/>
      </c>
      <c r="AX76" s="33" t="str">
        <f>IF(คำตอบ1หลัก!A76="","",IF(TEXT(คำตอบ1หลัก!AW76,0)=TEXT(ข้อมูลเฉลยคำตอบ!$B$48,0),ข้อมูลเฉลยคำตอบ!$C$48,0))</f>
        <v/>
      </c>
      <c r="AY76" s="33" t="str">
        <f>IF(คำตอบ1หลัก!A76="","",IF(TEXT(คำตอบ1หลัก!AX76,0)=TEXT(ข้อมูลเฉลยคำตอบ!$B$49,0),ข้อมูลเฉลยคำตอบ!$C$49,0))</f>
        <v/>
      </c>
      <c r="AZ76" s="33" t="str">
        <f>IF(คำตอบ1หลัก!A76="","",IF(TEXT(คำตอบ1หลัก!AY76,0)=TEXT(ข้อมูลเฉลยคำตอบ!$B$50,0),ข้อมูลเฉลยคำตอบ!$C$50,0))</f>
        <v/>
      </c>
      <c r="BA76" s="33" t="str">
        <f>IF(คำตอบ1หลัก!A76="","",IF(TEXT(คำตอบ1หลัก!AZ76,0)=TEXT(ข้อมูลเฉลยคำตอบ!$B$51,0),ข้อมูลเฉลยคำตอบ!$C$51,0))</f>
        <v/>
      </c>
      <c r="BB76" s="33" t="str">
        <f>IF(คำตอบ1หลัก!A76="","",IF(TEXT(คำตอบ1หลัก!BA76,0)=TEXT(ข้อมูลเฉลยคำตอบ!$B$52,0),ข้อมูลเฉลยคำตอบ!$C$52,0))</f>
        <v/>
      </c>
      <c r="BC76" s="33" t="str">
        <f>IF(คำตอบ1หลัก!A76="","",IF(TEXT(คำตอบ1หลัก!BB76,0)=TEXT(ข้อมูลเฉลยคำตอบ!$B$53,0),ข้อมูลเฉลยคำตอบ!$C$53,0))</f>
        <v/>
      </c>
      <c r="BD76" s="33" t="str">
        <f>IF(คำตอบ1หลัก!A76="","",IF(TEXT(คำตอบ1หลัก!BC76,0)=TEXT(ข้อมูลเฉลยคำตอบ!$B$54,0),ข้อมูลเฉลยคำตอบ!$C$54,0))</f>
        <v/>
      </c>
      <c r="BE76" s="33" t="str">
        <f>IF(คำตอบ1หลัก!A76="","",IF(TEXT(คำตอบ1หลัก!BD76,0)=TEXT(ข้อมูลเฉลยคำตอบ!$B$55,0),ข้อมูลเฉลยคำตอบ!$C$55,0))</f>
        <v/>
      </c>
      <c r="BF76" s="33" t="str">
        <f>IF(คำตอบ1หลัก!A76="","",IF(TEXT(คำตอบ1หลัก!BE76,0)=TEXT(ข้อมูลเฉลยคำตอบ!$B$56,0),ข้อมูลเฉลยคำตอบ!$C$56,0))</f>
        <v/>
      </c>
      <c r="BG76" s="33" t="str">
        <f>IF(คำตอบ1หลัก!A76="","",IF(TEXT(คำตอบ1หลัก!BF76,0)=TEXT(ข้อมูลเฉลยคำตอบ!$B$57,0),ข้อมูลเฉลยคำตอบ!$C$57,0))</f>
        <v/>
      </c>
      <c r="BH76" s="33" t="str">
        <f>IF(คำตอบ1หลัก!A76="","",IF(TEXT(คำตอบ1หลัก!BG76,0)=TEXT(ข้อมูลเฉลยคำตอบ!$B$58,0),ข้อมูลเฉลยคำตอบ!$C$58,0))</f>
        <v/>
      </c>
      <c r="BI76" s="33" t="str">
        <f>IF(คำตอบ1หลัก!A76="","",IF(TEXT(คำตอบ1หลัก!BH76,0)=TEXT(ข้อมูลเฉลยคำตอบ!$B$59,0),ข้อมูลเฉลยคำตอบ!$C$59,0))</f>
        <v/>
      </c>
      <c r="BJ76" s="33" t="str">
        <f>IF(คำตอบ1หลัก!A76="","",IF(TEXT(คำตอบ1หลัก!BI76,0)=TEXT(ข้อมูลเฉลยคำตอบ!$B$60,0),ข้อมูลเฉลยคำตอบ!$C$60,0))</f>
        <v/>
      </c>
      <c r="BK76" s="33" t="str">
        <f>IF(คำตอบ1หลัก!A76="","",IF(TEXT(คำตอบ1หลัก!BJ76,0)=TEXT(ข้อมูลเฉลยคำตอบ!$B$61,0),ข้อมูลเฉลยคำตอบ!$C$61,0))</f>
        <v/>
      </c>
      <c r="BM76" s="18" t="str">
        <f t="shared" si="2"/>
        <v/>
      </c>
      <c r="BN76" s="38" t="str">
        <f t="shared" si="3"/>
        <v/>
      </c>
    </row>
    <row r="77" spans="1:66" ht="17.399999999999999" hidden="1" customHeight="1">
      <c r="A77" s="19">
        <v>76</v>
      </c>
      <c r="B77" s="3"/>
      <c r="C77" s="3"/>
      <c r="D77" s="33" t="str">
        <f>IF(คำตอบ1หลัก!A77="","",IF(TEXT(คำตอบ1หลัก!C77,0)=TEXT(ข้อมูลเฉลยคำตอบ!$B$2,0),ข้อมูลเฉลยคำตอบ!$C$2,0))</f>
        <v/>
      </c>
      <c r="E77" s="33" t="str">
        <f>IF(คำตอบ1หลัก!A77="","",IF(TEXT(คำตอบ1หลัก!D77,0)=TEXT(ข้อมูลเฉลยคำตอบ!$B$3,0),ข้อมูลเฉลยคำตอบ!$C$3,0))</f>
        <v/>
      </c>
      <c r="F77" s="33" t="str">
        <f>IF(คำตอบ1หลัก!A77="","",IF(TEXT(คำตอบ1หลัก!E77,0)=TEXT(ข้อมูลเฉลยคำตอบ!$B$4,0),ข้อมูลเฉลยคำตอบ!$C$4,0))</f>
        <v/>
      </c>
      <c r="G77" s="33" t="str">
        <f>IF(คำตอบ1หลัก!A77="","",IF(TEXT(คำตอบ1หลัก!F77,0)=TEXT(ข้อมูลเฉลยคำตอบ!$B$5,0),ข้อมูลเฉลยคำตอบ!$C$5,0))</f>
        <v/>
      </c>
      <c r="H77" s="33" t="str">
        <f>IF(คำตอบ1หลัก!A77="","",IF(TEXT(คำตอบ1หลัก!G77,0)=TEXT(ข้อมูลเฉลยคำตอบ!$B$6,0),ข้อมูลเฉลยคำตอบ!$C$6,0))</f>
        <v/>
      </c>
      <c r="I77" s="33" t="str">
        <f>IF(คำตอบ1หลัก!A77="","",IF(TEXT(คำตอบ1หลัก!H77,0)=TEXT(ข้อมูลเฉลยคำตอบ!$B$7,0),ข้อมูลเฉลยคำตอบ!$C$7,0))</f>
        <v/>
      </c>
      <c r="J77" s="33" t="str">
        <f>IF(คำตอบ1หลัก!A77="","",IF(TEXT(คำตอบ1หลัก!I77,0)=TEXT(ข้อมูลเฉลยคำตอบ!$B$8,0),ข้อมูลเฉลยคำตอบ!$C$8,0))</f>
        <v/>
      </c>
      <c r="K77" s="33" t="str">
        <f>IF(คำตอบ1หลัก!A77="","",IF(TEXT(คำตอบ1หลัก!J77,0)=TEXT(ข้อมูลเฉลยคำตอบ!$B$9,0),ข้อมูลเฉลยคำตอบ!$C$9,0))</f>
        <v/>
      </c>
      <c r="L77" s="33" t="str">
        <f>IF(คำตอบ1หลัก!A77="","",IF(TEXT(คำตอบ1หลัก!K77,0)=TEXT(ข้อมูลเฉลยคำตอบ!$B$10,0),ข้อมูลเฉลยคำตอบ!$C$10,0))</f>
        <v/>
      </c>
      <c r="M77" s="33" t="str">
        <f>IF(คำตอบ1หลัก!A77="","",IF(TEXT(คำตอบ1หลัก!L77,0)=TEXT(ข้อมูลเฉลยคำตอบ!$B$11,0),ข้อมูลเฉลยคำตอบ!$C$11,0))</f>
        <v/>
      </c>
      <c r="N77" s="33" t="str">
        <f>IF(คำตอบ1หลัก!A77="","",IF(TEXT(คำตอบ1หลัก!M77,0)=TEXT(ข้อมูลเฉลยคำตอบ!$B$12,0),ข้อมูลเฉลยคำตอบ!$C$12,0))</f>
        <v/>
      </c>
      <c r="O77" s="33" t="str">
        <f>IF(คำตอบ1หลัก!A77="","",IF(TEXT(คำตอบ1หลัก!N77,0)=TEXT(ข้อมูลเฉลยคำตอบ!$B$13,0),ข้อมูลเฉลยคำตอบ!$C$13,0))</f>
        <v/>
      </c>
      <c r="P77" s="33" t="str">
        <f>IF(คำตอบ1หลัก!A77="","",IF(TEXT(คำตอบ1หลัก!O77,0)=TEXT(ข้อมูลเฉลยคำตอบ!$B$14,0),ข้อมูลเฉลยคำตอบ!$C$14,0))</f>
        <v/>
      </c>
      <c r="Q77" s="33" t="str">
        <f>IF(คำตอบ1หลัก!A77="","",IF(TEXT(คำตอบ1หลัก!P77,0)=TEXT(ข้อมูลเฉลยคำตอบ!$B$15,0),ข้อมูลเฉลยคำตอบ!$C$15,0))</f>
        <v/>
      </c>
      <c r="R77" s="33" t="str">
        <f>IF(คำตอบ1หลัก!A77="","",IF(TEXT(คำตอบ1หลัก!Q77,0)=TEXT(ข้อมูลเฉลยคำตอบ!$B$16,0),ข้อมูลเฉลยคำตอบ!$C$16,0))</f>
        <v/>
      </c>
      <c r="S77" s="33" t="str">
        <f>IF(คำตอบ1หลัก!A77="","",IF(TEXT(คำตอบ1หลัก!R77,0)=TEXT(ข้อมูลเฉลยคำตอบ!$B$17,0),ข้อมูลเฉลยคำตอบ!$C$17,0))</f>
        <v/>
      </c>
      <c r="T77" s="33" t="str">
        <f>IF(คำตอบ1หลัก!A77="","",IF(TEXT(คำตอบ1หลัก!S77,0)=TEXT(ข้อมูลเฉลยคำตอบ!$B$18,0),ข้อมูลเฉลยคำตอบ!$C$18,0))</f>
        <v/>
      </c>
      <c r="U77" s="33" t="str">
        <f>IF(คำตอบ1หลัก!A77="","",IF(TEXT(คำตอบ1หลัก!T77,0)=TEXT(ข้อมูลเฉลยคำตอบ!$B$19,0),ข้อมูลเฉลยคำตอบ!$C$19,0))</f>
        <v/>
      </c>
      <c r="V77" s="33" t="str">
        <f>IF(คำตอบ1หลัก!A77="","",IF(TEXT(คำตอบ1หลัก!U77,0)=TEXT(ข้อมูลเฉลยคำตอบ!$B$20,0),ข้อมูลเฉลยคำตอบ!$C$20,0))</f>
        <v/>
      </c>
      <c r="W77" s="33" t="str">
        <f>IF(คำตอบ1หลัก!A77="","",IF(TEXT(คำตอบ1หลัก!V77,0)=TEXT(ข้อมูลเฉลยคำตอบ!$B$21,0),ข้อมูลเฉลยคำตอบ!$C$21,0))</f>
        <v/>
      </c>
      <c r="X77" s="33" t="str">
        <f>IF(คำตอบ1หลัก!A77="","",IF(TEXT(คำตอบ1หลัก!W77,0)=TEXT(ข้อมูลเฉลยคำตอบ!$B$22,0),ข้อมูลเฉลยคำตอบ!$C$22,0))</f>
        <v/>
      </c>
      <c r="Y77" s="33" t="str">
        <f>IF(คำตอบ1หลัก!A77="","",IF(TEXT(คำตอบ1หลัก!X77,0)=TEXT(ข้อมูลเฉลยคำตอบ!$B$23,0),ข้อมูลเฉลยคำตอบ!$C$23,0))</f>
        <v/>
      </c>
      <c r="Z77" s="33" t="str">
        <f>IF(คำตอบ1หลัก!A77="","",IF(TEXT(คำตอบ1หลัก!Y77,0)=TEXT(ข้อมูลเฉลยคำตอบ!$B$24,0),ข้อมูลเฉลยคำตอบ!$C$24,0))</f>
        <v/>
      </c>
      <c r="AA77" s="33" t="str">
        <f>IF(คำตอบ1หลัก!A77="","",IF(TEXT(คำตอบ1หลัก!Z77,0)=TEXT(ข้อมูลเฉลยคำตอบ!$B$25,0),ข้อมูลเฉลยคำตอบ!$C$25,0))</f>
        <v/>
      </c>
      <c r="AB77" s="33" t="str">
        <f>IF(คำตอบ1หลัก!A77="","",IF(TEXT(คำตอบ1หลัก!AA77,0)=TEXT(ข้อมูลเฉลยคำตอบ!$B$26,0),ข้อมูลเฉลยคำตอบ!$C$26,0))</f>
        <v/>
      </c>
      <c r="AC77" s="33" t="str">
        <f>IF(คำตอบ1หลัก!A77="","",IF(TEXT(คำตอบ1หลัก!AB77,0)=TEXT(ข้อมูลเฉลยคำตอบ!$B$27,0),ข้อมูลเฉลยคำตอบ!$C$27,0))</f>
        <v/>
      </c>
      <c r="AD77" s="33" t="str">
        <f>IF(คำตอบ1หลัก!A77="","",IF(TEXT(คำตอบ1หลัก!AC77,0)=TEXT(ข้อมูลเฉลยคำตอบ!$B$28,0),ข้อมูลเฉลยคำตอบ!$C$28,0))</f>
        <v/>
      </c>
      <c r="AE77" s="33" t="str">
        <f>IF(คำตอบ1หลัก!A77="","",IF(TEXT(คำตอบ1หลัก!AD77,0)=TEXT(ข้อมูลเฉลยคำตอบ!$B$29,0),ข้อมูลเฉลยคำตอบ!$C$29,0))</f>
        <v/>
      </c>
      <c r="AF77" s="33" t="str">
        <f>IF(คำตอบ1หลัก!A77="","",IF(TEXT(คำตอบ1หลัก!AE77,0)=TEXT(ข้อมูลเฉลยคำตอบ!$B$30,0),ข้อมูลเฉลยคำตอบ!$C$30,0))</f>
        <v/>
      </c>
      <c r="AG77" s="33" t="str">
        <f>IF(คำตอบ1หลัก!A77="","",IF(TEXT(คำตอบ1หลัก!AF77,0)=TEXT(ข้อมูลเฉลยคำตอบ!$B$31,0),ข้อมูลเฉลยคำตอบ!$C$31,0))</f>
        <v/>
      </c>
      <c r="AH77" s="33" t="str">
        <f>IF(คำตอบ1หลัก!A77="","",IF(TEXT(คำตอบ1หลัก!AG77,0)=TEXT(ข้อมูลเฉลยคำตอบ!$B$32,0),ข้อมูลเฉลยคำตอบ!$C$32,0))</f>
        <v/>
      </c>
      <c r="AI77" s="33" t="str">
        <f>IF(คำตอบ1หลัก!A77="","",IF(TEXT(คำตอบ1หลัก!AH77,0)=TEXT(ข้อมูลเฉลยคำตอบ!$B$33,0),ข้อมูลเฉลยคำตอบ!$C$33,0))</f>
        <v/>
      </c>
      <c r="AJ77" s="33" t="str">
        <f>IF(คำตอบ1หลัก!A77="","",IF(TEXT(คำตอบ1หลัก!AI77,0)=TEXT(ข้อมูลเฉลยคำตอบ!$B$34,0),ข้อมูลเฉลยคำตอบ!$C$34,0))</f>
        <v/>
      </c>
      <c r="AK77" s="33" t="str">
        <f>IF(คำตอบ1หลัก!A77="","",IF(TEXT(คำตอบ1หลัก!AJ77,0)=TEXT(ข้อมูลเฉลยคำตอบ!$B$35,0),ข้อมูลเฉลยคำตอบ!$C$35,0))</f>
        <v/>
      </c>
      <c r="AL77" s="33" t="str">
        <f>IF(คำตอบ1หลัก!A77="","",IF(TEXT(คำตอบ1หลัก!AK77,0)=TEXT(ข้อมูลเฉลยคำตอบ!$B$36,0),ข้อมูลเฉลยคำตอบ!$C$36,0))</f>
        <v/>
      </c>
      <c r="AM77" s="33" t="str">
        <f>IF(คำตอบ1หลัก!A77="","",IF(TEXT(คำตอบ1หลัก!AL77,0)=TEXT(ข้อมูลเฉลยคำตอบ!$B$37,0),ข้อมูลเฉลยคำตอบ!$C$37,0))</f>
        <v/>
      </c>
      <c r="AN77" s="33" t="str">
        <f>IF(คำตอบ1หลัก!A77="","",IF(TEXT(คำตอบ1หลัก!AM77,0)=TEXT(ข้อมูลเฉลยคำตอบ!$B$38,0),ข้อมูลเฉลยคำตอบ!$C$38,0))</f>
        <v/>
      </c>
      <c r="AO77" s="33" t="str">
        <f>IF(คำตอบ1หลัก!A77="","",IF(TEXT(คำตอบ1หลัก!AN77,0)=TEXT(ข้อมูลเฉลยคำตอบ!$B$39,0),ข้อมูลเฉลยคำตอบ!$C$39,0))</f>
        <v/>
      </c>
      <c r="AP77" s="33" t="str">
        <f>IF(คำตอบ1หลัก!A77="","",IF(TEXT(คำตอบ1หลัก!AO77,0)=TEXT(ข้อมูลเฉลยคำตอบ!$B$40,0),ข้อมูลเฉลยคำตอบ!$C$40,0))</f>
        <v/>
      </c>
      <c r="AQ77" s="33" t="str">
        <f>IF(คำตอบ1หลัก!A77="","",IF(TEXT(คำตอบ1หลัก!AP77,0)=TEXT(ข้อมูลเฉลยคำตอบ!$B$41,0),ข้อมูลเฉลยคำตอบ!$C$41,0))</f>
        <v/>
      </c>
      <c r="AR77" s="33" t="str">
        <f>IF(คำตอบ1หลัก!A77="","",IF(TEXT(คำตอบ1หลัก!AQ77,0)=TEXT(ข้อมูลเฉลยคำตอบ!$B$42,0),ข้อมูลเฉลยคำตอบ!$C$42,0))</f>
        <v/>
      </c>
      <c r="AS77" s="33" t="str">
        <f>IF(คำตอบ1หลัก!A77="","",IF(TEXT(คำตอบ1หลัก!AR77,0)=TEXT(ข้อมูลเฉลยคำตอบ!$B$43,0),ข้อมูลเฉลยคำตอบ!$C$43,0))</f>
        <v/>
      </c>
      <c r="AT77" s="33" t="str">
        <f>IF(คำตอบ1หลัก!A77="","",IF(TEXT(คำตอบ1หลัก!AS77,0)=TEXT(ข้อมูลเฉลยคำตอบ!$B$44,0),ข้อมูลเฉลยคำตอบ!$C$44,0))</f>
        <v/>
      </c>
      <c r="AU77" s="33" t="str">
        <f>IF(คำตอบ1หลัก!A77="","",IF(TEXT(คำตอบ1หลัก!AT77,0)=TEXT(ข้อมูลเฉลยคำตอบ!$B$45,0),ข้อมูลเฉลยคำตอบ!$C$45,0))</f>
        <v/>
      </c>
      <c r="AV77" s="33" t="str">
        <f>IF(คำตอบ1หลัก!A77="","",IF(TEXT(คำตอบ1หลัก!AU77,0)=TEXT(ข้อมูลเฉลยคำตอบ!$B$46,0),ข้อมูลเฉลยคำตอบ!$C$46,0))</f>
        <v/>
      </c>
      <c r="AW77" s="33" t="str">
        <f>IF(คำตอบ1หลัก!A77="","",IF(TEXT(คำตอบ1หลัก!AV77,0)=TEXT(ข้อมูลเฉลยคำตอบ!$B$47,0),ข้อมูลเฉลยคำตอบ!$C$47,0))</f>
        <v/>
      </c>
      <c r="AX77" s="33" t="str">
        <f>IF(คำตอบ1หลัก!A77="","",IF(TEXT(คำตอบ1หลัก!AW77,0)=TEXT(ข้อมูลเฉลยคำตอบ!$B$48,0),ข้อมูลเฉลยคำตอบ!$C$48,0))</f>
        <v/>
      </c>
      <c r="AY77" s="33" t="str">
        <f>IF(คำตอบ1หลัก!A77="","",IF(TEXT(คำตอบ1หลัก!AX77,0)=TEXT(ข้อมูลเฉลยคำตอบ!$B$49,0),ข้อมูลเฉลยคำตอบ!$C$49,0))</f>
        <v/>
      </c>
      <c r="AZ77" s="33" t="str">
        <f>IF(คำตอบ1หลัก!A77="","",IF(TEXT(คำตอบ1หลัก!AY77,0)=TEXT(ข้อมูลเฉลยคำตอบ!$B$50,0),ข้อมูลเฉลยคำตอบ!$C$50,0))</f>
        <v/>
      </c>
      <c r="BA77" s="33" t="str">
        <f>IF(คำตอบ1หลัก!A77="","",IF(TEXT(คำตอบ1หลัก!AZ77,0)=TEXT(ข้อมูลเฉลยคำตอบ!$B$51,0),ข้อมูลเฉลยคำตอบ!$C$51,0))</f>
        <v/>
      </c>
      <c r="BB77" s="33" t="str">
        <f>IF(คำตอบ1หลัก!A77="","",IF(TEXT(คำตอบ1หลัก!BA77,0)=TEXT(ข้อมูลเฉลยคำตอบ!$B$52,0),ข้อมูลเฉลยคำตอบ!$C$52,0))</f>
        <v/>
      </c>
      <c r="BC77" s="33" t="str">
        <f>IF(คำตอบ1หลัก!A77="","",IF(TEXT(คำตอบ1หลัก!BB77,0)=TEXT(ข้อมูลเฉลยคำตอบ!$B$53,0),ข้อมูลเฉลยคำตอบ!$C$53,0))</f>
        <v/>
      </c>
      <c r="BD77" s="33" t="str">
        <f>IF(คำตอบ1หลัก!A77="","",IF(TEXT(คำตอบ1หลัก!BC77,0)=TEXT(ข้อมูลเฉลยคำตอบ!$B$54,0),ข้อมูลเฉลยคำตอบ!$C$54,0))</f>
        <v/>
      </c>
      <c r="BE77" s="33" t="str">
        <f>IF(คำตอบ1หลัก!A77="","",IF(TEXT(คำตอบ1หลัก!BD77,0)=TEXT(ข้อมูลเฉลยคำตอบ!$B$55,0),ข้อมูลเฉลยคำตอบ!$C$55,0))</f>
        <v/>
      </c>
      <c r="BF77" s="33" t="str">
        <f>IF(คำตอบ1หลัก!A77="","",IF(TEXT(คำตอบ1หลัก!BE77,0)=TEXT(ข้อมูลเฉลยคำตอบ!$B$56,0),ข้อมูลเฉลยคำตอบ!$C$56,0))</f>
        <v/>
      </c>
      <c r="BG77" s="33" t="str">
        <f>IF(คำตอบ1หลัก!A77="","",IF(TEXT(คำตอบ1หลัก!BF77,0)=TEXT(ข้อมูลเฉลยคำตอบ!$B$57,0),ข้อมูลเฉลยคำตอบ!$C$57,0))</f>
        <v/>
      </c>
      <c r="BH77" s="33" t="str">
        <f>IF(คำตอบ1หลัก!A77="","",IF(TEXT(คำตอบ1หลัก!BG77,0)=TEXT(ข้อมูลเฉลยคำตอบ!$B$58,0),ข้อมูลเฉลยคำตอบ!$C$58,0))</f>
        <v/>
      </c>
      <c r="BI77" s="33" t="str">
        <f>IF(คำตอบ1หลัก!A77="","",IF(TEXT(คำตอบ1หลัก!BH77,0)=TEXT(ข้อมูลเฉลยคำตอบ!$B$59,0),ข้อมูลเฉลยคำตอบ!$C$59,0))</f>
        <v/>
      </c>
      <c r="BJ77" s="33" t="str">
        <f>IF(คำตอบ1หลัก!A77="","",IF(TEXT(คำตอบ1หลัก!BI77,0)=TEXT(ข้อมูลเฉลยคำตอบ!$B$60,0),ข้อมูลเฉลยคำตอบ!$C$60,0))</f>
        <v/>
      </c>
      <c r="BK77" s="33" t="str">
        <f>IF(คำตอบ1หลัก!A77="","",IF(TEXT(คำตอบ1หลัก!BJ77,0)=TEXT(ข้อมูลเฉลยคำตอบ!$B$61,0),ข้อมูลเฉลยคำตอบ!$C$61,0))</f>
        <v/>
      </c>
      <c r="BM77" s="18" t="str">
        <f t="shared" si="2"/>
        <v/>
      </c>
      <c r="BN77" s="38" t="str">
        <f t="shared" si="3"/>
        <v/>
      </c>
    </row>
    <row r="78" spans="1:66" ht="17.399999999999999" hidden="1" customHeight="1">
      <c r="A78" s="19">
        <v>77</v>
      </c>
      <c r="B78" s="3"/>
      <c r="C78" s="3"/>
      <c r="D78" s="33" t="str">
        <f>IF(คำตอบ1หลัก!A78="","",IF(TEXT(คำตอบ1หลัก!C78,0)=TEXT(ข้อมูลเฉลยคำตอบ!$B$2,0),ข้อมูลเฉลยคำตอบ!$C$2,0))</f>
        <v/>
      </c>
      <c r="E78" s="33" t="str">
        <f>IF(คำตอบ1หลัก!A78="","",IF(TEXT(คำตอบ1หลัก!D78,0)=TEXT(ข้อมูลเฉลยคำตอบ!$B$3,0),ข้อมูลเฉลยคำตอบ!$C$3,0))</f>
        <v/>
      </c>
      <c r="F78" s="33" t="str">
        <f>IF(คำตอบ1หลัก!A78="","",IF(TEXT(คำตอบ1หลัก!E78,0)=TEXT(ข้อมูลเฉลยคำตอบ!$B$4,0),ข้อมูลเฉลยคำตอบ!$C$4,0))</f>
        <v/>
      </c>
      <c r="G78" s="33" t="str">
        <f>IF(คำตอบ1หลัก!A78="","",IF(TEXT(คำตอบ1หลัก!F78,0)=TEXT(ข้อมูลเฉลยคำตอบ!$B$5,0),ข้อมูลเฉลยคำตอบ!$C$5,0))</f>
        <v/>
      </c>
      <c r="H78" s="33" t="str">
        <f>IF(คำตอบ1หลัก!A78="","",IF(TEXT(คำตอบ1หลัก!G78,0)=TEXT(ข้อมูลเฉลยคำตอบ!$B$6,0),ข้อมูลเฉลยคำตอบ!$C$6,0))</f>
        <v/>
      </c>
      <c r="I78" s="33" t="str">
        <f>IF(คำตอบ1หลัก!A78="","",IF(TEXT(คำตอบ1หลัก!H78,0)=TEXT(ข้อมูลเฉลยคำตอบ!$B$7,0),ข้อมูลเฉลยคำตอบ!$C$7,0))</f>
        <v/>
      </c>
      <c r="J78" s="33" t="str">
        <f>IF(คำตอบ1หลัก!A78="","",IF(TEXT(คำตอบ1หลัก!I78,0)=TEXT(ข้อมูลเฉลยคำตอบ!$B$8,0),ข้อมูลเฉลยคำตอบ!$C$8,0))</f>
        <v/>
      </c>
      <c r="K78" s="33" t="str">
        <f>IF(คำตอบ1หลัก!A78="","",IF(TEXT(คำตอบ1หลัก!J78,0)=TEXT(ข้อมูลเฉลยคำตอบ!$B$9,0),ข้อมูลเฉลยคำตอบ!$C$9,0))</f>
        <v/>
      </c>
      <c r="L78" s="33" t="str">
        <f>IF(คำตอบ1หลัก!A78="","",IF(TEXT(คำตอบ1หลัก!K78,0)=TEXT(ข้อมูลเฉลยคำตอบ!$B$10,0),ข้อมูลเฉลยคำตอบ!$C$10,0))</f>
        <v/>
      </c>
      <c r="M78" s="33" t="str">
        <f>IF(คำตอบ1หลัก!A78="","",IF(TEXT(คำตอบ1หลัก!L78,0)=TEXT(ข้อมูลเฉลยคำตอบ!$B$11,0),ข้อมูลเฉลยคำตอบ!$C$11,0))</f>
        <v/>
      </c>
      <c r="N78" s="33" t="str">
        <f>IF(คำตอบ1หลัก!A78="","",IF(TEXT(คำตอบ1หลัก!M78,0)=TEXT(ข้อมูลเฉลยคำตอบ!$B$12,0),ข้อมูลเฉลยคำตอบ!$C$12,0))</f>
        <v/>
      </c>
      <c r="O78" s="33" t="str">
        <f>IF(คำตอบ1หลัก!A78="","",IF(TEXT(คำตอบ1หลัก!N78,0)=TEXT(ข้อมูลเฉลยคำตอบ!$B$13,0),ข้อมูลเฉลยคำตอบ!$C$13,0))</f>
        <v/>
      </c>
      <c r="P78" s="33" t="str">
        <f>IF(คำตอบ1หลัก!A78="","",IF(TEXT(คำตอบ1หลัก!O78,0)=TEXT(ข้อมูลเฉลยคำตอบ!$B$14,0),ข้อมูลเฉลยคำตอบ!$C$14,0))</f>
        <v/>
      </c>
      <c r="Q78" s="33" t="str">
        <f>IF(คำตอบ1หลัก!A78="","",IF(TEXT(คำตอบ1หลัก!P78,0)=TEXT(ข้อมูลเฉลยคำตอบ!$B$15,0),ข้อมูลเฉลยคำตอบ!$C$15,0))</f>
        <v/>
      </c>
      <c r="R78" s="33" t="str">
        <f>IF(คำตอบ1หลัก!A78="","",IF(TEXT(คำตอบ1หลัก!Q78,0)=TEXT(ข้อมูลเฉลยคำตอบ!$B$16,0),ข้อมูลเฉลยคำตอบ!$C$16,0))</f>
        <v/>
      </c>
      <c r="S78" s="33" t="str">
        <f>IF(คำตอบ1หลัก!A78="","",IF(TEXT(คำตอบ1หลัก!R78,0)=TEXT(ข้อมูลเฉลยคำตอบ!$B$17,0),ข้อมูลเฉลยคำตอบ!$C$17,0))</f>
        <v/>
      </c>
      <c r="T78" s="33" t="str">
        <f>IF(คำตอบ1หลัก!A78="","",IF(TEXT(คำตอบ1หลัก!S78,0)=TEXT(ข้อมูลเฉลยคำตอบ!$B$18,0),ข้อมูลเฉลยคำตอบ!$C$18,0))</f>
        <v/>
      </c>
      <c r="U78" s="33" t="str">
        <f>IF(คำตอบ1หลัก!A78="","",IF(TEXT(คำตอบ1หลัก!T78,0)=TEXT(ข้อมูลเฉลยคำตอบ!$B$19,0),ข้อมูลเฉลยคำตอบ!$C$19,0))</f>
        <v/>
      </c>
      <c r="V78" s="33" t="str">
        <f>IF(คำตอบ1หลัก!A78="","",IF(TEXT(คำตอบ1หลัก!U78,0)=TEXT(ข้อมูลเฉลยคำตอบ!$B$20,0),ข้อมูลเฉลยคำตอบ!$C$20,0))</f>
        <v/>
      </c>
      <c r="W78" s="33" t="str">
        <f>IF(คำตอบ1หลัก!A78="","",IF(TEXT(คำตอบ1หลัก!V78,0)=TEXT(ข้อมูลเฉลยคำตอบ!$B$21,0),ข้อมูลเฉลยคำตอบ!$C$21,0))</f>
        <v/>
      </c>
      <c r="X78" s="33" t="str">
        <f>IF(คำตอบ1หลัก!A78="","",IF(TEXT(คำตอบ1หลัก!W78,0)=TEXT(ข้อมูลเฉลยคำตอบ!$B$22,0),ข้อมูลเฉลยคำตอบ!$C$22,0))</f>
        <v/>
      </c>
      <c r="Y78" s="33" t="str">
        <f>IF(คำตอบ1หลัก!A78="","",IF(TEXT(คำตอบ1หลัก!X78,0)=TEXT(ข้อมูลเฉลยคำตอบ!$B$23,0),ข้อมูลเฉลยคำตอบ!$C$23,0))</f>
        <v/>
      </c>
      <c r="Z78" s="33" t="str">
        <f>IF(คำตอบ1หลัก!A78="","",IF(TEXT(คำตอบ1หลัก!Y78,0)=TEXT(ข้อมูลเฉลยคำตอบ!$B$24,0),ข้อมูลเฉลยคำตอบ!$C$24,0))</f>
        <v/>
      </c>
      <c r="AA78" s="33" t="str">
        <f>IF(คำตอบ1หลัก!A78="","",IF(TEXT(คำตอบ1หลัก!Z78,0)=TEXT(ข้อมูลเฉลยคำตอบ!$B$25,0),ข้อมูลเฉลยคำตอบ!$C$25,0))</f>
        <v/>
      </c>
      <c r="AB78" s="33" t="str">
        <f>IF(คำตอบ1หลัก!A78="","",IF(TEXT(คำตอบ1หลัก!AA78,0)=TEXT(ข้อมูลเฉลยคำตอบ!$B$26,0),ข้อมูลเฉลยคำตอบ!$C$26,0))</f>
        <v/>
      </c>
      <c r="AC78" s="33" t="str">
        <f>IF(คำตอบ1หลัก!A78="","",IF(TEXT(คำตอบ1หลัก!AB78,0)=TEXT(ข้อมูลเฉลยคำตอบ!$B$27,0),ข้อมูลเฉลยคำตอบ!$C$27,0))</f>
        <v/>
      </c>
      <c r="AD78" s="33" t="str">
        <f>IF(คำตอบ1หลัก!A78="","",IF(TEXT(คำตอบ1หลัก!AC78,0)=TEXT(ข้อมูลเฉลยคำตอบ!$B$28,0),ข้อมูลเฉลยคำตอบ!$C$28,0))</f>
        <v/>
      </c>
      <c r="AE78" s="33" t="str">
        <f>IF(คำตอบ1หลัก!A78="","",IF(TEXT(คำตอบ1หลัก!AD78,0)=TEXT(ข้อมูลเฉลยคำตอบ!$B$29,0),ข้อมูลเฉลยคำตอบ!$C$29,0))</f>
        <v/>
      </c>
      <c r="AF78" s="33" t="str">
        <f>IF(คำตอบ1หลัก!A78="","",IF(TEXT(คำตอบ1หลัก!AE78,0)=TEXT(ข้อมูลเฉลยคำตอบ!$B$30,0),ข้อมูลเฉลยคำตอบ!$C$30,0))</f>
        <v/>
      </c>
      <c r="AG78" s="33" t="str">
        <f>IF(คำตอบ1หลัก!A78="","",IF(TEXT(คำตอบ1หลัก!AF78,0)=TEXT(ข้อมูลเฉลยคำตอบ!$B$31,0),ข้อมูลเฉลยคำตอบ!$C$31,0))</f>
        <v/>
      </c>
      <c r="AH78" s="33" t="str">
        <f>IF(คำตอบ1หลัก!A78="","",IF(TEXT(คำตอบ1หลัก!AG78,0)=TEXT(ข้อมูลเฉลยคำตอบ!$B$32,0),ข้อมูลเฉลยคำตอบ!$C$32,0))</f>
        <v/>
      </c>
      <c r="AI78" s="33" t="str">
        <f>IF(คำตอบ1หลัก!A78="","",IF(TEXT(คำตอบ1หลัก!AH78,0)=TEXT(ข้อมูลเฉลยคำตอบ!$B$33,0),ข้อมูลเฉลยคำตอบ!$C$33,0))</f>
        <v/>
      </c>
      <c r="AJ78" s="33" t="str">
        <f>IF(คำตอบ1หลัก!A78="","",IF(TEXT(คำตอบ1หลัก!AI78,0)=TEXT(ข้อมูลเฉลยคำตอบ!$B$34,0),ข้อมูลเฉลยคำตอบ!$C$34,0))</f>
        <v/>
      </c>
      <c r="AK78" s="33" t="str">
        <f>IF(คำตอบ1หลัก!A78="","",IF(TEXT(คำตอบ1หลัก!AJ78,0)=TEXT(ข้อมูลเฉลยคำตอบ!$B$35,0),ข้อมูลเฉลยคำตอบ!$C$35,0))</f>
        <v/>
      </c>
      <c r="AL78" s="33" t="str">
        <f>IF(คำตอบ1หลัก!A78="","",IF(TEXT(คำตอบ1หลัก!AK78,0)=TEXT(ข้อมูลเฉลยคำตอบ!$B$36,0),ข้อมูลเฉลยคำตอบ!$C$36,0))</f>
        <v/>
      </c>
      <c r="AM78" s="33" t="str">
        <f>IF(คำตอบ1หลัก!A78="","",IF(TEXT(คำตอบ1หลัก!AL78,0)=TEXT(ข้อมูลเฉลยคำตอบ!$B$37,0),ข้อมูลเฉลยคำตอบ!$C$37,0))</f>
        <v/>
      </c>
      <c r="AN78" s="33" t="str">
        <f>IF(คำตอบ1หลัก!A78="","",IF(TEXT(คำตอบ1หลัก!AM78,0)=TEXT(ข้อมูลเฉลยคำตอบ!$B$38,0),ข้อมูลเฉลยคำตอบ!$C$38,0))</f>
        <v/>
      </c>
      <c r="AO78" s="33" t="str">
        <f>IF(คำตอบ1หลัก!A78="","",IF(TEXT(คำตอบ1หลัก!AN78,0)=TEXT(ข้อมูลเฉลยคำตอบ!$B$39,0),ข้อมูลเฉลยคำตอบ!$C$39,0))</f>
        <v/>
      </c>
      <c r="AP78" s="33" t="str">
        <f>IF(คำตอบ1หลัก!A78="","",IF(TEXT(คำตอบ1หลัก!AO78,0)=TEXT(ข้อมูลเฉลยคำตอบ!$B$40,0),ข้อมูลเฉลยคำตอบ!$C$40,0))</f>
        <v/>
      </c>
      <c r="AQ78" s="33" t="str">
        <f>IF(คำตอบ1หลัก!A78="","",IF(TEXT(คำตอบ1หลัก!AP78,0)=TEXT(ข้อมูลเฉลยคำตอบ!$B$41,0),ข้อมูลเฉลยคำตอบ!$C$41,0))</f>
        <v/>
      </c>
      <c r="AR78" s="33" t="str">
        <f>IF(คำตอบ1หลัก!A78="","",IF(TEXT(คำตอบ1หลัก!AQ78,0)=TEXT(ข้อมูลเฉลยคำตอบ!$B$42,0),ข้อมูลเฉลยคำตอบ!$C$42,0))</f>
        <v/>
      </c>
      <c r="AS78" s="33" t="str">
        <f>IF(คำตอบ1หลัก!A78="","",IF(TEXT(คำตอบ1หลัก!AR78,0)=TEXT(ข้อมูลเฉลยคำตอบ!$B$43,0),ข้อมูลเฉลยคำตอบ!$C$43,0))</f>
        <v/>
      </c>
      <c r="AT78" s="33" t="str">
        <f>IF(คำตอบ1หลัก!A78="","",IF(TEXT(คำตอบ1หลัก!AS78,0)=TEXT(ข้อมูลเฉลยคำตอบ!$B$44,0),ข้อมูลเฉลยคำตอบ!$C$44,0))</f>
        <v/>
      </c>
      <c r="AU78" s="33" t="str">
        <f>IF(คำตอบ1หลัก!A78="","",IF(TEXT(คำตอบ1หลัก!AT78,0)=TEXT(ข้อมูลเฉลยคำตอบ!$B$45,0),ข้อมูลเฉลยคำตอบ!$C$45,0))</f>
        <v/>
      </c>
      <c r="AV78" s="33" t="str">
        <f>IF(คำตอบ1หลัก!A78="","",IF(TEXT(คำตอบ1หลัก!AU78,0)=TEXT(ข้อมูลเฉลยคำตอบ!$B$46,0),ข้อมูลเฉลยคำตอบ!$C$46,0))</f>
        <v/>
      </c>
      <c r="AW78" s="33" t="str">
        <f>IF(คำตอบ1หลัก!A78="","",IF(TEXT(คำตอบ1หลัก!AV78,0)=TEXT(ข้อมูลเฉลยคำตอบ!$B$47,0),ข้อมูลเฉลยคำตอบ!$C$47,0))</f>
        <v/>
      </c>
      <c r="AX78" s="33" t="str">
        <f>IF(คำตอบ1หลัก!A78="","",IF(TEXT(คำตอบ1หลัก!AW78,0)=TEXT(ข้อมูลเฉลยคำตอบ!$B$48,0),ข้อมูลเฉลยคำตอบ!$C$48,0))</f>
        <v/>
      </c>
      <c r="AY78" s="33" t="str">
        <f>IF(คำตอบ1หลัก!A78="","",IF(TEXT(คำตอบ1หลัก!AX78,0)=TEXT(ข้อมูลเฉลยคำตอบ!$B$49,0),ข้อมูลเฉลยคำตอบ!$C$49,0))</f>
        <v/>
      </c>
      <c r="AZ78" s="33" t="str">
        <f>IF(คำตอบ1หลัก!A78="","",IF(TEXT(คำตอบ1หลัก!AY78,0)=TEXT(ข้อมูลเฉลยคำตอบ!$B$50,0),ข้อมูลเฉลยคำตอบ!$C$50,0))</f>
        <v/>
      </c>
      <c r="BA78" s="33" t="str">
        <f>IF(คำตอบ1หลัก!A78="","",IF(TEXT(คำตอบ1หลัก!AZ78,0)=TEXT(ข้อมูลเฉลยคำตอบ!$B$51,0),ข้อมูลเฉลยคำตอบ!$C$51,0))</f>
        <v/>
      </c>
      <c r="BB78" s="33" t="str">
        <f>IF(คำตอบ1หลัก!A78="","",IF(TEXT(คำตอบ1หลัก!BA78,0)=TEXT(ข้อมูลเฉลยคำตอบ!$B$52,0),ข้อมูลเฉลยคำตอบ!$C$52,0))</f>
        <v/>
      </c>
      <c r="BC78" s="33" t="str">
        <f>IF(คำตอบ1หลัก!A78="","",IF(TEXT(คำตอบ1หลัก!BB78,0)=TEXT(ข้อมูลเฉลยคำตอบ!$B$53,0),ข้อมูลเฉลยคำตอบ!$C$53,0))</f>
        <v/>
      </c>
      <c r="BD78" s="33" t="str">
        <f>IF(คำตอบ1หลัก!A78="","",IF(TEXT(คำตอบ1หลัก!BC78,0)=TEXT(ข้อมูลเฉลยคำตอบ!$B$54,0),ข้อมูลเฉลยคำตอบ!$C$54,0))</f>
        <v/>
      </c>
      <c r="BE78" s="33" t="str">
        <f>IF(คำตอบ1หลัก!A78="","",IF(TEXT(คำตอบ1หลัก!BD78,0)=TEXT(ข้อมูลเฉลยคำตอบ!$B$55,0),ข้อมูลเฉลยคำตอบ!$C$55,0))</f>
        <v/>
      </c>
      <c r="BF78" s="33" t="str">
        <f>IF(คำตอบ1หลัก!A78="","",IF(TEXT(คำตอบ1หลัก!BE78,0)=TEXT(ข้อมูลเฉลยคำตอบ!$B$56,0),ข้อมูลเฉลยคำตอบ!$C$56,0))</f>
        <v/>
      </c>
      <c r="BG78" s="33" t="str">
        <f>IF(คำตอบ1หลัก!A78="","",IF(TEXT(คำตอบ1หลัก!BF78,0)=TEXT(ข้อมูลเฉลยคำตอบ!$B$57,0),ข้อมูลเฉลยคำตอบ!$C$57,0))</f>
        <v/>
      </c>
      <c r="BH78" s="33" t="str">
        <f>IF(คำตอบ1หลัก!A78="","",IF(TEXT(คำตอบ1หลัก!BG78,0)=TEXT(ข้อมูลเฉลยคำตอบ!$B$58,0),ข้อมูลเฉลยคำตอบ!$C$58,0))</f>
        <v/>
      </c>
      <c r="BI78" s="33" t="str">
        <f>IF(คำตอบ1หลัก!A78="","",IF(TEXT(คำตอบ1หลัก!BH78,0)=TEXT(ข้อมูลเฉลยคำตอบ!$B$59,0),ข้อมูลเฉลยคำตอบ!$C$59,0))</f>
        <v/>
      </c>
      <c r="BJ78" s="33" t="str">
        <f>IF(คำตอบ1หลัก!A78="","",IF(TEXT(คำตอบ1หลัก!BI78,0)=TEXT(ข้อมูลเฉลยคำตอบ!$B$60,0),ข้อมูลเฉลยคำตอบ!$C$60,0))</f>
        <v/>
      </c>
      <c r="BK78" s="33" t="str">
        <f>IF(คำตอบ1หลัก!A78="","",IF(TEXT(คำตอบ1หลัก!BJ78,0)=TEXT(ข้อมูลเฉลยคำตอบ!$B$61,0),ข้อมูลเฉลยคำตอบ!$C$61,0))</f>
        <v/>
      </c>
      <c r="BM78" s="18" t="str">
        <f t="shared" si="2"/>
        <v/>
      </c>
      <c r="BN78" s="38" t="str">
        <f t="shared" si="3"/>
        <v/>
      </c>
    </row>
    <row r="79" spans="1:66" ht="17.399999999999999" hidden="1" customHeight="1">
      <c r="A79" s="19">
        <v>78</v>
      </c>
      <c r="B79" s="3"/>
      <c r="C79" s="3"/>
      <c r="D79" s="33" t="str">
        <f>IF(คำตอบ1หลัก!A79="","",IF(TEXT(คำตอบ1หลัก!C79,0)=TEXT(ข้อมูลเฉลยคำตอบ!$B$2,0),ข้อมูลเฉลยคำตอบ!$C$2,0))</f>
        <v/>
      </c>
      <c r="E79" s="33" t="str">
        <f>IF(คำตอบ1หลัก!A79="","",IF(TEXT(คำตอบ1หลัก!D79,0)=TEXT(ข้อมูลเฉลยคำตอบ!$B$3,0),ข้อมูลเฉลยคำตอบ!$C$3,0))</f>
        <v/>
      </c>
      <c r="F79" s="33" t="str">
        <f>IF(คำตอบ1หลัก!A79="","",IF(TEXT(คำตอบ1หลัก!E79,0)=TEXT(ข้อมูลเฉลยคำตอบ!$B$4,0),ข้อมูลเฉลยคำตอบ!$C$4,0))</f>
        <v/>
      </c>
      <c r="G79" s="33" t="str">
        <f>IF(คำตอบ1หลัก!A79="","",IF(TEXT(คำตอบ1หลัก!F79,0)=TEXT(ข้อมูลเฉลยคำตอบ!$B$5,0),ข้อมูลเฉลยคำตอบ!$C$5,0))</f>
        <v/>
      </c>
      <c r="H79" s="33" t="str">
        <f>IF(คำตอบ1หลัก!A79="","",IF(TEXT(คำตอบ1หลัก!G79,0)=TEXT(ข้อมูลเฉลยคำตอบ!$B$6,0),ข้อมูลเฉลยคำตอบ!$C$6,0))</f>
        <v/>
      </c>
      <c r="I79" s="33" t="str">
        <f>IF(คำตอบ1หลัก!A79="","",IF(TEXT(คำตอบ1หลัก!H79,0)=TEXT(ข้อมูลเฉลยคำตอบ!$B$7,0),ข้อมูลเฉลยคำตอบ!$C$7,0))</f>
        <v/>
      </c>
      <c r="J79" s="33" t="str">
        <f>IF(คำตอบ1หลัก!A79="","",IF(TEXT(คำตอบ1หลัก!I79,0)=TEXT(ข้อมูลเฉลยคำตอบ!$B$8,0),ข้อมูลเฉลยคำตอบ!$C$8,0))</f>
        <v/>
      </c>
      <c r="K79" s="33" t="str">
        <f>IF(คำตอบ1หลัก!A79="","",IF(TEXT(คำตอบ1หลัก!J79,0)=TEXT(ข้อมูลเฉลยคำตอบ!$B$9,0),ข้อมูลเฉลยคำตอบ!$C$9,0))</f>
        <v/>
      </c>
      <c r="L79" s="33" t="str">
        <f>IF(คำตอบ1หลัก!A79="","",IF(TEXT(คำตอบ1หลัก!K79,0)=TEXT(ข้อมูลเฉลยคำตอบ!$B$10,0),ข้อมูลเฉลยคำตอบ!$C$10,0))</f>
        <v/>
      </c>
      <c r="M79" s="33" t="str">
        <f>IF(คำตอบ1หลัก!A79="","",IF(TEXT(คำตอบ1หลัก!L79,0)=TEXT(ข้อมูลเฉลยคำตอบ!$B$11,0),ข้อมูลเฉลยคำตอบ!$C$11,0))</f>
        <v/>
      </c>
      <c r="N79" s="33" t="str">
        <f>IF(คำตอบ1หลัก!A79="","",IF(TEXT(คำตอบ1หลัก!M79,0)=TEXT(ข้อมูลเฉลยคำตอบ!$B$12,0),ข้อมูลเฉลยคำตอบ!$C$12,0))</f>
        <v/>
      </c>
      <c r="O79" s="33" t="str">
        <f>IF(คำตอบ1หลัก!A79="","",IF(TEXT(คำตอบ1หลัก!N79,0)=TEXT(ข้อมูลเฉลยคำตอบ!$B$13,0),ข้อมูลเฉลยคำตอบ!$C$13,0))</f>
        <v/>
      </c>
      <c r="P79" s="33" t="str">
        <f>IF(คำตอบ1หลัก!A79="","",IF(TEXT(คำตอบ1หลัก!O79,0)=TEXT(ข้อมูลเฉลยคำตอบ!$B$14,0),ข้อมูลเฉลยคำตอบ!$C$14,0))</f>
        <v/>
      </c>
      <c r="Q79" s="33" t="str">
        <f>IF(คำตอบ1หลัก!A79="","",IF(TEXT(คำตอบ1หลัก!P79,0)=TEXT(ข้อมูลเฉลยคำตอบ!$B$15,0),ข้อมูลเฉลยคำตอบ!$C$15,0))</f>
        <v/>
      </c>
      <c r="R79" s="33" t="str">
        <f>IF(คำตอบ1หลัก!A79="","",IF(TEXT(คำตอบ1หลัก!Q79,0)=TEXT(ข้อมูลเฉลยคำตอบ!$B$16,0),ข้อมูลเฉลยคำตอบ!$C$16,0))</f>
        <v/>
      </c>
      <c r="S79" s="33" t="str">
        <f>IF(คำตอบ1หลัก!A79="","",IF(TEXT(คำตอบ1หลัก!R79,0)=TEXT(ข้อมูลเฉลยคำตอบ!$B$17,0),ข้อมูลเฉลยคำตอบ!$C$17,0))</f>
        <v/>
      </c>
      <c r="T79" s="33" t="str">
        <f>IF(คำตอบ1หลัก!A79="","",IF(TEXT(คำตอบ1หลัก!S79,0)=TEXT(ข้อมูลเฉลยคำตอบ!$B$18,0),ข้อมูลเฉลยคำตอบ!$C$18,0))</f>
        <v/>
      </c>
      <c r="U79" s="33" t="str">
        <f>IF(คำตอบ1หลัก!A79="","",IF(TEXT(คำตอบ1หลัก!T79,0)=TEXT(ข้อมูลเฉลยคำตอบ!$B$19,0),ข้อมูลเฉลยคำตอบ!$C$19,0))</f>
        <v/>
      </c>
      <c r="V79" s="33" t="str">
        <f>IF(คำตอบ1หลัก!A79="","",IF(TEXT(คำตอบ1หลัก!U79,0)=TEXT(ข้อมูลเฉลยคำตอบ!$B$20,0),ข้อมูลเฉลยคำตอบ!$C$20,0))</f>
        <v/>
      </c>
      <c r="W79" s="33" t="str">
        <f>IF(คำตอบ1หลัก!A79="","",IF(TEXT(คำตอบ1หลัก!V79,0)=TEXT(ข้อมูลเฉลยคำตอบ!$B$21,0),ข้อมูลเฉลยคำตอบ!$C$21,0))</f>
        <v/>
      </c>
      <c r="X79" s="33" t="str">
        <f>IF(คำตอบ1หลัก!A79="","",IF(TEXT(คำตอบ1หลัก!W79,0)=TEXT(ข้อมูลเฉลยคำตอบ!$B$22,0),ข้อมูลเฉลยคำตอบ!$C$22,0))</f>
        <v/>
      </c>
      <c r="Y79" s="33" t="str">
        <f>IF(คำตอบ1หลัก!A79="","",IF(TEXT(คำตอบ1หลัก!X79,0)=TEXT(ข้อมูลเฉลยคำตอบ!$B$23,0),ข้อมูลเฉลยคำตอบ!$C$23,0))</f>
        <v/>
      </c>
      <c r="Z79" s="33" t="str">
        <f>IF(คำตอบ1หลัก!A79="","",IF(TEXT(คำตอบ1หลัก!Y79,0)=TEXT(ข้อมูลเฉลยคำตอบ!$B$24,0),ข้อมูลเฉลยคำตอบ!$C$24,0))</f>
        <v/>
      </c>
      <c r="AA79" s="33" t="str">
        <f>IF(คำตอบ1หลัก!A79="","",IF(TEXT(คำตอบ1หลัก!Z79,0)=TEXT(ข้อมูลเฉลยคำตอบ!$B$25,0),ข้อมูลเฉลยคำตอบ!$C$25,0))</f>
        <v/>
      </c>
      <c r="AB79" s="33" t="str">
        <f>IF(คำตอบ1หลัก!A79="","",IF(TEXT(คำตอบ1หลัก!AA79,0)=TEXT(ข้อมูลเฉลยคำตอบ!$B$26,0),ข้อมูลเฉลยคำตอบ!$C$26,0))</f>
        <v/>
      </c>
      <c r="AC79" s="33" t="str">
        <f>IF(คำตอบ1หลัก!A79="","",IF(TEXT(คำตอบ1หลัก!AB79,0)=TEXT(ข้อมูลเฉลยคำตอบ!$B$27,0),ข้อมูลเฉลยคำตอบ!$C$27,0))</f>
        <v/>
      </c>
      <c r="AD79" s="33" t="str">
        <f>IF(คำตอบ1หลัก!A79="","",IF(TEXT(คำตอบ1หลัก!AC79,0)=TEXT(ข้อมูลเฉลยคำตอบ!$B$28,0),ข้อมูลเฉลยคำตอบ!$C$28,0))</f>
        <v/>
      </c>
      <c r="AE79" s="33" t="str">
        <f>IF(คำตอบ1หลัก!A79="","",IF(TEXT(คำตอบ1หลัก!AD79,0)=TEXT(ข้อมูลเฉลยคำตอบ!$B$29,0),ข้อมูลเฉลยคำตอบ!$C$29,0))</f>
        <v/>
      </c>
      <c r="AF79" s="33" t="str">
        <f>IF(คำตอบ1หลัก!A79="","",IF(TEXT(คำตอบ1หลัก!AE79,0)=TEXT(ข้อมูลเฉลยคำตอบ!$B$30,0),ข้อมูลเฉลยคำตอบ!$C$30,0))</f>
        <v/>
      </c>
      <c r="AG79" s="33" t="str">
        <f>IF(คำตอบ1หลัก!A79="","",IF(TEXT(คำตอบ1หลัก!AF79,0)=TEXT(ข้อมูลเฉลยคำตอบ!$B$31,0),ข้อมูลเฉลยคำตอบ!$C$31,0))</f>
        <v/>
      </c>
      <c r="AH79" s="33" t="str">
        <f>IF(คำตอบ1หลัก!A79="","",IF(TEXT(คำตอบ1หลัก!AG79,0)=TEXT(ข้อมูลเฉลยคำตอบ!$B$32,0),ข้อมูลเฉลยคำตอบ!$C$32,0))</f>
        <v/>
      </c>
      <c r="AI79" s="33" t="str">
        <f>IF(คำตอบ1หลัก!A79="","",IF(TEXT(คำตอบ1หลัก!AH79,0)=TEXT(ข้อมูลเฉลยคำตอบ!$B$33,0),ข้อมูลเฉลยคำตอบ!$C$33,0))</f>
        <v/>
      </c>
      <c r="AJ79" s="33" t="str">
        <f>IF(คำตอบ1หลัก!A79="","",IF(TEXT(คำตอบ1หลัก!AI79,0)=TEXT(ข้อมูลเฉลยคำตอบ!$B$34,0),ข้อมูลเฉลยคำตอบ!$C$34,0))</f>
        <v/>
      </c>
      <c r="AK79" s="33" t="str">
        <f>IF(คำตอบ1หลัก!A79="","",IF(TEXT(คำตอบ1หลัก!AJ79,0)=TEXT(ข้อมูลเฉลยคำตอบ!$B$35,0),ข้อมูลเฉลยคำตอบ!$C$35,0))</f>
        <v/>
      </c>
      <c r="AL79" s="33" t="str">
        <f>IF(คำตอบ1หลัก!A79="","",IF(TEXT(คำตอบ1หลัก!AK79,0)=TEXT(ข้อมูลเฉลยคำตอบ!$B$36,0),ข้อมูลเฉลยคำตอบ!$C$36,0))</f>
        <v/>
      </c>
      <c r="AM79" s="33" t="str">
        <f>IF(คำตอบ1หลัก!A79="","",IF(TEXT(คำตอบ1หลัก!AL79,0)=TEXT(ข้อมูลเฉลยคำตอบ!$B$37,0),ข้อมูลเฉลยคำตอบ!$C$37,0))</f>
        <v/>
      </c>
      <c r="AN79" s="33" t="str">
        <f>IF(คำตอบ1หลัก!A79="","",IF(TEXT(คำตอบ1หลัก!AM79,0)=TEXT(ข้อมูลเฉลยคำตอบ!$B$38,0),ข้อมูลเฉลยคำตอบ!$C$38,0))</f>
        <v/>
      </c>
      <c r="AO79" s="33" t="str">
        <f>IF(คำตอบ1หลัก!A79="","",IF(TEXT(คำตอบ1หลัก!AN79,0)=TEXT(ข้อมูลเฉลยคำตอบ!$B$39,0),ข้อมูลเฉลยคำตอบ!$C$39,0))</f>
        <v/>
      </c>
      <c r="AP79" s="33" t="str">
        <f>IF(คำตอบ1หลัก!A79="","",IF(TEXT(คำตอบ1หลัก!AO79,0)=TEXT(ข้อมูลเฉลยคำตอบ!$B$40,0),ข้อมูลเฉลยคำตอบ!$C$40,0))</f>
        <v/>
      </c>
      <c r="AQ79" s="33" t="str">
        <f>IF(คำตอบ1หลัก!A79="","",IF(TEXT(คำตอบ1หลัก!AP79,0)=TEXT(ข้อมูลเฉลยคำตอบ!$B$41,0),ข้อมูลเฉลยคำตอบ!$C$41,0))</f>
        <v/>
      </c>
      <c r="AR79" s="33" t="str">
        <f>IF(คำตอบ1หลัก!A79="","",IF(TEXT(คำตอบ1หลัก!AQ79,0)=TEXT(ข้อมูลเฉลยคำตอบ!$B$42,0),ข้อมูลเฉลยคำตอบ!$C$42,0))</f>
        <v/>
      </c>
      <c r="AS79" s="33" t="str">
        <f>IF(คำตอบ1หลัก!A79="","",IF(TEXT(คำตอบ1หลัก!AR79,0)=TEXT(ข้อมูลเฉลยคำตอบ!$B$43,0),ข้อมูลเฉลยคำตอบ!$C$43,0))</f>
        <v/>
      </c>
      <c r="AT79" s="33" t="str">
        <f>IF(คำตอบ1หลัก!A79="","",IF(TEXT(คำตอบ1หลัก!AS79,0)=TEXT(ข้อมูลเฉลยคำตอบ!$B$44,0),ข้อมูลเฉลยคำตอบ!$C$44,0))</f>
        <v/>
      </c>
      <c r="AU79" s="33" t="str">
        <f>IF(คำตอบ1หลัก!A79="","",IF(TEXT(คำตอบ1หลัก!AT79,0)=TEXT(ข้อมูลเฉลยคำตอบ!$B$45,0),ข้อมูลเฉลยคำตอบ!$C$45,0))</f>
        <v/>
      </c>
      <c r="AV79" s="33" t="str">
        <f>IF(คำตอบ1หลัก!A79="","",IF(TEXT(คำตอบ1หลัก!AU79,0)=TEXT(ข้อมูลเฉลยคำตอบ!$B$46,0),ข้อมูลเฉลยคำตอบ!$C$46,0))</f>
        <v/>
      </c>
      <c r="AW79" s="33" t="str">
        <f>IF(คำตอบ1หลัก!A79="","",IF(TEXT(คำตอบ1หลัก!AV79,0)=TEXT(ข้อมูลเฉลยคำตอบ!$B$47,0),ข้อมูลเฉลยคำตอบ!$C$47,0))</f>
        <v/>
      </c>
      <c r="AX79" s="33" t="str">
        <f>IF(คำตอบ1หลัก!A79="","",IF(TEXT(คำตอบ1หลัก!AW79,0)=TEXT(ข้อมูลเฉลยคำตอบ!$B$48,0),ข้อมูลเฉลยคำตอบ!$C$48,0))</f>
        <v/>
      </c>
      <c r="AY79" s="33" t="str">
        <f>IF(คำตอบ1หลัก!A79="","",IF(TEXT(คำตอบ1หลัก!AX79,0)=TEXT(ข้อมูลเฉลยคำตอบ!$B$49,0),ข้อมูลเฉลยคำตอบ!$C$49,0))</f>
        <v/>
      </c>
      <c r="AZ79" s="33" t="str">
        <f>IF(คำตอบ1หลัก!A79="","",IF(TEXT(คำตอบ1หลัก!AY79,0)=TEXT(ข้อมูลเฉลยคำตอบ!$B$50,0),ข้อมูลเฉลยคำตอบ!$C$50,0))</f>
        <v/>
      </c>
      <c r="BA79" s="33" t="str">
        <f>IF(คำตอบ1หลัก!A79="","",IF(TEXT(คำตอบ1หลัก!AZ79,0)=TEXT(ข้อมูลเฉลยคำตอบ!$B$51,0),ข้อมูลเฉลยคำตอบ!$C$51,0))</f>
        <v/>
      </c>
      <c r="BB79" s="33" t="str">
        <f>IF(คำตอบ1หลัก!A79="","",IF(TEXT(คำตอบ1หลัก!BA79,0)=TEXT(ข้อมูลเฉลยคำตอบ!$B$52,0),ข้อมูลเฉลยคำตอบ!$C$52,0))</f>
        <v/>
      </c>
      <c r="BC79" s="33" t="str">
        <f>IF(คำตอบ1หลัก!A79="","",IF(TEXT(คำตอบ1หลัก!BB79,0)=TEXT(ข้อมูลเฉลยคำตอบ!$B$53,0),ข้อมูลเฉลยคำตอบ!$C$53,0))</f>
        <v/>
      </c>
      <c r="BD79" s="33" t="str">
        <f>IF(คำตอบ1หลัก!A79="","",IF(TEXT(คำตอบ1หลัก!BC79,0)=TEXT(ข้อมูลเฉลยคำตอบ!$B$54,0),ข้อมูลเฉลยคำตอบ!$C$54,0))</f>
        <v/>
      </c>
      <c r="BE79" s="33" t="str">
        <f>IF(คำตอบ1หลัก!A79="","",IF(TEXT(คำตอบ1หลัก!BD79,0)=TEXT(ข้อมูลเฉลยคำตอบ!$B$55,0),ข้อมูลเฉลยคำตอบ!$C$55,0))</f>
        <v/>
      </c>
      <c r="BF79" s="33" t="str">
        <f>IF(คำตอบ1หลัก!A79="","",IF(TEXT(คำตอบ1หลัก!BE79,0)=TEXT(ข้อมูลเฉลยคำตอบ!$B$56,0),ข้อมูลเฉลยคำตอบ!$C$56,0))</f>
        <v/>
      </c>
      <c r="BG79" s="33" t="str">
        <f>IF(คำตอบ1หลัก!A79="","",IF(TEXT(คำตอบ1หลัก!BF79,0)=TEXT(ข้อมูลเฉลยคำตอบ!$B$57,0),ข้อมูลเฉลยคำตอบ!$C$57,0))</f>
        <v/>
      </c>
      <c r="BH79" s="33" t="str">
        <f>IF(คำตอบ1หลัก!A79="","",IF(TEXT(คำตอบ1หลัก!BG79,0)=TEXT(ข้อมูลเฉลยคำตอบ!$B$58,0),ข้อมูลเฉลยคำตอบ!$C$58,0))</f>
        <v/>
      </c>
      <c r="BI79" s="33" t="str">
        <f>IF(คำตอบ1หลัก!A79="","",IF(TEXT(คำตอบ1หลัก!BH79,0)=TEXT(ข้อมูลเฉลยคำตอบ!$B$59,0),ข้อมูลเฉลยคำตอบ!$C$59,0))</f>
        <v/>
      </c>
      <c r="BJ79" s="33" t="str">
        <f>IF(คำตอบ1หลัก!A79="","",IF(TEXT(คำตอบ1หลัก!BI79,0)=TEXT(ข้อมูลเฉลยคำตอบ!$B$60,0),ข้อมูลเฉลยคำตอบ!$C$60,0))</f>
        <v/>
      </c>
      <c r="BK79" s="33" t="str">
        <f>IF(คำตอบ1หลัก!A79="","",IF(TEXT(คำตอบ1หลัก!BJ79,0)=TEXT(ข้อมูลเฉลยคำตอบ!$B$61,0),ข้อมูลเฉลยคำตอบ!$C$61,0))</f>
        <v/>
      </c>
      <c r="BM79" s="18" t="str">
        <f t="shared" si="2"/>
        <v/>
      </c>
      <c r="BN79" s="38" t="str">
        <f t="shared" si="3"/>
        <v/>
      </c>
    </row>
    <row r="80" spans="1:66" ht="17.399999999999999" hidden="1" customHeight="1">
      <c r="A80" s="19">
        <v>79</v>
      </c>
      <c r="B80" s="3"/>
      <c r="C80" s="3"/>
      <c r="D80" s="33" t="str">
        <f>IF(คำตอบ1หลัก!A80="","",IF(TEXT(คำตอบ1หลัก!C80,0)=TEXT(ข้อมูลเฉลยคำตอบ!$B$2,0),ข้อมูลเฉลยคำตอบ!$C$2,0))</f>
        <v/>
      </c>
      <c r="E80" s="33" t="str">
        <f>IF(คำตอบ1หลัก!A80="","",IF(TEXT(คำตอบ1หลัก!D80,0)=TEXT(ข้อมูลเฉลยคำตอบ!$B$3,0),ข้อมูลเฉลยคำตอบ!$C$3,0))</f>
        <v/>
      </c>
      <c r="F80" s="33" t="str">
        <f>IF(คำตอบ1หลัก!A80="","",IF(TEXT(คำตอบ1หลัก!E80,0)=TEXT(ข้อมูลเฉลยคำตอบ!$B$4,0),ข้อมูลเฉลยคำตอบ!$C$4,0))</f>
        <v/>
      </c>
      <c r="G80" s="33" t="str">
        <f>IF(คำตอบ1หลัก!A80="","",IF(TEXT(คำตอบ1หลัก!F80,0)=TEXT(ข้อมูลเฉลยคำตอบ!$B$5,0),ข้อมูลเฉลยคำตอบ!$C$5,0))</f>
        <v/>
      </c>
      <c r="H80" s="33" t="str">
        <f>IF(คำตอบ1หลัก!A80="","",IF(TEXT(คำตอบ1หลัก!G80,0)=TEXT(ข้อมูลเฉลยคำตอบ!$B$6,0),ข้อมูลเฉลยคำตอบ!$C$6,0))</f>
        <v/>
      </c>
      <c r="I80" s="33" t="str">
        <f>IF(คำตอบ1หลัก!A80="","",IF(TEXT(คำตอบ1หลัก!H80,0)=TEXT(ข้อมูลเฉลยคำตอบ!$B$7,0),ข้อมูลเฉลยคำตอบ!$C$7,0))</f>
        <v/>
      </c>
      <c r="J80" s="33" t="str">
        <f>IF(คำตอบ1หลัก!A80="","",IF(TEXT(คำตอบ1หลัก!I80,0)=TEXT(ข้อมูลเฉลยคำตอบ!$B$8,0),ข้อมูลเฉลยคำตอบ!$C$8,0))</f>
        <v/>
      </c>
      <c r="K80" s="33" t="str">
        <f>IF(คำตอบ1หลัก!A80="","",IF(TEXT(คำตอบ1หลัก!J80,0)=TEXT(ข้อมูลเฉลยคำตอบ!$B$9,0),ข้อมูลเฉลยคำตอบ!$C$9,0))</f>
        <v/>
      </c>
      <c r="L80" s="33" t="str">
        <f>IF(คำตอบ1หลัก!A80="","",IF(TEXT(คำตอบ1หลัก!K80,0)=TEXT(ข้อมูลเฉลยคำตอบ!$B$10,0),ข้อมูลเฉลยคำตอบ!$C$10,0))</f>
        <v/>
      </c>
      <c r="M80" s="33" t="str">
        <f>IF(คำตอบ1หลัก!A80="","",IF(TEXT(คำตอบ1หลัก!L80,0)=TEXT(ข้อมูลเฉลยคำตอบ!$B$11,0),ข้อมูลเฉลยคำตอบ!$C$11,0))</f>
        <v/>
      </c>
      <c r="N80" s="33" t="str">
        <f>IF(คำตอบ1หลัก!A80="","",IF(TEXT(คำตอบ1หลัก!M80,0)=TEXT(ข้อมูลเฉลยคำตอบ!$B$12,0),ข้อมูลเฉลยคำตอบ!$C$12,0))</f>
        <v/>
      </c>
      <c r="O80" s="33" t="str">
        <f>IF(คำตอบ1หลัก!A80="","",IF(TEXT(คำตอบ1หลัก!N80,0)=TEXT(ข้อมูลเฉลยคำตอบ!$B$13,0),ข้อมูลเฉลยคำตอบ!$C$13,0))</f>
        <v/>
      </c>
      <c r="P80" s="33" t="str">
        <f>IF(คำตอบ1หลัก!A80="","",IF(TEXT(คำตอบ1หลัก!O80,0)=TEXT(ข้อมูลเฉลยคำตอบ!$B$14,0),ข้อมูลเฉลยคำตอบ!$C$14,0))</f>
        <v/>
      </c>
      <c r="Q80" s="33" t="str">
        <f>IF(คำตอบ1หลัก!A80="","",IF(TEXT(คำตอบ1หลัก!P80,0)=TEXT(ข้อมูลเฉลยคำตอบ!$B$15,0),ข้อมูลเฉลยคำตอบ!$C$15,0))</f>
        <v/>
      </c>
      <c r="R80" s="33" t="str">
        <f>IF(คำตอบ1หลัก!A80="","",IF(TEXT(คำตอบ1หลัก!Q80,0)=TEXT(ข้อมูลเฉลยคำตอบ!$B$16,0),ข้อมูลเฉลยคำตอบ!$C$16,0))</f>
        <v/>
      </c>
      <c r="S80" s="33" t="str">
        <f>IF(คำตอบ1หลัก!A80="","",IF(TEXT(คำตอบ1หลัก!R80,0)=TEXT(ข้อมูลเฉลยคำตอบ!$B$17,0),ข้อมูลเฉลยคำตอบ!$C$17,0))</f>
        <v/>
      </c>
      <c r="T80" s="33" t="str">
        <f>IF(คำตอบ1หลัก!A80="","",IF(TEXT(คำตอบ1หลัก!S80,0)=TEXT(ข้อมูลเฉลยคำตอบ!$B$18,0),ข้อมูลเฉลยคำตอบ!$C$18,0))</f>
        <v/>
      </c>
      <c r="U80" s="33" t="str">
        <f>IF(คำตอบ1หลัก!A80="","",IF(TEXT(คำตอบ1หลัก!T80,0)=TEXT(ข้อมูลเฉลยคำตอบ!$B$19,0),ข้อมูลเฉลยคำตอบ!$C$19,0))</f>
        <v/>
      </c>
      <c r="V80" s="33" t="str">
        <f>IF(คำตอบ1หลัก!A80="","",IF(TEXT(คำตอบ1หลัก!U80,0)=TEXT(ข้อมูลเฉลยคำตอบ!$B$20,0),ข้อมูลเฉลยคำตอบ!$C$20,0))</f>
        <v/>
      </c>
      <c r="W80" s="33" t="str">
        <f>IF(คำตอบ1หลัก!A80="","",IF(TEXT(คำตอบ1หลัก!V80,0)=TEXT(ข้อมูลเฉลยคำตอบ!$B$21,0),ข้อมูลเฉลยคำตอบ!$C$21,0))</f>
        <v/>
      </c>
      <c r="X80" s="33" t="str">
        <f>IF(คำตอบ1หลัก!A80="","",IF(TEXT(คำตอบ1หลัก!W80,0)=TEXT(ข้อมูลเฉลยคำตอบ!$B$22,0),ข้อมูลเฉลยคำตอบ!$C$22,0))</f>
        <v/>
      </c>
      <c r="Y80" s="33" t="str">
        <f>IF(คำตอบ1หลัก!A80="","",IF(TEXT(คำตอบ1หลัก!X80,0)=TEXT(ข้อมูลเฉลยคำตอบ!$B$23,0),ข้อมูลเฉลยคำตอบ!$C$23,0))</f>
        <v/>
      </c>
      <c r="Z80" s="33" t="str">
        <f>IF(คำตอบ1หลัก!A80="","",IF(TEXT(คำตอบ1หลัก!Y80,0)=TEXT(ข้อมูลเฉลยคำตอบ!$B$24,0),ข้อมูลเฉลยคำตอบ!$C$24,0))</f>
        <v/>
      </c>
      <c r="AA80" s="33" t="str">
        <f>IF(คำตอบ1หลัก!A80="","",IF(TEXT(คำตอบ1หลัก!Z80,0)=TEXT(ข้อมูลเฉลยคำตอบ!$B$25,0),ข้อมูลเฉลยคำตอบ!$C$25,0))</f>
        <v/>
      </c>
      <c r="AB80" s="33" t="str">
        <f>IF(คำตอบ1หลัก!A80="","",IF(TEXT(คำตอบ1หลัก!AA80,0)=TEXT(ข้อมูลเฉลยคำตอบ!$B$26,0),ข้อมูลเฉลยคำตอบ!$C$26,0))</f>
        <v/>
      </c>
      <c r="AC80" s="33" t="str">
        <f>IF(คำตอบ1หลัก!A80="","",IF(TEXT(คำตอบ1หลัก!AB80,0)=TEXT(ข้อมูลเฉลยคำตอบ!$B$27,0),ข้อมูลเฉลยคำตอบ!$C$27,0))</f>
        <v/>
      </c>
      <c r="AD80" s="33" t="str">
        <f>IF(คำตอบ1หลัก!A80="","",IF(TEXT(คำตอบ1หลัก!AC80,0)=TEXT(ข้อมูลเฉลยคำตอบ!$B$28,0),ข้อมูลเฉลยคำตอบ!$C$28,0))</f>
        <v/>
      </c>
      <c r="AE80" s="33" t="str">
        <f>IF(คำตอบ1หลัก!A80="","",IF(TEXT(คำตอบ1หลัก!AD80,0)=TEXT(ข้อมูลเฉลยคำตอบ!$B$29,0),ข้อมูลเฉลยคำตอบ!$C$29,0))</f>
        <v/>
      </c>
      <c r="AF80" s="33" t="str">
        <f>IF(คำตอบ1หลัก!A80="","",IF(TEXT(คำตอบ1หลัก!AE80,0)=TEXT(ข้อมูลเฉลยคำตอบ!$B$30,0),ข้อมูลเฉลยคำตอบ!$C$30,0))</f>
        <v/>
      </c>
      <c r="AG80" s="33" t="str">
        <f>IF(คำตอบ1หลัก!A80="","",IF(TEXT(คำตอบ1หลัก!AF80,0)=TEXT(ข้อมูลเฉลยคำตอบ!$B$31,0),ข้อมูลเฉลยคำตอบ!$C$31,0))</f>
        <v/>
      </c>
      <c r="AH80" s="33" t="str">
        <f>IF(คำตอบ1หลัก!A80="","",IF(TEXT(คำตอบ1หลัก!AG80,0)=TEXT(ข้อมูลเฉลยคำตอบ!$B$32,0),ข้อมูลเฉลยคำตอบ!$C$32,0))</f>
        <v/>
      </c>
      <c r="AI80" s="33" t="str">
        <f>IF(คำตอบ1หลัก!A80="","",IF(TEXT(คำตอบ1หลัก!AH80,0)=TEXT(ข้อมูลเฉลยคำตอบ!$B$33,0),ข้อมูลเฉลยคำตอบ!$C$33,0))</f>
        <v/>
      </c>
      <c r="AJ80" s="33" t="str">
        <f>IF(คำตอบ1หลัก!A80="","",IF(TEXT(คำตอบ1หลัก!AI80,0)=TEXT(ข้อมูลเฉลยคำตอบ!$B$34,0),ข้อมูลเฉลยคำตอบ!$C$34,0))</f>
        <v/>
      </c>
      <c r="AK80" s="33" t="str">
        <f>IF(คำตอบ1หลัก!A80="","",IF(TEXT(คำตอบ1หลัก!AJ80,0)=TEXT(ข้อมูลเฉลยคำตอบ!$B$35,0),ข้อมูลเฉลยคำตอบ!$C$35,0))</f>
        <v/>
      </c>
      <c r="AL80" s="33" t="str">
        <f>IF(คำตอบ1หลัก!A80="","",IF(TEXT(คำตอบ1หลัก!AK80,0)=TEXT(ข้อมูลเฉลยคำตอบ!$B$36,0),ข้อมูลเฉลยคำตอบ!$C$36,0))</f>
        <v/>
      </c>
      <c r="AM80" s="33" t="str">
        <f>IF(คำตอบ1หลัก!A80="","",IF(TEXT(คำตอบ1หลัก!AL80,0)=TEXT(ข้อมูลเฉลยคำตอบ!$B$37,0),ข้อมูลเฉลยคำตอบ!$C$37,0))</f>
        <v/>
      </c>
      <c r="AN80" s="33" t="str">
        <f>IF(คำตอบ1หลัก!A80="","",IF(TEXT(คำตอบ1หลัก!AM80,0)=TEXT(ข้อมูลเฉลยคำตอบ!$B$38,0),ข้อมูลเฉลยคำตอบ!$C$38,0))</f>
        <v/>
      </c>
      <c r="AO80" s="33" t="str">
        <f>IF(คำตอบ1หลัก!A80="","",IF(TEXT(คำตอบ1หลัก!AN80,0)=TEXT(ข้อมูลเฉลยคำตอบ!$B$39,0),ข้อมูลเฉลยคำตอบ!$C$39,0))</f>
        <v/>
      </c>
      <c r="AP80" s="33" t="str">
        <f>IF(คำตอบ1หลัก!A80="","",IF(TEXT(คำตอบ1หลัก!AO80,0)=TEXT(ข้อมูลเฉลยคำตอบ!$B$40,0),ข้อมูลเฉลยคำตอบ!$C$40,0))</f>
        <v/>
      </c>
      <c r="AQ80" s="33" t="str">
        <f>IF(คำตอบ1หลัก!A80="","",IF(TEXT(คำตอบ1หลัก!AP80,0)=TEXT(ข้อมูลเฉลยคำตอบ!$B$41,0),ข้อมูลเฉลยคำตอบ!$C$41,0))</f>
        <v/>
      </c>
      <c r="AR80" s="33" t="str">
        <f>IF(คำตอบ1หลัก!A80="","",IF(TEXT(คำตอบ1หลัก!AQ80,0)=TEXT(ข้อมูลเฉลยคำตอบ!$B$42,0),ข้อมูลเฉลยคำตอบ!$C$42,0))</f>
        <v/>
      </c>
      <c r="AS80" s="33" t="str">
        <f>IF(คำตอบ1หลัก!A80="","",IF(TEXT(คำตอบ1หลัก!AR80,0)=TEXT(ข้อมูลเฉลยคำตอบ!$B$43,0),ข้อมูลเฉลยคำตอบ!$C$43,0))</f>
        <v/>
      </c>
      <c r="AT80" s="33" t="str">
        <f>IF(คำตอบ1หลัก!A80="","",IF(TEXT(คำตอบ1หลัก!AS80,0)=TEXT(ข้อมูลเฉลยคำตอบ!$B$44,0),ข้อมูลเฉลยคำตอบ!$C$44,0))</f>
        <v/>
      </c>
      <c r="AU80" s="33" t="str">
        <f>IF(คำตอบ1หลัก!A80="","",IF(TEXT(คำตอบ1หลัก!AT80,0)=TEXT(ข้อมูลเฉลยคำตอบ!$B$45,0),ข้อมูลเฉลยคำตอบ!$C$45,0))</f>
        <v/>
      </c>
      <c r="AV80" s="33" t="str">
        <f>IF(คำตอบ1หลัก!A80="","",IF(TEXT(คำตอบ1หลัก!AU80,0)=TEXT(ข้อมูลเฉลยคำตอบ!$B$46,0),ข้อมูลเฉลยคำตอบ!$C$46,0))</f>
        <v/>
      </c>
      <c r="AW80" s="33" t="str">
        <f>IF(คำตอบ1หลัก!A80="","",IF(TEXT(คำตอบ1หลัก!AV80,0)=TEXT(ข้อมูลเฉลยคำตอบ!$B$47,0),ข้อมูลเฉลยคำตอบ!$C$47,0))</f>
        <v/>
      </c>
      <c r="AX80" s="33" t="str">
        <f>IF(คำตอบ1หลัก!A80="","",IF(TEXT(คำตอบ1หลัก!AW80,0)=TEXT(ข้อมูลเฉลยคำตอบ!$B$48,0),ข้อมูลเฉลยคำตอบ!$C$48,0))</f>
        <v/>
      </c>
      <c r="AY80" s="33" t="str">
        <f>IF(คำตอบ1หลัก!A80="","",IF(TEXT(คำตอบ1หลัก!AX80,0)=TEXT(ข้อมูลเฉลยคำตอบ!$B$49,0),ข้อมูลเฉลยคำตอบ!$C$49,0))</f>
        <v/>
      </c>
      <c r="AZ80" s="33" t="str">
        <f>IF(คำตอบ1หลัก!A80="","",IF(TEXT(คำตอบ1หลัก!AY80,0)=TEXT(ข้อมูลเฉลยคำตอบ!$B$50,0),ข้อมูลเฉลยคำตอบ!$C$50,0))</f>
        <v/>
      </c>
      <c r="BA80" s="33" t="str">
        <f>IF(คำตอบ1หลัก!A80="","",IF(TEXT(คำตอบ1หลัก!AZ80,0)=TEXT(ข้อมูลเฉลยคำตอบ!$B$51,0),ข้อมูลเฉลยคำตอบ!$C$51,0))</f>
        <v/>
      </c>
      <c r="BB80" s="33" t="str">
        <f>IF(คำตอบ1หลัก!A80="","",IF(TEXT(คำตอบ1หลัก!BA80,0)=TEXT(ข้อมูลเฉลยคำตอบ!$B$52,0),ข้อมูลเฉลยคำตอบ!$C$52,0))</f>
        <v/>
      </c>
      <c r="BC80" s="33" t="str">
        <f>IF(คำตอบ1หลัก!A80="","",IF(TEXT(คำตอบ1หลัก!BB80,0)=TEXT(ข้อมูลเฉลยคำตอบ!$B$53,0),ข้อมูลเฉลยคำตอบ!$C$53,0))</f>
        <v/>
      </c>
      <c r="BD80" s="33" t="str">
        <f>IF(คำตอบ1หลัก!A80="","",IF(TEXT(คำตอบ1หลัก!BC80,0)=TEXT(ข้อมูลเฉลยคำตอบ!$B$54,0),ข้อมูลเฉลยคำตอบ!$C$54,0))</f>
        <v/>
      </c>
      <c r="BE80" s="33" t="str">
        <f>IF(คำตอบ1หลัก!A80="","",IF(TEXT(คำตอบ1หลัก!BD80,0)=TEXT(ข้อมูลเฉลยคำตอบ!$B$55,0),ข้อมูลเฉลยคำตอบ!$C$55,0))</f>
        <v/>
      </c>
      <c r="BF80" s="33" t="str">
        <f>IF(คำตอบ1หลัก!A80="","",IF(TEXT(คำตอบ1หลัก!BE80,0)=TEXT(ข้อมูลเฉลยคำตอบ!$B$56,0),ข้อมูลเฉลยคำตอบ!$C$56,0))</f>
        <v/>
      </c>
      <c r="BG80" s="33" t="str">
        <f>IF(คำตอบ1หลัก!A80="","",IF(TEXT(คำตอบ1หลัก!BF80,0)=TEXT(ข้อมูลเฉลยคำตอบ!$B$57,0),ข้อมูลเฉลยคำตอบ!$C$57,0))</f>
        <v/>
      </c>
      <c r="BH80" s="33" t="str">
        <f>IF(คำตอบ1หลัก!A80="","",IF(TEXT(คำตอบ1หลัก!BG80,0)=TEXT(ข้อมูลเฉลยคำตอบ!$B$58,0),ข้อมูลเฉลยคำตอบ!$C$58,0))</f>
        <v/>
      </c>
      <c r="BI80" s="33" t="str">
        <f>IF(คำตอบ1หลัก!A80="","",IF(TEXT(คำตอบ1หลัก!BH80,0)=TEXT(ข้อมูลเฉลยคำตอบ!$B$59,0),ข้อมูลเฉลยคำตอบ!$C$59,0))</f>
        <v/>
      </c>
      <c r="BJ80" s="33" t="str">
        <f>IF(คำตอบ1หลัก!A80="","",IF(TEXT(คำตอบ1หลัก!BI80,0)=TEXT(ข้อมูลเฉลยคำตอบ!$B$60,0),ข้อมูลเฉลยคำตอบ!$C$60,0))</f>
        <v/>
      </c>
      <c r="BK80" s="33" t="str">
        <f>IF(คำตอบ1หลัก!A80="","",IF(TEXT(คำตอบ1หลัก!BJ80,0)=TEXT(ข้อมูลเฉลยคำตอบ!$B$61,0),ข้อมูลเฉลยคำตอบ!$C$61,0))</f>
        <v/>
      </c>
      <c r="BM80" s="18" t="str">
        <f t="shared" si="2"/>
        <v/>
      </c>
      <c r="BN80" s="38" t="str">
        <f t="shared" si="3"/>
        <v/>
      </c>
    </row>
    <row r="81" spans="1:66" ht="17.399999999999999" hidden="1" customHeight="1">
      <c r="A81" s="19">
        <v>80</v>
      </c>
      <c r="B81" s="3"/>
      <c r="C81" s="3"/>
      <c r="D81" s="33" t="str">
        <f>IF(คำตอบ1หลัก!A81="","",IF(TEXT(คำตอบ1หลัก!C81,0)=TEXT(ข้อมูลเฉลยคำตอบ!$B$2,0),ข้อมูลเฉลยคำตอบ!$C$2,0))</f>
        <v/>
      </c>
      <c r="E81" s="33" t="str">
        <f>IF(คำตอบ1หลัก!A81="","",IF(TEXT(คำตอบ1หลัก!D81,0)=TEXT(ข้อมูลเฉลยคำตอบ!$B$3,0),ข้อมูลเฉลยคำตอบ!$C$3,0))</f>
        <v/>
      </c>
      <c r="F81" s="33" t="str">
        <f>IF(คำตอบ1หลัก!A81="","",IF(TEXT(คำตอบ1หลัก!E81,0)=TEXT(ข้อมูลเฉลยคำตอบ!$B$4,0),ข้อมูลเฉลยคำตอบ!$C$4,0))</f>
        <v/>
      </c>
      <c r="G81" s="33" t="str">
        <f>IF(คำตอบ1หลัก!A81="","",IF(TEXT(คำตอบ1หลัก!F81,0)=TEXT(ข้อมูลเฉลยคำตอบ!$B$5,0),ข้อมูลเฉลยคำตอบ!$C$5,0))</f>
        <v/>
      </c>
      <c r="H81" s="33" t="str">
        <f>IF(คำตอบ1หลัก!A81="","",IF(TEXT(คำตอบ1หลัก!G81,0)=TEXT(ข้อมูลเฉลยคำตอบ!$B$6,0),ข้อมูลเฉลยคำตอบ!$C$6,0))</f>
        <v/>
      </c>
      <c r="I81" s="33" t="str">
        <f>IF(คำตอบ1หลัก!A81="","",IF(TEXT(คำตอบ1หลัก!H81,0)=TEXT(ข้อมูลเฉลยคำตอบ!$B$7,0),ข้อมูลเฉลยคำตอบ!$C$7,0))</f>
        <v/>
      </c>
      <c r="J81" s="33" t="str">
        <f>IF(คำตอบ1หลัก!A81="","",IF(TEXT(คำตอบ1หลัก!I81,0)=TEXT(ข้อมูลเฉลยคำตอบ!$B$8,0),ข้อมูลเฉลยคำตอบ!$C$8,0))</f>
        <v/>
      </c>
      <c r="K81" s="33" t="str">
        <f>IF(คำตอบ1หลัก!A81="","",IF(TEXT(คำตอบ1หลัก!J81,0)=TEXT(ข้อมูลเฉลยคำตอบ!$B$9,0),ข้อมูลเฉลยคำตอบ!$C$9,0))</f>
        <v/>
      </c>
      <c r="L81" s="33" t="str">
        <f>IF(คำตอบ1หลัก!A81="","",IF(TEXT(คำตอบ1หลัก!K81,0)=TEXT(ข้อมูลเฉลยคำตอบ!$B$10,0),ข้อมูลเฉลยคำตอบ!$C$10,0))</f>
        <v/>
      </c>
      <c r="M81" s="33" t="str">
        <f>IF(คำตอบ1หลัก!A81="","",IF(TEXT(คำตอบ1หลัก!L81,0)=TEXT(ข้อมูลเฉลยคำตอบ!$B$11,0),ข้อมูลเฉลยคำตอบ!$C$11,0))</f>
        <v/>
      </c>
      <c r="N81" s="33" t="str">
        <f>IF(คำตอบ1หลัก!A81="","",IF(TEXT(คำตอบ1หลัก!M81,0)=TEXT(ข้อมูลเฉลยคำตอบ!$B$12,0),ข้อมูลเฉลยคำตอบ!$C$12,0))</f>
        <v/>
      </c>
      <c r="O81" s="33" t="str">
        <f>IF(คำตอบ1หลัก!A81="","",IF(TEXT(คำตอบ1หลัก!N81,0)=TEXT(ข้อมูลเฉลยคำตอบ!$B$13,0),ข้อมูลเฉลยคำตอบ!$C$13,0))</f>
        <v/>
      </c>
      <c r="P81" s="33" t="str">
        <f>IF(คำตอบ1หลัก!A81="","",IF(TEXT(คำตอบ1หลัก!O81,0)=TEXT(ข้อมูลเฉลยคำตอบ!$B$14,0),ข้อมูลเฉลยคำตอบ!$C$14,0))</f>
        <v/>
      </c>
      <c r="Q81" s="33" t="str">
        <f>IF(คำตอบ1หลัก!A81="","",IF(TEXT(คำตอบ1หลัก!P81,0)=TEXT(ข้อมูลเฉลยคำตอบ!$B$15,0),ข้อมูลเฉลยคำตอบ!$C$15,0))</f>
        <v/>
      </c>
      <c r="R81" s="33" t="str">
        <f>IF(คำตอบ1หลัก!A81="","",IF(TEXT(คำตอบ1หลัก!Q81,0)=TEXT(ข้อมูลเฉลยคำตอบ!$B$16,0),ข้อมูลเฉลยคำตอบ!$C$16,0))</f>
        <v/>
      </c>
      <c r="S81" s="33" t="str">
        <f>IF(คำตอบ1หลัก!A81="","",IF(TEXT(คำตอบ1หลัก!R81,0)=TEXT(ข้อมูลเฉลยคำตอบ!$B$17,0),ข้อมูลเฉลยคำตอบ!$C$17,0))</f>
        <v/>
      </c>
      <c r="T81" s="33" t="str">
        <f>IF(คำตอบ1หลัก!A81="","",IF(TEXT(คำตอบ1หลัก!S81,0)=TEXT(ข้อมูลเฉลยคำตอบ!$B$18,0),ข้อมูลเฉลยคำตอบ!$C$18,0))</f>
        <v/>
      </c>
      <c r="U81" s="33" t="str">
        <f>IF(คำตอบ1หลัก!A81="","",IF(TEXT(คำตอบ1หลัก!T81,0)=TEXT(ข้อมูลเฉลยคำตอบ!$B$19,0),ข้อมูลเฉลยคำตอบ!$C$19,0))</f>
        <v/>
      </c>
      <c r="V81" s="33" t="str">
        <f>IF(คำตอบ1หลัก!A81="","",IF(TEXT(คำตอบ1หลัก!U81,0)=TEXT(ข้อมูลเฉลยคำตอบ!$B$20,0),ข้อมูลเฉลยคำตอบ!$C$20,0))</f>
        <v/>
      </c>
      <c r="W81" s="33" t="str">
        <f>IF(คำตอบ1หลัก!A81="","",IF(TEXT(คำตอบ1หลัก!V81,0)=TEXT(ข้อมูลเฉลยคำตอบ!$B$21,0),ข้อมูลเฉลยคำตอบ!$C$21,0))</f>
        <v/>
      </c>
      <c r="X81" s="33" t="str">
        <f>IF(คำตอบ1หลัก!A81="","",IF(TEXT(คำตอบ1หลัก!W81,0)=TEXT(ข้อมูลเฉลยคำตอบ!$B$22,0),ข้อมูลเฉลยคำตอบ!$C$22,0))</f>
        <v/>
      </c>
      <c r="Y81" s="33" t="str">
        <f>IF(คำตอบ1หลัก!A81="","",IF(TEXT(คำตอบ1หลัก!X81,0)=TEXT(ข้อมูลเฉลยคำตอบ!$B$23,0),ข้อมูลเฉลยคำตอบ!$C$23,0))</f>
        <v/>
      </c>
      <c r="Z81" s="33" t="str">
        <f>IF(คำตอบ1หลัก!A81="","",IF(TEXT(คำตอบ1หลัก!Y81,0)=TEXT(ข้อมูลเฉลยคำตอบ!$B$24,0),ข้อมูลเฉลยคำตอบ!$C$24,0))</f>
        <v/>
      </c>
      <c r="AA81" s="33" t="str">
        <f>IF(คำตอบ1หลัก!A81="","",IF(TEXT(คำตอบ1หลัก!Z81,0)=TEXT(ข้อมูลเฉลยคำตอบ!$B$25,0),ข้อมูลเฉลยคำตอบ!$C$25,0))</f>
        <v/>
      </c>
      <c r="AB81" s="33" t="str">
        <f>IF(คำตอบ1หลัก!A81="","",IF(TEXT(คำตอบ1หลัก!AA81,0)=TEXT(ข้อมูลเฉลยคำตอบ!$B$26,0),ข้อมูลเฉลยคำตอบ!$C$26,0))</f>
        <v/>
      </c>
      <c r="AC81" s="33" t="str">
        <f>IF(คำตอบ1หลัก!A81="","",IF(TEXT(คำตอบ1หลัก!AB81,0)=TEXT(ข้อมูลเฉลยคำตอบ!$B$27,0),ข้อมูลเฉลยคำตอบ!$C$27,0))</f>
        <v/>
      </c>
      <c r="AD81" s="33" t="str">
        <f>IF(คำตอบ1หลัก!A81="","",IF(TEXT(คำตอบ1หลัก!AC81,0)=TEXT(ข้อมูลเฉลยคำตอบ!$B$28,0),ข้อมูลเฉลยคำตอบ!$C$28,0))</f>
        <v/>
      </c>
      <c r="AE81" s="33" t="str">
        <f>IF(คำตอบ1หลัก!A81="","",IF(TEXT(คำตอบ1หลัก!AD81,0)=TEXT(ข้อมูลเฉลยคำตอบ!$B$29,0),ข้อมูลเฉลยคำตอบ!$C$29,0))</f>
        <v/>
      </c>
      <c r="AF81" s="33" t="str">
        <f>IF(คำตอบ1หลัก!A81="","",IF(TEXT(คำตอบ1หลัก!AE81,0)=TEXT(ข้อมูลเฉลยคำตอบ!$B$30,0),ข้อมูลเฉลยคำตอบ!$C$30,0))</f>
        <v/>
      </c>
      <c r="AG81" s="33" t="str">
        <f>IF(คำตอบ1หลัก!A81="","",IF(TEXT(คำตอบ1หลัก!AF81,0)=TEXT(ข้อมูลเฉลยคำตอบ!$B$31,0),ข้อมูลเฉลยคำตอบ!$C$31,0))</f>
        <v/>
      </c>
      <c r="AH81" s="33" t="str">
        <f>IF(คำตอบ1หลัก!A81="","",IF(TEXT(คำตอบ1หลัก!AG81,0)=TEXT(ข้อมูลเฉลยคำตอบ!$B$32,0),ข้อมูลเฉลยคำตอบ!$C$32,0))</f>
        <v/>
      </c>
      <c r="AI81" s="33" t="str">
        <f>IF(คำตอบ1หลัก!A81="","",IF(TEXT(คำตอบ1หลัก!AH81,0)=TEXT(ข้อมูลเฉลยคำตอบ!$B$33,0),ข้อมูลเฉลยคำตอบ!$C$33,0))</f>
        <v/>
      </c>
      <c r="AJ81" s="33" t="str">
        <f>IF(คำตอบ1หลัก!A81="","",IF(TEXT(คำตอบ1หลัก!AI81,0)=TEXT(ข้อมูลเฉลยคำตอบ!$B$34,0),ข้อมูลเฉลยคำตอบ!$C$34,0))</f>
        <v/>
      </c>
      <c r="AK81" s="33" t="str">
        <f>IF(คำตอบ1หลัก!A81="","",IF(TEXT(คำตอบ1หลัก!AJ81,0)=TEXT(ข้อมูลเฉลยคำตอบ!$B$35,0),ข้อมูลเฉลยคำตอบ!$C$35,0))</f>
        <v/>
      </c>
      <c r="AL81" s="33" t="str">
        <f>IF(คำตอบ1หลัก!A81="","",IF(TEXT(คำตอบ1หลัก!AK81,0)=TEXT(ข้อมูลเฉลยคำตอบ!$B$36,0),ข้อมูลเฉลยคำตอบ!$C$36,0))</f>
        <v/>
      </c>
      <c r="AM81" s="33" t="str">
        <f>IF(คำตอบ1หลัก!A81="","",IF(TEXT(คำตอบ1หลัก!AL81,0)=TEXT(ข้อมูลเฉลยคำตอบ!$B$37,0),ข้อมูลเฉลยคำตอบ!$C$37,0))</f>
        <v/>
      </c>
      <c r="AN81" s="33" t="str">
        <f>IF(คำตอบ1หลัก!A81="","",IF(TEXT(คำตอบ1หลัก!AM81,0)=TEXT(ข้อมูลเฉลยคำตอบ!$B$38,0),ข้อมูลเฉลยคำตอบ!$C$38,0))</f>
        <v/>
      </c>
      <c r="AO81" s="33" t="str">
        <f>IF(คำตอบ1หลัก!A81="","",IF(TEXT(คำตอบ1หลัก!AN81,0)=TEXT(ข้อมูลเฉลยคำตอบ!$B$39,0),ข้อมูลเฉลยคำตอบ!$C$39,0))</f>
        <v/>
      </c>
      <c r="AP81" s="33" t="str">
        <f>IF(คำตอบ1หลัก!A81="","",IF(TEXT(คำตอบ1หลัก!AO81,0)=TEXT(ข้อมูลเฉลยคำตอบ!$B$40,0),ข้อมูลเฉลยคำตอบ!$C$40,0))</f>
        <v/>
      </c>
      <c r="AQ81" s="33" t="str">
        <f>IF(คำตอบ1หลัก!A81="","",IF(TEXT(คำตอบ1หลัก!AP81,0)=TEXT(ข้อมูลเฉลยคำตอบ!$B$41,0),ข้อมูลเฉลยคำตอบ!$C$41,0))</f>
        <v/>
      </c>
      <c r="AR81" s="33" t="str">
        <f>IF(คำตอบ1หลัก!A81="","",IF(TEXT(คำตอบ1หลัก!AQ81,0)=TEXT(ข้อมูลเฉลยคำตอบ!$B$42,0),ข้อมูลเฉลยคำตอบ!$C$42,0))</f>
        <v/>
      </c>
      <c r="AS81" s="33" t="str">
        <f>IF(คำตอบ1หลัก!A81="","",IF(TEXT(คำตอบ1หลัก!AR81,0)=TEXT(ข้อมูลเฉลยคำตอบ!$B$43,0),ข้อมูลเฉลยคำตอบ!$C$43,0))</f>
        <v/>
      </c>
      <c r="AT81" s="33" t="str">
        <f>IF(คำตอบ1หลัก!A81="","",IF(TEXT(คำตอบ1หลัก!AS81,0)=TEXT(ข้อมูลเฉลยคำตอบ!$B$44,0),ข้อมูลเฉลยคำตอบ!$C$44,0))</f>
        <v/>
      </c>
      <c r="AU81" s="33" t="str">
        <f>IF(คำตอบ1หลัก!A81="","",IF(TEXT(คำตอบ1หลัก!AT81,0)=TEXT(ข้อมูลเฉลยคำตอบ!$B$45,0),ข้อมูลเฉลยคำตอบ!$C$45,0))</f>
        <v/>
      </c>
      <c r="AV81" s="33" t="str">
        <f>IF(คำตอบ1หลัก!A81="","",IF(TEXT(คำตอบ1หลัก!AU81,0)=TEXT(ข้อมูลเฉลยคำตอบ!$B$46,0),ข้อมูลเฉลยคำตอบ!$C$46,0))</f>
        <v/>
      </c>
      <c r="AW81" s="33" t="str">
        <f>IF(คำตอบ1หลัก!A81="","",IF(TEXT(คำตอบ1หลัก!AV81,0)=TEXT(ข้อมูลเฉลยคำตอบ!$B$47,0),ข้อมูลเฉลยคำตอบ!$C$47,0))</f>
        <v/>
      </c>
      <c r="AX81" s="33" t="str">
        <f>IF(คำตอบ1หลัก!A81="","",IF(TEXT(คำตอบ1หลัก!AW81,0)=TEXT(ข้อมูลเฉลยคำตอบ!$B$48,0),ข้อมูลเฉลยคำตอบ!$C$48,0))</f>
        <v/>
      </c>
      <c r="AY81" s="33" t="str">
        <f>IF(คำตอบ1หลัก!A81="","",IF(TEXT(คำตอบ1หลัก!AX81,0)=TEXT(ข้อมูลเฉลยคำตอบ!$B$49,0),ข้อมูลเฉลยคำตอบ!$C$49,0))</f>
        <v/>
      </c>
      <c r="AZ81" s="33" t="str">
        <f>IF(คำตอบ1หลัก!A81="","",IF(TEXT(คำตอบ1หลัก!AY81,0)=TEXT(ข้อมูลเฉลยคำตอบ!$B$50,0),ข้อมูลเฉลยคำตอบ!$C$50,0))</f>
        <v/>
      </c>
      <c r="BA81" s="33" t="str">
        <f>IF(คำตอบ1หลัก!A81="","",IF(TEXT(คำตอบ1หลัก!AZ81,0)=TEXT(ข้อมูลเฉลยคำตอบ!$B$51,0),ข้อมูลเฉลยคำตอบ!$C$51,0))</f>
        <v/>
      </c>
      <c r="BB81" s="33" t="str">
        <f>IF(คำตอบ1หลัก!A81="","",IF(TEXT(คำตอบ1หลัก!BA81,0)=TEXT(ข้อมูลเฉลยคำตอบ!$B$52,0),ข้อมูลเฉลยคำตอบ!$C$52,0))</f>
        <v/>
      </c>
      <c r="BC81" s="33" t="str">
        <f>IF(คำตอบ1หลัก!A81="","",IF(TEXT(คำตอบ1หลัก!BB81,0)=TEXT(ข้อมูลเฉลยคำตอบ!$B$53,0),ข้อมูลเฉลยคำตอบ!$C$53,0))</f>
        <v/>
      </c>
      <c r="BD81" s="33" t="str">
        <f>IF(คำตอบ1หลัก!A81="","",IF(TEXT(คำตอบ1หลัก!BC81,0)=TEXT(ข้อมูลเฉลยคำตอบ!$B$54,0),ข้อมูลเฉลยคำตอบ!$C$54,0))</f>
        <v/>
      </c>
      <c r="BE81" s="33" t="str">
        <f>IF(คำตอบ1หลัก!A81="","",IF(TEXT(คำตอบ1หลัก!BD81,0)=TEXT(ข้อมูลเฉลยคำตอบ!$B$55,0),ข้อมูลเฉลยคำตอบ!$C$55,0))</f>
        <v/>
      </c>
      <c r="BF81" s="33" t="str">
        <f>IF(คำตอบ1หลัก!A81="","",IF(TEXT(คำตอบ1หลัก!BE81,0)=TEXT(ข้อมูลเฉลยคำตอบ!$B$56,0),ข้อมูลเฉลยคำตอบ!$C$56,0))</f>
        <v/>
      </c>
      <c r="BG81" s="33" t="str">
        <f>IF(คำตอบ1หลัก!A81="","",IF(TEXT(คำตอบ1หลัก!BF81,0)=TEXT(ข้อมูลเฉลยคำตอบ!$B$57,0),ข้อมูลเฉลยคำตอบ!$C$57,0))</f>
        <v/>
      </c>
      <c r="BH81" s="33" t="str">
        <f>IF(คำตอบ1หลัก!A81="","",IF(TEXT(คำตอบ1หลัก!BG81,0)=TEXT(ข้อมูลเฉลยคำตอบ!$B$58,0),ข้อมูลเฉลยคำตอบ!$C$58,0))</f>
        <v/>
      </c>
      <c r="BI81" s="33" t="str">
        <f>IF(คำตอบ1หลัก!A81="","",IF(TEXT(คำตอบ1หลัก!BH81,0)=TEXT(ข้อมูลเฉลยคำตอบ!$B$59,0),ข้อมูลเฉลยคำตอบ!$C$59,0))</f>
        <v/>
      </c>
      <c r="BJ81" s="33" t="str">
        <f>IF(คำตอบ1หลัก!A81="","",IF(TEXT(คำตอบ1หลัก!BI81,0)=TEXT(ข้อมูลเฉลยคำตอบ!$B$60,0),ข้อมูลเฉลยคำตอบ!$C$60,0))</f>
        <v/>
      </c>
      <c r="BK81" s="33" t="str">
        <f>IF(คำตอบ1หลัก!A81="","",IF(TEXT(คำตอบ1หลัก!BJ81,0)=TEXT(ข้อมูลเฉลยคำตอบ!$B$61,0),ข้อมูลเฉลยคำตอบ!$C$61,0))</f>
        <v/>
      </c>
      <c r="BM81" s="18" t="str">
        <f t="shared" si="2"/>
        <v/>
      </c>
      <c r="BN81" s="38" t="str">
        <f t="shared" si="3"/>
        <v/>
      </c>
    </row>
    <row r="82" spans="1:66" ht="17.399999999999999" hidden="1" customHeight="1">
      <c r="A82" s="19">
        <v>81</v>
      </c>
      <c r="B82" s="3"/>
      <c r="C82" s="3"/>
      <c r="D82" s="33" t="str">
        <f>IF(คำตอบ1หลัก!A82="","",IF(TEXT(คำตอบ1หลัก!C82,0)=TEXT(ข้อมูลเฉลยคำตอบ!$B$2,0),ข้อมูลเฉลยคำตอบ!$C$2,0))</f>
        <v/>
      </c>
      <c r="E82" s="33" t="str">
        <f>IF(คำตอบ1หลัก!A82="","",IF(TEXT(คำตอบ1หลัก!D82,0)=TEXT(ข้อมูลเฉลยคำตอบ!$B$3,0),ข้อมูลเฉลยคำตอบ!$C$3,0))</f>
        <v/>
      </c>
      <c r="F82" s="33" t="str">
        <f>IF(คำตอบ1หลัก!A82="","",IF(TEXT(คำตอบ1หลัก!E82,0)=TEXT(ข้อมูลเฉลยคำตอบ!$B$4,0),ข้อมูลเฉลยคำตอบ!$C$4,0))</f>
        <v/>
      </c>
      <c r="G82" s="33" t="str">
        <f>IF(คำตอบ1หลัก!A82="","",IF(TEXT(คำตอบ1หลัก!F82,0)=TEXT(ข้อมูลเฉลยคำตอบ!$B$5,0),ข้อมูลเฉลยคำตอบ!$C$5,0))</f>
        <v/>
      </c>
      <c r="H82" s="33" t="str">
        <f>IF(คำตอบ1หลัก!A82="","",IF(TEXT(คำตอบ1หลัก!G82,0)=TEXT(ข้อมูลเฉลยคำตอบ!$B$6,0),ข้อมูลเฉลยคำตอบ!$C$6,0))</f>
        <v/>
      </c>
      <c r="I82" s="33" t="str">
        <f>IF(คำตอบ1หลัก!A82="","",IF(TEXT(คำตอบ1หลัก!H82,0)=TEXT(ข้อมูลเฉลยคำตอบ!$B$7,0),ข้อมูลเฉลยคำตอบ!$C$7,0))</f>
        <v/>
      </c>
      <c r="J82" s="33" t="str">
        <f>IF(คำตอบ1หลัก!A82="","",IF(TEXT(คำตอบ1หลัก!I82,0)=TEXT(ข้อมูลเฉลยคำตอบ!$B$8,0),ข้อมูลเฉลยคำตอบ!$C$8,0))</f>
        <v/>
      </c>
      <c r="K82" s="33" t="str">
        <f>IF(คำตอบ1หลัก!A82="","",IF(TEXT(คำตอบ1หลัก!J82,0)=TEXT(ข้อมูลเฉลยคำตอบ!$B$9,0),ข้อมูลเฉลยคำตอบ!$C$9,0))</f>
        <v/>
      </c>
      <c r="L82" s="33" t="str">
        <f>IF(คำตอบ1หลัก!A82="","",IF(TEXT(คำตอบ1หลัก!K82,0)=TEXT(ข้อมูลเฉลยคำตอบ!$B$10,0),ข้อมูลเฉลยคำตอบ!$C$10,0))</f>
        <v/>
      </c>
      <c r="M82" s="33" t="str">
        <f>IF(คำตอบ1หลัก!A82="","",IF(TEXT(คำตอบ1หลัก!L82,0)=TEXT(ข้อมูลเฉลยคำตอบ!$B$11,0),ข้อมูลเฉลยคำตอบ!$C$11,0))</f>
        <v/>
      </c>
      <c r="N82" s="33" t="str">
        <f>IF(คำตอบ1หลัก!A82="","",IF(TEXT(คำตอบ1หลัก!M82,0)=TEXT(ข้อมูลเฉลยคำตอบ!$B$12,0),ข้อมูลเฉลยคำตอบ!$C$12,0))</f>
        <v/>
      </c>
      <c r="O82" s="33" t="str">
        <f>IF(คำตอบ1หลัก!A82="","",IF(TEXT(คำตอบ1หลัก!N82,0)=TEXT(ข้อมูลเฉลยคำตอบ!$B$13,0),ข้อมูลเฉลยคำตอบ!$C$13,0))</f>
        <v/>
      </c>
      <c r="P82" s="33" t="str">
        <f>IF(คำตอบ1หลัก!A82="","",IF(TEXT(คำตอบ1หลัก!O82,0)=TEXT(ข้อมูลเฉลยคำตอบ!$B$14,0),ข้อมูลเฉลยคำตอบ!$C$14,0))</f>
        <v/>
      </c>
      <c r="Q82" s="33" t="str">
        <f>IF(คำตอบ1หลัก!A82="","",IF(TEXT(คำตอบ1หลัก!P82,0)=TEXT(ข้อมูลเฉลยคำตอบ!$B$15,0),ข้อมูลเฉลยคำตอบ!$C$15,0))</f>
        <v/>
      </c>
      <c r="R82" s="33" t="str">
        <f>IF(คำตอบ1หลัก!A82="","",IF(TEXT(คำตอบ1หลัก!Q82,0)=TEXT(ข้อมูลเฉลยคำตอบ!$B$16,0),ข้อมูลเฉลยคำตอบ!$C$16,0))</f>
        <v/>
      </c>
      <c r="S82" s="33" t="str">
        <f>IF(คำตอบ1หลัก!A82="","",IF(TEXT(คำตอบ1หลัก!R82,0)=TEXT(ข้อมูลเฉลยคำตอบ!$B$17,0),ข้อมูลเฉลยคำตอบ!$C$17,0))</f>
        <v/>
      </c>
      <c r="T82" s="33" t="str">
        <f>IF(คำตอบ1หลัก!A82="","",IF(TEXT(คำตอบ1หลัก!S82,0)=TEXT(ข้อมูลเฉลยคำตอบ!$B$18,0),ข้อมูลเฉลยคำตอบ!$C$18,0))</f>
        <v/>
      </c>
      <c r="U82" s="33" t="str">
        <f>IF(คำตอบ1หลัก!A82="","",IF(TEXT(คำตอบ1หลัก!T82,0)=TEXT(ข้อมูลเฉลยคำตอบ!$B$19,0),ข้อมูลเฉลยคำตอบ!$C$19,0))</f>
        <v/>
      </c>
      <c r="V82" s="33" t="str">
        <f>IF(คำตอบ1หลัก!A82="","",IF(TEXT(คำตอบ1หลัก!U82,0)=TEXT(ข้อมูลเฉลยคำตอบ!$B$20,0),ข้อมูลเฉลยคำตอบ!$C$20,0))</f>
        <v/>
      </c>
      <c r="W82" s="33" t="str">
        <f>IF(คำตอบ1หลัก!A82="","",IF(TEXT(คำตอบ1หลัก!V82,0)=TEXT(ข้อมูลเฉลยคำตอบ!$B$21,0),ข้อมูลเฉลยคำตอบ!$C$21,0))</f>
        <v/>
      </c>
      <c r="X82" s="33" t="str">
        <f>IF(คำตอบ1หลัก!A82="","",IF(TEXT(คำตอบ1หลัก!W82,0)=TEXT(ข้อมูลเฉลยคำตอบ!$B$22,0),ข้อมูลเฉลยคำตอบ!$C$22,0))</f>
        <v/>
      </c>
      <c r="Y82" s="33" t="str">
        <f>IF(คำตอบ1หลัก!A82="","",IF(TEXT(คำตอบ1หลัก!X82,0)=TEXT(ข้อมูลเฉลยคำตอบ!$B$23,0),ข้อมูลเฉลยคำตอบ!$C$23,0))</f>
        <v/>
      </c>
      <c r="Z82" s="33" t="str">
        <f>IF(คำตอบ1หลัก!A82="","",IF(TEXT(คำตอบ1หลัก!Y82,0)=TEXT(ข้อมูลเฉลยคำตอบ!$B$24,0),ข้อมูลเฉลยคำตอบ!$C$24,0))</f>
        <v/>
      </c>
      <c r="AA82" s="33" t="str">
        <f>IF(คำตอบ1หลัก!A82="","",IF(TEXT(คำตอบ1หลัก!Z82,0)=TEXT(ข้อมูลเฉลยคำตอบ!$B$25,0),ข้อมูลเฉลยคำตอบ!$C$25,0))</f>
        <v/>
      </c>
      <c r="AB82" s="33" t="str">
        <f>IF(คำตอบ1หลัก!A82="","",IF(TEXT(คำตอบ1หลัก!AA82,0)=TEXT(ข้อมูลเฉลยคำตอบ!$B$26,0),ข้อมูลเฉลยคำตอบ!$C$26,0))</f>
        <v/>
      </c>
      <c r="AC82" s="33" t="str">
        <f>IF(คำตอบ1หลัก!A82="","",IF(TEXT(คำตอบ1หลัก!AB82,0)=TEXT(ข้อมูลเฉลยคำตอบ!$B$27,0),ข้อมูลเฉลยคำตอบ!$C$27,0))</f>
        <v/>
      </c>
      <c r="AD82" s="33" t="str">
        <f>IF(คำตอบ1หลัก!A82="","",IF(TEXT(คำตอบ1หลัก!AC82,0)=TEXT(ข้อมูลเฉลยคำตอบ!$B$28,0),ข้อมูลเฉลยคำตอบ!$C$28,0))</f>
        <v/>
      </c>
      <c r="AE82" s="33" t="str">
        <f>IF(คำตอบ1หลัก!A82="","",IF(TEXT(คำตอบ1หลัก!AD82,0)=TEXT(ข้อมูลเฉลยคำตอบ!$B$29,0),ข้อมูลเฉลยคำตอบ!$C$29,0))</f>
        <v/>
      </c>
      <c r="AF82" s="33" t="str">
        <f>IF(คำตอบ1หลัก!A82="","",IF(TEXT(คำตอบ1หลัก!AE82,0)=TEXT(ข้อมูลเฉลยคำตอบ!$B$30,0),ข้อมูลเฉลยคำตอบ!$C$30,0))</f>
        <v/>
      </c>
      <c r="AG82" s="33" t="str">
        <f>IF(คำตอบ1หลัก!A82="","",IF(TEXT(คำตอบ1หลัก!AF82,0)=TEXT(ข้อมูลเฉลยคำตอบ!$B$31,0),ข้อมูลเฉลยคำตอบ!$C$31,0))</f>
        <v/>
      </c>
      <c r="AH82" s="33" t="str">
        <f>IF(คำตอบ1หลัก!A82="","",IF(TEXT(คำตอบ1หลัก!AG82,0)=TEXT(ข้อมูลเฉลยคำตอบ!$B$32,0),ข้อมูลเฉลยคำตอบ!$C$32,0))</f>
        <v/>
      </c>
      <c r="AI82" s="33" t="str">
        <f>IF(คำตอบ1หลัก!A82="","",IF(TEXT(คำตอบ1หลัก!AH82,0)=TEXT(ข้อมูลเฉลยคำตอบ!$B$33,0),ข้อมูลเฉลยคำตอบ!$C$33,0))</f>
        <v/>
      </c>
      <c r="AJ82" s="33" t="str">
        <f>IF(คำตอบ1หลัก!A82="","",IF(TEXT(คำตอบ1หลัก!AI82,0)=TEXT(ข้อมูลเฉลยคำตอบ!$B$34,0),ข้อมูลเฉลยคำตอบ!$C$34,0))</f>
        <v/>
      </c>
      <c r="AK82" s="33" t="str">
        <f>IF(คำตอบ1หลัก!A82="","",IF(TEXT(คำตอบ1หลัก!AJ82,0)=TEXT(ข้อมูลเฉลยคำตอบ!$B$35,0),ข้อมูลเฉลยคำตอบ!$C$35,0))</f>
        <v/>
      </c>
      <c r="AL82" s="33" t="str">
        <f>IF(คำตอบ1หลัก!A82="","",IF(TEXT(คำตอบ1หลัก!AK82,0)=TEXT(ข้อมูลเฉลยคำตอบ!$B$36,0),ข้อมูลเฉลยคำตอบ!$C$36,0))</f>
        <v/>
      </c>
      <c r="AM82" s="33" t="str">
        <f>IF(คำตอบ1หลัก!A82="","",IF(TEXT(คำตอบ1หลัก!AL82,0)=TEXT(ข้อมูลเฉลยคำตอบ!$B$37,0),ข้อมูลเฉลยคำตอบ!$C$37,0))</f>
        <v/>
      </c>
      <c r="AN82" s="33" t="str">
        <f>IF(คำตอบ1หลัก!A82="","",IF(TEXT(คำตอบ1หลัก!AM82,0)=TEXT(ข้อมูลเฉลยคำตอบ!$B$38,0),ข้อมูลเฉลยคำตอบ!$C$38,0))</f>
        <v/>
      </c>
      <c r="AO82" s="33" t="str">
        <f>IF(คำตอบ1หลัก!A82="","",IF(TEXT(คำตอบ1หลัก!AN82,0)=TEXT(ข้อมูลเฉลยคำตอบ!$B$39,0),ข้อมูลเฉลยคำตอบ!$C$39,0))</f>
        <v/>
      </c>
      <c r="AP82" s="33" t="str">
        <f>IF(คำตอบ1หลัก!A82="","",IF(TEXT(คำตอบ1หลัก!AO82,0)=TEXT(ข้อมูลเฉลยคำตอบ!$B$40,0),ข้อมูลเฉลยคำตอบ!$C$40,0))</f>
        <v/>
      </c>
      <c r="AQ82" s="33" t="str">
        <f>IF(คำตอบ1หลัก!A82="","",IF(TEXT(คำตอบ1หลัก!AP82,0)=TEXT(ข้อมูลเฉลยคำตอบ!$B$41,0),ข้อมูลเฉลยคำตอบ!$C$41,0))</f>
        <v/>
      </c>
      <c r="AR82" s="33" t="str">
        <f>IF(คำตอบ1หลัก!A82="","",IF(TEXT(คำตอบ1หลัก!AQ82,0)=TEXT(ข้อมูลเฉลยคำตอบ!$B$42,0),ข้อมูลเฉลยคำตอบ!$C$42,0))</f>
        <v/>
      </c>
      <c r="AS82" s="33" t="str">
        <f>IF(คำตอบ1หลัก!A82="","",IF(TEXT(คำตอบ1หลัก!AR82,0)=TEXT(ข้อมูลเฉลยคำตอบ!$B$43,0),ข้อมูลเฉลยคำตอบ!$C$43,0))</f>
        <v/>
      </c>
      <c r="AT82" s="33" t="str">
        <f>IF(คำตอบ1หลัก!A82="","",IF(TEXT(คำตอบ1หลัก!AS82,0)=TEXT(ข้อมูลเฉลยคำตอบ!$B$44,0),ข้อมูลเฉลยคำตอบ!$C$44,0))</f>
        <v/>
      </c>
      <c r="AU82" s="33" t="str">
        <f>IF(คำตอบ1หลัก!A82="","",IF(TEXT(คำตอบ1หลัก!AT82,0)=TEXT(ข้อมูลเฉลยคำตอบ!$B$45,0),ข้อมูลเฉลยคำตอบ!$C$45,0))</f>
        <v/>
      </c>
      <c r="AV82" s="33" t="str">
        <f>IF(คำตอบ1หลัก!A82="","",IF(TEXT(คำตอบ1หลัก!AU82,0)=TEXT(ข้อมูลเฉลยคำตอบ!$B$46,0),ข้อมูลเฉลยคำตอบ!$C$46,0))</f>
        <v/>
      </c>
      <c r="AW82" s="33" t="str">
        <f>IF(คำตอบ1หลัก!A82="","",IF(TEXT(คำตอบ1หลัก!AV82,0)=TEXT(ข้อมูลเฉลยคำตอบ!$B$47,0),ข้อมูลเฉลยคำตอบ!$C$47,0))</f>
        <v/>
      </c>
      <c r="AX82" s="33" t="str">
        <f>IF(คำตอบ1หลัก!A82="","",IF(TEXT(คำตอบ1หลัก!AW82,0)=TEXT(ข้อมูลเฉลยคำตอบ!$B$48,0),ข้อมูลเฉลยคำตอบ!$C$48,0))</f>
        <v/>
      </c>
      <c r="AY82" s="33" t="str">
        <f>IF(คำตอบ1หลัก!A82="","",IF(TEXT(คำตอบ1หลัก!AX82,0)=TEXT(ข้อมูลเฉลยคำตอบ!$B$49,0),ข้อมูลเฉลยคำตอบ!$C$49,0))</f>
        <v/>
      </c>
      <c r="AZ82" s="33" t="str">
        <f>IF(คำตอบ1หลัก!A82="","",IF(TEXT(คำตอบ1หลัก!AY82,0)=TEXT(ข้อมูลเฉลยคำตอบ!$B$50,0),ข้อมูลเฉลยคำตอบ!$C$50,0))</f>
        <v/>
      </c>
      <c r="BA82" s="33" t="str">
        <f>IF(คำตอบ1หลัก!A82="","",IF(TEXT(คำตอบ1หลัก!AZ82,0)=TEXT(ข้อมูลเฉลยคำตอบ!$B$51,0),ข้อมูลเฉลยคำตอบ!$C$51,0))</f>
        <v/>
      </c>
      <c r="BB82" s="33" t="str">
        <f>IF(คำตอบ1หลัก!A82="","",IF(TEXT(คำตอบ1หลัก!BA82,0)=TEXT(ข้อมูลเฉลยคำตอบ!$B$52,0),ข้อมูลเฉลยคำตอบ!$C$52,0))</f>
        <v/>
      </c>
      <c r="BC82" s="33" t="str">
        <f>IF(คำตอบ1หลัก!A82="","",IF(TEXT(คำตอบ1หลัก!BB82,0)=TEXT(ข้อมูลเฉลยคำตอบ!$B$53,0),ข้อมูลเฉลยคำตอบ!$C$53,0))</f>
        <v/>
      </c>
      <c r="BD82" s="33" t="str">
        <f>IF(คำตอบ1หลัก!A82="","",IF(TEXT(คำตอบ1หลัก!BC82,0)=TEXT(ข้อมูลเฉลยคำตอบ!$B$54,0),ข้อมูลเฉลยคำตอบ!$C$54,0))</f>
        <v/>
      </c>
      <c r="BE82" s="33" t="str">
        <f>IF(คำตอบ1หลัก!A82="","",IF(TEXT(คำตอบ1หลัก!BD82,0)=TEXT(ข้อมูลเฉลยคำตอบ!$B$55,0),ข้อมูลเฉลยคำตอบ!$C$55,0))</f>
        <v/>
      </c>
      <c r="BF82" s="33" t="str">
        <f>IF(คำตอบ1หลัก!A82="","",IF(TEXT(คำตอบ1หลัก!BE82,0)=TEXT(ข้อมูลเฉลยคำตอบ!$B$56,0),ข้อมูลเฉลยคำตอบ!$C$56,0))</f>
        <v/>
      </c>
      <c r="BG82" s="33" t="str">
        <f>IF(คำตอบ1หลัก!A82="","",IF(TEXT(คำตอบ1หลัก!BF82,0)=TEXT(ข้อมูลเฉลยคำตอบ!$B$57,0),ข้อมูลเฉลยคำตอบ!$C$57,0))</f>
        <v/>
      </c>
      <c r="BH82" s="33" t="str">
        <f>IF(คำตอบ1หลัก!A82="","",IF(TEXT(คำตอบ1หลัก!BG82,0)=TEXT(ข้อมูลเฉลยคำตอบ!$B$58,0),ข้อมูลเฉลยคำตอบ!$C$58,0))</f>
        <v/>
      </c>
      <c r="BI82" s="33" t="str">
        <f>IF(คำตอบ1หลัก!A82="","",IF(TEXT(คำตอบ1หลัก!BH82,0)=TEXT(ข้อมูลเฉลยคำตอบ!$B$59,0),ข้อมูลเฉลยคำตอบ!$C$59,0))</f>
        <v/>
      </c>
      <c r="BJ82" s="33" t="str">
        <f>IF(คำตอบ1หลัก!A82="","",IF(TEXT(คำตอบ1หลัก!BI82,0)=TEXT(ข้อมูลเฉลยคำตอบ!$B$60,0),ข้อมูลเฉลยคำตอบ!$C$60,0))</f>
        <v/>
      </c>
      <c r="BK82" s="33" t="str">
        <f>IF(คำตอบ1หลัก!A82="","",IF(TEXT(คำตอบ1หลัก!BJ82,0)=TEXT(ข้อมูลเฉลยคำตอบ!$B$61,0),ข้อมูลเฉลยคำตอบ!$C$61,0))</f>
        <v/>
      </c>
      <c r="BM82" s="18" t="str">
        <f t="shared" si="2"/>
        <v/>
      </c>
      <c r="BN82" s="38" t="str">
        <f t="shared" si="3"/>
        <v/>
      </c>
    </row>
    <row r="83" spans="1:66" ht="17.399999999999999" hidden="1" customHeight="1">
      <c r="A83" s="19">
        <v>82</v>
      </c>
      <c r="B83" s="3"/>
      <c r="C83" s="3"/>
      <c r="D83" s="33" t="str">
        <f>IF(คำตอบ1หลัก!A83="","",IF(TEXT(คำตอบ1หลัก!C83,0)=TEXT(ข้อมูลเฉลยคำตอบ!$B$2,0),ข้อมูลเฉลยคำตอบ!$C$2,0))</f>
        <v/>
      </c>
      <c r="E83" s="33" t="str">
        <f>IF(คำตอบ1หลัก!A83="","",IF(TEXT(คำตอบ1หลัก!D83,0)=TEXT(ข้อมูลเฉลยคำตอบ!$B$3,0),ข้อมูลเฉลยคำตอบ!$C$3,0))</f>
        <v/>
      </c>
      <c r="F83" s="33" t="str">
        <f>IF(คำตอบ1หลัก!A83="","",IF(TEXT(คำตอบ1หลัก!E83,0)=TEXT(ข้อมูลเฉลยคำตอบ!$B$4,0),ข้อมูลเฉลยคำตอบ!$C$4,0))</f>
        <v/>
      </c>
      <c r="G83" s="33" t="str">
        <f>IF(คำตอบ1หลัก!A83="","",IF(TEXT(คำตอบ1หลัก!F83,0)=TEXT(ข้อมูลเฉลยคำตอบ!$B$5,0),ข้อมูลเฉลยคำตอบ!$C$5,0))</f>
        <v/>
      </c>
      <c r="H83" s="33" t="str">
        <f>IF(คำตอบ1หลัก!A83="","",IF(TEXT(คำตอบ1หลัก!G83,0)=TEXT(ข้อมูลเฉลยคำตอบ!$B$6,0),ข้อมูลเฉลยคำตอบ!$C$6,0))</f>
        <v/>
      </c>
      <c r="I83" s="33" t="str">
        <f>IF(คำตอบ1หลัก!A83="","",IF(TEXT(คำตอบ1หลัก!H83,0)=TEXT(ข้อมูลเฉลยคำตอบ!$B$7,0),ข้อมูลเฉลยคำตอบ!$C$7,0))</f>
        <v/>
      </c>
      <c r="J83" s="33" t="str">
        <f>IF(คำตอบ1หลัก!A83="","",IF(TEXT(คำตอบ1หลัก!I83,0)=TEXT(ข้อมูลเฉลยคำตอบ!$B$8,0),ข้อมูลเฉลยคำตอบ!$C$8,0))</f>
        <v/>
      </c>
      <c r="K83" s="33" t="str">
        <f>IF(คำตอบ1หลัก!A83="","",IF(TEXT(คำตอบ1หลัก!J83,0)=TEXT(ข้อมูลเฉลยคำตอบ!$B$9,0),ข้อมูลเฉลยคำตอบ!$C$9,0))</f>
        <v/>
      </c>
      <c r="L83" s="33" t="str">
        <f>IF(คำตอบ1หลัก!A83="","",IF(TEXT(คำตอบ1หลัก!K83,0)=TEXT(ข้อมูลเฉลยคำตอบ!$B$10,0),ข้อมูลเฉลยคำตอบ!$C$10,0))</f>
        <v/>
      </c>
      <c r="M83" s="33" t="str">
        <f>IF(คำตอบ1หลัก!A83="","",IF(TEXT(คำตอบ1หลัก!L83,0)=TEXT(ข้อมูลเฉลยคำตอบ!$B$11,0),ข้อมูลเฉลยคำตอบ!$C$11,0))</f>
        <v/>
      </c>
      <c r="N83" s="33" t="str">
        <f>IF(คำตอบ1หลัก!A83="","",IF(TEXT(คำตอบ1หลัก!M83,0)=TEXT(ข้อมูลเฉลยคำตอบ!$B$12,0),ข้อมูลเฉลยคำตอบ!$C$12,0))</f>
        <v/>
      </c>
      <c r="O83" s="33" t="str">
        <f>IF(คำตอบ1หลัก!A83="","",IF(TEXT(คำตอบ1หลัก!N83,0)=TEXT(ข้อมูลเฉลยคำตอบ!$B$13,0),ข้อมูลเฉลยคำตอบ!$C$13,0))</f>
        <v/>
      </c>
      <c r="P83" s="33" t="str">
        <f>IF(คำตอบ1หลัก!A83="","",IF(TEXT(คำตอบ1หลัก!O83,0)=TEXT(ข้อมูลเฉลยคำตอบ!$B$14,0),ข้อมูลเฉลยคำตอบ!$C$14,0))</f>
        <v/>
      </c>
      <c r="Q83" s="33" t="str">
        <f>IF(คำตอบ1หลัก!A83="","",IF(TEXT(คำตอบ1หลัก!P83,0)=TEXT(ข้อมูลเฉลยคำตอบ!$B$15,0),ข้อมูลเฉลยคำตอบ!$C$15,0))</f>
        <v/>
      </c>
      <c r="R83" s="33" t="str">
        <f>IF(คำตอบ1หลัก!A83="","",IF(TEXT(คำตอบ1หลัก!Q83,0)=TEXT(ข้อมูลเฉลยคำตอบ!$B$16,0),ข้อมูลเฉลยคำตอบ!$C$16,0))</f>
        <v/>
      </c>
      <c r="S83" s="33" t="str">
        <f>IF(คำตอบ1หลัก!A83="","",IF(TEXT(คำตอบ1หลัก!R83,0)=TEXT(ข้อมูลเฉลยคำตอบ!$B$17,0),ข้อมูลเฉลยคำตอบ!$C$17,0))</f>
        <v/>
      </c>
      <c r="T83" s="33" t="str">
        <f>IF(คำตอบ1หลัก!A83="","",IF(TEXT(คำตอบ1หลัก!S83,0)=TEXT(ข้อมูลเฉลยคำตอบ!$B$18,0),ข้อมูลเฉลยคำตอบ!$C$18,0))</f>
        <v/>
      </c>
      <c r="U83" s="33" t="str">
        <f>IF(คำตอบ1หลัก!A83="","",IF(TEXT(คำตอบ1หลัก!T83,0)=TEXT(ข้อมูลเฉลยคำตอบ!$B$19,0),ข้อมูลเฉลยคำตอบ!$C$19,0))</f>
        <v/>
      </c>
      <c r="V83" s="33" t="str">
        <f>IF(คำตอบ1หลัก!A83="","",IF(TEXT(คำตอบ1หลัก!U83,0)=TEXT(ข้อมูลเฉลยคำตอบ!$B$20,0),ข้อมูลเฉลยคำตอบ!$C$20,0))</f>
        <v/>
      </c>
      <c r="W83" s="33" t="str">
        <f>IF(คำตอบ1หลัก!A83="","",IF(TEXT(คำตอบ1หลัก!V83,0)=TEXT(ข้อมูลเฉลยคำตอบ!$B$21,0),ข้อมูลเฉลยคำตอบ!$C$21,0))</f>
        <v/>
      </c>
      <c r="X83" s="33" t="str">
        <f>IF(คำตอบ1หลัก!A83="","",IF(TEXT(คำตอบ1หลัก!W83,0)=TEXT(ข้อมูลเฉลยคำตอบ!$B$22,0),ข้อมูลเฉลยคำตอบ!$C$22,0))</f>
        <v/>
      </c>
      <c r="Y83" s="33" t="str">
        <f>IF(คำตอบ1หลัก!A83="","",IF(TEXT(คำตอบ1หลัก!X83,0)=TEXT(ข้อมูลเฉลยคำตอบ!$B$23,0),ข้อมูลเฉลยคำตอบ!$C$23,0))</f>
        <v/>
      </c>
      <c r="Z83" s="33" t="str">
        <f>IF(คำตอบ1หลัก!A83="","",IF(TEXT(คำตอบ1หลัก!Y83,0)=TEXT(ข้อมูลเฉลยคำตอบ!$B$24,0),ข้อมูลเฉลยคำตอบ!$C$24,0))</f>
        <v/>
      </c>
      <c r="AA83" s="33" t="str">
        <f>IF(คำตอบ1หลัก!A83="","",IF(TEXT(คำตอบ1หลัก!Z83,0)=TEXT(ข้อมูลเฉลยคำตอบ!$B$25,0),ข้อมูลเฉลยคำตอบ!$C$25,0))</f>
        <v/>
      </c>
      <c r="AB83" s="33" t="str">
        <f>IF(คำตอบ1หลัก!A83="","",IF(TEXT(คำตอบ1หลัก!AA83,0)=TEXT(ข้อมูลเฉลยคำตอบ!$B$26,0),ข้อมูลเฉลยคำตอบ!$C$26,0))</f>
        <v/>
      </c>
      <c r="AC83" s="33" t="str">
        <f>IF(คำตอบ1หลัก!A83="","",IF(TEXT(คำตอบ1หลัก!AB83,0)=TEXT(ข้อมูลเฉลยคำตอบ!$B$27,0),ข้อมูลเฉลยคำตอบ!$C$27,0))</f>
        <v/>
      </c>
      <c r="AD83" s="33" t="str">
        <f>IF(คำตอบ1หลัก!A83="","",IF(TEXT(คำตอบ1หลัก!AC83,0)=TEXT(ข้อมูลเฉลยคำตอบ!$B$28,0),ข้อมูลเฉลยคำตอบ!$C$28,0))</f>
        <v/>
      </c>
      <c r="AE83" s="33" t="str">
        <f>IF(คำตอบ1หลัก!A83="","",IF(TEXT(คำตอบ1หลัก!AD83,0)=TEXT(ข้อมูลเฉลยคำตอบ!$B$29,0),ข้อมูลเฉลยคำตอบ!$C$29,0))</f>
        <v/>
      </c>
      <c r="AF83" s="33" t="str">
        <f>IF(คำตอบ1หลัก!A83="","",IF(TEXT(คำตอบ1หลัก!AE83,0)=TEXT(ข้อมูลเฉลยคำตอบ!$B$30,0),ข้อมูลเฉลยคำตอบ!$C$30,0))</f>
        <v/>
      </c>
      <c r="AG83" s="33" t="str">
        <f>IF(คำตอบ1หลัก!A83="","",IF(TEXT(คำตอบ1หลัก!AF83,0)=TEXT(ข้อมูลเฉลยคำตอบ!$B$31,0),ข้อมูลเฉลยคำตอบ!$C$31,0))</f>
        <v/>
      </c>
      <c r="AH83" s="33" t="str">
        <f>IF(คำตอบ1หลัก!A83="","",IF(TEXT(คำตอบ1หลัก!AG83,0)=TEXT(ข้อมูลเฉลยคำตอบ!$B$32,0),ข้อมูลเฉลยคำตอบ!$C$32,0))</f>
        <v/>
      </c>
      <c r="AI83" s="33" t="str">
        <f>IF(คำตอบ1หลัก!A83="","",IF(TEXT(คำตอบ1หลัก!AH83,0)=TEXT(ข้อมูลเฉลยคำตอบ!$B$33,0),ข้อมูลเฉลยคำตอบ!$C$33,0))</f>
        <v/>
      </c>
      <c r="AJ83" s="33" t="str">
        <f>IF(คำตอบ1หลัก!A83="","",IF(TEXT(คำตอบ1หลัก!AI83,0)=TEXT(ข้อมูลเฉลยคำตอบ!$B$34,0),ข้อมูลเฉลยคำตอบ!$C$34,0))</f>
        <v/>
      </c>
      <c r="AK83" s="33" t="str">
        <f>IF(คำตอบ1หลัก!A83="","",IF(TEXT(คำตอบ1หลัก!AJ83,0)=TEXT(ข้อมูลเฉลยคำตอบ!$B$35,0),ข้อมูลเฉลยคำตอบ!$C$35,0))</f>
        <v/>
      </c>
      <c r="AL83" s="33" t="str">
        <f>IF(คำตอบ1หลัก!A83="","",IF(TEXT(คำตอบ1หลัก!AK83,0)=TEXT(ข้อมูลเฉลยคำตอบ!$B$36,0),ข้อมูลเฉลยคำตอบ!$C$36,0))</f>
        <v/>
      </c>
      <c r="AM83" s="33" t="str">
        <f>IF(คำตอบ1หลัก!A83="","",IF(TEXT(คำตอบ1หลัก!AL83,0)=TEXT(ข้อมูลเฉลยคำตอบ!$B$37,0),ข้อมูลเฉลยคำตอบ!$C$37,0))</f>
        <v/>
      </c>
      <c r="AN83" s="33" t="str">
        <f>IF(คำตอบ1หลัก!A83="","",IF(TEXT(คำตอบ1หลัก!AM83,0)=TEXT(ข้อมูลเฉลยคำตอบ!$B$38,0),ข้อมูลเฉลยคำตอบ!$C$38,0))</f>
        <v/>
      </c>
      <c r="AO83" s="33" t="str">
        <f>IF(คำตอบ1หลัก!A83="","",IF(TEXT(คำตอบ1หลัก!AN83,0)=TEXT(ข้อมูลเฉลยคำตอบ!$B$39,0),ข้อมูลเฉลยคำตอบ!$C$39,0))</f>
        <v/>
      </c>
      <c r="AP83" s="33" t="str">
        <f>IF(คำตอบ1หลัก!A83="","",IF(TEXT(คำตอบ1หลัก!AO83,0)=TEXT(ข้อมูลเฉลยคำตอบ!$B$40,0),ข้อมูลเฉลยคำตอบ!$C$40,0))</f>
        <v/>
      </c>
      <c r="AQ83" s="33" t="str">
        <f>IF(คำตอบ1หลัก!A83="","",IF(TEXT(คำตอบ1หลัก!AP83,0)=TEXT(ข้อมูลเฉลยคำตอบ!$B$41,0),ข้อมูลเฉลยคำตอบ!$C$41,0))</f>
        <v/>
      </c>
      <c r="AR83" s="33" t="str">
        <f>IF(คำตอบ1หลัก!A83="","",IF(TEXT(คำตอบ1หลัก!AQ83,0)=TEXT(ข้อมูลเฉลยคำตอบ!$B$42,0),ข้อมูลเฉลยคำตอบ!$C$42,0))</f>
        <v/>
      </c>
      <c r="AS83" s="33" t="str">
        <f>IF(คำตอบ1หลัก!A83="","",IF(TEXT(คำตอบ1หลัก!AR83,0)=TEXT(ข้อมูลเฉลยคำตอบ!$B$43,0),ข้อมูลเฉลยคำตอบ!$C$43,0))</f>
        <v/>
      </c>
      <c r="AT83" s="33" t="str">
        <f>IF(คำตอบ1หลัก!A83="","",IF(TEXT(คำตอบ1หลัก!AS83,0)=TEXT(ข้อมูลเฉลยคำตอบ!$B$44,0),ข้อมูลเฉลยคำตอบ!$C$44,0))</f>
        <v/>
      </c>
      <c r="AU83" s="33" t="str">
        <f>IF(คำตอบ1หลัก!A83="","",IF(TEXT(คำตอบ1หลัก!AT83,0)=TEXT(ข้อมูลเฉลยคำตอบ!$B$45,0),ข้อมูลเฉลยคำตอบ!$C$45,0))</f>
        <v/>
      </c>
      <c r="AV83" s="33" t="str">
        <f>IF(คำตอบ1หลัก!A83="","",IF(TEXT(คำตอบ1หลัก!AU83,0)=TEXT(ข้อมูลเฉลยคำตอบ!$B$46,0),ข้อมูลเฉลยคำตอบ!$C$46,0))</f>
        <v/>
      </c>
      <c r="AW83" s="33" t="str">
        <f>IF(คำตอบ1หลัก!A83="","",IF(TEXT(คำตอบ1หลัก!AV83,0)=TEXT(ข้อมูลเฉลยคำตอบ!$B$47,0),ข้อมูลเฉลยคำตอบ!$C$47,0))</f>
        <v/>
      </c>
      <c r="AX83" s="33" t="str">
        <f>IF(คำตอบ1หลัก!A83="","",IF(TEXT(คำตอบ1หลัก!AW83,0)=TEXT(ข้อมูลเฉลยคำตอบ!$B$48,0),ข้อมูลเฉลยคำตอบ!$C$48,0))</f>
        <v/>
      </c>
      <c r="AY83" s="33" t="str">
        <f>IF(คำตอบ1หลัก!A83="","",IF(TEXT(คำตอบ1หลัก!AX83,0)=TEXT(ข้อมูลเฉลยคำตอบ!$B$49,0),ข้อมูลเฉลยคำตอบ!$C$49,0))</f>
        <v/>
      </c>
      <c r="AZ83" s="33" t="str">
        <f>IF(คำตอบ1หลัก!A83="","",IF(TEXT(คำตอบ1หลัก!AY83,0)=TEXT(ข้อมูลเฉลยคำตอบ!$B$50,0),ข้อมูลเฉลยคำตอบ!$C$50,0))</f>
        <v/>
      </c>
      <c r="BA83" s="33" t="str">
        <f>IF(คำตอบ1หลัก!A83="","",IF(TEXT(คำตอบ1หลัก!AZ83,0)=TEXT(ข้อมูลเฉลยคำตอบ!$B$51,0),ข้อมูลเฉลยคำตอบ!$C$51,0))</f>
        <v/>
      </c>
      <c r="BB83" s="33" t="str">
        <f>IF(คำตอบ1หลัก!A83="","",IF(TEXT(คำตอบ1หลัก!BA83,0)=TEXT(ข้อมูลเฉลยคำตอบ!$B$52,0),ข้อมูลเฉลยคำตอบ!$C$52,0))</f>
        <v/>
      </c>
      <c r="BC83" s="33" t="str">
        <f>IF(คำตอบ1หลัก!A83="","",IF(TEXT(คำตอบ1หลัก!BB83,0)=TEXT(ข้อมูลเฉลยคำตอบ!$B$53,0),ข้อมูลเฉลยคำตอบ!$C$53,0))</f>
        <v/>
      </c>
      <c r="BD83" s="33" t="str">
        <f>IF(คำตอบ1หลัก!A83="","",IF(TEXT(คำตอบ1หลัก!BC83,0)=TEXT(ข้อมูลเฉลยคำตอบ!$B$54,0),ข้อมูลเฉลยคำตอบ!$C$54,0))</f>
        <v/>
      </c>
      <c r="BE83" s="33" t="str">
        <f>IF(คำตอบ1หลัก!A83="","",IF(TEXT(คำตอบ1หลัก!BD83,0)=TEXT(ข้อมูลเฉลยคำตอบ!$B$55,0),ข้อมูลเฉลยคำตอบ!$C$55,0))</f>
        <v/>
      </c>
      <c r="BF83" s="33" t="str">
        <f>IF(คำตอบ1หลัก!A83="","",IF(TEXT(คำตอบ1หลัก!BE83,0)=TEXT(ข้อมูลเฉลยคำตอบ!$B$56,0),ข้อมูลเฉลยคำตอบ!$C$56,0))</f>
        <v/>
      </c>
      <c r="BG83" s="33" t="str">
        <f>IF(คำตอบ1หลัก!A83="","",IF(TEXT(คำตอบ1หลัก!BF83,0)=TEXT(ข้อมูลเฉลยคำตอบ!$B$57,0),ข้อมูลเฉลยคำตอบ!$C$57,0))</f>
        <v/>
      </c>
      <c r="BH83" s="33" t="str">
        <f>IF(คำตอบ1หลัก!A83="","",IF(TEXT(คำตอบ1หลัก!BG83,0)=TEXT(ข้อมูลเฉลยคำตอบ!$B$58,0),ข้อมูลเฉลยคำตอบ!$C$58,0))</f>
        <v/>
      </c>
      <c r="BI83" s="33" t="str">
        <f>IF(คำตอบ1หลัก!A83="","",IF(TEXT(คำตอบ1หลัก!BH83,0)=TEXT(ข้อมูลเฉลยคำตอบ!$B$59,0),ข้อมูลเฉลยคำตอบ!$C$59,0))</f>
        <v/>
      </c>
      <c r="BJ83" s="33" t="str">
        <f>IF(คำตอบ1หลัก!A83="","",IF(TEXT(คำตอบ1หลัก!BI83,0)=TEXT(ข้อมูลเฉลยคำตอบ!$B$60,0),ข้อมูลเฉลยคำตอบ!$C$60,0))</f>
        <v/>
      </c>
      <c r="BK83" s="33" t="str">
        <f>IF(คำตอบ1หลัก!A83="","",IF(TEXT(คำตอบ1หลัก!BJ83,0)=TEXT(ข้อมูลเฉลยคำตอบ!$B$61,0),ข้อมูลเฉลยคำตอบ!$C$61,0))</f>
        <v/>
      </c>
      <c r="BM83" s="18" t="str">
        <f t="shared" si="2"/>
        <v/>
      </c>
      <c r="BN83" s="38" t="str">
        <f t="shared" si="3"/>
        <v/>
      </c>
    </row>
    <row r="84" spans="1:66" ht="17.399999999999999" hidden="1" customHeight="1">
      <c r="A84" s="19">
        <v>83</v>
      </c>
      <c r="B84" s="3"/>
      <c r="C84" s="3"/>
      <c r="D84" s="33" t="str">
        <f>IF(คำตอบ1หลัก!A84="","",IF(TEXT(คำตอบ1หลัก!C84,0)=TEXT(ข้อมูลเฉลยคำตอบ!$B$2,0),ข้อมูลเฉลยคำตอบ!$C$2,0))</f>
        <v/>
      </c>
      <c r="E84" s="33" t="str">
        <f>IF(คำตอบ1หลัก!A84="","",IF(TEXT(คำตอบ1หลัก!D84,0)=TEXT(ข้อมูลเฉลยคำตอบ!$B$3,0),ข้อมูลเฉลยคำตอบ!$C$3,0))</f>
        <v/>
      </c>
      <c r="F84" s="33" t="str">
        <f>IF(คำตอบ1หลัก!A84="","",IF(TEXT(คำตอบ1หลัก!E84,0)=TEXT(ข้อมูลเฉลยคำตอบ!$B$4,0),ข้อมูลเฉลยคำตอบ!$C$4,0))</f>
        <v/>
      </c>
      <c r="G84" s="33" t="str">
        <f>IF(คำตอบ1หลัก!A84="","",IF(TEXT(คำตอบ1หลัก!F84,0)=TEXT(ข้อมูลเฉลยคำตอบ!$B$5,0),ข้อมูลเฉลยคำตอบ!$C$5,0))</f>
        <v/>
      </c>
      <c r="H84" s="33" t="str">
        <f>IF(คำตอบ1หลัก!A84="","",IF(TEXT(คำตอบ1หลัก!G84,0)=TEXT(ข้อมูลเฉลยคำตอบ!$B$6,0),ข้อมูลเฉลยคำตอบ!$C$6,0))</f>
        <v/>
      </c>
      <c r="I84" s="33" t="str">
        <f>IF(คำตอบ1หลัก!A84="","",IF(TEXT(คำตอบ1หลัก!H84,0)=TEXT(ข้อมูลเฉลยคำตอบ!$B$7,0),ข้อมูลเฉลยคำตอบ!$C$7,0))</f>
        <v/>
      </c>
      <c r="J84" s="33" t="str">
        <f>IF(คำตอบ1หลัก!A84="","",IF(TEXT(คำตอบ1หลัก!I84,0)=TEXT(ข้อมูลเฉลยคำตอบ!$B$8,0),ข้อมูลเฉลยคำตอบ!$C$8,0))</f>
        <v/>
      </c>
      <c r="K84" s="33" t="str">
        <f>IF(คำตอบ1หลัก!A84="","",IF(TEXT(คำตอบ1หลัก!J84,0)=TEXT(ข้อมูลเฉลยคำตอบ!$B$9,0),ข้อมูลเฉลยคำตอบ!$C$9,0))</f>
        <v/>
      </c>
      <c r="L84" s="33" t="str">
        <f>IF(คำตอบ1หลัก!A84="","",IF(TEXT(คำตอบ1หลัก!K84,0)=TEXT(ข้อมูลเฉลยคำตอบ!$B$10,0),ข้อมูลเฉลยคำตอบ!$C$10,0))</f>
        <v/>
      </c>
      <c r="M84" s="33" t="str">
        <f>IF(คำตอบ1หลัก!A84="","",IF(TEXT(คำตอบ1หลัก!L84,0)=TEXT(ข้อมูลเฉลยคำตอบ!$B$11,0),ข้อมูลเฉลยคำตอบ!$C$11,0))</f>
        <v/>
      </c>
      <c r="N84" s="33" t="str">
        <f>IF(คำตอบ1หลัก!A84="","",IF(TEXT(คำตอบ1หลัก!M84,0)=TEXT(ข้อมูลเฉลยคำตอบ!$B$12,0),ข้อมูลเฉลยคำตอบ!$C$12,0))</f>
        <v/>
      </c>
      <c r="O84" s="33" t="str">
        <f>IF(คำตอบ1หลัก!A84="","",IF(TEXT(คำตอบ1หลัก!N84,0)=TEXT(ข้อมูลเฉลยคำตอบ!$B$13,0),ข้อมูลเฉลยคำตอบ!$C$13,0))</f>
        <v/>
      </c>
      <c r="P84" s="33" t="str">
        <f>IF(คำตอบ1หลัก!A84="","",IF(TEXT(คำตอบ1หลัก!O84,0)=TEXT(ข้อมูลเฉลยคำตอบ!$B$14,0),ข้อมูลเฉลยคำตอบ!$C$14,0))</f>
        <v/>
      </c>
      <c r="Q84" s="33" t="str">
        <f>IF(คำตอบ1หลัก!A84="","",IF(TEXT(คำตอบ1หลัก!P84,0)=TEXT(ข้อมูลเฉลยคำตอบ!$B$15,0),ข้อมูลเฉลยคำตอบ!$C$15,0))</f>
        <v/>
      </c>
      <c r="R84" s="33" t="str">
        <f>IF(คำตอบ1หลัก!A84="","",IF(TEXT(คำตอบ1หลัก!Q84,0)=TEXT(ข้อมูลเฉลยคำตอบ!$B$16,0),ข้อมูลเฉลยคำตอบ!$C$16,0))</f>
        <v/>
      </c>
      <c r="S84" s="33" t="str">
        <f>IF(คำตอบ1หลัก!A84="","",IF(TEXT(คำตอบ1หลัก!R84,0)=TEXT(ข้อมูลเฉลยคำตอบ!$B$17,0),ข้อมูลเฉลยคำตอบ!$C$17,0))</f>
        <v/>
      </c>
      <c r="T84" s="33" t="str">
        <f>IF(คำตอบ1หลัก!A84="","",IF(TEXT(คำตอบ1หลัก!S84,0)=TEXT(ข้อมูลเฉลยคำตอบ!$B$18,0),ข้อมูลเฉลยคำตอบ!$C$18,0))</f>
        <v/>
      </c>
      <c r="U84" s="33" t="str">
        <f>IF(คำตอบ1หลัก!A84="","",IF(TEXT(คำตอบ1หลัก!T84,0)=TEXT(ข้อมูลเฉลยคำตอบ!$B$19,0),ข้อมูลเฉลยคำตอบ!$C$19,0))</f>
        <v/>
      </c>
      <c r="V84" s="33" t="str">
        <f>IF(คำตอบ1หลัก!A84="","",IF(TEXT(คำตอบ1หลัก!U84,0)=TEXT(ข้อมูลเฉลยคำตอบ!$B$20,0),ข้อมูลเฉลยคำตอบ!$C$20,0))</f>
        <v/>
      </c>
      <c r="W84" s="33" t="str">
        <f>IF(คำตอบ1หลัก!A84="","",IF(TEXT(คำตอบ1หลัก!V84,0)=TEXT(ข้อมูลเฉลยคำตอบ!$B$21,0),ข้อมูลเฉลยคำตอบ!$C$21,0))</f>
        <v/>
      </c>
      <c r="X84" s="33" t="str">
        <f>IF(คำตอบ1หลัก!A84="","",IF(TEXT(คำตอบ1หลัก!W84,0)=TEXT(ข้อมูลเฉลยคำตอบ!$B$22,0),ข้อมูลเฉลยคำตอบ!$C$22,0))</f>
        <v/>
      </c>
      <c r="Y84" s="33" t="str">
        <f>IF(คำตอบ1หลัก!A84="","",IF(TEXT(คำตอบ1หลัก!X84,0)=TEXT(ข้อมูลเฉลยคำตอบ!$B$23,0),ข้อมูลเฉลยคำตอบ!$C$23,0))</f>
        <v/>
      </c>
      <c r="Z84" s="33" t="str">
        <f>IF(คำตอบ1หลัก!A84="","",IF(TEXT(คำตอบ1หลัก!Y84,0)=TEXT(ข้อมูลเฉลยคำตอบ!$B$24,0),ข้อมูลเฉลยคำตอบ!$C$24,0))</f>
        <v/>
      </c>
      <c r="AA84" s="33" t="str">
        <f>IF(คำตอบ1หลัก!A84="","",IF(TEXT(คำตอบ1หลัก!Z84,0)=TEXT(ข้อมูลเฉลยคำตอบ!$B$25,0),ข้อมูลเฉลยคำตอบ!$C$25,0))</f>
        <v/>
      </c>
      <c r="AB84" s="33" t="str">
        <f>IF(คำตอบ1หลัก!A84="","",IF(TEXT(คำตอบ1หลัก!AA84,0)=TEXT(ข้อมูลเฉลยคำตอบ!$B$26,0),ข้อมูลเฉลยคำตอบ!$C$26,0))</f>
        <v/>
      </c>
      <c r="AC84" s="33" t="str">
        <f>IF(คำตอบ1หลัก!A84="","",IF(TEXT(คำตอบ1หลัก!AB84,0)=TEXT(ข้อมูลเฉลยคำตอบ!$B$27,0),ข้อมูลเฉลยคำตอบ!$C$27,0))</f>
        <v/>
      </c>
      <c r="AD84" s="33" t="str">
        <f>IF(คำตอบ1หลัก!A84="","",IF(TEXT(คำตอบ1หลัก!AC84,0)=TEXT(ข้อมูลเฉลยคำตอบ!$B$28,0),ข้อมูลเฉลยคำตอบ!$C$28,0))</f>
        <v/>
      </c>
      <c r="AE84" s="33" t="str">
        <f>IF(คำตอบ1หลัก!A84="","",IF(TEXT(คำตอบ1หลัก!AD84,0)=TEXT(ข้อมูลเฉลยคำตอบ!$B$29,0),ข้อมูลเฉลยคำตอบ!$C$29,0))</f>
        <v/>
      </c>
      <c r="AF84" s="33" t="str">
        <f>IF(คำตอบ1หลัก!A84="","",IF(TEXT(คำตอบ1หลัก!AE84,0)=TEXT(ข้อมูลเฉลยคำตอบ!$B$30,0),ข้อมูลเฉลยคำตอบ!$C$30,0))</f>
        <v/>
      </c>
      <c r="AG84" s="33" t="str">
        <f>IF(คำตอบ1หลัก!A84="","",IF(TEXT(คำตอบ1หลัก!AF84,0)=TEXT(ข้อมูลเฉลยคำตอบ!$B$31,0),ข้อมูลเฉลยคำตอบ!$C$31,0))</f>
        <v/>
      </c>
      <c r="AH84" s="33" t="str">
        <f>IF(คำตอบ1หลัก!A84="","",IF(TEXT(คำตอบ1หลัก!AG84,0)=TEXT(ข้อมูลเฉลยคำตอบ!$B$32,0),ข้อมูลเฉลยคำตอบ!$C$32,0))</f>
        <v/>
      </c>
      <c r="AI84" s="33" t="str">
        <f>IF(คำตอบ1หลัก!A84="","",IF(TEXT(คำตอบ1หลัก!AH84,0)=TEXT(ข้อมูลเฉลยคำตอบ!$B$33,0),ข้อมูลเฉลยคำตอบ!$C$33,0))</f>
        <v/>
      </c>
      <c r="AJ84" s="33" t="str">
        <f>IF(คำตอบ1หลัก!A84="","",IF(TEXT(คำตอบ1หลัก!AI84,0)=TEXT(ข้อมูลเฉลยคำตอบ!$B$34,0),ข้อมูลเฉลยคำตอบ!$C$34,0))</f>
        <v/>
      </c>
      <c r="AK84" s="33" t="str">
        <f>IF(คำตอบ1หลัก!A84="","",IF(TEXT(คำตอบ1หลัก!AJ84,0)=TEXT(ข้อมูลเฉลยคำตอบ!$B$35,0),ข้อมูลเฉลยคำตอบ!$C$35,0))</f>
        <v/>
      </c>
      <c r="AL84" s="33" t="str">
        <f>IF(คำตอบ1หลัก!A84="","",IF(TEXT(คำตอบ1หลัก!AK84,0)=TEXT(ข้อมูลเฉลยคำตอบ!$B$36,0),ข้อมูลเฉลยคำตอบ!$C$36,0))</f>
        <v/>
      </c>
      <c r="AM84" s="33" t="str">
        <f>IF(คำตอบ1หลัก!A84="","",IF(TEXT(คำตอบ1หลัก!AL84,0)=TEXT(ข้อมูลเฉลยคำตอบ!$B$37,0),ข้อมูลเฉลยคำตอบ!$C$37,0))</f>
        <v/>
      </c>
      <c r="AN84" s="33" t="str">
        <f>IF(คำตอบ1หลัก!A84="","",IF(TEXT(คำตอบ1หลัก!AM84,0)=TEXT(ข้อมูลเฉลยคำตอบ!$B$38,0),ข้อมูลเฉลยคำตอบ!$C$38,0))</f>
        <v/>
      </c>
      <c r="AO84" s="33" t="str">
        <f>IF(คำตอบ1หลัก!A84="","",IF(TEXT(คำตอบ1หลัก!AN84,0)=TEXT(ข้อมูลเฉลยคำตอบ!$B$39,0),ข้อมูลเฉลยคำตอบ!$C$39,0))</f>
        <v/>
      </c>
      <c r="AP84" s="33" t="str">
        <f>IF(คำตอบ1หลัก!A84="","",IF(TEXT(คำตอบ1หลัก!AO84,0)=TEXT(ข้อมูลเฉลยคำตอบ!$B$40,0),ข้อมูลเฉลยคำตอบ!$C$40,0))</f>
        <v/>
      </c>
      <c r="AQ84" s="33" t="str">
        <f>IF(คำตอบ1หลัก!A84="","",IF(TEXT(คำตอบ1หลัก!AP84,0)=TEXT(ข้อมูลเฉลยคำตอบ!$B$41,0),ข้อมูลเฉลยคำตอบ!$C$41,0))</f>
        <v/>
      </c>
      <c r="AR84" s="33" t="str">
        <f>IF(คำตอบ1หลัก!A84="","",IF(TEXT(คำตอบ1หลัก!AQ84,0)=TEXT(ข้อมูลเฉลยคำตอบ!$B$42,0),ข้อมูลเฉลยคำตอบ!$C$42,0))</f>
        <v/>
      </c>
      <c r="AS84" s="33" t="str">
        <f>IF(คำตอบ1หลัก!A84="","",IF(TEXT(คำตอบ1หลัก!AR84,0)=TEXT(ข้อมูลเฉลยคำตอบ!$B$43,0),ข้อมูลเฉลยคำตอบ!$C$43,0))</f>
        <v/>
      </c>
      <c r="AT84" s="33" t="str">
        <f>IF(คำตอบ1หลัก!A84="","",IF(TEXT(คำตอบ1หลัก!AS84,0)=TEXT(ข้อมูลเฉลยคำตอบ!$B$44,0),ข้อมูลเฉลยคำตอบ!$C$44,0))</f>
        <v/>
      </c>
      <c r="AU84" s="33" t="str">
        <f>IF(คำตอบ1หลัก!A84="","",IF(TEXT(คำตอบ1หลัก!AT84,0)=TEXT(ข้อมูลเฉลยคำตอบ!$B$45,0),ข้อมูลเฉลยคำตอบ!$C$45,0))</f>
        <v/>
      </c>
      <c r="AV84" s="33" t="str">
        <f>IF(คำตอบ1หลัก!A84="","",IF(TEXT(คำตอบ1หลัก!AU84,0)=TEXT(ข้อมูลเฉลยคำตอบ!$B$46,0),ข้อมูลเฉลยคำตอบ!$C$46,0))</f>
        <v/>
      </c>
      <c r="AW84" s="33" t="str">
        <f>IF(คำตอบ1หลัก!A84="","",IF(TEXT(คำตอบ1หลัก!AV84,0)=TEXT(ข้อมูลเฉลยคำตอบ!$B$47,0),ข้อมูลเฉลยคำตอบ!$C$47,0))</f>
        <v/>
      </c>
      <c r="AX84" s="33" t="str">
        <f>IF(คำตอบ1หลัก!A84="","",IF(TEXT(คำตอบ1หลัก!AW84,0)=TEXT(ข้อมูลเฉลยคำตอบ!$B$48,0),ข้อมูลเฉลยคำตอบ!$C$48,0))</f>
        <v/>
      </c>
      <c r="AY84" s="33" t="str">
        <f>IF(คำตอบ1หลัก!A84="","",IF(TEXT(คำตอบ1หลัก!AX84,0)=TEXT(ข้อมูลเฉลยคำตอบ!$B$49,0),ข้อมูลเฉลยคำตอบ!$C$49,0))</f>
        <v/>
      </c>
      <c r="AZ84" s="33" t="str">
        <f>IF(คำตอบ1หลัก!A84="","",IF(TEXT(คำตอบ1หลัก!AY84,0)=TEXT(ข้อมูลเฉลยคำตอบ!$B$50,0),ข้อมูลเฉลยคำตอบ!$C$50,0))</f>
        <v/>
      </c>
      <c r="BA84" s="33" t="str">
        <f>IF(คำตอบ1หลัก!A84="","",IF(TEXT(คำตอบ1หลัก!AZ84,0)=TEXT(ข้อมูลเฉลยคำตอบ!$B$51,0),ข้อมูลเฉลยคำตอบ!$C$51,0))</f>
        <v/>
      </c>
      <c r="BB84" s="33" t="str">
        <f>IF(คำตอบ1หลัก!A84="","",IF(TEXT(คำตอบ1หลัก!BA84,0)=TEXT(ข้อมูลเฉลยคำตอบ!$B$52,0),ข้อมูลเฉลยคำตอบ!$C$52,0))</f>
        <v/>
      </c>
      <c r="BC84" s="33" t="str">
        <f>IF(คำตอบ1หลัก!A84="","",IF(TEXT(คำตอบ1หลัก!BB84,0)=TEXT(ข้อมูลเฉลยคำตอบ!$B$53,0),ข้อมูลเฉลยคำตอบ!$C$53,0))</f>
        <v/>
      </c>
      <c r="BD84" s="33" t="str">
        <f>IF(คำตอบ1หลัก!A84="","",IF(TEXT(คำตอบ1หลัก!BC84,0)=TEXT(ข้อมูลเฉลยคำตอบ!$B$54,0),ข้อมูลเฉลยคำตอบ!$C$54,0))</f>
        <v/>
      </c>
      <c r="BE84" s="33" t="str">
        <f>IF(คำตอบ1หลัก!A84="","",IF(TEXT(คำตอบ1หลัก!BD84,0)=TEXT(ข้อมูลเฉลยคำตอบ!$B$55,0),ข้อมูลเฉลยคำตอบ!$C$55,0))</f>
        <v/>
      </c>
      <c r="BF84" s="33" t="str">
        <f>IF(คำตอบ1หลัก!A84="","",IF(TEXT(คำตอบ1หลัก!BE84,0)=TEXT(ข้อมูลเฉลยคำตอบ!$B$56,0),ข้อมูลเฉลยคำตอบ!$C$56,0))</f>
        <v/>
      </c>
      <c r="BG84" s="33" t="str">
        <f>IF(คำตอบ1หลัก!A84="","",IF(TEXT(คำตอบ1หลัก!BF84,0)=TEXT(ข้อมูลเฉลยคำตอบ!$B$57,0),ข้อมูลเฉลยคำตอบ!$C$57,0))</f>
        <v/>
      </c>
      <c r="BH84" s="33" t="str">
        <f>IF(คำตอบ1หลัก!A84="","",IF(TEXT(คำตอบ1หลัก!BG84,0)=TEXT(ข้อมูลเฉลยคำตอบ!$B$58,0),ข้อมูลเฉลยคำตอบ!$C$58,0))</f>
        <v/>
      </c>
      <c r="BI84" s="33" t="str">
        <f>IF(คำตอบ1หลัก!A84="","",IF(TEXT(คำตอบ1หลัก!BH84,0)=TEXT(ข้อมูลเฉลยคำตอบ!$B$59,0),ข้อมูลเฉลยคำตอบ!$C$59,0))</f>
        <v/>
      </c>
      <c r="BJ84" s="33" t="str">
        <f>IF(คำตอบ1หลัก!A84="","",IF(TEXT(คำตอบ1หลัก!BI84,0)=TEXT(ข้อมูลเฉลยคำตอบ!$B$60,0),ข้อมูลเฉลยคำตอบ!$C$60,0))</f>
        <v/>
      </c>
      <c r="BK84" s="33" t="str">
        <f>IF(คำตอบ1หลัก!A84="","",IF(TEXT(คำตอบ1หลัก!BJ84,0)=TEXT(ข้อมูลเฉลยคำตอบ!$B$61,0),ข้อมูลเฉลยคำตอบ!$C$61,0))</f>
        <v/>
      </c>
      <c r="BM84" s="18" t="str">
        <f t="shared" si="2"/>
        <v/>
      </c>
      <c r="BN84" s="38" t="str">
        <f t="shared" si="3"/>
        <v/>
      </c>
    </row>
    <row r="85" spans="1:66" ht="17.399999999999999" hidden="1" customHeight="1">
      <c r="A85" s="19">
        <v>84</v>
      </c>
      <c r="B85" s="3"/>
      <c r="C85" s="3"/>
      <c r="D85" s="33" t="str">
        <f>IF(คำตอบ1หลัก!A85="","",IF(TEXT(คำตอบ1หลัก!C85,0)=TEXT(ข้อมูลเฉลยคำตอบ!$B$2,0),ข้อมูลเฉลยคำตอบ!$C$2,0))</f>
        <v/>
      </c>
      <c r="E85" s="33" t="str">
        <f>IF(คำตอบ1หลัก!A85="","",IF(TEXT(คำตอบ1หลัก!D85,0)=TEXT(ข้อมูลเฉลยคำตอบ!$B$3,0),ข้อมูลเฉลยคำตอบ!$C$3,0))</f>
        <v/>
      </c>
      <c r="F85" s="33" t="str">
        <f>IF(คำตอบ1หลัก!A85="","",IF(TEXT(คำตอบ1หลัก!E85,0)=TEXT(ข้อมูลเฉลยคำตอบ!$B$4,0),ข้อมูลเฉลยคำตอบ!$C$4,0))</f>
        <v/>
      </c>
      <c r="G85" s="33" t="str">
        <f>IF(คำตอบ1หลัก!A85="","",IF(TEXT(คำตอบ1หลัก!F85,0)=TEXT(ข้อมูลเฉลยคำตอบ!$B$5,0),ข้อมูลเฉลยคำตอบ!$C$5,0))</f>
        <v/>
      </c>
      <c r="H85" s="33" t="str">
        <f>IF(คำตอบ1หลัก!A85="","",IF(TEXT(คำตอบ1หลัก!G85,0)=TEXT(ข้อมูลเฉลยคำตอบ!$B$6,0),ข้อมูลเฉลยคำตอบ!$C$6,0))</f>
        <v/>
      </c>
      <c r="I85" s="33" t="str">
        <f>IF(คำตอบ1หลัก!A85="","",IF(TEXT(คำตอบ1หลัก!H85,0)=TEXT(ข้อมูลเฉลยคำตอบ!$B$7,0),ข้อมูลเฉลยคำตอบ!$C$7,0))</f>
        <v/>
      </c>
      <c r="J85" s="33" t="str">
        <f>IF(คำตอบ1หลัก!A85="","",IF(TEXT(คำตอบ1หลัก!I85,0)=TEXT(ข้อมูลเฉลยคำตอบ!$B$8,0),ข้อมูลเฉลยคำตอบ!$C$8,0))</f>
        <v/>
      </c>
      <c r="K85" s="33" t="str">
        <f>IF(คำตอบ1หลัก!A85="","",IF(TEXT(คำตอบ1หลัก!J85,0)=TEXT(ข้อมูลเฉลยคำตอบ!$B$9,0),ข้อมูลเฉลยคำตอบ!$C$9,0))</f>
        <v/>
      </c>
      <c r="L85" s="33" t="str">
        <f>IF(คำตอบ1หลัก!A85="","",IF(TEXT(คำตอบ1หลัก!K85,0)=TEXT(ข้อมูลเฉลยคำตอบ!$B$10,0),ข้อมูลเฉลยคำตอบ!$C$10,0))</f>
        <v/>
      </c>
      <c r="M85" s="33" t="str">
        <f>IF(คำตอบ1หลัก!A85="","",IF(TEXT(คำตอบ1หลัก!L85,0)=TEXT(ข้อมูลเฉลยคำตอบ!$B$11,0),ข้อมูลเฉลยคำตอบ!$C$11,0))</f>
        <v/>
      </c>
      <c r="N85" s="33" t="str">
        <f>IF(คำตอบ1หลัก!A85="","",IF(TEXT(คำตอบ1หลัก!M85,0)=TEXT(ข้อมูลเฉลยคำตอบ!$B$12,0),ข้อมูลเฉลยคำตอบ!$C$12,0))</f>
        <v/>
      </c>
      <c r="O85" s="33" t="str">
        <f>IF(คำตอบ1หลัก!A85="","",IF(TEXT(คำตอบ1หลัก!N85,0)=TEXT(ข้อมูลเฉลยคำตอบ!$B$13,0),ข้อมูลเฉลยคำตอบ!$C$13,0))</f>
        <v/>
      </c>
      <c r="P85" s="33" t="str">
        <f>IF(คำตอบ1หลัก!A85="","",IF(TEXT(คำตอบ1หลัก!O85,0)=TEXT(ข้อมูลเฉลยคำตอบ!$B$14,0),ข้อมูลเฉลยคำตอบ!$C$14,0))</f>
        <v/>
      </c>
      <c r="Q85" s="33" t="str">
        <f>IF(คำตอบ1หลัก!A85="","",IF(TEXT(คำตอบ1หลัก!P85,0)=TEXT(ข้อมูลเฉลยคำตอบ!$B$15,0),ข้อมูลเฉลยคำตอบ!$C$15,0))</f>
        <v/>
      </c>
      <c r="R85" s="33" t="str">
        <f>IF(คำตอบ1หลัก!A85="","",IF(TEXT(คำตอบ1หลัก!Q85,0)=TEXT(ข้อมูลเฉลยคำตอบ!$B$16,0),ข้อมูลเฉลยคำตอบ!$C$16,0))</f>
        <v/>
      </c>
      <c r="S85" s="33" t="str">
        <f>IF(คำตอบ1หลัก!A85="","",IF(TEXT(คำตอบ1หลัก!R85,0)=TEXT(ข้อมูลเฉลยคำตอบ!$B$17,0),ข้อมูลเฉลยคำตอบ!$C$17,0))</f>
        <v/>
      </c>
      <c r="T85" s="33" t="str">
        <f>IF(คำตอบ1หลัก!A85="","",IF(TEXT(คำตอบ1หลัก!S85,0)=TEXT(ข้อมูลเฉลยคำตอบ!$B$18,0),ข้อมูลเฉลยคำตอบ!$C$18,0))</f>
        <v/>
      </c>
      <c r="U85" s="33" t="str">
        <f>IF(คำตอบ1หลัก!A85="","",IF(TEXT(คำตอบ1หลัก!T85,0)=TEXT(ข้อมูลเฉลยคำตอบ!$B$19,0),ข้อมูลเฉลยคำตอบ!$C$19,0))</f>
        <v/>
      </c>
      <c r="V85" s="33" t="str">
        <f>IF(คำตอบ1หลัก!A85="","",IF(TEXT(คำตอบ1หลัก!U85,0)=TEXT(ข้อมูลเฉลยคำตอบ!$B$20,0),ข้อมูลเฉลยคำตอบ!$C$20,0))</f>
        <v/>
      </c>
      <c r="W85" s="33" t="str">
        <f>IF(คำตอบ1หลัก!A85="","",IF(TEXT(คำตอบ1หลัก!V85,0)=TEXT(ข้อมูลเฉลยคำตอบ!$B$21,0),ข้อมูลเฉลยคำตอบ!$C$21,0))</f>
        <v/>
      </c>
      <c r="X85" s="33" t="str">
        <f>IF(คำตอบ1หลัก!A85="","",IF(TEXT(คำตอบ1หลัก!W85,0)=TEXT(ข้อมูลเฉลยคำตอบ!$B$22,0),ข้อมูลเฉลยคำตอบ!$C$22,0))</f>
        <v/>
      </c>
      <c r="Y85" s="33" t="str">
        <f>IF(คำตอบ1หลัก!A85="","",IF(TEXT(คำตอบ1หลัก!X85,0)=TEXT(ข้อมูลเฉลยคำตอบ!$B$23,0),ข้อมูลเฉลยคำตอบ!$C$23,0))</f>
        <v/>
      </c>
      <c r="Z85" s="33" t="str">
        <f>IF(คำตอบ1หลัก!A85="","",IF(TEXT(คำตอบ1หลัก!Y85,0)=TEXT(ข้อมูลเฉลยคำตอบ!$B$24,0),ข้อมูลเฉลยคำตอบ!$C$24,0))</f>
        <v/>
      </c>
      <c r="AA85" s="33" t="str">
        <f>IF(คำตอบ1หลัก!A85="","",IF(TEXT(คำตอบ1หลัก!Z85,0)=TEXT(ข้อมูลเฉลยคำตอบ!$B$25,0),ข้อมูลเฉลยคำตอบ!$C$25,0))</f>
        <v/>
      </c>
      <c r="AB85" s="33" t="str">
        <f>IF(คำตอบ1หลัก!A85="","",IF(TEXT(คำตอบ1หลัก!AA85,0)=TEXT(ข้อมูลเฉลยคำตอบ!$B$26,0),ข้อมูลเฉลยคำตอบ!$C$26,0))</f>
        <v/>
      </c>
      <c r="AC85" s="33" t="str">
        <f>IF(คำตอบ1หลัก!A85="","",IF(TEXT(คำตอบ1หลัก!AB85,0)=TEXT(ข้อมูลเฉลยคำตอบ!$B$27,0),ข้อมูลเฉลยคำตอบ!$C$27,0))</f>
        <v/>
      </c>
      <c r="AD85" s="33" t="str">
        <f>IF(คำตอบ1หลัก!A85="","",IF(TEXT(คำตอบ1หลัก!AC85,0)=TEXT(ข้อมูลเฉลยคำตอบ!$B$28,0),ข้อมูลเฉลยคำตอบ!$C$28,0))</f>
        <v/>
      </c>
      <c r="AE85" s="33" t="str">
        <f>IF(คำตอบ1หลัก!A85="","",IF(TEXT(คำตอบ1หลัก!AD85,0)=TEXT(ข้อมูลเฉลยคำตอบ!$B$29,0),ข้อมูลเฉลยคำตอบ!$C$29,0))</f>
        <v/>
      </c>
      <c r="AF85" s="33" t="str">
        <f>IF(คำตอบ1หลัก!A85="","",IF(TEXT(คำตอบ1หลัก!AE85,0)=TEXT(ข้อมูลเฉลยคำตอบ!$B$30,0),ข้อมูลเฉลยคำตอบ!$C$30,0))</f>
        <v/>
      </c>
      <c r="AG85" s="33" t="str">
        <f>IF(คำตอบ1หลัก!A85="","",IF(TEXT(คำตอบ1หลัก!AF85,0)=TEXT(ข้อมูลเฉลยคำตอบ!$B$31,0),ข้อมูลเฉลยคำตอบ!$C$31,0))</f>
        <v/>
      </c>
      <c r="AH85" s="33" t="str">
        <f>IF(คำตอบ1หลัก!A85="","",IF(TEXT(คำตอบ1หลัก!AG85,0)=TEXT(ข้อมูลเฉลยคำตอบ!$B$32,0),ข้อมูลเฉลยคำตอบ!$C$32,0))</f>
        <v/>
      </c>
      <c r="AI85" s="33" t="str">
        <f>IF(คำตอบ1หลัก!A85="","",IF(TEXT(คำตอบ1หลัก!AH85,0)=TEXT(ข้อมูลเฉลยคำตอบ!$B$33,0),ข้อมูลเฉลยคำตอบ!$C$33,0))</f>
        <v/>
      </c>
      <c r="AJ85" s="33" t="str">
        <f>IF(คำตอบ1หลัก!A85="","",IF(TEXT(คำตอบ1หลัก!AI85,0)=TEXT(ข้อมูลเฉลยคำตอบ!$B$34,0),ข้อมูลเฉลยคำตอบ!$C$34,0))</f>
        <v/>
      </c>
      <c r="AK85" s="33" t="str">
        <f>IF(คำตอบ1หลัก!A85="","",IF(TEXT(คำตอบ1หลัก!AJ85,0)=TEXT(ข้อมูลเฉลยคำตอบ!$B$35,0),ข้อมูลเฉลยคำตอบ!$C$35,0))</f>
        <v/>
      </c>
      <c r="AL85" s="33" t="str">
        <f>IF(คำตอบ1หลัก!A85="","",IF(TEXT(คำตอบ1หลัก!AK85,0)=TEXT(ข้อมูลเฉลยคำตอบ!$B$36,0),ข้อมูลเฉลยคำตอบ!$C$36,0))</f>
        <v/>
      </c>
      <c r="AM85" s="33" t="str">
        <f>IF(คำตอบ1หลัก!A85="","",IF(TEXT(คำตอบ1หลัก!AL85,0)=TEXT(ข้อมูลเฉลยคำตอบ!$B$37,0),ข้อมูลเฉลยคำตอบ!$C$37,0))</f>
        <v/>
      </c>
      <c r="AN85" s="33" t="str">
        <f>IF(คำตอบ1หลัก!A85="","",IF(TEXT(คำตอบ1หลัก!AM85,0)=TEXT(ข้อมูลเฉลยคำตอบ!$B$38,0),ข้อมูลเฉลยคำตอบ!$C$38,0))</f>
        <v/>
      </c>
      <c r="AO85" s="33" t="str">
        <f>IF(คำตอบ1หลัก!A85="","",IF(TEXT(คำตอบ1หลัก!AN85,0)=TEXT(ข้อมูลเฉลยคำตอบ!$B$39,0),ข้อมูลเฉลยคำตอบ!$C$39,0))</f>
        <v/>
      </c>
      <c r="AP85" s="33" t="str">
        <f>IF(คำตอบ1หลัก!A85="","",IF(TEXT(คำตอบ1หลัก!AO85,0)=TEXT(ข้อมูลเฉลยคำตอบ!$B$40,0),ข้อมูลเฉลยคำตอบ!$C$40,0))</f>
        <v/>
      </c>
      <c r="AQ85" s="33" t="str">
        <f>IF(คำตอบ1หลัก!A85="","",IF(TEXT(คำตอบ1หลัก!AP85,0)=TEXT(ข้อมูลเฉลยคำตอบ!$B$41,0),ข้อมูลเฉลยคำตอบ!$C$41,0))</f>
        <v/>
      </c>
      <c r="AR85" s="33" t="str">
        <f>IF(คำตอบ1หลัก!A85="","",IF(TEXT(คำตอบ1หลัก!AQ85,0)=TEXT(ข้อมูลเฉลยคำตอบ!$B$42,0),ข้อมูลเฉลยคำตอบ!$C$42,0))</f>
        <v/>
      </c>
      <c r="AS85" s="33" t="str">
        <f>IF(คำตอบ1หลัก!A85="","",IF(TEXT(คำตอบ1หลัก!AR85,0)=TEXT(ข้อมูลเฉลยคำตอบ!$B$43,0),ข้อมูลเฉลยคำตอบ!$C$43,0))</f>
        <v/>
      </c>
      <c r="AT85" s="33" t="str">
        <f>IF(คำตอบ1หลัก!A85="","",IF(TEXT(คำตอบ1หลัก!AS85,0)=TEXT(ข้อมูลเฉลยคำตอบ!$B$44,0),ข้อมูลเฉลยคำตอบ!$C$44,0))</f>
        <v/>
      </c>
      <c r="AU85" s="33" t="str">
        <f>IF(คำตอบ1หลัก!A85="","",IF(TEXT(คำตอบ1หลัก!AT85,0)=TEXT(ข้อมูลเฉลยคำตอบ!$B$45,0),ข้อมูลเฉลยคำตอบ!$C$45,0))</f>
        <v/>
      </c>
      <c r="AV85" s="33" t="str">
        <f>IF(คำตอบ1หลัก!A85="","",IF(TEXT(คำตอบ1หลัก!AU85,0)=TEXT(ข้อมูลเฉลยคำตอบ!$B$46,0),ข้อมูลเฉลยคำตอบ!$C$46,0))</f>
        <v/>
      </c>
      <c r="AW85" s="33" t="str">
        <f>IF(คำตอบ1หลัก!A85="","",IF(TEXT(คำตอบ1หลัก!AV85,0)=TEXT(ข้อมูลเฉลยคำตอบ!$B$47,0),ข้อมูลเฉลยคำตอบ!$C$47,0))</f>
        <v/>
      </c>
      <c r="AX85" s="33" t="str">
        <f>IF(คำตอบ1หลัก!A85="","",IF(TEXT(คำตอบ1หลัก!AW85,0)=TEXT(ข้อมูลเฉลยคำตอบ!$B$48,0),ข้อมูลเฉลยคำตอบ!$C$48,0))</f>
        <v/>
      </c>
      <c r="AY85" s="33" t="str">
        <f>IF(คำตอบ1หลัก!A85="","",IF(TEXT(คำตอบ1หลัก!AX85,0)=TEXT(ข้อมูลเฉลยคำตอบ!$B$49,0),ข้อมูลเฉลยคำตอบ!$C$49,0))</f>
        <v/>
      </c>
      <c r="AZ85" s="33" t="str">
        <f>IF(คำตอบ1หลัก!A85="","",IF(TEXT(คำตอบ1หลัก!AY85,0)=TEXT(ข้อมูลเฉลยคำตอบ!$B$50,0),ข้อมูลเฉลยคำตอบ!$C$50,0))</f>
        <v/>
      </c>
      <c r="BA85" s="33" t="str">
        <f>IF(คำตอบ1หลัก!A85="","",IF(TEXT(คำตอบ1หลัก!AZ85,0)=TEXT(ข้อมูลเฉลยคำตอบ!$B$51,0),ข้อมูลเฉลยคำตอบ!$C$51,0))</f>
        <v/>
      </c>
      <c r="BB85" s="33" t="str">
        <f>IF(คำตอบ1หลัก!A85="","",IF(TEXT(คำตอบ1หลัก!BA85,0)=TEXT(ข้อมูลเฉลยคำตอบ!$B$52,0),ข้อมูลเฉลยคำตอบ!$C$52,0))</f>
        <v/>
      </c>
      <c r="BC85" s="33" t="str">
        <f>IF(คำตอบ1หลัก!A85="","",IF(TEXT(คำตอบ1หลัก!BB85,0)=TEXT(ข้อมูลเฉลยคำตอบ!$B$53,0),ข้อมูลเฉลยคำตอบ!$C$53,0))</f>
        <v/>
      </c>
      <c r="BD85" s="33" t="str">
        <f>IF(คำตอบ1หลัก!A85="","",IF(TEXT(คำตอบ1หลัก!BC85,0)=TEXT(ข้อมูลเฉลยคำตอบ!$B$54,0),ข้อมูลเฉลยคำตอบ!$C$54,0))</f>
        <v/>
      </c>
      <c r="BE85" s="33" t="str">
        <f>IF(คำตอบ1หลัก!A85="","",IF(TEXT(คำตอบ1หลัก!BD85,0)=TEXT(ข้อมูลเฉลยคำตอบ!$B$55,0),ข้อมูลเฉลยคำตอบ!$C$55,0))</f>
        <v/>
      </c>
      <c r="BF85" s="33" t="str">
        <f>IF(คำตอบ1หลัก!A85="","",IF(TEXT(คำตอบ1หลัก!BE85,0)=TEXT(ข้อมูลเฉลยคำตอบ!$B$56,0),ข้อมูลเฉลยคำตอบ!$C$56,0))</f>
        <v/>
      </c>
      <c r="BG85" s="33" t="str">
        <f>IF(คำตอบ1หลัก!A85="","",IF(TEXT(คำตอบ1หลัก!BF85,0)=TEXT(ข้อมูลเฉลยคำตอบ!$B$57,0),ข้อมูลเฉลยคำตอบ!$C$57,0))</f>
        <v/>
      </c>
      <c r="BH85" s="33" t="str">
        <f>IF(คำตอบ1หลัก!A85="","",IF(TEXT(คำตอบ1หลัก!BG85,0)=TEXT(ข้อมูลเฉลยคำตอบ!$B$58,0),ข้อมูลเฉลยคำตอบ!$C$58,0))</f>
        <v/>
      </c>
      <c r="BI85" s="33" t="str">
        <f>IF(คำตอบ1หลัก!A85="","",IF(TEXT(คำตอบ1หลัก!BH85,0)=TEXT(ข้อมูลเฉลยคำตอบ!$B$59,0),ข้อมูลเฉลยคำตอบ!$C$59,0))</f>
        <v/>
      </c>
      <c r="BJ85" s="33" t="str">
        <f>IF(คำตอบ1หลัก!A85="","",IF(TEXT(คำตอบ1หลัก!BI85,0)=TEXT(ข้อมูลเฉลยคำตอบ!$B$60,0),ข้อมูลเฉลยคำตอบ!$C$60,0))</f>
        <v/>
      </c>
      <c r="BK85" s="33" t="str">
        <f>IF(คำตอบ1หลัก!A85="","",IF(TEXT(คำตอบ1หลัก!BJ85,0)=TEXT(ข้อมูลเฉลยคำตอบ!$B$61,0),ข้อมูลเฉลยคำตอบ!$C$61,0))</f>
        <v/>
      </c>
      <c r="BM85" s="18" t="str">
        <f t="shared" si="2"/>
        <v/>
      </c>
      <c r="BN85" s="38" t="str">
        <f t="shared" si="3"/>
        <v/>
      </c>
    </row>
    <row r="86" spans="1:66" ht="17.399999999999999" hidden="1" customHeight="1">
      <c r="A86" s="19">
        <v>85</v>
      </c>
      <c r="B86" s="3"/>
      <c r="C86" s="3"/>
      <c r="D86" s="33" t="str">
        <f>IF(คำตอบ1หลัก!A86="","",IF(TEXT(คำตอบ1หลัก!C86,0)=TEXT(ข้อมูลเฉลยคำตอบ!$B$2,0),ข้อมูลเฉลยคำตอบ!$C$2,0))</f>
        <v/>
      </c>
      <c r="E86" s="33" t="str">
        <f>IF(คำตอบ1หลัก!A86="","",IF(TEXT(คำตอบ1หลัก!D86,0)=TEXT(ข้อมูลเฉลยคำตอบ!$B$3,0),ข้อมูลเฉลยคำตอบ!$C$3,0))</f>
        <v/>
      </c>
      <c r="F86" s="33" t="str">
        <f>IF(คำตอบ1หลัก!A86="","",IF(TEXT(คำตอบ1หลัก!E86,0)=TEXT(ข้อมูลเฉลยคำตอบ!$B$4,0),ข้อมูลเฉลยคำตอบ!$C$4,0))</f>
        <v/>
      </c>
      <c r="G86" s="33" t="str">
        <f>IF(คำตอบ1หลัก!A86="","",IF(TEXT(คำตอบ1หลัก!F86,0)=TEXT(ข้อมูลเฉลยคำตอบ!$B$5,0),ข้อมูลเฉลยคำตอบ!$C$5,0))</f>
        <v/>
      </c>
      <c r="H86" s="33" t="str">
        <f>IF(คำตอบ1หลัก!A86="","",IF(TEXT(คำตอบ1หลัก!G86,0)=TEXT(ข้อมูลเฉลยคำตอบ!$B$6,0),ข้อมูลเฉลยคำตอบ!$C$6,0))</f>
        <v/>
      </c>
      <c r="I86" s="33" t="str">
        <f>IF(คำตอบ1หลัก!A86="","",IF(TEXT(คำตอบ1หลัก!H86,0)=TEXT(ข้อมูลเฉลยคำตอบ!$B$7,0),ข้อมูลเฉลยคำตอบ!$C$7,0))</f>
        <v/>
      </c>
      <c r="J86" s="33" t="str">
        <f>IF(คำตอบ1หลัก!A86="","",IF(TEXT(คำตอบ1หลัก!I86,0)=TEXT(ข้อมูลเฉลยคำตอบ!$B$8,0),ข้อมูลเฉลยคำตอบ!$C$8,0))</f>
        <v/>
      </c>
      <c r="K86" s="33" t="str">
        <f>IF(คำตอบ1หลัก!A86="","",IF(TEXT(คำตอบ1หลัก!J86,0)=TEXT(ข้อมูลเฉลยคำตอบ!$B$9,0),ข้อมูลเฉลยคำตอบ!$C$9,0))</f>
        <v/>
      </c>
      <c r="L86" s="33" t="str">
        <f>IF(คำตอบ1หลัก!A86="","",IF(TEXT(คำตอบ1หลัก!K86,0)=TEXT(ข้อมูลเฉลยคำตอบ!$B$10,0),ข้อมูลเฉลยคำตอบ!$C$10,0))</f>
        <v/>
      </c>
      <c r="M86" s="33" t="str">
        <f>IF(คำตอบ1หลัก!A86="","",IF(TEXT(คำตอบ1หลัก!L86,0)=TEXT(ข้อมูลเฉลยคำตอบ!$B$11,0),ข้อมูลเฉลยคำตอบ!$C$11,0))</f>
        <v/>
      </c>
      <c r="N86" s="33" t="str">
        <f>IF(คำตอบ1หลัก!A86="","",IF(TEXT(คำตอบ1หลัก!M86,0)=TEXT(ข้อมูลเฉลยคำตอบ!$B$12,0),ข้อมูลเฉลยคำตอบ!$C$12,0))</f>
        <v/>
      </c>
      <c r="O86" s="33" t="str">
        <f>IF(คำตอบ1หลัก!A86="","",IF(TEXT(คำตอบ1หลัก!N86,0)=TEXT(ข้อมูลเฉลยคำตอบ!$B$13,0),ข้อมูลเฉลยคำตอบ!$C$13,0))</f>
        <v/>
      </c>
      <c r="P86" s="33" t="str">
        <f>IF(คำตอบ1หลัก!A86="","",IF(TEXT(คำตอบ1หลัก!O86,0)=TEXT(ข้อมูลเฉลยคำตอบ!$B$14,0),ข้อมูลเฉลยคำตอบ!$C$14,0))</f>
        <v/>
      </c>
      <c r="Q86" s="33" t="str">
        <f>IF(คำตอบ1หลัก!A86="","",IF(TEXT(คำตอบ1หลัก!P86,0)=TEXT(ข้อมูลเฉลยคำตอบ!$B$15,0),ข้อมูลเฉลยคำตอบ!$C$15,0))</f>
        <v/>
      </c>
      <c r="R86" s="33" t="str">
        <f>IF(คำตอบ1หลัก!A86="","",IF(TEXT(คำตอบ1หลัก!Q86,0)=TEXT(ข้อมูลเฉลยคำตอบ!$B$16,0),ข้อมูลเฉลยคำตอบ!$C$16,0))</f>
        <v/>
      </c>
      <c r="S86" s="33" t="str">
        <f>IF(คำตอบ1หลัก!A86="","",IF(TEXT(คำตอบ1หลัก!R86,0)=TEXT(ข้อมูลเฉลยคำตอบ!$B$17,0),ข้อมูลเฉลยคำตอบ!$C$17,0))</f>
        <v/>
      </c>
      <c r="T86" s="33" t="str">
        <f>IF(คำตอบ1หลัก!A86="","",IF(TEXT(คำตอบ1หลัก!S86,0)=TEXT(ข้อมูลเฉลยคำตอบ!$B$18,0),ข้อมูลเฉลยคำตอบ!$C$18,0))</f>
        <v/>
      </c>
      <c r="U86" s="33" t="str">
        <f>IF(คำตอบ1หลัก!A86="","",IF(TEXT(คำตอบ1หลัก!T86,0)=TEXT(ข้อมูลเฉลยคำตอบ!$B$19,0),ข้อมูลเฉลยคำตอบ!$C$19,0))</f>
        <v/>
      </c>
      <c r="V86" s="33" t="str">
        <f>IF(คำตอบ1หลัก!A86="","",IF(TEXT(คำตอบ1หลัก!U86,0)=TEXT(ข้อมูลเฉลยคำตอบ!$B$20,0),ข้อมูลเฉลยคำตอบ!$C$20,0))</f>
        <v/>
      </c>
      <c r="W86" s="33" t="str">
        <f>IF(คำตอบ1หลัก!A86="","",IF(TEXT(คำตอบ1หลัก!V86,0)=TEXT(ข้อมูลเฉลยคำตอบ!$B$21,0),ข้อมูลเฉลยคำตอบ!$C$21,0))</f>
        <v/>
      </c>
      <c r="X86" s="33" t="str">
        <f>IF(คำตอบ1หลัก!A86="","",IF(TEXT(คำตอบ1หลัก!W86,0)=TEXT(ข้อมูลเฉลยคำตอบ!$B$22,0),ข้อมูลเฉลยคำตอบ!$C$22,0))</f>
        <v/>
      </c>
      <c r="Y86" s="33" t="str">
        <f>IF(คำตอบ1หลัก!A86="","",IF(TEXT(คำตอบ1หลัก!X86,0)=TEXT(ข้อมูลเฉลยคำตอบ!$B$23,0),ข้อมูลเฉลยคำตอบ!$C$23,0))</f>
        <v/>
      </c>
      <c r="Z86" s="33" t="str">
        <f>IF(คำตอบ1หลัก!A86="","",IF(TEXT(คำตอบ1หลัก!Y86,0)=TEXT(ข้อมูลเฉลยคำตอบ!$B$24,0),ข้อมูลเฉลยคำตอบ!$C$24,0))</f>
        <v/>
      </c>
      <c r="AA86" s="33" t="str">
        <f>IF(คำตอบ1หลัก!A86="","",IF(TEXT(คำตอบ1หลัก!Z86,0)=TEXT(ข้อมูลเฉลยคำตอบ!$B$25,0),ข้อมูลเฉลยคำตอบ!$C$25,0))</f>
        <v/>
      </c>
      <c r="AB86" s="33" t="str">
        <f>IF(คำตอบ1หลัก!A86="","",IF(TEXT(คำตอบ1หลัก!AA86,0)=TEXT(ข้อมูลเฉลยคำตอบ!$B$26,0),ข้อมูลเฉลยคำตอบ!$C$26,0))</f>
        <v/>
      </c>
      <c r="AC86" s="33" t="str">
        <f>IF(คำตอบ1หลัก!A86="","",IF(TEXT(คำตอบ1หลัก!AB86,0)=TEXT(ข้อมูลเฉลยคำตอบ!$B$27,0),ข้อมูลเฉลยคำตอบ!$C$27,0))</f>
        <v/>
      </c>
      <c r="AD86" s="33" t="str">
        <f>IF(คำตอบ1หลัก!A86="","",IF(TEXT(คำตอบ1หลัก!AC86,0)=TEXT(ข้อมูลเฉลยคำตอบ!$B$28,0),ข้อมูลเฉลยคำตอบ!$C$28,0))</f>
        <v/>
      </c>
      <c r="AE86" s="33" t="str">
        <f>IF(คำตอบ1หลัก!A86="","",IF(TEXT(คำตอบ1หลัก!AD86,0)=TEXT(ข้อมูลเฉลยคำตอบ!$B$29,0),ข้อมูลเฉลยคำตอบ!$C$29,0))</f>
        <v/>
      </c>
      <c r="AF86" s="33" t="str">
        <f>IF(คำตอบ1หลัก!A86="","",IF(TEXT(คำตอบ1หลัก!AE86,0)=TEXT(ข้อมูลเฉลยคำตอบ!$B$30,0),ข้อมูลเฉลยคำตอบ!$C$30,0))</f>
        <v/>
      </c>
      <c r="AG86" s="33" t="str">
        <f>IF(คำตอบ1หลัก!A86="","",IF(TEXT(คำตอบ1หลัก!AF86,0)=TEXT(ข้อมูลเฉลยคำตอบ!$B$31,0),ข้อมูลเฉลยคำตอบ!$C$31,0))</f>
        <v/>
      </c>
      <c r="AH86" s="33" t="str">
        <f>IF(คำตอบ1หลัก!A86="","",IF(TEXT(คำตอบ1หลัก!AG86,0)=TEXT(ข้อมูลเฉลยคำตอบ!$B$32,0),ข้อมูลเฉลยคำตอบ!$C$32,0))</f>
        <v/>
      </c>
      <c r="AI86" s="33" t="str">
        <f>IF(คำตอบ1หลัก!A86="","",IF(TEXT(คำตอบ1หลัก!AH86,0)=TEXT(ข้อมูลเฉลยคำตอบ!$B$33,0),ข้อมูลเฉลยคำตอบ!$C$33,0))</f>
        <v/>
      </c>
      <c r="AJ86" s="33" t="str">
        <f>IF(คำตอบ1หลัก!A86="","",IF(TEXT(คำตอบ1หลัก!AI86,0)=TEXT(ข้อมูลเฉลยคำตอบ!$B$34,0),ข้อมูลเฉลยคำตอบ!$C$34,0))</f>
        <v/>
      </c>
      <c r="AK86" s="33" t="str">
        <f>IF(คำตอบ1หลัก!A86="","",IF(TEXT(คำตอบ1หลัก!AJ86,0)=TEXT(ข้อมูลเฉลยคำตอบ!$B$35,0),ข้อมูลเฉลยคำตอบ!$C$35,0))</f>
        <v/>
      </c>
      <c r="AL86" s="33" t="str">
        <f>IF(คำตอบ1หลัก!A86="","",IF(TEXT(คำตอบ1หลัก!AK86,0)=TEXT(ข้อมูลเฉลยคำตอบ!$B$36,0),ข้อมูลเฉลยคำตอบ!$C$36,0))</f>
        <v/>
      </c>
      <c r="AM86" s="33" t="str">
        <f>IF(คำตอบ1หลัก!A86="","",IF(TEXT(คำตอบ1หลัก!AL86,0)=TEXT(ข้อมูลเฉลยคำตอบ!$B$37,0),ข้อมูลเฉลยคำตอบ!$C$37,0))</f>
        <v/>
      </c>
      <c r="AN86" s="33" t="str">
        <f>IF(คำตอบ1หลัก!A86="","",IF(TEXT(คำตอบ1หลัก!AM86,0)=TEXT(ข้อมูลเฉลยคำตอบ!$B$38,0),ข้อมูลเฉลยคำตอบ!$C$38,0))</f>
        <v/>
      </c>
      <c r="AO86" s="33" t="str">
        <f>IF(คำตอบ1หลัก!A86="","",IF(TEXT(คำตอบ1หลัก!AN86,0)=TEXT(ข้อมูลเฉลยคำตอบ!$B$39,0),ข้อมูลเฉลยคำตอบ!$C$39,0))</f>
        <v/>
      </c>
      <c r="AP86" s="33" t="str">
        <f>IF(คำตอบ1หลัก!A86="","",IF(TEXT(คำตอบ1หลัก!AO86,0)=TEXT(ข้อมูลเฉลยคำตอบ!$B$40,0),ข้อมูลเฉลยคำตอบ!$C$40,0))</f>
        <v/>
      </c>
      <c r="AQ86" s="33" t="str">
        <f>IF(คำตอบ1หลัก!A86="","",IF(TEXT(คำตอบ1หลัก!AP86,0)=TEXT(ข้อมูลเฉลยคำตอบ!$B$41,0),ข้อมูลเฉลยคำตอบ!$C$41,0))</f>
        <v/>
      </c>
      <c r="AR86" s="33" t="str">
        <f>IF(คำตอบ1หลัก!A86="","",IF(TEXT(คำตอบ1หลัก!AQ86,0)=TEXT(ข้อมูลเฉลยคำตอบ!$B$42,0),ข้อมูลเฉลยคำตอบ!$C$42,0))</f>
        <v/>
      </c>
      <c r="AS86" s="33" t="str">
        <f>IF(คำตอบ1หลัก!A86="","",IF(TEXT(คำตอบ1หลัก!AR86,0)=TEXT(ข้อมูลเฉลยคำตอบ!$B$43,0),ข้อมูลเฉลยคำตอบ!$C$43,0))</f>
        <v/>
      </c>
      <c r="AT86" s="33" t="str">
        <f>IF(คำตอบ1หลัก!A86="","",IF(TEXT(คำตอบ1หลัก!AS86,0)=TEXT(ข้อมูลเฉลยคำตอบ!$B$44,0),ข้อมูลเฉลยคำตอบ!$C$44,0))</f>
        <v/>
      </c>
      <c r="AU86" s="33" t="str">
        <f>IF(คำตอบ1หลัก!A86="","",IF(TEXT(คำตอบ1หลัก!AT86,0)=TEXT(ข้อมูลเฉลยคำตอบ!$B$45,0),ข้อมูลเฉลยคำตอบ!$C$45,0))</f>
        <v/>
      </c>
      <c r="AV86" s="33" t="str">
        <f>IF(คำตอบ1หลัก!A86="","",IF(TEXT(คำตอบ1หลัก!AU86,0)=TEXT(ข้อมูลเฉลยคำตอบ!$B$46,0),ข้อมูลเฉลยคำตอบ!$C$46,0))</f>
        <v/>
      </c>
      <c r="AW86" s="33" t="str">
        <f>IF(คำตอบ1หลัก!A86="","",IF(TEXT(คำตอบ1หลัก!AV86,0)=TEXT(ข้อมูลเฉลยคำตอบ!$B$47,0),ข้อมูลเฉลยคำตอบ!$C$47,0))</f>
        <v/>
      </c>
      <c r="AX86" s="33" t="str">
        <f>IF(คำตอบ1หลัก!A86="","",IF(TEXT(คำตอบ1หลัก!AW86,0)=TEXT(ข้อมูลเฉลยคำตอบ!$B$48,0),ข้อมูลเฉลยคำตอบ!$C$48,0))</f>
        <v/>
      </c>
      <c r="AY86" s="33" t="str">
        <f>IF(คำตอบ1หลัก!A86="","",IF(TEXT(คำตอบ1หลัก!AX86,0)=TEXT(ข้อมูลเฉลยคำตอบ!$B$49,0),ข้อมูลเฉลยคำตอบ!$C$49,0))</f>
        <v/>
      </c>
      <c r="AZ86" s="33" t="str">
        <f>IF(คำตอบ1หลัก!A86="","",IF(TEXT(คำตอบ1หลัก!AY86,0)=TEXT(ข้อมูลเฉลยคำตอบ!$B$50,0),ข้อมูลเฉลยคำตอบ!$C$50,0))</f>
        <v/>
      </c>
      <c r="BA86" s="33" t="str">
        <f>IF(คำตอบ1หลัก!A86="","",IF(TEXT(คำตอบ1หลัก!AZ86,0)=TEXT(ข้อมูลเฉลยคำตอบ!$B$51,0),ข้อมูลเฉลยคำตอบ!$C$51,0))</f>
        <v/>
      </c>
      <c r="BB86" s="33" t="str">
        <f>IF(คำตอบ1หลัก!A86="","",IF(TEXT(คำตอบ1หลัก!BA86,0)=TEXT(ข้อมูลเฉลยคำตอบ!$B$52,0),ข้อมูลเฉลยคำตอบ!$C$52,0))</f>
        <v/>
      </c>
      <c r="BC86" s="33" t="str">
        <f>IF(คำตอบ1หลัก!A86="","",IF(TEXT(คำตอบ1หลัก!BB86,0)=TEXT(ข้อมูลเฉลยคำตอบ!$B$53,0),ข้อมูลเฉลยคำตอบ!$C$53,0))</f>
        <v/>
      </c>
      <c r="BD86" s="33" t="str">
        <f>IF(คำตอบ1หลัก!A86="","",IF(TEXT(คำตอบ1หลัก!BC86,0)=TEXT(ข้อมูลเฉลยคำตอบ!$B$54,0),ข้อมูลเฉลยคำตอบ!$C$54,0))</f>
        <v/>
      </c>
      <c r="BE86" s="33" t="str">
        <f>IF(คำตอบ1หลัก!A86="","",IF(TEXT(คำตอบ1หลัก!BD86,0)=TEXT(ข้อมูลเฉลยคำตอบ!$B$55,0),ข้อมูลเฉลยคำตอบ!$C$55,0))</f>
        <v/>
      </c>
      <c r="BF86" s="33" t="str">
        <f>IF(คำตอบ1หลัก!A86="","",IF(TEXT(คำตอบ1หลัก!BE86,0)=TEXT(ข้อมูลเฉลยคำตอบ!$B$56,0),ข้อมูลเฉลยคำตอบ!$C$56,0))</f>
        <v/>
      </c>
      <c r="BG86" s="33" t="str">
        <f>IF(คำตอบ1หลัก!A86="","",IF(TEXT(คำตอบ1หลัก!BF86,0)=TEXT(ข้อมูลเฉลยคำตอบ!$B$57,0),ข้อมูลเฉลยคำตอบ!$C$57,0))</f>
        <v/>
      </c>
      <c r="BH86" s="33" t="str">
        <f>IF(คำตอบ1หลัก!A86="","",IF(TEXT(คำตอบ1หลัก!BG86,0)=TEXT(ข้อมูลเฉลยคำตอบ!$B$58,0),ข้อมูลเฉลยคำตอบ!$C$58,0))</f>
        <v/>
      </c>
      <c r="BI86" s="33" t="str">
        <f>IF(คำตอบ1หลัก!A86="","",IF(TEXT(คำตอบ1หลัก!BH86,0)=TEXT(ข้อมูลเฉลยคำตอบ!$B$59,0),ข้อมูลเฉลยคำตอบ!$C$59,0))</f>
        <v/>
      </c>
      <c r="BJ86" s="33" t="str">
        <f>IF(คำตอบ1หลัก!A86="","",IF(TEXT(คำตอบ1หลัก!BI86,0)=TEXT(ข้อมูลเฉลยคำตอบ!$B$60,0),ข้อมูลเฉลยคำตอบ!$C$60,0))</f>
        <v/>
      </c>
      <c r="BK86" s="33" t="str">
        <f>IF(คำตอบ1หลัก!A86="","",IF(TEXT(คำตอบ1หลัก!BJ86,0)=TEXT(ข้อมูลเฉลยคำตอบ!$B$61,0),ข้อมูลเฉลยคำตอบ!$C$61,0))</f>
        <v/>
      </c>
      <c r="BM86" s="18" t="str">
        <f t="shared" si="2"/>
        <v/>
      </c>
      <c r="BN86" s="38" t="str">
        <f t="shared" si="3"/>
        <v/>
      </c>
    </row>
    <row r="87" spans="1:66" ht="17.399999999999999" hidden="1" customHeight="1">
      <c r="A87" s="19">
        <v>86</v>
      </c>
      <c r="B87" s="3"/>
      <c r="C87" s="3"/>
      <c r="D87" s="33" t="str">
        <f>IF(คำตอบ1หลัก!A87="","",IF(TEXT(คำตอบ1หลัก!C87,0)=TEXT(ข้อมูลเฉลยคำตอบ!$B$2,0),ข้อมูลเฉลยคำตอบ!$C$2,0))</f>
        <v/>
      </c>
      <c r="E87" s="33" t="str">
        <f>IF(คำตอบ1หลัก!A87="","",IF(TEXT(คำตอบ1หลัก!D87,0)=TEXT(ข้อมูลเฉลยคำตอบ!$B$3,0),ข้อมูลเฉลยคำตอบ!$C$3,0))</f>
        <v/>
      </c>
      <c r="F87" s="33" t="str">
        <f>IF(คำตอบ1หลัก!A87="","",IF(TEXT(คำตอบ1หลัก!E87,0)=TEXT(ข้อมูลเฉลยคำตอบ!$B$4,0),ข้อมูลเฉลยคำตอบ!$C$4,0))</f>
        <v/>
      </c>
      <c r="G87" s="33" t="str">
        <f>IF(คำตอบ1หลัก!A87="","",IF(TEXT(คำตอบ1หลัก!F87,0)=TEXT(ข้อมูลเฉลยคำตอบ!$B$5,0),ข้อมูลเฉลยคำตอบ!$C$5,0))</f>
        <v/>
      </c>
      <c r="H87" s="33" t="str">
        <f>IF(คำตอบ1หลัก!A87="","",IF(TEXT(คำตอบ1หลัก!G87,0)=TEXT(ข้อมูลเฉลยคำตอบ!$B$6,0),ข้อมูลเฉลยคำตอบ!$C$6,0))</f>
        <v/>
      </c>
      <c r="I87" s="33" t="str">
        <f>IF(คำตอบ1หลัก!A87="","",IF(TEXT(คำตอบ1หลัก!H87,0)=TEXT(ข้อมูลเฉลยคำตอบ!$B$7,0),ข้อมูลเฉลยคำตอบ!$C$7,0))</f>
        <v/>
      </c>
      <c r="J87" s="33" t="str">
        <f>IF(คำตอบ1หลัก!A87="","",IF(TEXT(คำตอบ1หลัก!I87,0)=TEXT(ข้อมูลเฉลยคำตอบ!$B$8,0),ข้อมูลเฉลยคำตอบ!$C$8,0))</f>
        <v/>
      </c>
      <c r="K87" s="33" t="str">
        <f>IF(คำตอบ1หลัก!A87="","",IF(TEXT(คำตอบ1หลัก!J87,0)=TEXT(ข้อมูลเฉลยคำตอบ!$B$9,0),ข้อมูลเฉลยคำตอบ!$C$9,0))</f>
        <v/>
      </c>
      <c r="L87" s="33" t="str">
        <f>IF(คำตอบ1หลัก!A87="","",IF(TEXT(คำตอบ1หลัก!K87,0)=TEXT(ข้อมูลเฉลยคำตอบ!$B$10,0),ข้อมูลเฉลยคำตอบ!$C$10,0))</f>
        <v/>
      </c>
      <c r="M87" s="33" t="str">
        <f>IF(คำตอบ1หลัก!A87="","",IF(TEXT(คำตอบ1หลัก!L87,0)=TEXT(ข้อมูลเฉลยคำตอบ!$B$11,0),ข้อมูลเฉลยคำตอบ!$C$11,0))</f>
        <v/>
      </c>
      <c r="N87" s="33" t="str">
        <f>IF(คำตอบ1หลัก!A87="","",IF(TEXT(คำตอบ1หลัก!M87,0)=TEXT(ข้อมูลเฉลยคำตอบ!$B$12,0),ข้อมูลเฉลยคำตอบ!$C$12,0))</f>
        <v/>
      </c>
      <c r="O87" s="33" t="str">
        <f>IF(คำตอบ1หลัก!A87="","",IF(TEXT(คำตอบ1หลัก!N87,0)=TEXT(ข้อมูลเฉลยคำตอบ!$B$13,0),ข้อมูลเฉลยคำตอบ!$C$13,0))</f>
        <v/>
      </c>
      <c r="P87" s="33" t="str">
        <f>IF(คำตอบ1หลัก!A87="","",IF(TEXT(คำตอบ1หลัก!O87,0)=TEXT(ข้อมูลเฉลยคำตอบ!$B$14,0),ข้อมูลเฉลยคำตอบ!$C$14,0))</f>
        <v/>
      </c>
      <c r="Q87" s="33" t="str">
        <f>IF(คำตอบ1หลัก!A87="","",IF(TEXT(คำตอบ1หลัก!P87,0)=TEXT(ข้อมูลเฉลยคำตอบ!$B$15,0),ข้อมูลเฉลยคำตอบ!$C$15,0))</f>
        <v/>
      </c>
      <c r="R87" s="33" t="str">
        <f>IF(คำตอบ1หลัก!A87="","",IF(TEXT(คำตอบ1หลัก!Q87,0)=TEXT(ข้อมูลเฉลยคำตอบ!$B$16,0),ข้อมูลเฉลยคำตอบ!$C$16,0))</f>
        <v/>
      </c>
      <c r="S87" s="33" t="str">
        <f>IF(คำตอบ1หลัก!A87="","",IF(TEXT(คำตอบ1หลัก!R87,0)=TEXT(ข้อมูลเฉลยคำตอบ!$B$17,0),ข้อมูลเฉลยคำตอบ!$C$17,0))</f>
        <v/>
      </c>
      <c r="T87" s="33" t="str">
        <f>IF(คำตอบ1หลัก!A87="","",IF(TEXT(คำตอบ1หลัก!S87,0)=TEXT(ข้อมูลเฉลยคำตอบ!$B$18,0),ข้อมูลเฉลยคำตอบ!$C$18,0))</f>
        <v/>
      </c>
      <c r="U87" s="33" t="str">
        <f>IF(คำตอบ1หลัก!A87="","",IF(TEXT(คำตอบ1หลัก!T87,0)=TEXT(ข้อมูลเฉลยคำตอบ!$B$19,0),ข้อมูลเฉลยคำตอบ!$C$19,0))</f>
        <v/>
      </c>
      <c r="V87" s="33" t="str">
        <f>IF(คำตอบ1หลัก!A87="","",IF(TEXT(คำตอบ1หลัก!U87,0)=TEXT(ข้อมูลเฉลยคำตอบ!$B$20,0),ข้อมูลเฉลยคำตอบ!$C$20,0))</f>
        <v/>
      </c>
      <c r="W87" s="33" t="str">
        <f>IF(คำตอบ1หลัก!A87="","",IF(TEXT(คำตอบ1หลัก!V87,0)=TEXT(ข้อมูลเฉลยคำตอบ!$B$21,0),ข้อมูลเฉลยคำตอบ!$C$21,0))</f>
        <v/>
      </c>
      <c r="X87" s="33" t="str">
        <f>IF(คำตอบ1หลัก!A87="","",IF(TEXT(คำตอบ1หลัก!W87,0)=TEXT(ข้อมูลเฉลยคำตอบ!$B$22,0),ข้อมูลเฉลยคำตอบ!$C$22,0))</f>
        <v/>
      </c>
      <c r="Y87" s="33" t="str">
        <f>IF(คำตอบ1หลัก!A87="","",IF(TEXT(คำตอบ1หลัก!X87,0)=TEXT(ข้อมูลเฉลยคำตอบ!$B$23,0),ข้อมูลเฉลยคำตอบ!$C$23,0))</f>
        <v/>
      </c>
      <c r="Z87" s="33" t="str">
        <f>IF(คำตอบ1หลัก!A87="","",IF(TEXT(คำตอบ1หลัก!Y87,0)=TEXT(ข้อมูลเฉลยคำตอบ!$B$24,0),ข้อมูลเฉลยคำตอบ!$C$24,0))</f>
        <v/>
      </c>
      <c r="AA87" s="33" t="str">
        <f>IF(คำตอบ1หลัก!A87="","",IF(TEXT(คำตอบ1หลัก!Z87,0)=TEXT(ข้อมูลเฉลยคำตอบ!$B$25,0),ข้อมูลเฉลยคำตอบ!$C$25,0))</f>
        <v/>
      </c>
      <c r="AB87" s="33" t="str">
        <f>IF(คำตอบ1หลัก!A87="","",IF(TEXT(คำตอบ1หลัก!AA87,0)=TEXT(ข้อมูลเฉลยคำตอบ!$B$26,0),ข้อมูลเฉลยคำตอบ!$C$26,0))</f>
        <v/>
      </c>
      <c r="AC87" s="33" t="str">
        <f>IF(คำตอบ1หลัก!A87="","",IF(TEXT(คำตอบ1หลัก!AB87,0)=TEXT(ข้อมูลเฉลยคำตอบ!$B$27,0),ข้อมูลเฉลยคำตอบ!$C$27,0))</f>
        <v/>
      </c>
      <c r="AD87" s="33" t="str">
        <f>IF(คำตอบ1หลัก!A87="","",IF(TEXT(คำตอบ1หลัก!AC87,0)=TEXT(ข้อมูลเฉลยคำตอบ!$B$28,0),ข้อมูลเฉลยคำตอบ!$C$28,0))</f>
        <v/>
      </c>
      <c r="AE87" s="33" t="str">
        <f>IF(คำตอบ1หลัก!A87="","",IF(TEXT(คำตอบ1หลัก!AD87,0)=TEXT(ข้อมูลเฉลยคำตอบ!$B$29,0),ข้อมูลเฉลยคำตอบ!$C$29,0))</f>
        <v/>
      </c>
      <c r="AF87" s="33" t="str">
        <f>IF(คำตอบ1หลัก!A87="","",IF(TEXT(คำตอบ1หลัก!AE87,0)=TEXT(ข้อมูลเฉลยคำตอบ!$B$30,0),ข้อมูลเฉลยคำตอบ!$C$30,0))</f>
        <v/>
      </c>
      <c r="AG87" s="33" t="str">
        <f>IF(คำตอบ1หลัก!A87="","",IF(TEXT(คำตอบ1หลัก!AF87,0)=TEXT(ข้อมูลเฉลยคำตอบ!$B$31,0),ข้อมูลเฉลยคำตอบ!$C$31,0))</f>
        <v/>
      </c>
      <c r="AH87" s="33" t="str">
        <f>IF(คำตอบ1หลัก!A87="","",IF(TEXT(คำตอบ1หลัก!AG87,0)=TEXT(ข้อมูลเฉลยคำตอบ!$B$32,0),ข้อมูลเฉลยคำตอบ!$C$32,0))</f>
        <v/>
      </c>
      <c r="AI87" s="33" t="str">
        <f>IF(คำตอบ1หลัก!A87="","",IF(TEXT(คำตอบ1หลัก!AH87,0)=TEXT(ข้อมูลเฉลยคำตอบ!$B$33,0),ข้อมูลเฉลยคำตอบ!$C$33,0))</f>
        <v/>
      </c>
      <c r="AJ87" s="33" t="str">
        <f>IF(คำตอบ1หลัก!A87="","",IF(TEXT(คำตอบ1หลัก!AI87,0)=TEXT(ข้อมูลเฉลยคำตอบ!$B$34,0),ข้อมูลเฉลยคำตอบ!$C$34,0))</f>
        <v/>
      </c>
      <c r="AK87" s="33" t="str">
        <f>IF(คำตอบ1หลัก!A87="","",IF(TEXT(คำตอบ1หลัก!AJ87,0)=TEXT(ข้อมูลเฉลยคำตอบ!$B$35,0),ข้อมูลเฉลยคำตอบ!$C$35,0))</f>
        <v/>
      </c>
      <c r="AL87" s="33" t="str">
        <f>IF(คำตอบ1หลัก!A87="","",IF(TEXT(คำตอบ1หลัก!AK87,0)=TEXT(ข้อมูลเฉลยคำตอบ!$B$36,0),ข้อมูลเฉลยคำตอบ!$C$36,0))</f>
        <v/>
      </c>
      <c r="AM87" s="33" t="str">
        <f>IF(คำตอบ1หลัก!A87="","",IF(TEXT(คำตอบ1หลัก!AL87,0)=TEXT(ข้อมูลเฉลยคำตอบ!$B$37,0),ข้อมูลเฉลยคำตอบ!$C$37,0))</f>
        <v/>
      </c>
      <c r="AN87" s="33" t="str">
        <f>IF(คำตอบ1หลัก!A87="","",IF(TEXT(คำตอบ1หลัก!AM87,0)=TEXT(ข้อมูลเฉลยคำตอบ!$B$38,0),ข้อมูลเฉลยคำตอบ!$C$38,0))</f>
        <v/>
      </c>
      <c r="AO87" s="33" t="str">
        <f>IF(คำตอบ1หลัก!A87="","",IF(TEXT(คำตอบ1หลัก!AN87,0)=TEXT(ข้อมูลเฉลยคำตอบ!$B$39,0),ข้อมูลเฉลยคำตอบ!$C$39,0))</f>
        <v/>
      </c>
      <c r="AP87" s="33" t="str">
        <f>IF(คำตอบ1หลัก!A87="","",IF(TEXT(คำตอบ1หลัก!AO87,0)=TEXT(ข้อมูลเฉลยคำตอบ!$B$40,0),ข้อมูลเฉลยคำตอบ!$C$40,0))</f>
        <v/>
      </c>
      <c r="AQ87" s="33" t="str">
        <f>IF(คำตอบ1หลัก!A87="","",IF(TEXT(คำตอบ1หลัก!AP87,0)=TEXT(ข้อมูลเฉลยคำตอบ!$B$41,0),ข้อมูลเฉลยคำตอบ!$C$41,0))</f>
        <v/>
      </c>
      <c r="AR87" s="33" t="str">
        <f>IF(คำตอบ1หลัก!A87="","",IF(TEXT(คำตอบ1หลัก!AQ87,0)=TEXT(ข้อมูลเฉลยคำตอบ!$B$42,0),ข้อมูลเฉลยคำตอบ!$C$42,0))</f>
        <v/>
      </c>
      <c r="AS87" s="33" t="str">
        <f>IF(คำตอบ1หลัก!A87="","",IF(TEXT(คำตอบ1หลัก!AR87,0)=TEXT(ข้อมูลเฉลยคำตอบ!$B$43,0),ข้อมูลเฉลยคำตอบ!$C$43,0))</f>
        <v/>
      </c>
      <c r="AT87" s="33" t="str">
        <f>IF(คำตอบ1หลัก!A87="","",IF(TEXT(คำตอบ1หลัก!AS87,0)=TEXT(ข้อมูลเฉลยคำตอบ!$B$44,0),ข้อมูลเฉลยคำตอบ!$C$44,0))</f>
        <v/>
      </c>
      <c r="AU87" s="33" t="str">
        <f>IF(คำตอบ1หลัก!A87="","",IF(TEXT(คำตอบ1หลัก!AT87,0)=TEXT(ข้อมูลเฉลยคำตอบ!$B$45,0),ข้อมูลเฉลยคำตอบ!$C$45,0))</f>
        <v/>
      </c>
      <c r="AV87" s="33" t="str">
        <f>IF(คำตอบ1หลัก!A87="","",IF(TEXT(คำตอบ1หลัก!AU87,0)=TEXT(ข้อมูลเฉลยคำตอบ!$B$46,0),ข้อมูลเฉลยคำตอบ!$C$46,0))</f>
        <v/>
      </c>
      <c r="AW87" s="33" t="str">
        <f>IF(คำตอบ1หลัก!A87="","",IF(TEXT(คำตอบ1หลัก!AV87,0)=TEXT(ข้อมูลเฉลยคำตอบ!$B$47,0),ข้อมูลเฉลยคำตอบ!$C$47,0))</f>
        <v/>
      </c>
      <c r="AX87" s="33" t="str">
        <f>IF(คำตอบ1หลัก!A87="","",IF(TEXT(คำตอบ1หลัก!AW87,0)=TEXT(ข้อมูลเฉลยคำตอบ!$B$48,0),ข้อมูลเฉลยคำตอบ!$C$48,0))</f>
        <v/>
      </c>
      <c r="AY87" s="33" t="str">
        <f>IF(คำตอบ1หลัก!A87="","",IF(TEXT(คำตอบ1หลัก!AX87,0)=TEXT(ข้อมูลเฉลยคำตอบ!$B$49,0),ข้อมูลเฉลยคำตอบ!$C$49,0))</f>
        <v/>
      </c>
      <c r="AZ87" s="33" t="str">
        <f>IF(คำตอบ1หลัก!A87="","",IF(TEXT(คำตอบ1หลัก!AY87,0)=TEXT(ข้อมูลเฉลยคำตอบ!$B$50,0),ข้อมูลเฉลยคำตอบ!$C$50,0))</f>
        <v/>
      </c>
      <c r="BA87" s="33" t="str">
        <f>IF(คำตอบ1หลัก!A87="","",IF(TEXT(คำตอบ1หลัก!AZ87,0)=TEXT(ข้อมูลเฉลยคำตอบ!$B$51,0),ข้อมูลเฉลยคำตอบ!$C$51,0))</f>
        <v/>
      </c>
      <c r="BB87" s="33" t="str">
        <f>IF(คำตอบ1หลัก!A87="","",IF(TEXT(คำตอบ1หลัก!BA87,0)=TEXT(ข้อมูลเฉลยคำตอบ!$B$52,0),ข้อมูลเฉลยคำตอบ!$C$52,0))</f>
        <v/>
      </c>
      <c r="BC87" s="33" t="str">
        <f>IF(คำตอบ1หลัก!A87="","",IF(TEXT(คำตอบ1หลัก!BB87,0)=TEXT(ข้อมูลเฉลยคำตอบ!$B$53,0),ข้อมูลเฉลยคำตอบ!$C$53,0))</f>
        <v/>
      </c>
      <c r="BD87" s="33" t="str">
        <f>IF(คำตอบ1หลัก!A87="","",IF(TEXT(คำตอบ1หลัก!BC87,0)=TEXT(ข้อมูลเฉลยคำตอบ!$B$54,0),ข้อมูลเฉลยคำตอบ!$C$54,0))</f>
        <v/>
      </c>
      <c r="BE87" s="33" t="str">
        <f>IF(คำตอบ1หลัก!A87="","",IF(TEXT(คำตอบ1หลัก!BD87,0)=TEXT(ข้อมูลเฉลยคำตอบ!$B$55,0),ข้อมูลเฉลยคำตอบ!$C$55,0))</f>
        <v/>
      </c>
      <c r="BF87" s="33" t="str">
        <f>IF(คำตอบ1หลัก!A87="","",IF(TEXT(คำตอบ1หลัก!BE87,0)=TEXT(ข้อมูลเฉลยคำตอบ!$B$56,0),ข้อมูลเฉลยคำตอบ!$C$56,0))</f>
        <v/>
      </c>
      <c r="BG87" s="33" t="str">
        <f>IF(คำตอบ1หลัก!A87="","",IF(TEXT(คำตอบ1หลัก!BF87,0)=TEXT(ข้อมูลเฉลยคำตอบ!$B$57,0),ข้อมูลเฉลยคำตอบ!$C$57,0))</f>
        <v/>
      </c>
      <c r="BH87" s="33" t="str">
        <f>IF(คำตอบ1หลัก!A87="","",IF(TEXT(คำตอบ1หลัก!BG87,0)=TEXT(ข้อมูลเฉลยคำตอบ!$B$58,0),ข้อมูลเฉลยคำตอบ!$C$58,0))</f>
        <v/>
      </c>
      <c r="BI87" s="33" t="str">
        <f>IF(คำตอบ1หลัก!A87="","",IF(TEXT(คำตอบ1หลัก!BH87,0)=TEXT(ข้อมูลเฉลยคำตอบ!$B$59,0),ข้อมูลเฉลยคำตอบ!$C$59,0))</f>
        <v/>
      </c>
      <c r="BJ87" s="33" t="str">
        <f>IF(คำตอบ1หลัก!A87="","",IF(TEXT(คำตอบ1หลัก!BI87,0)=TEXT(ข้อมูลเฉลยคำตอบ!$B$60,0),ข้อมูลเฉลยคำตอบ!$C$60,0))</f>
        <v/>
      </c>
      <c r="BK87" s="33" t="str">
        <f>IF(คำตอบ1หลัก!A87="","",IF(TEXT(คำตอบ1หลัก!BJ87,0)=TEXT(ข้อมูลเฉลยคำตอบ!$B$61,0),ข้อมูลเฉลยคำตอบ!$C$61,0))</f>
        <v/>
      </c>
      <c r="BM87" s="18" t="str">
        <f t="shared" si="2"/>
        <v/>
      </c>
      <c r="BN87" s="38" t="str">
        <f t="shared" si="3"/>
        <v/>
      </c>
    </row>
    <row r="88" spans="1:66" ht="17.399999999999999" hidden="1" customHeight="1">
      <c r="A88" s="19">
        <v>87</v>
      </c>
      <c r="B88" s="3"/>
      <c r="C88" s="3"/>
      <c r="D88" s="33" t="str">
        <f>IF(คำตอบ1หลัก!A88="","",IF(TEXT(คำตอบ1หลัก!C88,0)=TEXT(ข้อมูลเฉลยคำตอบ!$B$2,0),ข้อมูลเฉลยคำตอบ!$C$2,0))</f>
        <v/>
      </c>
      <c r="E88" s="33" t="str">
        <f>IF(คำตอบ1หลัก!A88="","",IF(TEXT(คำตอบ1หลัก!D88,0)=TEXT(ข้อมูลเฉลยคำตอบ!$B$3,0),ข้อมูลเฉลยคำตอบ!$C$3,0))</f>
        <v/>
      </c>
      <c r="F88" s="33" t="str">
        <f>IF(คำตอบ1หลัก!A88="","",IF(TEXT(คำตอบ1หลัก!E88,0)=TEXT(ข้อมูลเฉลยคำตอบ!$B$4,0),ข้อมูลเฉลยคำตอบ!$C$4,0))</f>
        <v/>
      </c>
      <c r="G88" s="33" t="str">
        <f>IF(คำตอบ1หลัก!A88="","",IF(TEXT(คำตอบ1หลัก!F88,0)=TEXT(ข้อมูลเฉลยคำตอบ!$B$5,0),ข้อมูลเฉลยคำตอบ!$C$5,0))</f>
        <v/>
      </c>
      <c r="H88" s="33" t="str">
        <f>IF(คำตอบ1หลัก!A88="","",IF(TEXT(คำตอบ1หลัก!G88,0)=TEXT(ข้อมูลเฉลยคำตอบ!$B$6,0),ข้อมูลเฉลยคำตอบ!$C$6,0))</f>
        <v/>
      </c>
      <c r="I88" s="33" t="str">
        <f>IF(คำตอบ1หลัก!A88="","",IF(TEXT(คำตอบ1หลัก!H88,0)=TEXT(ข้อมูลเฉลยคำตอบ!$B$7,0),ข้อมูลเฉลยคำตอบ!$C$7,0))</f>
        <v/>
      </c>
      <c r="J88" s="33" t="str">
        <f>IF(คำตอบ1หลัก!A88="","",IF(TEXT(คำตอบ1หลัก!I88,0)=TEXT(ข้อมูลเฉลยคำตอบ!$B$8,0),ข้อมูลเฉลยคำตอบ!$C$8,0))</f>
        <v/>
      </c>
      <c r="K88" s="33" t="str">
        <f>IF(คำตอบ1หลัก!A88="","",IF(TEXT(คำตอบ1หลัก!J88,0)=TEXT(ข้อมูลเฉลยคำตอบ!$B$9,0),ข้อมูลเฉลยคำตอบ!$C$9,0))</f>
        <v/>
      </c>
      <c r="L88" s="33" t="str">
        <f>IF(คำตอบ1หลัก!A88="","",IF(TEXT(คำตอบ1หลัก!K88,0)=TEXT(ข้อมูลเฉลยคำตอบ!$B$10,0),ข้อมูลเฉลยคำตอบ!$C$10,0))</f>
        <v/>
      </c>
      <c r="M88" s="33" t="str">
        <f>IF(คำตอบ1หลัก!A88="","",IF(TEXT(คำตอบ1หลัก!L88,0)=TEXT(ข้อมูลเฉลยคำตอบ!$B$11,0),ข้อมูลเฉลยคำตอบ!$C$11,0))</f>
        <v/>
      </c>
      <c r="N88" s="33" t="str">
        <f>IF(คำตอบ1หลัก!A88="","",IF(TEXT(คำตอบ1หลัก!M88,0)=TEXT(ข้อมูลเฉลยคำตอบ!$B$12,0),ข้อมูลเฉลยคำตอบ!$C$12,0))</f>
        <v/>
      </c>
      <c r="O88" s="33" t="str">
        <f>IF(คำตอบ1หลัก!A88="","",IF(TEXT(คำตอบ1หลัก!N88,0)=TEXT(ข้อมูลเฉลยคำตอบ!$B$13,0),ข้อมูลเฉลยคำตอบ!$C$13,0))</f>
        <v/>
      </c>
      <c r="P88" s="33" t="str">
        <f>IF(คำตอบ1หลัก!A88="","",IF(TEXT(คำตอบ1หลัก!O88,0)=TEXT(ข้อมูลเฉลยคำตอบ!$B$14,0),ข้อมูลเฉลยคำตอบ!$C$14,0))</f>
        <v/>
      </c>
      <c r="Q88" s="33" t="str">
        <f>IF(คำตอบ1หลัก!A88="","",IF(TEXT(คำตอบ1หลัก!P88,0)=TEXT(ข้อมูลเฉลยคำตอบ!$B$15,0),ข้อมูลเฉลยคำตอบ!$C$15,0))</f>
        <v/>
      </c>
      <c r="R88" s="33" t="str">
        <f>IF(คำตอบ1หลัก!A88="","",IF(TEXT(คำตอบ1หลัก!Q88,0)=TEXT(ข้อมูลเฉลยคำตอบ!$B$16,0),ข้อมูลเฉลยคำตอบ!$C$16,0))</f>
        <v/>
      </c>
      <c r="S88" s="33" t="str">
        <f>IF(คำตอบ1หลัก!A88="","",IF(TEXT(คำตอบ1หลัก!R88,0)=TEXT(ข้อมูลเฉลยคำตอบ!$B$17,0),ข้อมูลเฉลยคำตอบ!$C$17,0))</f>
        <v/>
      </c>
      <c r="T88" s="33" t="str">
        <f>IF(คำตอบ1หลัก!A88="","",IF(TEXT(คำตอบ1หลัก!S88,0)=TEXT(ข้อมูลเฉลยคำตอบ!$B$18,0),ข้อมูลเฉลยคำตอบ!$C$18,0))</f>
        <v/>
      </c>
      <c r="U88" s="33" t="str">
        <f>IF(คำตอบ1หลัก!A88="","",IF(TEXT(คำตอบ1หลัก!T88,0)=TEXT(ข้อมูลเฉลยคำตอบ!$B$19,0),ข้อมูลเฉลยคำตอบ!$C$19,0))</f>
        <v/>
      </c>
      <c r="V88" s="33" t="str">
        <f>IF(คำตอบ1หลัก!A88="","",IF(TEXT(คำตอบ1หลัก!U88,0)=TEXT(ข้อมูลเฉลยคำตอบ!$B$20,0),ข้อมูลเฉลยคำตอบ!$C$20,0))</f>
        <v/>
      </c>
      <c r="W88" s="33" t="str">
        <f>IF(คำตอบ1หลัก!A88="","",IF(TEXT(คำตอบ1หลัก!V88,0)=TEXT(ข้อมูลเฉลยคำตอบ!$B$21,0),ข้อมูลเฉลยคำตอบ!$C$21,0))</f>
        <v/>
      </c>
      <c r="X88" s="33" t="str">
        <f>IF(คำตอบ1หลัก!A88="","",IF(TEXT(คำตอบ1หลัก!W88,0)=TEXT(ข้อมูลเฉลยคำตอบ!$B$22,0),ข้อมูลเฉลยคำตอบ!$C$22,0))</f>
        <v/>
      </c>
      <c r="Y88" s="33" t="str">
        <f>IF(คำตอบ1หลัก!A88="","",IF(TEXT(คำตอบ1หลัก!X88,0)=TEXT(ข้อมูลเฉลยคำตอบ!$B$23,0),ข้อมูลเฉลยคำตอบ!$C$23,0))</f>
        <v/>
      </c>
      <c r="Z88" s="33" t="str">
        <f>IF(คำตอบ1หลัก!A88="","",IF(TEXT(คำตอบ1หลัก!Y88,0)=TEXT(ข้อมูลเฉลยคำตอบ!$B$24,0),ข้อมูลเฉลยคำตอบ!$C$24,0))</f>
        <v/>
      </c>
      <c r="AA88" s="33" t="str">
        <f>IF(คำตอบ1หลัก!A88="","",IF(TEXT(คำตอบ1หลัก!Z88,0)=TEXT(ข้อมูลเฉลยคำตอบ!$B$25,0),ข้อมูลเฉลยคำตอบ!$C$25,0))</f>
        <v/>
      </c>
      <c r="AB88" s="33" t="str">
        <f>IF(คำตอบ1หลัก!A88="","",IF(TEXT(คำตอบ1หลัก!AA88,0)=TEXT(ข้อมูลเฉลยคำตอบ!$B$26,0),ข้อมูลเฉลยคำตอบ!$C$26,0))</f>
        <v/>
      </c>
      <c r="AC88" s="33" t="str">
        <f>IF(คำตอบ1หลัก!A88="","",IF(TEXT(คำตอบ1หลัก!AB88,0)=TEXT(ข้อมูลเฉลยคำตอบ!$B$27,0),ข้อมูลเฉลยคำตอบ!$C$27,0))</f>
        <v/>
      </c>
      <c r="AD88" s="33" t="str">
        <f>IF(คำตอบ1หลัก!A88="","",IF(TEXT(คำตอบ1หลัก!AC88,0)=TEXT(ข้อมูลเฉลยคำตอบ!$B$28,0),ข้อมูลเฉลยคำตอบ!$C$28,0))</f>
        <v/>
      </c>
      <c r="AE88" s="33" t="str">
        <f>IF(คำตอบ1หลัก!A88="","",IF(TEXT(คำตอบ1หลัก!AD88,0)=TEXT(ข้อมูลเฉลยคำตอบ!$B$29,0),ข้อมูลเฉลยคำตอบ!$C$29,0))</f>
        <v/>
      </c>
      <c r="AF88" s="33" t="str">
        <f>IF(คำตอบ1หลัก!A88="","",IF(TEXT(คำตอบ1หลัก!AE88,0)=TEXT(ข้อมูลเฉลยคำตอบ!$B$30,0),ข้อมูลเฉลยคำตอบ!$C$30,0))</f>
        <v/>
      </c>
      <c r="AG88" s="33" t="str">
        <f>IF(คำตอบ1หลัก!A88="","",IF(TEXT(คำตอบ1หลัก!AF88,0)=TEXT(ข้อมูลเฉลยคำตอบ!$B$31,0),ข้อมูลเฉลยคำตอบ!$C$31,0))</f>
        <v/>
      </c>
      <c r="AH88" s="33" t="str">
        <f>IF(คำตอบ1หลัก!A88="","",IF(TEXT(คำตอบ1หลัก!AG88,0)=TEXT(ข้อมูลเฉลยคำตอบ!$B$32,0),ข้อมูลเฉลยคำตอบ!$C$32,0))</f>
        <v/>
      </c>
      <c r="AI88" s="33" t="str">
        <f>IF(คำตอบ1หลัก!A88="","",IF(TEXT(คำตอบ1หลัก!AH88,0)=TEXT(ข้อมูลเฉลยคำตอบ!$B$33,0),ข้อมูลเฉลยคำตอบ!$C$33,0))</f>
        <v/>
      </c>
      <c r="AJ88" s="33" t="str">
        <f>IF(คำตอบ1หลัก!A88="","",IF(TEXT(คำตอบ1หลัก!AI88,0)=TEXT(ข้อมูลเฉลยคำตอบ!$B$34,0),ข้อมูลเฉลยคำตอบ!$C$34,0))</f>
        <v/>
      </c>
      <c r="AK88" s="33" t="str">
        <f>IF(คำตอบ1หลัก!A88="","",IF(TEXT(คำตอบ1หลัก!AJ88,0)=TEXT(ข้อมูลเฉลยคำตอบ!$B$35,0),ข้อมูลเฉลยคำตอบ!$C$35,0))</f>
        <v/>
      </c>
      <c r="AL88" s="33" t="str">
        <f>IF(คำตอบ1หลัก!A88="","",IF(TEXT(คำตอบ1หลัก!AK88,0)=TEXT(ข้อมูลเฉลยคำตอบ!$B$36,0),ข้อมูลเฉลยคำตอบ!$C$36,0))</f>
        <v/>
      </c>
      <c r="AM88" s="33" t="str">
        <f>IF(คำตอบ1หลัก!A88="","",IF(TEXT(คำตอบ1หลัก!AL88,0)=TEXT(ข้อมูลเฉลยคำตอบ!$B$37,0),ข้อมูลเฉลยคำตอบ!$C$37,0))</f>
        <v/>
      </c>
      <c r="AN88" s="33" t="str">
        <f>IF(คำตอบ1หลัก!A88="","",IF(TEXT(คำตอบ1หลัก!AM88,0)=TEXT(ข้อมูลเฉลยคำตอบ!$B$38,0),ข้อมูลเฉลยคำตอบ!$C$38,0))</f>
        <v/>
      </c>
      <c r="AO88" s="33" t="str">
        <f>IF(คำตอบ1หลัก!A88="","",IF(TEXT(คำตอบ1หลัก!AN88,0)=TEXT(ข้อมูลเฉลยคำตอบ!$B$39,0),ข้อมูลเฉลยคำตอบ!$C$39,0))</f>
        <v/>
      </c>
      <c r="AP88" s="33" t="str">
        <f>IF(คำตอบ1หลัก!A88="","",IF(TEXT(คำตอบ1หลัก!AO88,0)=TEXT(ข้อมูลเฉลยคำตอบ!$B$40,0),ข้อมูลเฉลยคำตอบ!$C$40,0))</f>
        <v/>
      </c>
      <c r="AQ88" s="33" t="str">
        <f>IF(คำตอบ1หลัก!A88="","",IF(TEXT(คำตอบ1หลัก!AP88,0)=TEXT(ข้อมูลเฉลยคำตอบ!$B$41,0),ข้อมูลเฉลยคำตอบ!$C$41,0))</f>
        <v/>
      </c>
      <c r="AR88" s="33" t="str">
        <f>IF(คำตอบ1หลัก!A88="","",IF(TEXT(คำตอบ1หลัก!AQ88,0)=TEXT(ข้อมูลเฉลยคำตอบ!$B$42,0),ข้อมูลเฉลยคำตอบ!$C$42,0))</f>
        <v/>
      </c>
      <c r="AS88" s="33" t="str">
        <f>IF(คำตอบ1หลัก!A88="","",IF(TEXT(คำตอบ1หลัก!AR88,0)=TEXT(ข้อมูลเฉลยคำตอบ!$B$43,0),ข้อมูลเฉลยคำตอบ!$C$43,0))</f>
        <v/>
      </c>
      <c r="AT88" s="33" t="str">
        <f>IF(คำตอบ1หลัก!A88="","",IF(TEXT(คำตอบ1หลัก!AS88,0)=TEXT(ข้อมูลเฉลยคำตอบ!$B$44,0),ข้อมูลเฉลยคำตอบ!$C$44,0))</f>
        <v/>
      </c>
      <c r="AU88" s="33" t="str">
        <f>IF(คำตอบ1หลัก!A88="","",IF(TEXT(คำตอบ1หลัก!AT88,0)=TEXT(ข้อมูลเฉลยคำตอบ!$B$45,0),ข้อมูลเฉลยคำตอบ!$C$45,0))</f>
        <v/>
      </c>
      <c r="AV88" s="33" t="str">
        <f>IF(คำตอบ1หลัก!A88="","",IF(TEXT(คำตอบ1หลัก!AU88,0)=TEXT(ข้อมูลเฉลยคำตอบ!$B$46,0),ข้อมูลเฉลยคำตอบ!$C$46,0))</f>
        <v/>
      </c>
      <c r="AW88" s="33" t="str">
        <f>IF(คำตอบ1หลัก!A88="","",IF(TEXT(คำตอบ1หลัก!AV88,0)=TEXT(ข้อมูลเฉลยคำตอบ!$B$47,0),ข้อมูลเฉลยคำตอบ!$C$47,0))</f>
        <v/>
      </c>
      <c r="AX88" s="33" t="str">
        <f>IF(คำตอบ1หลัก!A88="","",IF(TEXT(คำตอบ1หลัก!AW88,0)=TEXT(ข้อมูลเฉลยคำตอบ!$B$48,0),ข้อมูลเฉลยคำตอบ!$C$48,0))</f>
        <v/>
      </c>
      <c r="AY88" s="33" t="str">
        <f>IF(คำตอบ1หลัก!A88="","",IF(TEXT(คำตอบ1หลัก!AX88,0)=TEXT(ข้อมูลเฉลยคำตอบ!$B$49,0),ข้อมูลเฉลยคำตอบ!$C$49,0))</f>
        <v/>
      </c>
      <c r="AZ88" s="33" t="str">
        <f>IF(คำตอบ1หลัก!A88="","",IF(TEXT(คำตอบ1หลัก!AY88,0)=TEXT(ข้อมูลเฉลยคำตอบ!$B$50,0),ข้อมูลเฉลยคำตอบ!$C$50,0))</f>
        <v/>
      </c>
      <c r="BA88" s="33" t="str">
        <f>IF(คำตอบ1หลัก!A88="","",IF(TEXT(คำตอบ1หลัก!AZ88,0)=TEXT(ข้อมูลเฉลยคำตอบ!$B$51,0),ข้อมูลเฉลยคำตอบ!$C$51,0))</f>
        <v/>
      </c>
      <c r="BB88" s="33" t="str">
        <f>IF(คำตอบ1หลัก!A88="","",IF(TEXT(คำตอบ1หลัก!BA88,0)=TEXT(ข้อมูลเฉลยคำตอบ!$B$52,0),ข้อมูลเฉลยคำตอบ!$C$52,0))</f>
        <v/>
      </c>
      <c r="BC88" s="33" t="str">
        <f>IF(คำตอบ1หลัก!A88="","",IF(TEXT(คำตอบ1หลัก!BB88,0)=TEXT(ข้อมูลเฉลยคำตอบ!$B$53,0),ข้อมูลเฉลยคำตอบ!$C$53,0))</f>
        <v/>
      </c>
      <c r="BD88" s="33" t="str">
        <f>IF(คำตอบ1หลัก!A88="","",IF(TEXT(คำตอบ1หลัก!BC88,0)=TEXT(ข้อมูลเฉลยคำตอบ!$B$54,0),ข้อมูลเฉลยคำตอบ!$C$54,0))</f>
        <v/>
      </c>
      <c r="BE88" s="33" t="str">
        <f>IF(คำตอบ1หลัก!A88="","",IF(TEXT(คำตอบ1หลัก!BD88,0)=TEXT(ข้อมูลเฉลยคำตอบ!$B$55,0),ข้อมูลเฉลยคำตอบ!$C$55,0))</f>
        <v/>
      </c>
      <c r="BF88" s="33" t="str">
        <f>IF(คำตอบ1หลัก!A88="","",IF(TEXT(คำตอบ1หลัก!BE88,0)=TEXT(ข้อมูลเฉลยคำตอบ!$B$56,0),ข้อมูลเฉลยคำตอบ!$C$56,0))</f>
        <v/>
      </c>
      <c r="BG88" s="33" t="str">
        <f>IF(คำตอบ1หลัก!A88="","",IF(TEXT(คำตอบ1หลัก!BF88,0)=TEXT(ข้อมูลเฉลยคำตอบ!$B$57,0),ข้อมูลเฉลยคำตอบ!$C$57,0))</f>
        <v/>
      </c>
      <c r="BH88" s="33" t="str">
        <f>IF(คำตอบ1หลัก!A88="","",IF(TEXT(คำตอบ1หลัก!BG88,0)=TEXT(ข้อมูลเฉลยคำตอบ!$B$58,0),ข้อมูลเฉลยคำตอบ!$C$58,0))</f>
        <v/>
      </c>
      <c r="BI88" s="33" t="str">
        <f>IF(คำตอบ1หลัก!A88="","",IF(TEXT(คำตอบ1หลัก!BH88,0)=TEXT(ข้อมูลเฉลยคำตอบ!$B$59,0),ข้อมูลเฉลยคำตอบ!$C$59,0))</f>
        <v/>
      </c>
      <c r="BJ88" s="33" t="str">
        <f>IF(คำตอบ1หลัก!A88="","",IF(TEXT(คำตอบ1หลัก!BI88,0)=TEXT(ข้อมูลเฉลยคำตอบ!$B$60,0),ข้อมูลเฉลยคำตอบ!$C$60,0))</f>
        <v/>
      </c>
      <c r="BK88" s="33" t="str">
        <f>IF(คำตอบ1หลัก!A88="","",IF(TEXT(คำตอบ1หลัก!BJ88,0)=TEXT(ข้อมูลเฉลยคำตอบ!$B$61,0),ข้อมูลเฉลยคำตอบ!$C$61,0))</f>
        <v/>
      </c>
      <c r="BM88" s="18" t="str">
        <f t="shared" si="2"/>
        <v/>
      </c>
      <c r="BN88" s="38" t="str">
        <f t="shared" si="3"/>
        <v/>
      </c>
    </row>
    <row r="89" spans="1:66" ht="17.399999999999999" hidden="1" customHeight="1">
      <c r="A89" s="19">
        <v>88</v>
      </c>
      <c r="B89" s="3"/>
      <c r="C89" s="3"/>
      <c r="D89" s="33" t="str">
        <f>IF(คำตอบ1หลัก!A89="","",IF(TEXT(คำตอบ1หลัก!C89,0)=TEXT(ข้อมูลเฉลยคำตอบ!$B$2,0),ข้อมูลเฉลยคำตอบ!$C$2,0))</f>
        <v/>
      </c>
      <c r="E89" s="33" t="str">
        <f>IF(คำตอบ1หลัก!A89="","",IF(TEXT(คำตอบ1หลัก!D89,0)=TEXT(ข้อมูลเฉลยคำตอบ!$B$3,0),ข้อมูลเฉลยคำตอบ!$C$3,0))</f>
        <v/>
      </c>
      <c r="F89" s="33" t="str">
        <f>IF(คำตอบ1หลัก!A89="","",IF(TEXT(คำตอบ1หลัก!E89,0)=TEXT(ข้อมูลเฉลยคำตอบ!$B$4,0),ข้อมูลเฉลยคำตอบ!$C$4,0))</f>
        <v/>
      </c>
      <c r="G89" s="33" t="str">
        <f>IF(คำตอบ1หลัก!A89="","",IF(TEXT(คำตอบ1หลัก!F89,0)=TEXT(ข้อมูลเฉลยคำตอบ!$B$5,0),ข้อมูลเฉลยคำตอบ!$C$5,0))</f>
        <v/>
      </c>
      <c r="H89" s="33" t="str">
        <f>IF(คำตอบ1หลัก!A89="","",IF(TEXT(คำตอบ1หลัก!G89,0)=TEXT(ข้อมูลเฉลยคำตอบ!$B$6,0),ข้อมูลเฉลยคำตอบ!$C$6,0))</f>
        <v/>
      </c>
      <c r="I89" s="33" t="str">
        <f>IF(คำตอบ1หลัก!A89="","",IF(TEXT(คำตอบ1หลัก!H89,0)=TEXT(ข้อมูลเฉลยคำตอบ!$B$7,0),ข้อมูลเฉลยคำตอบ!$C$7,0))</f>
        <v/>
      </c>
      <c r="J89" s="33" t="str">
        <f>IF(คำตอบ1หลัก!A89="","",IF(TEXT(คำตอบ1หลัก!I89,0)=TEXT(ข้อมูลเฉลยคำตอบ!$B$8,0),ข้อมูลเฉลยคำตอบ!$C$8,0))</f>
        <v/>
      </c>
      <c r="K89" s="33" t="str">
        <f>IF(คำตอบ1หลัก!A89="","",IF(TEXT(คำตอบ1หลัก!J89,0)=TEXT(ข้อมูลเฉลยคำตอบ!$B$9,0),ข้อมูลเฉลยคำตอบ!$C$9,0))</f>
        <v/>
      </c>
      <c r="L89" s="33" t="str">
        <f>IF(คำตอบ1หลัก!A89="","",IF(TEXT(คำตอบ1หลัก!K89,0)=TEXT(ข้อมูลเฉลยคำตอบ!$B$10,0),ข้อมูลเฉลยคำตอบ!$C$10,0))</f>
        <v/>
      </c>
      <c r="M89" s="33" t="str">
        <f>IF(คำตอบ1หลัก!A89="","",IF(TEXT(คำตอบ1หลัก!L89,0)=TEXT(ข้อมูลเฉลยคำตอบ!$B$11,0),ข้อมูลเฉลยคำตอบ!$C$11,0))</f>
        <v/>
      </c>
      <c r="N89" s="33" t="str">
        <f>IF(คำตอบ1หลัก!A89="","",IF(TEXT(คำตอบ1หลัก!M89,0)=TEXT(ข้อมูลเฉลยคำตอบ!$B$12,0),ข้อมูลเฉลยคำตอบ!$C$12,0))</f>
        <v/>
      </c>
      <c r="O89" s="33" t="str">
        <f>IF(คำตอบ1หลัก!A89="","",IF(TEXT(คำตอบ1หลัก!N89,0)=TEXT(ข้อมูลเฉลยคำตอบ!$B$13,0),ข้อมูลเฉลยคำตอบ!$C$13,0))</f>
        <v/>
      </c>
      <c r="P89" s="33" t="str">
        <f>IF(คำตอบ1หลัก!A89="","",IF(TEXT(คำตอบ1หลัก!O89,0)=TEXT(ข้อมูลเฉลยคำตอบ!$B$14,0),ข้อมูลเฉลยคำตอบ!$C$14,0))</f>
        <v/>
      </c>
      <c r="Q89" s="33" t="str">
        <f>IF(คำตอบ1หลัก!A89="","",IF(TEXT(คำตอบ1หลัก!P89,0)=TEXT(ข้อมูลเฉลยคำตอบ!$B$15,0),ข้อมูลเฉลยคำตอบ!$C$15,0))</f>
        <v/>
      </c>
      <c r="R89" s="33" t="str">
        <f>IF(คำตอบ1หลัก!A89="","",IF(TEXT(คำตอบ1หลัก!Q89,0)=TEXT(ข้อมูลเฉลยคำตอบ!$B$16,0),ข้อมูลเฉลยคำตอบ!$C$16,0))</f>
        <v/>
      </c>
      <c r="S89" s="33" t="str">
        <f>IF(คำตอบ1หลัก!A89="","",IF(TEXT(คำตอบ1หลัก!R89,0)=TEXT(ข้อมูลเฉลยคำตอบ!$B$17,0),ข้อมูลเฉลยคำตอบ!$C$17,0))</f>
        <v/>
      </c>
      <c r="T89" s="33" t="str">
        <f>IF(คำตอบ1หลัก!A89="","",IF(TEXT(คำตอบ1หลัก!S89,0)=TEXT(ข้อมูลเฉลยคำตอบ!$B$18,0),ข้อมูลเฉลยคำตอบ!$C$18,0))</f>
        <v/>
      </c>
      <c r="U89" s="33" t="str">
        <f>IF(คำตอบ1หลัก!A89="","",IF(TEXT(คำตอบ1หลัก!T89,0)=TEXT(ข้อมูลเฉลยคำตอบ!$B$19,0),ข้อมูลเฉลยคำตอบ!$C$19,0))</f>
        <v/>
      </c>
      <c r="V89" s="33" t="str">
        <f>IF(คำตอบ1หลัก!A89="","",IF(TEXT(คำตอบ1หลัก!U89,0)=TEXT(ข้อมูลเฉลยคำตอบ!$B$20,0),ข้อมูลเฉลยคำตอบ!$C$20,0))</f>
        <v/>
      </c>
      <c r="W89" s="33" t="str">
        <f>IF(คำตอบ1หลัก!A89="","",IF(TEXT(คำตอบ1หลัก!V89,0)=TEXT(ข้อมูลเฉลยคำตอบ!$B$21,0),ข้อมูลเฉลยคำตอบ!$C$21,0))</f>
        <v/>
      </c>
      <c r="X89" s="33" t="str">
        <f>IF(คำตอบ1หลัก!A89="","",IF(TEXT(คำตอบ1หลัก!W89,0)=TEXT(ข้อมูลเฉลยคำตอบ!$B$22,0),ข้อมูลเฉลยคำตอบ!$C$22,0))</f>
        <v/>
      </c>
      <c r="Y89" s="33" t="str">
        <f>IF(คำตอบ1หลัก!A89="","",IF(TEXT(คำตอบ1หลัก!X89,0)=TEXT(ข้อมูลเฉลยคำตอบ!$B$23,0),ข้อมูลเฉลยคำตอบ!$C$23,0))</f>
        <v/>
      </c>
      <c r="Z89" s="33" t="str">
        <f>IF(คำตอบ1หลัก!A89="","",IF(TEXT(คำตอบ1หลัก!Y89,0)=TEXT(ข้อมูลเฉลยคำตอบ!$B$24,0),ข้อมูลเฉลยคำตอบ!$C$24,0))</f>
        <v/>
      </c>
      <c r="AA89" s="33" t="str">
        <f>IF(คำตอบ1หลัก!A89="","",IF(TEXT(คำตอบ1หลัก!Z89,0)=TEXT(ข้อมูลเฉลยคำตอบ!$B$25,0),ข้อมูลเฉลยคำตอบ!$C$25,0))</f>
        <v/>
      </c>
      <c r="AB89" s="33" t="str">
        <f>IF(คำตอบ1หลัก!A89="","",IF(TEXT(คำตอบ1หลัก!AA89,0)=TEXT(ข้อมูลเฉลยคำตอบ!$B$26,0),ข้อมูลเฉลยคำตอบ!$C$26,0))</f>
        <v/>
      </c>
      <c r="AC89" s="33" t="str">
        <f>IF(คำตอบ1หลัก!A89="","",IF(TEXT(คำตอบ1หลัก!AB89,0)=TEXT(ข้อมูลเฉลยคำตอบ!$B$27,0),ข้อมูลเฉลยคำตอบ!$C$27,0))</f>
        <v/>
      </c>
      <c r="AD89" s="33" t="str">
        <f>IF(คำตอบ1หลัก!A89="","",IF(TEXT(คำตอบ1หลัก!AC89,0)=TEXT(ข้อมูลเฉลยคำตอบ!$B$28,0),ข้อมูลเฉลยคำตอบ!$C$28,0))</f>
        <v/>
      </c>
      <c r="AE89" s="33" t="str">
        <f>IF(คำตอบ1หลัก!A89="","",IF(TEXT(คำตอบ1หลัก!AD89,0)=TEXT(ข้อมูลเฉลยคำตอบ!$B$29,0),ข้อมูลเฉลยคำตอบ!$C$29,0))</f>
        <v/>
      </c>
      <c r="AF89" s="33" t="str">
        <f>IF(คำตอบ1หลัก!A89="","",IF(TEXT(คำตอบ1หลัก!AE89,0)=TEXT(ข้อมูลเฉลยคำตอบ!$B$30,0),ข้อมูลเฉลยคำตอบ!$C$30,0))</f>
        <v/>
      </c>
      <c r="AG89" s="33" t="str">
        <f>IF(คำตอบ1หลัก!A89="","",IF(TEXT(คำตอบ1หลัก!AF89,0)=TEXT(ข้อมูลเฉลยคำตอบ!$B$31,0),ข้อมูลเฉลยคำตอบ!$C$31,0))</f>
        <v/>
      </c>
      <c r="AH89" s="33" t="str">
        <f>IF(คำตอบ1หลัก!A89="","",IF(TEXT(คำตอบ1หลัก!AG89,0)=TEXT(ข้อมูลเฉลยคำตอบ!$B$32,0),ข้อมูลเฉลยคำตอบ!$C$32,0))</f>
        <v/>
      </c>
      <c r="AI89" s="33" t="str">
        <f>IF(คำตอบ1หลัก!A89="","",IF(TEXT(คำตอบ1หลัก!AH89,0)=TEXT(ข้อมูลเฉลยคำตอบ!$B$33,0),ข้อมูลเฉลยคำตอบ!$C$33,0))</f>
        <v/>
      </c>
      <c r="AJ89" s="33" t="str">
        <f>IF(คำตอบ1หลัก!A89="","",IF(TEXT(คำตอบ1หลัก!AI89,0)=TEXT(ข้อมูลเฉลยคำตอบ!$B$34,0),ข้อมูลเฉลยคำตอบ!$C$34,0))</f>
        <v/>
      </c>
      <c r="AK89" s="33" t="str">
        <f>IF(คำตอบ1หลัก!A89="","",IF(TEXT(คำตอบ1หลัก!AJ89,0)=TEXT(ข้อมูลเฉลยคำตอบ!$B$35,0),ข้อมูลเฉลยคำตอบ!$C$35,0))</f>
        <v/>
      </c>
      <c r="AL89" s="33" t="str">
        <f>IF(คำตอบ1หลัก!A89="","",IF(TEXT(คำตอบ1หลัก!AK89,0)=TEXT(ข้อมูลเฉลยคำตอบ!$B$36,0),ข้อมูลเฉลยคำตอบ!$C$36,0))</f>
        <v/>
      </c>
      <c r="AM89" s="33" t="str">
        <f>IF(คำตอบ1หลัก!A89="","",IF(TEXT(คำตอบ1หลัก!AL89,0)=TEXT(ข้อมูลเฉลยคำตอบ!$B$37,0),ข้อมูลเฉลยคำตอบ!$C$37,0))</f>
        <v/>
      </c>
      <c r="AN89" s="33" t="str">
        <f>IF(คำตอบ1หลัก!A89="","",IF(TEXT(คำตอบ1หลัก!AM89,0)=TEXT(ข้อมูลเฉลยคำตอบ!$B$38,0),ข้อมูลเฉลยคำตอบ!$C$38,0))</f>
        <v/>
      </c>
      <c r="AO89" s="33" t="str">
        <f>IF(คำตอบ1หลัก!A89="","",IF(TEXT(คำตอบ1หลัก!AN89,0)=TEXT(ข้อมูลเฉลยคำตอบ!$B$39,0),ข้อมูลเฉลยคำตอบ!$C$39,0))</f>
        <v/>
      </c>
      <c r="AP89" s="33" t="str">
        <f>IF(คำตอบ1หลัก!A89="","",IF(TEXT(คำตอบ1หลัก!AO89,0)=TEXT(ข้อมูลเฉลยคำตอบ!$B$40,0),ข้อมูลเฉลยคำตอบ!$C$40,0))</f>
        <v/>
      </c>
      <c r="AQ89" s="33" t="str">
        <f>IF(คำตอบ1หลัก!A89="","",IF(TEXT(คำตอบ1หลัก!AP89,0)=TEXT(ข้อมูลเฉลยคำตอบ!$B$41,0),ข้อมูลเฉลยคำตอบ!$C$41,0))</f>
        <v/>
      </c>
      <c r="AR89" s="33" t="str">
        <f>IF(คำตอบ1หลัก!A89="","",IF(TEXT(คำตอบ1หลัก!AQ89,0)=TEXT(ข้อมูลเฉลยคำตอบ!$B$42,0),ข้อมูลเฉลยคำตอบ!$C$42,0))</f>
        <v/>
      </c>
      <c r="AS89" s="33" t="str">
        <f>IF(คำตอบ1หลัก!A89="","",IF(TEXT(คำตอบ1หลัก!AR89,0)=TEXT(ข้อมูลเฉลยคำตอบ!$B$43,0),ข้อมูลเฉลยคำตอบ!$C$43,0))</f>
        <v/>
      </c>
      <c r="AT89" s="33" t="str">
        <f>IF(คำตอบ1หลัก!A89="","",IF(TEXT(คำตอบ1หลัก!AS89,0)=TEXT(ข้อมูลเฉลยคำตอบ!$B$44,0),ข้อมูลเฉลยคำตอบ!$C$44,0))</f>
        <v/>
      </c>
      <c r="AU89" s="33" t="str">
        <f>IF(คำตอบ1หลัก!A89="","",IF(TEXT(คำตอบ1หลัก!AT89,0)=TEXT(ข้อมูลเฉลยคำตอบ!$B$45,0),ข้อมูลเฉลยคำตอบ!$C$45,0))</f>
        <v/>
      </c>
      <c r="AV89" s="33" t="str">
        <f>IF(คำตอบ1หลัก!A89="","",IF(TEXT(คำตอบ1หลัก!AU89,0)=TEXT(ข้อมูลเฉลยคำตอบ!$B$46,0),ข้อมูลเฉลยคำตอบ!$C$46,0))</f>
        <v/>
      </c>
      <c r="AW89" s="33" t="str">
        <f>IF(คำตอบ1หลัก!A89="","",IF(TEXT(คำตอบ1หลัก!AV89,0)=TEXT(ข้อมูลเฉลยคำตอบ!$B$47,0),ข้อมูลเฉลยคำตอบ!$C$47,0))</f>
        <v/>
      </c>
      <c r="AX89" s="33" t="str">
        <f>IF(คำตอบ1หลัก!A89="","",IF(TEXT(คำตอบ1หลัก!AW89,0)=TEXT(ข้อมูลเฉลยคำตอบ!$B$48,0),ข้อมูลเฉลยคำตอบ!$C$48,0))</f>
        <v/>
      </c>
      <c r="AY89" s="33" t="str">
        <f>IF(คำตอบ1หลัก!A89="","",IF(TEXT(คำตอบ1หลัก!AX89,0)=TEXT(ข้อมูลเฉลยคำตอบ!$B$49,0),ข้อมูลเฉลยคำตอบ!$C$49,0))</f>
        <v/>
      </c>
      <c r="AZ89" s="33" t="str">
        <f>IF(คำตอบ1หลัก!A89="","",IF(TEXT(คำตอบ1หลัก!AY89,0)=TEXT(ข้อมูลเฉลยคำตอบ!$B$50,0),ข้อมูลเฉลยคำตอบ!$C$50,0))</f>
        <v/>
      </c>
      <c r="BA89" s="33" t="str">
        <f>IF(คำตอบ1หลัก!A89="","",IF(TEXT(คำตอบ1หลัก!AZ89,0)=TEXT(ข้อมูลเฉลยคำตอบ!$B$51,0),ข้อมูลเฉลยคำตอบ!$C$51,0))</f>
        <v/>
      </c>
      <c r="BB89" s="33" t="str">
        <f>IF(คำตอบ1หลัก!A89="","",IF(TEXT(คำตอบ1หลัก!BA89,0)=TEXT(ข้อมูลเฉลยคำตอบ!$B$52,0),ข้อมูลเฉลยคำตอบ!$C$52,0))</f>
        <v/>
      </c>
      <c r="BC89" s="33" t="str">
        <f>IF(คำตอบ1หลัก!A89="","",IF(TEXT(คำตอบ1หลัก!BB89,0)=TEXT(ข้อมูลเฉลยคำตอบ!$B$53,0),ข้อมูลเฉลยคำตอบ!$C$53,0))</f>
        <v/>
      </c>
      <c r="BD89" s="33" t="str">
        <f>IF(คำตอบ1หลัก!A89="","",IF(TEXT(คำตอบ1หลัก!BC89,0)=TEXT(ข้อมูลเฉลยคำตอบ!$B$54,0),ข้อมูลเฉลยคำตอบ!$C$54,0))</f>
        <v/>
      </c>
      <c r="BE89" s="33" t="str">
        <f>IF(คำตอบ1หลัก!A89="","",IF(TEXT(คำตอบ1หลัก!BD89,0)=TEXT(ข้อมูลเฉลยคำตอบ!$B$55,0),ข้อมูลเฉลยคำตอบ!$C$55,0))</f>
        <v/>
      </c>
      <c r="BF89" s="33" t="str">
        <f>IF(คำตอบ1หลัก!A89="","",IF(TEXT(คำตอบ1หลัก!BE89,0)=TEXT(ข้อมูลเฉลยคำตอบ!$B$56,0),ข้อมูลเฉลยคำตอบ!$C$56,0))</f>
        <v/>
      </c>
      <c r="BG89" s="33" t="str">
        <f>IF(คำตอบ1หลัก!A89="","",IF(TEXT(คำตอบ1หลัก!BF89,0)=TEXT(ข้อมูลเฉลยคำตอบ!$B$57,0),ข้อมูลเฉลยคำตอบ!$C$57,0))</f>
        <v/>
      </c>
      <c r="BH89" s="33" t="str">
        <f>IF(คำตอบ1หลัก!A89="","",IF(TEXT(คำตอบ1หลัก!BG89,0)=TEXT(ข้อมูลเฉลยคำตอบ!$B$58,0),ข้อมูลเฉลยคำตอบ!$C$58,0))</f>
        <v/>
      </c>
      <c r="BI89" s="33" t="str">
        <f>IF(คำตอบ1หลัก!A89="","",IF(TEXT(คำตอบ1หลัก!BH89,0)=TEXT(ข้อมูลเฉลยคำตอบ!$B$59,0),ข้อมูลเฉลยคำตอบ!$C$59,0))</f>
        <v/>
      </c>
      <c r="BJ89" s="33" t="str">
        <f>IF(คำตอบ1หลัก!A89="","",IF(TEXT(คำตอบ1หลัก!BI89,0)=TEXT(ข้อมูลเฉลยคำตอบ!$B$60,0),ข้อมูลเฉลยคำตอบ!$C$60,0))</f>
        <v/>
      </c>
      <c r="BK89" s="33" t="str">
        <f>IF(คำตอบ1หลัก!A89="","",IF(TEXT(คำตอบ1หลัก!BJ89,0)=TEXT(ข้อมูลเฉลยคำตอบ!$B$61,0),ข้อมูลเฉลยคำตอบ!$C$61,0))</f>
        <v/>
      </c>
      <c r="BM89" s="18" t="str">
        <f t="shared" si="2"/>
        <v/>
      </c>
      <c r="BN89" s="38" t="str">
        <f t="shared" si="3"/>
        <v/>
      </c>
    </row>
    <row r="90" spans="1:66" ht="17.399999999999999" hidden="1" customHeight="1">
      <c r="A90" s="19">
        <v>89</v>
      </c>
      <c r="B90" s="3"/>
      <c r="C90" s="3"/>
      <c r="D90" s="33" t="str">
        <f>IF(คำตอบ1หลัก!A90="","",IF(TEXT(คำตอบ1หลัก!C90,0)=TEXT(ข้อมูลเฉลยคำตอบ!$B$2,0),ข้อมูลเฉลยคำตอบ!$C$2,0))</f>
        <v/>
      </c>
      <c r="E90" s="33" t="str">
        <f>IF(คำตอบ1หลัก!A90="","",IF(TEXT(คำตอบ1หลัก!D90,0)=TEXT(ข้อมูลเฉลยคำตอบ!$B$3,0),ข้อมูลเฉลยคำตอบ!$C$3,0))</f>
        <v/>
      </c>
      <c r="F90" s="33" t="str">
        <f>IF(คำตอบ1หลัก!A90="","",IF(TEXT(คำตอบ1หลัก!E90,0)=TEXT(ข้อมูลเฉลยคำตอบ!$B$4,0),ข้อมูลเฉลยคำตอบ!$C$4,0))</f>
        <v/>
      </c>
      <c r="G90" s="33" t="str">
        <f>IF(คำตอบ1หลัก!A90="","",IF(TEXT(คำตอบ1หลัก!F90,0)=TEXT(ข้อมูลเฉลยคำตอบ!$B$5,0),ข้อมูลเฉลยคำตอบ!$C$5,0))</f>
        <v/>
      </c>
      <c r="H90" s="33" t="str">
        <f>IF(คำตอบ1หลัก!A90="","",IF(TEXT(คำตอบ1หลัก!G90,0)=TEXT(ข้อมูลเฉลยคำตอบ!$B$6,0),ข้อมูลเฉลยคำตอบ!$C$6,0))</f>
        <v/>
      </c>
      <c r="I90" s="33" t="str">
        <f>IF(คำตอบ1หลัก!A90="","",IF(TEXT(คำตอบ1หลัก!H90,0)=TEXT(ข้อมูลเฉลยคำตอบ!$B$7,0),ข้อมูลเฉลยคำตอบ!$C$7,0))</f>
        <v/>
      </c>
      <c r="J90" s="33" t="str">
        <f>IF(คำตอบ1หลัก!A90="","",IF(TEXT(คำตอบ1หลัก!I90,0)=TEXT(ข้อมูลเฉลยคำตอบ!$B$8,0),ข้อมูลเฉลยคำตอบ!$C$8,0))</f>
        <v/>
      </c>
      <c r="K90" s="33" t="str">
        <f>IF(คำตอบ1หลัก!A90="","",IF(TEXT(คำตอบ1หลัก!J90,0)=TEXT(ข้อมูลเฉลยคำตอบ!$B$9,0),ข้อมูลเฉลยคำตอบ!$C$9,0))</f>
        <v/>
      </c>
      <c r="L90" s="33" t="str">
        <f>IF(คำตอบ1หลัก!A90="","",IF(TEXT(คำตอบ1หลัก!K90,0)=TEXT(ข้อมูลเฉลยคำตอบ!$B$10,0),ข้อมูลเฉลยคำตอบ!$C$10,0))</f>
        <v/>
      </c>
      <c r="M90" s="33" t="str">
        <f>IF(คำตอบ1หลัก!A90="","",IF(TEXT(คำตอบ1หลัก!L90,0)=TEXT(ข้อมูลเฉลยคำตอบ!$B$11,0),ข้อมูลเฉลยคำตอบ!$C$11,0))</f>
        <v/>
      </c>
      <c r="N90" s="33" t="str">
        <f>IF(คำตอบ1หลัก!A90="","",IF(TEXT(คำตอบ1หลัก!M90,0)=TEXT(ข้อมูลเฉลยคำตอบ!$B$12,0),ข้อมูลเฉลยคำตอบ!$C$12,0))</f>
        <v/>
      </c>
      <c r="O90" s="33" t="str">
        <f>IF(คำตอบ1หลัก!A90="","",IF(TEXT(คำตอบ1หลัก!N90,0)=TEXT(ข้อมูลเฉลยคำตอบ!$B$13,0),ข้อมูลเฉลยคำตอบ!$C$13,0))</f>
        <v/>
      </c>
      <c r="P90" s="33" t="str">
        <f>IF(คำตอบ1หลัก!A90="","",IF(TEXT(คำตอบ1หลัก!O90,0)=TEXT(ข้อมูลเฉลยคำตอบ!$B$14,0),ข้อมูลเฉลยคำตอบ!$C$14,0))</f>
        <v/>
      </c>
      <c r="Q90" s="33" t="str">
        <f>IF(คำตอบ1หลัก!A90="","",IF(TEXT(คำตอบ1หลัก!P90,0)=TEXT(ข้อมูลเฉลยคำตอบ!$B$15,0),ข้อมูลเฉลยคำตอบ!$C$15,0))</f>
        <v/>
      </c>
      <c r="R90" s="33" t="str">
        <f>IF(คำตอบ1หลัก!A90="","",IF(TEXT(คำตอบ1หลัก!Q90,0)=TEXT(ข้อมูลเฉลยคำตอบ!$B$16,0),ข้อมูลเฉลยคำตอบ!$C$16,0))</f>
        <v/>
      </c>
      <c r="S90" s="33" t="str">
        <f>IF(คำตอบ1หลัก!A90="","",IF(TEXT(คำตอบ1หลัก!R90,0)=TEXT(ข้อมูลเฉลยคำตอบ!$B$17,0),ข้อมูลเฉลยคำตอบ!$C$17,0))</f>
        <v/>
      </c>
      <c r="T90" s="33" t="str">
        <f>IF(คำตอบ1หลัก!A90="","",IF(TEXT(คำตอบ1หลัก!S90,0)=TEXT(ข้อมูลเฉลยคำตอบ!$B$18,0),ข้อมูลเฉลยคำตอบ!$C$18,0))</f>
        <v/>
      </c>
      <c r="U90" s="33" t="str">
        <f>IF(คำตอบ1หลัก!A90="","",IF(TEXT(คำตอบ1หลัก!T90,0)=TEXT(ข้อมูลเฉลยคำตอบ!$B$19,0),ข้อมูลเฉลยคำตอบ!$C$19,0))</f>
        <v/>
      </c>
      <c r="V90" s="33" t="str">
        <f>IF(คำตอบ1หลัก!A90="","",IF(TEXT(คำตอบ1หลัก!U90,0)=TEXT(ข้อมูลเฉลยคำตอบ!$B$20,0),ข้อมูลเฉลยคำตอบ!$C$20,0))</f>
        <v/>
      </c>
      <c r="W90" s="33" t="str">
        <f>IF(คำตอบ1หลัก!A90="","",IF(TEXT(คำตอบ1หลัก!V90,0)=TEXT(ข้อมูลเฉลยคำตอบ!$B$21,0),ข้อมูลเฉลยคำตอบ!$C$21,0))</f>
        <v/>
      </c>
      <c r="X90" s="33" t="str">
        <f>IF(คำตอบ1หลัก!A90="","",IF(TEXT(คำตอบ1หลัก!W90,0)=TEXT(ข้อมูลเฉลยคำตอบ!$B$22,0),ข้อมูลเฉลยคำตอบ!$C$22,0))</f>
        <v/>
      </c>
      <c r="Y90" s="33" t="str">
        <f>IF(คำตอบ1หลัก!A90="","",IF(TEXT(คำตอบ1หลัก!X90,0)=TEXT(ข้อมูลเฉลยคำตอบ!$B$23,0),ข้อมูลเฉลยคำตอบ!$C$23,0))</f>
        <v/>
      </c>
      <c r="Z90" s="33" t="str">
        <f>IF(คำตอบ1หลัก!A90="","",IF(TEXT(คำตอบ1หลัก!Y90,0)=TEXT(ข้อมูลเฉลยคำตอบ!$B$24,0),ข้อมูลเฉลยคำตอบ!$C$24,0))</f>
        <v/>
      </c>
      <c r="AA90" s="33" t="str">
        <f>IF(คำตอบ1หลัก!A90="","",IF(TEXT(คำตอบ1หลัก!Z90,0)=TEXT(ข้อมูลเฉลยคำตอบ!$B$25,0),ข้อมูลเฉลยคำตอบ!$C$25,0))</f>
        <v/>
      </c>
      <c r="AB90" s="33" t="str">
        <f>IF(คำตอบ1หลัก!A90="","",IF(TEXT(คำตอบ1หลัก!AA90,0)=TEXT(ข้อมูลเฉลยคำตอบ!$B$26,0),ข้อมูลเฉลยคำตอบ!$C$26,0))</f>
        <v/>
      </c>
      <c r="AC90" s="33" t="str">
        <f>IF(คำตอบ1หลัก!A90="","",IF(TEXT(คำตอบ1หลัก!AB90,0)=TEXT(ข้อมูลเฉลยคำตอบ!$B$27,0),ข้อมูลเฉลยคำตอบ!$C$27,0))</f>
        <v/>
      </c>
      <c r="AD90" s="33" t="str">
        <f>IF(คำตอบ1หลัก!A90="","",IF(TEXT(คำตอบ1หลัก!AC90,0)=TEXT(ข้อมูลเฉลยคำตอบ!$B$28,0),ข้อมูลเฉลยคำตอบ!$C$28,0))</f>
        <v/>
      </c>
      <c r="AE90" s="33" t="str">
        <f>IF(คำตอบ1หลัก!A90="","",IF(TEXT(คำตอบ1หลัก!AD90,0)=TEXT(ข้อมูลเฉลยคำตอบ!$B$29,0),ข้อมูลเฉลยคำตอบ!$C$29,0))</f>
        <v/>
      </c>
      <c r="AF90" s="33" t="str">
        <f>IF(คำตอบ1หลัก!A90="","",IF(TEXT(คำตอบ1หลัก!AE90,0)=TEXT(ข้อมูลเฉลยคำตอบ!$B$30,0),ข้อมูลเฉลยคำตอบ!$C$30,0))</f>
        <v/>
      </c>
      <c r="AG90" s="33" t="str">
        <f>IF(คำตอบ1หลัก!A90="","",IF(TEXT(คำตอบ1หลัก!AF90,0)=TEXT(ข้อมูลเฉลยคำตอบ!$B$31,0),ข้อมูลเฉลยคำตอบ!$C$31,0))</f>
        <v/>
      </c>
      <c r="AH90" s="33" t="str">
        <f>IF(คำตอบ1หลัก!A90="","",IF(TEXT(คำตอบ1หลัก!AG90,0)=TEXT(ข้อมูลเฉลยคำตอบ!$B$32,0),ข้อมูลเฉลยคำตอบ!$C$32,0))</f>
        <v/>
      </c>
      <c r="AI90" s="33" t="str">
        <f>IF(คำตอบ1หลัก!A90="","",IF(TEXT(คำตอบ1หลัก!AH90,0)=TEXT(ข้อมูลเฉลยคำตอบ!$B$33,0),ข้อมูลเฉลยคำตอบ!$C$33,0))</f>
        <v/>
      </c>
      <c r="AJ90" s="33" t="str">
        <f>IF(คำตอบ1หลัก!A90="","",IF(TEXT(คำตอบ1หลัก!AI90,0)=TEXT(ข้อมูลเฉลยคำตอบ!$B$34,0),ข้อมูลเฉลยคำตอบ!$C$34,0))</f>
        <v/>
      </c>
      <c r="AK90" s="33" t="str">
        <f>IF(คำตอบ1หลัก!A90="","",IF(TEXT(คำตอบ1หลัก!AJ90,0)=TEXT(ข้อมูลเฉลยคำตอบ!$B$35,0),ข้อมูลเฉลยคำตอบ!$C$35,0))</f>
        <v/>
      </c>
      <c r="AL90" s="33" t="str">
        <f>IF(คำตอบ1หลัก!A90="","",IF(TEXT(คำตอบ1หลัก!AK90,0)=TEXT(ข้อมูลเฉลยคำตอบ!$B$36,0),ข้อมูลเฉลยคำตอบ!$C$36,0))</f>
        <v/>
      </c>
      <c r="AM90" s="33" t="str">
        <f>IF(คำตอบ1หลัก!A90="","",IF(TEXT(คำตอบ1หลัก!AL90,0)=TEXT(ข้อมูลเฉลยคำตอบ!$B$37,0),ข้อมูลเฉลยคำตอบ!$C$37,0))</f>
        <v/>
      </c>
      <c r="AN90" s="33" t="str">
        <f>IF(คำตอบ1หลัก!A90="","",IF(TEXT(คำตอบ1หลัก!AM90,0)=TEXT(ข้อมูลเฉลยคำตอบ!$B$38,0),ข้อมูลเฉลยคำตอบ!$C$38,0))</f>
        <v/>
      </c>
      <c r="AO90" s="33" t="str">
        <f>IF(คำตอบ1หลัก!A90="","",IF(TEXT(คำตอบ1หลัก!AN90,0)=TEXT(ข้อมูลเฉลยคำตอบ!$B$39,0),ข้อมูลเฉลยคำตอบ!$C$39,0))</f>
        <v/>
      </c>
      <c r="AP90" s="33" t="str">
        <f>IF(คำตอบ1หลัก!A90="","",IF(TEXT(คำตอบ1หลัก!AO90,0)=TEXT(ข้อมูลเฉลยคำตอบ!$B$40,0),ข้อมูลเฉลยคำตอบ!$C$40,0))</f>
        <v/>
      </c>
      <c r="AQ90" s="33" t="str">
        <f>IF(คำตอบ1หลัก!A90="","",IF(TEXT(คำตอบ1หลัก!AP90,0)=TEXT(ข้อมูลเฉลยคำตอบ!$B$41,0),ข้อมูลเฉลยคำตอบ!$C$41,0))</f>
        <v/>
      </c>
      <c r="AR90" s="33" t="str">
        <f>IF(คำตอบ1หลัก!A90="","",IF(TEXT(คำตอบ1หลัก!AQ90,0)=TEXT(ข้อมูลเฉลยคำตอบ!$B$42,0),ข้อมูลเฉลยคำตอบ!$C$42,0))</f>
        <v/>
      </c>
      <c r="AS90" s="33" t="str">
        <f>IF(คำตอบ1หลัก!A90="","",IF(TEXT(คำตอบ1หลัก!AR90,0)=TEXT(ข้อมูลเฉลยคำตอบ!$B$43,0),ข้อมูลเฉลยคำตอบ!$C$43,0))</f>
        <v/>
      </c>
      <c r="AT90" s="33" t="str">
        <f>IF(คำตอบ1หลัก!A90="","",IF(TEXT(คำตอบ1หลัก!AS90,0)=TEXT(ข้อมูลเฉลยคำตอบ!$B$44,0),ข้อมูลเฉลยคำตอบ!$C$44,0))</f>
        <v/>
      </c>
      <c r="AU90" s="33" t="str">
        <f>IF(คำตอบ1หลัก!A90="","",IF(TEXT(คำตอบ1หลัก!AT90,0)=TEXT(ข้อมูลเฉลยคำตอบ!$B$45,0),ข้อมูลเฉลยคำตอบ!$C$45,0))</f>
        <v/>
      </c>
      <c r="AV90" s="33" t="str">
        <f>IF(คำตอบ1หลัก!A90="","",IF(TEXT(คำตอบ1หลัก!AU90,0)=TEXT(ข้อมูลเฉลยคำตอบ!$B$46,0),ข้อมูลเฉลยคำตอบ!$C$46,0))</f>
        <v/>
      </c>
      <c r="AW90" s="33" t="str">
        <f>IF(คำตอบ1หลัก!A90="","",IF(TEXT(คำตอบ1หลัก!AV90,0)=TEXT(ข้อมูลเฉลยคำตอบ!$B$47,0),ข้อมูลเฉลยคำตอบ!$C$47,0))</f>
        <v/>
      </c>
      <c r="AX90" s="33" t="str">
        <f>IF(คำตอบ1หลัก!A90="","",IF(TEXT(คำตอบ1หลัก!AW90,0)=TEXT(ข้อมูลเฉลยคำตอบ!$B$48,0),ข้อมูลเฉลยคำตอบ!$C$48,0))</f>
        <v/>
      </c>
      <c r="AY90" s="33" t="str">
        <f>IF(คำตอบ1หลัก!A90="","",IF(TEXT(คำตอบ1หลัก!AX90,0)=TEXT(ข้อมูลเฉลยคำตอบ!$B$49,0),ข้อมูลเฉลยคำตอบ!$C$49,0))</f>
        <v/>
      </c>
      <c r="AZ90" s="33" t="str">
        <f>IF(คำตอบ1หลัก!A90="","",IF(TEXT(คำตอบ1หลัก!AY90,0)=TEXT(ข้อมูลเฉลยคำตอบ!$B$50,0),ข้อมูลเฉลยคำตอบ!$C$50,0))</f>
        <v/>
      </c>
      <c r="BA90" s="33" t="str">
        <f>IF(คำตอบ1หลัก!A90="","",IF(TEXT(คำตอบ1หลัก!AZ90,0)=TEXT(ข้อมูลเฉลยคำตอบ!$B$51,0),ข้อมูลเฉลยคำตอบ!$C$51,0))</f>
        <v/>
      </c>
      <c r="BB90" s="33" t="str">
        <f>IF(คำตอบ1หลัก!A90="","",IF(TEXT(คำตอบ1หลัก!BA90,0)=TEXT(ข้อมูลเฉลยคำตอบ!$B$52,0),ข้อมูลเฉลยคำตอบ!$C$52,0))</f>
        <v/>
      </c>
      <c r="BC90" s="33" t="str">
        <f>IF(คำตอบ1หลัก!A90="","",IF(TEXT(คำตอบ1หลัก!BB90,0)=TEXT(ข้อมูลเฉลยคำตอบ!$B$53,0),ข้อมูลเฉลยคำตอบ!$C$53,0))</f>
        <v/>
      </c>
      <c r="BD90" s="33" t="str">
        <f>IF(คำตอบ1หลัก!A90="","",IF(TEXT(คำตอบ1หลัก!BC90,0)=TEXT(ข้อมูลเฉลยคำตอบ!$B$54,0),ข้อมูลเฉลยคำตอบ!$C$54,0))</f>
        <v/>
      </c>
      <c r="BE90" s="33" t="str">
        <f>IF(คำตอบ1หลัก!A90="","",IF(TEXT(คำตอบ1หลัก!BD90,0)=TEXT(ข้อมูลเฉลยคำตอบ!$B$55,0),ข้อมูลเฉลยคำตอบ!$C$55,0))</f>
        <v/>
      </c>
      <c r="BF90" s="33" t="str">
        <f>IF(คำตอบ1หลัก!A90="","",IF(TEXT(คำตอบ1หลัก!BE90,0)=TEXT(ข้อมูลเฉลยคำตอบ!$B$56,0),ข้อมูลเฉลยคำตอบ!$C$56,0))</f>
        <v/>
      </c>
      <c r="BG90" s="33" t="str">
        <f>IF(คำตอบ1หลัก!A90="","",IF(TEXT(คำตอบ1หลัก!BF90,0)=TEXT(ข้อมูลเฉลยคำตอบ!$B$57,0),ข้อมูลเฉลยคำตอบ!$C$57,0))</f>
        <v/>
      </c>
      <c r="BH90" s="33" t="str">
        <f>IF(คำตอบ1หลัก!A90="","",IF(TEXT(คำตอบ1หลัก!BG90,0)=TEXT(ข้อมูลเฉลยคำตอบ!$B$58,0),ข้อมูลเฉลยคำตอบ!$C$58,0))</f>
        <v/>
      </c>
      <c r="BI90" s="33" t="str">
        <f>IF(คำตอบ1หลัก!A90="","",IF(TEXT(คำตอบ1หลัก!BH90,0)=TEXT(ข้อมูลเฉลยคำตอบ!$B$59,0),ข้อมูลเฉลยคำตอบ!$C$59,0))</f>
        <v/>
      </c>
      <c r="BJ90" s="33" t="str">
        <f>IF(คำตอบ1หลัก!A90="","",IF(TEXT(คำตอบ1หลัก!BI90,0)=TEXT(ข้อมูลเฉลยคำตอบ!$B$60,0),ข้อมูลเฉลยคำตอบ!$C$60,0))</f>
        <v/>
      </c>
      <c r="BK90" s="33" t="str">
        <f>IF(คำตอบ1หลัก!A90="","",IF(TEXT(คำตอบ1หลัก!BJ90,0)=TEXT(ข้อมูลเฉลยคำตอบ!$B$61,0),ข้อมูลเฉลยคำตอบ!$C$61,0))</f>
        <v/>
      </c>
      <c r="BM90" s="18" t="str">
        <f t="shared" si="2"/>
        <v/>
      </c>
      <c r="BN90" s="38" t="str">
        <f t="shared" si="3"/>
        <v/>
      </c>
    </row>
    <row r="91" spans="1:66" ht="17.399999999999999" hidden="1" customHeight="1">
      <c r="A91" s="19">
        <v>90</v>
      </c>
      <c r="B91" s="3"/>
      <c r="C91" s="3"/>
      <c r="D91" s="33" t="str">
        <f>IF(คำตอบ1หลัก!A91="","",IF(TEXT(คำตอบ1หลัก!C91,0)=TEXT(ข้อมูลเฉลยคำตอบ!$B$2,0),ข้อมูลเฉลยคำตอบ!$C$2,0))</f>
        <v/>
      </c>
      <c r="E91" s="33" t="str">
        <f>IF(คำตอบ1หลัก!A91="","",IF(TEXT(คำตอบ1หลัก!D91,0)=TEXT(ข้อมูลเฉลยคำตอบ!$B$3,0),ข้อมูลเฉลยคำตอบ!$C$3,0))</f>
        <v/>
      </c>
      <c r="F91" s="33" t="str">
        <f>IF(คำตอบ1หลัก!A91="","",IF(TEXT(คำตอบ1หลัก!E91,0)=TEXT(ข้อมูลเฉลยคำตอบ!$B$4,0),ข้อมูลเฉลยคำตอบ!$C$4,0))</f>
        <v/>
      </c>
      <c r="G91" s="33" t="str">
        <f>IF(คำตอบ1หลัก!A91="","",IF(TEXT(คำตอบ1หลัก!F91,0)=TEXT(ข้อมูลเฉลยคำตอบ!$B$5,0),ข้อมูลเฉลยคำตอบ!$C$5,0))</f>
        <v/>
      </c>
      <c r="H91" s="33" t="str">
        <f>IF(คำตอบ1หลัก!A91="","",IF(TEXT(คำตอบ1หลัก!G91,0)=TEXT(ข้อมูลเฉลยคำตอบ!$B$6,0),ข้อมูลเฉลยคำตอบ!$C$6,0))</f>
        <v/>
      </c>
      <c r="I91" s="33" t="str">
        <f>IF(คำตอบ1หลัก!A91="","",IF(TEXT(คำตอบ1หลัก!H91,0)=TEXT(ข้อมูลเฉลยคำตอบ!$B$7,0),ข้อมูลเฉลยคำตอบ!$C$7,0))</f>
        <v/>
      </c>
      <c r="J91" s="33" t="str">
        <f>IF(คำตอบ1หลัก!A91="","",IF(TEXT(คำตอบ1หลัก!I91,0)=TEXT(ข้อมูลเฉลยคำตอบ!$B$8,0),ข้อมูลเฉลยคำตอบ!$C$8,0))</f>
        <v/>
      </c>
      <c r="K91" s="33" t="str">
        <f>IF(คำตอบ1หลัก!A91="","",IF(TEXT(คำตอบ1หลัก!J91,0)=TEXT(ข้อมูลเฉลยคำตอบ!$B$9,0),ข้อมูลเฉลยคำตอบ!$C$9,0))</f>
        <v/>
      </c>
      <c r="L91" s="33" t="str">
        <f>IF(คำตอบ1หลัก!A91="","",IF(TEXT(คำตอบ1หลัก!K91,0)=TEXT(ข้อมูลเฉลยคำตอบ!$B$10,0),ข้อมูลเฉลยคำตอบ!$C$10,0))</f>
        <v/>
      </c>
      <c r="M91" s="33" t="str">
        <f>IF(คำตอบ1หลัก!A91="","",IF(TEXT(คำตอบ1หลัก!L91,0)=TEXT(ข้อมูลเฉลยคำตอบ!$B$11,0),ข้อมูลเฉลยคำตอบ!$C$11,0))</f>
        <v/>
      </c>
      <c r="N91" s="33" t="str">
        <f>IF(คำตอบ1หลัก!A91="","",IF(TEXT(คำตอบ1หลัก!M91,0)=TEXT(ข้อมูลเฉลยคำตอบ!$B$12,0),ข้อมูลเฉลยคำตอบ!$C$12,0))</f>
        <v/>
      </c>
      <c r="O91" s="33" t="str">
        <f>IF(คำตอบ1หลัก!A91="","",IF(TEXT(คำตอบ1หลัก!N91,0)=TEXT(ข้อมูลเฉลยคำตอบ!$B$13,0),ข้อมูลเฉลยคำตอบ!$C$13,0))</f>
        <v/>
      </c>
      <c r="P91" s="33" t="str">
        <f>IF(คำตอบ1หลัก!A91="","",IF(TEXT(คำตอบ1หลัก!O91,0)=TEXT(ข้อมูลเฉลยคำตอบ!$B$14,0),ข้อมูลเฉลยคำตอบ!$C$14,0))</f>
        <v/>
      </c>
      <c r="Q91" s="33" t="str">
        <f>IF(คำตอบ1หลัก!A91="","",IF(TEXT(คำตอบ1หลัก!P91,0)=TEXT(ข้อมูลเฉลยคำตอบ!$B$15,0),ข้อมูลเฉลยคำตอบ!$C$15,0))</f>
        <v/>
      </c>
      <c r="R91" s="33" t="str">
        <f>IF(คำตอบ1หลัก!A91="","",IF(TEXT(คำตอบ1หลัก!Q91,0)=TEXT(ข้อมูลเฉลยคำตอบ!$B$16,0),ข้อมูลเฉลยคำตอบ!$C$16,0))</f>
        <v/>
      </c>
      <c r="S91" s="33" t="str">
        <f>IF(คำตอบ1หลัก!A91="","",IF(TEXT(คำตอบ1หลัก!R91,0)=TEXT(ข้อมูลเฉลยคำตอบ!$B$17,0),ข้อมูลเฉลยคำตอบ!$C$17,0))</f>
        <v/>
      </c>
      <c r="T91" s="33" t="str">
        <f>IF(คำตอบ1หลัก!A91="","",IF(TEXT(คำตอบ1หลัก!S91,0)=TEXT(ข้อมูลเฉลยคำตอบ!$B$18,0),ข้อมูลเฉลยคำตอบ!$C$18,0))</f>
        <v/>
      </c>
      <c r="U91" s="33" t="str">
        <f>IF(คำตอบ1หลัก!A91="","",IF(TEXT(คำตอบ1หลัก!T91,0)=TEXT(ข้อมูลเฉลยคำตอบ!$B$19,0),ข้อมูลเฉลยคำตอบ!$C$19,0))</f>
        <v/>
      </c>
      <c r="V91" s="33" t="str">
        <f>IF(คำตอบ1หลัก!A91="","",IF(TEXT(คำตอบ1หลัก!U91,0)=TEXT(ข้อมูลเฉลยคำตอบ!$B$20,0),ข้อมูลเฉลยคำตอบ!$C$20,0))</f>
        <v/>
      </c>
      <c r="W91" s="33" t="str">
        <f>IF(คำตอบ1หลัก!A91="","",IF(TEXT(คำตอบ1หลัก!V91,0)=TEXT(ข้อมูลเฉลยคำตอบ!$B$21,0),ข้อมูลเฉลยคำตอบ!$C$21,0))</f>
        <v/>
      </c>
      <c r="X91" s="33" t="str">
        <f>IF(คำตอบ1หลัก!A91="","",IF(TEXT(คำตอบ1หลัก!W91,0)=TEXT(ข้อมูลเฉลยคำตอบ!$B$22,0),ข้อมูลเฉลยคำตอบ!$C$22,0))</f>
        <v/>
      </c>
      <c r="Y91" s="33" t="str">
        <f>IF(คำตอบ1หลัก!A91="","",IF(TEXT(คำตอบ1หลัก!X91,0)=TEXT(ข้อมูลเฉลยคำตอบ!$B$23,0),ข้อมูลเฉลยคำตอบ!$C$23,0))</f>
        <v/>
      </c>
      <c r="Z91" s="33" t="str">
        <f>IF(คำตอบ1หลัก!A91="","",IF(TEXT(คำตอบ1หลัก!Y91,0)=TEXT(ข้อมูลเฉลยคำตอบ!$B$24,0),ข้อมูลเฉลยคำตอบ!$C$24,0))</f>
        <v/>
      </c>
      <c r="AA91" s="33" t="str">
        <f>IF(คำตอบ1หลัก!A91="","",IF(TEXT(คำตอบ1หลัก!Z91,0)=TEXT(ข้อมูลเฉลยคำตอบ!$B$25,0),ข้อมูลเฉลยคำตอบ!$C$25,0))</f>
        <v/>
      </c>
      <c r="AB91" s="33" t="str">
        <f>IF(คำตอบ1หลัก!A91="","",IF(TEXT(คำตอบ1หลัก!AA91,0)=TEXT(ข้อมูลเฉลยคำตอบ!$B$26,0),ข้อมูลเฉลยคำตอบ!$C$26,0))</f>
        <v/>
      </c>
      <c r="AC91" s="33" t="str">
        <f>IF(คำตอบ1หลัก!A91="","",IF(TEXT(คำตอบ1หลัก!AB91,0)=TEXT(ข้อมูลเฉลยคำตอบ!$B$27,0),ข้อมูลเฉลยคำตอบ!$C$27,0))</f>
        <v/>
      </c>
      <c r="AD91" s="33" t="str">
        <f>IF(คำตอบ1หลัก!A91="","",IF(TEXT(คำตอบ1หลัก!AC91,0)=TEXT(ข้อมูลเฉลยคำตอบ!$B$28,0),ข้อมูลเฉลยคำตอบ!$C$28,0))</f>
        <v/>
      </c>
      <c r="AE91" s="33" t="str">
        <f>IF(คำตอบ1หลัก!A91="","",IF(TEXT(คำตอบ1หลัก!AD91,0)=TEXT(ข้อมูลเฉลยคำตอบ!$B$29,0),ข้อมูลเฉลยคำตอบ!$C$29,0))</f>
        <v/>
      </c>
      <c r="AF91" s="33" t="str">
        <f>IF(คำตอบ1หลัก!A91="","",IF(TEXT(คำตอบ1หลัก!AE91,0)=TEXT(ข้อมูลเฉลยคำตอบ!$B$30,0),ข้อมูลเฉลยคำตอบ!$C$30,0))</f>
        <v/>
      </c>
      <c r="AG91" s="33" t="str">
        <f>IF(คำตอบ1หลัก!A91="","",IF(TEXT(คำตอบ1หลัก!AF91,0)=TEXT(ข้อมูลเฉลยคำตอบ!$B$31,0),ข้อมูลเฉลยคำตอบ!$C$31,0))</f>
        <v/>
      </c>
      <c r="AH91" s="33" t="str">
        <f>IF(คำตอบ1หลัก!A91="","",IF(TEXT(คำตอบ1หลัก!AG91,0)=TEXT(ข้อมูลเฉลยคำตอบ!$B$32,0),ข้อมูลเฉลยคำตอบ!$C$32,0))</f>
        <v/>
      </c>
      <c r="AI91" s="33" t="str">
        <f>IF(คำตอบ1หลัก!A91="","",IF(TEXT(คำตอบ1หลัก!AH91,0)=TEXT(ข้อมูลเฉลยคำตอบ!$B$33,0),ข้อมูลเฉลยคำตอบ!$C$33,0))</f>
        <v/>
      </c>
      <c r="AJ91" s="33" t="str">
        <f>IF(คำตอบ1หลัก!A91="","",IF(TEXT(คำตอบ1หลัก!AI91,0)=TEXT(ข้อมูลเฉลยคำตอบ!$B$34,0),ข้อมูลเฉลยคำตอบ!$C$34,0))</f>
        <v/>
      </c>
      <c r="AK91" s="33" t="str">
        <f>IF(คำตอบ1หลัก!A91="","",IF(TEXT(คำตอบ1หลัก!AJ91,0)=TEXT(ข้อมูลเฉลยคำตอบ!$B$35,0),ข้อมูลเฉลยคำตอบ!$C$35,0))</f>
        <v/>
      </c>
      <c r="AL91" s="33" t="str">
        <f>IF(คำตอบ1หลัก!A91="","",IF(TEXT(คำตอบ1หลัก!AK91,0)=TEXT(ข้อมูลเฉลยคำตอบ!$B$36,0),ข้อมูลเฉลยคำตอบ!$C$36,0))</f>
        <v/>
      </c>
      <c r="AM91" s="33" t="str">
        <f>IF(คำตอบ1หลัก!A91="","",IF(TEXT(คำตอบ1หลัก!AL91,0)=TEXT(ข้อมูลเฉลยคำตอบ!$B$37,0),ข้อมูลเฉลยคำตอบ!$C$37,0))</f>
        <v/>
      </c>
      <c r="AN91" s="33" t="str">
        <f>IF(คำตอบ1หลัก!A91="","",IF(TEXT(คำตอบ1หลัก!AM91,0)=TEXT(ข้อมูลเฉลยคำตอบ!$B$38,0),ข้อมูลเฉลยคำตอบ!$C$38,0))</f>
        <v/>
      </c>
      <c r="AO91" s="33" t="str">
        <f>IF(คำตอบ1หลัก!A91="","",IF(TEXT(คำตอบ1หลัก!AN91,0)=TEXT(ข้อมูลเฉลยคำตอบ!$B$39,0),ข้อมูลเฉลยคำตอบ!$C$39,0))</f>
        <v/>
      </c>
      <c r="AP91" s="33" t="str">
        <f>IF(คำตอบ1หลัก!A91="","",IF(TEXT(คำตอบ1หลัก!AO91,0)=TEXT(ข้อมูลเฉลยคำตอบ!$B$40,0),ข้อมูลเฉลยคำตอบ!$C$40,0))</f>
        <v/>
      </c>
      <c r="AQ91" s="33" t="str">
        <f>IF(คำตอบ1หลัก!A91="","",IF(TEXT(คำตอบ1หลัก!AP91,0)=TEXT(ข้อมูลเฉลยคำตอบ!$B$41,0),ข้อมูลเฉลยคำตอบ!$C$41,0))</f>
        <v/>
      </c>
      <c r="AR91" s="33" t="str">
        <f>IF(คำตอบ1หลัก!A91="","",IF(TEXT(คำตอบ1หลัก!AQ91,0)=TEXT(ข้อมูลเฉลยคำตอบ!$B$42,0),ข้อมูลเฉลยคำตอบ!$C$42,0))</f>
        <v/>
      </c>
      <c r="AS91" s="33" t="str">
        <f>IF(คำตอบ1หลัก!A91="","",IF(TEXT(คำตอบ1หลัก!AR91,0)=TEXT(ข้อมูลเฉลยคำตอบ!$B$43,0),ข้อมูลเฉลยคำตอบ!$C$43,0))</f>
        <v/>
      </c>
      <c r="AT91" s="33" t="str">
        <f>IF(คำตอบ1หลัก!A91="","",IF(TEXT(คำตอบ1หลัก!AS91,0)=TEXT(ข้อมูลเฉลยคำตอบ!$B$44,0),ข้อมูลเฉลยคำตอบ!$C$44,0))</f>
        <v/>
      </c>
      <c r="AU91" s="33" t="str">
        <f>IF(คำตอบ1หลัก!A91="","",IF(TEXT(คำตอบ1หลัก!AT91,0)=TEXT(ข้อมูลเฉลยคำตอบ!$B$45,0),ข้อมูลเฉลยคำตอบ!$C$45,0))</f>
        <v/>
      </c>
      <c r="AV91" s="33" t="str">
        <f>IF(คำตอบ1หลัก!A91="","",IF(TEXT(คำตอบ1หลัก!AU91,0)=TEXT(ข้อมูลเฉลยคำตอบ!$B$46,0),ข้อมูลเฉลยคำตอบ!$C$46,0))</f>
        <v/>
      </c>
      <c r="AW91" s="33" t="str">
        <f>IF(คำตอบ1หลัก!A91="","",IF(TEXT(คำตอบ1หลัก!AV91,0)=TEXT(ข้อมูลเฉลยคำตอบ!$B$47,0),ข้อมูลเฉลยคำตอบ!$C$47,0))</f>
        <v/>
      </c>
      <c r="AX91" s="33" t="str">
        <f>IF(คำตอบ1หลัก!A91="","",IF(TEXT(คำตอบ1หลัก!AW91,0)=TEXT(ข้อมูลเฉลยคำตอบ!$B$48,0),ข้อมูลเฉลยคำตอบ!$C$48,0))</f>
        <v/>
      </c>
      <c r="AY91" s="33" t="str">
        <f>IF(คำตอบ1หลัก!A91="","",IF(TEXT(คำตอบ1หลัก!AX91,0)=TEXT(ข้อมูลเฉลยคำตอบ!$B$49,0),ข้อมูลเฉลยคำตอบ!$C$49,0))</f>
        <v/>
      </c>
      <c r="AZ91" s="33" t="str">
        <f>IF(คำตอบ1หลัก!A91="","",IF(TEXT(คำตอบ1หลัก!AY91,0)=TEXT(ข้อมูลเฉลยคำตอบ!$B$50,0),ข้อมูลเฉลยคำตอบ!$C$50,0))</f>
        <v/>
      </c>
      <c r="BA91" s="33" t="str">
        <f>IF(คำตอบ1หลัก!A91="","",IF(TEXT(คำตอบ1หลัก!AZ91,0)=TEXT(ข้อมูลเฉลยคำตอบ!$B$51,0),ข้อมูลเฉลยคำตอบ!$C$51,0))</f>
        <v/>
      </c>
      <c r="BB91" s="33" t="str">
        <f>IF(คำตอบ1หลัก!A91="","",IF(TEXT(คำตอบ1หลัก!BA91,0)=TEXT(ข้อมูลเฉลยคำตอบ!$B$52,0),ข้อมูลเฉลยคำตอบ!$C$52,0))</f>
        <v/>
      </c>
      <c r="BC91" s="33" t="str">
        <f>IF(คำตอบ1หลัก!A91="","",IF(TEXT(คำตอบ1หลัก!BB91,0)=TEXT(ข้อมูลเฉลยคำตอบ!$B$53,0),ข้อมูลเฉลยคำตอบ!$C$53,0))</f>
        <v/>
      </c>
      <c r="BD91" s="33" t="str">
        <f>IF(คำตอบ1หลัก!A91="","",IF(TEXT(คำตอบ1หลัก!BC91,0)=TEXT(ข้อมูลเฉลยคำตอบ!$B$54,0),ข้อมูลเฉลยคำตอบ!$C$54,0))</f>
        <v/>
      </c>
      <c r="BE91" s="33" t="str">
        <f>IF(คำตอบ1หลัก!A91="","",IF(TEXT(คำตอบ1หลัก!BD91,0)=TEXT(ข้อมูลเฉลยคำตอบ!$B$55,0),ข้อมูลเฉลยคำตอบ!$C$55,0))</f>
        <v/>
      </c>
      <c r="BF91" s="33" t="str">
        <f>IF(คำตอบ1หลัก!A91="","",IF(TEXT(คำตอบ1หลัก!BE91,0)=TEXT(ข้อมูลเฉลยคำตอบ!$B$56,0),ข้อมูลเฉลยคำตอบ!$C$56,0))</f>
        <v/>
      </c>
      <c r="BG91" s="33" t="str">
        <f>IF(คำตอบ1หลัก!A91="","",IF(TEXT(คำตอบ1หลัก!BF91,0)=TEXT(ข้อมูลเฉลยคำตอบ!$B$57,0),ข้อมูลเฉลยคำตอบ!$C$57,0))</f>
        <v/>
      </c>
      <c r="BH91" s="33" t="str">
        <f>IF(คำตอบ1หลัก!A91="","",IF(TEXT(คำตอบ1หลัก!BG91,0)=TEXT(ข้อมูลเฉลยคำตอบ!$B$58,0),ข้อมูลเฉลยคำตอบ!$C$58,0))</f>
        <v/>
      </c>
      <c r="BI91" s="33" t="str">
        <f>IF(คำตอบ1หลัก!A91="","",IF(TEXT(คำตอบ1หลัก!BH91,0)=TEXT(ข้อมูลเฉลยคำตอบ!$B$59,0),ข้อมูลเฉลยคำตอบ!$C$59,0))</f>
        <v/>
      </c>
      <c r="BJ91" s="33" t="str">
        <f>IF(คำตอบ1หลัก!A91="","",IF(TEXT(คำตอบ1หลัก!BI91,0)=TEXT(ข้อมูลเฉลยคำตอบ!$B$60,0),ข้อมูลเฉลยคำตอบ!$C$60,0))</f>
        <v/>
      </c>
      <c r="BK91" s="33" t="str">
        <f>IF(คำตอบ1หลัก!A91="","",IF(TEXT(คำตอบ1หลัก!BJ91,0)=TEXT(ข้อมูลเฉลยคำตอบ!$B$61,0),ข้อมูลเฉลยคำตอบ!$C$61,0))</f>
        <v/>
      </c>
      <c r="BM91" s="18" t="str">
        <f t="shared" si="2"/>
        <v/>
      </c>
      <c r="BN91" s="38" t="str">
        <f t="shared" si="3"/>
        <v/>
      </c>
    </row>
    <row r="92" spans="1:66" ht="17.399999999999999" hidden="1" customHeight="1">
      <c r="A92" s="19">
        <v>91</v>
      </c>
      <c r="B92" s="3"/>
      <c r="C92" s="3"/>
      <c r="D92" s="33" t="str">
        <f>IF(คำตอบ1หลัก!A92="","",IF(TEXT(คำตอบ1หลัก!C92,0)=TEXT(ข้อมูลเฉลยคำตอบ!$B$2,0),ข้อมูลเฉลยคำตอบ!$C$2,0))</f>
        <v/>
      </c>
      <c r="E92" s="33" t="str">
        <f>IF(คำตอบ1หลัก!A92="","",IF(TEXT(คำตอบ1หลัก!D92,0)=TEXT(ข้อมูลเฉลยคำตอบ!$B$3,0),ข้อมูลเฉลยคำตอบ!$C$3,0))</f>
        <v/>
      </c>
      <c r="F92" s="33" t="str">
        <f>IF(คำตอบ1หลัก!A92="","",IF(TEXT(คำตอบ1หลัก!E92,0)=TEXT(ข้อมูลเฉลยคำตอบ!$B$4,0),ข้อมูลเฉลยคำตอบ!$C$4,0))</f>
        <v/>
      </c>
      <c r="G92" s="33" t="str">
        <f>IF(คำตอบ1หลัก!A92="","",IF(TEXT(คำตอบ1หลัก!F92,0)=TEXT(ข้อมูลเฉลยคำตอบ!$B$5,0),ข้อมูลเฉลยคำตอบ!$C$5,0))</f>
        <v/>
      </c>
      <c r="H92" s="33" t="str">
        <f>IF(คำตอบ1หลัก!A92="","",IF(TEXT(คำตอบ1หลัก!G92,0)=TEXT(ข้อมูลเฉลยคำตอบ!$B$6,0),ข้อมูลเฉลยคำตอบ!$C$6,0))</f>
        <v/>
      </c>
      <c r="I92" s="33" t="str">
        <f>IF(คำตอบ1หลัก!A92="","",IF(TEXT(คำตอบ1หลัก!H92,0)=TEXT(ข้อมูลเฉลยคำตอบ!$B$7,0),ข้อมูลเฉลยคำตอบ!$C$7,0))</f>
        <v/>
      </c>
      <c r="J92" s="33" t="str">
        <f>IF(คำตอบ1หลัก!A92="","",IF(TEXT(คำตอบ1หลัก!I92,0)=TEXT(ข้อมูลเฉลยคำตอบ!$B$8,0),ข้อมูลเฉลยคำตอบ!$C$8,0))</f>
        <v/>
      </c>
      <c r="K92" s="33" t="str">
        <f>IF(คำตอบ1หลัก!A92="","",IF(TEXT(คำตอบ1หลัก!J92,0)=TEXT(ข้อมูลเฉลยคำตอบ!$B$9,0),ข้อมูลเฉลยคำตอบ!$C$9,0))</f>
        <v/>
      </c>
      <c r="L92" s="33" t="str">
        <f>IF(คำตอบ1หลัก!A92="","",IF(TEXT(คำตอบ1หลัก!K92,0)=TEXT(ข้อมูลเฉลยคำตอบ!$B$10,0),ข้อมูลเฉลยคำตอบ!$C$10,0))</f>
        <v/>
      </c>
      <c r="M92" s="33" t="str">
        <f>IF(คำตอบ1หลัก!A92="","",IF(TEXT(คำตอบ1หลัก!L92,0)=TEXT(ข้อมูลเฉลยคำตอบ!$B$11,0),ข้อมูลเฉลยคำตอบ!$C$11,0))</f>
        <v/>
      </c>
      <c r="N92" s="33" t="str">
        <f>IF(คำตอบ1หลัก!A92="","",IF(TEXT(คำตอบ1หลัก!M92,0)=TEXT(ข้อมูลเฉลยคำตอบ!$B$12,0),ข้อมูลเฉลยคำตอบ!$C$12,0))</f>
        <v/>
      </c>
      <c r="O92" s="33" t="str">
        <f>IF(คำตอบ1หลัก!A92="","",IF(TEXT(คำตอบ1หลัก!N92,0)=TEXT(ข้อมูลเฉลยคำตอบ!$B$13,0),ข้อมูลเฉลยคำตอบ!$C$13,0))</f>
        <v/>
      </c>
      <c r="P92" s="33" t="str">
        <f>IF(คำตอบ1หลัก!A92="","",IF(TEXT(คำตอบ1หลัก!O92,0)=TEXT(ข้อมูลเฉลยคำตอบ!$B$14,0),ข้อมูลเฉลยคำตอบ!$C$14,0))</f>
        <v/>
      </c>
      <c r="Q92" s="33" t="str">
        <f>IF(คำตอบ1หลัก!A92="","",IF(TEXT(คำตอบ1หลัก!P92,0)=TEXT(ข้อมูลเฉลยคำตอบ!$B$15,0),ข้อมูลเฉลยคำตอบ!$C$15,0))</f>
        <v/>
      </c>
      <c r="R92" s="33" t="str">
        <f>IF(คำตอบ1หลัก!A92="","",IF(TEXT(คำตอบ1หลัก!Q92,0)=TEXT(ข้อมูลเฉลยคำตอบ!$B$16,0),ข้อมูลเฉลยคำตอบ!$C$16,0))</f>
        <v/>
      </c>
      <c r="S92" s="33" t="str">
        <f>IF(คำตอบ1หลัก!A92="","",IF(TEXT(คำตอบ1หลัก!R92,0)=TEXT(ข้อมูลเฉลยคำตอบ!$B$17,0),ข้อมูลเฉลยคำตอบ!$C$17,0))</f>
        <v/>
      </c>
      <c r="T92" s="33" t="str">
        <f>IF(คำตอบ1หลัก!A92="","",IF(TEXT(คำตอบ1หลัก!S92,0)=TEXT(ข้อมูลเฉลยคำตอบ!$B$18,0),ข้อมูลเฉลยคำตอบ!$C$18,0))</f>
        <v/>
      </c>
      <c r="U92" s="33" t="str">
        <f>IF(คำตอบ1หลัก!A92="","",IF(TEXT(คำตอบ1หลัก!T92,0)=TEXT(ข้อมูลเฉลยคำตอบ!$B$19,0),ข้อมูลเฉลยคำตอบ!$C$19,0))</f>
        <v/>
      </c>
      <c r="V92" s="33" t="str">
        <f>IF(คำตอบ1หลัก!A92="","",IF(TEXT(คำตอบ1หลัก!U92,0)=TEXT(ข้อมูลเฉลยคำตอบ!$B$20,0),ข้อมูลเฉลยคำตอบ!$C$20,0))</f>
        <v/>
      </c>
      <c r="W92" s="33" t="str">
        <f>IF(คำตอบ1หลัก!A92="","",IF(TEXT(คำตอบ1หลัก!V92,0)=TEXT(ข้อมูลเฉลยคำตอบ!$B$21,0),ข้อมูลเฉลยคำตอบ!$C$21,0))</f>
        <v/>
      </c>
      <c r="X92" s="33" t="str">
        <f>IF(คำตอบ1หลัก!A92="","",IF(TEXT(คำตอบ1หลัก!W92,0)=TEXT(ข้อมูลเฉลยคำตอบ!$B$22,0),ข้อมูลเฉลยคำตอบ!$C$22,0))</f>
        <v/>
      </c>
      <c r="Y92" s="33" t="str">
        <f>IF(คำตอบ1หลัก!A92="","",IF(TEXT(คำตอบ1หลัก!X92,0)=TEXT(ข้อมูลเฉลยคำตอบ!$B$23,0),ข้อมูลเฉลยคำตอบ!$C$23,0))</f>
        <v/>
      </c>
      <c r="Z92" s="33" t="str">
        <f>IF(คำตอบ1หลัก!A92="","",IF(TEXT(คำตอบ1หลัก!Y92,0)=TEXT(ข้อมูลเฉลยคำตอบ!$B$24,0),ข้อมูลเฉลยคำตอบ!$C$24,0))</f>
        <v/>
      </c>
      <c r="AA92" s="33" t="str">
        <f>IF(คำตอบ1หลัก!A92="","",IF(TEXT(คำตอบ1หลัก!Z92,0)=TEXT(ข้อมูลเฉลยคำตอบ!$B$25,0),ข้อมูลเฉลยคำตอบ!$C$25,0))</f>
        <v/>
      </c>
      <c r="AB92" s="33" t="str">
        <f>IF(คำตอบ1หลัก!A92="","",IF(TEXT(คำตอบ1หลัก!AA92,0)=TEXT(ข้อมูลเฉลยคำตอบ!$B$26,0),ข้อมูลเฉลยคำตอบ!$C$26,0))</f>
        <v/>
      </c>
      <c r="AC92" s="33" t="str">
        <f>IF(คำตอบ1หลัก!A92="","",IF(TEXT(คำตอบ1หลัก!AB92,0)=TEXT(ข้อมูลเฉลยคำตอบ!$B$27,0),ข้อมูลเฉลยคำตอบ!$C$27,0))</f>
        <v/>
      </c>
      <c r="AD92" s="33" t="str">
        <f>IF(คำตอบ1หลัก!A92="","",IF(TEXT(คำตอบ1หลัก!AC92,0)=TEXT(ข้อมูลเฉลยคำตอบ!$B$28,0),ข้อมูลเฉลยคำตอบ!$C$28,0))</f>
        <v/>
      </c>
      <c r="AE92" s="33" t="str">
        <f>IF(คำตอบ1หลัก!A92="","",IF(TEXT(คำตอบ1หลัก!AD92,0)=TEXT(ข้อมูลเฉลยคำตอบ!$B$29,0),ข้อมูลเฉลยคำตอบ!$C$29,0))</f>
        <v/>
      </c>
      <c r="AF92" s="33" t="str">
        <f>IF(คำตอบ1หลัก!A92="","",IF(TEXT(คำตอบ1หลัก!AE92,0)=TEXT(ข้อมูลเฉลยคำตอบ!$B$30,0),ข้อมูลเฉลยคำตอบ!$C$30,0))</f>
        <v/>
      </c>
      <c r="AG92" s="33" t="str">
        <f>IF(คำตอบ1หลัก!A92="","",IF(TEXT(คำตอบ1หลัก!AF92,0)=TEXT(ข้อมูลเฉลยคำตอบ!$B$31,0),ข้อมูลเฉลยคำตอบ!$C$31,0))</f>
        <v/>
      </c>
      <c r="AH92" s="33" t="str">
        <f>IF(คำตอบ1หลัก!A92="","",IF(TEXT(คำตอบ1หลัก!AG92,0)=TEXT(ข้อมูลเฉลยคำตอบ!$B$32,0),ข้อมูลเฉลยคำตอบ!$C$32,0))</f>
        <v/>
      </c>
      <c r="AI92" s="33" t="str">
        <f>IF(คำตอบ1หลัก!A92="","",IF(TEXT(คำตอบ1หลัก!AH92,0)=TEXT(ข้อมูลเฉลยคำตอบ!$B$33,0),ข้อมูลเฉลยคำตอบ!$C$33,0))</f>
        <v/>
      </c>
      <c r="AJ92" s="33" t="str">
        <f>IF(คำตอบ1หลัก!A92="","",IF(TEXT(คำตอบ1หลัก!AI92,0)=TEXT(ข้อมูลเฉลยคำตอบ!$B$34,0),ข้อมูลเฉลยคำตอบ!$C$34,0))</f>
        <v/>
      </c>
      <c r="AK92" s="33" t="str">
        <f>IF(คำตอบ1หลัก!A92="","",IF(TEXT(คำตอบ1หลัก!AJ92,0)=TEXT(ข้อมูลเฉลยคำตอบ!$B$35,0),ข้อมูลเฉลยคำตอบ!$C$35,0))</f>
        <v/>
      </c>
      <c r="AL92" s="33" t="str">
        <f>IF(คำตอบ1หลัก!A92="","",IF(TEXT(คำตอบ1หลัก!AK92,0)=TEXT(ข้อมูลเฉลยคำตอบ!$B$36,0),ข้อมูลเฉลยคำตอบ!$C$36,0))</f>
        <v/>
      </c>
      <c r="AM92" s="33" t="str">
        <f>IF(คำตอบ1หลัก!A92="","",IF(TEXT(คำตอบ1หลัก!AL92,0)=TEXT(ข้อมูลเฉลยคำตอบ!$B$37,0),ข้อมูลเฉลยคำตอบ!$C$37,0))</f>
        <v/>
      </c>
      <c r="AN92" s="33" t="str">
        <f>IF(คำตอบ1หลัก!A92="","",IF(TEXT(คำตอบ1หลัก!AM92,0)=TEXT(ข้อมูลเฉลยคำตอบ!$B$38,0),ข้อมูลเฉลยคำตอบ!$C$38,0))</f>
        <v/>
      </c>
      <c r="AO92" s="33" t="str">
        <f>IF(คำตอบ1หลัก!A92="","",IF(TEXT(คำตอบ1หลัก!AN92,0)=TEXT(ข้อมูลเฉลยคำตอบ!$B$39,0),ข้อมูลเฉลยคำตอบ!$C$39,0))</f>
        <v/>
      </c>
      <c r="AP92" s="33" t="str">
        <f>IF(คำตอบ1หลัก!A92="","",IF(TEXT(คำตอบ1หลัก!AO92,0)=TEXT(ข้อมูลเฉลยคำตอบ!$B$40,0),ข้อมูลเฉลยคำตอบ!$C$40,0))</f>
        <v/>
      </c>
      <c r="AQ92" s="33" t="str">
        <f>IF(คำตอบ1หลัก!A92="","",IF(TEXT(คำตอบ1หลัก!AP92,0)=TEXT(ข้อมูลเฉลยคำตอบ!$B$41,0),ข้อมูลเฉลยคำตอบ!$C$41,0))</f>
        <v/>
      </c>
      <c r="AR92" s="33" t="str">
        <f>IF(คำตอบ1หลัก!A92="","",IF(TEXT(คำตอบ1หลัก!AQ92,0)=TEXT(ข้อมูลเฉลยคำตอบ!$B$42,0),ข้อมูลเฉลยคำตอบ!$C$42,0))</f>
        <v/>
      </c>
      <c r="AS92" s="33" t="str">
        <f>IF(คำตอบ1หลัก!A92="","",IF(TEXT(คำตอบ1หลัก!AR92,0)=TEXT(ข้อมูลเฉลยคำตอบ!$B$43,0),ข้อมูลเฉลยคำตอบ!$C$43,0))</f>
        <v/>
      </c>
      <c r="AT92" s="33" t="str">
        <f>IF(คำตอบ1หลัก!A92="","",IF(TEXT(คำตอบ1หลัก!AS92,0)=TEXT(ข้อมูลเฉลยคำตอบ!$B$44,0),ข้อมูลเฉลยคำตอบ!$C$44,0))</f>
        <v/>
      </c>
      <c r="AU92" s="33" t="str">
        <f>IF(คำตอบ1หลัก!A92="","",IF(TEXT(คำตอบ1หลัก!AT92,0)=TEXT(ข้อมูลเฉลยคำตอบ!$B$45,0),ข้อมูลเฉลยคำตอบ!$C$45,0))</f>
        <v/>
      </c>
      <c r="AV92" s="33" t="str">
        <f>IF(คำตอบ1หลัก!A92="","",IF(TEXT(คำตอบ1หลัก!AU92,0)=TEXT(ข้อมูลเฉลยคำตอบ!$B$46,0),ข้อมูลเฉลยคำตอบ!$C$46,0))</f>
        <v/>
      </c>
      <c r="AW92" s="33" t="str">
        <f>IF(คำตอบ1หลัก!A92="","",IF(TEXT(คำตอบ1หลัก!AV92,0)=TEXT(ข้อมูลเฉลยคำตอบ!$B$47,0),ข้อมูลเฉลยคำตอบ!$C$47,0))</f>
        <v/>
      </c>
      <c r="AX92" s="33" t="str">
        <f>IF(คำตอบ1หลัก!A92="","",IF(TEXT(คำตอบ1หลัก!AW92,0)=TEXT(ข้อมูลเฉลยคำตอบ!$B$48,0),ข้อมูลเฉลยคำตอบ!$C$48,0))</f>
        <v/>
      </c>
      <c r="AY92" s="33" t="str">
        <f>IF(คำตอบ1หลัก!A92="","",IF(TEXT(คำตอบ1หลัก!AX92,0)=TEXT(ข้อมูลเฉลยคำตอบ!$B$49,0),ข้อมูลเฉลยคำตอบ!$C$49,0))</f>
        <v/>
      </c>
      <c r="AZ92" s="33" t="str">
        <f>IF(คำตอบ1หลัก!A92="","",IF(TEXT(คำตอบ1หลัก!AY92,0)=TEXT(ข้อมูลเฉลยคำตอบ!$B$50,0),ข้อมูลเฉลยคำตอบ!$C$50,0))</f>
        <v/>
      </c>
      <c r="BA92" s="33" t="str">
        <f>IF(คำตอบ1หลัก!A92="","",IF(TEXT(คำตอบ1หลัก!AZ92,0)=TEXT(ข้อมูลเฉลยคำตอบ!$B$51,0),ข้อมูลเฉลยคำตอบ!$C$51,0))</f>
        <v/>
      </c>
      <c r="BB92" s="33" t="str">
        <f>IF(คำตอบ1หลัก!A92="","",IF(TEXT(คำตอบ1หลัก!BA92,0)=TEXT(ข้อมูลเฉลยคำตอบ!$B$52,0),ข้อมูลเฉลยคำตอบ!$C$52,0))</f>
        <v/>
      </c>
      <c r="BC92" s="33" t="str">
        <f>IF(คำตอบ1หลัก!A92="","",IF(TEXT(คำตอบ1หลัก!BB92,0)=TEXT(ข้อมูลเฉลยคำตอบ!$B$53,0),ข้อมูลเฉลยคำตอบ!$C$53,0))</f>
        <v/>
      </c>
      <c r="BD92" s="33" t="str">
        <f>IF(คำตอบ1หลัก!A92="","",IF(TEXT(คำตอบ1หลัก!BC92,0)=TEXT(ข้อมูลเฉลยคำตอบ!$B$54,0),ข้อมูลเฉลยคำตอบ!$C$54,0))</f>
        <v/>
      </c>
      <c r="BE92" s="33" t="str">
        <f>IF(คำตอบ1หลัก!A92="","",IF(TEXT(คำตอบ1หลัก!BD92,0)=TEXT(ข้อมูลเฉลยคำตอบ!$B$55,0),ข้อมูลเฉลยคำตอบ!$C$55,0))</f>
        <v/>
      </c>
      <c r="BF92" s="33" t="str">
        <f>IF(คำตอบ1หลัก!A92="","",IF(TEXT(คำตอบ1หลัก!BE92,0)=TEXT(ข้อมูลเฉลยคำตอบ!$B$56,0),ข้อมูลเฉลยคำตอบ!$C$56,0))</f>
        <v/>
      </c>
      <c r="BG92" s="33" t="str">
        <f>IF(คำตอบ1หลัก!A92="","",IF(TEXT(คำตอบ1หลัก!BF92,0)=TEXT(ข้อมูลเฉลยคำตอบ!$B$57,0),ข้อมูลเฉลยคำตอบ!$C$57,0))</f>
        <v/>
      </c>
      <c r="BH92" s="33" t="str">
        <f>IF(คำตอบ1หลัก!A92="","",IF(TEXT(คำตอบ1หลัก!BG92,0)=TEXT(ข้อมูลเฉลยคำตอบ!$B$58,0),ข้อมูลเฉลยคำตอบ!$C$58,0))</f>
        <v/>
      </c>
      <c r="BI92" s="33" t="str">
        <f>IF(คำตอบ1หลัก!A92="","",IF(TEXT(คำตอบ1หลัก!BH92,0)=TEXT(ข้อมูลเฉลยคำตอบ!$B$59,0),ข้อมูลเฉลยคำตอบ!$C$59,0))</f>
        <v/>
      </c>
      <c r="BJ92" s="33" t="str">
        <f>IF(คำตอบ1หลัก!A92="","",IF(TEXT(คำตอบ1หลัก!BI92,0)=TEXT(ข้อมูลเฉลยคำตอบ!$B$60,0),ข้อมูลเฉลยคำตอบ!$C$60,0))</f>
        <v/>
      </c>
      <c r="BK92" s="33" t="str">
        <f>IF(คำตอบ1หลัก!A92="","",IF(TEXT(คำตอบ1หลัก!BJ92,0)=TEXT(ข้อมูลเฉลยคำตอบ!$B$61,0),ข้อมูลเฉลยคำตอบ!$C$61,0))</f>
        <v/>
      </c>
      <c r="BM92" s="18" t="str">
        <f t="shared" si="2"/>
        <v/>
      </c>
      <c r="BN92" s="38" t="str">
        <f t="shared" si="3"/>
        <v/>
      </c>
    </row>
    <row r="93" spans="1:66" ht="17.399999999999999" hidden="1" customHeight="1">
      <c r="A93" s="19">
        <v>92</v>
      </c>
      <c r="B93" s="3"/>
      <c r="C93" s="3"/>
      <c r="D93" s="33" t="str">
        <f>IF(คำตอบ1หลัก!A93="","",IF(TEXT(คำตอบ1หลัก!C93,0)=TEXT(ข้อมูลเฉลยคำตอบ!$B$2,0),ข้อมูลเฉลยคำตอบ!$C$2,0))</f>
        <v/>
      </c>
      <c r="E93" s="33" t="str">
        <f>IF(คำตอบ1หลัก!A93="","",IF(TEXT(คำตอบ1หลัก!D93,0)=TEXT(ข้อมูลเฉลยคำตอบ!$B$3,0),ข้อมูลเฉลยคำตอบ!$C$3,0))</f>
        <v/>
      </c>
      <c r="F93" s="33" t="str">
        <f>IF(คำตอบ1หลัก!A93="","",IF(TEXT(คำตอบ1หลัก!E93,0)=TEXT(ข้อมูลเฉลยคำตอบ!$B$4,0),ข้อมูลเฉลยคำตอบ!$C$4,0))</f>
        <v/>
      </c>
      <c r="G93" s="33" t="str">
        <f>IF(คำตอบ1หลัก!A93="","",IF(TEXT(คำตอบ1หลัก!F93,0)=TEXT(ข้อมูลเฉลยคำตอบ!$B$5,0),ข้อมูลเฉลยคำตอบ!$C$5,0))</f>
        <v/>
      </c>
      <c r="H93" s="33" t="str">
        <f>IF(คำตอบ1หลัก!A93="","",IF(TEXT(คำตอบ1หลัก!G93,0)=TEXT(ข้อมูลเฉลยคำตอบ!$B$6,0),ข้อมูลเฉลยคำตอบ!$C$6,0))</f>
        <v/>
      </c>
      <c r="I93" s="33" t="str">
        <f>IF(คำตอบ1หลัก!A93="","",IF(TEXT(คำตอบ1หลัก!H93,0)=TEXT(ข้อมูลเฉลยคำตอบ!$B$7,0),ข้อมูลเฉลยคำตอบ!$C$7,0))</f>
        <v/>
      </c>
      <c r="J93" s="33" t="str">
        <f>IF(คำตอบ1หลัก!A93="","",IF(TEXT(คำตอบ1หลัก!I93,0)=TEXT(ข้อมูลเฉลยคำตอบ!$B$8,0),ข้อมูลเฉลยคำตอบ!$C$8,0))</f>
        <v/>
      </c>
      <c r="K93" s="33" t="str">
        <f>IF(คำตอบ1หลัก!A93="","",IF(TEXT(คำตอบ1หลัก!J93,0)=TEXT(ข้อมูลเฉลยคำตอบ!$B$9,0),ข้อมูลเฉลยคำตอบ!$C$9,0))</f>
        <v/>
      </c>
      <c r="L93" s="33" t="str">
        <f>IF(คำตอบ1หลัก!A93="","",IF(TEXT(คำตอบ1หลัก!K93,0)=TEXT(ข้อมูลเฉลยคำตอบ!$B$10,0),ข้อมูลเฉลยคำตอบ!$C$10,0))</f>
        <v/>
      </c>
      <c r="M93" s="33" t="str">
        <f>IF(คำตอบ1หลัก!A93="","",IF(TEXT(คำตอบ1หลัก!L93,0)=TEXT(ข้อมูลเฉลยคำตอบ!$B$11,0),ข้อมูลเฉลยคำตอบ!$C$11,0))</f>
        <v/>
      </c>
      <c r="N93" s="33" t="str">
        <f>IF(คำตอบ1หลัก!A93="","",IF(TEXT(คำตอบ1หลัก!M93,0)=TEXT(ข้อมูลเฉลยคำตอบ!$B$12,0),ข้อมูลเฉลยคำตอบ!$C$12,0))</f>
        <v/>
      </c>
      <c r="O93" s="33" t="str">
        <f>IF(คำตอบ1หลัก!A93="","",IF(TEXT(คำตอบ1หลัก!N93,0)=TEXT(ข้อมูลเฉลยคำตอบ!$B$13,0),ข้อมูลเฉลยคำตอบ!$C$13,0))</f>
        <v/>
      </c>
      <c r="P93" s="33" t="str">
        <f>IF(คำตอบ1หลัก!A93="","",IF(TEXT(คำตอบ1หลัก!O93,0)=TEXT(ข้อมูลเฉลยคำตอบ!$B$14,0),ข้อมูลเฉลยคำตอบ!$C$14,0))</f>
        <v/>
      </c>
      <c r="Q93" s="33" t="str">
        <f>IF(คำตอบ1หลัก!A93="","",IF(TEXT(คำตอบ1หลัก!P93,0)=TEXT(ข้อมูลเฉลยคำตอบ!$B$15,0),ข้อมูลเฉลยคำตอบ!$C$15,0))</f>
        <v/>
      </c>
      <c r="R93" s="33" t="str">
        <f>IF(คำตอบ1หลัก!A93="","",IF(TEXT(คำตอบ1หลัก!Q93,0)=TEXT(ข้อมูลเฉลยคำตอบ!$B$16,0),ข้อมูลเฉลยคำตอบ!$C$16,0))</f>
        <v/>
      </c>
      <c r="S93" s="33" t="str">
        <f>IF(คำตอบ1หลัก!A93="","",IF(TEXT(คำตอบ1หลัก!R93,0)=TEXT(ข้อมูลเฉลยคำตอบ!$B$17,0),ข้อมูลเฉลยคำตอบ!$C$17,0))</f>
        <v/>
      </c>
      <c r="T93" s="33" t="str">
        <f>IF(คำตอบ1หลัก!A93="","",IF(TEXT(คำตอบ1หลัก!S93,0)=TEXT(ข้อมูลเฉลยคำตอบ!$B$18,0),ข้อมูลเฉลยคำตอบ!$C$18,0))</f>
        <v/>
      </c>
      <c r="U93" s="33" t="str">
        <f>IF(คำตอบ1หลัก!A93="","",IF(TEXT(คำตอบ1หลัก!T93,0)=TEXT(ข้อมูลเฉลยคำตอบ!$B$19,0),ข้อมูลเฉลยคำตอบ!$C$19,0))</f>
        <v/>
      </c>
      <c r="V93" s="33" t="str">
        <f>IF(คำตอบ1หลัก!A93="","",IF(TEXT(คำตอบ1หลัก!U93,0)=TEXT(ข้อมูลเฉลยคำตอบ!$B$20,0),ข้อมูลเฉลยคำตอบ!$C$20,0))</f>
        <v/>
      </c>
      <c r="W93" s="33" t="str">
        <f>IF(คำตอบ1หลัก!A93="","",IF(TEXT(คำตอบ1หลัก!V93,0)=TEXT(ข้อมูลเฉลยคำตอบ!$B$21,0),ข้อมูลเฉลยคำตอบ!$C$21,0))</f>
        <v/>
      </c>
      <c r="X93" s="33" t="str">
        <f>IF(คำตอบ1หลัก!A93="","",IF(TEXT(คำตอบ1หลัก!W93,0)=TEXT(ข้อมูลเฉลยคำตอบ!$B$22,0),ข้อมูลเฉลยคำตอบ!$C$22,0))</f>
        <v/>
      </c>
      <c r="Y93" s="33" t="str">
        <f>IF(คำตอบ1หลัก!A93="","",IF(TEXT(คำตอบ1หลัก!X93,0)=TEXT(ข้อมูลเฉลยคำตอบ!$B$23,0),ข้อมูลเฉลยคำตอบ!$C$23,0))</f>
        <v/>
      </c>
      <c r="Z93" s="33" t="str">
        <f>IF(คำตอบ1หลัก!A93="","",IF(TEXT(คำตอบ1หลัก!Y93,0)=TEXT(ข้อมูลเฉลยคำตอบ!$B$24,0),ข้อมูลเฉลยคำตอบ!$C$24,0))</f>
        <v/>
      </c>
      <c r="AA93" s="33" t="str">
        <f>IF(คำตอบ1หลัก!A93="","",IF(TEXT(คำตอบ1หลัก!Z93,0)=TEXT(ข้อมูลเฉลยคำตอบ!$B$25,0),ข้อมูลเฉลยคำตอบ!$C$25,0))</f>
        <v/>
      </c>
      <c r="AB93" s="33" t="str">
        <f>IF(คำตอบ1หลัก!A93="","",IF(TEXT(คำตอบ1หลัก!AA93,0)=TEXT(ข้อมูลเฉลยคำตอบ!$B$26,0),ข้อมูลเฉลยคำตอบ!$C$26,0))</f>
        <v/>
      </c>
      <c r="AC93" s="33" t="str">
        <f>IF(คำตอบ1หลัก!A93="","",IF(TEXT(คำตอบ1หลัก!AB93,0)=TEXT(ข้อมูลเฉลยคำตอบ!$B$27,0),ข้อมูลเฉลยคำตอบ!$C$27,0))</f>
        <v/>
      </c>
      <c r="AD93" s="33" t="str">
        <f>IF(คำตอบ1หลัก!A93="","",IF(TEXT(คำตอบ1หลัก!AC93,0)=TEXT(ข้อมูลเฉลยคำตอบ!$B$28,0),ข้อมูลเฉลยคำตอบ!$C$28,0))</f>
        <v/>
      </c>
      <c r="AE93" s="33" t="str">
        <f>IF(คำตอบ1หลัก!A93="","",IF(TEXT(คำตอบ1หลัก!AD93,0)=TEXT(ข้อมูลเฉลยคำตอบ!$B$29,0),ข้อมูลเฉลยคำตอบ!$C$29,0))</f>
        <v/>
      </c>
      <c r="AF93" s="33" t="str">
        <f>IF(คำตอบ1หลัก!A93="","",IF(TEXT(คำตอบ1หลัก!AE93,0)=TEXT(ข้อมูลเฉลยคำตอบ!$B$30,0),ข้อมูลเฉลยคำตอบ!$C$30,0))</f>
        <v/>
      </c>
      <c r="AG93" s="33" t="str">
        <f>IF(คำตอบ1หลัก!A93="","",IF(TEXT(คำตอบ1หลัก!AF93,0)=TEXT(ข้อมูลเฉลยคำตอบ!$B$31,0),ข้อมูลเฉลยคำตอบ!$C$31,0))</f>
        <v/>
      </c>
      <c r="AH93" s="33" t="str">
        <f>IF(คำตอบ1หลัก!A93="","",IF(TEXT(คำตอบ1หลัก!AG93,0)=TEXT(ข้อมูลเฉลยคำตอบ!$B$32,0),ข้อมูลเฉลยคำตอบ!$C$32,0))</f>
        <v/>
      </c>
      <c r="AI93" s="33" t="str">
        <f>IF(คำตอบ1หลัก!A93="","",IF(TEXT(คำตอบ1หลัก!AH93,0)=TEXT(ข้อมูลเฉลยคำตอบ!$B$33,0),ข้อมูลเฉลยคำตอบ!$C$33,0))</f>
        <v/>
      </c>
      <c r="AJ93" s="33" t="str">
        <f>IF(คำตอบ1หลัก!A93="","",IF(TEXT(คำตอบ1หลัก!AI93,0)=TEXT(ข้อมูลเฉลยคำตอบ!$B$34,0),ข้อมูลเฉลยคำตอบ!$C$34,0))</f>
        <v/>
      </c>
      <c r="AK93" s="33" t="str">
        <f>IF(คำตอบ1หลัก!A93="","",IF(TEXT(คำตอบ1หลัก!AJ93,0)=TEXT(ข้อมูลเฉลยคำตอบ!$B$35,0),ข้อมูลเฉลยคำตอบ!$C$35,0))</f>
        <v/>
      </c>
      <c r="AL93" s="33" t="str">
        <f>IF(คำตอบ1หลัก!A93="","",IF(TEXT(คำตอบ1หลัก!AK93,0)=TEXT(ข้อมูลเฉลยคำตอบ!$B$36,0),ข้อมูลเฉลยคำตอบ!$C$36,0))</f>
        <v/>
      </c>
      <c r="AM93" s="33" t="str">
        <f>IF(คำตอบ1หลัก!A93="","",IF(TEXT(คำตอบ1หลัก!AL93,0)=TEXT(ข้อมูลเฉลยคำตอบ!$B$37,0),ข้อมูลเฉลยคำตอบ!$C$37,0))</f>
        <v/>
      </c>
      <c r="AN93" s="33" t="str">
        <f>IF(คำตอบ1หลัก!A93="","",IF(TEXT(คำตอบ1หลัก!AM93,0)=TEXT(ข้อมูลเฉลยคำตอบ!$B$38,0),ข้อมูลเฉลยคำตอบ!$C$38,0))</f>
        <v/>
      </c>
      <c r="AO93" s="33" t="str">
        <f>IF(คำตอบ1หลัก!A93="","",IF(TEXT(คำตอบ1หลัก!AN93,0)=TEXT(ข้อมูลเฉลยคำตอบ!$B$39,0),ข้อมูลเฉลยคำตอบ!$C$39,0))</f>
        <v/>
      </c>
      <c r="AP93" s="33" t="str">
        <f>IF(คำตอบ1หลัก!A93="","",IF(TEXT(คำตอบ1หลัก!AO93,0)=TEXT(ข้อมูลเฉลยคำตอบ!$B$40,0),ข้อมูลเฉลยคำตอบ!$C$40,0))</f>
        <v/>
      </c>
      <c r="AQ93" s="33" t="str">
        <f>IF(คำตอบ1หลัก!A93="","",IF(TEXT(คำตอบ1หลัก!AP93,0)=TEXT(ข้อมูลเฉลยคำตอบ!$B$41,0),ข้อมูลเฉลยคำตอบ!$C$41,0))</f>
        <v/>
      </c>
      <c r="AR93" s="33" t="str">
        <f>IF(คำตอบ1หลัก!A93="","",IF(TEXT(คำตอบ1หลัก!AQ93,0)=TEXT(ข้อมูลเฉลยคำตอบ!$B$42,0),ข้อมูลเฉลยคำตอบ!$C$42,0))</f>
        <v/>
      </c>
      <c r="AS93" s="33" t="str">
        <f>IF(คำตอบ1หลัก!A93="","",IF(TEXT(คำตอบ1หลัก!AR93,0)=TEXT(ข้อมูลเฉลยคำตอบ!$B$43,0),ข้อมูลเฉลยคำตอบ!$C$43,0))</f>
        <v/>
      </c>
      <c r="AT93" s="33" t="str">
        <f>IF(คำตอบ1หลัก!A93="","",IF(TEXT(คำตอบ1หลัก!AS93,0)=TEXT(ข้อมูลเฉลยคำตอบ!$B$44,0),ข้อมูลเฉลยคำตอบ!$C$44,0))</f>
        <v/>
      </c>
      <c r="AU93" s="33" t="str">
        <f>IF(คำตอบ1หลัก!A93="","",IF(TEXT(คำตอบ1หลัก!AT93,0)=TEXT(ข้อมูลเฉลยคำตอบ!$B$45,0),ข้อมูลเฉลยคำตอบ!$C$45,0))</f>
        <v/>
      </c>
      <c r="AV93" s="33" t="str">
        <f>IF(คำตอบ1หลัก!A93="","",IF(TEXT(คำตอบ1หลัก!AU93,0)=TEXT(ข้อมูลเฉลยคำตอบ!$B$46,0),ข้อมูลเฉลยคำตอบ!$C$46,0))</f>
        <v/>
      </c>
      <c r="AW93" s="33" t="str">
        <f>IF(คำตอบ1หลัก!A93="","",IF(TEXT(คำตอบ1หลัก!AV93,0)=TEXT(ข้อมูลเฉลยคำตอบ!$B$47,0),ข้อมูลเฉลยคำตอบ!$C$47,0))</f>
        <v/>
      </c>
      <c r="AX93" s="33" t="str">
        <f>IF(คำตอบ1หลัก!A93="","",IF(TEXT(คำตอบ1หลัก!AW93,0)=TEXT(ข้อมูลเฉลยคำตอบ!$B$48,0),ข้อมูลเฉลยคำตอบ!$C$48,0))</f>
        <v/>
      </c>
      <c r="AY93" s="33" t="str">
        <f>IF(คำตอบ1หลัก!A93="","",IF(TEXT(คำตอบ1หลัก!AX93,0)=TEXT(ข้อมูลเฉลยคำตอบ!$B$49,0),ข้อมูลเฉลยคำตอบ!$C$49,0))</f>
        <v/>
      </c>
      <c r="AZ93" s="33" t="str">
        <f>IF(คำตอบ1หลัก!A93="","",IF(TEXT(คำตอบ1หลัก!AY93,0)=TEXT(ข้อมูลเฉลยคำตอบ!$B$50,0),ข้อมูลเฉลยคำตอบ!$C$50,0))</f>
        <v/>
      </c>
      <c r="BA93" s="33" t="str">
        <f>IF(คำตอบ1หลัก!A93="","",IF(TEXT(คำตอบ1หลัก!AZ93,0)=TEXT(ข้อมูลเฉลยคำตอบ!$B$51,0),ข้อมูลเฉลยคำตอบ!$C$51,0))</f>
        <v/>
      </c>
      <c r="BB93" s="33" t="str">
        <f>IF(คำตอบ1หลัก!A93="","",IF(TEXT(คำตอบ1หลัก!BA93,0)=TEXT(ข้อมูลเฉลยคำตอบ!$B$52,0),ข้อมูลเฉลยคำตอบ!$C$52,0))</f>
        <v/>
      </c>
      <c r="BC93" s="33" t="str">
        <f>IF(คำตอบ1หลัก!A93="","",IF(TEXT(คำตอบ1หลัก!BB93,0)=TEXT(ข้อมูลเฉลยคำตอบ!$B$53,0),ข้อมูลเฉลยคำตอบ!$C$53,0))</f>
        <v/>
      </c>
      <c r="BD93" s="33" t="str">
        <f>IF(คำตอบ1หลัก!A93="","",IF(TEXT(คำตอบ1หลัก!BC93,0)=TEXT(ข้อมูลเฉลยคำตอบ!$B$54,0),ข้อมูลเฉลยคำตอบ!$C$54,0))</f>
        <v/>
      </c>
      <c r="BE93" s="33" t="str">
        <f>IF(คำตอบ1หลัก!A93="","",IF(TEXT(คำตอบ1หลัก!BD93,0)=TEXT(ข้อมูลเฉลยคำตอบ!$B$55,0),ข้อมูลเฉลยคำตอบ!$C$55,0))</f>
        <v/>
      </c>
      <c r="BF93" s="33" t="str">
        <f>IF(คำตอบ1หลัก!A93="","",IF(TEXT(คำตอบ1หลัก!BE93,0)=TEXT(ข้อมูลเฉลยคำตอบ!$B$56,0),ข้อมูลเฉลยคำตอบ!$C$56,0))</f>
        <v/>
      </c>
      <c r="BG93" s="33" t="str">
        <f>IF(คำตอบ1หลัก!A93="","",IF(TEXT(คำตอบ1หลัก!BF93,0)=TEXT(ข้อมูลเฉลยคำตอบ!$B$57,0),ข้อมูลเฉลยคำตอบ!$C$57,0))</f>
        <v/>
      </c>
      <c r="BH93" s="33" t="str">
        <f>IF(คำตอบ1หลัก!A93="","",IF(TEXT(คำตอบ1หลัก!BG93,0)=TEXT(ข้อมูลเฉลยคำตอบ!$B$58,0),ข้อมูลเฉลยคำตอบ!$C$58,0))</f>
        <v/>
      </c>
      <c r="BI93" s="33" t="str">
        <f>IF(คำตอบ1หลัก!A93="","",IF(TEXT(คำตอบ1หลัก!BH93,0)=TEXT(ข้อมูลเฉลยคำตอบ!$B$59,0),ข้อมูลเฉลยคำตอบ!$C$59,0))</f>
        <v/>
      </c>
      <c r="BJ93" s="33" t="str">
        <f>IF(คำตอบ1หลัก!A93="","",IF(TEXT(คำตอบ1หลัก!BI93,0)=TEXT(ข้อมูลเฉลยคำตอบ!$B$60,0),ข้อมูลเฉลยคำตอบ!$C$60,0))</f>
        <v/>
      </c>
      <c r="BK93" s="33" t="str">
        <f>IF(คำตอบ1หลัก!A93="","",IF(TEXT(คำตอบ1หลัก!BJ93,0)=TEXT(ข้อมูลเฉลยคำตอบ!$B$61,0),ข้อมูลเฉลยคำตอบ!$C$61,0))</f>
        <v/>
      </c>
      <c r="BM93" s="18" t="str">
        <f t="shared" si="2"/>
        <v/>
      </c>
      <c r="BN93" s="38" t="str">
        <f t="shared" si="3"/>
        <v/>
      </c>
    </row>
    <row r="94" spans="1:66" ht="17.399999999999999" hidden="1" customHeight="1">
      <c r="A94" s="19">
        <v>93</v>
      </c>
      <c r="B94" s="3"/>
      <c r="C94" s="3"/>
      <c r="D94" s="33" t="str">
        <f>IF(คำตอบ1หลัก!A94="","",IF(TEXT(คำตอบ1หลัก!C94,0)=TEXT(ข้อมูลเฉลยคำตอบ!$B$2,0),ข้อมูลเฉลยคำตอบ!$C$2,0))</f>
        <v/>
      </c>
      <c r="E94" s="33" t="str">
        <f>IF(คำตอบ1หลัก!A94="","",IF(TEXT(คำตอบ1หลัก!D94,0)=TEXT(ข้อมูลเฉลยคำตอบ!$B$3,0),ข้อมูลเฉลยคำตอบ!$C$3,0))</f>
        <v/>
      </c>
      <c r="F94" s="33" t="str">
        <f>IF(คำตอบ1หลัก!A94="","",IF(TEXT(คำตอบ1หลัก!E94,0)=TEXT(ข้อมูลเฉลยคำตอบ!$B$4,0),ข้อมูลเฉลยคำตอบ!$C$4,0))</f>
        <v/>
      </c>
      <c r="G94" s="33" t="str">
        <f>IF(คำตอบ1หลัก!A94="","",IF(TEXT(คำตอบ1หลัก!F94,0)=TEXT(ข้อมูลเฉลยคำตอบ!$B$5,0),ข้อมูลเฉลยคำตอบ!$C$5,0))</f>
        <v/>
      </c>
      <c r="H94" s="33" t="str">
        <f>IF(คำตอบ1หลัก!A94="","",IF(TEXT(คำตอบ1หลัก!G94,0)=TEXT(ข้อมูลเฉลยคำตอบ!$B$6,0),ข้อมูลเฉลยคำตอบ!$C$6,0))</f>
        <v/>
      </c>
      <c r="I94" s="33" t="str">
        <f>IF(คำตอบ1หลัก!A94="","",IF(TEXT(คำตอบ1หลัก!H94,0)=TEXT(ข้อมูลเฉลยคำตอบ!$B$7,0),ข้อมูลเฉลยคำตอบ!$C$7,0))</f>
        <v/>
      </c>
      <c r="J94" s="33" t="str">
        <f>IF(คำตอบ1หลัก!A94="","",IF(TEXT(คำตอบ1หลัก!I94,0)=TEXT(ข้อมูลเฉลยคำตอบ!$B$8,0),ข้อมูลเฉลยคำตอบ!$C$8,0))</f>
        <v/>
      </c>
      <c r="K94" s="33" t="str">
        <f>IF(คำตอบ1หลัก!A94="","",IF(TEXT(คำตอบ1หลัก!J94,0)=TEXT(ข้อมูลเฉลยคำตอบ!$B$9,0),ข้อมูลเฉลยคำตอบ!$C$9,0))</f>
        <v/>
      </c>
      <c r="L94" s="33" t="str">
        <f>IF(คำตอบ1หลัก!A94="","",IF(TEXT(คำตอบ1หลัก!K94,0)=TEXT(ข้อมูลเฉลยคำตอบ!$B$10,0),ข้อมูลเฉลยคำตอบ!$C$10,0))</f>
        <v/>
      </c>
      <c r="M94" s="33" t="str">
        <f>IF(คำตอบ1หลัก!A94="","",IF(TEXT(คำตอบ1หลัก!L94,0)=TEXT(ข้อมูลเฉลยคำตอบ!$B$11,0),ข้อมูลเฉลยคำตอบ!$C$11,0))</f>
        <v/>
      </c>
      <c r="N94" s="33" t="str">
        <f>IF(คำตอบ1หลัก!A94="","",IF(TEXT(คำตอบ1หลัก!M94,0)=TEXT(ข้อมูลเฉลยคำตอบ!$B$12,0),ข้อมูลเฉลยคำตอบ!$C$12,0))</f>
        <v/>
      </c>
      <c r="O94" s="33" t="str">
        <f>IF(คำตอบ1หลัก!A94="","",IF(TEXT(คำตอบ1หลัก!N94,0)=TEXT(ข้อมูลเฉลยคำตอบ!$B$13,0),ข้อมูลเฉลยคำตอบ!$C$13,0))</f>
        <v/>
      </c>
      <c r="P94" s="33" t="str">
        <f>IF(คำตอบ1หลัก!A94="","",IF(TEXT(คำตอบ1หลัก!O94,0)=TEXT(ข้อมูลเฉลยคำตอบ!$B$14,0),ข้อมูลเฉลยคำตอบ!$C$14,0))</f>
        <v/>
      </c>
      <c r="Q94" s="33" t="str">
        <f>IF(คำตอบ1หลัก!A94="","",IF(TEXT(คำตอบ1หลัก!P94,0)=TEXT(ข้อมูลเฉลยคำตอบ!$B$15,0),ข้อมูลเฉลยคำตอบ!$C$15,0))</f>
        <v/>
      </c>
      <c r="R94" s="33" t="str">
        <f>IF(คำตอบ1หลัก!A94="","",IF(TEXT(คำตอบ1หลัก!Q94,0)=TEXT(ข้อมูลเฉลยคำตอบ!$B$16,0),ข้อมูลเฉลยคำตอบ!$C$16,0))</f>
        <v/>
      </c>
      <c r="S94" s="33" t="str">
        <f>IF(คำตอบ1หลัก!A94="","",IF(TEXT(คำตอบ1หลัก!R94,0)=TEXT(ข้อมูลเฉลยคำตอบ!$B$17,0),ข้อมูลเฉลยคำตอบ!$C$17,0))</f>
        <v/>
      </c>
      <c r="T94" s="33" t="str">
        <f>IF(คำตอบ1หลัก!A94="","",IF(TEXT(คำตอบ1หลัก!S94,0)=TEXT(ข้อมูลเฉลยคำตอบ!$B$18,0),ข้อมูลเฉลยคำตอบ!$C$18,0))</f>
        <v/>
      </c>
      <c r="U94" s="33" t="str">
        <f>IF(คำตอบ1หลัก!A94="","",IF(TEXT(คำตอบ1หลัก!T94,0)=TEXT(ข้อมูลเฉลยคำตอบ!$B$19,0),ข้อมูลเฉลยคำตอบ!$C$19,0))</f>
        <v/>
      </c>
      <c r="V94" s="33" t="str">
        <f>IF(คำตอบ1หลัก!A94="","",IF(TEXT(คำตอบ1หลัก!U94,0)=TEXT(ข้อมูลเฉลยคำตอบ!$B$20,0),ข้อมูลเฉลยคำตอบ!$C$20,0))</f>
        <v/>
      </c>
      <c r="W94" s="33" t="str">
        <f>IF(คำตอบ1หลัก!A94="","",IF(TEXT(คำตอบ1หลัก!V94,0)=TEXT(ข้อมูลเฉลยคำตอบ!$B$21,0),ข้อมูลเฉลยคำตอบ!$C$21,0))</f>
        <v/>
      </c>
      <c r="X94" s="33" t="str">
        <f>IF(คำตอบ1หลัก!A94="","",IF(TEXT(คำตอบ1หลัก!W94,0)=TEXT(ข้อมูลเฉลยคำตอบ!$B$22,0),ข้อมูลเฉลยคำตอบ!$C$22,0))</f>
        <v/>
      </c>
      <c r="Y94" s="33" t="str">
        <f>IF(คำตอบ1หลัก!A94="","",IF(TEXT(คำตอบ1หลัก!X94,0)=TEXT(ข้อมูลเฉลยคำตอบ!$B$23,0),ข้อมูลเฉลยคำตอบ!$C$23,0))</f>
        <v/>
      </c>
      <c r="Z94" s="33" t="str">
        <f>IF(คำตอบ1หลัก!A94="","",IF(TEXT(คำตอบ1หลัก!Y94,0)=TEXT(ข้อมูลเฉลยคำตอบ!$B$24,0),ข้อมูลเฉลยคำตอบ!$C$24,0))</f>
        <v/>
      </c>
      <c r="AA94" s="33" t="str">
        <f>IF(คำตอบ1หลัก!A94="","",IF(TEXT(คำตอบ1หลัก!Z94,0)=TEXT(ข้อมูลเฉลยคำตอบ!$B$25,0),ข้อมูลเฉลยคำตอบ!$C$25,0))</f>
        <v/>
      </c>
      <c r="AB94" s="33" t="str">
        <f>IF(คำตอบ1หลัก!A94="","",IF(TEXT(คำตอบ1หลัก!AA94,0)=TEXT(ข้อมูลเฉลยคำตอบ!$B$26,0),ข้อมูลเฉลยคำตอบ!$C$26,0))</f>
        <v/>
      </c>
      <c r="AC94" s="33" t="str">
        <f>IF(คำตอบ1หลัก!A94="","",IF(TEXT(คำตอบ1หลัก!AB94,0)=TEXT(ข้อมูลเฉลยคำตอบ!$B$27,0),ข้อมูลเฉลยคำตอบ!$C$27,0))</f>
        <v/>
      </c>
      <c r="AD94" s="33" t="str">
        <f>IF(คำตอบ1หลัก!A94="","",IF(TEXT(คำตอบ1หลัก!AC94,0)=TEXT(ข้อมูลเฉลยคำตอบ!$B$28,0),ข้อมูลเฉลยคำตอบ!$C$28,0))</f>
        <v/>
      </c>
      <c r="AE94" s="33" t="str">
        <f>IF(คำตอบ1หลัก!A94="","",IF(TEXT(คำตอบ1หลัก!AD94,0)=TEXT(ข้อมูลเฉลยคำตอบ!$B$29,0),ข้อมูลเฉลยคำตอบ!$C$29,0))</f>
        <v/>
      </c>
      <c r="AF94" s="33" t="str">
        <f>IF(คำตอบ1หลัก!A94="","",IF(TEXT(คำตอบ1หลัก!AE94,0)=TEXT(ข้อมูลเฉลยคำตอบ!$B$30,0),ข้อมูลเฉลยคำตอบ!$C$30,0))</f>
        <v/>
      </c>
      <c r="AG94" s="33" t="str">
        <f>IF(คำตอบ1หลัก!A94="","",IF(TEXT(คำตอบ1หลัก!AF94,0)=TEXT(ข้อมูลเฉลยคำตอบ!$B$31,0),ข้อมูลเฉลยคำตอบ!$C$31,0))</f>
        <v/>
      </c>
      <c r="AH94" s="33" t="str">
        <f>IF(คำตอบ1หลัก!A94="","",IF(TEXT(คำตอบ1หลัก!AG94,0)=TEXT(ข้อมูลเฉลยคำตอบ!$B$32,0),ข้อมูลเฉลยคำตอบ!$C$32,0))</f>
        <v/>
      </c>
      <c r="AI94" s="33" t="str">
        <f>IF(คำตอบ1หลัก!A94="","",IF(TEXT(คำตอบ1หลัก!AH94,0)=TEXT(ข้อมูลเฉลยคำตอบ!$B$33,0),ข้อมูลเฉลยคำตอบ!$C$33,0))</f>
        <v/>
      </c>
      <c r="AJ94" s="33" t="str">
        <f>IF(คำตอบ1หลัก!A94="","",IF(TEXT(คำตอบ1หลัก!AI94,0)=TEXT(ข้อมูลเฉลยคำตอบ!$B$34,0),ข้อมูลเฉลยคำตอบ!$C$34,0))</f>
        <v/>
      </c>
      <c r="AK94" s="33" t="str">
        <f>IF(คำตอบ1หลัก!A94="","",IF(TEXT(คำตอบ1หลัก!AJ94,0)=TEXT(ข้อมูลเฉลยคำตอบ!$B$35,0),ข้อมูลเฉลยคำตอบ!$C$35,0))</f>
        <v/>
      </c>
      <c r="AL94" s="33" t="str">
        <f>IF(คำตอบ1หลัก!A94="","",IF(TEXT(คำตอบ1หลัก!AK94,0)=TEXT(ข้อมูลเฉลยคำตอบ!$B$36,0),ข้อมูลเฉลยคำตอบ!$C$36,0))</f>
        <v/>
      </c>
      <c r="AM94" s="33" t="str">
        <f>IF(คำตอบ1หลัก!A94="","",IF(TEXT(คำตอบ1หลัก!AL94,0)=TEXT(ข้อมูลเฉลยคำตอบ!$B$37,0),ข้อมูลเฉลยคำตอบ!$C$37,0))</f>
        <v/>
      </c>
      <c r="AN94" s="33" t="str">
        <f>IF(คำตอบ1หลัก!A94="","",IF(TEXT(คำตอบ1หลัก!AM94,0)=TEXT(ข้อมูลเฉลยคำตอบ!$B$38,0),ข้อมูลเฉลยคำตอบ!$C$38,0))</f>
        <v/>
      </c>
      <c r="AO94" s="33" t="str">
        <f>IF(คำตอบ1หลัก!A94="","",IF(TEXT(คำตอบ1หลัก!AN94,0)=TEXT(ข้อมูลเฉลยคำตอบ!$B$39,0),ข้อมูลเฉลยคำตอบ!$C$39,0))</f>
        <v/>
      </c>
      <c r="AP94" s="33" t="str">
        <f>IF(คำตอบ1หลัก!A94="","",IF(TEXT(คำตอบ1หลัก!AO94,0)=TEXT(ข้อมูลเฉลยคำตอบ!$B$40,0),ข้อมูลเฉลยคำตอบ!$C$40,0))</f>
        <v/>
      </c>
      <c r="AQ94" s="33" t="str">
        <f>IF(คำตอบ1หลัก!A94="","",IF(TEXT(คำตอบ1หลัก!AP94,0)=TEXT(ข้อมูลเฉลยคำตอบ!$B$41,0),ข้อมูลเฉลยคำตอบ!$C$41,0))</f>
        <v/>
      </c>
      <c r="AR94" s="33" t="str">
        <f>IF(คำตอบ1หลัก!A94="","",IF(TEXT(คำตอบ1หลัก!AQ94,0)=TEXT(ข้อมูลเฉลยคำตอบ!$B$42,0),ข้อมูลเฉลยคำตอบ!$C$42,0))</f>
        <v/>
      </c>
      <c r="AS94" s="33" t="str">
        <f>IF(คำตอบ1หลัก!A94="","",IF(TEXT(คำตอบ1หลัก!AR94,0)=TEXT(ข้อมูลเฉลยคำตอบ!$B$43,0),ข้อมูลเฉลยคำตอบ!$C$43,0))</f>
        <v/>
      </c>
      <c r="AT94" s="33" t="str">
        <f>IF(คำตอบ1หลัก!A94="","",IF(TEXT(คำตอบ1หลัก!AS94,0)=TEXT(ข้อมูลเฉลยคำตอบ!$B$44,0),ข้อมูลเฉลยคำตอบ!$C$44,0))</f>
        <v/>
      </c>
      <c r="AU94" s="33" t="str">
        <f>IF(คำตอบ1หลัก!A94="","",IF(TEXT(คำตอบ1หลัก!AT94,0)=TEXT(ข้อมูลเฉลยคำตอบ!$B$45,0),ข้อมูลเฉลยคำตอบ!$C$45,0))</f>
        <v/>
      </c>
      <c r="AV94" s="33" t="str">
        <f>IF(คำตอบ1หลัก!A94="","",IF(TEXT(คำตอบ1หลัก!AU94,0)=TEXT(ข้อมูลเฉลยคำตอบ!$B$46,0),ข้อมูลเฉลยคำตอบ!$C$46,0))</f>
        <v/>
      </c>
      <c r="AW94" s="33" t="str">
        <f>IF(คำตอบ1หลัก!A94="","",IF(TEXT(คำตอบ1หลัก!AV94,0)=TEXT(ข้อมูลเฉลยคำตอบ!$B$47,0),ข้อมูลเฉลยคำตอบ!$C$47,0))</f>
        <v/>
      </c>
      <c r="AX94" s="33" t="str">
        <f>IF(คำตอบ1หลัก!A94="","",IF(TEXT(คำตอบ1หลัก!AW94,0)=TEXT(ข้อมูลเฉลยคำตอบ!$B$48,0),ข้อมูลเฉลยคำตอบ!$C$48,0))</f>
        <v/>
      </c>
      <c r="AY94" s="33" t="str">
        <f>IF(คำตอบ1หลัก!A94="","",IF(TEXT(คำตอบ1หลัก!AX94,0)=TEXT(ข้อมูลเฉลยคำตอบ!$B$49,0),ข้อมูลเฉลยคำตอบ!$C$49,0))</f>
        <v/>
      </c>
      <c r="AZ94" s="33" t="str">
        <f>IF(คำตอบ1หลัก!A94="","",IF(TEXT(คำตอบ1หลัก!AY94,0)=TEXT(ข้อมูลเฉลยคำตอบ!$B$50,0),ข้อมูลเฉลยคำตอบ!$C$50,0))</f>
        <v/>
      </c>
      <c r="BA94" s="33" t="str">
        <f>IF(คำตอบ1หลัก!A94="","",IF(TEXT(คำตอบ1หลัก!AZ94,0)=TEXT(ข้อมูลเฉลยคำตอบ!$B$51,0),ข้อมูลเฉลยคำตอบ!$C$51,0))</f>
        <v/>
      </c>
      <c r="BB94" s="33" t="str">
        <f>IF(คำตอบ1หลัก!A94="","",IF(TEXT(คำตอบ1หลัก!BA94,0)=TEXT(ข้อมูลเฉลยคำตอบ!$B$52,0),ข้อมูลเฉลยคำตอบ!$C$52,0))</f>
        <v/>
      </c>
      <c r="BC94" s="33" t="str">
        <f>IF(คำตอบ1หลัก!A94="","",IF(TEXT(คำตอบ1หลัก!BB94,0)=TEXT(ข้อมูลเฉลยคำตอบ!$B$53,0),ข้อมูลเฉลยคำตอบ!$C$53,0))</f>
        <v/>
      </c>
      <c r="BD94" s="33" t="str">
        <f>IF(คำตอบ1หลัก!A94="","",IF(TEXT(คำตอบ1หลัก!BC94,0)=TEXT(ข้อมูลเฉลยคำตอบ!$B$54,0),ข้อมูลเฉลยคำตอบ!$C$54,0))</f>
        <v/>
      </c>
      <c r="BE94" s="33" t="str">
        <f>IF(คำตอบ1หลัก!A94="","",IF(TEXT(คำตอบ1หลัก!BD94,0)=TEXT(ข้อมูลเฉลยคำตอบ!$B$55,0),ข้อมูลเฉลยคำตอบ!$C$55,0))</f>
        <v/>
      </c>
      <c r="BF94" s="33" t="str">
        <f>IF(คำตอบ1หลัก!A94="","",IF(TEXT(คำตอบ1หลัก!BE94,0)=TEXT(ข้อมูลเฉลยคำตอบ!$B$56,0),ข้อมูลเฉลยคำตอบ!$C$56,0))</f>
        <v/>
      </c>
      <c r="BG94" s="33" t="str">
        <f>IF(คำตอบ1หลัก!A94="","",IF(TEXT(คำตอบ1หลัก!BF94,0)=TEXT(ข้อมูลเฉลยคำตอบ!$B$57,0),ข้อมูลเฉลยคำตอบ!$C$57,0))</f>
        <v/>
      </c>
      <c r="BH94" s="33" t="str">
        <f>IF(คำตอบ1หลัก!A94="","",IF(TEXT(คำตอบ1หลัก!BG94,0)=TEXT(ข้อมูลเฉลยคำตอบ!$B$58,0),ข้อมูลเฉลยคำตอบ!$C$58,0))</f>
        <v/>
      </c>
      <c r="BI94" s="33" t="str">
        <f>IF(คำตอบ1หลัก!A94="","",IF(TEXT(คำตอบ1หลัก!BH94,0)=TEXT(ข้อมูลเฉลยคำตอบ!$B$59,0),ข้อมูลเฉลยคำตอบ!$C$59,0))</f>
        <v/>
      </c>
      <c r="BJ94" s="33" t="str">
        <f>IF(คำตอบ1หลัก!A94="","",IF(TEXT(คำตอบ1หลัก!BI94,0)=TEXT(ข้อมูลเฉลยคำตอบ!$B$60,0),ข้อมูลเฉลยคำตอบ!$C$60,0))</f>
        <v/>
      </c>
      <c r="BK94" s="33" t="str">
        <f>IF(คำตอบ1หลัก!A94="","",IF(TEXT(คำตอบ1หลัก!BJ94,0)=TEXT(ข้อมูลเฉลยคำตอบ!$B$61,0),ข้อมูลเฉลยคำตอบ!$C$61,0))</f>
        <v/>
      </c>
      <c r="BM94" s="18" t="str">
        <f t="shared" si="2"/>
        <v/>
      </c>
      <c r="BN94" s="38" t="str">
        <f t="shared" si="3"/>
        <v/>
      </c>
    </row>
    <row r="95" spans="1:66" ht="17.399999999999999" hidden="1" customHeight="1">
      <c r="A95" s="19">
        <v>94</v>
      </c>
      <c r="B95" s="3"/>
      <c r="C95" s="3"/>
      <c r="D95" s="33" t="str">
        <f>IF(คำตอบ1หลัก!A95="","",IF(TEXT(คำตอบ1หลัก!C95,0)=TEXT(ข้อมูลเฉลยคำตอบ!$B$2,0),ข้อมูลเฉลยคำตอบ!$C$2,0))</f>
        <v/>
      </c>
      <c r="E95" s="33" t="str">
        <f>IF(คำตอบ1หลัก!A95="","",IF(TEXT(คำตอบ1หลัก!D95,0)=TEXT(ข้อมูลเฉลยคำตอบ!$B$3,0),ข้อมูลเฉลยคำตอบ!$C$3,0))</f>
        <v/>
      </c>
      <c r="F95" s="33" t="str">
        <f>IF(คำตอบ1หลัก!A95="","",IF(TEXT(คำตอบ1หลัก!E95,0)=TEXT(ข้อมูลเฉลยคำตอบ!$B$4,0),ข้อมูลเฉลยคำตอบ!$C$4,0))</f>
        <v/>
      </c>
      <c r="G95" s="33" t="str">
        <f>IF(คำตอบ1หลัก!A95="","",IF(TEXT(คำตอบ1หลัก!F95,0)=TEXT(ข้อมูลเฉลยคำตอบ!$B$5,0),ข้อมูลเฉลยคำตอบ!$C$5,0))</f>
        <v/>
      </c>
      <c r="H95" s="33" t="str">
        <f>IF(คำตอบ1หลัก!A95="","",IF(TEXT(คำตอบ1หลัก!G95,0)=TEXT(ข้อมูลเฉลยคำตอบ!$B$6,0),ข้อมูลเฉลยคำตอบ!$C$6,0))</f>
        <v/>
      </c>
      <c r="I95" s="33" t="str">
        <f>IF(คำตอบ1หลัก!A95="","",IF(TEXT(คำตอบ1หลัก!H95,0)=TEXT(ข้อมูลเฉลยคำตอบ!$B$7,0),ข้อมูลเฉลยคำตอบ!$C$7,0))</f>
        <v/>
      </c>
      <c r="J95" s="33" t="str">
        <f>IF(คำตอบ1หลัก!A95="","",IF(TEXT(คำตอบ1หลัก!I95,0)=TEXT(ข้อมูลเฉลยคำตอบ!$B$8,0),ข้อมูลเฉลยคำตอบ!$C$8,0))</f>
        <v/>
      </c>
      <c r="K95" s="33" t="str">
        <f>IF(คำตอบ1หลัก!A95="","",IF(TEXT(คำตอบ1หลัก!J95,0)=TEXT(ข้อมูลเฉลยคำตอบ!$B$9,0),ข้อมูลเฉลยคำตอบ!$C$9,0))</f>
        <v/>
      </c>
      <c r="L95" s="33" t="str">
        <f>IF(คำตอบ1หลัก!A95="","",IF(TEXT(คำตอบ1หลัก!K95,0)=TEXT(ข้อมูลเฉลยคำตอบ!$B$10,0),ข้อมูลเฉลยคำตอบ!$C$10,0))</f>
        <v/>
      </c>
      <c r="M95" s="33" t="str">
        <f>IF(คำตอบ1หลัก!A95="","",IF(TEXT(คำตอบ1หลัก!L95,0)=TEXT(ข้อมูลเฉลยคำตอบ!$B$11,0),ข้อมูลเฉลยคำตอบ!$C$11,0))</f>
        <v/>
      </c>
      <c r="N95" s="33" t="str">
        <f>IF(คำตอบ1หลัก!A95="","",IF(TEXT(คำตอบ1หลัก!M95,0)=TEXT(ข้อมูลเฉลยคำตอบ!$B$12,0),ข้อมูลเฉลยคำตอบ!$C$12,0))</f>
        <v/>
      </c>
      <c r="O95" s="33" t="str">
        <f>IF(คำตอบ1หลัก!A95="","",IF(TEXT(คำตอบ1หลัก!N95,0)=TEXT(ข้อมูลเฉลยคำตอบ!$B$13,0),ข้อมูลเฉลยคำตอบ!$C$13,0))</f>
        <v/>
      </c>
      <c r="P95" s="33" t="str">
        <f>IF(คำตอบ1หลัก!A95="","",IF(TEXT(คำตอบ1หลัก!O95,0)=TEXT(ข้อมูลเฉลยคำตอบ!$B$14,0),ข้อมูลเฉลยคำตอบ!$C$14,0))</f>
        <v/>
      </c>
      <c r="Q95" s="33" t="str">
        <f>IF(คำตอบ1หลัก!A95="","",IF(TEXT(คำตอบ1หลัก!P95,0)=TEXT(ข้อมูลเฉลยคำตอบ!$B$15,0),ข้อมูลเฉลยคำตอบ!$C$15,0))</f>
        <v/>
      </c>
      <c r="R95" s="33" t="str">
        <f>IF(คำตอบ1หลัก!A95="","",IF(TEXT(คำตอบ1หลัก!Q95,0)=TEXT(ข้อมูลเฉลยคำตอบ!$B$16,0),ข้อมูลเฉลยคำตอบ!$C$16,0))</f>
        <v/>
      </c>
      <c r="S95" s="33" t="str">
        <f>IF(คำตอบ1หลัก!A95="","",IF(TEXT(คำตอบ1หลัก!R95,0)=TEXT(ข้อมูลเฉลยคำตอบ!$B$17,0),ข้อมูลเฉลยคำตอบ!$C$17,0))</f>
        <v/>
      </c>
      <c r="T95" s="33" t="str">
        <f>IF(คำตอบ1หลัก!A95="","",IF(TEXT(คำตอบ1หลัก!S95,0)=TEXT(ข้อมูลเฉลยคำตอบ!$B$18,0),ข้อมูลเฉลยคำตอบ!$C$18,0))</f>
        <v/>
      </c>
      <c r="U95" s="33" t="str">
        <f>IF(คำตอบ1หลัก!A95="","",IF(TEXT(คำตอบ1หลัก!T95,0)=TEXT(ข้อมูลเฉลยคำตอบ!$B$19,0),ข้อมูลเฉลยคำตอบ!$C$19,0))</f>
        <v/>
      </c>
      <c r="V95" s="33" t="str">
        <f>IF(คำตอบ1หลัก!A95="","",IF(TEXT(คำตอบ1หลัก!U95,0)=TEXT(ข้อมูลเฉลยคำตอบ!$B$20,0),ข้อมูลเฉลยคำตอบ!$C$20,0))</f>
        <v/>
      </c>
      <c r="W95" s="33" t="str">
        <f>IF(คำตอบ1หลัก!A95="","",IF(TEXT(คำตอบ1หลัก!V95,0)=TEXT(ข้อมูลเฉลยคำตอบ!$B$21,0),ข้อมูลเฉลยคำตอบ!$C$21,0))</f>
        <v/>
      </c>
      <c r="X95" s="33" t="str">
        <f>IF(คำตอบ1หลัก!A95="","",IF(TEXT(คำตอบ1หลัก!W95,0)=TEXT(ข้อมูลเฉลยคำตอบ!$B$22,0),ข้อมูลเฉลยคำตอบ!$C$22,0))</f>
        <v/>
      </c>
      <c r="Y95" s="33" t="str">
        <f>IF(คำตอบ1หลัก!A95="","",IF(TEXT(คำตอบ1หลัก!X95,0)=TEXT(ข้อมูลเฉลยคำตอบ!$B$23,0),ข้อมูลเฉลยคำตอบ!$C$23,0))</f>
        <v/>
      </c>
      <c r="Z95" s="33" t="str">
        <f>IF(คำตอบ1หลัก!A95="","",IF(TEXT(คำตอบ1หลัก!Y95,0)=TEXT(ข้อมูลเฉลยคำตอบ!$B$24,0),ข้อมูลเฉลยคำตอบ!$C$24,0))</f>
        <v/>
      </c>
      <c r="AA95" s="33" t="str">
        <f>IF(คำตอบ1หลัก!A95="","",IF(TEXT(คำตอบ1หลัก!Z95,0)=TEXT(ข้อมูลเฉลยคำตอบ!$B$25,0),ข้อมูลเฉลยคำตอบ!$C$25,0))</f>
        <v/>
      </c>
      <c r="AB95" s="33" t="str">
        <f>IF(คำตอบ1หลัก!A95="","",IF(TEXT(คำตอบ1หลัก!AA95,0)=TEXT(ข้อมูลเฉลยคำตอบ!$B$26,0),ข้อมูลเฉลยคำตอบ!$C$26,0))</f>
        <v/>
      </c>
      <c r="AC95" s="33" t="str">
        <f>IF(คำตอบ1หลัก!A95="","",IF(TEXT(คำตอบ1หลัก!AB95,0)=TEXT(ข้อมูลเฉลยคำตอบ!$B$27,0),ข้อมูลเฉลยคำตอบ!$C$27,0))</f>
        <v/>
      </c>
      <c r="AD95" s="33" t="str">
        <f>IF(คำตอบ1หลัก!A95="","",IF(TEXT(คำตอบ1หลัก!AC95,0)=TEXT(ข้อมูลเฉลยคำตอบ!$B$28,0),ข้อมูลเฉลยคำตอบ!$C$28,0))</f>
        <v/>
      </c>
      <c r="AE95" s="33" t="str">
        <f>IF(คำตอบ1หลัก!A95="","",IF(TEXT(คำตอบ1หลัก!AD95,0)=TEXT(ข้อมูลเฉลยคำตอบ!$B$29,0),ข้อมูลเฉลยคำตอบ!$C$29,0))</f>
        <v/>
      </c>
      <c r="AF95" s="33" t="str">
        <f>IF(คำตอบ1หลัก!A95="","",IF(TEXT(คำตอบ1หลัก!AE95,0)=TEXT(ข้อมูลเฉลยคำตอบ!$B$30,0),ข้อมูลเฉลยคำตอบ!$C$30,0))</f>
        <v/>
      </c>
      <c r="AG95" s="33" t="str">
        <f>IF(คำตอบ1หลัก!A95="","",IF(TEXT(คำตอบ1หลัก!AF95,0)=TEXT(ข้อมูลเฉลยคำตอบ!$B$31,0),ข้อมูลเฉลยคำตอบ!$C$31,0))</f>
        <v/>
      </c>
      <c r="AH95" s="33" t="str">
        <f>IF(คำตอบ1หลัก!A95="","",IF(TEXT(คำตอบ1หลัก!AG95,0)=TEXT(ข้อมูลเฉลยคำตอบ!$B$32,0),ข้อมูลเฉลยคำตอบ!$C$32,0))</f>
        <v/>
      </c>
      <c r="AI95" s="33" t="str">
        <f>IF(คำตอบ1หลัก!A95="","",IF(TEXT(คำตอบ1หลัก!AH95,0)=TEXT(ข้อมูลเฉลยคำตอบ!$B$33,0),ข้อมูลเฉลยคำตอบ!$C$33,0))</f>
        <v/>
      </c>
      <c r="AJ95" s="33" t="str">
        <f>IF(คำตอบ1หลัก!A95="","",IF(TEXT(คำตอบ1หลัก!AI95,0)=TEXT(ข้อมูลเฉลยคำตอบ!$B$34,0),ข้อมูลเฉลยคำตอบ!$C$34,0))</f>
        <v/>
      </c>
      <c r="AK95" s="33" t="str">
        <f>IF(คำตอบ1หลัก!A95="","",IF(TEXT(คำตอบ1หลัก!AJ95,0)=TEXT(ข้อมูลเฉลยคำตอบ!$B$35,0),ข้อมูลเฉลยคำตอบ!$C$35,0))</f>
        <v/>
      </c>
      <c r="AL95" s="33" t="str">
        <f>IF(คำตอบ1หลัก!A95="","",IF(TEXT(คำตอบ1หลัก!AK95,0)=TEXT(ข้อมูลเฉลยคำตอบ!$B$36,0),ข้อมูลเฉลยคำตอบ!$C$36,0))</f>
        <v/>
      </c>
      <c r="AM95" s="33" t="str">
        <f>IF(คำตอบ1หลัก!A95="","",IF(TEXT(คำตอบ1หลัก!AL95,0)=TEXT(ข้อมูลเฉลยคำตอบ!$B$37,0),ข้อมูลเฉลยคำตอบ!$C$37,0))</f>
        <v/>
      </c>
      <c r="AN95" s="33" t="str">
        <f>IF(คำตอบ1หลัก!A95="","",IF(TEXT(คำตอบ1หลัก!AM95,0)=TEXT(ข้อมูลเฉลยคำตอบ!$B$38,0),ข้อมูลเฉลยคำตอบ!$C$38,0))</f>
        <v/>
      </c>
      <c r="AO95" s="33" t="str">
        <f>IF(คำตอบ1หลัก!A95="","",IF(TEXT(คำตอบ1หลัก!AN95,0)=TEXT(ข้อมูลเฉลยคำตอบ!$B$39,0),ข้อมูลเฉลยคำตอบ!$C$39,0))</f>
        <v/>
      </c>
      <c r="AP95" s="33" t="str">
        <f>IF(คำตอบ1หลัก!A95="","",IF(TEXT(คำตอบ1หลัก!AO95,0)=TEXT(ข้อมูลเฉลยคำตอบ!$B$40,0),ข้อมูลเฉลยคำตอบ!$C$40,0))</f>
        <v/>
      </c>
      <c r="AQ95" s="33" t="str">
        <f>IF(คำตอบ1หลัก!A95="","",IF(TEXT(คำตอบ1หลัก!AP95,0)=TEXT(ข้อมูลเฉลยคำตอบ!$B$41,0),ข้อมูลเฉลยคำตอบ!$C$41,0))</f>
        <v/>
      </c>
      <c r="AR95" s="33" t="str">
        <f>IF(คำตอบ1หลัก!A95="","",IF(TEXT(คำตอบ1หลัก!AQ95,0)=TEXT(ข้อมูลเฉลยคำตอบ!$B$42,0),ข้อมูลเฉลยคำตอบ!$C$42,0))</f>
        <v/>
      </c>
      <c r="AS95" s="33" t="str">
        <f>IF(คำตอบ1หลัก!A95="","",IF(TEXT(คำตอบ1หลัก!AR95,0)=TEXT(ข้อมูลเฉลยคำตอบ!$B$43,0),ข้อมูลเฉลยคำตอบ!$C$43,0))</f>
        <v/>
      </c>
      <c r="AT95" s="33" t="str">
        <f>IF(คำตอบ1หลัก!A95="","",IF(TEXT(คำตอบ1หลัก!AS95,0)=TEXT(ข้อมูลเฉลยคำตอบ!$B$44,0),ข้อมูลเฉลยคำตอบ!$C$44,0))</f>
        <v/>
      </c>
      <c r="AU95" s="33" t="str">
        <f>IF(คำตอบ1หลัก!A95="","",IF(TEXT(คำตอบ1หลัก!AT95,0)=TEXT(ข้อมูลเฉลยคำตอบ!$B$45,0),ข้อมูลเฉลยคำตอบ!$C$45,0))</f>
        <v/>
      </c>
      <c r="AV95" s="33" t="str">
        <f>IF(คำตอบ1หลัก!A95="","",IF(TEXT(คำตอบ1หลัก!AU95,0)=TEXT(ข้อมูลเฉลยคำตอบ!$B$46,0),ข้อมูลเฉลยคำตอบ!$C$46,0))</f>
        <v/>
      </c>
      <c r="AW95" s="33" t="str">
        <f>IF(คำตอบ1หลัก!A95="","",IF(TEXT(คำตอบ1หลัก!AV95,0)=TEXT(ข้อมูลเฉลยคำตอบ!$B$47,0),ข้อมูลเฉลยคำตอบ!$C$47,0))</f>
        <v/>
      </c>
      <c r="AX95" s="33" t="str">
        <f>IF(คำตอบ1หลัก!A95="","",IF(TEXT(คำตอบ1หลัก!AW95,0)=TEXT(ข้อมูลเฉลยคำตอบ!$B$48,0),ข้อมูลเฉลยคำตอบ!$C$48,0))</f>
        <v/>
      </c>
      <c r="AY95" s="33" t="str">
        <f>IF(คำตอบ1หลัก!A95="","",IF(TEXT(คำตอบ1หลัก!AX95,0)=TEXT(ข้อมูลเฉลยคำตอบ!$B$49,0),ข้อมูลเฉลยคำตอบ!$C$49,0))</f>
        <v/>
      </c>
      <c r="AZ95" s="33" t="str">
        <f>IF(คำตอบ1หลัก!A95="","",IF(TEXT(คำตอบ1หลัก!AY95,0)=TEXT(ข้อมูลเฉลยคำตอบ!$B$50,0),ข้อมูลเฉลยคำตอบ!$C$50,0))</f>
        <v/>
      </c>
      <c r="BA95" s="33" t="str">
        <f>IF(คำตอบ1หลัก!A95="","",IF(TEXT(คำตอบ1หลัก!AZ95,0)=TEXT(ข้อมูลเฉลยคำตอบ!$B$51,0),ข้อมูลเฉลยคำตอบ!$C$51,0))</f>
        <v/>
      </c>
      <c r="BB95" s="33" t="str">
        <f>IF(คำตอบ1หลัก!A95="","",IF(TEXT(คำตอบ1หลัก!BA95,0)=TEXT(ข้อมูลเฉลยคำตอบ!$B$52,0),ข้อมูลเฉลยคำตอบ!$C$52,0))</f>
        <v/>
      </c>
      <c r="BC95" s="33" t="str">
        <f>IF(คำตอบ1หลัก!A95="","",IF(TEXT(คำตอบ1หลัก!BB95,0)=TEXT(ข้อมูลเฉลยคำตอบ!$B$53,0),ข้อมูลเฉลยคำตอบ!$C$53,0))</f>
        <v/>
      </c>
      <c r="BD95" s="33" t="str">
        <f>IF(คำตอบ1หลัก!A95="","",IF(TEXT(คำตอบ1หลัก!BC95,0)=TEXT(ข้อมูลเฉลยคำตอบ!$B$54,0),ข้อมูลเฉลยคำตอบ!$C$54,0))</f>
        <v/>
      </c>
      <c r="BE95" s="33" t="str">
        <f>IF(คำตอบ1หลัก!A95="","",IF(TEXT(คำตอบ1หลัก!BD95,0)=TEXT(ข้อมูลเฉลยคำตอบ!$B$55,0),ข้อมูลเฉลยคำตอบ!$C$55,0))</f>
        <v/>
      </c>
      <c r="BF95" s="33" t="str">
        <f>IF(คำตอบ1หลัก!A95="","",IF(TEXT(คำตอบ1หลัก!BE95,0)=TEXT(ข้อมูลเฉลยคำตอบ!$B$56,0),ข้อมูลเฉลยคำตอบ!$C$56,0))</f>
        <v/>
      </c>
      <c r="BG95" s="33" t="str">
        <f>IF(คำตอบ1หลัก!A95="","",IF(TEXT(คำตอบ1หลัก!BF95,0)=TEXT(ข้อมูลเฉลยคำตอบ!$B$57,0),ข้อมูลเฉลยคำตอบ!$C$57,0))</f>
        <v/>
      </c>
      <c r="BH95" s="33" t="str">
        <f>IF(คำตอบ1หลัก!A95="","",IF(TEXT(คำตอบ1หลัก!BG95,0)=TEXT(ข้อมูลเฉลยคำตอบ!$B$58,0),ข้อมูลเฉลยคำตอบ!$C$58,0))</f>
        <v/>
      </c>
      <c r="BI95" s="33" t="str">
        <f>IF(คำตอบ1หลัก!A95="","",IF(TEXT(คำตอบ1หลัก!BH95,0)=TEXT(ข้อมูลเฉลยคำตอบ!$B$59,0),ข้อมูลเฉลยคำตอบ!$C$59,0))</f>
        <v/>
      </c>
      <c r="BJ95" s="33" t="str">
        <f>IF(คำตอบ1หลัก!A95="","",IF(TEXT(คำตอบ1หลัก!BI95,0)=TEXT(ข้อมูลเฉลยคำตอบ!$B$60,0),ข้อมูลเฉลยคำตอบ!$C$60,0))</f>
        <v/>
      </c>
      <c r="BK95" s="33" t="str">
        <f>IF(คำตอบ1หลัก!A95="","",IF(TEXT(คำตอบ1หลัก!BJ95,0)=TEXT(ข้อมูลเฉลยคำตอบ!$B$61,0),ข้อมูลเฉลยคำตอบ!$C$61,0))</f>
        <v/>
      </c>
      <c r="BM95" s="18" t="str">
        <f t="shared" si="2"/>
        <v/>
      </c>
      <c r="BN95" s="38" t="str">
        <f t="shared" si="3"/>
        <v/>
      </c>
    </row>
    <row r="96" spans="1:66" ht="17.399999999999999" hidden="1" customHeight="1">
      <c r="A96" s="19">
        <v>95</v>
      </c>
      <c r="B96" s="3"/>
      <c r="C96" s="3"/>
      <c r="D96" s="33" t="str">
        <f>IF(คำตอบ1หลัก!A96="","",IF(TEXT(คำตอบ1หลัก!C96,0)=TEXT(ข้อมูลเฉลยคำตอบ!$B$2,0),ข้อมูลเฉลยคำตอบ!$C$2,0))</f>
        <v/>
      </c>
      <c r="E96" s="33" t="str">
        <f>IF(คำตอบ1หลัก!A96="","",IF(TEXT(คำตอบ1หลัก!D96,0)=TEXT(ข้อมูลเฉลยคำตอบ!$B$3,0),ข้อมูลเฉลยคำตอบ!$C$3,0))</f>
        <v/>
      </c>
      <c r="F96" s="33" t="str">
        <f>IF(คำตอบ1หลัก!A96="","",IF(TEXT(คำตอบ1หลัก!E96,0)=TEXT(ข้อมูลเฉลยคำตอบ!$B$4,0),ข้อมูลเฉลยคำตอบ!$C$4,0))</f>
        <v/>
      </c>
      <c r="G96" s="33" t="str">
        <f>IF(คำตอบ1หลัก!A96="","",IF(TEXT(คำตอบ1หลัก!F96,0)=TEXT(ข้อมูลเฉลยคำตอบ!$B$5,0),ข้อมูลเฉลยคำตอบ!$C$5,0))</f>
        <v/>
      </c>
      <c r="H96" s="33" t="str">
        <f>IF(คำตอบ1หลัก!A96="","",IF(TEXT(คำตอบ1หลัก!G96,0)=TEXT(ข้อมูลเฉลยคำตอบ!$B$6,0),ข้อมูลเฉลยคำตอบ!$C$6,0))</f>
        <v/>
      </c>
      <c r="I96" s="33" t="str">
        <f>IF(คำตอบ1หลัก!A96="","",IF(TEXT(คำตอบ1หลัก!H96,0)=TEXT(ข้อมูลเฉลยคำตอบ!$B$7,0),ข้อมูลเฉลยคำตอบ!$C$7,0))</f>
        <v/>
      </c>
      <c r="J96" s="33" t="str">
        <f>IF(คำตอบ1หลัก!A96="","",IF(TEXT(คำตอบ1หลัก!I96,0)=TEXT(ข้อมูลเฉลยคำตอบ!$B$8,0),ข้อมูลเฉลยคำตอบ!$C$8,0))</f>
        <v/>
      </c>
      <c r="K96" s="33" t="str">
        <f>IF(คำตอบ1หลัก!A96="","",IF(TEXT(คำตอบ1หลัก!J96,0)=TEXT(ข้อมูลเฉลยคำตอบ!$B$9,0),ข้อมูลเฉลยคำตอบ!$C$9,0))</f>
        <v/>
      </c>
      <c r="L96" s="33" t="str">
        <f>IF(คำตอบ1หลัก!A96="","",IF(TEXT(คำตอบ1หลัก!K96,0)=TEXT(ข้อมูลเฉลยคำตอบ!$B$10,0),ข้อมูลเฉลยคำตอบ!$C$10,0))</f>
        <v/>
      </c>
      <c r="M96" s="33" t="str">
        <f>IF(คำตอบ1หลัก!A96="","",IF(TEXT(คำตอบ1หลัก!L96,0)=TEXT(ข้อมูลเฉลยคำตอบ!$B$11,0),ข้อมูลเฉลยคำตอบ!$C$11,0))</f>
        <v/>
      </c>
      <c r="N96" s="33" t="str">
        <f>IF(คำตอบ1หลัก!A96="","",IF(TEXT(คำตอบ1หลัก!M96,0)=TEXT(ข้อมูลเฉลยคำตอบ!$B$12,0),ข้อมูลเฉลยคำตอบ!$C$12,0))</f>
        <v/>
      </c>
      <c r="O96" s="33" t="str">
        <f>IF(คำตอบ1หลัก!A96="","",IF(TEXT(คำตอบ1หลัก!N96,0)=TEXT(ข้อมูลเฉลยคำตอบ!$B$13,0),ข้อมูลเฉลยคำตอบ!$C$13,0))</f>
        <v/>
      </c>
      <c r="P96" s="33" t="str">
        <f>IF(คำตอบ1หลัก!A96="","",IF(TEXT(คำตอบ1หลัก!O96,0)=TEXT(ข้อมูลเฉลยคำตอบ!$B$14,0),ข้อมูลเฉลยคำตอบ!$C$14,0))</f>
        <v/>
      </c>
      <c r="Q96" s="33" t="str">
        <f>IF(คำตอบ1หลัก!A96="","",IF(TEXT(คำตอบ1หลัก!P96,0)=TEXT(ข้อมูลเฉลยคำตอบ!$B$15,0),ข้อมูลเฉลยคำตอบ!$C$15,0))</f>
        <v/>
      </c>
      <c r="R96" s="33" t="str">
        <f>IF(คำตอบ1หลัก!A96="","",IF(TEXT(คำตอบ1หลัก!Q96,0)=TEXT(ข้อมูลเฉลยคำตอบ!$B$16,0),ข้อมูลเฉลยคำตอบ!$C$16,0))</f>
        <v/>
      </c>
      <c r="S96" s="33" t="str">
        <f>IF(คำตอบ1หลัก!A96="","",IF(TEXT(คำตอบ1หลัก!R96,0)=TEXT(ข้อมูลเฉลยคำตอบ!$B$17,0),ข้อมูลเฉลยคำตอบ!$C$17,0))</f>
        <v/>
      </c>
      <c r="T96" s="33" t="str">
        <f>IF(คำตอบ1หลัก!A96="","",IF(TEXT(คำตอบ1หลัก!S96,0)=TEXT(ข้อมูลเฉลยคำตอบ!$B$18,0),ข้อมูลเฉลยคำตอบ!$C$18,0))</f>
        <v/>
      </c>
      <c r="U96" s="33" t="str">
        <f>IF(คำตอบ1หลัก!A96="","",IF(TEXT(คำตอบ1หลัก!T96,0)=TEXT(ข้อมูลเฉลยคำตอบ!$B$19,0),ข้อมูลเฉลยคำตอบ!$C$19,0))</f>
        <v/>
      </c>
      <c r="V96" s="33" t="str">
        <f>IF(คำตอบ1หลัก!A96="","",IF(TEXT(คำตอบ1หลัก!U96,0)=TEXT(ข้อมูลเฉลยคำตอบ!$B$20,0),ข้อมูลเฉลยคำตอบ!$C$20,0))</f>
        <v/>
      </c>
      <c r="W96" s="33" t="str">
        <f>IF(คำตอบ1หลัก!A96="","",IF(TEXT(คำตอบ1หลัก!V96,0)=TEXT(ข้อมูลเฉลยคำตอบ!$B$21,0),ข้อมูลเฉลยคำตอบ!$C$21,0))</f>
        <v/>
      </c>
      <c r="X96" s="33" t="str">
        <f>IF(คำตอบ1หลัก!A96="","",IF(TEXT(คำตอบ1หลัก!W96,0)=TEXT(ข้อมูลเฉลยคำตอบ!$B$22,0),ข้อมูลเฉลยคำตอบ!$C$22,0))</f>
        <v/>
      </c>
      <c r="Y96" s="33" t="str">
        <f>IF(คำตอบ1หลัก!A96="","",IF(TEXT(คำตอบ1หลัก!X96,0)=TEXT(ข้อมูลเฉลยคำตอบ!$B$23,0),ข้อมูลเฉลยคำตอบ!$C$23,0))</f>
        <v/>
      </c>
      <c r="Z96" s="33" t="str">
        <f>IF(คำตอบ1หลัก!A96="","",IF(TEXT(คำตอบ1หลัก!Y96,0)=TEXT(ข้อมูลเฉลยคำตอบ!$B$24,0),ข้อมูลเฉลยคำตอบ!$C$24,0))</f>
        <v/>
      </c>
      <c r="AA96" s="33" t="str">
        <f>IF(คำตอบ1หลัก!A96="","",IF(TEXT(คำตอบ1หลัก!Z96,0)=TEXT(ข้อมูลเฉลยคำตอบ!$B$25,0),ข้อมูลเฉลยคำตอบ!$C$25,0))</f>
        <v/>
      </c>
      <c r="AB96" s="33" t="str">
        <f>IF(คำตอบ1หลัก!A96="","",IF(TEXT(คำตอบ1หลัก!AA96,0)=TEXT(ข้อมูลเฉลยคำตอบ!$B$26,0),ข้อมูลเฉลยคำตอบ!$C$26,0))</f>
        <v/>
      </c>
      <c r="AC96" s="33" t="str">
        <f>IF(คำตอบ1หลัก!A96="","",IF(TEXT(คำตอบ1หลัก!AB96,0)=TEXT(ข้อมูลเฉลยคำตอบ!$B$27,0),ข้อมูลเฉลยคำตอบ!$C$27,0))</f>
        <v/>
      </c>
      <c r="AD96" s="33" t="str">
        <f>IF(คำตอบ1หลัก!A96="","",IF(TEXT(คำตอบ1หลัก!AC96,0)=TEXT(ข้อมูลเฉลยคำตอบ!$B$28,0),ข้อมูลเฉลยคำตอบ!$C$28,0))</f>
        <v/>
      </c>
      <c r="AE96" s="33" t="str">
        <f>IF(คำตอบ1หลัก!A96="","",IF(TEXT(คำตอบ1หลัก!AD96,0)=TEXT(ข้อมูลเฉลยคำตอบ!$B$29,0),ข้อมูลเฉลยคำตอบ!$C$29,0))</f>
        <v/>
      </c>
      <c r="AF96" s="33" t="str">
        <f>IF(คำตอบ1หลัก!A96="","",IF(TEXT(คำตอบ1หลัก!AE96,0)=TEXT(ข้อมูลเฉลยคำตอบ!$B$30,0),ข้อมูลเฉลยคำตอบ!$C$30,0))</f>
        <v/>
      </c>
      <c r="AG96" s="33" t="str">
        <f>IF(คำตอบ1หลัก!A96="","",IF(TEXT(คำตอบ1หลัก!AF96,0)=TEXT(ข้อมูลเฉลยคำตอบ!$B$31,0),ข้อมูลเฉลยคำตอบ!$C$31,0))</f>
        <v/>
      </c>
      <c r="AH96" s="33" t="str">
        <f>IF(คำตอบ1หลัก!A96="","",IF(TEXT(คำตอบ1หลัก!AG96,0)=TEXT(ข้อมูลเฉลยคำตอบ!$B$32,0),ข้อมูลเฉลยคำตอบ!$C$32,0))</f>
        <v/>
      </c>
      <c r="AI96" s="33" t="str">
        <f>IF(คำตอบ1หลัก!A96="","",IF(TEXT(คำตอบ1หลัก!AH96,0)=TEXT(ข้อมูลเฉลยคำตอบ!$B$33,0),ข้อมูลเฉลยคำตอบ!$C$33,0))</f>
        <v/>
      </c>
      <c r="AJ96" s="33" t="str">
        <f>IF(คำตอบ1หลัก!A96="","",IF(TEXT(คำตอบ1หลัก!AI96,0)=TEXT(ข้อมูลเฉลยคำตอบ!$B$34,0),ข้อมูลเฉลยคำตอบ!$C$34,0))</f>
        <v/>
      </c>
      <c r="AK96" s="33" t="str">
        <f>IF(คำตอบ1หลัก!A96="","",IF(TEXT(คำตอบ1หลัก!AJ96,0)=TEXT(ข้อมูลเฉลยคำตอบ!$B$35,0),ข้อมูลเฉลยคำตอบ!$C$35,0))</f>
        <v/>
      </c>
      <c r="AL96" s="33" t="str">
        <f>IF(คำตอบ1หลัก!A96="","",IF(TEXT(คำตอบ1หลัก!AK96,0)=TEXT(ข้อมูลเฉลยคำตอบ!$B$36,0),ข้อมูลเฉลยคำตอบ!$C$36,0))</f>
        <v/>
      </c>
      <c r="AM96" s="33" t="str">
        <f>IF(คำตอบ1หลัก!A96="","",IF(TEXT(คำตอบ1หลัก!AL96,0)=TEXT(ข้อมูลเฉลยคำตอบ!$B$37,0),ข้อมูลเฉลยคำตอบ!$C$37,0))</f>
        <v/>
      </c>
      <c r="AN96" s="33" t="str">
        <f>IF(คำตอบ1หลัก!A96="","",IF(TEXT(คำตอบ1หลัก!AM96,0)=TEXT(ข้อมูลเฉลยคำตอบ!$B$38,0),ข้อมูลเฉลยคำตอบ!$C$38,0))</f>
        <v/>
      </c>
      <c r="AO96" s="33" t="str">
        <f>IF(คำตอบ1หลัก!A96="","",IF(TEXT(คำตอบ1หลัก!AN96,0)=TEXT(ข้อมูลเฉลยคำตอบ!$B$39,0),ข้อมูลเฉลยคำตอบ!$C$39,0))</f>
        <v/>
      </c>
      <c r="AP96" s="33" t="str">
        <f>IF(คำตอบ1หลัก!A96="","",IF(TEXT(คำตอบ1หลัก!AO96,0)=TEXT(ข้อมูลเฉลยคำตอบ!$B$40,0),ข้อมูลเฉลยคำตอบ!$C$40,0))</f>
        <v/>
      </c>
      <c r="AQ96" s="33" t="str">
        <f>IF(คำตอบ1หลัก!A96="","",IF(TEXT(คำตอบ1หลัก!AP96,0)=TEXT(ข้อมูลเฉลยคำตอบ!$B$41,0),ข้อมูลเฉลยคำตอบ!$C$41,0))</f>
        <v/>
      </c>
      <c r="AR96" s="33" t="str">
        <f>IF(คำตอบ1หลัก!A96="","",IF(TEXT(คำตอบ1หลัก!AQ96,0)=TEXT(ข้อมูลเฉลยคำตอบ!$B$42,0),ข้อมูลเฉลยคำตอบ!$C$42,0))</f>
        <v/>
      </c>
      <c r="AS96" s="33" t="str">
        <f>IF(คำตอบ1หลัก!A96="","",IF(TEXT(คำตอบ1หลัก!AR96,0)=TEXT(ข้อมูลเฉลยคำตอบ!$B$43,0),ข้อมูลเฉลยคำตอบ!$C$43,0))</f>
        <v/>
      </c>
      <c r="AT96" s="33" t="str">
        <f>IF(คำตอบ1หลัก!A96="","",IF(TEXT(คำตอบ1หลัก!AS96,0)=TEXT(ข้อมูลเฉลยคำตอบ!$B$44,0),ข้อมูลเฉลยคำตอบ!$C$44,0))</f>
        <v/>
      </c>
      <c r="AU96" s="33" t="str">
        <f>IF(คำตอบ1หลัก!A96="","",IF(TEXT(คำตอบ1หลัก!AT96,0)=TEXT(ข้อมูลเฉลยคำตอบ!$B$45,0),ข้อมูลเฉลยคำตอบ!$C$45,0))</f>
        <v/>
      </c>
      <c r="AV96" s="33" t="str">
        <f>IF(คำตอบ1หลัก!A96="","",IF(TEXT(คำตอบ1หลัก!AU96,0)=TEXT(ข้อมูลเฉลยคำตอบ!$B$46,0),ข้อมูลเฉลยคำตอบ!$C$46,0))</f>
        <v/>
      </c>
      <c r="AW96" s="33" t="str">
        <f>IF(คำตอบ1หลัก!A96="","",IF(TEXT(คำตอบ1หลัก!AV96,0)=TEXT(ข้อมูลเฉลยคำตอบ!$B$47,0),ข้อมูลเฉลยคำตอบ!$C$47,0))</f>
        <v/>
      </c>
      <c r="AX96" s="33" t="str">
        <f>IF(คำตอบ1หลัก!A96="","",IF(TEXT(คำตอบ1หลัก!AW96,0)=TEXT(ข้อมูลเฉลยคำตอบ!$B$48,0),ข้อมูลเฉลยคำตอบ!$C$48,0))</f>
        <v/>
      </c>
      <c r="AY96" s="33" t="str">
        <f>IF(คำตอบ1หลัก!A96="","",IF(TEXT(คำตอบ1หลัก!AX96,0)=TEXT(ข้อมูลเฉลยคำตอบ!$B$49,0),ข้อมูลเฉลยคำตอบ!$C$49,0))</f>
        <v/>
      </c>
      <c r="AZ96" s="33" t="str">
        <f>IF(คำตอบ1หลัก!A96="","",IF(TEXT(คำตอบ1หลัก!AY96,0)=TEXT(ข้อมูลเฉลยคำตอบ!$B$50,0),ข้อมูลเฉลยคำตอบ!$C$50,0))</f>
        <v/>
      </c>
      <c r="BA96" s="33" t="str">
        <f>IF(คำตอบ1หลัก!A96="","",IF(TEXT(คำตอบ1หลัก!AZ96,0)=TEXT(ข้อมูลเฉลยคำตอบ!$B$51,0),ข้อมูลเฉลยคำตอบ!$C$51,0))</f>
        <v/>
      </c>
      <c r="BB96" s="33" t="str">
        <f>IF(คำตอบ1หลัก!A96="","",IF(TEXT(คำตอบ1หลัก!BA96,0)=TEXT(ข้อมูลเฉลยคำตอบ!$B$52,0),ข้อมูลเฉลยคำตอบ!$C$52,0))</f>
        <v/>
      </c>
      <c r="BC96" s="33" t="str">
        <f>IF(คำตอบ1หลัก!A96="","",IF(TEXT(คำตอบ1หลัก!BB96,0)=TEXT(ข้อมูลเฉลยคำตอบ!$B$53,0),ข้อมูลเฉลยคำตอบ!$C$53,0))</f>
        <v/>
      </c>
      <c r="BD96" s="33" t="str">
        <f>IF(คำตอบ1หลัก!A96="","",IF(TEXT(คำตอบ1หลัก!BC96,0)=TEXT(ข้อมูลเฉลยคำตอบ!$B$54,0),ข้อมูลเฉลยคำตอบ!$C$54,0))</f>
        <v/>
      </c>
      <c r="BE96" s="33" t="str">
        <f>IF(คำตอบ1หลัก!A96="","",IF(TEXT(คำตอบ1หลัก!BD96,0)=TEXT(ข้อมูลเฉลยคำตอบ!$B$55,0),ข้อมูลเฉลยคำตอบ!$C$55,0))</f>
        <v/>
      </c>
      <c r="BF96" s="33" t="str">
        <f>IF(คำตอบ1หลัก!A96="","",IF(TEXT(คำตอบ1หลัก!BE96,0)=TEXT(ข้อมูลเฉลยคำตอบ!$B$56,0),ข้อมูลเฉลยคำตอบ!$C$56,0))</f>
        <v/>
      </c>
      <c r="BG96" s="33" t="str">
        <f>IF(คำตอบ1หลัก!A96="","",IF(TEXT(คำตอบ1หลัก!BF96,0)=TEXT(ข้อมูลเฉลยคำตอบ!$B$57,0),ข้อมูลเฉลยคำตอบ!$C$57,0))</f>
        <v/>
      </c>
      <c r="BH96" s="33" t="str">
        <f>IF(คำตอบ1หลัก!A96="","",IF(TEXT(คำตอบ1หลัก!BG96,0)=TEXT(ข้อมูลเฉลยคำตอบ!$B$58,0),ข้อมูลเฉลยคำตอบ!$C$58,0))</f>
        <v/>
      </c>
      <c r="BI96" s="33" t="str">
        <f>IF(คำตอบ1หลัก!A96="","",IF(TEXT(คำตอบ1หลัก!BH96,0)=TEXT(ข้อมูลเฉลยคำตอบ!$B$59,0),ข้อมูลเฉลยคำตอบ!$C$59,0))</f>
        <v/>
      </c>
      <c r="BJ96" s="33" t="str">
        <f>IF(คำตอบ1หลัก!A96="","",IF(TEXT(คำตอบ1หลัก!BI96,0)=TEXT(ข้อมูลเฉลยคำตอบ!$B$60,0),ข้อมูลเฉลยคำตอบ!$C$60,0))</f>
        <v/>
      </c>
      <c r="BK96" s="33" t="str">
        <f>IF(คำตอบ1หลัก!A96="","",IF(TEXT(คำตอบ1หลัก!BJ96,0)=TEXT(ข้อมูลเฉลยคำตอบ!$B$61,0),ข้อมูลเฉลยคำตอบ!$C$61,0))</f>
        <v/>
      </c>
      <c r="BM96" s="18" t="str">
        <f t="shared" si="2"/>
        <v/>
      </c>
      <c r="BN96" s="38" t="str">
        <f t="shared" si="3"/>
        <v/>
      </c>
    </row>
    <row r="97" spans="1:66" ht="17.399999999999999" hidden="1" customHeight="1">
      <c r="A97" s="19">
        <v>96</v>
      </c>
      <c r="B97" s="3"/>
      <c r="C97" s="3"/>
      <c r="D97" s="33" t="str">
        <f>IF(คำตอบ1หลัก!A97="","",IF(TEXT(คำตอบ1หลัก!C97,0)=TEXT(ข้อมูลเฉลยคำตอบ!$B$2,0),ข้อมูลเฉลยคำตอบ!$C$2,0))</f>
        <v/>
      </c>
      <c r="E97" s="33" t="str">
        <f>IF(คำตอบ1หลัก!A97="","",IF(TEXT(คำตอบ1หลัก!D97,0)=TEXT(ข้อมูลเฉลยคำตอบ!$B$3,0),ข้อมูลเฉลยคำตอบ!$C$3,0))</f>
        <v/>
      </c>
      <c r="F97" s="33" t="str">
        <f>IF(คำตอบ1หลัก!A97="","",IF(TEXT(คำตอบ1หลัก!E97,0)=TEXT(ข้อมูลเฉลยคำตอบ!$B$4,0),ข้อมูลเฉลยคำตอบ!$C$4,0))</f>
        <v/>
      </c>
      <c r="G97" s="33" t="str">
        <f>IF(คำตอบ1หลัก!A97="","",IF(TEXT(คำตอบ1หลัก!F97,0)=TEXT(ข้อมูลเฉลยคำตอบ!$B$5,0),ข้อมูลเฉลยคำตอบ!$C$5,0))</f>
        <v/>
      </c>
      <c r="H97" s="33" t="str">
        <f>IF(คำตอบ1หลัก!A97="","",IF(TEXT(คำตอบ1หลัก!G97,0)=TEXT(ข้อมูลเฉลยคำตอบ!$B$6,0),ข้อมูลเฉลยคำตอบ!$C$6,0))</f>
        <v/>
      </c>
      <c r="I97" s="33" t="str">
        <f>IF(คำตอบ1หลัก!A97="","",IF(TEXT(คำตอบ1หลัก!H97,0)=TEXT(ข้อมูลเฉลยคำตอบ!$B$7,0),ข้อมูลเฉลยคำตอบ!$C$7,0))</f>
        <v/>
      </c>
      <c r="J97" s="33" t="str">
        <f>IF(คำตอบ1หลัก!A97="","",IF(TEXT(คำตอบ1หลัก!I97,0)=TEXT(ข้อมูลเฉลยคำตอบ!$B$8,0),ข้อมูลเฉลยคำตอบ!$C$8,0))</f>
        <v/>
      </c>
      <c r="K97" s="33" t="str">
        <f>IF(คำตอบ1หลัก!A97="","",IF(TEXT(คำตอบ1หลัก!J97,0)=TEXT(ข้อมูลเฉลยคำตอบ!$B$9,0),ข้อมูลเฉลยคำตอบ!$C$9,0))</f>
        <v/>
      </c>
      <c r="L97" s="33" t="str">
        <f>IF(คำตอบ1หลัก!A97="","",IF(TEXT(คำตอบ1หลัก!K97,0)=TEXT(ข้อมูลเฉลยคำตอบ!$B$10,0),ข้อมูลเฉลยคำตอบ!$C$10,0))</f>
        <v/>
      </c>
      <c r="M97" s="33" t="str">
        <f>IF(คำตอบ1หลัก!A97="","",IF(TEXT(คำตอบ1หลัก!L97,0)=TEXT(ข้อมูลเฉลยคำตอบ!$B$11,0),ข้อมูลเฉลยคำตอบ!$C$11,0))</f>
        <v/>
      </c>
      <c r="N97" s="33" t="str">
        <f>IF(คำตอบ1หลัก!A97="","",IF(TEXT(คำตอบ1หลัก!M97,0)=TEXT(ข้อมูลเฉลยคำตอบ!$B$12,0),ข้อมูลเฉลยคำตอบ!$C$12,0))</f>
        <v/>
      </c>
      <c r="O97" s="33" t="str">
        <f>IF(คำตอบ1หลัก!A97="","",IF(TEXT(คำตอบ1หลัก!N97,0)=TEXT(ข้อมูลเฉลยคำตอบ!$B$13,0),ข้อมูลเฉลยคำตอบ!$C$13,0))</f>
        <v/>
      </c>
      <c r="P97" s="33" t="str">
        <f>IF(คำตอบ1หลัก!A97="","",IF(TEXT(คำตอบ1หลัก!O97,0)=TEXT(ข้อมูลเฉลยคำตอบ!$B$14,0),ข้อมูลเฉลยคำตอบ!$C$14,0))</f>
        <v/>
      </c>
      <c r="Q97" s="33" t="str">
        <f>IF(คำตอบ1หลัก!A97="","",IF(TEXT(คำตอบ1หลัก!P97,0)=TEXT(ข้อมูลเฉลยคำตอบ!$B$15,0),ข้อมูลเฉลยคำตอบ!$C$15,0))</f>
        <v/>
      </c>
      <c r="R97" s="33" t="str">
        <f>IF(คำตอบ1หลัก!A97="","",IF(TEXT(คำตอบ1หลัก!Q97,0)=TEXT(ข้อมูลเฉลยคำตอบ!$B$16,0),ข้อมูลเฉลยคำตอบ!$C$16,0))</f>
        <v/>
      </c>
      <c r="S97" s="33" t="str">
        <f>IF(คำตอบ1หลัก!A97="","",IF(TEXT(คำตอบ1หลัก!R97,0)=TEXT(ข้อมูลเฉลยคำตอบ!$B$17,0),ข้อมูลเฉลยคำตอบ!$C$17,0))</f>
        <v/>
      </c>
      <c r="T97" s="33" t="str">
        <f>IF(คำตอบ1หลัก!A97="","",IF(TEXT(คำตอบ1หลัก!S97,0)=TEXT(ข้อมูลเฉลยคำตอบ!$B$18,0),ข้อมูลเฉลยคำตอบ!$C$18,0))</f>
        <v/>
      </c>
      <c r="U97" s="33" t="str">
        <f>IF(คำตอบ1หลัก!A97="","",IF(TEXT(คำตอบ1หลัก!T97,0)=TEXT(ข้อมูลเฉลยคำตอบ!$B$19,0),ข้อมูลเฉลยคำตอบ!$C$19,0))</f>
        <v/>
      </c>
      <c r="V97" s="33" t="str">
        <f>IF(คำตอบ1หลัก!A97="","",IF(TEXT(คำตอบ1หลัก!U97,0)=TEXT(ข้อมูลเฉลยคำตอบ!$B$20,0),ข้อมูลเฉลยคำตอบ!$C$20,0))</f>
        <v/>
      </c>
      <c r="W97" s="33" t="str">
        <f>IF(คำตอบ1หลัก!A97="","",IF(TEXT(คำตอบ1หลัก!V97,0)=TEXT(ข้อมูลเฉลยคำตอบ!$B$21,0),ข้อมูลเฉลยคำตอบ!$C$21,0))</f>
        <v/>
      </c>
      <c r="X97" s="33" t="str">
        <f>IF(คำตอบ1หลัก!A97="","",IF(TEXT(คำตอบ1หลัก!W97,0)=TEXT(ข้อมูลเฉลยคำตอบ!$B$22,0),ข้อมูลเฉลยคำตอบ!$C$22,0))</f>
        <v/>
      </c>
      <c r="Y97" s="33" t="str">
        <f>IF(คำตอบ1หลัก!A97="","",IF(TEXT(คำตอบ1หลัก!X97,0)=TEXT(ข้อมูลเฉลยคำตอบ!$B$23,0),ข้อมูลเฉลยคำตอบ!$C$23,0))</f>
        <v/>
      </c>
      <c r="Z97" s="33" t="str">
        <f>IF(คำตอบ1หลัก!A97="","",IF(TEXT(คำตอบ1หลัก!Y97,0)=TEXT(ข้อมูลเฉลยคำตอบ!$B$24,0),ข้อมูลเฉลยคำตอบ!$C$24,0))</f>
        <v/>
      </c>
      <c r="AA97" s="33" t="str">
        <f>IF(คำตอบ1หลัก!A97="","",IF(TEXT(คำตอบ1หลัก!Z97,0)=TEXT(ข้อมูลเฉลยคำตอบ!$B$25,0),ข้อมูลเฉลยคำตอบ!$C$25,0))</f>
        <v/>
      </c>
      <c r="AB97" s="33" t="str">
        <f>IF(คำตอบ1หลัก!A97="","",IF(TEXT(คำตอบ1หลัก!AA97,0)=TEXT(ข้อมูลเฉลยคำตอบ!$B$26,0),ข้อมูลเฉลยคำตอบ!$C$26,0))</f>
        <v/>
      </c>
      <c r="AC97" s="33" t="str">
        <f>IF(คำตอบ1หลัก!A97="","",IF(TEXT(คำตอบ1หลัก!AB97,0)=TEXT(ข้อมูลเฉลยคำตอบ!$B$27,0),ข้อมูลเฉลยคำตอบ!$C$27,0))</f>
        <v/>
      </c>
      <c r="AD97" s="33" t="str">
        <f>IF(คำตอบ1หลัก!A97="","",IF(TEXT(คำตอบ1หลัก!AC97,0)=TEXT(ข้อมูลเฉลยคำตอบ!$B$28,0),ข้อมูลเฉลยคำตอบ!$C$28,0))</f>
        <v/>
      </c>
      <c r="AE97" s="33" t="str">
        <f>IF(คำตอบ1หลัก!A97="","",IF(TEXT(คำตอบ1หลัก!AD97,0)=TEXT(ข้อมูลเฉลยคำตอบ!$B$29,0),ข้อมูลเฉลยคำตอบ!$C$29,0))</f>
        <v/>
      </c>
      <c r="AF97" s="33" t="str">
        <f>IF(คำตอบ1หลัก!A97="","",IF(TEXT(คำตอบ1หลัก!AE97,0)=TEXT(ข้อมูลเฉลยคำตอบ!$B$30,0),ข้อมูลเฉลยคำตอบ!$C$30,0))</f>
        <v/>
      </c>
      <c r="AG97" s="33" t="str">
        <f>IF(คำตอบ1หลัก!A97="","",IF(TEXT(คำตอบ1หลัก!AF97,0)=TEXT(ข้อมูลเฉลยคำตอบ!$B$31,0),ข้อมูลเฉลยคำตอบ!$C$31,0))</f>
        <v/>
      </c>
      <c r="AH97" s="33" t="str">
        <f>IF(คำตอบ1หลัก!A97="","",IF(TEXT(คำตอบ1หลัก!AG97,0)=TEXT(ข้อมูลเฉลยคำตอบ!$B$32,0),ข้อมูลเฉลยคำตอบ!$C$32,0))</f>
        <v/>
      </c>
      <c r="AI97" s="33" t="str">
        <f>IF(คำตอบ1หลัก!A97="","",IF(TEXT(คำตอบ1หลัก!AH97,0)=TEXT(ข้อมูลเฉลยคำตอบ!$B$33,0),ข้อมูลเฉลยคำตอบ!$C$33,0))</f>
        <v/>
      </c>
      <c r="AJ97" s="33" t="str">
        <f>IF(คำตอบ1หลัก!A97="","",IF(TEXT(คำตอบ1หลัก!AI97,0)=TEXT(ข้อมูลเฉลยคำตอบ!$B$34,0),ข้อมูลเฉลยคำตอบ!$C$34,0))</f>
        <v/>
      </c>
      <c r="AK97" s="33" t="str">
        <f>IF(คำตอบ1หลัก!A97="","",IF(TEXT(คำตอบ1หลัก!AJ97,0)=TEXT(ข้อมูลเฉลยคำตอบ!$B$35,0),ข้อมูลเฉลยคำตอบ!$C$35,0))</f>
        <v/>
      </c>
      <c r="AL97" s="33" t="str">
        <f>IF(คำตอบ1หลัก!A97="","",IF(TEXT(คำตอบ1หลัก!AK97,0)=TEXT(ข้อมูลเฉลยคำตอบ!$B$36,0),ข้อมูลเฉลยคำตอบ!$C$36,0))</f>
        <v/>
      </c>
      <c r="AM97" s="33" t="str">
        <f>IF(คำตอบ1หลัก!A97="","",IF(TEXT(คำตอบ1หลัก!AL97,0)=TEXT(ข้อมูลเฉลยคำตอบ!$B$37,0),ข้อมูลเฉลยคำตอบ!$C$37,0))</f>
        <v/>
      </c>
      <c r="AN97" s="33" t="str">
        <f>IF(คำตอบ1หลัก!A97="","",IF(TEXT(คำตอบ1หลัก!AM97,0)=TEXT(ข้อมูลเฉลยคำตอบ!$B$38,0),ข้อมูลเฉลยคำตอบ!$C$38,0))</f>
        <v/>
      </c>
      <c r="AO97" s="33" t="str">
        <f>IF(คำตอบ1หลัก!A97="","",IF(TEXT(คำตอบ1หลัก!AN97,0)=TEXT(ข้อมูลเฉลยคำตอบ!$B$39,0),ข้อมูลเฉลยคำตอบ!$C$39,0))</f>
        <v/>
      </c>
      <c r="AP97" s="33" t="str">
        <f>IF(คำตอบ1หลัก!A97="","",IF(TEXT(คำตอบ1หลัก!AO97,0)=TEXT(ข้อมูลเฉลยคำตอบ!$B$40,0),ข้อมูลเฉลยคำตอบ!$C$40,0))</f>
        <v/>
      </c>
      <c r="AQ97" s="33" t="str">
        <f>IF(คำตอบ1หลัก!A97="","",IF(TEXT(คำตอบ1หลัก!AP97,0)=TEXT(ข้อมูลเฉลยคำตอบ!$B$41,0),ข้อมูลเฉลยคำตอบ!$C$41,0))</f>
        <v/>
      </c>
      <c r="AR97" s="33" t="str">
        <f>IF(คำตอบ1หลัก!A97="","",IF(TEXT(คำตอบ1หลัก!AQ97,0)=TEXT(ข้อมูลเฉลยคำตอบ!$B$42,0),ข้อมูลเฉลยคำตอบ!$C$42,0))</f>
        <v/>
      </c>
      <c r="AS97" s="33" t="str">
        <f>IF(คำตอบ1หลัก!A97="","",IF(TEXT(คำตอบ1หลัก!AR97,0)=TEXT(ข้อมูลเฉลยคำตอบ!$B$43,0),ข้อมูลเฉลยคำตอบ!$C$43,0))</f>
        <v/>
      </c>
      <c r="AT97" s="33" t="str">
        <f>IF(คำตอบ1หลัก!A97="","",IF(TEXT(คำตอบ1หลัก!AS97,0)=TEXT(ข้อมูลเฉลยคำตอบ!$B$44,0),ข้อมูลเฉลยคำตอบ!$C$44,0))</f>
        <v/>
      </c>
      <c r="AU97" s="33" t="str">
        <f>IF(คำตอบ1หลัก!A97="","",IF(TEXT(คำตอบ1หลัก!AT97,0)=TEXT(ข้อมูลเฉลยคำตอบ!$B$45,0),ข้อมูลเฉลยคำตอบ!$C$45,0))</f>
        <v/>
      </c>
      <c r="AV97" s="33" t="str">
        <f>IF(คำตอบ1หลัก!A97="","",IF(TEXT(คำตอบ1หลัก!AU97,0)=TEXT(ข้อมูลเฉลยคำตอบ!$B$46,0),ข้อมูลเฉลยคำตอบ!$C$46,0))</f>
        <v/>
      </c>
      <c r="AW97" s="33" t="str">
        <f>IF(คำตอบ1หลัก!A97="","",IF(TEXT(คำตอบ1หลัก!AV97,0)=TEXT(ข้อมูลเฉลยคำตอบ!$B$47,0),ข้อมูลเฉลยคำตอบ!$C$47,0))</f>
        <v/>
      </c>
      <c r="AX97" s="33" t="str">
        <f>IF(คำตอบ1หลัก!A97="","",IF(TEXT(คำตอบ1หลัก!AW97,0)=TEXT(ข้อมูลเฉลยคำตอบ!$B$48,0),ข้อมูลเฉลยคำตอบ!$C$48,0))</f>
        <v/>
      </c>
      <c r="AY97" s="33" t="str">
        <f>IF(คำตอบ1หลัก!A97="","",IF(TEXT(คำตอบ1หลัก!AX97,0)=TEXT(ข้อมูลเฉลยคำตอบ!$B$49,0),ข้อมูลเฉลยคำตอบ!$C$49,0))</f>
        <v/>
      </c>
      <c r="AZ97" s="33" t="str">
        <f>IF(คำตอบ1หลัก!A97="","",IF(TEXT(คำตอบ1หลัก!AY97,0)=TEXT(ข้อมูลเฉลยคำตอบ!$B$50,0),ข้อมูลเฉลยคำตอบ!$C$50,0))</f>
        <v/>
      </c>
      <c r="BA97" s="33" t="str">
        <f>IF(คำตอบ1หลัก!A97="","",IF(TEXT(คำตอบ1หลัก!AZ97,0)=TEXT(ข้อมูลเฉลยคำตอบ!$B$51,0),ข้อมูลเฉลยคำตอบ!$C$51,0))</f>
        <v/>
      </c>
      <c r="BB97" s="33" t="str">
        <f>IF(คำตอบ1หลัก!A97="","",IF(TEXT(คำตอบ1หลัก!BA97,0)=TEXT(ข้อมูลเฉลยคำตอบ!$B$52,0),ข้อมูลเฉลยคำตอบ!$C$52,0))</f>
        <v/>
      </c>
      <c r="BC97" s="33" t="str">
        <f>IF(คำตอบ1หลัก!A97="","",IF(TEXT(คำตอบ1หลัก!BB97,0)=TEXT(ข้อมูลเฉลยคำตอบ!$B$53,0),ข้อมูลเฉลยคำตอบ!$C$53,0))</f>
        <v/>
      </c>
      <c r="BD97" s="33" t="str">
        <f>IF(คำตอบ1หลัก!A97="","",IF(TEXT(คำตอบ1หลัก!BC97,0)=TEXT(ข้อมูลเฉลยคำตอบ!$B$54,0),ข้อมูลเฉลยคำตอบ!$C$54,0))</f>
        <v/>
      </c>
      <c r="BE97" s="33" t="str">
        <f>IF(คำตอบ1หลัก!A97="","",IF(TEXT(คำตอบ1หลัก!BD97,0)=TEXT(ข้อมูลเฉลยคำตอบ!$B$55,0),ข้อมูลเฉลยคำตอบ!$C$55,0))</f>
        <v/>
      </c>
      <c r="BF97" s="33" t="str">
        <f>IF(คำตอบ1หลัก!A97="","",IF(TEXT(คำตอบ1หลัก!BE97,0)=TEXT(ข้อมูลเฉลยคำตอบ!$B$56,0),ข้อมูลเฉลยคำตอบ!$C$56,0))</f>
        <v/>
      </c>
      <c r="BG97" s="33" t="str">
        <f>IF(คำตอบ1หลัก!A97="","",IF(TEXT(คำตอบ1หลัก!BF97,0)=TEXT(ข้อมูลเฉลยคำตอบ!$B$57,0),ข้อมูลเฉลยคำตอบ!$C$57,0))</f>
        <v/>
      </c>
      <c r="BH97" s="33" t="str">
        <f>IF(คำตอบ1หลัก!A97="","",IF(TEXT(คำตอบ1หลัก!BG97,0)=TEXT(ข้อมูลเฉลยคำตอบ!$B$58,0),ข้อมูลเฉลยคำตอบ!$C$58,0))</f>
        <v/>
      </c>
      <c r="BI97" s="33" t="str">
        <f>IF(คำตอบ1หลัก!A97="","",IF(TEXT(คำตอบ1หลัก!BH97,0)=TEXT(ข้อมูลเฉลยคำตอบ!$B$59,0),ข้อมูลเฉลยคำตอบ!$C$59,0))</f>
        <v/>
      </c>
      <c r="BJ97" s="33" t="str">
        <f>IF(คำตอบ1หลัก!A97="","",IF(TEXT(คำตอบ1หลัก!BI97,0)=TEXT(ข้อมูลเฉลยคำตอบ!$B$60,0),ข้อมูลเฉลยคำตอบ!$C$60,0))</f>
        <v/>
      </c>
      <c r="BK97" s="33" t="str">
        <f>IF(คำตอบ1หลัก!A97="","",IF(TEXT(คำตอบ1หลัก!BJ97,0)=TEXT(ข้อมูลเฉลยคำตอบ!$B$61,0),ข้อมูลเฉลยคำตอบ!$C$61,0))</f>
        <v/>
      </c>
      <c r="BM97" s="18" t="str">
        <f t="shared" si="2"/>
        <v/>
      </c>
      <c r="BN97" s="38" t="str">
        <f t="shared" si="3"/>
        <v/>
      </c>
    </row>
    <row r="98" spans="1:66" ht="17.399999999999999" hidden="1" customHeight="1">
      <c r="A98" s="19">
        <v>97</v>
      </c>
      <c r="B98" s="3"/>
      <c r="C98" s="3"/>
      <c r="D98" s="33" t="str">
        <f>IF(คำตอบ1หลัก!A98="","",IF(TEXT(คำตอบ1หลัก!C98,0)=TEXT(ข้อมูลเฉลยคำตอบ!$B$2,0),ข้อมูลเฉลยคำตอบ!$C$2,0))</f>
        <v/>
      </c>
      <c r="E98" s="33" t="str">
        <f>IF(คำตอบ1หลัก!A98="","",IF(TEXT(คำตอบ1หลัก!D98,0)=TEXT(ข้อมูลเฉลยคำตอบ!$B$3,0),ข้อมูลเฉลยคำตอบ!$C$3,0))</f>
        <v/>
      </c>
      <c r="F98" s="33" t="str">
        <f>IF(คำตอบ1หลัก!A98="","",IF(TEXT(คำตอบ1หลัก!E98,0)=TEXT(ข้อมูลเฉลยคำตอบ!$B$4,0),ข้อมูลเฉลยคำตอบ!$C$4,0))</f>
        <v/>
      </c>
      <c r="G98" s="33" t="str">
        <f>IF(คำตอบ1หลัก!A98="","",IF(TEXT(คำตอบ1หลัก!F98,0)=TEXT(ข้อมูลเฉลยคำตอบ!$B$5,0),ข้อมูลเฉลยคำตอบ!$C$5,0))</f>
        <v/>
      </c>
      <c r="H98" s="33" t="str">
        <f>IF(คำตอบ1หลัก!A98="","",IF(TEXT(คำตอบ1หลัก!G98,0)=TEXT(ข้อมูลเฉลยคำตอบ!$B$6,0),ข้อมูลเฉลยคำตอบ!$C$6,0))</f>
        <v/>
      </c>
      <c r="I98" s="33" t="str">
        <f>IF(คำตอบ1หลัก!A98="","",IF(TEXT(คำตอบ1หลัก!H98,0)=TEXT(ข้อมูลเฉลยคำตอบ!$B$7,0),ข้อมูลเฉลยคำตอบ!$C$7,0))</f>
        <v/>
      </c>
      <c r="J98" s="33" t="str">
        <f>IF(คำตอบ1หลัก!A98="","",IF(TEXT(คำตอบ1หลัก!I98,0)=TEXT(ข้อมูลเฉลยคำตอบ!$B$8,0),ข้อมูลเฉลยคำตอบ!$C$8,0))</f>
        <v/>
      </c>
      <c r="K98" s="33" t="str">
        <f>IF(คำตอบ1หลัก!A98="","",IF(TEXT(คำตอบ1หลัก!J98,0)=TEXT(ข้อมูลเฉลยคำตอบ!$B$9,0),ข้อมูลเฉลยคำตอบ!$C$9,0))</f>
        <v/>
      </c>
      <c r="L98" s="33" t="str">
        <f>IF(คำตอบ1หลัก!A98="","",IF(TEXT(คำตอบ1หลัก!K98,0)=TEXT(ข้อมูลเฉลยคำตอบ!$B$10,0),ข้อมูลเฉลยคำตอบ!$C$10,0))</f>
        <v/>
      </c>
      <c r="M98" s="33" t="str">
        <f>IF(คำตอบ1หลัก!A98="","",IF(TEXT(คำตอบ1หลัก!L98,0)=TEXT(ข้อมูลเฉลยคำตอบ!$B$11,0),ข้อมูลเฉลยคำตอบ!$C$11,0))</f>
        <v/>
      </c>
      <c r="N98" s="33" t="str">
        <f>IF(คำตอบ1หลัก!A98="","",IF(TEXT(คำตอบ1หลัก!M98,0)=TEXT(ข้อมูลเฉลยคำตอบ!$B$12,0),ข้อมูลเฉลยคำตอบ!$C$12,0))</f>
        <v/>
      </c>
      <c r="O98" s="33" t="str">
        <f>IF(คำตอบ1หลัก!A98="","",IF(TEXT(คำตอบ1หลัก!N98,0)=TEXT(ข้อมูลเฉลยคำตอบ!$B$13,0),ข้อมูลเฉลยคำตอบ!$C$13,0))</f>
        <v/>
      </c>
      <c r="P98" s="33" t="str">
        <f>IF(คำตอบ1หลัก!A98="","",IF(TEXT(คำตอบ1หลัก!O98,0)=TEXT(ข้อมูลเฉลยคำตอบ!$B$14,0),ข้อมูลเฉลยคำตอบ!$C$14,0))</f>
        <v/>
      </c>
      <c r="Q98" s="33" t="str">
        <f>IF(คำตอบ1หลัก!A98="","",IF(TEXT(คำตอบ1หลัก!P98,0)=TEXT(ข้อมูลเฉลยคำตอบ!$B$15,0),ข้อมูลเฉลยคำตอบ!$C$15,0))</f>
        <v/>
      </c>
      <c r="R98" s="33" t="str">
        <f>IF(คำตอบ1หลัก!A98="","",IF(TEXT(คำตอบ1หลัก!Q98,0)=TEXT(ข้อมูลเฉลยคำตอบ!$B$16,0),ข้อมูลเฉลยคำตอบ!$C$16,0))</f>
        <v/>
      </c>
      <c r="S98" s="33" t="str">
        <f>IF(คำตอบ1หลัก!A98="","",IF(TEXT(คำตอบ1หลัก!R98,0)=TEXT(ข้อมูลเฉลยคำตอบ!$B$17,0),ข้อมูลเฉลยคำตอบ!$C$17,0))</f>
        <v/>
      </c>
      <c r="T98" s="33" t="str">
        <f>IF(คำตอบ1หลัก!A98="","",IF(TEXT(คำตอบ1หลัก!S98,0)=TEXT(ข้อมูลเฉลยคำตอบ!$B$18,0),ข้อมูลเฉลยคำตอบ!$C$18,0))</f>
        <v/>
      </c>
      <c r="U98" s="33" t="str">
        <f>IF(คำตอบ1หลัก!A98="","",IF(TEXT(คำตอบ1หลัก!T98,0)=TEXT(ข้อมูลเฉลยคำตอบ!$B$19,0),ข้อมูลเฉลยคำตอบ!$C$19,0))</f>
        <v/>
      </c>
      <c r="V98" s="33" t="str">
        <f>IF(คำตอบ1หลัก!A98="","",IF(TEXT(คำตอบ1หลัก!U98,0)=TEXT(ข้อมูลเฉลยคำตอบ!$B$20,0),ข้อมูลเฉลยคำตอบ!$C$20,0))</f>
        <v/>
      </c>
      <c r="W98" s="33" t="str">
        <f>IF(คำตอบ1หลัก!A98="","",IF(TEXT(คำตอบ1หลัก!V98,0)=TEXT(ข้อมูลเฉลยคำตอบ!$B$21,0),ข้อมูลเฉลยคำตอบ!$C$21,0))</f>
        <v/>
      </c>
      <c r="X98" s="33" t="str">
        <f>IF(คำตอบ1หลัก!A98="","",IF(TEXT(คำตอบ1หลัก!W98,0)=TEXT(ข้อมูลเฉลยคำตอบ!$B$22,0),ข้อมูลเฉลยคำตอบ!$C$22,0))</f>
        <v/>
      </c>
      <c r="Y98" s="33" t="str">
        <f>IF(คำตอบ1หลัก!A98="","",IF(TEXT(คำตอบ1หลัก!X98,0)=TEXT(ข้อมูลเฉลยคำตอบ!$B$23,0),ข้อมูลเฉลยคำตอบ!$C$23,0))</f>
        <v/>
      </c>
      <c r="Z98" s="33" t="str">
        <f>IF(คำตอบ1หลัก!A98="","",IF(TEXT(คำตอบ1หลัก!Y98,0)=TEXT(ข้อมูลเฉลยคำตอบ!$B$24,0),ข้อมูลเฉลยคำตอบ!$C$24,0))</f>
        <v/>
      </c>
      <c r="AA98" s="33" t="str">
        <f>IF(คำตอบ1หลัก!A98="","",IF(TEXT(คำตอบ1หลัก!Z98,0)=TEXT(ข้อมูลเฉลยคำตอบ!$B$25,0),ข้อมูลเฉลยคำตอบ!$C$25,0))</f>
        <v/>
      </c>
      <c r="AB98" s="33" t="str">
        <f>IF(คำตอบ1หลัก!A98="","",IF(TEXT(คำตอบ1หลัก!AA98,0)=TEXT(ข้อมูลเฉลยคำตอบ!$B$26,0),ข้อมูลเฉลยคำตอบ!$C$26,0))</f>
        <v/>
      </c>
      <c r="AC98" s="33" t="str">
        <f>IF(คำตอบ1หลัก!A98="","",IF(TEXT(คำตอบ1หลัก!AB98,0)=TEXT(ข้อมูลเฉลยคำตอบ!$B$27,0),ข้อมูลเฉลยคำตอบ!$C$27,0))</f>
        <v/>
      </c>
      <c r="AD98" s="33" t="str">
        <f>IF(คำตอบ1หลัก!A98="","",IF(TEXT(คำตอบ1หลัก!AC98,0)=TEXT(ข้อมูลเฉลยคำตอบ!$B$28,0),ข้อมูลเฉลยคำตอบ!$C$28,0))</f>
        <v/>
      </c>
      <c r="AE98" s="33" t="str">
        <f>IF(คำตอบ1หลัก!A98="","",IF(TEXT(คำตอบ1หลัก!AD98,0)=TEXT(ข้อมูลเฉลยคำตอบ!$B$29,0),ข้อมูลเฉลยคำตอบ!$C$29,0))</f>
        <v/>
      </c>
      <c r="AF98" s="33" t="str">
        <f>IF(คำตอบ1หลัก!A98="","",IF(TEXT(คำตอบ1หลัก!AE98,0)=TEXT(ข้อมูลเฉลยคำตอบ!$B$30,0),ข้อมูลเฉลยคำตอบ!$C$30,0))</f>
        <v/>
      </c>
      <c r="AG98" s="33" t="str">
        <f>IF(คำตอบ1หลัก!A98="","",IF(TEXT(คำตอบ1หลัก!AF98,0)=TEXT(ข้อมูลเฉลยคำตอบ!$B$31,0),ข้อมูลเฉลยคำตอบ!$C$31,0))</f>
        <v/>
      </c>
      <c r="AH98" s="33" t="str">
        <f>IF(คำตอบ1หลัก!A98="","",IF(TEXT(คำตอบ1หลัก!AG98,0)=TEXT(ข้อมูลเฉลยคำตอบ!$B$32,0),ข้อมูลเฉลยคำตอบ!$C$32,0))</f>
        <v/>
      </c>
      <c r="AI98" s="33" t="str">
        <f>IF(คำตอบ1หลัก!A98="","",IF(TEXT(คำตอบ1หลัก!AH98,0)=TEXT(ข้อมูลเฉลยคำตอบ!$B$33,0),ข้อมูลเฉลยคำตอบ!$C$33,0))</f>
        <v/>
      </c>
      <c r="AJ98" s="33" t="str">
        <f>IF(คำตอบ1หลัก!A98="","",IF(TEXT(คำตอบ1หลัก!AI98,0)=TEXT(ข้อมูลเฉลยคำตอบ!$B$34,0),ข้อมูลเฉลยคำตอบ!$C$34,0))</f>
        <v/>
      </c>
      <c r="AK98" s="33" t="str">
        <f>IF(คำตอบ1หลัก!A98="","",IF(TEXT(คำตอบ1หลัก!AJ98,0)=TEXT(ข้อมูลเฉลยคำตอบ!$B$35,0),ข้อมูลเฉลยคำตอบ!$C$35,0))</f>
        <v/>
      </c>
      <c r="AL98" s="33" t="str">
        <f>IF(คำตอบ1หลัก!A98="","",IF(TEXT(คำตอบ1หลัก!AK98,0)=TEXT(ข้อมูลเฉลยคำตอบ!$B$36,0),ข้อมูลเฉลยคำตอบ!$C$36,0))</f>
        <v/>
      </c>
      <c r="AM98" s="33" t="str">
        <f>IF(คำตอบ1หลัก!A98="","",IF(TEXT(คำตอบ1หลัก!AL98,0)=TEXT(ข้อมูลเฉลยคำตอบ!$B$37,0),ข้อมูลเฉลยคำตอบ!$C$37,0))</f>
        <v/>
      </c>
      <c r="AN98" s="33" t="str">
        <f>IF(คำตอบ1หลัก!A98="","",IF(TEXT(คำตอบ1หลัก!AM98,0)=TEXT(ข้อมูลเฉลยคำตอบ!$B$38,0),ข้อมูลเฉลยคำตอบ!$C$38,0))</f>
        <v/>
      </c>
      <c r="AO98" s="33" t="str">
        <f>IF(คำตอบ1หลัก!A98="","",IF(TEXT(คำตอบ1หลัก!AN98,0)=TEXT(ข้อมูลเฉลยคำตอบ!$B$39,0),ข้อมูลเฉลยคำตอบ!$C$39,0))</f>
        <v/>
      </c>
      <c r="AP98" s="33" t="str">
        <f>IF(คำตอบ1หลัก!A98="","",IF(TEXT(คำตอบ1หลัก!AO98,0)=TEXT(ข้อมูลเฉลยคำตอบ!$B$40,0),ข้อมูลเฉลยคำตอบ!$C$40,0))</f>
        <v/>
      </c>
      <c r="AQ98" s="33" t="str">
        <f>IF(คำตอบ1หลัก!A98="","",IF(TEXT(คำตอบ1หลัก!AP98,0)=TEXT(ข้อมูลเฉลยคำตอบ!$B$41,0),ข้อมูลเฉลยคำตอบ!$C$41,0))</f>
        <v/>
      </c>
      <c r="AR98" s="33" t="str">
        <f>IF(คำตอบ1หลัก!A98="","",IF(TEXT(คำตอบ1หลัก!AQ98,0)=TEXT(ข้อมูลเฉลยคำตอบ!$B$42,0),ข้อมูลเฉลยคำตอบ!$C$42,0))</f>
        <v/>
      </c>
      <c r="AS98" s="33" t="str">
        <f>IF(คำตอบ1หลัก!A98="","",IF(TEXT(คำตอบ1หลัก!AR98,0)=TEXT(ข้อมูลเฉลยคำตอบ!$B$43,0),ข้อมูลเฉลยคำตอบ!$C$43,0))</f>
        <v/>
      </c>
      <c r="AT98" s="33" t="str">
        <f>IF(คำตอบ1หลัก!A98="","",IF(TEXT(คำตอบ1หลัก!AS98,0)=TEXT(ข้อมูลเฉลยคำตอบ!$B$44,0),ข้อมูลเฉลยคำตอบ!$C$44,0))</f>
        <v/>
      </c>
      <c r="AU98" s="33" t="str">
        <f>IF(คำตอบ1หลัก!A98="","",IF(TEXT(คำตอบ1หลัก!AT98,0)=TEXT(ข้อมูลเฉลยคำตอบ!$B$45,0),ข้อมูลเฉลยคำตอบ!$C$45,0))</f>
        <v/>
      </c>
      <c r="AV98" s="33" t="str">
        <f>IF(คำตอบ1หลัก!A98="","",IF(TEXT(คำตอบ1หลัก!AU98,0)=TEXT(ข้อมูลเฉลยคำตอบ!$B$46,0),ข้อมูลเฉลยคำตอบ!$C$46,0))</f>
        <v/>
      </c>
      <c r="AW98" s="33" t="str">
        <f>IF(คำตอบ1หลัก!A98="","",IF(TEXT(คำตอบ1หลัก!AV98,0)=TEXT(ข้อมูลเฉลยคำตอบ!$B$47,0),ข้อมูลเฉลยคำตอบ!$C$47,0))</f>
        <v/>
      </c>
      <c r="AX98" s="33" t="str">
        <f>IF(คำตอบ1หลัก!A98="","",IF(TEXT(คำตอบ1หลัก!AW98,0)=TEXT(ข้อมูลเฉลยคำตอบ!$B$48,0),ข้อมูลเฉลยคำตอบ!$C$48,0))</f>
        <v/>
      </c>
      <c r="AY98" s="33" t="str">
        <f>IF(คำตอบ1หลัก!A98="","",IF(TEXT(คำตอบ1หลัก!AX98,0)=TEXT(ข้อมูลเฉลยคำตอบ!$B$49,0),ข้อมูลเฉลยคำตอบ!$C$49,0))</f>
        <v/>
      </c>
      <c r="AZ98" s="33" t="str">
        <f>IF(คำตอบ1หลัก!A98="","",IF(TEXT(คำตอบ1หลัก!AY98,0)=TEXT(ข้อมูลเฉลยคำตอบ!$B$50,0),ข้อมูลเฉลยคำตอบ!$C$50,0))</f>
        <v/>
      </c>
      <c r="BA98" s="33" t="str">
        <f>IF(คำตอบ1หลัก!A98="","",IF(TEXT(คำตอบ1หลัก!AZ98,0)=TEXT(ข้อมูลเฉลยคำตอบ!$B$51,0),ข้อมูลเฉลยคำตอบ!$C$51,0))</f>
        <v/>
      </c>
      <c r="BB98" s="33" t="str">
        <f>IF(คำตอบ1หลัก!A98="","",IF(TEXT(คำตอบ1หลัก!BA98,0)=TEXT(ข้อมูลเฉลยคำตอบ!$B$52,0),ข้อมูลเฉลยคำตอบ!$C$52,0))</f>
        <v/>
      </c>
      <c r="BC98" s="33" t="str">
        <f>IF(คำตอบ1หลัก!A98="","",IF(TEXT(คำตอบ1หลัก!BB98,0)=TEXT(ข้อมูลเฉลยคำตอบ!$B$53,0),ข้อมูลเฉลยคำตอบ!$C$53,0))</f>
        <v/>
      </c>
      <c r="BD98" s="33" t="str">
        <f>IF(คำตอบ1หลัก!A98="","",IF(TEXT(คำตอบ1หลัก!BC98,0)=TEXT(ข้อมูลเฉลยคำตอบ!$B$54,0),ข้อมูลเฉลยคำตอบ!$C$54,0))</f>
        <v/>
      </c>
      <c r="BE98" s="33" t="str">
        <f>IF(คำตอบ1หลัก!A98="","",IF(TEXT(คำตอบ1หลัก!BD98,0)=TEXT(ข้อมูลเฉลยคำตอบ!$B$55,0),ข้อมูลเฉลยคำตอบ!$C$55,0))</f>
        <v/>
      </c>
      <c r="BF98" s="33" t="str">
        <f>IF(คำตอบ1หลัก!A98="","",IF(TEXT(คำตอบ1หลัก!BE98,0)=TEXT(ข้อมูลเฉลยคำตอบ!$B$56,0),ข้อมูลเฉลยคำตอบ!$C$56,0))</f>
        <v/>
      </c>
      <c r="BG98" s="33" t="str">
        <f>IF(คำตอบ1หลัก!A98="","",IF(TEXT(คำตอบ1หลัก!BF98,0)=TEXT(ข้อมูลเฉลยคำตอบ!$B$57,0),ข้อมูลเฉลยคำตอบ!$C$57,0))</f>
        <v/>
      </c>
      <c r="BH98" s="33" t="str">
        <f>IF(คำตอบ1หลัก!A98="","",IF(TEXT(คำตอบ1หลัก!BG98,0)=TEXT(ข้อมูลเฉลยคำตอบ!$B$58,0),ข้อมูลเฉลยคำตอบ!$C$58,0))</f>
        <v/>
      </c>
      <c r="BI98" s="33" t="str">
        <f>IF(คำตอบ1หลัก!A98="","",IF(TEXT(คำตอบ1หลัก!BH98,0)=TEXT(ข้อมูลเฉลยคำตอบ!$B$59,0),ข้อมูลเฉลยคำตอบ!$C$59,0))</f>
        <v/>
      </c>
      <c r="BJ98" s="33" t="str">
        <f>IF(คำตอบ1หลัก!A98="","",IF(TEXT(คำตอบ1หลัก!BI98,0)=TEXT(ข้อมูลเฉลยคำตอบ!$B$60,0),ข้อมูลเฉลยคำตอบ!$C$60,0))</f>
        <v/>
      </c>
      <c r="BK98" s="33" t="str">
        <f>IF(คำตอบ1หลัก!A98="","",IF(TEXT(คำตอบ1หลัก!BJ98,0)=TEXT(ข้อมูลเฉลยคำตอบ!$B$61,0),ข้อมูลเฉลยคำตอบ!$C$61,0))</f>
        <v/>
      </c>
      <c r="BM98" s="18" t="str">
        <f t="shared" si="2"/>
        <v/>
      </c>
      <c r="BN98" s="38" t="str">
        <f t="shared" si="3"/>
        <v/>
      </c>
    </row>
    <row r="99" spans="1:66" ht="17.399999999999999" hidden="1" customHeight="1">
      <c r="A99" s="19">
        <v>98</v>
      </c>
      <c r="B99" s="3"/>
      <c r="C99" s="3"/>
      <c r="D99" s="33" t="str">
        <f>IF(คำตอบ1หลัก!A99="","",IF(TEXT(คำตอบ1หลัก!C99,0)=TEXT(ข้อมูลเฉลยคำตอบ!$B$2,0),ข้อมูลเฉลยคำตอบ!$C$2,0))</f>
        <v/>
      </c>
      <c r="E99" s="33" t="str">
        <f>IF(คำตอบ1หลัก!A99="","",IF(TEXT(คำตอบ1หลัก!D99,0)=TEXT(ข้อมูลเฉลยคำตอบ!$B$3,0),ข้อมูลเฉลยคำตอบ!$C$3,0))</f>
        <v/>
      </c>
      <c r="F99" s="33" t="str">
        <f>IF(คำตอบ1หลัก!A99="","",IF(TEXT(คำตอบ1หลัก!E99,0)=TEXT(ข้อมูลเฉลยคำตอบ!$B$4,0),ข้อมูลเฉลยคำตอบ!$C$4,0))</f>
        <v/>
      </c>
      <c r="G99" s="33" t="str">
        <f>IF(คำตอบ1หลัก!A99="","",IF(TEXT(คำตอบ1หลัก!F99,0)=TEXT(ข้อมูลเฉลยคำตอบ!$B$5,0),ข้อมูลเฉลยคำตอบ!$C$5,0))</f>
        <v/>
      </c>
      <c r="H99" s="33" t="str">
        <f>IF(คำตอบ1หลัก!A99="","",IF(TEXT(คำตอบ1หลัก!G99,0)=TEXT(ข้อมูลเฉลยคำตอบ!$B$6,0),ข้อมูลเฉลยคำตอบ!$C$6,0))</f>
        <v/>
      </c>
      <c r="I99" s="33" t="str">
        <f>IF(คำตอบ1หลัก!A99="","",IF(TEXT(คำตอบ1หลัก!H99,0)=TEXT(ข้อมูลเฉลยคำตอบ!$B$7,0),ข้อมูลเฉลยคำตอบ!$C$7,0))</f>
        <v/>
      </c>
      <c r="J99" s="33" t="str">
        <f>IF(คำตอบ1หลัก!A99="","",IF(TEXT(คำตอบ1หลัก!I99,0)=TEXT(ข้อมูลเฉลยคำตอบ!$B$8,0),ข้อมูลเฉลยคำตอบ!$C$8,0))</f>
        <v/>
      </c>
      <c r="K99" s="33" t="str">
        <f>IF(คำตอบ1หลัก!A99="","",IF(TEXT(คำตอบ1หลัก!J99,0)=TEXT(ข้อมูลเฉลยคำตอบ!$B$9,0),ข้อมูลเฉลยคำตอบ!$C$9,0))</f>
        <v/>
      </c>
      <c r="L99" s="33" t="str">
        <f>IF(คำตอบ1หลัก!A99="","",IF(TEXT(คำตอบ1หลัก!K99,0)=TEXT(ข้อมูลเฉลยคำตอบ!$B$10,0),ข้อมูลเฉลยคำตอบ!$C$10,0))</f>
        <v/>
      </c>
      <c r="M99" s="33" t="str">
        <f>IF(คำตอบ1หลัก!A99="","",IF(TEXT(คำตอบ1หลัก!L99,0)=TEXT(ข้อมูลเฉลยคำตอบ!$B$11,0),ข้อมูลเฉลยคำตอบ!$C$11,0))</f>
        <v/>
      </c>
      <c r="N99" s="33" t="str">
        <f>IF(คำตอบ1หลัก!A99="","",IF(TEXT(คำตอบ1หลัก!M99,0)=TEXT(ข้อมูลเฉลยคำตอบ!$B$12,0),ข้อมูลเฉลยคำตอบ!$C$12,0))</f>
        <v/>
      </c>
      <c r="O99" s="33" t="str">
        <f>IF(คำตอบ1หลัก!A99="","",IF(TEXT(คำตอบ1หลัก!N99,0)=TEXT(ข้อมูลเฉลยคำตอบ!$B$13,0),ข้อมูลเฉลยคำตอบ!$C$13,0))</f>
        <v/>
      </c>
      <c r="P99" s="33" t="str">
        <f>IF(คำตอบ1หลัก!A99="","",IF(TEXT(คำตอบ1หลัก!O99,0)=TEXT(ข้อมูลเฉลยคำตอบ!$B$14,0),ข้อมูลเฉลยคำตอบ!$C$14,0))</f>
        <v/>
      </c>
      <c r="Q99" s="33" t="str">
        <f>IF(คำตอบ1หลัก!A99="","",IF(TEXT(คำตอบ1หลัก!P99,0)=TEXT(ข้อมูลเฉลยคำตอบ!$B$15,0),ข้อมูลเฉลยคำตอบ!$C$15,0))</f>
        <v/>
      </c>
      <c r="R99" s="33" t="str">
        <f>IF(คำตอบ1หลัก!A99="","",IF(TEXT(คำตอบ1หลัก!Q99,0)=TEXT(ข้อมูลเฉลยคำตอบ!$B$16,0),ข้อมูลเฉลยคำตอบ!$C$16,0))</f>
        <v/>
      </c>
      <c r="S99" s="33" t="str">
        <f>IF(คำตอบ1หลัก!A99="","",IF(TEXT(คำตอบ1หลัก!R99,0)=TEXT(ข้อมูลเฉลยคำตอบ!$B$17,0),ข้อมูลเฉลยคำตอบ!$C$17,0))</f>
        <v/>
      </c>
      <c r="T99" s="33" t="str">
        <f>IF(คำตอบ1หลัก!A99="","",IF(TEXT(คำตอบ1หลัก!S99,0)=TEXT(ข้อมูลเฉลยคำตอบ!$B$18,0),ข้อมูลเฉลยคำตอบ!$C$18,0))</f>
        <v/>
      </c>
      <c r="U99" s="33" t="str">
        <f>IF(คำตอบ1หลัก!A99="","",IF(TEXT(คำตอบ1หลัก!T99,0)=TEXT(ข้อมูลเฉลยคำตอบ!$B$19,0),ข้อมูลเฉลยคำตอบ!$C$19,0))</f>
        <v/>
      </c>
      <c r="V99" s="33" t="str">
        <f>IF(คำตอบ1หลัก!A99="","",IF(TEXT(คำตอบ1หลัก!U99,0)=TEXT(ข้อมูลเฉลยคำตอบ!$B$20,0),ข้อมูลเฉลยคำตอบ!$C$20,0))</f>
        <v/>
      </c>
      <c r="W99" s="33" t="str">
        <f>IF(คำตอบ1หลัก!A99="","",IF(TEXT(คำตอบ1หลัก!V99,0)=TEXT(ข้อมูลเฉลยคำตอบ!$B$21,0),ข้อมูลเฉลยคำตอบ!$C$21,0))</f>
        <v/>
      </c>
      <c r="X99" s="33" t="str">
        <f>IF(คำตอบ1หลัก!A99="","",IF(TEXT(คำตอบ1หลัก!W99,0)=TEXT(ข้อมูลเฉลยคำตอบ!$B$22,0),ข้อมูลเฉลยคำตอบ!$C$22,0))</f>
        <v/>
      </c>
      <c r="Y99" s="33" t="str">
        <f>IF(คำตอบ1หลัก!A99="","",IF(TEXT(คำตอบ1หลัก!X99,0)=TEXT(ข้อมูลเฉลยคำตอบ!$B$23,0),ข้อมูลเฉลยคำตอบ!$C$23,0))</f>
        <v/>
      </c>
      <c r="Z99" s="33" t="str">
        <f>IF(คำตอบ1หลัก!A99="","",IF(TEXT(คำตอบ1หลัก!Y99,0)=TEXT(ข้อมูลเฉลยคำตอบ!$B$24,0),ข้อมูลเฉลยคำตอบ!$C$24,0))</f>
        <v/>
      </c>
      <c r="AA99" s="33" t="str">
        <f>IF(คำตอบ1หลัก!A99="","",IF(TEXT(คำตอบ1หลัก!Z99,0)=TEXT(ข้อมูลเฉลยคำตอบ!$B$25,0),ข้อมูลเฉลยคำตอบ!$C$25,0))</f>
        <v/>
      </c>
      <c r="AB99" s="33" t="str">
        <f>IF(คำตอบ1หลัก!A99="","",IF(TEXT(คำตอบ1หลัก!AA99,0)=TEXT(ข้อมูลเฉลยคำตอบ!$B$26,0),ข้อมูลเฉลยคำตอบ!$C$26,0))</f>
        <v/>
      </c>
      <c r="AC99" s="33" t="str">
        <f>IF(คำตอบ1หลัก!A99="","",IF(TEXT(คำตอบ1หลัก!AB99,0)=TEXT(ข้อมูลเฉลยคำตอบ!$B$27,0),ข้อมูลเฉลยคำตอบ!$C$27,0))</f>
        <v/>
      </c>
      <c r="AD99" s="33" t="str">
        <f>IF(คำตอบ1หลัก!A99="","",IF(TEXT(คำตอบ1หลัก!AC99,0)=TEXT(ข้อมูลเฉลยคำตอบ!$B$28,0),ข้อมูลเฉลยคำตอบ!$C$28,0))</f>
        <v/>
      </c>
      <c r="AE99" s="33" t="str">
        <f>IF(คำตอบ1หลัก!A99="","",IF(TEXT(คำตอบ1หลัก!AD99,0)=TEXT(ข้อมูลเฉลยคำตอบ!$B$29,0),ข้อมูลเฉลยคำตอบ!$C$29,0))</f>
        <v/>
      </c>
      <c r="AF99" s="33" t="str">
        <f>IF(คำตอบ1หลัก!A99="","",IF(TEXT(คำตอบ1หลัก!AE99,0)=TEXT(ข้อมูลเฉลยคำตอบ!$B$30,0),ข้อมูลเฉลยคำตอบ!$C$30,0))</f>
        <v/>
      </c>
      <c r="AG99" s="33" t="str">
        <f>IF(คำตอบ1หลัก!A99="","",IF(TEXT(คำตอบ1หลัก!AF99,0)=TEXT(ข้อมูลเฉลยคำตอบ!$B$31,0),ข้อมูลเฉลยคำตอบ!$C$31,0))</f>
        <v/>
      </c>
      <c r="AH99" s="33" t="str">
        <f>IF(คำตอบ1หลัก!A99="","",IF(TEXT(คำตอบ1หลัก!AG99,0)=TEXT(ข้อมูลเฉลยคำตอบ!$B$32,0),ข้อมูลเฉลยคำตอบ!$C$32,0))</f>
        <v/>
      </c>
      <c r="AI99" s="33" t="str">
        <f>IF(คำตอบ1หลัก!A99="","",IF(TEXT(คำตอบ1หลัก!AH99,0)=TEXT(ข้อมูลเฉลยคำตอบ!$B$33,0),ข้อมูลเฉลยคำตอบ!$C$33,0))</f>
        <v/>
      </c>
      <c r="AJ99" s="33" t="str">
        <f>IF(คำตอบ1หลัก!A99="","",IF(TEXT(คำตอบ1หลัก!AI99,0)=TEXT(ข้อมูลเฉลยคำตอบ!$B$34,0),ข้อมูลเฉลยคำตอบ!$C$34,0))</f>
        <v/>
      </c>
      <c r="AK99" s="33" t="str">
        <f>IF(คำตอบ1หลัก!A99="","",IF(TEXT(คำตอบ1หลัก!AJ99,0)=TEXT(ข้อมูลเฉลยคำตอบ!$B$35,0),ข้อมูลเฉลยคำตอบ!$C$35,0))</f>
        <v/>
      </c>
      <c r="AL99" s="33" t="str">
        <f>IF(คำตอบ1หลัก!A99="","",IF(TEXT(คำตอบ1หลัก!AK99,0)=TEXT(ข้อมูลเฉลยคำตอบ!$B$36,0),ข้อมูลเฉลยคำตอบ!$C$36,0))</f>
        <v/>
      </c>
      <c r="AM99" s="33" t="str">
        <f>IF(คำตอบ1หลัก!A99="","",IF(TEXT(คำตอบ1หลัก!AL99,0)=TEXT(ข้อมูลเฉลยคำตอบ!$B$37,0),ข้อมูลเฉลยคำตอบ!$C$37,0))</f>
        <v/>
      </c>
      <c r="AN99" s="33" t="str">
        <f>IF(คำตอบ1หลัก!A99="","",IF(TEXT(คำตอบ1หลัก!AM99,0)=TEXT(ข้อมูลเฉลยคำตอบ!$B$38,0),ข้อมูลเฉลยคำตอบ!$C$38,0))</f>
        <v/>
      </c>
      <c r="AO99" s="33" t="str">
        <f>IF(คำตอบ1หลัก!A99="","",IF(TEXT(คำตอบ1หลัก!AN99,0)=TEXT(ข้อมูลเฉลยคำตอบ!$B$39,0),ข้อมูลเฉลยคำตอบ!$C$39,0))</f>
        <v/>
      </c>
      <c r="AP99" s="33" t="str">
        <f>IF(คำตอบ1หลัก!A99="","",IF(TEXT(คำตอบ1หลัก!AO99,0)=TEXT(ข้อมูลเฉลยคำตอบ!$B$40,0),ข้อมูลเฉลยคำตอบ!$C$40,0))</f>
        <v/>
      </c>
      <c r="AQ99" s="33" t="str">
        <f>IF(คำตอบ1หลัก!A99="","",IF(TEXT(คำตอบ1หลัก!AP99,0)=TEXT(ข้อมูลเฉลยคำตอบ!$B$41,0),ข้อมูลเฉลยคำตอบ!$C$41,0))</f>
        <v/>
      </c>
      <c r="AR99" s="33" t="str">
        <f>IF(คำตอบ1หลัก!A99="","",IF(TEXT(คำตอบ1หลัก!AQ99,0)=TEXT(ข้อมูลเฉลยคำตอบ!$B$42,0),ข้อมูลเฉลยคำตอบ!$C$42,0))</f>
        <v/>
      </c>
      <c r="AS99" s="33" t="str">
        <f>IF(คำตอบ1หลัก!A99="","",IF(TEXT(คำตอบ1หลัก!AR99,0)=TEXT(ข้อมูลเฉลยคำตอบ!$B$43,0),ข้อมูลเฉลยคำตอบ!$C$43,0))</f>
        <v/>
      </c>
      <c r="AT99" s="33" t="str">
        <f>IF(คำตอบ1หลัก!A99="","",IF(TEXT(คำตอบ1หลัก!AS99,0)=TEXT(ข้อมูลเฉลยคำตอบ!$B$44,0),ข้อมูลเฉลยคำตอบ!$C$44,0))</f>
        <v/>
      </c>
      <c r="AU99" s="33" t="str">
        <f>IF(คำตอบ1หลัก!A99="","",IF(TEXT(คำตอบ1หลัก!AT99,0)=TEXT(ข้อมูลเฉลยคำตอบ!$B$45,0),ข้อมูลเฉลยคำตอบ!$C$45,0))</f>
        <v/>
      </c>
      <c r="AV99" s="33" t="str">
        <f>IF(คำตอบ1หลัก!A99="","",IF(TEXT(คำตอบ1หลัก!AU99,0)=TEXT(ข้อมูลเฉลยคำตอบ!$B$46,0),ข้อมูลเฉลยคำตอบ!$C$46,0))</f>
        <v/>
      </c>
      <c r="AW99" s="33" t="str">
        <f>IF(คำตอบ1หลัก!A99="","",IF(TEXT(คำตอบ1หลัก!AV99,0)=TEXT(ข้อมูลเฉลยคำตอบ!$B$47,0),ข้อมูลเฉลยคำตอบ!$C$47,0))</f>
        <v/>
      </c>
      <c r="AX99" s="33" t="str">
        <f>IF(คำตอบ1หลัก!A99="","",IF(TEXT(คำตอบ1หลัก!AW99,0)=TEXT(ข้อมูลเฉลยคำตอบ!$B$48,0),ข้อมูลเฉลยคำตอบ!$C$48,0))</f>
        <v/>
      </c>
      <c r="AY99" s="33" t="str">
        <f>IF(คำตอบ1หลัก!A99="","",IF(TEXT(คำตอบ1หลัก!AX99,0)=TEXT(ข้อมูลเฉลยคำตอบ!$B$49,0),ข้อมูลเฉลยคำตอบ!$C$49,0))</f>
        <v/>
      </c>
      <c r="AZ99" s="33" t="str">
        <f>IF(คำตอบ1หลัก!A99="","",IF(TEXT(คำตอบ1หลัก!AY99,0)=TEXT(ข้อมูลเฉลยคำตอบ!$B$50,0),ข้อมูลเฉลยคำตอบ!$C$50,0))</f>
        <v/>
      </c>
      <c r="BA99" s="33" t="str">
        <f>IF(คำตอบ1หลัก!A99="","",IF(TEXT(คำตอบ1หลัก!AZ99,0)=TEXT(ข้อมูลเฉลยคำตอบ!$B$51,0),ข้อมูลเฉลยคำตอบ!$C$51,0))</f>
        <v/>
      </c>
      <c r="BB99" s="33" t="str">
        <f>IF(คำตอบ1หลัก!A99="","",IF(TEXT(คำตอบ1หลัก!BA99,0)=TEXT(ข้อมูลเฉลยคำตอบ!$B$52,0),ข้อมูลเฉลยคำตอบ!$C$52,0))</f>
        <v/>
      </c>
      <c r="BC99" s="33" t="str">
        <f>IF(คำตอบ1หลัก!A99="","",IF(TEXT(คำตอบ1หลัก!BB99,0)=TEXT(ข้อมูลเฉลยคำตอบ!$B$53,0),ข้อมูลเฉลยคำตอบ!$C$53,0))</f>
        <v/>
      </c>
      <c r="BD99" s="33" t="str">
        <f>IF(คำตอบ1หลัก!A99="","",IF(TEXT(คำตอบ1หลัก!BC99,0)=TEXT(ข้อมูลเฉลยคำตอบ!$B$54,0),ข้อมูลเฉลยคำตอบ!$C$54,0))</f>
        <v/>
      </c>
      <c r="BE99" s="33" t="str">
        <f>IF(คำตอบ1หลัก!A99="","",IF(TEXT(คำตอบ1หลัก!BD99,0)=TEXT(ข้อมูลเฉลยคำตอบ!$B$55,0),ข้อมูลเฉลยคำตอบ!$C$55,0))</f>
        <v/>
      </c>
      <c r="BF99" s="33" t="str">
        <f>IF(คำตอบ1หลัก!A99="","",IF(TEXT(คำตอบ1หลัก!BE99,0)=TEXT(ข้อมูลเฉลยคำตอบ!$B$56,0),ข้อมูลเฉลยคำตอบ!$C$56,0))</f>
        <v/>
      </c>
      <c r="BG99" s="33" t="str">
        <f>IF(คำตอบ1หลัก!A99="","",IF(TEXT(คำตอบ1หลัก!BF99,0)=TEXT(ข้อมูลเฉลยคำตอบ!$B$57,0),ข้อมูลเฉลยคำตอบ!$C$57,0))</f>
        <v/>
      </c>
      <c r="BH99" s="33" t="str">
        <f>IF(คำตอบ1หลัก!A99="","",IF(TEXT(คำตอบ1หลัก!BG99,0)=TEXT(ข้อมูลเฉลยคำตอบ!$B$58,0),ข้อมูลเฉลยคำตอบ!$C$58,0))</f>
        <v/>
      </c>
      <c r="BI99" s="33" t="str">
        <f>IF(คำตอบ1หลัก!A99="","",IF(TEXT(คำตอบ1หลัก!BH99,0)=TEXT(ข้อมูลเฉลยคำตอบ!$B$59,0),ข้อมูลเฉลยคำตอบ!$C$59,0))</f>
        <v/>
      </c>
      <c r="BJ99" s="33" t="str">
        <f>IF(คำตอบ1หลัก!A99="","",IF(TEXT(คำตอบ1หลัก!BI99,0)=TEXT(ข้อมูลเฉลยคำตอบ!$B$60,0),ข้อมูลเฉลยคำตอบ!$C$60,0))</f>
        <v/>
      </c>
      <c r="BK99" s="33" t="str">
        <f>IF(คำตอบ1หลัก!A99="","",IF(TEXT(คำตอบ1หลัก!BJ99,0)=TEXT(ข้อมูลเฉลยคำตอบ!$B$61,0),ข้อมูลเฉลยคำตอบ!$C$61,0))</f>
        <v/>
      </c>
      <c r="BM99" s="18" t="str">
        <f t="shared" si="2"/>
        <v/>
      </c>
      <c r="BN99" s="38" t="str">
        <f t="shared" si="3"/>
        <v/>
      </c>
    </row>
    <row r="100" spans="1:66" ht="17.399999999999999" hidden="1" customHeight="1">
      <c r="A100" s="19">
        <v>99</v>
      </c>
      <c r="B100" s="3"/>
      <c r="C100" s="3"/>
      <c r="D100" s="33" t="str">
        <f>IF(คำตอบ1หลัก!A100="","",IF(TEXT(คำตอบ1หลัก!C100,0)=TEXT(ข้อมูลเฉลยคำตอบ!$B$2,0),ข้อมูลเฉลยคำตอบ!$C$2,0))</f>
        <v/>
      </c>
      <c r="E100" s="33" t="str">
        <f>IF(คำตอบ1หลัก!A100="","",IF(TEXT(คำตอบ1หลัก!D100,0)=TEXT(ข้อมูลเฉลยคำตอบ!$B$3,0),ข้อมูลเฉลยคำตอบ!$C$3,0))</f>
        <v/>
      </c>
      <c r="F100" s="33" t="str">
        <f>IF(คำตอบ1หลัก!A100="","",IF(TEXT(คำตอบ1หลัก!E100,0)=TEXT(ข้อมูลเฉลยคำตอบ!$B$4,0),ข้อมูลเฉลยคำตอบ!$C$4,0))</f>
        <v/>
      </c>
      <c r="G100" s="33" t="str">
        <f>IF(คำตอบ1หลัก!A100="","",IF(TEXT(คำตอบ1หลัก!F100,0)=TEXT(ข้อมูลเฉลยคำตอบ!$B$5,0),ข้อมูลเฉลยคำตอบ!$C$5,0))</f>
        <v/>
      </c>
      <c r="H100" s="33" t="str">
        <f>IF(คำตอบ1หลัก!A100="","",IF(TEXT(คำตอบ1หลัก!G100,0)=TEXT(ข้อมูลเฉลยคำตอบ!$B$6,0),ข้อมูลเฉลยคำตอบ!$C$6,0))</f>
        <v/>
      </c>
      <c r="I100" s="33" t="str">
        <f>IF(คำตอบ1หลัก!A100="","",IF(TEXT(คำตอบ1หลัก!H100,0)=TEXT(ข้อมูลเฉลยคำตอบ!$B$7,0),ข้อมูลเฉลยคำตอบ!$C$7,0))</f>
        <v/>
      </c>
      <c r="J100" s="33" t="str">
        <f>IF(คำตอบ1หลัก!A100="","",IF(TEXT(คำตอบ1หลัก!I100,0)=TEXT(ข้อมูลเฉลยคำตอบ!$B$8,0),ข้อมูลเฉลยคำตอบ!$C$8,0))</f>
        <v/>
      </c>
      <c r="K100" s="33" t="str">
        <f>IF(คำตอบ1หลัก!A100="","",IF(TEXT(คำตอบ1หลัก!J100,0)=TEXT(ข้อมูลเฉลยคำตอบ!$B$9,0),ข้อมูลเฉลยคำตอบ!$C$9,0))</f>
        <v/>
      </c>
      <c r="L100" s="33" t="str">
        <f>IF(คำตอบ1หลัก!A100="","",IF(TEXT(คำตอบ1หลัก!K100,0)=TEXT(ข้อมูลเฉลยคำตอบ!$B$10,0),ข้อมูลเฉลยคำตอบ!$C$10,0))</f>
        <v/>
      </c>
      <c r="M100" s="33" t="str">
        <f>IF(คำตอบ1หลัก!A100="","",IF(TEXT(คำตอบ1หลัก!L100,0)=TEXT(ข้อมูลเฉลยคำตอบ!$B$11,0),ข้อมูลเฉลยคำตอบ!$C$11,0))</f>
        <v/>
      </c>
      <c r="N100" s="33" t="str">
        <f>IF(คำตอบ1หลัก!A100="","",IF(TEXT(คำตอบ1หลัก!M100,0)=TEXT(ข้อมูลเฉลยคำตอบ!$B$12,0),ข้อมูลเฉลยคำตอบ!$C$12,0))</f>
        <v/>
      </c>
      <c r="O100" s="33" t="str">
        <f>IF(คำตอบ1หลัก!A100="","",IF(TEXT(คำตอบ1หลัก!N100,0)=TEXT(ข้อมูลเฉลยคำตอบ!$B$13,0),ข้อมูลเฉลยคำตอบ!$C$13,0))</f>
        <v/>
      </c>
      <c r="P100" s="33" t="str">
        <f>IF(คำตอบ1หลัก!A100="","",IF(TEXT(คำตอบ1หลัก!O100,0)=TEXT(ข้อมูลเฉลยคำตอบ!$B$14,0),ข้อมูลเฉลยคำตอบ!$C$14,0))</f>
        <v/>
      </c>
      <c r="Q100" s="33" t="str">
        <f>IF(คำตอบ1หลัก!A100="","",IF(TEXT(คำตอบ1หลัก!P100,0)=TEXT(ข้อมูลเฉลยคำตอบ!$B$15,0),ข้อมูลเฉลยคำตอบ!$C$15,0))</f>
        <v/>
      </c>
      <c r="R100" s="33" t="str">
        <f>IF(คำตอบ1หลัก!A100="","",IF(TEXT(คำตอบ1หลัก!Q100,0)=TEXT(ข้อมูลเฉลยคำตอบ!$B$16,0),ข้อมูลเฉลยคำตอบ!$C$16,0))</f>
        <v/>
      </c>
      <c r="S100" s="33" t="str">
        <f>IF(คำตอบ1หลัก!A100="","",IF(TEXT(คำตอบ1หลัก!R100,0)=TEXT(ข้อมูลเฉลยคำตอบ!$B$17,0),ข้อมูลเฉลยคำตอบ!$C$17,0))</f>
        <v/>
      </c>
      <c r="T100" s="33" t="str">
        <f>IF(คำตอบ1หลัก!A100="","",IF(TEXT(คำตอบ1หลัก!S100,0)=TEXT(ข้อมูลเฉลยคำตอบ!$B$18,0),ข้อมูลเฉลยคำตอบ!$C$18,0))</f>
        <v/>
      </c>
      <c r="U100" s="33" t="str">
        <f>IF(คำตอบ1หลัก!A100="","",IF(TEXT(คำตอบ1หลัก!T100,0)=TEXT(ข้อมูลเฉลยคำตอบ!$B$19,0),ข้อมูลเฉลยคำตอบ!$C$19,0))</f>
        <v/>
      </c>
      <c r="V100" s="33" t="str">
        <f>IF(คำตอบ1หลัก!A100="","",IF(TEXT(คำตอบ1หลัก!U100,0)=TEXT(ข้อมูลเฉลยคำตอบ!$B$20,0),ข้อมูลเฉลยคำตอบ!$C$20,0))</f>
        <v/>
      </c>
      <c r="W100" s="33" t="str">
        <f>IF(คำตอบ1หลัก!A100="","",IF(TEXT(คำตอบ1หลัก!V100,0)=TEXT(ข้อมูลเฉลยคำตอบ!$B$21,0),ข้อมูลเฉลยคำตอบ!$C$21,0))</f>
        <v/>
      </c>
      <c r="X100" s="33" t="str">
        <f>IF(คำตอบ1หลัก!A100="","",IF(TEXT(คำตอบ1หลัก!W100,0)=TEXT(ข้อมูลเฉลยคำตอบ!$B$22,0),ข้อมูลเฉลยคำตอบ!$C$22,0))</f>
        <v/>
      </c>
      <c r="Y100" s="33" t="str">
        <f>IF(คำตอบ1หลัก!A100="","",IF(TEXT(คำตอบ1หลัก!X100,0)=TEXT(ข้อมูลเฉลยคำตอบ!$B$23,0),ข้อมูลเฉลยคำตอบ!$C$23,0))</f>
        <v/>
      </c>
      <c r="Z100" s="33" t="str">
        <f>IF(คำตอบ1หลัก!A100="","",IF(TEXT(คำตอบ1หลัก!Y100,0)=TEXT(ข้อมูลเฉลยคำตอบ!$B$24,0),ข้อมูลเฉลยคำตอบ!$C$24,0))</f>
        <v/>
      </c>
      <c r="AA100" s="33" t="str">
        <f>IF(คำตอบ1หลัก!A100="","",IF(TEXT(คำตอบ1หลัก!Z100,0)=TEXT(ข้อมูลเฉลยคำตอบ!$B$25,0),ข้อมูลเฉลยคำตอบ!$C$25,0))</f>
        <v/>
      </c>
      <c r="AB100" s="33" t="str">
        <f>IF(คำตอบ1หลัก!A100="","",IF(TEXT(คำตอบ1หลัก!AA100,0)=TEXT(ข้อมูลเฉลยคำตอบ!$B$26,0),ข้อมูลเฉลยคำตอบ!$C$26,0))</f>
        <v/>
      </c>
      <c r="AC100" s="33" t="str">
        <f>IF(คำตอบ1หลัก!A100="","",IF(TEXT(คำตอบ1หลัก!AB100,0)=TEXT(ข้อมูลเฉลยคำตอบ!$B$27,0),ข้อมูลเฉลยคำตอบ!$C$27,0))</f>
        <v/>
      </c>
      <c r="AD100" s="33" t="str">
        <f>IF(คำตอบ1หลัก!A100="","",IF(TEXT(คำตอบ1หลัก!AC100,0)=TEXT(ข้อมูลเฉลยคำตอบ!$B$28,0),ข้อมูลเฉลยคำตอบ!$C$28,0))</f>
        <v/>
      </c>
      <c r="AE100" s="33" t="str">
        <f>IF(คำตอบ1หลัก!A100="","",IF(TEXT(คำตอบ1หลัก!AD100,0)=TEXT(ข้อมูลเฉลยคำตอบ!$B$29,0),ข้อมูลเฉลยคำตอบ!$C$29,0))</f>
        <v/>
      </c>
      <c r="AF100" s="33" t="str">
        <f>IF(คำตอบ1หลัก!A100="","",IF(TEXT(คำตอบ1หลัก!AE100,0)=TEXT(ข้อมูลเฉลยคำตอบ!$B$30,0),ข้อมูลเฉลยคำตอบ!$C$30,0))</f>
        <v/>
      </c>
      <c r="AG100" s="33" t="str">
        <f>IF(คำตอบ1หลัก!A100="","",IF(TEXT(คำตอบ1หลัก!AF100,0)=TEXT(ข้อมูลเฉลยคำตอบ!$B$31,0),ข้อมูลเฉลยคำตอบ!$C$31,0))</f>
        <v/>
      </c>
      <c r="AH100" s="33" t="str">
        <f>IF(คำตอบ1หลัก!A100="","",IF(TEXT(คำตอบ1หลัก!AG100,0)=TEXT(ข้อมูลเฉลยคำตอบ!$B$32,0),ข้อมูลเฉลยคำตอบ!$C$32,0))</f>
        <v/>
      </c>
      <c r="AI100" s="33" t="str">
        <f>IF(คำตอบ1หลัก!A100="","",IF(TEXT(คำตอบ1หลัก!AH100,0)=TEXT(ข้อมูลเฉลยคำตอบ!$B$33,0),ข้อมูลเฉลยคำตอบ!$C$33,0))</f>
        <v/>
      </c>
      <c r="AJ100" s="33" t="str">
        <f>IF(คำตอบ1หลัก!A100="","",IF(TEXT(คำตอบ1หลัก!AI100,0)=TEXT(ข้อมูลเฉลยคำตอบ!$B$34,0),ข้อมูลเฉลยคำตอบ!$C$34,0))</f>
        <v/>
      </c>
      <c r="AK100" s="33" t="str">
        <f>IF(คำตอบ1หลัก!A100="","",IF(TEXT(คำตอบ1หลัก!AJ100,0)=TEXT(ข้อมูลเฉลยคำตอบ!$B$35,0),ข้อมูลเฉลยคำตอบ!$C$35,0))</f>
        <v/>
      </c>
      <c r="AL100" s="33" t="str">
        <f>IF(คำตอบ1หลัก!A100="","",IF(TEXT(คำตอบ1หลัก!AK100,0)=TEXT(ข้อมูลเฉลยคำตอบ!$B$36,0),ข้อมูลเฉลยคำตอบ!$C$36,0))</f>
        <v/>
      </c>
      <c r="AM100" s="33" t="str">
        <f>IF(คำตอบ1หลัก!A100="","",IF(TEXT(คำตอบ1หลัก!AL100,0)=TEXT(ข้อมูลเฉลยคำตอบ!$B$37,0),ข้อมูลเฉลยคำตอบ!$C$37,0))</f>
        <v/>
      </c>
      <c r="AN100" s="33" t="str">
        <f>IF(คำตอบ1หลัก!A100="","",IF(TEXT(คำตอบ1หลัก!AM100,0)=TEXT(ข้อมูลเฉลยคำตอบ!$B$38,0),ข้อมูลเฉลยคำตอบ!$C$38,0))</f>
        <v/>
      </c>
      <c r="AO100" s="33" t="str">
        <f>IF(คำตอบ1หลัก!A100="","",IF(TEXT(คำตอบ1หลัก!AN100,0)=TEXT(ข้อมูลเฉลยคำตอบ!$B$39,0),ข้อมูลเฉลยคำตอบ!$C$39,0))</f>
        <v/>
      </c>
      <c r="AP100" s="33" t="str">
        <f>IF(คำตอบ1หลัก!A100="","",IF(TEXT(คำตอบ1หลัก!AO100,0)=TEXT(ข้อมูลเฉลยคำตอบ!$B$40,0),ข้อมูลเฉลยคำตอบ!$C$40,0))</f>
        <v/>
      </c>
      <c r="AQ100" s="33" t="str">
        <f>IF(คำตอบ1หลัก!A100="","",IF(TEXT(คำตอบ1หลัก!AP100,0)=TEXT(ข้อมูลเฉลยคำตอบ!$B$41,0),ข้อมูลเฉลยคำตอบ!$C$41,0))</f>
        <v/>
      </c>
      <c r="AR100" s="33" t="str">
        <f>IF(คำตอบ1หลัก!A100="","",IF(TEXT(คำตอบ1หลัก!AQ100,0)=TEXT(ข้อมูลเฉลยคำตอบ!$B$42,0),ข้อมูลเฉลยคำตอบ!$C$42,0))</f>
        <v/>
      </c>
      <c r="AS100" s="33" t="str">
        <f>IF(คำตอบ1หลัก!A100="","",IF(TEXT(คำตอบ1หลัก!AR100,0)=TEXT(ข้อมูลเฉลยคำตอบ!$B$43,0),ข้อมูลเฉลยคำตอบ!$C$43,0))</f>
        <v/>
      </c>
      <c r="AT100" s="33" t="str">
        <f>IF(คำตอบ1หลัก!A100="","",IF(TEXT(คำตอบ1หลัก!AS100,0)=TEXT(ข้อมูลเฉลยคำตอบ!$B$44,0),ข้อมูลเฉลยคำตอบ!$C$44,0))</f>
        <v/>
      </c>
      <c r="AU100" s="33" t="str">
        <f>IF(คำตอบ1หลัก!A100="","",IF(TEXT(คำตอบ1หลัก!AT100,0)=TEXT(ข้อมูลเฉลยคำตอบ!$B$45,0),ข้อมูลเฉลยคำตอบ!$C$45,0))</f>
        <v/>
      </c>
      <c r="AV100" s="33" t="str">
        <f>IF(คำตอบ1หลัก!A100="","",IF(TEXT(คำตอบ1หลัก!AU100,0)=TEXT(ข้อมูลเฉลยคำตอบ!$B$46,0),ข้อมูลเฉลยคำตอบ!$C$46,0))</f>
        <v/>
      </c>
      <c r="AW100" s="33" t="str">
        <f>IF(คำตอบ1หลัก!A100="","",IF(TEXT(คำตอบ1หลัก!AV100,0)=TEXT(ข้อมูลเฉลยคำตอบ!$B$47,0),ข้อมูลเฉลยคำตอบ!$C$47,0))</f>
        <v/>
      </c>
      <c r="AX100" s="33" t="str">
        <f>IF(คำตอบ1หลัก!A100="","",IF(TEXT(คำตอบ1หลัก!AW100,0)=TEXT(ข้อมูลเฉลยคำตอบ!$B$48,0),ข้อมูลเฉลยคำตอบ!$C$48,0))</f>
        <v/>
      </c>
      <c r="AY100" s="33" t="str">
        <f>IF(คำตอบ1หลัก!A100="","",IF(TEXT(คำตอบ1หลัก!AX100,0)=TEXT(ข้อมูลเฉลยคำตอบ!$B$49,0),ข้อมูลเฉลยคำตอบ!$C$49,0))</f>
        <v/>
      </c>
      <c r="AZ100" s="33" t="str">
        <f>IF(คำตอบ1หลัก!A100="","",IF(TEXT(คำตอบ1หลัก!AY100,0)=TEXT(ข้อมูลเฉลยคำตอบ!$B$50,0),ข้อมูลเฉลยคำตอบ!$C$50,0))</f>
        <v/>
      </c>
      <c r="BA100" s="33" t="str">
        <f>IF(คำตอบ1หลัก!A100="","",IF(TEXT(คำตอบ1หลัก!AZ100,0)=TEXT(ข้อมูลเฉลยคำตอบ!$B$51,0),ข้อมูลเฉลยคำตอบ!$C$51,0))</f>
        <v/>
      </c>
      <c r="BB100" s="33" t="str">
        <f>IF(คำตอบ1หลัก!A100="","",IF(TEXT(คำตอบ1หลัก!BA100,0)=TEXT(ข้อมูลเฉลยคำตอบ!$B$52,0),ข้อมูลเฉลยคำตอบ!$C$52,0))</f>
        <v/>
      </c>
      <c r="BC100" s="33" t="str">
        <f>IF(คำตอบ1หลัก!A100="","",IF(TEXT(คำตอบ1หลัก!BB100,0)=TEXT(ข้อมูลเฉลยคำตอบ!$B$53,0),ข้อมูลเฉลยคำตอบ!$C$53,0))</f>
        <v/>
      </c>
      <c r="BD100" s="33" t="str">
        <f>IF(คำตอบ1หลัก!A100="","",IF(TEXT(คำตอบ1หลัก!BC100,0)=TEXT(ข้อมูลเฉลยคำตอบ!$B$54,0),ข้อมูลเฉลยคำตอบ!$C$54,0))</f>
        <v/>
      </c>
      <c r="BE100" s="33" t="str">
        <f>IF(คำตอบ1หลัก!A100="","",IF(TEXT(คำตอบ1หลัก!BD100,0)=TEXT(ข้อมูลเฉลยคำตอบ!$B$55,0),ข้อมูลเฉลยคำตอบ!$C$55,0))</f>
        <v/>
      </c>
      <c r="BF100" s="33" t="str">
        <f>IF(คำตอบ1หลัก!A100="","",IF(TEXT(คำตอบ1หลัก!BE100,0)=TEXT(ข้อมูลเฉลยคำตอบ!$B$56,0),ข้อมูลเฉลยคำตอบ!$C$56,0))</f>
        <v/>
      </c>
      <c r="BG100" s="33" t="str">
        <f>IF(คำตอบ1หลัก!A100="","",IF(TEXT(คำตอบ1หลัก!BF100,0)=TEXT(ข้อมูลเฉลยคำตอบ!$B$57,0),ข้อมูลเฉลยคำตอบ!$C$57,0))</f>
        <v/>
      </c>
      <c r="BH100" s="33" t="str">
        <f>IF(คำตอบ1หลัก!A100="","",IF(TEXT(คำตอบ1หลัก!BG100,0)=TEXT(ข้อมูลเฉลยคำตอบ!$B$58,0),ข้อมูลเฉลยคำตอบ!$C$58,0))</f>
        <v/>
      </c>
      <c r="BI100" s="33" t="str">
        <f>IF(คำตอบ1หลัก!A100="","",IF(TEXT(คำตอบ1หลัก!BH100,0)=TEXT(ข้อมูลเฉลยคำตอบ!$B$59,0),ข้อมูลเฉลยคำตอบ!$C$59,0))</f>
        <v/>
      </c>
      <c r="BJ100" s="33" t="str">
        <f>IF(คำตอบ1หลัก!A100="","",IF(TEXT(คำตอบ1หลัก!BI100,0)=TEXT(ข้อมูลเฉลยคำตอบ!$B$60,0),ข้อมูลเฉลยคำตอบ!$C$60,0))</f>
        <v/>
      </c>
      <c r="BK100" s="33" t="str">
        <f>IF(คำตอบ1หลัก!A100="","",IF(TEXT(คำตอบ1หลัก!BJ100,0)=TEXT(ข้อมูลเฉลยคำตอบ!$B$61,0),ข้อมูลเฉลยคำตอบ!$C$61,0))</f>
        <v/>
      </c>
      <c r="BM100" s="18" t="str">
        <f t="shared" si="2"/>
        <v/>
      </c>
      <c r="BN100" s="38" t="str">
        <f t="shared" si="3"/>
        <v/>
      </c>
    </row>
    <row r="101" spans="1:66" ht="17.399999999999999" hidden="1" customHeight="1">
      <c r="A101" s="19">
        <v>100</v>
      </c>
      <c r="B101" s="3"/>
      <c r="C101" s="3"/>
      <c r="D101" s="33" t="str">
        <f>IF(คำตอบ1หลัก!A101="","",IF(TEXT(คำตอบ1หลัก!C101,0)=TEXT(ข้อมูลเฉลยคำตอบ!$B$2,0),ข้อมูลเฉลยคำตอบ!$C$2,0))</f>
        <v/>
      </c>
      <c r="E101" s="33" t="str">
        <f>IF(คำตอบ1หลัก!A101="","",IF(TEXT(คำตอบ1หลัก!D101,0)=TEXT(ข้อมูลเฉลยคำตอบ!$B$3,0),ข้อมูลเฉลยคำตอบ!$C$3,0))</f>
        <v/>
      </c>
      <c r="F101" s="33" t="str">
        <f>IF(คำตอบ1หลัก!A101="","",IF(TEXT(คำตอบ1หลัก!E101,0)=TEXT(ข้อมูลเฉลยคำตอบ!$B$4,0),ข้อมูลเฉลยคำตอบ!$C$4,0))</f>
        <v/>
      </c>
      <c r="G101" s="33" t="str">
        <f>IF(คำตอบ1หลัก!A101="","",IF(TEXT(คำตอบ1หลัก!F101,0)=TEXT(ข้อมูลเฉลยคำตอบ!$B$5,0),ข้อมูลเฉลยคำตอบ!$C$5,0))</f>
        <v/>
      </c>
      <c r="H101" s="33" t="str">
        <f>IF(คำตอบ1หลัก!A101="","",IF(TEXT(คำตอบ1หลัก!G101,0)=TEXT(ข้อมูลเฉลยคำตอบ!$B$6,0),ข้อมูลเฉลยคำตอบ!$C$6,0))</f>
        <v/>
      </c>
      <c r="I101" s="33" t="str">
        <f>IF(คำตอบ1หลัก!A101="","",IF(TEXT(คำตอบ1หลัก!H101,0)=TEXT(ข้อมูลเฉลยคำตอบ!$B$7,0),ข้อมูลเฉลยคำตอบ!$C$7,0))</f>
        <v/>
      </c>
      <c r="J101" s="33" t="str">
        <f>IF(คำตอบ1หลัก!A101="","",IF(TEXT(คำตอบ1หลัก!I101,0)=TEXT(ข้อมูลเฉลยคำตอบ!$B$8,0),ข้อมูลเฉลยคำตอบ!$C$8,0))</f>
        <v/>
      </c>
      <c r="K101" s="33" t="str">
        <f>IF(คำตอบ1หลัก!A101="","",IF(TEXT(คำตอบ1หลัก!J101,0)=TEXT(ข้อมูลเฉลยคำตอบ!$B$9,0),ข้อมูลเฉลยคำตอบ!$C$9,0))</f>
        <v/>
      </c>
      <c r="L101" s="33" t="str">
        <f>IF(คำตอบ1หลัก!A101="","",IF(TEXT(คำตอบ1หลัก!K101,0)=TEXT(ข้อมูลเฉลยคำตอบ!$B$10,0),ข้อมูลเฉลยคำตอบ!$C$10,0))</f>
        <v/>
      </c>
      <c r="M101" s="33" t="str">
        <f>IF(คำตอบ1หลัก!A101="","",IF(TEXT(คำตอบ1หลัก!L101,0)=TEXT(ข้อมูลเฉลยคำตอบ!$B$11,0),ข้อมูลเฉลยคำตอบ!$C$11,0))</f>
        <v/>
      </c>
      <c r="N101" s="33" t="str">
        <f>IF(คำตอบ1หลัก!A101="","",IF(TEXT(คำตอบ1หลัก!M101,0)=TEXT(ข้อมูลเฉลยคำตอบ!$B$12,0),ข้อมูลเฉลยคำตอบ!$C$12,0))</f>
        <v/>
      </c>
      <c r="O101" s="33" t="str">
        <f>IF(คำตอบ1หลัก!A101="","",IF(TEXT(คำตอบ1หลัก!N101,0)=TEXT(ข้อมูลเฉลยคำตอบ!$B$13,0),ข้อมูลเฉลยคำตอบ!$C$13,0))</f>
        <v/>
      </c>
      <c r="P101" s="33" t="str">
        <f>IF(คำตอบ1หลัก!A101="","",IF(TEXT(คำตอบ1หลัก!O101,0)=TEXT(ข้อมูลเฉลยคำตอบ!$B$14,0),ข้อมูลเฉลยคำตอบ!$C$14,0))</f>
        <v/>
      </c>
      <c r="Q101" s="33" t="str">
        <f>IF(คำตอบ1หลัก!A101="","",IF(TEXT(คำตอบ1หลัก!P101,0)=TEXT(ข้อมูลเฉลยคำตอบ!$B$15,0),ข้อมูลเฉลยคำตอบ!$C$15,0))</f>
        <v/>
      </c>
      <c r="R101" s="33" t="str">
        <f>IF(คำตอบ1หลัก!A101="","",IF(TEXT(คำตอบ1หลัก!Q101,0)=TEXT(ข้อมูลเฉลยคำตอบ!$B$16,0),ข้อมูลเฉลยคำตอบ!$C$16,0))</f>
        <v/>
      </c>
      <c r="S101" s="33" t="str">
        <f>IF(คำตอบ1หลัก!A101="","",IF(TEXT(คำตอบ1หลัก!R101,0)=TEXT(ข้อมูลเฉลยคำตอบ!$B$17,0),ข้อมูลเฉลยคำตอบ!$C$17,0))</f>
        <v/>
      </c>
      <c r="T101" s="33" t="str">
        <f>IF(คำตอบ1หลัก!A101="","",IF(TEXT(คำตอบ1หลัก!S101,0)=TEXT(ข้อมูลเฉลยคำตอบ!$B$18,0),ข้อมูลเฉลยคำตอบ!$C$18,0))</f>
        <v/>
      </c>
      <c r="U101" s="33" t="str">
        <f>IF(คำตอบ1หลัก!A101="","",IF(TEXT(คำตอบ1หลัก!T101,0)=TEXT(ข้อมูลเฉลยคำตอบ!$B$19,0),ข้อมูลเฉลยคำตอบ!$C$19,0))</f>
        <v/>
      </c>
      <c r="V101" s="33" t="str">
        <f>IF(คำตอบ1หลัก!A101="","",IF(TEXT(คำตอบ1หลัก!U101,0)=TEXT(ข้อมูลเฉลยคำตอบ!$B$20,0),ข้อมูลเฉลยคำตอบ!$C$20,0))</f>
        <v/>
      </c>
      <c r="W101" s="33" t="str">
        <f>IF(คำตอบ1หลัก!A101="","",IF(TEXT(คำตอบ1หลัก!V101,0)=TEXT(ข้อมูลเฉลยคำตอบ!$B$21,0),ข้อมูลเฉลยคำตอบ!$C$21,0))</f>
        <v/>
      </c>
      <c r="X101" s="33" t="str">
        <f>IF(คำตอบ1หลัก!A101="","",IF(TEXT(คำตอบ1หลัก!W101,0)=TEXT(ข้อมูลเฉลยคำตอบ!$B$22,0),ข้อมูลเฉลยคำตอบ!$C$22,0))</f>
        <v/>
      </c>
      <c r="Y101" s="33" t="str">
        <f>IF(คำตอบ1หลัก!A101="","",IF(TEXT(คำตอบ1หลัก!X101,0)=TEXT(ข้อมูลเฉลยคำตอบ!$B$23,0),ข้อมูลเฉลยคำตอบ!$C$23,0))</f>
        <v/>
      </c>
      <c r="Z101" s="33" t="str">
        <f>IF(คำตอบ1หลัก!A101="","",IF(TEXT(คำตอบ1หลัก!Y101,0)=TEXT(ข้อมูลเฉลยคำตอบ!$B$24,0),ข้อมูลเฉลยคำตอบ!$C$24,0))</f>
        <v/>
      </c>
      <c r="AA101" s="33" t="str">
        <f>IF(คำตอบ1หลัก!A101="","",IF(TEXT(คำตอบ1หลัก!Z101,0)=TEXT(ข้อมูลเฉลยคำตอบ!$B$25,0),ข้อมูลเฉลยคำตอบ!$C$25,0))</f>
        <v/>
      </c>
      <c r="AB101" s="33" t="str">
        <f>IF(คำตอบ1หลัก!A101="","",IF(TEXT(คำตอบ1หลัก!AA101,0)=TEXT(ข้อมูลเฉลยคำตอบ!$B$26,0),ข้อมูลเฉลยคำตอบ!$C$26,0))</f>
        <v/>
      </c>
      <c r="AC101" s="33" t="str">
        <f>IF(คำตอบ1หลัก!A101="","",IF(TEXT(คำตอบ1หลัก!AB101,0)=TEXT(ข้อมูลเฉลยคำตอบ!$B$27,0),ข้อมูลเฉลยคำตอบ!$C$27,0))</f>
        <v/>
      </c>
      <c r="AD101" s="33" t="str">
        <f>IF(คำตอบ1หลัก!A101="","",IF(TEXT(คำตอบ1หลัก!AC101,0)=TEXT(ข้อมูลเฉลยคำตอบ!$B$28,0),ข้อมูลเฉลยคำตอบ!$C$28,0))</f>
        <v/>
      </c>
      <c r="AE101" s="33" t="str">
        <f>IF(คำตอบ1หลัก!A101="","",IF(TEXT(คำตอบ1หลัก!AD101,0)=TEXT(ข้อมูลเฉลยคำตอบ!$B$29,0),ข้อมูลเฉลยคำตอบ!$C$29,0))</f>
        <v/>
      </c>
      <c r="AF101" s="33" t="str">
        <f>IF(คำตอบ1หลัก!A101="","",IF(TEXT(คำตอบ1หลัก!AE101,0)=TEXT(ข้อมูลเฉลยคำตอบ!$B$30,0),ข้อมูลเฉลยคำตอบ!$C$30,0))</f>
        <v/>
      </c>
      <c r="AG101" s="33" t="str">
        <f>IF(คำตอบ1หลัก!A101="","",IF(TEXT(คำตอบ1หลัก!AF101,0)=TEXT(ข้อมูลเฉลยคำตอบ!$B$31,0),ข้อมูลเฉลยคำตอบ!$C$31,0))</f>
        <v/>
      </c>
      <c r="AH101" s="33" t="str">
        <f>IF(คำตอบ1หลัก!A101="","",IF(TEXT(คำตอบ1หลัก!AG101,0)=TEXT(ข้อมูลเฉลยคำตอบ!$B$32,0),ข้อมูลเฉลยคำตอบ!$C$32,0))</f>
        <v/>
      </c>
      <c r="AI101" s="33" t="str">
        <f>IF(คำตอบ1หลัก!A101="","",IF(TEXT(คำตอบ1หลัก!AH101,0)=TEXT(ข้อมูลเฉลยคำตอบ!$B$33,0),ข้อมูลเฉลยคำตอบ!$C$33,0))</f>
        <v/>
      </c>
      <c r="AJ101" s="33" t="str">
        <f>IF(คำตอบ1หลัก!A101="","",IF(TEXT(คำตอบ1หลัก!AI101,0)=TEXT(ข้อมูลเฉลยคำตอบ!$B$34,0),ข้อมูลเฉลยคำตอบ!$C$34,0))</f>
        <v/>
      </c>
      <c r="AK101" s="33" t="str">
        <f>IF(คำตอบ1หลัก!A101="","",IF(TEXT(คำตอบ1หลัก!AJ101,0)=TEXT(ข้อมูลเฉลยคำตอบ!$B$35,0),ข้อมูลเฉลยคำตอบ!$C$35,0))</f>
        <v/>
      </c>
      <c r="AL101" s="33" t="str">
        <f>IF(คำตอบ1หลัก!A101="","",IF(TEXT(คำตอบ1หลัก!AK101,0)=TEXT(ข้อมูลเฉลยคำตอบ!$B$36,0),ข้อมูลเฉลยคำตอบ!$C$36,0))</f>
        <v/>
      </c>
      <c r="AM101" s="33" t="str">
        <f>IF(คำตอบ1หลัก!A101="","",IF(TEXT(คำตอบ1หลัก!AL101,0)=TEXT(ข้อมูลเฉลยคำตอบ!$B$37,0),ข้อมูลเฉลยคำตอบ!$C$37,0))</f>
        <v/>
      </c>
      <c r="AN101" s="33" t="str">
        <f>IF(คำตอบ1หลัก!A101="","",IF(TEXT(คำตอบ1หลัก!AM101,0)=TEXT(ข้อมูลเฉลยคำตอบ!$B$38,0),ข้อมูลเฉลยคำตอบ!$C$38,0))</f>
        <v/>
      </c>
      <c r="AO101" s="33" t="str">
        <f>IF(คำตอบ1หลัก!A101="","",IF(TEXT(คำตอบ1หลัก!AN101,0)=TEXT(ข้อมูลเฉลยคำตอบ!$B$39,0),ข้อมูลเฉลยคำตอบ!$C$39,0))</f>
        <v/>
      </c>
      <c r="AP101" s="33" t="str">
        <f>IF(คำตอบ1หลัก!A101="","",IF(TEXT(คำตอบ1หลัก!AO101,0)=TEXT(ข้อมูลเฉลยคำตอบ!$B$40,0),ข้อมูลเฉลยคำตอบ!$C$40,0))</f>
        <v/>
      </c>
      <c r="AQ101" s="33" t="str">
        <f>IF(คำตอบ1หลัก!A101="","",IF(TEXT(คำตอบ1หลัก!AP101,0)=TEXT(ข้อมูลเฉลยคำตอบ!$B$41,0),ข้อมูลเฉลยคำตอบ!$C$41,0))</f>
        <v/>
      </c>
      <c r="AR101" s="33" t="str">
        <f>IF(คำตอบ1หลัก!A101="","",IF(TEXT(คำตอบ1หลัก!AQ101,0)=TEXT(ข้อมูลเฉลยคำตอบ!$B$42,0),ข้อมูลเฉลยคำตอบ!$C$42,0))</f>
        <v/>
      </c>
      <c r="AS101" s="33" t="str">
        <f>IF(คำตอบ1หลัก!A101="","",IF(TEXT(คำตอบ1หลัก!AR101,0)=TEXT(ข้อมูลเฉลยคำตอบ!$B$43,0),ข้อมูลเฉลยคำตอบ!$C$43,0))</f>
        <v/>
      </c>
      <c r="AT101" s="33" t="str">
        <f>IF(คำตอบ1หลัก!A101="","",IF(TEXT(คำตอบ1หลัก!AS101,0)=TEXT(ข้อมูลเฉลยคำตอบ!$B$44,0),ข้อมูลเฉลยคำตอบ!$C$44,0))</f>
        <v/>
      </c>
      <c r="AU101" s="33" t="str">
        <f>IF(คำตอบ1หลัก!A101="","",IF(TEXT(คำตอบ1หลัก!AT101,0)=TEXT(ข้อมูลเฉลยคำตอบ!$B$45,0),ข้อมูลเฉลยคำตอบ!$C$45,0))</f>
        <v/>
      </c>
      <c r="AV101" s="33" t="str">
        <f>IF(คำตอบ1หลัก!A101="","",IF(TEXT(คำตอบ1หลัก!AU101,0)=TEXT(ข้อมูลเฉลยคำตอบ!$B$46,0),ข้อมูลเฉลยคำตอบ!$C$46,0))</f>
        <v/>
      </c>
      <c r="AW101" s="33" t="str">
        <f>IF(คำตอบ1หลัก!A101="","",IF(TEXT(คำตอบ1หลัก!AV101,0)=TEXT(ข้อมูลเฉลยคำตอบ!$B$47,0),ข้อมูลเฉลยคำตอบ!$C$47,0))</f>
        <v/>
      </c>
      <c r="AX101" s="33" t="str">
        <f>IF(คำตอบ1หลัก!A101="","",IF(TEXT(คำตอบ1หลัก!AW101,0)=TEXT(ข้อมูลเฉลยคำตอบ!$B$48,0),ข้อมูลเฉลยคำตอบ!$C$48,0))</f>
        <v/>
      </c>
      <c r="AY101" s="33" t="str">
        <f>IF(คำตอบ1หลัก!A101="","",IF(TEXT(คำตอบ1หลัก!AX101,0)=TEXT(ข้อมูลเฉลยคำตอบ!$B$49,0),ข้อมูลเฉลยคำตอบ!$C$49,0))</f>
        <v/>
      </c>
      <c r="AZ101" s="33" t="str">
        <f>IF(คำตอบ1หลัก!A101="","",IF(TEXT(คำตอบ1หลัก!AY101,0)=TEXT(ข้อมูลเฉลยคำตอบ!$B$50,0),ข้อมูลเฉลยคำตอบ!$C$50,0))</f>
        <v/>
      </c>
      <c r="BA101" s="33" t="str">
        <f>IF(คำตอบ1หลัก!A101="","",IF(TEXT(คำตอบ1หลัก!AZ101,0)=TEXT(ข้อมูลเฉลยคำตอบ!$B$51,0),ข้อมูลเฉลยคำตอบ!$C$51,0))</f>
        <v/>
      </c>
      <c r="BB101" s="33" t="str">
        <f>IF(คำตอบ1หลัก!A101="","",IF(TEXT(คำตอบ1หลัก!BA101,0)=TEXT(ข้อมูลเฉลยคำตอบ!$B$52,0),ข้อมูลเฉลยคำตอบ!$C$52,0))</f>
        <v/>
      </c>
      <c r="BC101" s="33" t="str">
        <f>IF(คำตอบ1หลัก!A101="","",IF(TEXT(คำตอบ1หลัก!BB101,0)=TEXT(ข้อมูลเฉลยคำตอบ!$B$53,0),ข้อมูลเฉลยคำตอบ!$C$53,0))</f>
        <v/>
      </c>
      <c r="BD101" s="33" t="str">
        <f>IF(คำตอบ1หลัก!A101="","",IF(TEXT(คำตอบ1หลัก!BC101,0)=TEXT(ข้อมูลเฉลยคำตอบ!$B$54,0),ข้อมูลเฉลยคำตอบ!$C$54,0))</f>
        <v/>
      </c>
      <c r="BE101" s="33" t="str">
        <f>IF(คำตอบ1หลัก!A101="","",IF(TEXT(คำตอบ1หลัก!BD101,0)=TEXT(ข้อมูลเฉลยคำตอบ!$B$55,0),ข้อมูลเฉลยคำตอบ!$C$55,0))</f>
        <v/>
      </c>
      <c r="BF101" s="33" t="str">
        <f>IF(คำตอบ1หลัก!A101="","",IF(TEXT(คำตอบ1หลัก!BE101,0)=TEXT(ข้อมูลเฉลยคำตอบ!$B$56,0),ข้อมูลเฉลยคำตอบ!$C$56,0))</f>
        <v/>
      </c>
      <c r="BG101" s="33" t="str">
        <f>IF(คำตอบ1หลัก!A101="","",IF(TEXT(คำตอบ1หลัก!BF101,0)=TEXT(ข้อมูลเฉลยคำตอบ!$B$57,0),ข้อมูลเฉลยคำตอบ!$C$57,0))</f>
        <v/>
      </c>
      <c r="BH101" s="33" t="str">
        <f>IF(คำตอบ1หลัก!A101="","",IF(TEXT(คำตอบ1หลัก!BG101,0)=TEXT(ข้อมูลเฉลยคำตอบ!$B$58,0),ข้อมูลเฉลยคำตอบ!$C$58,0))</f>
        <v/>
      </c>
      <c r="BI101" s="33" t="str">
        <f>IF(คำตอบ1หลัก!A101="","",IF(TEXT(คำตอบ1หลัก!BH101,0)=TEXT(ข้อมูลเฉลยคำตอบ!$B$59,0),ข้อมูลเฉลยคำตอบ!$C$59,0))</f>
        <v/>
      </c>
      <c r="BJ101" s="33" t="str">
        <f>IF(คำตอบ1หลัก!A101="","",IF(TEXT(คำตอบ1หลัก!BI101,0)=TEXT(ข้อมูลเฉลยคำตอบ!$B$60,0),ข้อมูลเฉลยคำตอบ!$C$60,0))</f>
        <v/>
      </c>
      <c r="BK101" s="33" t="str">
        <f>IF(คำตอบ1หลัก!A101="","",IF(TEXT(คำตอบ1หลัก!BJ101,0)=TEXT(ข้อมูลเฉลยคำตอบ!$B$61,0),ข้อมูลเฉลยคำตอบ!$C$61,0))</f>
        <v/>
      </c>
      <c r="BM101" s="18" t="str">
        <f t="shared" si="2"/>
        <v/>
      </c>
      <c r="BN101" s="38" t="str">
        <f t="shared" si="3"/>
        <v/>
      </c>
    </row>
    <row r="102" spans="1:66" ht="17.399999999999999" hidden="1" customHeight="1">
      <c r="A102" s="19">
        <v>101</v>
      </c>
      <c r="B102" s="3"/>
      <c r="C102" s="3"/>
      <c r="D102" s="33" t="str">
        <f>IF(คำตอบ1หลัก!A102="","",IF(TEXT(คำตอบ1หลัก!C102,0)=TEXT(ข้อมูลเฉลยคำตอบ!$B$2,0),ข้อมูลเฉลยคำตอบ!$C$2,0))</f>
        <v/>
      </c>
      <c r="E102" s="33" t="str">
        <f>IF(คำตอบ1หลัก!A102="","",IF(TEXT(คำตอบ1หลัก!D102,0)=TEXT(ข้อมูลเฉลยคำตอบ!$B$3,0),ข้อมูลเฉลยคำตอบ!$C$3,0))</f>
        <v/>
      </c>
      <c r="F102" s="33" t="str">
        <f>IF(คำตอบ1หลัก!A102="","",IF(TEXT(คำตอบ1หลัก!E102,0)=TEXT(ข้อมูลเฉลยคำตอบ!$B$4,0),ข้อมูลเฉลยคำตอบ!$C$4,0))</f>
        <v/>
      </c>
      <c r="G102" s="33" t="str">
        <f>IF(คำตอบ1หลัก!A102="","",IF(TEXT(คำตอบ1หลัก!F102,0)=TEXT(ข้อมูลเฉลยคำตอบ!$B$5,0),ข้อมูลเฉลยคำตอบ!$C$5,0))</f>
        <v/>
      </c>
      <c r="H102" s="33" t="str">
        <f>IF(คำตอบ1หลัก!A102="","",IF(TEXT(คำตอบ1หลัก!G102,0)=TEXT(ข้อมูลเฉลยคำตอบ!$B$6,0),ข้อมูลเฉลยคำตอบ!$C$6,0))</f>
        <v/>
      </c>
      <c r="I102" s="33" t="str">
        <f>IF(คำตอบ1หลัก!A102="","",IF(TEXT(คำตอบ1หลัก!H102,0)=TEXT(ข้อมูลเฉลยคำตอบ!$B$7,0),ข้อมูลเฉลยคำตอบ!$C$7,0))</f>
        <v/>
      </c>
      <c r="J102" s="33" t="str">
        <f>IF(คำตอบ1หลัก!A102="","",IF(TEXT(คำตอบ1หลัก!I102,0)=TEXT(ข้อมูลเฉลยคำตอบ!$B$8,0),ข้อมูลเฉลยคำตอบ!$C$8,0))</f>
        <v/>
      </c>
      <c r="K102" s="33" t="str">
        <f>IF(คำตอบ1หลัก!A102="","",IF(TEXT(คำตอบ1หลัก!J102,0)=TEXT(ข้อมูลเฉลยคำตอบ!$B$9,0),ข้อมูลเฉลยคำตอบ!$C$9,0))</f>
        <v/>
      </c>
      <c r="L102" s="33" t="str">
        <f>IF(คำตอบ1หลัก!A102="","",IF(TEXT(คำตอบ1หลัก!K102,0)=TEXT(ข้อมูลเฉลยคำตอบ!$B$10,0),ข้อมูลเฉลยคำตอบ!$C$10,0))</f>
        <v/>
      </c>
      <c r="M102" s="33" t="str">
        <f>IF(คำตอบ1หลัก!A102="","",IF(TEXT(คำตอบ1หลัก!L102,0)=TEXT(ข้อมูลเฉลยคำตอบ!$B$11,0),ข้อมูลเฉลยคำตอบ!$C$11,0))</f>
        <v/>
      </c>
      <c r="N102" s="33" t="str">
        <f>IF(คำตอบ1หลัก!A102="","",IF(TEXT(คำตอบ1หลัก!M102,0)=TEXT(ข้อมูลเฉลยคำตอบ!$B$12,0),ข้อมูลเฉลยคำตอบ!$C$12,0))</f>
        <v/>
      </c>
      <c r="O102" s="33" t="str">
        <f>IF(คำตอบ1หลัก!A102="","",IF(TEXT(คำตอบ1หลัก!N102,0)=TEXT(ข้อมูลเฉลยคำตอบ!$B$13,0),ข้อมูลเฉลยคำตอบ!$C$13,0))</f>
        <v/>
      </c>
      <c r="P102" s="33" t="str">
        <f>IF(คำตอบ1หลัก!A102="","",IF(TEXT(คำตอบ1หลัก!O102,0)=TEXT(ข้อมูลเฉลยคำตอบ!$B$14,0),ข้อมูลเฉลยคำตอบ!$C$14,0))</f>
        <v/>
      </c>
      <c r="Q102" s="33" t="str">
        <f>IF(คำตอบ1หลัก!A102="","",IF(TEXT(คำตอบ1หลัก!P102,0)=TEXT(ข้อมูลเฉลยคำตอบ!$B$15,0),ข้อมูลเฉลยคำตอบ!$C$15,0))</f>
        <v/>
      </c>
      <c r="R102" s="33" t="str">
        <f>IF(คำตอบ1หลัก!A102="","",IF(TEXT(คำตอบ1หลัก!Q102,0)=TEXT(ข้อมูลเฉลยคำตอบ!$B$16,0),ข้อมูลเฉลยคำตอบ!$C$16,0))</f>
        <v/>
      </c>
      <c r="S102" s="33" t="str">
        <f>IF(คำตอบ1หลัก!A102="","",IF(TEXT(คำตอบ1หลัก!R102,0)=TEXT(ข้อมูลเฉลยคำตอบ!$B$17,0),ข้อมูลเฉลยคำตอบ!$C$17,0))</f>
        <v/>
      </c>
      <c r="T102" s="33" t="str">
        <f>IF(คำตอบ1หลัก!A102="","",IF(TEXT(คำตอบ1หลัก!S102,0)=TEXT(ข้อมูลเฉลยคำตอบ!$B$18,0),ข้อมูลเฉลยคำตอบ!$C$18,0))</f>
        <v/>
      </c>
      <c r="U102" s="33" t="str">
        <f>IF(คำตอบ1หลัก!A102="","",IF(TEXT(คำตอบ1หลัก!T102,0)=TEXT(ข้อมูลเฉลยคำตอบ!$B$19,0),ข้อมูลเฉลยคำตอบ!$C$19,0))</f>
        <v/>
      </c>
      <c r="V102" s="33" t="str">
        <f>IF(คำตอบ1หลัก!A102="","",IF(TEXT(คำตอบ1หลัก!U102,0)=TEXT(ข้อมูลเฉลยคำตอบ!$B$20,0),ข้อมูลเฉลยคำตอบ!$C$20,0))</f>
        <v/>
      </c>
      <c r="W102" s="33" t="str">
        <f>IF(คำตอบ1หลัก!A102="","",IF(TEXT(คำตอบ1หลัก!V102,0)=TEXT(ข้อมูลเฉลยคำตอบ!$B$21,0),ข้อมูลเฉลยคำตอบ!$C$21,0))</f>
        <v/>
      </c>
      <c r="X102" s="33" t="str">
        <f>IF(คำตอบ1หลัก!A102="","",IF(TEXT(คำตอบ1หลัก!W102,0)=TEXT(ข้อมูลเฉลยคำตอบ!$B$22,0),ข้อมูลเฉลยคำตอบ!$C$22,0))</f>
        <v/>
      </c>
      <c r="Y102" s="33" t="str">
        <f>IF(คำตอบ1หลัก!A102="","",IF(TEXT(คำตอบ1หลัก!X102,0)=TEXT(ข้อมูลเฉลยคำตอบ!$B$23,0),ข้อมูลเฉลยคำตอบ!$C$23,0))</f>
        <v/>
      </c>
      <c r="Z102" s="33" t="str">
        <f>IF(คำตอบ1หลัก!A102="","",IF(TEXT(คำตอบ1หลัก!Y102,0)=TEXT(ข้อมูลเฉลยคำตอบ!$B$24,0),ข้อมูลเฉลยคำตอบ!$C$24,0))</f>
        <v/>
      </c>
      <c r="AA102" s="33" t="str">
        <f>IF(คำตอบ1หลัก!A102="","",IF(TEXT(คำตอบ1หลัก!Z102,0)=TEXT(ข้อมูลเฉลยคำตอบ!$B$25,0),ข้อมูลเฉลยคำตอบ!$C$25,0))</f>
        <v/>
      </c>
      <c r="AB102" s="33" t="str">
        <f>IF(คำตอบ1หลัก!A102="","",IF(TEXT(คำตอบ1หลัก!AA102,0)=TEXT(ข้อมูลเฉลยคำตอบ!$B$26,0),ข้อมูลเฉลยคำตอบ!$C$26,0))</f>
        <v/>
      </c>
      <c r="AC102" s="33" t="str">
        <f>IF(คำตอบ1หลัก!A102="","",IF(TEXT(คำตอบ1หลัก!AB102,0)=TEXT(ข้อมูลเฉลยคำตอบ!$B$27,0),ข้อมูลเฉลยคำตอบ!$C$27,0))</f>
        <v/>
      </c>
      <c r="AD102" s="33" t="str">
        <f>IF(คำตอบ1หลัก!A102="","",IF(TEXT(คำตอบ1หลัก!AC102,0)=TEXT(ข้อมูลเฉลยคำตอบ!$B$28,0),ข้อมูลเฉลยคำตอบ!$C$28,0))</f>
        <v/>
      </c>
      <c r="AE102" s="33" t="str">
        <f>IF(คำตอบ1หลัก!A102="","",IF(TEXT(คำตอบ1หลัก!AD102,0)=TEXT(ข้อมูลเฉลยคำตอบ!$B$29,0),ข้อมูลเฉลยคำตอบ!$C$29,0))</f>
        <v/>
      </c>
      <c r="AF102" s="33" t="str">
        <f>IF(คำตอบ1หลัก!A102="","",IF(TEXT(คำตอบ1หลัก!AE102,0)=TEXT(ข้อมูลเฉลยคำตอบ!$B$30,0),ข้อมูลเฉลยคำตอบ!$C$30,0))</f>
        <v/>
      </c>
      <c r="AG102" s="33" t="str">
        <f>IF(คำตอบ1หลัก!A102="","",IF(TEXT(คำตอบ1หลัก!AF102,0)=TEXT(ข้อมูลเฉลยคำตอบ!$B$31,0),ข้อมูลเฉลยคำตอบ!$C$31,0))</f>
        <v/>
      </c>
      <c r="AH102" s="33" t="str">
        <f>IF(คำตอบ1หลัก!A102="","",IF(TEXT(คำตอบ1หลัก!AG102,0)=TEXT(ข้อมูลเฉลยคำตอบ!$B$32,0),ข้อมูลเฉลยคำตอบ!$C$32,0))</f>
        <v/>
      </c>
      <c r="AI102" s="33" t="str">
        <f>IF(คำตอบ1หลัก!A102="","",IF(TEXT(คำตอบ1หลัก!AH102,0)=TEXT(ข้อมูลเฉลยคำตอบ!$B$33,0),ข้อมูลเฉลยคำตอบ!$C$33,0))</f>
        <v/>
      </c>
      <c r="AJ102" s="33" t="str">
        <f>IF(คำตอบ1หลัก!A102="","",IF(TEXT(คำตอบ1หลัก!AI102,0)=TEXT(ข้อมูลเฉลยคำตอบ!$B$34,0),ข้อมูลเฉลยคำตอบ!$C$34,0))</f>
        <v/>
      </c>
      <c r="AK102" s="33" t="str">
        <f>IF(คำตอบ1หลัก!A102="","",IF(TEXT(คำตอบ1หลัก!AJ102,0)=TEXT(ข้อมูลเฉลยคำตอบ!$B$35,0),ข้อมูลเฉลยคำตอบ!$C$35,0))</f>
        <v/>
      </c>
      <c r="AL102" s="33" t="str">
        <f>IF(คำตอบ1หลัก!A102="","",IF(TEXT(คำตอบ1หลัก!AK102,0)=TEXT(ข้อมูลเฉลยคำตอบ!$B$36,0),ข้อมูลเฉลยคำตอบ!$C$36,0))</f>
        <v/>
      </c>
      <c r="AM102" s="33" t="str">
        <f>IF(คำตอบ1หลัก!A102="","",IF(TEXT(คำตอบ1หลัก!AL102,0)=TEXT(ข้อมูลเฉลยคำตอบ!$B$37,0),ข้อมูลเฉลยคำตอบ!$C$37,0))</f>
        <v/>
      </c>
      <c r="AN102" s="33" t="str">
        <f>IF(คำตอบ1หลัก!A102="","",IF(TEXT(คำตอบ1หลัก!AM102,0)=TEXT(ข้อมูลเฉลยคำตอบ!$B$38,0),ข้อมูลเฉลยคำตอบ!$C$38,0))</f>
        <v/>
      </c>
      <c r="AO102" s="33" t="str">
        <f>IF(คำตอบ1หลัก!A102="","",IF(TEXT(คำตอบ1หลัก!AN102,0)=TEXT(ข้อมูลเฉลยคำตอบ!$B$39,0),ข้อมูลเฉลยคำตอบ!$C$39,0))</f>
        <v/>
      </c>
      <c r="AP102" s="33" t="str">
        <f>IF(คำตอบ1หลัก!A102="","",IF(TEXT(คำตอบ1หลัก!AO102,0)=TEXT(ข้อมูลเฉลยคำตอบ!$B$40,0),ข้อมูลเฉลยคำตอบ!$C$40,0))</f>
        <v/>
      </c>
      <c r="AQ102" s="33" t="str">
        <f>IF(คำตอบ1หลัก!A102="","",IF(TEXT(คำตอบ1หลัก!AP102,0)=TEXT(ข้อมูลเฉลยคำตอบ!$B$41,0),ข้อมูลเฉลยคำตอบ!$C$41,0))</f>
        <v/>
      </c>
      <c r="AR102" s="33" t="str">
        <f>IF(คำตอบ1หลัก!A102="","",IF(TEXT(คำตอบ1หลัก!AQ102,0)=TEXT(ข้อมูลเฉลยคำตอบ!$B$42,0),ข้อมูลเฉลยคำตอบ!$C$42,0))</f>
        <v/>
      </c>
      <c r="AS102" s="33" t="str">
        <f>IF(คำตอบ1หลัก!A102="","",IF(TEXT(คำตอบ1หลัก!AR102,0)=TEXT(ข้อมูลเฉลยคำตอบ!$B$43,0),ข้อมูลเฉลยคำตอบ!$C$43,0))</f>
        <v/>
      </c>
      <c r="AT102" s="33" t="str">
        <f>IF(คำตอบ1หลัก!A102="","",IF(TEXT(คำตอบ1หลัก!AS102,0)=TEXT(ข้อมูลเฉลยคำตอบ!$B$44,0),ข้อมูลเฉลยคำตอบ!$C$44,0))</f>
        <v/>
      </c>
      <c r="AU102" s="33" t="str">
        <f>IF(คำตอบ1หลัก!A102="","",IF(TEXT(คำตอบ1หลัก!AT102,0)=TEXT(ข้อมูลเฉลยคำตอบ!$B$45,0),ข้อมูลเฉลยคำตอบ!$C$45,0))</f>
        <v/>
      </c>
      <c r="AV102" s="33" t="str">
        <f>IF(คำตอบ1หลัก!A102="","",IF(TEXT(คำตอบ1หลัก!AU102,0)=TEXT(ข้อมูลเฉลยคำตอบ!$B$46,0),ข้อมูลเฉลยคำตอบ!$C$46,0))</f>
        <v/>
      </c>
      <c r="AW102" s="33" t="str">
        <f>IF(คำตอบ1หลัก!A102="","",IF(TEXT(คำตอบ1หลัก!AV102,0)=TEXT(ข้อมูลเฉลยคำตอบ!$B$47,0),ข้อมูลเฉลยคำตอบ!$C$47,0))</f>
        <v/>
      </c>
      <c r="AX102" s="33" t="str">
        <f>IF(คำตอบ1หลัก!A102="","",IF(TEXT(คำตอบ1หลัก!AW102,0)=TEXT(ข้อมูลเฉลยคำตอบ!$B$48,0),ข้อมูลเฉลยคำตอบ!$C$48,0))</f>
        <v/>
      </c>
      <c r="AY102" s="33" t="str">
        <f>IF(คำตอบ1หลัก!A102="","",IF(TEXT(คำตอบ1หลัก!AX102,0)=TEXT(ข้อมูลเฉลยคำตอบ!$B$49,0),ข้อมูลเฉลยคำตอบ!$C$49,0))</f>
        <v/>
      </c>
      <c r="AZ102" s="33" t="str">
        <f>IF(คำตอบ1หลัก!A102="","",IF(TEXT(คำตอบ1หลัก!AY102,0)=TEXT(ข้อมูลเฉลยคำตอบ!$B$50,0),ข้อมูลเฉลยคำตอบ!$C$50,0))</f>
        <v/>
      </c>
      <c r="BA102" s="33" t="str">
        <f>IF(คำตอบ1หลัก!A102="","",IF(TEXT(คำตอบ1หลัก!AZ102,0)=TEXT(ข้อมูลเฉลยคำตอบ!$B$51,0),ข้อมูลเฉลยคำตอบ!$C$51,0))</f>
        <v/>
      </c>
      <c r="BB102" s="33" t="str">
        <f>IF(คำตอบ1หลัก!A102="","",IF(TEXT(คำตอบ1หลัก!BA102,0)=TEXT(ข้อมูลเฉลยคำตอบ!$B$52,0),ข้อมูลเฉลยคำตอบ!$C$52,0))</f>
        <v/>
      </c>
      <c r="BC102" s="33" t="str">
        <f>IF(คำตอบ1หลัก!A102="","",IF(TEXT(คำตอบ1หลัก!BB102,0)=TEXT(ข้อมูลเฉลยคำตอบ!$B$53,0),ข้อมูลเฉลยคำตอบ!$C$53,0))</f>
        <v/>
      </c>
      <c r="BD102" s="33" t="str">
        <f>IF(คำตอบ1หลัก!A102="","",IF(TEXT(คำตอบ1หลัก!BC102,0)=TEXT(ข้อมูลเฉลยคำตอบ!$B$54,0),ข้อมูลเฉลยคำตอบ!$C$54,0))</f>
        <v/>
      </c>
      <c r="BE102" s="33" t="str">
        <f>IF(คำตอบ1หลัก!A102="","",IF(TEXT(คำตอบ1หลัก!BD102,0)=TEXT(ข้อมูลเฉลยคำตอบ!$B$55,0),ข้อมูลเฉลยคำตอบ!$C$55,0))</f>
        <v/>
      </c>
      <c r="BF102" s="33" t="str">
        <f>IF(คำตอบ1หลัก!A102="","",IF(TEXT(คำตอบ1หลัก!BE102,0)=TEXT(ข้อมูลเฉลยคำตอบ!$B$56,0),ข้อมูลเฉลยคำตอบ!$C$56,0))</f>
        <v/>
      </c>
      <c r="BG102" s="33" t="str">
        <f>IF(คำตอบ1หลัก!A102="","",IF(TEXT(คำตอบ1หลัก!BF102,0)=TEXT(ข้อมูลเฉลยคำตอบ!$B$57,0),ข้อมูลเฉลยคำตอบ!$C$57,0))</f>
        <v/>
      </c>
      <c r="BH102" s="33" t="str">
        <f>IF(คำตอบ1หลัก!A102="","",IF(TEXT(คำตอบ1หลัก!BG102,0)=TEXT(ข้อมูลเฉลยคำตอบ!$B$58,0),ข้อมูลเฉลยคำตอบ!$C$58,0))</f>
        <v/>
      </c>
      <c r="BI102" s="33" t="str">
        <f>IF(คำตอบ1หลัก!A102="","",IF(TEXT(คำตอบ1หลัก!BH102,0)=TEXT(ข้อมูลเฉลยคำตอบ!$B$59,0),ข้อมูลเฉลยคำตอบ!$C$59,0))</f>
        <v/>
      </c>
      <c r="BJ102" s="33" t="str">
        <f>IF(คำตอบ1หลัก!A102="","",IF(TEXT(คำตอบ1หลัก!BI102,0)=TEXT(ข้อมูลเฉลยคำตอบ!$B$60,0),ข้อมูลเฉลยคำตอบ!$C$60,0))</f>
        <v/>
      </c>
      <c r="BK102" s="33" t="str">
        <f>IF(คำตอบ1หลัก!A102="","",IF(TEXT(คำตอบ1หลัก!BJ102,0)=TEXT(ข้อมูลเฉลยคำตอบ!$B$61,0),ข้อมูลเฉลยคำตอบ!$C$61,0))</f>
        <v/>
      </c>
      <c r="BM102" s="18" t="str">
        <f t="shared" si="2"/>
        <v/>
      </c>
      <c r="BN102" s="38" t="str">
        <f t="shared" si="3"/>
        <v/>
      </c>
    </row>
    <row r="103" spans="1:66" ht="17.399999999999999" hidden="1" customHeight="1">
      <c r="A103" s="19">
        <v>102</v>
      </c>
      <c r="B103" s="3"/>
      <c r="C103" s="3"/>
      <c r="D103" s="33" t="str">
        <f>IF(คำตอบ1หลัก!A103="","",IF(TEXT(คำตอบ1หลัก!C103,0)=TEXT(ข้อมูลเฉลยคำตอบ!$B$2,0),ข้อมูลเฉลยคำตอบ!$C$2,0))</f>
        <v/>
      </c>
      <c r="E103" s="33" t="str">
        <f>IF(คำตอบ1หลัก!A103="","",IF(TEXT(คำตอบ1หลัก!D103,0)=TEXT(ข้อมูลเฉลยคำตอบ!$B$3,0),ข้อมูลเฉลยคำตอบ!$C$3,0))</f>
        <v/>
      </c>
      <c r="F103" s="33" t="str">
        <f>IF(คำตอบ1หลัก!A103="","",IF(TEXT(คำตอบ1หลัก!E103,0)=TEXT(ข้อมูลเฉลยคำตอบ!$B$4,0),ข้อมูลเฉลยคำตอบ!$C$4,0))</f>
        <v/>
      </c>
      <c r="G103" s="33" t="str">
        <f>IF(คำตอบ1หลัก!A103="","",IF(TEXT(คำตอบ1หลัก!F103,0)=TEXT(ข้อมูลเฉลยคำตอบ!$B$5,0),ข้อมูลเฉลยคำตอบ!$C$5,0))</f>
        <v/>
      </c>
      <c r="H103" s="33" t="str">
        <f>IF(คำตอบ1หลัก!A103="","",IF(TEXT(คำตอบ1หลัก!G103,0)=TEXT(ข้อมูลเฉลยคำตอบ!$B$6,0),ข้อมูลเฉลยคำตอบ!$C$6,0))</f>
        <v/>
      </c>
      <c r="I103" s="33" t="str">
        <f>IF(คำตอบ1หลัก!A103="","",IF(TEXT(คำตอบ1หลัก!H103,0)=TEXT(ข้อมูลเฉลยคำตอบ!$B$7,0),ข้อมูลเฉลยคำตอบ!$C$7,0))</f>
        <v/>
      </c>
      <c r="J103" s="33" t="str">
        <f>IF(คำตอบ1หลัก!A103="","",IF(TEXT(คำตอบ1หลัก!I103,0)=TEXT(ข้อมูลเฉลยคำตอบ!$B$8,0),ข้อมูลเฉลยคำตอบ!$C$8,0))</f>
        <v/>
      </c>
      <c r="K103" s="33" t="str">
        <f>IF(คำตอบ1หลัก!A103="","",IF(TEXT(คำตอบ1หลัก!J103,0)=TEXT(ข้อมูลเฉลยคำตอบ!$B$9,0),ข้อมูลเฉลยคำตอบ!$C$9,0))</f>
        <v/>
      </c>
      <c r="L103" s="33" t="str">
        <f>IF(คำตอบ1หลัก!A103="","",IF(TEXT(คำตอบ1หลัก!K103,0)=TEXT(ข้อมูลเฉลยคำตอบ!$B$10,0),ข้อมูลเฉลยคำตอบ!$C$10,0))</f>
        <v/>
      </c>
      <c r="M103" s="33" t="str">
        <f>IF(คำตอบ1หลัก!A103="","",IF(TEXT(คำตอบ1หลัก!L103,0)=TEXT(ข้อมูลเฉลยคำตอบ!$B$11,0),ข้อมูลเฉลยคำตอบ!$C$11,0))</f>
        <v/>
      </c>
      <c r="N103" s="33" t="str">
        <f>IF(คำตอบ1หลัก!A103="","",IF(TEXT(คำตอบ1หลัก!M103,0)=TEXT(ข้อมูลเฉลยคำตอบ!$B$12,0),ข้อมูลเฉลยคำตอบ!$C$12,0))</f>
        <v/>
      </c>
      <c r="O103" s="33" t="str">
        <f>IF(คำตอบ1หลัก!A103="","",IF(TEXT(คำตอบ1หลัก!N103,0)=TEXT(ข้อมูลเฉลยคำตอบ!$B$13,0),ข้อมูลเฉลยคำตอบ!$C$13,0))</f>
        <v/>
      </c>
      <c r="P103" s="33" t="str">
        <f>IF(คำตอบ1หลัก!A103="","",IF(TEXT(คำตอบ1หลัก!O103,0)=TEXT(ข้อมูลเฉลยคำตอบ!$B$14,0),ข้อมูลเฉลยคำตอบ!$C$14,0))</f>
        <v/>
      </c>
      <c r="Q103" s="33" t="str">
        <f>IF(คำตอบ1หลัก!A103="","",IF(TEXT(คำตอบ1หลัก!P103,0)=TEXT(ข้อมูลเฉลยคำตอบ!$B$15,0),ข้อมูลเฉลยคำตอบ!$C$15,0))</f>
        <v/>
      </c>
      <c r="R103" s="33" t="str">
        <f>IF(คำตอบ1หลัก!A103="","",IF(TEXT(คำตอบ1หลัก!Q103,0)=TEXT(ข้อมูลเฉลยคำตอบ!$B$16,0),ข้อมูลเฉลยคำตอบ!$C$16,0))</f>
        <v/>
      </c>
      <c r="S103" s="33" t="str">
        <f>IF(คำตอบ1หลัก!A103="","",IF(TEXT(คำตอบ1หลัก!R103,0)=TEXT(ข้อมูลเฉลยคำตอบ!$B$17,0),ข้อมูลเฉลยคำตอบ!$C$17,0))</f>
        <v/>
      </c>
      <c r="T103" s="33" t="str">
        <f>IF(คำตอบ1หลัก!A103="","",IF(TEXT(คำตอบ1หลัก!S103,0)=TEXT(ข้อมูลเฉลยคำตอบ!$B$18,0),ข้อมูลเฉลยคำตอบ!$C$18,0))</f>
        <v/>
      </c>
      <c r="U103" s="33" t="str">
        <f>IF(คำตอบ1หลัก!A103="","",IF(TEXT(คำตอบ1หลัก!T103,0)=TEXT(ข้อมูลเฉลยคำตอบ!$B$19,0),ข้อมูลเฉลยคำตอบ!$C$19,0))</f>
        <v/>
      </c>
      <c r="V103" s="33" t="str">
        <f>IF(คำตอบ1หลัก!A103="","",IF(TEXT(คำตอบ1หลัก!U103,0)=TEXT(ข้อมูลเฉลยคำตอบ!$B$20,0),ข้อมูลเฉลยคำตอบ!$C$20,0))</f>
        <v/>
      </c>
      <c r="W103" s="33" t="str">
        <f>IF(คำตอบ1หลัก!A103="","",IF(TEXT(คำตอบ1หลัก!V103,0)=TEXT(ข้อมูลเฉลยคำตอบ!$B$21,0),ข้อมูลเฉลยคำตอบ!$C$21,0))</f>
        <v/>
      </c>
      <c r="X103" s="33" t="str">
        <f>IF(คำตอบ1หลัก!A103="","",IF(TEXT(คำตอบ1หลัก!W103,0)=TEXT(ข้อมูลเฉลยคำตอบ!$B$22,0),ข้อมูลเฉลยคำตอบ!$C$22,0))</f>
        <v/>
      </c>
      <c r="Y103" s="33" t="str">
        <f>IF(คำตอบ1หลัก!A103="","",IF(TEXT(คำตอบ1หลัก!X103,0)=TEXT(ข้อมูลเฉลยคำตอบ!$B$23,0),ข้อมูลเฉลยคำตอบ!$C$23,0))</f>
        <v/>
      </c>
      <c r="Z103" s="33" t="str">
        <f>IF(คำตอบ1หลัก!A103="","",IF(TEXT(คำตอบ1หลัก!Y103,0)=TEXT(ข้อมูลเฉลยคำตอบ!$B$24,0),ข้อมูลเฉลยคำตอบ!$C$24,0))</f>
        <v/>
      </c>
      <c r="AA103" s="33" t="str">
        <f>IF(คำตอบ1หลัก!A103="","",IF(TEXT(คำตอบ1หลัก!Z103,0)=TEXT(ข้อมูลเฉลยคำตอบ!$B$25,0),ข้อมูลเฉลยคำตอบ!$C$25,0))</f>
        <v/>
      </c>
      <c r="AB103" s="33" t="str">
        <f>IF(คำตอบ1หลัก!A103="","",IF(TEXT(คำตอบ1หลัก!AA103,0)=TEXT(ข้อมูลเฉลยคำตอบ!$B$26,0),ข้อมูลเฉลยคำตอบ!$C$26,0))</f>
        <v/>
      </c>
      <c r="AC103" s="33" t="str">
        <f>IF(คำตอบ1หลัก!A103="","",IF(TEXT(คำตอบ1หลัก!AB103,0)=TEXT(ข้อมูลเฉลยคำตอบ!$B$27,0),ข้อมูลเฉลยคำตอบ!$C$27,0))</f>
        <v/>
      </c>
      <c r="AD103" s="33" t="str">
        <f>IF(คำตอบ1หลัก!A103="","",IF(TEXT(คำตอบ1หลัก!AC103,0)=TEXT(ข้อมูลเฉลยคำตอบ!$B$28,0),ข้อมูลเฉลยคำตอบ!$C$28,0))</f>
        <v/>
      </c>
      <c r="AE103" s="33" t="str">
        <f>IF(คำตอบ1หลัก!A103="","",IF(TEXT(คำตอบ1หลัก!AD103,0)=TEXT(ข้อมูลเฉลยคำตอบ!$B$29,0),ข้อมูลเฉลยคำตอบ!$C$29,0))</f>
        <v/>
      </c>
      <c r="AF103" s="33" t="str">
        <f>IF(คำตอบ1หลัก!A103="","",IF(TEXT(คำตอบ1หลัก!AE103,0)=TEXT(ข้อมูลเฉลยคำตอบ!$B$30,0),ข้อมูลเฉลยคำตอบ!$C$30,0))</f>
        <v/>
      </c>
      <c r="AG103" s="33" t="str">
        <f>IF(คำตอบ1หลัก!A103="","",IF(TEXT(คำตอบ1หลัก!AF103,0)=TEXT(ข้อมูลเฉลยคำตอบ!$B$31,0),ข้อมูลเฉลยคำตอบ!$C$31,0))</f>
        <v/>
      </c>
      <c r="AH103" s="33" t="str">
        <f>IF(คำตอบ1หลัก!A103="","",IF(TEXT(คำตอบ1หลัก!AG103,0)=TEXT(ข้อมูลเฉลยคำตอบ!$B$32,0),ข้อมูลเฉลยคำตอบ!$C$32,0))</f>
        <v/>
      </c>
      <c r="AI103" s="33" t="str">
        <f>IF(คำตอบ1หลัก!A103="","",IF(TEXT(คำตอบ1หลัก!AH103,0)=TEXT(ข้อมูลเฉลยคำตอบ!$B$33,0),ข้อมูลเฉลยคำตอบ!$C$33,0))</f>
        <v/>
      </c>
      <c r="AJ103" s="33" t="str">
        <f>IF(คำตอบ1หลัก!A103="","",IF(TEXT(คำตอบ1หลัก!AI103,0)=TEXT(ข้อมูลเฉลยคำตอบ!$B$34,0),ข้อมูลเฉลยคำตอบ!$C$34,0))</f>
        <v/>
      </c>
      <c r="AK103" s="33" t="str">
        <f>IF(คำตอบ1หลัก!A103="","",IF(TEXT(คำตอบ1หลัก!AJ103,0)=TEXT(ข้อมูลเฉลยคำตอบ!$B$35,0),ข้อมูลเฉลยคำตอบ!$C$35,0))</f>
        <v/>
      </c>
      <c r="AL103" s="33" t="str">
        <f>IF(คำตอบ1หลัก!A103="","",IF(TEXT(คำตอบ1หลัก!AK103,0)=TEXT(ข้อมูลเฉลยคำตอบ!$B$36,0),ข้อมูลเฉลยคำตอบ!$C$36,0))</f>
        <v/>
      </c>
      <c r="AM103" s="33" t="str">
        <f>IF(คำตอบ1หลัก!A103="","",IF(TEXT(คำตอบ1หลัก!AL103,0)=TEXT(ข้อมูลเฉลยคำตอบ!$B$37,0),ข้อมูลเฉลยคำตอบ!$C$37,0))</f>
        <v/>
      </c>
      <c r="AN103" s="33" t="str">
        <f>IF(คำตอบ1หลัก!A103="","",IF(TEXT(คำตอบ1หลัก!AM103,0)=TEXT(ข้อมูลเฉลยคำตอบ!$B$38,0),ข้อมูลเฉลยคำตอบ!$C$38,0))</f>
        <v/>
      </c>
      <c r="AO103" s="33" t="str">
        <f>IF(คำตอบ1หลัก!A103="","",IF(TEXT(คำตอบ1หลัก!AN103,0)=TEXT(ข้อมูลเฉลยคำตอบ!$B$39,0),ข้อมูลเฉลยคำตอบ!$C$39,0))</f>
        <v/>
      </c>
      <c r="AP103" s="33" t="str">
        <f>IF(คำตอบ1หลัก!A103="","",IF(TEXT(คำตอบ1หลัก!AO103,0)=TEXT(ข้อมูลเฉลยคำตอบ!$B$40,0),ข้อมูลเฉลยคำตอบ!$C$40,0))</f>
        <v/>
      </c>
      <c r="AQ103" s="33" t="str">
        <f>IF(คำตอบ1หลัก!A103="","",IF(TEXT(คำตอบ1หลัก!AP103,0)=TEXT(ข้อมูลเฉลยคำตอบ!$B$41,0),ข้อมูลเฉลยคำตอบ!$C$41,0))</f>
        <v/>
      </c>
      <c r="AR103" s="33" t="str">
        <f>IF(คำตอบ1หลัก!A103="","",IF(TEXT(คำตอบ1หลัก!AQ103,0)=TEXT(ข้อมูลเฉลยคำตอบ!$B$42,0),ข้อมูลเฉลยคำตอบ!$C$42,0))</f>
        <v/>
      </c>
      <c r="AS103" s="33" t="str">
        <f>IF(คำตอบ1หลัก!A103="","",IF(TEXT(คำตอบ1หลัก!AR103,0)=TEXT(ข้อมูลเฉลยคำตอบ!$B$43,0),ข้อมูลเฉลยคำตอบ!$C$43,0))</f>
        <v/>
      </c>
      <c r="AT103" s="33" t="str">
        <f>IF(คำตอบ1หลัก!A103="","",IF(TEXT(คำตอบ1หลัก!AS103,0)=TEXT(ข้อมูลเฉลยคำตอบ!$B$44,0),ข้อมูลเฉลยคำตอบ!$C$44,0))</f>
        <v/>
      </c>
      <c r="AU103" s="33" t="str">
        <f>IF(คำตอบ1หลัก!A103="","",IF(TEXT(คำตอบ1หลัก!AT103,0)=TEXT(ข้อมูลเฉลยคำตอบ!$B$45,0),ข้อมูลเฉลยคำตอบ!$C$45,0))</f>
        <v/>
      </c>
      <c r="AV103" s="33" t="str">
        <f>IF(คำตอบ1หลัก!A103="","",IF(TEXT(คำตอบ1หลัก!AU103,0)=TEXT(ข้อมูลเฉลยคำตอบ!$B$46,0),ข้อมูลเฉลยคำตอบ!$C$46,0))</f>
        <v/>
      </c>
      <c r="AW103" s="33" t="str">
        <f>IF(คำตอบ1หลัก!A103="","",IF(TEXT(คำตอบ1หลัก!AV103,0)=TEXT(ข้อมูลเฉลยคำตอบ!$B$47,0),ข้อมูลเฉลยคำตอบ!$C$47,0))</f>
        <v/>
      </c>
      <c r="AX103" s="33" t="str">
        <f>IF(คำตอบ1หลัก!A103="","",IF(TEXT(คำตอบ1หลัก!AW103,0)=TEXT(ข้อมูลเฉลยคำตอบ!$B$48,0),ข้อมูลเฉลยคำตอบ!$C$48,0))</f>
        <v/>
      </c>
      <c r="AY103" s="33" t="str">
        <f>IF(คำตอบ1หลัก!A103="","",IF(TEXT(คำตอบ1หลัก!AX103,0)=TEXT(ข้อมูลเฉลยคำตอบ!$B$49,0),ข้อมูลเฉลยคำตอบ!$C$49,0))</f>
        <v/>
      </c>
      <c r="AZ103" s="33" t="str">
        <f>IF(คำตอบ1หลัก!A103="","",IF(TEXT(คำตอบ1หลัก!AY103,0)=TEXT(ข้อมูลเฉลยคำตอบ!$B$50,0),ข้อมูลเฉลยคำตอบ!$C$50,0))</f>
        <v/>
      </c>
      <c r="BA103" s="33" t="str">
        <f>IF(คำตอบ1หลัก!A103="","",IF(TEXT(คำตอบ1หลัก!AZ103,0)=TEXT(ข้อมูลเฉลยคำตอบ!$B$51,0),ข้อมูลเฉลยคำตอบ!$C$51,0))</f>
        <v/>
      </c>
      <c r="BB103" s="33" t="str">
        <f>IF(คำตอบ1หลัก!A103="","",IF(TEXT(คำตอบ1หลัก!BA103,0)=TEXT(ข้อมูลเฉลยคำตอบ!$B$52,0),ข้อมูลเฉลยคำตอบ!$C$52,0))</f>
        <v/>
      </c>
      <c r="BC103" s="33" t="str">
        <f>IF(คำตอบ1หลัก!A103="","",IF(TEXT(คำตอบ1หลัก!BB103,0)=TEXT(ข้อมูลเฉลยคำตอบ!$B$53,0),ข้อมูลเฉลยคำตอบ!$C$53,0))</f>
        <v/>
      </c>
      <c r="BD103" s="33" t="str">
        <f>IF(คำตอบ1หลัก!A103="","",IF(TEXT(คำตอบ1หลัก!BC103,0)=TEXT(ข้อมูลเฉลยคำตอบ!$B$54,0),ข้อมูลเฉลยคำตอบ!$C$54,0))</f>
        <v/>
      </c>
      <c r="BE103" s="33" t="str">
        <f>IF(คำตอบ1หลัก!A103="","",IF(TEXT(คำตอบ1หลัก!BD103,0)=TEXT(ข้อมูลเฉลยคำตอบ!$B$55,0),ข้อมูลเฉลยคำตอบ!$C$55,0))</f>
        <v/>
      </c>
      <c r="BF103" s="33" t="str">
        <f>IF(คำตอบ1หลัก!A103="","",IF(TEXT(คำตอบ1หลัก!BE103,0)=TEXT(ข้อมูลเฉลยคำตอบ!$B$56,0),ข้อมูลเฉลยคำตอบ!$C$56,0))</f>
        <v/>
      </c>
      <c r="BG103" s="33" t="str">
        <f>IF(คำตอบ1หลัก!A103="","",IF(TEXT(คำตอบ1หลัก!BF103,0)=TEXT(ข้อมูลเฉลยคำตอบ!$B$57,0),ข้อมูลเฉลยคำตอบ!$C$57,0))</f>
        <v/>
      </c>
      <c r="BH103" s="33" t="str">
        <f>IF(คำตอบ1หลัก!A103="","",IF(TEXT(คำตอบ1หลัก!BG103,0)=TEXT(ข้อมูลเฉลยคำตอบ!$B$58,0),ข้อมูลเฉลยคำตอบ!$C$58,0))</f>
        <v/>
      </c>
      <c r="BI103" s="33" t="str">
        <f>IF(คำตอบ1หลัก!A103="","",IF(TEXT(คำตอบ1หลัก!BH103,0)=TEXT(ข้อมูลเฉลยคำตอบ!$B$59,0),ข้อมูลเฉลยคำตอบ!$C$59,0))</f>
        <v/>
      </c>
      <c r="BJ103" s="33" t="str">
        <f>IF(คำตอบ1หลัก!A103="","",IF(TEXT(คำตอบ1หลัก!BI103,0)=TEXT(ข้อมูลเฉลยคำตอบ!$B$60,0),ข้อมูลเฉลยคำตอบ!$C$60,0))</f>
        <v/>
      </c>
      <c r="BK103" s="33" t="str">
        <f>IF(คำตอบ1หลัก!A103="","",IF(TEXT(คำตอบ1หลัก!BJ103,0)=TEXT(ข้อมูลเฉลยคำตอบ!$B$61,0),ข้อมูลเฉลยคำตอบ!$C$61,0))</f>
        <v/>
      </c>
      <c r="BM103" s="18" t="str">
        <f t="shared" si="2"/>
        <v/>
      </c>
      <c r="BN103" s="38" t="str">
        <f t="shared" si="3"/>
        <v/>
      </c>
    </row>
    <row r="104" spans="1:66" ht="17.399999999999999" hidden="1" customHeight="1">
      <c r="A104" s="19">
        <v>103</v>
      </c>
      <c r="B104" s="3"/>
      <c r="C104" s="3"/>
      <c r="D104" s="33" t="str">
        <f>IF(คำตอบ1หลัก!A104="","",IF(TEXT(คำตอบ1หลัก!C104,0)=TEXT(ข้อมูลเฉลยคำตอบ!$B$2,0),ข้อมูลเฉลยคำตอบ!$C$2,0))</f>
        <v/>
      </c>
      <c r="E104" s="33" t="str">
        <f>IF(คำตอบ1หลัก!A104="","",IF(TEXT(คำตอบ1หลัก!D104,0)=TEXT(ข้อมูลเฉลยคำตอบ!$B$3,0),ข้อมูลเฉลยคำตอบ!$C$3,0))</f>
        <v/>
      </c>
      <c r="F104" s="33" t="str">
        <f>IF(คำตอบ1หลัก!A104="","",IF(TEXT(คำตอบ1หลัก!E104,0)=TEXT(ข้อมูลเฉลยคำตอบ!$B$4,0),ข้อมูลเฉลยคำตอบ!$C$4,0))</f>
        <v/>
      </c>
      <c r="G104" s="33" t="str">
        <f>IF(คำตอบ1หลัก!A104="","",IF(TEXT(คำตอบ1หลัก!F104,0)=TEXT(ข้อมูลเฉลยคำตอบ!$B$5,0),ข้อมูลเฉลยคำตอบ!$C$5,0))</f>
        <v/>
      </c>
      <c r="H104" s="33" t="str">
        <f>IF(คำตอบ1หลัก!A104="","",IF(TEXT(คำตอบ1หลัก!G104,0)=TEXT(ข้อมูลเฉลยคำตอบ!$B$6,0),ข้อมูลเฉลยคำตอบ!$C$6,0))</f>
        <v/>
      </c>
      <c r="I104" s="33" t="str">
        <f>IF(คำตอบ1หลัก!A104="","",IF(TEXT(คำตอบ1หลัก!H104,0)=TEXT(ข้อมูลเฉลยคำตอบ!$B$7,0),ข้อมูลเฉลยคำตอบ!$C$7,0))</f>
        <v/>
      </c>
      <c r="J104" s="33" t="str">
        <f>IF(คำตอบ1หลัก!A104="","",IF(TEXT(คำตอบ1หลัก!I104,0)=TEXT(ข้อมูลเฉลยคำตอบ!$B$8,0),ข้อมูลเฉลยคำตอบ!$C$8,0))</f>
        <v/>
      </c>
      <c r="K104" s="33" t="str">
        <f>IF(คำตอบ1หลัก!A104="","",IF(TEXT(คำตอบ1หลัก!J104,0)=TEXT(ข้อมูลเฉลยคำตอบ!$B$9,0),ข้อมูลเฉลยคำตอบ!$C$9,0))</f>
        <v/>
      </c>
      <c r="L104" s="33" t="str">
        <f>IF(คำตอบ1หลัก!A104="","",IF(TEXT(คำตอบ1หลัก!K104,0)=TEXT(ข้อมูลเฉลยคำตอบ!$B$10,0),ข้อมูลเฉลยคำตอบ!$C$10,0))</f>
        <v/>
      </c>
      <c r="M104" s="33" t="str">
        <f>IF(คำตอบ1หลัก!A104="","",IF(TEXT(คำตอบ1หลัก!L104,0)=TEXT(ข้อมูลเฉลยคำตอบ!$B$11,0),ข้อมูลเฉลยคำตอบ!$C$11,0))</f>
        <v/>
      </c>
      <c r="N104" s="33" t="str">
        <f>IF(คำตอบ1หลัก!A104="","",IF(TEXT(คำตอบ1หลัก!M104,0)=TEXT(ข้อมูลเฉลยคำตอบ!$B$12,0),ข้อมูลเฉลยคำตอบ!$C$12,0))</f>
        <v/>
      </c>
      <c r="O104" s="33" t="str">
        <f>IF(คำตอบ1หลัก!A104="","",IF(TEXT(คำตอบ1หลัก!N104,0)=TEXT(ข้อมูลเฉลยคำตอบ!$B$13,0),ข้อมูลเฉลยคำตอบ!$C$13,0))</f>
        <v/>
      </c>
      <c r="P104" s="33" t="str">
        <f>IF(คำตอบ1หลัก!A104="","",IF(TEXT(คำตอบ1หลัก!O104,0)=TEXT(ข้อมูลเฉลยคำตอบ!$B$14,0),ข้อมูลเฉลยคำตอบ!$C$14,0))</f>
        <v/>
      </c>
      <c r="Q104" s="33" t="str">
        <f>IF(คำตอบ1หลัก!A104="","",IF(TEXT(คำตอบ1หลัก!P104,0)=TEXT(ข้อมูลเฉลยคำตอบ!$B$15,0),ข้อมูลเฉลยคำตอบ!$C$15,0))</f>
        <v/>
      </c>
      <c r="R104" s="33" t="str">
        <f>IF(คำตอบ1หลัก!A104="","",IF(TEXT(คำตอบ1หลัก!Q104,0)=TEXT(ข้อมูลเฉลยคำตอบ!$B$16,0),ข้อมูลเฉลยคำตอบ!$C$16,0))</f>
        <v/>
      </c>
      <c r="S104" s="33" t="str">
        <f>IF(คำตอบ1หลัก!A104="","",IF(TEXT(คำตอบ1หลัก!R104,0)=TEXT(ข้อมูลเฉลยคำตอบ!$B$17,0),ข้อมูลเฉลยคำตอบ!$C$17,0))</f>
        <v/>
      </c>
      <c r="T104" s="33" t="str">
        <f>IF(คำตอบ1หลัก!A104="","",IF(TEXT(คำตอบ1หลัก!S104,0)=TEXT(ข้อมูลเฉลยคำตอบ!$B$18,0),ข้อมูลเฉลยคำตอบ!$C$18,0))</f>
        <v/>
      </c>
      <c r="U104" s="33" t="str">
        <f>IF(คำตอบ1หลัก!A104="","",IF(TEXT(คำตอบ1หลัก!T104,0)=TEXT(ข้อมูลเฉลยคำตอบ!$B$19,0),ข้อมูลเฉลยคำตอบ!$C$19,0))</f>
        <v/>
      </c>
      <c r="V104" s="33" t="str">
        <f>IF(คำตอบ1หลัก!A104="","",IF(TEXT(คำตอบ1หลัก!U104,0)=TEXT(ข้อมูลเฉลยคำตอบ!$B$20,0),ข้อมูลเฉลยคำตอบ!$C$20,0))</f>
        <v/>
      </c>
      <c r="W104" s="33" t="str">
        <f>IF(คำตอบ1หลัก!A104="","",IF(TEXT(คำตอบ1หลัก!V104,0)=TEXT(ข้อมูลเฉลยคำตอบ!$B$21,0),ข้อมูลเฉลยคำตอบ!$C$21,0))</f>
        <v/>
      </c>
      <c r="X104" s="33" t="str">
        <f>IF(คำตอบ1หลัก!A104="","",IF(TEXT(คำตอบ1หลัก!W104,0)=TEXT(ข้อมูลเฉลยคำตอบ!$B$22,0),ข้อมูลเฉลยคำตอบ!$C$22,0))</f>
        <v/>
      </c>
      <c r="Y104" s="33" t="str">
        <f>IF(คำตอบ1หลัก!A104="","",IF(TEXT(คำตอบ1หลัก!X104,0)=TEXT(ข้อมูลเฉลยคำตอบ!$B$23,0),ข้อมูลเฉลยคำตอบ!$C$23,0))</f>
        <v/>
      </c>
      <c r="Z104" s="33" t="str">
        <f>IF(คำตอบ1หลัก!A104="","",IF(TEXT(คำตอบ1หลัก!Y104,0)=TEXT(ข้อมูลเฉลยคำตอบ!$B$24,0),ข้อมูลเฉลยคำตอบ!$C$24,0))</f>
        <v/>
      </c>
      <c r="AA104" s="33" t="str">
        <f>IF(คำตอบ1หลัก!A104="","",IF(TEXT(คำตอบ1หลัก!Z104,0)=TEXT(ข้อมูลเฉลยคำตอบ!$B$25,0),ข้อมูลเฉลยคำตอบ!$C$25,0))</f>
        <v/>
      </c>
      <c r="AB104" s="33" t="str">
        <f>IF(คำตอบ1หลัก!A104="","",IF(TEXT(คำตอบ1หลัก!AA104,0)=TEXT(ข้อมูลเฉลยคำตอบ!$B$26,0),ข้อมูลเฉลยคำตอบ!$C$26,0))</f>
        <v/>
      </c>
      <c r="AC104" s="33" t="str">
        <f>IF(คำตอบ1หลัก!A104="","",IF(TEXT(คำตอบ1หลัก!AB104,0)=TEXT(ข้อมูลเฉลยคำตอบ!$B$27,0),ข้อมูลเฉลยคำตอบ!$C$27,0))</f>
        <v/>
      </c>
      <c r="AD104" s="33" t="str">
        <f>IF(คำตอบ1หลัก!A104="","",IF(TEXT(คำตอบ1หลัก!AC104,0)=TEXT(ข้อมูลเฉลยคำตอบ!$B$28,0),ข้อมูลเฉลยคำตอบ!$C$28,0))</f>
        <v/>
      </c>
      <c r="AE104" s="33" t="str">
        <f>IF(คำตอบ1หลัก!A104="","",IF(TEXT(คำตอบ1หลัก!AD104,0)=TEXT(ข้อมูลเฉลยคำตอบ!$B$29,0),ข้อมูลเฉลยคำตอบ!$C$29,0))</f>
        <v/>
      </c>
      <c r="AF104" s="33" t="str">
        <f>IF(คำตอบ1หลัก!A104="","",IF(TEXT(คำตอบ1หลัก!AE104,0)=TEXT(ข้อมูลเฉลยคำตอบ!$B$30,0),ข้อมูลเฉลยคำตอบ!$C$30,0))</f>
        <v/>
      </c>
      <c r="AG104" s="33" t="str">
        <f>IF(คำตอบ1หลัก!A104="","",IF(TEXT(คำตอบ1หลัก!AF104,0)=TEXT(ข้อมูลเฉลยคำตอบ!$B$31,0),ข้อมูลเฉลยคำตอบ!$C$31,0))</f>
        <v/>
      </c>
      <c r="AH104" s="33" t="str">
        <f>IF(คำตอบ1หลัก!A104="","",IF(TEXT(คำตอบ1หลัก!AG104,0)=TEXT(ข้อมูลเฉลยคำตอบ!$B$32,0),ข้อมูลเฉลยคำตอบ!$C$32,0))</f>
        <v/>
      </c>
      <c r="AI104" s="33" t="str">
        <f>IF(คำตอบ1หลัก!A104="","",IF(TEXT(คำตอบ1หลัก!AH104,0)=TEXT(ข้อมูลเฉลยคำตอบ!$B$33,0),ข้อมูลเฉลยคำตอบ!$C$33,0))</f>
        <v/>
      </c>
      <c r="AJ104" s="33" t="str">
        <f>IF(คำตอบ1หลัก!A104="","",IF(TEXT(คำตอบ1หลัก!AI104,0)=TEXT(ข้อมูลเฉลยคำตอบ!$B$34,0),ข้อมูลเฉลยคำตอบ!$C$34,0))</f>
        <v/>
      </c>
      <c r="AK104" s="33" t="str">
        <f>IF(คำตอบ1หลัก!A104="","",IF(TEXT(คำตอบ1หลัก!AJ104,0)=TEXT(ข้อมูลเฉลยคำตอบ!$B$35,0),ข้อมูลเฉลยคำตอบ!$C$35,0))</f>
        <v/>
      </c>
      <c r="AL104" s="33" t="str">
        <f>IF(คำตอบ1หลัก!A104="","",IF(TEXT(คำตอบ1หลัก!AK104,0)=TEXT(ข้อมูลเฉลยคำตอบ!$B$36,0),ข้อมูลเฉลยคำตอบ!$C$36,0))</f>
        <v/>
      </c>
      <c r="AM104" s="33" t="str">
        <f>IF(คำตอบ1หลัก!A104="","",IF(TEXT(คำตอบ1หลัก!AL104,0)=TEXT(ข้อมูลเฉลยคำตอบ!$B$37,0),ข้อมูลเฉลยคำตอบ!$C$37,0))</f>
        <v/>
      </c>
      <c r="AN104" s="33" t="str">
        <f>IF(คำตอบ1หลัก!A104="","",IF(TEXT(คำตอบ1หลัก!AM104,0)=TEXT(ข้อมูลเฉลยคำตอบ!$B$38,0),ข้อมูลเฉลยคำตอบ!$C$38,0))</f>
        <v/>
      </c>
      <c r="AO104" s="33" t="str">
        <f>IF(คำตอบ1หลัก!A104="","",IF(TEXT(คำตอบ1หลัก!AN104,0)=TEXT(ข้อมูลเฉลยคำตอบ!$B$39,0),ข้อมูลเฉลยคำตอบ!$C$39,0))</f>
        <v/>
      </c>
      <c r="AP104" s="33" t="str">
        <f>IF(คำตอบ1หลัก!A104="","",IF(TEXT(คำตอบ1หลัก!AO104,0)=TEXT(ข้อมูลเฉลยคำตอบ!$B$40,0),ข้อมูลเฉลยคำตอบ!$C$40,0))</f>
        <v/>
      </c>
      <c r="AQ104" s="33" t="str">
        <f>IF(คำตอบ1หลัก!A104="","",IF(TEXT(คำตอบ1หลัก!AP104,0)=TEXT(ข้อมูลเฉลยคำตอบ!$B$41,0),ข้อมูลเฉลยคำตอบ!$C$41,0))</f>
        <v/>
      </c>
      <c r="AR104" s="33" t="str">
        <f>IF(คำตอบ1หลัก!A104="","",IF(TEXT(คำตอบ1หลัก!AQ104,0)=TEXT(ข้อมูลเฉลยคำตอบ!$B$42,0),ข้อมูลเฉลยคำตอบ!$C$42,0))</f>
        <v/>
      </c>
      <c r="AS104" s="33" t="str">
        <f>IF(คำตอบ1หลัก!A104="","",IF(TEXT(คำตอบ1หลัก!AR104,0)=TEXT(ข้อมูลเฉลยคำตอบ!$B$43,0),ข้อมูลเฉลยคำตอบ!$C$43,0))</f>
        <v/>
      </c>
      <c r="AT104" s="33" t="str">
        <f>IF(คำตอบ1หลัก!A104="","",IF(TEXT(คำตอบ1หลัก!AS104,0)=TEXT(ข้อมูลเฉลยคำตอบ!$B$44,0),ข้อมูลเฉลยคำตอบ!$C$44,0))</f>
        <v/>
      </c>
      <c r="AU104" s="33" t="str">
        <f>IF(คำตอบ1หลัก!A104="","",IF(TEXT(คำตอบ1หลัก!AT104,0)=TEXT(ข้อมูลเฉลยคำตอบ!$B$45,0),ข้อมูลเฉลยคำตอบ!$C$45,0))</f>
        <v/>
      </c>
      <c r="AV104" s="33" t="str">
        <f>IF(คำตอบ1หลัก!A104="","",IF(TEXT(คำตอบ1หลัก!AU104,0)=TEXT(ข้อมูลเฉลยคำตอบ!$B$46,0),ข้อมูลเฉลยคำตอบ!$C$46,0))</f>
        <v/>
      </c>
      <c r="AW104" s="33" t="str">
        <f>IF(คำตอบ1หลัก!A104="","",IF(TEXT(คำตอบ1หลัก!AV104,0)=TEXT(ข้อมูลเฉลยคำตอบ!$B$47,0),ข้อมูลเฉลยคำตอบ!$C$47,0))</f>
        <v/>
      </c>
      <c r="AX104" s="33" t="str">
        <f>IF(คำตอบ1หลัก!A104="","",IF(TEXT(คำตอบ1หลัก!AW104,0)=TEXT(ข้อมูลเฉลยคำตอบ!$B$48,0),ข้อมูลเฉลยคำตอบ!$C$48,0))</f>
        <v/>
      </c>
      <c r="AY104" s="33" t="str">
        <f>IF(คำตอบ1หลัก!A104="","",IF(TEXT(คำตอบ1หลัก!AX104,0)=TEXT(ข้อมูลเฉลยคำตอบ!$B$49,0),ข้อมูลเฉลยคำตอบ!$C$49,0))</f>
        <v/>
      </c>
      <c r="AZ104" s="33" t="str">
        <f>IF(คำตอบ1หลัก!A104="","",IF(TEXT(คำตอบ1หลัก!AY104,0)=TEXT(ข้อมูลเฉลยคำตอบ!$B$50,0),ข้อมูลเฉลยคำตอบ!$C$50,0))</f>
        <v/>
      </c>
      <c r="BA104" s="33" t="str">
        <f>IF(คำตอบ1หลัก!A104="","",IF(TEXT(คำตอบ1หลัก!AZ104,0)=TEXT(ข้อมูลเฉลยคำตอบ!$B$51,0),ข้อมูลเฉลยคำตอบ!$C$51,0))</f>
        <v/>
      </c>
      <c r="BB104" s="33" t="str">
        <f>IF(คำตอบ1หลัก!A104="","",IF(TEXT(คำตอบ1หลัก!BA104,0)=TEXT(ข้อมูลเฉลยคำตอบ!$B$52,0),ข้อมูลเฉลยคำตอบ!$C$52,0))</f>
        <v/>
      </c>
      <c r="BC104" s="33" t="str">
        <f>IF(คำตอบ1หลัก!A104="","",IF(TEXT(คำตอบ1หลัก!BB104,0)=TEXT(ข้อมูลเฉลยคำตอบ!$B$53,0),ข้อมูลเฉลยคำตอบ!$C$53,0))</f>
        <v/>
      </c>
      <c r="BD104" s="33" t="str">
        <f>IF(คำตอบ1หลัก!A104="","",IF(TEXT(คำตอบ1หลัก!BC104,0)=TEXT(ข้อมูลเฉลยคำตอบ!$B$54,0),ข้อมูลเฉลยคำตอบ!$C$54,0))</f>
        <v/>
      </c>
      <c r="BE104" s="33" t="str">
        <f>IF(คำตอบ1หลัก!A104="","",IF(TEXT(คำตอบ1หลัก!BD104,0)=TEXT(ข้อมูลเฉลยคำตอบ!$B$55,0),ข้อมูลเฉลยคำตอบ!$C$55,0))</f>
        <v/>
      </c>
      <c r="BF104" s="33" t="str">
        <f>IF(คำตอบ1หลัก!A104="","",IF(TEXT(คำตอบ1หลัก!BE104,0)=TEXT(ข้อมูลเฉลยคำตอบ!$B$56,0),ข้อมูลเฉลยคำตอบ!$C$56,0))</f>
        <v/>
      </c>
      <c r="BG104" s="33" t="str">
        <f>IF(คำตอบ1หลัก!A104="","",IF(TEXT(คำตอบ1หลัก!BF104,0)=TEXT(ข้อมูลเฉลยคำตอบ!$B$57,0),ข้อมูลเฉลยคำตอบ!$C$57,0))</f>
        <v/>
      </c>
      <c r="BH104" s="33" t="str">
        <f>IF(คำตอบ1หลัก!A104="","",IF(TEXT(คำตอบ1หลัก!BG104,0)=TEXT(ข้อมูลเฉลยคำตอบ!$B$58,0),ข้อมูลเฉลยคำตอบ!$C$58,0))</f>
        <v/>
      </c>
      <c r="BI104" s="33" t="str">
        <f>IF(คำตอบ1หลัก!A104="","",IF(TEXT(คำตอบ1หลัก!BH104,0)=TEXT(ข้อมูลเฉลยคำตอบ!$B$59,0),ข้อมูลเฉลยคำตอบ!$C$59,0))</f>
        <v/>
      </c>
      <c r="BJ104" s="33" t="str">
        <f>IF(คำตอบ1หลัก!A104="","",IF(TEXT(คำตอบ1หลัก!BI104,0)=TEXT(ข้อมูลเฉลยคำตอบ!$B$60,0),ข้อมูลเฉลยคำตอบ!$C$60,0))</f>
        <v/>
      </c>
      <c r="BK104" s="33" t="str">
        <f>IF(คำตอบ1หลัก!A104="","",IF(TEXT(คำตอบ1หลัก!BJ104,0)=TEXT(ข้อมูลเฉลยคำตอบ!$B$61,0),ข้อมูลเฉลยคำตอบ!$C$61,0))</f>
        <v/>
      </c>
      <c r="BM104" s="18" t="str">
        <f t="shared" si="2"/>
        <v/>
      </c>
      <c r="BN104" s="38" t="str">
        <f t="shared" si="3"/>
        <v/>
      </c>
    </row>
    <row r="105" spans="1:66" ht="17.399999999999999" hidden="1" customHeight="1">
      <c r="A105" s="19">
        <v>104</v>
      </c>
      <c r="B105" s="3"/>
      <c r="C105" s="3"/>
      <c r="D105" s="33" t="str">
        <f>IF(คำตอบ1หลัก!A105="","",IF(TEXT(คำตอบ1หลัก!C105,0)=TEXT(ข้อมูลเฉลยคำตอบ!$B$2,0),ข้อมูลเฉลยคำตอบ!$C$2,0))</f>
        <v/>
      </c>
      <c r="E105" s="33" t="str">
        <f>IF(คำตอบ1หลัก!A105="","",IF(TEXT(คำตอบ1หลัก!D105,0)=TEXT(ข้อมูลเฉลยคำตอบ!$B$3,0),ข้อมูลเฉลยคำตอบ!$C$3,0))</f>
        <v/>
      </c>
      <c r="F105" s="33" t="str">
        <f>IF(คำตอบ1หลัก!A105="","",IF(TEXT(คำตอบ1หลัก!E105,0)=TEXT(ข้อมูลเฉลยคำตอบ!$B$4,0),ข้อมูลเฉลยคำตอบ!$C$4,0))</f>
        <v/>
      </c>
      <c r="G105" s="33" t="str">
        <f>IF(คำตอบ1หลัก!A105="","",IF(TEXT(คำตอบ1หลัก!F105,0)=TEXT(ข้อมูลเฉลยคำตอบ!$B$5,0),ข้อมูลเฉลยคำตอบ!$C$5,0))</f>
        <v/>
      </c>
      <c r="H105" s="33" t="str">
        <f>IF(คำตอบ1หลัก!A105="","",IF(TEXT(คำตอบ1หลัก!G105,0)=TEXT(ข้อมูลเฉลยคำตอบ!$B$6,0),ข้อมูลเฉลยคำตอบ!$C$6,0))</f>
        <v/>
      </c>
      <c r="I105" s="33" t="str">
        <f>IF(คำตอบ1หลัก!A105="","",IF(TEXT(คำตอบ1หลัก!H105,0)=TEXT(ข้อมูลเฉลยคำตอบ!$B$7,0),ข้อมูลเฉลยคำตอบ!$C$7,0))</f>
        <v/>
      </c>
      <c r="J105" s="33" t="str">
        <f>IF(คำตอบ1หลัก!A105="","",IF(TEXT(คำตอบ1หลัก!I105,0)=TEXT(ข้อมูลเฉลยคำตอบ!$B$8,0),ข้อมูลเฉลยคำตอบ!$C$8,0))</f>
        <v/>
      </c>
      <c r="K105" s="33" t="str">
        <f>IF(คำตอบ1หลัก!A105="","",IF(TEXT(คำตอบ1หลัก!J105,0)=TEXT(ข้อมูลเฉลยคำตอบ!$B$9,0),ข้อมูลเฉลยคำตอบ!$C$9,0))</f>
        <v/>
      </c>
      <c r="L105" s="33" t="str">
        <f>IF(คำตอบ1หลัก!A105="","",IF(TEXT(คำตอบ1หลัก!K105,0)=TEXT(ข้อมูลเฉลยคำตอบ!$B$10,0),ข้อมูลเฉลยคำตอบ!$C$10,0))</f>
        <v/>
      </c>
      <c r="M105" s="33" t="str">
        <f>IF(คำตอบ1หลัก!A105="","",IF(TEXT(คำตอบ1หลัก!L105,0)=TEXT(ข้อมูลเฉลยคำตอบ!$B$11,0),ข้อมูลเฉลยคำตอบ!$C$11,0))</f>
        <v/>
      </c>
      <c r="N105" s="33" t="str">
        <f>IF(คำตอบ1หลัก!A105="","",IF(TEXT(คำตอบ1หลัก!M105,0)=TEXT(ข้อมูลเฉลยคำตอบ!$B$12,0),ข้อมูลเฉลยคำตอบ!$C$12,0))</f>
        <v/>
      </c>
      <c r="O105" s="33" t="str">
        <f>IF(คำตอบ1หลัก!A105="","",IF(TEXT(คำตอบ1หลัก!N105,0)=TEXT(ข้อมูลเฉลยคำตอบ!$B$13,0),ข้อมูลเฉลยคำตอบ!$C$13,0))</f>
        <v/>
      </c>
      <c r="P105" s="33" t="str">
        <f>IF(คำตอบ1หลัก!A105="","",IF(TEXT(คำตอบ1หลัก!O105,0)=TEXT(ข้อมูลเฉลยคำตอบ!$B$14,0),ข้อมูลเฉลยคำตอบ!$C$14,0))</f>
        <v/>
      </c>
      <c r="Q105" s="33" t="str">
        <f>IF(คำตอบ1หลัก!A105="","",IF(TEXT(คำตอบ1หลัก!P105,0)=TEXT(ข้อมูลเฉลยคำตอบ!$B$15,0),ข้อมูลเฉลยคำตอบ!$C$15,0))</f>
        <v/>
      </c>
      <c r="R105" s="33" t="str">
        <f>IF(คำตอบ1หลัก!A105="","",IF(TEXT(คำตอบ1หลัก!Q105,0)=TEXT(ข้อมูลเฉลยคำตอบ!$B$16,0),ข้อมูลเฉลยคำตอบ!$C$16,0))</f>
        <v/>
      </c>
      <c r="S105" s="33" t="str">
        <f>IF(คำตอบ1หลัก!A105="","",IF(TEXT(คำตอบ1หลัก!R105,0)=TEXT(ข้อมูลเฉลยคำตอบ!$B$17,0),ข้อมูลเฉลยคำตอบ!$C$17,0))</f>
        <v/>
      </c>
      <c r="T105" s="33" t="str">
        <f>IF(คำตอบ1หลัก!A105="","",IF(TEXT(คำตอบ1หลัก!S105,0)=TEXT(ข้อมูลเฉลยคำตอบ!$B$18,0),ข้อมูลเฉลยคำตอบ!$C$18,0))</f>
        <v/>
      </c>
      <c r="U105" s="33" t="str">
        <f>IF(คำตอบ1หลัก!A105="","",IF(TEXT(คำตอบ1หลัก!T105,0)=TEXT(ข้อมูลเฉลยคำตอบ!$B$19,0),ข้อมูลเฉลยคำตอบ!$C$19,0))</f>
        <v/>
      </c>
      <c r="V105" s="33" t="str">
        <f>IF(คำตอบ1หลัก!A105="","",IF(TEXT(คำตอบ1หลัก!U105,0)=TEXT(ข้อมูลเฉลยคำตอบ!$B$20,0),ข้อมูลเฉลยคำตอบ!$C$20,0))</f>
        <v/>
      </c>
      <c r="W105" s="33" t="str">
        <f>IF(คำตอบ1หลัก!A105="","",IF(TEXT(คำตอบ1หลัก!V105,0)=TEXT(ข้อมูลเฉลยคำตอบ!$B$21,0),ข้อมูลเฉลยคำตอบ!$C$21,0))</f>
        <v/>
      </c>
      <c r="X105" s="33" t="str">
        <f>IF(คำตอบ1หลัก!A105="","",IF(TEXT(คำตอบ1หลัก!W105,0)=TEXT(ข้อมูลเฉลยคำตอบ!$B$22,0),ข้อมูลเฉลยคำตอบ!$C$22,0))</f>
        <v/>
      </c>
      <c r="Y105" s="33" t="str">
        <f>IF(คำตอบ1หลัก!A105="","",IF(TEXT(คำตอบ1หลัก!X105,0)=TEXT(ข้อมูลเฉลยคำตอบ!$B$23,0),ข้อมูลเฉลยคำตอบ!$C$23,0))</f>
        <v/>
      </c>
      <c r="Z105" s="33" t="str">
        <f>IF(คำตอบ1หลัก!A105="","",IF(TEXT(คำตอบ1หลัก!Y105,0)=TEXT(ข้อมูลเฉลยคำตอบ!$B$24,0),ข้อมูลเฉลยคำตอบ!$C$24,0))</f>
        <v/>
      </c>
      <c r="AA105" s="33" t="str">
        <f>IF(คำตอบ1หลัก!A105="","",IF(TEXT(คำตอบ1หลัก!Z105,0)=TEXT(ข้อมูลเฉลยคำตอบ!$B$25,0),ข้อมูลเฉลยคำตอบ!$C$25,0))</f>
        <v/>
      </c>
      <c r="AB105" s="33" t="str">
        <f>IF(คำตอบ1หลัก!A105="","",IF(TEXT(คำตอบ1หลัก!AA105,0)=TEXT(ข้อมูลเฉลยคำตอบ!$B$26,0),ข้อมูลเฉลยคำตอบ!$C$26,0))</f>
        <v/>
      </c>
      <c r="AC105" s="33" t="str">
        <f>IF(คำตอบ1หลัก!A105="","",IF(TEXT(คำตอบ1หลัก!AB105,0)=TEXT(ข้อมูลเฉลยคำตอบ!$B$27,0),ข้อมูลเฉลยคำตอบ!$C$27,0))</f>
        <v/>
      </c>
      <c r="AD105" s="33" t="str">
        <f>IF(คำตอบ1หลัก!A105="","",IF(TEXT(คำตอบ1หลัก!AC105,0)=TEXT(ข้อมูลเฉลยคำตอบ!$B$28,0),ข้อมูลเฉลยคำตอบ!$C$28,0))</f>
        <v/>
      </c>
      <c r="AE105" s="33" t="str">
        <f>IF(คำตอบ1หลัก!A105="","",IF(TEXT(คำตอบ1หลัก!AD105,0)=TEXT(ข้อมูลเฉลยคำตอบ!$B$29,0),ข้อมูลเฉลยคำตอบ!$C$29,0))</f>
        <v/>
      </c>
      <c r="AF105" s="33" t="str">
        <f>IF(คำตอบ1หลัก!A105="","",IF(TEXT(คำตอบ1หลัก!AE105,0)=TEXT(ข้อมูลเฉลยคำตอบ!$B$30,0),ข้อมูลเฉลยคำตอบ!$C$30,0))</f>
        <v/>
      </c>
      <c r="AG105" s="33" t="str">
        <f>IF(คำตอบ1หลัก!A105="","",IF(TEXT(คำตอบ1หลัก!AF105,0)=TEXT(ข้อมูลเฉลยคำตอบ!$B$31,0),ข้อมูลเฉลยคำตอบ!$C$31,0))</f>
        <v/>
      </c>
      <c r="AH105" s="33" t="str">
        <f>IF(คำตอบ1หลัก!A105="","",IF(TEXT(คำตอบ1หลัก!AG105,0)=TEXT(ข้อมูลเฉลยคำตอบ!$B$32,0),ข้อมูลเฉลยคำตอบ!$C$32,0))</f>
        <v/>
      </c>
      <c r="AI105" s="33" t="str">
        <f>IF(คำตอบ1หลัก!A105="","",IF(TEXT(คำตอบ1หลัก!AH105,0)=TEXT(ข้อมูลเฉลยคำตอบ!$B$33,0),ข้อมูลเฉลยคำตอบ!$C$33,0))</f>
        <v/>
      </c>
      <c r="AJ105" s="33" t="str">
        <f>IF(คำตอบ1หลัก!A105="","",IF(TEXT(คำตอบ1หลัก!AI105,0)=TEXT(ข้อมูลเฉลยคำตอบ!$B$34,0),ข้อมูลเฉลยคำตอบ!$C$34,0))</f>
        <v/>
      </c>
      <c r="AK105" s="33" t="str">
        <f>IF(คำตอบ1หลัก!A105="","",IF(TEXT(คำตอบ1หลัก!AJ105,0)=TEXT(ข้อมูลเฉลยคำตอบ!$B$35,0),ข้อมูลเฉลยคำตอบ!$C$35,0))</f>
        <v/>
      </c>
      <c r="AL105" s="33" t="str">
        <f>IF(คำตอบ1หลัก!A105="","",IF(TEXT(คำตอบ1หลัก!AK105,0)=TEXT(ข้อมูลเฉลยคำตอบ!$B$36,0),ข้อมูลเฉลยคำตอบ!$C$36,0))</f>
        <v/>
      </c>
      <c r="AM105" s="33" t="str">
        <f>IF(คำตอบ1หลัก!A105="","",IF(TEXT(คำตอบ1หลัก!AL105,0)=TEXT(ข้อมูลเฉลยคำตอบ!$B$37,0),ข้อมูลเฉลยคำตอบ!$C$37,0))</f>
        <v/>
      </c>
      <c r="AN105" s="33" t="str">
        <f>IF(คำตอบ1หลัก!A105="","",IF(TEXT(คำตอบ1หลัก!AM105,0)=TEXT(ข้อมูลเฉลยคำตอบ!$B$38,0),ข้อมูลเฉลยคำตอบ!$C$38,0))</f>
        <v/>
      </c>
      <c r="AO105" s="33" t="str">
        <f>IF(คำตอบ1หลัก!A105="","",IF(TEXT(คำตอบ1หลัก!AN105,0)=TEXT(ข้อมูลเฉลยคำตอบ!$B$39,0),ข้อมูลเฉลยคำตอบ!$C$39,0))</f>
        <v/>
      </c>
      <c r="AP105" s="33" t="str">
        <f>IF(คำตอบ1หลัก!A105="","",IF(TEXT(คำตอบ1หลัก!AO105,0)=TEXT(ข้อมูลเฉลยคำตอบ!$B$40,0),ข้อมูลเฉลยคำตอบ!$C$40,0))</f>
        <v/>
      </c>
      <c r="AQ105" s="33" t="str">
        <f>IF(คำตอบ1หลัก!A105="","",IF(TEXT(คำตอบ1หลัก!AP105,0)=TEXT(ข้อมูลเฉลยคำตอบ!$B$41,0),ข้อมูลเฉลยคำตอบ!$C$41,0))</f>
        <v/>
      </c>
      <c r="AR105" s="33" t="str">
        <f>IF(คำตอบ1หลัก!A105="","",IF(TEXT(คำตอบ1หลัก!AQ105,0)=TEXT(ข้อมูลเฉลยคำตอบ!$B$42,0),ข้อมูลเฉลยคำตอบ!$C$42,0))</f>
        <v/>
      </c>
      <c r="AS105" s="33" t="str">
        <f>IF(คำตอบ1หลัก!A105="","",IF(TEXT(คำตอบ1หลัก!AR105,0)=TEXT(ข้อมูลเฉลยคำตอบ!$B$43,0),ข้อมูลเฉลยคำตอบ!$C$43,0))</f>
        <v/>
      </c>
      <c r="AT105" s="33" t="str">
        <f>IF(คำตอบ1หลัก!A105="","",IF(TEXT(คำตอบ1หลัก!AS105,0)=TEXT(ข้อมูลเฉลยคำตอบ!$B$44,0),ข้อมูลเฉลยคำตอบ!$C$44,0))</f>
        <v/>
      </c>
      <c r="AU105" s="33" t="str">
        <f>IF(คำตอบ1หลัก!A105="","",IF(TEXT(คำตอบ1หลัก!AT105,0)=TEXT(ข้อมูลเฉลยคำตอบ!$B$45,0),ข้อมูลเฉลยคำตอบ!$C$45,0))</f>
        <v/>
      </c>
      <c r="AV105" s="33" t="str">
        <f>IF(คำตอบ1หลัก!A105="","",IF(TEXT(คำตอบ1หลัก!AU105,0)=TEXT(ข้อมูลเฉลยคำตอบ!$B$46,0),ข้อมูลเฉลยคำตอบ!$C$46,0))</f>
        <v/>
      </c>
      <c r="AW105" s="33" t="str">
        <f>IF(คำตอบ1หลัก!A105="","",IF(TEXT(คำตอบ1หลัก!AV105,0)=TEXT(ข้อมูลเฉลยคำตอบ!$B$47,0),ข้อมูลเฉลยคำตอบ!$C$47,0))</f>
        <v/>
      </c>
      <c r="AX105" s="33" t="str">
        <f>IF(คำตอบ1หลัก!A105="","",IF(TEXT(คำตอบ1หลัก!AW105,0)=TEXT(ข้อมูลเฉลยคำตอบ!$B$48,0),ข้อมูลเฉลยคำตอบ!$C$48,0))</f>
        <v/>
      </c>
      <c r="AY105" s="33" t="str">
        <f>IF(คำตอบ1หลัก!A105="","",IF(TEXT(คำตอบ1หลัก!AX105,0)=TEXT(ข้อมูลเฉลยคำตอบ!$B$49,0),ข้อมูลเฉลยคำตอบ!$C$49,0))</f>
        <v/>
      </c>
      <c r="AZ105" s="33" t="str">
        <f>IF(คำตอบ1หลัก!A105="","",IF(TEXT(คำตอบ1หลัก!AY105,0)=TEXT(ข้อมูลเฉลยคำตอบ!$B$50,0),ข้อมูลเฉลยคำตอบ!$C$50,0))</f>
        <v/>
      </c>
      <c r="BA105" s="33" t="str">
        <f>IF(คำตอบ1หลัก!A105="","",IF(TEXT(คำตอบ1หลัก!AZ105,0)=TEXT(ข้อมูลเฉลยคำตอบ!$B$51,0),ข้อมูลเฉลยคำตอบ!$C$51,0))</f>
        <v/>
      </c>
      <c r="BB105" s="33" t="str">
        <f>IF(คำตอบ1หลัก!A105="","",IF(TEXT(คำตอบ1หลัก!BA105,0)=TEXT(ข้อมูลเฉลยคำตอบ!$B$52,0),ข้อมูลเฉลยคำตอบ!$C$52,0))</f>
        <v/>
      </c>
      <c r="BC105" s="33" t="str">
        <f>IF(คำตอบ1หลัก!A105="","",IF(TEXT(คำตอบ1หลัก!BB105,0)=TEXT(ข้อมูลเฉลยคำตอบ!$B$53,0),ข้อมูลเฉลยคำตอบ!$C$53,0))</f>
        <v/>
      </c>
      <c r="BD105" s="33" t="str">
        <f>IF(คำตอบ1หลัก!A105="","",IF(TEXT(คำตอบ1หลัก!BC105,0)=TEXT(ข้อมูลเฉลยคำตอบ!$B$54,0),ข้อมูลเฉลยคำตอบ!$C$54,0))</f>
        <v/>
      </c>
      <c r="BE105" s="33" t="str">
        <f>IF(คำตอบ1หลัก!A105="","",IF(TEXT(คำตอบ1หลัก!BD105,0)=TEXT(ข้อมูลเฉลยคำตอบ!$B$55,0),ข้อมูลเฉลยคำตอบ!$C$55,0))</f>
        <v/>
      </c>
      <c r="BF105" s="33" t="str">
        <f>IF(คำตอบ1หลัก!A105="","",IF(TEXT(คำตอบ1หลัก!BE105,0)=TEXT(ข้อมูลเฉลยคำตอบ!$B$56,0),ข้อมูลเฉลยคำตอบ!$C$56,0))</f>
        <v/>
      </c>
      <c r="BG105" s="33" t="str">
        <f>IF(คำตอบ1หลัก!A105="","",IF(TEXT(คำตอบ1หลัก!BF105,0)=TEXT(ข้อมูลเฉลยคำตอบ!$B$57,0),ข้อมูลเฉลยคำตอบ!$C$57,0))</f>
        <v/>
      </c>
      <c r="BH105" s="33" t="str">
        <f>IF(คำตอบ1หลัก!A105="","",IF(TEXT(คำตอบ1หลัก!BG105,0)=TEXT(ข้อมูลเฉลยคำตอบ!$B$58,0),ข้อมูลเฉลยคำตอบ!$C$58,0))</f>
        <v/>
      </c>
      <c r="BI105" s="33" t="str">
        <f>IF(คำตอบ1หลัก!A105="","",IF(TEXT(คำตอบ1หลัก!BH105,0)=TEXT(ข้อมูลเฉลยคำตอบ!$B$59,0),ข้อมูลเฉลยคำตอบ!$C$59,0))</f>
        <v/>
      </c>
      <c r="BJ105" s="33" t="str">
        <f>IF(คำตอบ1หลัก!A105="","",IF(TEXT(คำตอบ1หลัก!BI105,0)=TEXT(ข้อมูลเฉลยคำตอบ!$B$60,0),ข้อมูลเฉลยคำตอบ!$C$60,0))</f>
        <v/>
      </c>
      <c r="BK105" s="33" t="str">
        <f>IF(คำตอบ1หลัก!A105="","",IF(TEXT(คำตอบ1หลัก!BJ105,0)=TEXT(ข้อมูลเฉลยคำตอบ!$B$61,0),ข้อมูลเฉลยคำตอบ!$C$61,0))</f>
        <v/>
      </c>
      <c r="BM105" s="18" t="str">
        <f t="shared" si="2"/>
        <v/>
      </c>
      <c r="BN105" s="38" t="str">
        <f t="shared" si="3"/>
        <v/>
      </c>
    </row>
    <row r="106" spans="1:66" ht="17.399999999999999" hidden="1" customHeight="1">
      <c r="A106" s="19">
        <v>105</v>
      </c>
      <c r="B106" s="3"/>
      <c r="C106" s="3"/>
      <c r="D106" s="33" t="str">
        <f>IF(คำตอบ1หลัก!A106="","",IF(TEXT(คำตอบ1หลัก!C106,0)=TEXT(ข้อมูลเฉลยคำตอบ!$B$2,0),ข้อมูลเฉลยคำตอบ!$C$2,0))</f>
        <v/>
      </c>
      <c r="E106" s="33" t="str">
        <f>IF(คำตอบ1หลัก!A106="","",IF(TEXT(คำตอบ1หลัก!D106,0)=TEXT(ข้อมูลเฉลยคำตอบ!$B$3,0),ข้อมูลเฉลยคำตอบ!$C$3,0))</f>
        <v/>
      </c>
      <c r="F106" s="33" t="str">
        <f>IF(คำตอบ1หลัก!A106="","",IF(TEXT(คำตอบ1หลัก!E106,0)=TEXT(ข้อมูลเฉลยคำตอบ!$B$4,0),ข้อมูลเฉลยคำตอบ!$C$4,0))</f>
        <v/>
      </c>
      <c r="G106" s="33" t="str">
        <f>IF(คำตอบ1หลัก!A106="","",IF(TEXT(คำตอบ1หลัก!F106,0)=TEXT(ข้อมูลเฉลยคำตอบ!$B$5,0),ข้อมูลเฉลยคำตอบ!$C$5,0))</f>
        <v/>
      </c>
      <c r="H106" s="33" t="str">
        <f>IF(คำตอบ1หลัก!A106="","",IF(TEXT(คำตอบ1หลัก!G106,0)=TEXT(ข้อมูลเฉลยคำตอบ!$B$6,0),ข้อมูลเฉลยคำตอบ!$C$6,0))</f>
        <v/>
      </c>
      <c r="I106" s="33" t="str">
        <f>IF(คำตอบ1หลัก!A106="","",IF(TEXT(คำตอบ1หลัก!H106,0)=TEXT(ข้อมูลเฉลยคำตอบ!$B$7,0),ข้อมูลเฉลยคำตอบ!$C$7,0))</f>
        <v/>
      </c>
      <c r="J106" s="33" t="str">
        <f>IF(คำตอบ1หลัก!A106="","",IF(TEXT(คำตอบ1หลัก!I106,0)=TEXT(ข้อมูลเฉลยคำตอบ!$B$8,0),ข้อมูลเฉลยคำตอบ!$C$8,0))</f>
        <v/>
      </c>
      <c r="K106" s="33" t="str">
        <f>IF(คำตอบ1หลัก!A106="","",IF(TEXT(คำตอบ1หลัก!J106,0)=TEXT(ข้อมูลเฉลยคำตอบ!$B$9,0),ข้อมูลเฉลยคำตอบ!$C$9,0))</f>
        <v/>
      </c>
      <c r="L106" s="33" t="str">
        <f>IF(คำตอบ1หลัก!A106="","",IF(TEXT(คำตอบ1หลัก!K106,0)=TEXT(ข้อมูลเฉลยคำตอบ!$B$10,0),ข้อมูลเฉลยคำตอบ!$C$10,0))</f>
        <v/>
      </c>
      <c r="M106" s="33" t="str">
        <f>IF(คำตอบ1หลัก!A106="","",IF(TEXT(คำตอบ1หลัก!L106,0)=TEXT(ข้อมูลเฉลยคำตอบ!$B$11,0),ข้อมูลเฉลยคำตอบ!$C$11,0))</f>
        <v/>
      </c>
      <c r="N106" s="33" t="str">
        <f>IF(คำตอบ1หลัก!A106="","",IF(TEXT(คำตอบ1หลัก!M106,0)=TEXT(ข้อมูลเฉลยคำตอบ!$B$12,0),ข้อมูลเฉลยคำตอบ!$C$12,0))</f>
        <v/>
      </c>
      <c r="O106" s="33" t="str">
        <f>IF(คำตอบ1หลัก!A106="","",IF(TEXT(คำตอบ1หลัก!N106,0)=TEXT(ข้อมูลเฉลยคำตอบ!$B$13,0),ข้อมูลเฉลยคำตอบ!$C$13,0))</f>
        <v/>
      </c>
      <c r="P106" s="33" t="str">
        <f>IF(คำตอบ1หลัก!A106="","",IF(TEXT(คำตอบ1หลัก!O106,0)=TEXT(ข้อมูลเฉลยคำตอบ!$B$14,0),ข้อมูลเฉลยคำตอบ!$C$14,0))</f>
        <v/>
      </c>
      <c r="Q106" s="33" t="str">
        <f>IF(คำตอบ1หลัก!A106="","",IF(TEXT(คำตอบ1หลัก!P106,0)=TEXT(ข้อมูลเฉลยคำตอบ!$B$15,0),ข้อมูลเฉลยคำตอบ!$C$15,0))</f>
        <v/>
      </c>
      <c r="R106" s="33" t="str">
        <f>IF(คำตอบ1หลัก!A106="","",IF(TEXT(คำตอบ1หลัก!Q106,0)=TEXT(ข้อมูลเฉลยคำตอบ!$B$16,0),ข้อมูลเฉลยคำตอบ!$C$16,0))</f>
        <v/>
      </c>
      <c r="S106" s="33" t="str">
        <f>IF(คำตอบ1หลัก!A106="","",IF(TEXT(คำตอบ1หลัก!R106,0)=TEXT(ข้อมูลเฉลยคำตอบ!$B$17,0),ข้อมูลเฉลยคำตอบ!$C$17,0))</f>
        <v/>
      </c>
      <c r="T106" s="33" t="str">
        <f>IF(คำตอบ1หลัก!A106="","",IF(TEXT(คำตอบ1หลัก!S106,0)=TEXT(ข้อมูลเฉลยคำตอบ!$B$18,0),ข้อมูลเฉลยคำตอบ!$C$18,0))</f>
        <v/>
      </c>
      <c r="U106" s="33" t="str">
        <f>IF(คำตอบ1หลัก!A106="","",IF(TEXT(คำตอบ1หลัก!T106,0)=TEXT(ข้อมูลเฉลยคำตอบ!$B$19,0),ข้อมูลเฉลยคำตอบ!$C$19,0))</f>
        <v/>
      </c>
      <c r="V106" s="33" t="str">
        <f>IF(คำตอบ1หลัก!A106="","",IF(TEXT(คำตอบ1หลัก!U106,0)=TEXT(ข้อมูลเฉลยคำตอบ!$B$20,0),ข้อมูลเฉลยคำตอบ!$C$20,0))</f>
        <v/>
      </c>
      <c r="W106" s="33" t="str">
        <f>IF(คำตอบ1หลัก!A106="","",IF(TEXT(คำตอบ1หลัก!V106,0)=TEXT(ข้อมูลเฉลยคำตอบ!$B$21,0),ข้อมูลเฉลยคำตอบ!$C$21,0))</f>
        <v/>
      </c>
      <c r="X106" s="33" t="str">
        <f>IF(คำตอบ1หลัก!A106="","",IF(TEXT(คำตอบ1หลัก!W106,0)=TEXT(ข้อมูลเฉลยคำตอบ!$B$22,0),ข้อมูลเฉลยคำตอบ!$C$22,0))</f>
        <v/>
      </c>
      <c r="Y106" s="33" t="str">
        <f>IF(คำตอบ1หลัก!A106="","",IF(TEXT(คำตอบ1หลัก!X106,0)=TEXT(ข้อมูลเฉลยคำตอบ!$B$23,0),ข้อมูลเฉลยคำตอบ!$C$23,0))</f>
        <v/>
      </c>
      <c r="Z106" s="33" t="str">
        <f>IF(คำตอบ1หลัก!A106="","",IF(TEXT(คำตอบ1หลัก!Y106,0)=TEXT(ข้อมูลเฉลยคำตอบ!$B$24,0),ข้อมูลเฉลยคำตอบ!$C$24,0))</f>
        <v/>
      </c>
      <c r="AA106" s="33" t="str">
        <f>IF(คำตอบ1หลัก!A106="","",IF(TEXT(คำตอบ1หลัก!Z106,0)=TEXT(ข้อมูลเฉลยคำตอบ!$B$25,0),ข้อมูลเฉลยคำตอบ!$C$25,0))</f>
        <v/>
      </c>
      <c r="AB106" s="33" t="str">
        <f>IF(คำตอบ1หลัก!A106="","",IF(TEXT(คำตอบ1หลัก!AA106,0)=TEXT(ข้อมูลเฉลยคำตอบ!$B$26,0),ข้อมูลเฉลยคำตอบ!$C$26,0))</f>
        <v/>
      </c>
      <c r="AC106" s="33" t="str">
        <f>IF(คำตอบ1หลัก!A106="","",IF(TEXT(คำตอบ1หลัก!AB106,0)=TEXT(ข้อมูลเฉลยคำตอบ!$B$27,0),ข้อมูลเฉลยคำตอบ!$C$27,0))</f>
        <v/>
      </c>
      <c r="AD106" s="33" t="str">
        <f>IF(คำตอบ1หลัก!A106="","",IF(TEXT(คำตอบ1หลัก!AC106,0)=TEXT(ข้อมูลเฉลยคำตอบ!$B$28,0),ข้อมูลเฉลยคำตอบ!$C$28,0))</f>
        <v/>
      </c>
      <c r="AE106" s="33" t="str">
        <f>IF(คำตอบ1หลัก!A106="","",IF(TEXT(คำตอบ1หลัก!AD106,0)=TEXT(ข้อมูลเฉลยคำตอบ!$B$29,0),ข้อมูลเฉลยคำตอบ!$C$29,0))</f>
        <v/>
      </c>
      <c r="AF106" s="33" t="str">
        <f>IF(คำตอบ1หลัก!A106="","",IF(TEXT(คำตอบ1หลัก!AE106,0)=TEXT(ข้อมูลเฉลยคำตอบ!$B$30,0),ข้อมูลเฉลยคำตอบ!$C$30,0))</f>
        <v/>
      </c>
      <c r="AG106" s="33" t="str">
        <f>IF(คำตอบ1หลัก!A106="","",IF(TEXT(คำตอบ1หลัก!AF106,0)=TEXT(ข้อมูลเฉลยคำตอบ!$B$31,0),ข้อมูลเฉลยคำตอบ!$C$31,0))</f>
        <v/>
      </c>
      <c r="AH106" s="33" t="str">
        <f>IF(คำตอบ1หลัก!A106="","",IF(TEXT(คำตอบ1หลัก!AG106,0)=TEXT(ข้อมูลเฉลยคำตอบ!$B$32,0),ข้อมูลเฉลยคำตอบ!$C$32,0))</f>
        <v/>
      </c>
      <c r="AI106" s="33" t="str">
        <f>IF(คำตอบ1หลัก!A106="","",IF(TEXT(คำตอบ1หลัก!AH106,0)=TEXT(ข้อมูลเฉลยคำตอบ!$B$33,0),ข้อมูลเฉลยคำตอบ!$C$33,0))</f>
        <v/>
      </c>
      <c r="AJ106" s="33" t="str">
        <f>IF(คำตอบ1หลัก!A106="","",IF(TEXT(คำตอบ1หลัก!AI106,0)=TEXT(ข้อมูลเฉลยคำตอบ!$B$34,0),ข้อมูลเฉลยคำตอบ!$C$34,0))</f>
        <v/>
      </c>
      <c r="AK106" s="33" t="str">
        <f>IF(คำตอบ1หลัก!A106="","",IF(TEXT(คำตอบ1หลัก!AJ106,0)=TEXT(ข้อมูลเฉลยคำตอบ!$B$35,0),ข้อมูลเฉลยคำตอบ!$C$35,0))</f>
        <v/>
      </c>
      <c r="AL106" s="33" t="str">
        <f>IF(คำตอบ1หลัก!A106="","",IF(TEXT(คำตอบ1หลัก!AK106,0)=TEXT(ข้อมูลเฉลยคำตอบ!$B$36,0),ข้อมูลเฉลยคำตอบ!$C$36,0))</f>
        <v/>
      </c>
      <c r="AM106" s="33" t="str">
        <f>IF(คำตอบ1หลัก!A106="","",IF(TEXT(คำตอบ1หลัก!AL106,0)=TEXT(ข้อมูลเฉลยคำตอบ!$B$37,0),ข้อมูลเฉลยคำตอบ!$C$37,0))</f>
        <v/>
      </c>
      <c r="AN106" s="33" t="str">
        <f>IF(คำตอบ1หลัก!A106="","",IF(TEXT(คำตอบ1หลัก!AM106,0)=TEXT(ข้อมูลเฉลยคำตอบ!$B$38,0),ข้อมูลเฉลยคำตอบ!$C$38,0))</f>
        <v/>
      </c>
      <c r="AO106" s="33" t="str">
        <f>IF(คำตอบ1หลัก!A106="","",IF(TEXT(คำตอบ1หลัก!AN106,0)=TEXT(ข้อมูลเฉลยคำตอบ!$B$39,0),ข้อมูลเฉลยคำตอบ!$C$39,0))</f>
        <v/>
      </c>
      <c r="AP106" s="33" t="str">
        <f>IF(คำตอบ1หลัก!A106="","",IF(TEXT(คำตอบ1หลัก!AO106,0)=TEXT(ข้อมูลเฉลยคำตอบ!$B$40,0),ข้อมูลเฉลยคำตอบ!$C$40,0))</f>
        <v/>
      </c>
      <c r="AQ106" s="33" t="str">
        <f>IF(คำตอบ1หลัก!A106="","",IF(TEXT(คำตอบ1หลัก!AP106,0)=TEXT(ข้อมูลเฉลยคำตอบ!$B$41,0),ข้อมูลเฉลยคำตอบ!$C$41,0))</f>
        <v/>
      </c>
      <c r="AR106" s="33" t="str">
        <f>IF(คำตอบ1หลัก!A106="","",IF(TEXT(คำตอบ1หลัก!AQ106,0)=TEXT(ข้อมูลเฉลยคำตอบ!$B$42,0),ข้อมูลเฉลยคำตอบ!$C$42,0))</f>
        <v/>
      </c>
      <c r="AS106" s="33" t="str">
        <f>IF(คำตอบ1หลัก!A106="","",IF(TEXT(คำตอบ1หลัก!AR106,0)=TEXT(ข้อมูลเฉลยคำตอบ!$B$43,0),ข้อมูลเฉลยคำตอบ!$C$43,0))</f>
        <v/>
      </c>
      <c r="AT106" s="33" t="str">
        <f>IF(คำตอบ1หลัก!A106="","",IF(TEXT(คำตอบ1หลัก!AS106,0)=TEXT(ข้อมูลเฉลยคำตอบ!$B$44,0),ข้อมูลเฉลยคำตอบ!$C$44,0))</f>
        <v/>
      </c>
      <c r="AU106" s="33" t="str">
        <f>IF(คำตอบ1หลัก!A106="","",IF(TEXT(คำตอบ1หลัก!AT106,0)=TEXT(ข้อมูลเฉลยคำตอบ!$B$45,0),ข้อมูลเฉลยคำตอบ!$C$45,0))</f>
        <v/>
      </c>
      <c r="AV106" s="33" t="str">
        <f>IF(คำตอบ1หลัก!A106="","",IF(TEXT(คำตอบ1หลัก!AU106,0)=TEXT(ข้อมูลเฉลยคำตอบ!$B$46,0),ข้อมูลเฉลยคำตอบ!$C$46,0))</f>
        <v/>
      </c>
      <c r="AW106" s="33" t="str">
        <f>IF(คำตอบ1หลัก!A106="","",IF(TEXT(คำตอบ1หลัก!AV106,0)=TEXT(ข้อมูลเฉลยคำตอบ!$B$47,0),ข้อมูลเฉลยคำตอบ!$C$47,0))</f>
        <v/>
      </c>
      <c r="AX106" s="33" t="str">
        <f>IF(คำตอบ1หลัก!A106="","",IF(TEXT(คำตอบ1หลัก!AW106,0)=TEXT(ข้อมูลเฉลยคำตอบ!$B$48,0),ข้อมูลเฉลยคำตอบ!$C$48,0))</f>
        <v/>
      </c>
      <c r="AY106" s="33" t="str">
        <f>IF(คำตอบ1หลัก!A106="","",IF(TEXT(คำตอบ1หลัก!AX106,0)=TEXT(ข้อมูลเฉลยคำตอบ!$B$49,0),ข้อมูลเฉลยคำตอบ!$C$49,0))</f>
        <v/>
      </c>
      <c r="AZ106" s="33" t="str">
        <f>IF(คำตอบ1หลัก!A106="","",IF(TEXT(คำตอบ1หลัก!AY106,0)=TEXT(ข้อมูลเฉลยคำตอบ!$B$50,0),ข้อมูลเฉลยคำตอบ!$C$50,0))</f>
        <v/>
      </c>
      <c r="BA106" s="33" t="str">
        <f>IF(คำตอบ1หลัก!A106="","",IF(TEXT(คำตอบ1หลัก!AZ106,0)=TEXT(ข้อมูลเฉลยคำตอบ!$B$51,0),ข้อมูลเฉลยคำตอบ!$C$51,0))</f>
        <v/>
      </c>
      <c r="BB106" s="33" t="str">
        <f>IF(คำตอบ1หลัก!A106="","",IF(TEXT(คำตอบ1หลัก!BA106,0)=TEXT(ข้อมูลเฉลยคำตอบ!$B$52,0),ข้อมูลเฉลยคำตอบ!$C$52,0))</f>
        <v/>
      </c>
      <c r="BC106" s="33" t="str">
        <f>IF(คำตอบ1หลัก!A106="","",IF(TEXT(คำตอบ1หลัก!BB106,0)=TEXT(ข้อมูลเฉลยคำตอบ!$B$53,0),ข้อมูลเฉลยคำตอบ!$C$53,0))</f>
        <v/>
      </c>
      <c r="BD106" s="33" t="str">
        <f>IF(คำตอบ1หลัก!A106="","",IF(TEXT(คำตอบ1หลัก!BC106,0)=TEXT(ข้อมูลเฉลยคำตอบ!$B$54,0),ข้อมูลเฉลยคำตอบ!$C$54,0))</f>
        <v/>
      </c>
      <c r="BE106" s="33" t="str">
        <f>IF(คำตอบ1หลัก!A106="","",IF(TEXT(คำตอบ1หลัก!BD106,0)=TEXT(ข้อมูลเฉลยคำตอบ!$B$55,0),ข้อมูลเฉลยคำตอบ!$C$55,0))</f>
        <v/>
      </c>
      <c r="BF106" s="33" t="str">
        <f>IF(คำตอบ1หลัก!A106="","",IF(TEXT(คำตอบ1หลัก!BE106,0)=TEXT(ข้อมูลเฉลยคำตอบ!$B$56,0),ข้อมูลเฉลยคำตอบ!$C$56,0))</f>
        <v/>
      </c>
      <c r="BG106" s="33" t="str">
        <f>IF(คำตอบ1หลัก!A106="","",IF(TEXT(คำตอบ1หลัก!BF106,0)=TEXT(ข้อมูลเฉลยคำตอบ!$B$57,0),ข้อมูลเฉลยคำตอบ!$C$57,0))</f>
        <v/>
      </c>
      <c r="BH106" s="33" t="str">
        <f>IF(คำตอบ1หลัก!A106="","",IF(TEXT(คำตอบ1หลัก!BG106,0)=TEXT(ข้อมูลเฉลยคำตอบ!$B$58,0),ข้อมูลเฉลยคำตอบ!$C$58,0))</f>
        <v/>
      </c>
      <c r="BI106" s="33" t="str">
        <f>IF(คำตอบ1หลัก!A106="","",IF(TEXT(คำตอบ1หลัก!BH106,0)=TEXT(ข้อมูลเฉลยคำตอบ!$B$59,0),ข้อมูลเฉลยคำตอบ!$C$59,0))</f>
        <v/>
      </c>
      <c r="BJ106" s="33" t="str">
        <f>IF(คำตอบ1หลัก!A106="","",IF(TEXT(คำตอบ1หลัก!BI106,0)=TEXT(ข้อมูลเฉลยคำตอบ!$B$60,0),ข้อมูลเฉลยคำตอบ!$C$60,0))</f>
        <v/>
      </c>
      <c r="BK106" s="33" t="str">
        <f>IF(คำตอบ1หลัก!A106="","",IF(TEXT(คำตอบ1หลัก!BJ106,0)=TEXT(ข้อมูลเฉลยคำตอบ!$B$61,0),ข้อมูลเฉลยคำตอบ!$C$61,0))</f>
        <v/>
      </c>
      <c r="BM106" s="18" t="str">
        <f t="shared" si="2"/>
        <v/>
      </c>
      <c r="BN106" s="38" t="str">
        <f t="shared" si="3"/>
        <v/>
      </c>
    </row>
    <row r="107" spans="1:66" ht="17.399999999999999" hidden="1" customHeight="1">
      <c r="A107" s="19">
        <v>106</v>
      </c>
      <c r="B107" s="3"/>
      <c r="C107" s="3"/>
      <c r="D107" s="33" t="str">
        <f>IF(คำตอบ1หลัก!A107="","",IF(TEXT(คำตอบ1หลัก!C107,0)=TEXT(ข้อมูลเฉลยคำตอบ!$B$2,0),ข้อมูลเฉลยคำตอบ!$C$2,0))</f>
        <v/>
      </c>
      <c r="E107" s="33" t="str">
        <f>IF(คำตอบ1หลัก!A107="","",IF(TEXT(คำตอบ1หลัก!D107,0)=TEXT(ข้อมูลเฉลยคำตอบ!$B$3,0),ข้อมูลเฉลยคำตอบ!$C$3,0))</f>
        <v/>
      </c>
      <c r="F107" s="33" t="str">
        <f>IF(คำตอบ1หลัก!A107="","",IF(TEXT(คำตอบ1หลัก!E107,0)=TEXT(ข้อมูลเฉลยคำตอบ!$B$4,0),ข้อมูลเฉลยคำตอบ!$C$4,0))</f>
        <v/>
      </c>
      <c r="G107" s="33" t="str">
        <f>IF(คำตอบ1หลัก!A107="","",IF(TEXT(คำตอบ1หลัก!F107,0)=TEXT(ข้อมูลเฉลยคำตอบ!$B$5,0),ข้อมูลเฉลยคำตอบ!$C$5,0))</f>
        <v/>
      </c>
      <c r="H107" s="33" t="str">
        <f>IF(คำตอบ1หลัก!A107="","",IF(TEXT(คำตอบ1หลัก!G107,0)=TEXT(ข้อมูลเฉลยคำตอบ!$B$6,0),ข้อมูลเฉลยคำตอบ!$C$6,0))</f>
        <v/>
      </c>
      <c r="I107" s="33" t="str">
        <f>IF(คำตอบ1หลัก!A107="","",IF(TEXT(คำตอบ1หลัก!H107,0)=TEXT(ข้อมูลเฉลยคำตอบ!$B$7,0),ข้อมูลเฉลยคำตอบ!$C$7,0))</f>
        <v/>
      </c>
      <c r="J107" s="33" t="str">
        <f>IF(คำตอบ1หลัก!A107="","",IF(TEXT(คำตอบ1หลัก!I107,0)=TEXT(ข้อมูลเฉลยคำตอบ!$B$8,0),ข้อมูลเฉลยคำตอบ!$C$8,0))</f>
        <v/>
      </c>
      <c r="K107" s="33" t="str">
        <f>IF(คำตอบ1หลัก!A107="","",IF(TEXT(คำตอบ1หลัก!J107,0)=TEXT(ข้อมูลเฉลยคำตอบ!$B$9,0),ข้อมูลเฉลยคำตอบ!$C$9,0))</f>
        <v/>
      </c>
      <c r="L107" s="33" t="str">
        <f>IF(คำตอบ1หลัก!A107="","",IF(TEXT(คำตอบ1หลัก!K107,0)=TEXT(ข้อมูลเฉลยคำตอบ!$B$10,0),ข้อมูลเฉลยคำตอบ!$C$10,0))</f>
        <v/>
      </c>
      <c r="M107" s="33" t="str">
        <f>IF(คำตอบ1หลัก!A107="","",IF(TEXT(คำตอบ1หลัก!L107,0)=TEXT(ข้อมูลเฉลยคำตอบ!$B$11,0),ข้อมูลเฉลยคำตอบ!$C$11,0))</f>
        <v/>
      </c>
      <c r="N107" s="33" t="str">
        <f>IF(คำตอบ1หลัก!A107="","",IF(TEXT(คำตอบ1หลัก!M107,0)=TEXT(ข้อมูลเฉลยคำตอบ!$B$12,0),ข้อมูลเฉลยคำตอบ!$C$12,0))</f>
        <v/>
      </c>
      <c r="O107" s="33" t="str">
        <f>IF(คำตอบ1หลัก!A107="","",IF(TEXT(คำตอบ1หลัก!N107,0)=TEXT(ข้อมูลเฉลยคำตอบ!$B$13,0),ข้อมูลเฉลยคำตอบ!$C$13,0))</f>
        <v/>
      </c>
      <c r="P107" s="33" t="str">
        <f>IF(คำตอบ1หลัก!A107="","",IF(TEXT(คำตอบ1หลัก!O107,0)=TEXT(ข้อมูลเฉลยคำตอบ!$B$14,0),ข้อมูลเฉลยคำตอบ!$C$14,0))</f>
        <v/>
      </c>
      <c r="Q107" s="33" t="str">
        <f>IF(คำตอบ1หลัก!A107="","",IF(TEXT(คำตอบ1หลัก!P107,0)=TEXT(ข้อมูลเฉลยคำตอบ!$B$15,0),ข้อมูลเฉลยคำตอบ!$C$15,0))</f>
        <v/>
      </c>
      <c r="R107" s="33" t="str">
        <f>IF(คำตอบ1หลัก!A107="","",IF(TEXT(คำตอบ1หลัก!Q107,0)=TEXT(ข้อมูลเฉลยคำตอบ!$B$16,0),ข้อมูลเฉลยคำตอบ!$C$16,0))</f>
        <v/>
      </c>
      <c r="S107" s="33" t="str">
        <f>IF(คำตอบ1หลัก!A107="","",IF(TEXT(คำตอบ1หลัก!R107,0)=TEXT(ข้อมูลเฉลยคำตอบ!$B$17,0),ข้อมูลเฉลยคำตอบ!$C$17,0))</f>
        <v/>
      </c>
      <c r="T107" s="33" t="str">
        <f>IF(คำตอบ1หลัก!A107="","",IF(TEXT(คำตอบ1หลัก!S107,0)=TEXT(ข้อมูลเฉลยคำตอบ!$B$18,0),ข้อมูลเฉลยคำตอบ!$C$18,0))</f>
        <v/>
      </c>
      <c r="U107" s="33" t="str">
        <f>IF(คำตอบ1หลัก!A107="","",IF(TEXT(คำตอบ1หลัก!T107,0)=TEXT(ข้อมูลเฉลยคำตอบ!$B$19,0),ข้อมูลเฉลยคำตอบ!$C$19,0))</f>
        <v/>
      </c>
      <c r="V107" s="33" t="str">
        <f>IF(คำตอบ1หลัก!A107="","",IF(TEXT(คำตอบ1หลัก!U107,0)=TEXT(ข้อมูลเฉลยคำตอบ!$B$20,0),ข้อมูลเฉลยคำตอบ!$C$20,0))</f>
        <v/>
      </c>
      <c r="W107" s="33" t="str">
        <f>IF(คำตอบ1หลัก!A107="","",IF(TEXT(คำตอบ1หลัก!V107,0)=TEXT(ข้อมูลเฉลยคำตอบ!$B$21,0),ข้อมูลเฉลยคำตอบ!$C$21,0))</f>
        <v/>
      </c>
      <c r="X107" s="33" t="str">
        <f>IF(คำตอบ1หลัก!A107="","",IF(TEXT(คำตอบ1หลัก!W107,0)=TEXT(ข้อมูลเฉลยคำตอบ!$B$22,0),ข้อมูลเฉลยคำตอบ!$C$22,0))</f>
        <v/>
      </c>
      <c r="Y107" s="33" t="str">
        <f>IF(คำตอบ1หลัก!A107="","",IF(TEXT(คำตอบ1หลัก!X107,0)=TEXT(ข้อมูลเฉลยคำตอบ!$B$23,0),ข้อมูลเฉลยคำตอบ!$C$23,0))</f>
        <v/>
      </c>
      <c r="Z107" s="33" t="str">
        <f>IF(คำตอบ1หลัก!A107="","",IF(TEXT(คำตอบ1หลัก!Y107,0)=TEXT(ข้อมูลเฉลยคำตอบ!$B$24,0),ข้อมูลเฉลยคำตอบ!$C$24,0))</f>
        <v/>
      </c>
      <c r="AA107" s="33" t="str">
        <f>IF(คำตอบ1หลัก!A107="","",IF(TEXT(คำตอบ1หลัก!Z107,0)=TEXT(ข้อมูลเฉลยคำตอบ!$B$25,0),ข้อมูลเฉลยคำตอบ!$C$25,0))</f>
        <v/>
      </c>
      <c r="AB107" s="33" t="str">
        <f>IF(คำตอบ1หลัก!A107="","",IF(TEXT(คำตอบ1หลัก!AA107,0)=TEXT(ข้อมูลเฉลยคำตอบ!$B$26,0),ข้อมูลเฉลยคำตอบ!$C$26,0))</f>
        <v/>
      </c>
      <c r="AC107" s="33" t="str">
        <f>IF(คำตอบ1หลัก!A107="","",IF(TEXT(คำตอบ1หลัก!AB107,0)=TEXT(ข้อมูลเฉลยคำตอบ!$B$27,0),ข้อมูลเฉลยคำตอบ!$C$27,0))</f>
        <v/>
      </c>
      <c r="AD107" s="33" t="str">
        <f>IF(คำตอบ1หลัก!A107="","",IF(TEXT(คำตอบ1หลัก!AC107,0)=TEXT(ข้อมูลเฉลยคำตอบ!$B$28,0),ข้อมูลเฉลยคำตอบ!$C$28,0))</f>
        <v/>
      </c>
      <c r="AE107" s="33" t="str">
        <f>IF(คำตอบ1หลัก!A107="","",IF(TEXT(คำตอบ1หลัก!AD107,0)=TEXT(ข้อมูลเฉลยคำตอบ!$B$29,0),ข้อมูลเฉลยคำตอบ!$C$29,0))</f>
        <v/>
      </c>
      <c r="AF107" s="33" t="str">
        <f>IF(คำตอบ1หลัก!A107="","",IF(TEXT(คำตอบ1หลัก!AE107,0)=TEXT(ข้อมูลเฉลยคำตอบ!$B$30,0),ข้อมูลเฉลยคำตอบ!$C$30,0))</f>
        <v/>
      </c>
      <c r="AG107" s="33" t="str">
        <f>IF(คำตอบ1หลัก!A107="","",IF(TEXT(คำตอบ1หลัก!AF107,0)=TEXT(ข้อมูลเฉลยคำตอบ!$B$31,0),ข้อมูลเฉลยคำตอบ!$C$31,0))</f>
        <v/>
      </c>
      <c r="AH107" s="33" t="str">
        <f>IF(คำตอบ1หลัก!A107="","",IF(TEXT(คำตอบ1หลัก!AG107,0)=TEXT(ข้อมูลเฉลยคำตอบ!$B$32,0),ข้อมูลเฉลยคำตอบ!$C$32,0))</f>
        <v/>
      </c>
      <c r="AI107" s="33" t="str">
        <f>IF(คำตอบ1หลัก!A107="","",IF(TEXT(คำตอบ1หลัก!AH107,0)=TEXT(ข้อมูลเฉลยคำตอบ!$B$33,0),ข้อมูลเฉลยคำตอบ!$C$33,0))</f>
        <v/>
      </c>
      <c r="AJ107" s="33" t="str">
        <f>IF(คำตอบ1หลัก!A107="","",IF(TEXT(คำตอบ1หลัก!AI107,0)=TEXT(ข้อมูลเฉลยคำตอบ!$B$34,0),ข้อมูลเฉลยคำตอบ!$C$34,0))</f>
        <v/>
      </c>
      <c r="AK107" s="33" t="str">
        <f>IF(คำตอบ1หลัก!A107="","",IF(TEXT(คำตอบ1หลัก!AJ107,0)=TEXT(ข้อมูลเฉลยคำตอบ!$B$35,0),ข้อมูลเฉลยคำตอบ!$C$35,0))</f>
        <v/>
      </c>
      <c r="AL107" s="33" t="str">
        <f>IF(คำตอบ1หลัก!A107="","",IF(TEXT(คำตอบ1หลัก!AK107,0)=TEXT(ข้อมูลเฉลยคำตอบ!$B$36,0),ข้อมูลเฉลยคำตอบ!$C$36,0))</f>
        <v/>
      </c>
      <c r="AM107" s="33" t="str">
        <f>IF(คำตอบ1หลัก!A107="","",IF(TEXT(คำตอบ1หลัก!AL107,0)=TEXT(ข้อมูลเฉลยคำตอบ!$B$37,0),ข้อมูลเฉลยคำตอบ!$C$37,0))</f>
        <v/>
      </c>
      <c r="AN107" s="33" t="str">
        <f>IF(คำตอบ1หลัก!A107="","",IF(TEXT(คำตอบ1หลัก!AM107,0)=TEXT(ข้อมูลเฉลยคำตอบ!$B$38,0),ข้อมูลเฉลยคำตอบ!$C$38,0))</f>
        <v/>
      </c>
      <c r="AO107" s="33" t="str">
        <f>IF(คำตอบ1หลัก!A107="","",IF(TEXT(คำตอบ1หลัก!AN107,0)=TEXT(ข้อมูลเฉลยคำตอบ!$B$39,0),ข้อมูลเฉลยคำตอบ!$C$39,0))</f>
        <v/>
      </c>
      <c r="AP107" s="33" t="str">
        <f>IF(คำตอบ1หลัก!A107="","",IF(TEXT(คำตอบ1หลัก!AO107,0)=TEXT(ข้อมูลเฉลยคำตอบ!$B$40,0),ข้อมูลเฉลยคำตอบ!$C$40,0))</f>
        <v/>
      </c>
      <c r="AQ107" s="33" t="str">
        <f>IF(คำตอบ1หลัก!A107="","",IF(TEXT(คำตอบ1หลัก!AP107,0)=TEXT(ข้อมูลเฉลยคำตอบ!$B$41,0),ข้อมูลเฉลยคำตอบ!$C$41,0))</f>
        <v/>
      </c>
      <c r="AR107" s="33" t="str">
        <f>IF(คำตอบ1หลัก!A107="","",IF(TEXT(คำตอบ1หลัก!AQ107,0)=TEXT(ข้อมูลเฉลยคำตอบ!$B$42,0),ข้อมูลเฉลยคำตอบ!$C$42,0))</f>
        <v/>
      </c>
      <c r="AS107" s="33" t="str">
        <f>IF(คำตอบ1หลัก!A107="","",IF(TEXT(คำตอบ1หลัก!AR107,0)=TEXT(ข้อมูลเฉลยคำตอบ!$B$43,0),ข้อมูลเฉลยคำตอบ!$C$43,0))</f>
        <v/>
      </c>
      <c r="AT107" s="33" t="str">
        <f>IF(คำตอบ1หลัก!A107="","",IF(TEXT(คำตอบ1หลัก!AS107,0)=TEXT(ข้อมูลเฉลยคำตอบ!$B$44,0),ข้อมูลเฉลยคำตอบ!$C$44,0))</f>
        <v/>
      </c>
      <c r="AU107" s="33" t="str">
        <f>IF(คำตอบ1หลัก!A107="","",IF(TEXT(คำตอบ1หลัก!AT107,0)=TEXT(ข้อมูลเฉลยคำตอบ!$B$45,0),ข้อมูลเฉลยคำตอบ!$C$45,0))</f>
        <v/>
      </c>
      <c r="AV107" s="33" t="str">
        <f>IF(คำตอบ1หลัก!A107="","",IF(TEXT(คำตอบ1หลัก!AU107,0)=TEXT(ข้อมูลเฉลยคำตอบ!$B$46,0),ข้อมูลเฉลยคำตอบ!$C$46,0))</f>
        <v/>
      </c>
      <c r="AW107" s="33" t="str">
        <f>IF(คำตอบ1หลัก!A107="","",IF(TEXT(คำตอบ1หลัก!AV107,0)=TEXT(ข้อมูลเฉลยคำตอบ!$B$47,0),ข้อมูลเฉลยคำตอบ!$C$47,0))</f>
        <v/>
      </c>
      <c r="AX107" s="33" t="str">
        <f>IF(คำตอบ1หลัก!A107="","",IF(TEXT(คำตอบ1หลัก!AW107,0)=TEXT(ข้อมูลเฉลยคำตอบ!$B$48,0),ข้อมูลเฉลยคำตอบ!$C$48,0))</f>
        <v/>
      </c>
      <c r="AY107" s="33" t="str">
        <f>IF(คำตอบ1หลัก!A107="","",IF(TEXT(คำตอบ1หลัก!AX107,0)=TEXT(ข้อมูลเฉลยคำตอบ!$B$49,0),ข้อมูลเฉลยคำตอบ!$C$49,0))</f>
        <v/>
      </c>
      <c r="AZ107" s="33" t="str">
        <f>IF(คำตอบ1หลัก!A107="","",IF(TEXT(คำตอบ1หลัก!AY107,0)=TEXT(ข้อมูลเฉลยคำตอบ!$B$50,0),ข้อมูลเฉลยคำตอบ!$C$50,0))</f>
        <v/>
      </c>
      <c r="BA107" s="33" t="str">
        <f>IF(คำตอบ1หลัก!A107="","",IF(TEXT(คำตอบ1หลัก!AZ107,0)=TEXT(ข้อมูลเฉลยคำตอบ!$B$51,0),ข้อมูลเฉลยคำตอบ!$C$51,0))</f>
        <v/>
      </c>
      <c r="BB107" s="33" t="str">
        <f>IF(คำตอบ1หลัก!A107="","",IF(TEXT(คำตอบ1หลัก!BA107,0)=TEXT(ข้อมูลเฉลยคำตอบ!$B$52,0),ข้อมูลเฉลยคำตอบ!$C$52,0))</f>
        <v/>
      </c>
      <c r="BC107" s="33" t="str">
        <f>IF(คำตอบ1หลัก!A107="","",IF(TEXT(คำตอบ1หลัก!BB107,0)=TEXT(ข้อมูลเฉลยคำตอบ!$B$53,0),ข้อมูลเฉลยคำตอบ!$C$53,0))</f>
        <v/>
      </c>
      <c r="BD107" s="33" t="str">
        <f>IF(คำตอบ1หลัก!A107="","",IF(TEXT(คำตอบ1หลัก!BC107,0)=TEXT(ข้อมูลเฉลยคำตอบ!$B$54,0),ข้อมูลเฉลยคำตอบ!$C$54,0))</f>
        <v/>
      </c>
      <c r="BE107" s="33" t="str">
        <f>IF(คำตอบ1หลัก!A107="","",IF(TEXT(คำตอบ1หลัก!BD107,0)=TEXT(ข้อมูลเฉลยคำตอบ!$B$55,0),ข้อมูลเฉลยคำตอบ!$C$55,0))</f>
        <v/>
      </c>
      <c r="BF107" s="33" t="str">
        <f>IF(คำตอบ1หลัก!A107="","",IF(TEXT(คำตอบ1หลัก!BE107,0)=TEXT(ข้อมูลเฉลยคำตอบ!$B$56,0),ข้อมูลเฉลยคำตอบ!$C$56,0))</f>
        <v/>
      </c>
      <c r="BG107" s="33" t="str">
        <f>IF(คำตอบ1หลัก!A107="","",IF(TEXT(คำตอบ1หลัก!BF107,0)=TEXT(ข้อมูลเฉลยคำตอบ!$B$57,0),ข้อมูลเฉลยคำตอบ!$C$57,0))</f>
        <v/>
      </c>
      <c r="BH107" s="33" t="str">
        <f>IF(คำตอบ1หลัก!A107="","",IF(TEXT(คำตอบ1หลัก!BG107,0)=TEXT(ข้อมูลเฉลยคำตอบ!$B$58,0),ข้อมูลเฉลยคำตอบ!$C$58,0))</f>
        <v/>
      </c>
      <c r="BI107" s="33" t="str">
        <f>IF(คำตอบ1หลัก!A107="","",IF(TEXT(คำตอบ1หลัก!BH107,0)=TEXT(ข้อมูลเฉลยคำตอบ!$B$59,0),ข้อมูลเฉลยคำตอบ!$C$59,0))</f>
        <v/>
      </c>
      <c r="BJ107" s="33" t="str">
        <f>IF(คำตอบ1หลัก!A107="","",IF(TEXT(คำตอบ1หลัก!BI107,0)=TEXT(ข้อมูลเฉลยคำตอบ!$B$60,0),ข้อมูลเฉลยคำตอบ!$C$60,0))</f>
        <v/>
      </c>
      <c r="BK107" s="33" t="str">
        <f>IF(คำตอบ1หลัก!A107="","",IF(TEXT(คำตอบ1หลัก!BJ107,0)=TEXT(ข้อมูลเฉลยคำตอบ!$B$61,0),ข้อมูลเฉลยคำตอบ!$C$61,0))</f>
        <v/>
      </c>
      <c r="BM107" s="18" t="str">
        <f t="shared" si="2"/>
        <v/>
      </c>
      <c r="BN107" s="38" t="str">
        <f t="shared" si="3"/>
        <v/>
      </c>
    </row>
    <row r="108" spans="1:66" ht="17.399999999999999" hidden="1" customHeight="1">
      <c r="A108" s="19">
        <v>107</v>
      </c>
      <c r="B108" s="3"/>
      <c r="C108" s="3"/>
      <c r="D108" s="33" t="str">
        <f>IF(คำตอบ1หลัก!A108="","",IF(TEXT(คำตอบ1หลัก!C108,0)=TEXT(ข้อมูลเฉลยคำตอบ!$B$2,0),ข้อมูลเฉลยคำตอบ!$C$2,0))</f>
        <v/>
      </c>
      <c r="E108" s="33" t="str">
        <f>IF(คำตอบ1หลัก!A108="","",IF(TEXT(คำตอบ1หลัก!D108,0)=TEXT(ข้อมูลเฉลยคำตอบ!$B$3,0),ข้อมูลเฉลยคำตอบ!$C$3,0))</f>
        <v/>
      </c>
      <c r="F108" s="33" t="str">
        <f>IF(คำตอบ1หลัก!A108="","",IF(TEXT(คำตอบ1หลัก!E108,0)=TEXT(ข้อมูลเฉลยคำตอบ!$B$4,0),ข้อมูลเฉลยคำตอบ!$C$4,0))</f>
        <v/>
      </c>
      <c r="G108" s="33" t="str">
        <f>IF(คำตอบ1หลัก!A108="","",IF(TEXT(คำตอบ1หลัก!F108,0)=TEXT(ข้อมูลเฉลยคำตอบ!$B$5,0),ข้อมูลเฉลยคำตอบ!$C$5,0))</f>
        <v/>
      </c>
      <c r="H108" s="33" t="str">
        <f>IF(คำตอบ1หลัก!A108="","",IF(TEXT(คำตอบ1หลัก!G108,0)=TEXT(ข้อมูลเฉลยคำตอบ!$B$6,0),ข้อมูลเฉลยคำตอบ!$C$6,0))</f>
        <v/>
      </c>
      <c r="I108" s="33" t="str">
        <f>IF(คำตอบ1หลัก!A108="","",IF(TEXT(คำตอบ1หลัก!H108,0)=TEXT(ข้อมูลเฉลยคำตอบ!$B$7,0),ข้อมูลเฉลยคำตอบ!$C$7,0))</f>
        <v/>
      </c>
      <c r="J108" s="33" t="str">
        <f>IF(คำตอบ1หลัก!A108="","",IF(TEXT(คำตอบ1หลัก!I108,0)=TEXT(ข้อมูลเฉลยคำตอบ!$B$8,0),ข้อมูลเฉลยคำตอบ!$C$8,0))</f>
        <v/>
      </c>
      <c r="K108" s="33" t="str">
        <f>IF(คำตอบ1หลัก!A108="","",IF(TEXT(คำตอบ1หลัก!J108,0)=TEXT(ข้อมูลเฉลยคำตอบ!$B$9,0),ข้อมูลเฉลยคำตอบ!$C$9,0))</f>
        <v/>
      </c>
      <c r="L108" s="33" t="str">
        <f>IF(คำตอบ1หลัก!A108="","",IF(TEXT(คำตอบ1หลัก!K108,0)=TEXT(ข้อมูลเฉลยคำตอบ!$B$10,0),ข้อมูลเฉลยคำตอบ!$C$10,0))</f>
        <v/>
      </c>
      <c r="M108" s="33" t="str">
        <f>IF(คำตอบ1หลัก!A108="","",IF(TEXT(คำตอบ1หลัก!L108,0)=TEXT(ข้อมูลเฉลยคำตอบ!$B$11,0),ข้อมูลเฉลยคำตอบ!$C$11,0))</f>
        <v/>
      </c>
      <c r="N108" s="33" t="str">
        <f>IF(คำตอบ1หลัก!A108="","",IF(TEXT(คำตอบ1หลัก!M108,0)=TEXT(ข้อมูลเฉลยคำตอบ!$B$12,0),ข้อมูลเฉลยคำตอบ!$C$12,0))</f>
        <v/>
      </c>
      <c r="O108" s="33" t="str">
        <f>IF(คำตอบ1หลัก!A108="","",IF(TEXT(คำตอบ1หลัก!N108,0)=TEXT(ข้อมูลเฉลยคำตอบ!$B$13,0),ข้อมูลเฉลยคำตอบ!$C$13,0))</f>
        <v/>
      </c>
      <c r="P108" s="33" t="str">
        <f>IF(คำตอบ1หลัก!A108="","",IF(TEXT(คำตอบ1หลัก!O108,0)=TEXT(ข้อมูลเฉลยคำตอบ!$B$14,0),ข้อมูลเฉลยคำตอบ!$C$14,0))</f>
        <v/>
      </c>
      <c r="Q108" s="33" t="str">
        <f>IF(คำตอบ1หลัก!A108="","",IF(TEXT(คำตอบ1หลัก!P108,0)=TEXT(ข้อมูลเฉลยคำตอบ!$B$15,0),ข้อมูลเฉลยคำตอบ!$C$15,0))</f>
        <v/>
      </c>
      <c r="R108" s="33" t="str">
        <f>IF(คำตอบ1หลัก!A108="","",IF(TEXT(คำตอบ1หลัก!Q108,0)=TEXT(ข้อมูลเฉลยคำตอบ!$B$16,0),ข้อมูลเฉลยคำตอบ!$C$16,0))</f>
        <v/>
      </c>
      <c r="S108" s="33" t="str">
        <f>IF(คำตอบ1หลัก!A108="","",IF(TEXT(คำตอบ1หลัก!R108,0)=TEXT(ข้อมูลเฉลยคำตอบ!$B$17,0),ข้อมูลเฉลยคำตอบ!$C$17,0))</f>
        <v/>
      </c>
      <c r="T108" s="33" t="str">
        <f>IF(คำตอบ1หลัก!A108="","",IF(TEXT(คำตอบ1หลัก!S108,0)=TEXT(ข้อมูลเฉลยคำตอบ!$B$18,0),ข้อมูลเฉลยคำตอบ!$C$18,0))</f>
        <v/>
      </c>
      <c r="U108" s="33" t="str">
        <f>IF(คำตอบ1หลัก!A108="","",IF(TEXT(คำตอบ1หลัก!T108,0)=TEXT(ข้อมูลเฉลยคำตอบ!$B$19,0),ข้อมูลเฉลยคำตอบ!$C$19,0))</f>
        <v/>
      </c>
      <c r="V108" s="33" t="str">
        <f>IF(คำตอบ1หลัก!A108="","",IF(TEXT(คำตอบ1หลัก!U108,0)=TEXT(ข้อมูลเฉลยคำตอบ!$B$20,0),ข้อมูลเฉลยคำตอบ!$C$20,0))</f>
        <v/>
      </c>
      <c r="W108" s="33" t="str">
        <f>IF(คำตอบ1หลัก!A108="","",IF(TEXT(คำตอบ1หลัก!V108,0)=TEXT(ข้อมูลเฉลยคำตอบ!$B$21,0),ข้อมูลเฉลยคำตอบ!$C$21,0))</f>
        <v/>
      </c>
      <c r="X108" s="33" t="str">
        <f>IF(คำตอบ1หลัก!A108="","",IF(TEXT(คำตอบ1หลัก!W108,0)=TEXT(ข้อมูลเฉลยคำตอบ!$B$22,0),ข้อมูลเฉลยคำตอบ!$C$22,0))</f>
        <v/>
      </c>
      <c r="Y108" s="33" t="str">
        <f>IF(คำตอบ1หลัก!A108="","",IF(TEXT(คำตอบ1หลัก!X108,0)=TEXT(ข้อมูลเฉลยคำตอบ!$B$23,0),ข้อมูลเฉลยคำตอบ!$C$23,0))</f>
        <v/>
      </c>
      <c r="Z108" s="33" t="str">
        <f>IF(คำตอบ1หลัก!A108="","",IF(TEXT(คำตอบ1หลัก!Y108,0)=TEXT(ข้อมูลเฉลยคำตอบ!$B$24,0),ข้อมูลเฉลยคำตอบ!$C$24,0))</f>
        <v/>
      </c>
      <c r="AA108" s="33" t="str">
        <f>IF(คำตอบ1หลัก!A108="","",IF(TEXT(คำตอบ1หลัก!Z108,0)=TEXT(ข้อมูลเฉลยคำตอบ!$B$25,0),ข้อมูลเฉลยคำตอบ!$C$25,0))</f>
        <v/>
      </c>
      <c r="AB108" s="33" t="str">
        <f>IF(คำตอบ1หลัก!A108="","",IF(TEXT(คำตอบ1หลัก!AA108,0)=TEXT(ข้อมูลเฉลยคำตอบ!$B$26,0),ข้อมูลเฉลยคำตอบ!$C$26,0))</f>
        <v/>
      </c>
      <c r="AC108" s="33" t="str">
        <f>IF(คำตอบ1หลัก!A108="","",IF(TEXT(คำตอบ1หลัก!AB108,0)=TEXT(ข้อมูลเฉลยคำตอบ!$B$27,0),ข้อมูลเฉลยคำตอบ!$C$27,0))</f>
        <v/>
      </c>
      <c r="AD108" s="33" t="str">
        <f>IF(คำตอบ1หลัก!A108="","",IF(TEXT(คำตอบ1หลัก!AC108,0)=TEXT(ข้อมูลเฉลยคำตอบ!$B$28,0),ข้อมูลเฉลยคำตอบ!$C$28,0))</f>
        <v/>
      </c>
      <c r="AE108" s="33" t="str">
        <f>IF(คำตอบ1หลัก!A108="","",IF(TEXT(คำตอบ1หลัก!AD108,0)=TEXT(ข้อมูลเฉลยคำตอบ!$B$29,0),ข้อมูลเฉลยคำตอบ!$C$29,0))</f>
        <v/>
      </c>
      <c r="AF108" s="33" t="str">
        <f>IF(คำตอบ1หลัก!A108="","",IF(TEXT(คำตอบ1หลัก!AE108,0)=TEXT(ข้อมูลเฉลยคำตอบ!$B$30,0),ข้อมูลเฉลยคำตอบ!$C$30,0))</f>
        <v/>
      </c>
      <c r="AG108" s="33" t="str">
        <f>IF(คำตอบ1หลัก!A108="","",IF(TEXT(คำตอบ1หลัก!AF108,0)=TEXT(ข้อมูลเฉลยคำตอบ!$B$31,0),ข้อมูลเฉลยคำตอบ!$C$31,0))</f>
        <v/>
      </c>
      <c r="AH108" s="33" t="str">
        <f>IF(คำตอบ1หลัก!A108="","",IF(TEXT(คำตอบ1หลัก!AG108,0)=TEXT(ข้อมูลเฉลยคำตอบ!$B$32,0),ข้อมูลเฉลยคำตอบ!$C$32,0))</f>
        <v/>
      </c>
      <c r="AI108" s="33" t="str">
        <f>IF(คำตอบ1หลัก!A108="","",IF(TEXT(คำตอบ1หลัก!AH108,0)=TEXT(ข้อมูลเฉลยคำตอบ!$B$33,0),ข้อมูลเฉลยคำตอบ!$C$33,0))</f>
        <v/>
      </c>
      <c r="AJ108" s="33" t="str">
        <f>IF(คำตอบ1หลัก!A108="","",IF(TEXT(คำตอบ1หลัก!AI108,0)=TEXT(ข้อมูลเฉลยคำตอบ!$B$34,0),ข้อมูลเฉลยคำตอบ!$C$34,0))</f>
        <v/>
      </c>
      <c r="AK108" s="33" t="str">
        <f>IF(คำตอบ1หลัก!A108="","",IF(TEXT(คำตอบ1หลัก!AJ108,0)=TEXT(ข้อมูลเฉลยคำตอบ!$B$35,0),ข้อมูลเฉลยคำตอบ!$C$35,0))</f>
        <v/>
      </c>
      <c r="AL108" s="33" t="str">
        <f>IF(คำตอบ1หลัก!A108="","",IF(TEXT(คำตอบ1หลัก!AK108,0)=TEXT(ข้อมูลเฉลยคำตอบ!$B$36,0),ข้อมูลเฉลยคำตอบ!$C$36,0))</f>
        <v/>
      </c>
      <c r="AM108" s="33" t="str">
        <f>IF(คำตอบ1หลัก!A108="","",IF(TEXT(คำตอบ1หลัก!AL108,0)=TEXT(ข้อมูลเฉลยคำตอบ!$B$37,0),ข้อมูลเฉลยคำตอบ!$C$37,0))</f>
        <v/>
      </c>
      <c r="AN108" s="33" t="str">
        <f>IF(คำตอบ1หลัก!A108="","",IF(TEXT(คำตอบ1หลัก!AM108,0)=TEXT(ข้อมูลเฉลยคำตอบ!$B$38,0),ข้อมูลเฉลยคำตอบ!$C$38,0))</f>
        <v/>
      </c>
      <c r="AO108" s="33" t="str">
        <f>IF(คำตอบ1หลัก!A108="","",IF(TEXT(คำตอบ1หลัก!AN108,0)=TEXT(ข้อมูลเฉลยคำตอบ!$B$39,0),ข้อมูลเฉลยคำตอบ!$C$39,0))</f>
        <v/>
      </c>
      <c r="AP108" s="33" t="str">
        <f>IF(คำตอบ1หลัก!A108="","",IF(TEXT(คำตอบ1หลัก!AO108,0)=TEXT(ข้อมูลเฉลยคำตอบ!$B$40,0),ข้อมูลเฉลยคำตอบ!$C$40,0))</f>
        <v/>
      </c>
      <c r="AQ108" s="33" t="str">
        <f>IF(คำตอบ1หลัก!A108="","",IF(TEXT(คำตอบ1หลัก!AP108,0)=TEXT(ข้อมูลเฉลยคำตอบ!$B$41,0),ข้อมูลเฉลยคำตอบ!$C$41,0))</f>
        <v/>
      </c>
      <c r="AR108" s="33" t="str">
        <f>IF(คำตอบ1หลัก!A108="","",IF(TEXT(คำตอบ1หลัก!AQ108,0)=TEXT(ข้อมูลเฉลยคำตอบ!$B$42,0),ข้อมูลเฉลยคำตอบ!$C$42,0))</f>
        <v/>
      </c>
      <c r="AS108" s="33" t="str">
        <f>IF(คำตอบ1หลัก!A108="","",IF(TEXT(คำตอบ1หลัก!AR108,0)=TEXT(ข้อมูลเฉลยคำตอบ!$B$43,0),ข้อมูลเฉลยคำตอบ!$C$43,0))</f>
        <v/>
      </c>
      <c r="AT108" s="33" t="str">
        <f>IF(คำตอบ1หลัก!A108="","",IF(TEXT(คำตอบ1หลัก!AS108,0)=TEXT(ข้อมูลเฉลยคำตอบ!$B$44,0),ข้อมูลเฉลยคำตอบ!$C$44,0))</f>
        <v/>
      </c>
      <c r="AU108" s="33" t="str">
        <f>IF(คำตอบ1หลัก!A108="","",IF(TEXT(คำตอบ1หลัก!AT108,0)=TEXT(ข้อมูลเฉลยคำตอบ!$B$45,0),ข้อมูลเฉลยคำตอบ!$C$45,0))</f>
        <v/>
      </c>
      <c r="AV108" s="33" t="str">
        <f>IF(คำตอบ1หลัก!A108="","",IF(TEXT(คำตอบ1หลัก!AU108,0)=TEXT(ข้อมูลเฉลยคำตอบ!$B$46,0),ข้อมูลเฉลยคำตอบ!$C$46,0))</f>
        <v/>
      </c>
      <c r="AW108" s="33" t="str">
        <f>IF(คำตอบ1หลัก!A108="","",IF(TEXT(คำตอบ1หลัก!AV108,0)=TEXT(ข้อมูลเฉลยคำตอบ!$B$47,0),ข้อมูลเฉลยคำตอบ!$C$47,0))</f>
        <v/>
      </c>
      <c r="AX108" s="33" t="str">
        <f>IF(คำตอบ1หลัก!A108="","",IF(TEXT(คำตอบ1หลัก!AW108,0)=TEXT(ข้อมูลเฉลยคำตอบ!$B$48,0),ข้อมูลเฉลยคำตอบ!$C$48,0))</f>
        <v/>
      </c>
      <c r="AY108" s="33" t="str">
        <f>IF(คำตอบ1หลัก!A108="","",IF(TEXT(คำตอบ1หลัก!AX108,0)=TEXT(ข้อมูลเฉลยคำตอบ!$B$49,0),ข้อมูลเฉลยคำตอบ!$C$49,0))</f>
        <v/>
      </c>
      <c r="AZ108" s="33" t="str">
        <f>IF(คำตอบ1หลัก!A108="","",IF(TEXT(คำตอบ1หลัก!AY108,0)=TEXT(ข้อมูลเฉลยคำตอบ!$B$50,0),ข้อมูลเฉลยคำตอบ!$C$50,0))</f>
        <v/>
      </c>
      <c r="BA108" s="33" t="str">
        <f>IF(คำตอบ1หลัก!A108="","",IF(TEXT(คำตอบ1หลัก!AZ108,0)=TEXT(ข้อมูลเฉลยคำตอบ!$B$51,0),ข้อมูลเฉลยคำตอบ!$C$51,0))</f>
        <v/>
      </c>
      <c r="BB108" s="33" t="str">
        <f>IF(คำตอบ1หลัก!A108="","",IF(TEXT(คำตอบ1หลัก!BA108,0)=TEXT(ข้อมูลเฉลยคำตอบ!$B$52,0),ข้อมูลเฉลยคำตอบ!$C$52,0))</f>
        <v/>
      </c>
      <c r="BC108" s="33" t="str">
        <f>IF(คำตอบ1หลัก!A108="","",IF(TEXT(คำตอบ1หลัก!BB108,0)=TEXT(ข้อมูลเฉลยคำตอบ!$B$53,0),ข้อมูลเฉลยคำตอบ!$C$53,0))</f>
        <v/>
      </c>
      <c r="BD108" s="33" t="str">
        <f>IF(คำตอบ1หลัก!A108="","",IF(TEXT(คำตอบ1หลัก!BC108,0)=TEXT(ข้อมูลเฉลยคำตอบ!$B$54,0),ข้อมูลเฉลยคำตอบ!$C$54,0))</f>
        <v/>
      </c>
      <c r="BE108" s="33" t="str">
        <f>IF(คำตอบ1หลัก!A108="","",IF(TEXT(คำตอบ1หลัก!BD108,0)=TEXT(ข้อมูลเฉลยคำตอบ!$B$55,0),ข้อมูลเฉลยคำตอบ!$C$55,0))</f>
        <v/>
      </c>
      <c r="BF108" s="33" t="str">
        <f>IF(คำตอบ1หลัก!A108="","",IF(TEXT(คำตอบ1หลัก!BE108,0)=TEXT(ข้อมูลเฉลยคำตอบ!$B$56,0),ข้อมูลเฉลยคำตอบ!$C$56,0))</f>
        <v/>
      </c>
      <c r="BG108" s="33" t="str">
        <f>IF(คำตอบ1หลัก!A108="","",IF(TEXT(คำตอบ1หลัก!BF108,0)=TEXT(ข้อมูลเฉลยคำตอบ!$B$57,0),ข้อมูลเฉลยคำตอบ!$C$57,0))</f>
        <v/>
      </c>
      <c r="BH108" s="33" t="str">
        <f>IF(คำตอบ1หลัก!A108="","",IF(TEXT(คำตอบ1หลัก!BG108,0)=TEXT(ข้อมูลเฉลยคำตอบ!$B$58,0),ข้อมูลเฉลยคำตอบ!$C$58,0))</f>
        <v/>
      </c>
      <c r="BI108" s="33" t="str">
        <f>IF(คำตอบ1หลัก!A108="","",IF(TEXT(คำตอบ1หลัก!BH108,0)=TEXT(ข้อมูลเฉลยคำตอบ!$B$59,0),ข้อมูลเฉลยคำตอบ!$C$59,0))</f>
        <v/>
      </c>
      <c r="BJ108" s="33" t="str">
        <f>IF(คำตอบ1หลัก!A108="","",IF(TEXT(คำตอบ1หลัก!BI108,0)=TEXT(ข้อมูลเฉลยคำตอบ!$B$60,0),ข้อมูลเฉลยคำตอบ!$C$60,0))</f>
        <v/>
      </c>
      <c r="BK108" s="33" t="str">
        <f>IF(คำตอบ1หลัก!A108="","",IF(TEXT(คำตอบ1หลัก!BJ108,0)=TEXT(ข้อมูลเฉลยคำตอบ!$B$61,0),ข้อมูลเฉลยคำตอบ!$C$61,0))</f>
        <v/>
      </c>
      <c r="BM108" s="18" t="str">
        <f t="shared" si="2"/>
        <v/>
      </c>
      <c r="BN108" s="38" t="str">
        <f t="shared" si="3"/>
        <v/>
      </c>
    </row>
    <row r="109" spans="1:66" ht="17.399999999999999" hidden="1" customHeight="1">
      <c r="A109" s="19">
        <v>108</v>
      </c>
      <c r="B109" s="3"/>
      <c r="C109" s="3"/>
      <c r="D109" s="33" t="str">
        <f>IF(คำตอบ1หลัก!A109="","",IF(TEXT(คำตอบ1หลัก!C109,0)=TEXT(ข้อมูลเฉลยคำตอบ!$B$2,0),ข้อมูลเฉลยคำตอบ!$C$2,0))</f>
        <v/>
      </c>
      <c r="E109" s="33" t="str">
        <f>IF(คำตอบ1หลัก!A109="","",IF(TEXT(คำตอบ1หลัก!D109,0)=TEXT(ข้อมูลเฉลยคำตอบ!$B$3,0),ข้อมูลเฉลยคำตอบ!$C$3,0))</f>
        <v/>
      </c>
      <c r="F109" s="33" t="str">
        <f>IF(คำตอบ1หลัก!A109="","",IF(TEXT(คำตอบ1หลัก!E109,0)=TEXT(ข้อมูลเฉลยคำตอบ!$B$4,0),ข้อมูลเฉลยคำตอบ!$C$4,0))</f>
        <v/>
      </c>
      <c r="G109" s="33" t="str">
        <f>IF(คำตอบ1หลัก!A109="","",IF(TEXT(คำตอบ1หลัก!F109,0)=TEXT(ข้อมูลเฉลยคำตอบ!$B$5,0),ข้อมูลเฉลยคำตอบ!$C$5,0))</f>
        <v/>
      </c>
      <c r="H109" s="33" t="str">
        <f>IF(คำตอบ1หลัก!A109="","",IF(TEXT(คำตอบ1หลัก!G109,0)=TEXT(ข้อมูลเฉลยคำตอบ!$B$6,0),ข้อมูลเฉลยคำตอบ!$C$6,0))</f>
        <v/>
      </c>
      <c r="I109" s="33" t="str">
        <f>IF(คำตอบ1หลัก!A109="","",IF(TEXT(คำตอบ1หลัก!H109,0)=TEXT(ข้อมูลเฉลยคำตอบ!$B$7,0),ข้อมูลเฉลยคำตอบ!$C$7,0))</f>
        <v/>
      </c>
      <c r="J109" s="33" t="str">
        <f>IF(คำตอบ1หลัก!A109="","",IF(TEXT(คำตอบ1หลัก!I109,0)=TEXT(ข้อมูลเฉลยคำตอบ!$B$8,0),ข้อมูลเฉลยคำตอบ!$C$8,0))</f>
        <v/>
      </c>
      <c r="K109" s="33" t="str">
        <f>IF(คำตอบ1หลัก!A109="","",IF(TEXT(คำตอบ1หลัก!J109,0)=TEXT(ข้อมูลเฉลยคำตอบ!$B$9,0),ข้อมูลเฉลยคำตอบ!$C$9,0))</f>
        <v/>
      </c>
      <c r="L109" s="33" t="str">
        <f>IF(คำตอบ1หลัก!A109="","",IF(TEXT(คำตอบ1หลัก!K109,0)=TEXT(ข้อมูลเฉลยคำตอบ!$B$10,0),ข้อมูลเฉลยคำตอบ!$C$10,0))</f>
        <v/>
      </c>
      <c r="M109" s="33" t="str">
        <f>IF(คำตอบ1หลัก!A109="","",IF(TEXT(คำตอบ1หลัก!L109,0)=TEXT(ข้อมูลเฉลยคำตอบ!$B$11,0),ข้อมูลเฉลยคำตอบ!$C$11,0))</f>
        <v/>
      </c>
      <c r="N109" s="33" t="str">
        <f>IF(คำตอบ1หลัก!A109="","",IF(TEXT(คำตอบ1หลัก!M109,0)=TEXT(ข้อมูลเฉลยคำตอบ!$B$12,0),ข้อมูลเฉลยคำตอบ!$C$12,0))</f>
        <v/>
      </c>
      <c r="O109" s="33" t="str">
        <f>IF(คำตอบ1หลัก!A109="","",IF(TEXT(คำตอบ1หลัก!N109,0)=TEXT(ข้อมูลเฉลยคำตอบ!$B$13,0),ข้อมูลเฉลยคำตอบ!$C$13,0))</f>
        <v/>
      </c>
      <c r="P109" s="33" t="str">
        <f>IF(คำตอบ1หลัก!A109="","",IF(TEXT(คำตอบ1หลัก!O109,0)=TEXT(ข้อมูลเฉลยคำตอบ!$B$14,0),ข้อมูลเฉลยคำตอบ!$C$14,0))</f>
        <v/>
      </c>
      <c r="Q109" s="33" t="str">
        <f>IF(คำตอบ1หลัก!A109="","",IF(TEXT(คำตอบ1หลัก!P109,0)=TEXT(ข้อมูลเฉลยคำตอบ!$B$15,0),ข้อมูลเฉลยคำตอบ!$C$15,0))</f>
        <v/>
      </c>
      <c r="R109" s="33" t="str">
        <f>IF(คำตอบ1หลัก!A109="","",IF(TEXT(คำตอบ1หลัก!Q109,0)=TEXT(ข้อมูลเฉลยคำตอบ!$B$16,0),ข้อมูลเฉลยคำตอบ!$C$16,0))</f>
        <v/>
      </c>
      <c r="S109" s="33" t="str">
        <f>IF(คำตอบ1หลัก!A109="","",IF(TEXT(คำตอบ1หลัก!R109,0)=TEXT(ข้อมูลเฉลยคำตอบ!$B$17,0),ข้อมูลเฉลยคำตอบ!$C$17,0))</f>
        <v/>
      </c>
      <c r="T109" s="33" t="str">
        <f>IF(คำตอบ1หลัก!A109="","",IF(TEXT(คำตอบ1หลัก!S109,0)=TEXT(ข้อมูลเฉลยคำตอบ!$B$18,0),ข้อมูลเฉลยคำตอบ!$C$18,0))</f>
        <v/>
      </c>
      <c r="U109" s="33" t="str">
        <f>IF(คำตอบ1หลัก!A109="","",IF(TEXT(คำตอบ1หลัก!T109,0)=TEXT(ข้อมูลเฉลยคำตอบ!$B$19,0),ข้อมูลเฉลยคำตอบ!$C$19,0))</f>
        <v/>
      </c>
      <c r="V109" s="33" t="str">
        <f>IF(คำตอบ1หลัก!A109="","",IF(TEXT(คำตอบ1หลัก!U109,0)=TEXT(ข้อมูลเฉลยคำตอบ!$B$20,0),ข้อมูลเฉลยคำตอบ!$C$20,0))</f>
        <v/>
      </c>
      <c r="W109" s="33" t="str">
        <f>IF(คำตอบ1หลัก!A109="","",IF(TEXT(คำตอบ1หลัก!V109,0)=TEXT(ข้อมูลเฉลยคำตอบ!$B$21,0),ข้อมูลเฉลยคำตอบ!$C$21,0))</f>
        <v/>
      </c>
      <c r="X109" s="33" t="str">
        <f>IF(คำตอบ1หลัก!A109="","",IF(TEXT(คำตอบ1หลัก!W109,0)=TEXT(ข้อมูลเฉลยคำตอบ!$B$22,0),ข้อมูลเฉลยคำตอบ!$C$22,0))</f>
        <v/>
      </c>
      <c r="Y109" s="33" t="str">
        <f>IF(คำตอบ1หลัก!A109="","",IF(TEXT(คำตอบ1หลัก!X109,0)=TEXT(ข้อมูลเฉลยคำตอบ!$B$23,0),ข้อมูลเฉลยคำตอบ!$C$23,0))</f>
        <v/>
      </c>
      <c r="Z109" s="33" t="str">
        <f>IF(คำตอบ1หลัก!A109="","",IF(TEXT(คำตอบ1หลัก!Y109,0)=TEXT(ข้อมูลเฉลยคำตอบ!$B$24,0),ข้อมูลเฉลยคำตอบ!$C$24,0))</f>
        <v/>
      </c>
      <c r="AA109" s="33" t="str">
        <f>IF(คำตอบ1หลัก!A109="","",IF(TEXT(คำตอบ1หลัก!Z109,0)=TEXT(ข้อมูลเฉลยคำตอบ!$B$25,0),ข้อมูลเฉลยคำตอบ!$C$25,0))</f>
        <v/>
      </c>
      <c r="AB109" s="33" t="str">
        <f>IF(คำตอบ1หลัก!A109="","",IF(TEXT(คำตอบ1หลัก!AA109,0)=TEXT(ข้อมูลเฉลยคำตอบ!$B$26,0),ข้อมูลเฉลยคำตอบ!$C$26,0))</f>
        <v/>
      </c>
      <c r="AC109" s="33" t="str">
        <f>IF(คำตอบ1หลัก!A109="","",IF(TEXT(คำตอบ1หลัก!AB109,0)=TEXT(ข้อมูลเฉลยคำตอบ!$B$27,0),ข้อมูลเฉลยคำตอบ!$C$27,0))</f>
        <v/>
      </c>
      <c r="AD109" s="33" t="str">
        <f>IF(คำตอบ1หลัก!A109="","",IF(TEXT(คำตอบ1หลัก!AC109,0)=TEXT(ข้อมูลเฉลยคำตอบ!$B$28,0),ข้อมูลเฉลยคำตอบ!$C$28,0))</f>
        <v/>
      </c>
      <c r="AE109" s="33" t="str">
        <f>IF(คำตอบ1หลัก!A109="","",IF(TEXT(คำตอบ1หลัก!AD109,0)=TEXT(ข้อมูลเฉลยคำตอบ!$B$29,0),ข้อมูลเฉลยคำตอบ!$C$29,0))</f>
        <v/>
      </c>
      <c r="AF109" s="33" t="str">
        <f>IF(คำตอบ1หลัก!A109="","",IF(TEXT(คำตอบ1หลัก!AE109,0)=TEXT(ข้อมูลเฉลยคำตอบ!$B$30,0),ข้อมูลเฉลยคำตอบ!$C$30,0))</f>
        <v/>
      </c>
      <c r="AG109" s="33" t="str">
        <f>IF(คำตอบ1หลัก!A109="","",IF(TEXT(คำตอบ1หลัก!AF109,0)=TEXT(ข้อมูลเฉลยคำตอบ!$B$31,0),ข้อมูลเฉลยคำตอบ!$C$31,0))</f>
        <v/>
      </c>
      <c r="AH109" s="33" t="str">
        <f>IF(คำตอบ1หลัก!A109="","",IF(TEXT(คำตอบ1หลัก!AG109,0)=TEXT(ข้อมูลเฉลยคำตอบ!$B$32,0),ข้อมูลเฉลยคำตอบ!$C$32,0))</f>
        <v/>
      </c>
      <c r="AI109" s="33" t="str">
        <f>IF(คำตอบ1หลัก!A109="","",IF(TEXT(คำตอบ1หลัก!AH109,0)=TEXT(ข้อมูลเฉลยคำตอบ!$B$33,0),ข้อมูลเฉลยคำตอบ!$C$33,0))</f>
        <v/>
      </c>
      <c r="AJ109" s="33" t="str">
        <f>IF(คำตอบ1หลัก!A109="","",IF(TEXT(คำตอบ1หลัก!AI109,0)=TEXT(ข้อมูลเฉลยคำตอบ!$B$34,0),ข้อมูลเฉลยคำตอบ!$C$34,0))</f>
        <v/>
      </c>
      <c r="AK109" s="33" t="str">
        <f>IF(คำตอบ1หลัก!A109="","",IF(TEXT(คำตอบ1หลัก!AJ109,0)=TEXT(ข้อมูลเฉลยคำตอบ!$B$35,0),ข้อมูลเฉลยคำตอบ!$C$35,0))</f>
        <v/>
      </c>
      <c r="AL109" s="33" t="str">
        <f>IF(คำตอบ1หลัก!A109="","",IF(TEXT(คำตอบ1หลัก!AK109,0)=TEXT(ข้อมูลเฉลยคำตอบ!$B$36,0),ข้อมูลเฉลยคำตอบ!$C$36,0))</f>
        <v/>
      </c>
      <c r="AM109" s="33" t="str">
        <f>IF(คำตอบ1หลัก!A109="","",IF(TEXT(คำตอบ1หลัก!AL109,0)=TEXT(ข้อมูลเฉลยคำตอบ!$B$37,0),ข้อมูลเฉลยคำตอบ!$C$37,0))</f>
        <v/>
      </c>
      <c r="AN109" s="33" t="str">
        <f>IF(คำตอบ1หลัก!A109="","",IF(TEXT(คำตอบ1หลัก!AM109,0)=TEXT(ข้อมูลเฉลยคำตอบ!$B$38,0),ข้อมูลเฉลยคำตอบ!$C$38,0))</f>
        <v/>
      </c>
      <c r="AO109" s="33" t="str">
        <f>IF(คำตอบ1หลัก!A109="","",IF(TEXT(คำตอบ1หลัก!AN109,0)=TEXT(ข้อมูลเฉลยคำตอบ!$B$39,0),ข้อมูลเฉลยคำตอบ!$C$39,0))</f>
        <v/>
      </c>
      <c r="AP109" s="33" t="str">
        <f>IF(คำตอบ1หลัก!A109="","",IF(TEXT(คำตอบ1หลัก!AO109,0)=TEXT(ข้อมูลเฉลยคำตอบ!$B$40,0),ข้อมูลเฉลยคำตอบ!$C$40,0))</f>
        <v/>
      </c>
      <c r="AQ109" s="33" t="str">
        <f>IF(คำตอบ1หลัก!A109="","",IF(TEXT(คำตอบ1หลัก!AP109,0)=TEXT(ข้อมูลเฉลยคำตอบ!$B$41,0),ข้อมูลเฉลยคำตอบ!$C$41,0))</f>
        <v/>
      </c>
      <c r="AR109" s="33" t="str">
        <f>IF(คำตอบ1หลัก!A109="","",IF(TEXT(คำตอบ1หลัก!AQ109,0)=TEXT(ข้อมูลเฉลยคำตอบ!$B$42,0),ข้อมูลเฉลยคำตอบ!$C$42,0))</f>
        <v/>
      </c>
      <c r="AS109" s="33" t="str">
        <f>IF(คำตอบ1หลัก!A109="","",IF(TEXT(คำตอบ1หลัก!AR109,0)=TEXT(ข้อมูลเฉลยคำตอบ!$B$43,0),ข้อมูลเฉลยคำตอบ!$C$43,0))</f>
        <v/>
      </c>
      <c r="AT109" s="33" t="str">
        <f>IF(คำตอบ1หลัก!A109="","",IF(TEXT(คำตอบ1หลัก!AS109,0)=TEXT(ข้อมูลเฉลยคำตอบ!$B$44,0),ข้อมูลเฉลยคำตอบ!$C$44,0))</f>
        <v/>
      </c>
      <c r="AU109" s="33" t="str">
        <f>IF(คำตอบ1หลัก!A109="","",IF(TEXT(คำตอบ1หลัก!AT109,0)=TEXT(ข้อมูลเฉลยคำตอบ!$B$45,0),ข้อมูลเฉลยคำตอบ!$C$45,0))</f>
        <v/>
      </c>
      <c r="AV109" s="33" t="str">
        <f>IF(คำตอบ1หลัก!A109="","",IF(TEXT(คำตอบ1หลัก!AU109,0)=TEXT(ข้อมูลเฉลยคำตอบ!$B$46,0),ข้อมูลเฉลยคำตอบ!$C$46,0))</f>
        <v/>
      </c>
      <c r="AW109" s="33" t="str">
        <f>IF(คำตอบ1หลัก!A109="","",IF(TEXT(คำตอบ1หลัก!AV109,0)=TEXT(ข้อมูลเฉลยคำตอบ!$B$47,0),ข้อมูลเฉลยคำตอบ!$C$47,0))</f>
        <v/>
      </c>
      <c r="AX109" s="33" t="str">
        <f>IF(คำตอบ1หลัก!A109="","",IF(TEXT(คำตอบ1หลัก!AW109,0)=TEXT(ข้อมูลเฉลยคำตอบ!$B$48,0),ข้อมูลเฉลยคำตอบ!$C$48,0))</f>
        <v/>
      </c>
      <c r="AY109" s="33" t="str">
        <f>IF(คำตอบ1หลัก!A109="","",IF(TEXT(คำตอบ1หลัก!AX109,0)=TEXT(ข้อมูลเฉลยคำตอบ!$B$49,0),ข้อมูลเฉลยคำตอบ!$C$49,0))</f>
        <v/>
      </c>
      <c r="AZ109" s="33" t="str">
        <f>IF(คำตอบ1หลัก!A109="","",IF(TEXT(คำตอบ1หลัก!AY109,0)=TEXT(ข้อมูลเฉลยคำตอบ!$B$50,0),ข้อมูลเฉลยคำตอบ!$C$50,0))</f>
        <v/>
      </c>
      <c r="BA109" s="33" t="str">
        <f>IF(คำตอบ1หลัก!A109="","",IF(TEXT(คำตอบ1หลัก!AZ109,0)=TEXT(ข้อมูลเฉลยคำตอบ!$B$51,0),ข้อมูลเฉลยคำตอบ!$C$51,0))</f>
        <v/>
      </c>
      <c r="BB109" s="33" t="str">
        <f>IF(คำตอบ1หลัก!A109="","",IF(TEXT(คำตอบ1หลัก!BA109,0)=TEXT(ข้อมูลเฉลยคำตอบ!$B$52,0),ข้อมูลเฉลยคำตอบ!$C$52,0))</f>
        <v/>
      </c>
      <c r="BC109" s="33" t="str">
        <f>IF(คำตอบ1หลัก!A109="","",IF(TEXT(คำตอบ1หลัก!BB109,0)=TEXT(ข้อมูลเฉลยคำตอบ!$B$53,0),ข้อมูลเฉลยคำตอบ!$C$53,0))</f>
        <v/>
      </c>
      <c r="BD109" s="33" t="str">
        <f>IF(คำตอบ1หลัก!A109="","",IF(TEXT(คำตอบ1หลัก!BC109,0)=TEXT(ข้อมูลเฉลยคำตอบ!$B$54,0),ข้อมูลเฉลยคำตอบ!$C$54,0))</f>
        <v/>
      </c>
      <c r="BE109" s="33" t="str">
        <f>IF(คำตอบ1หลัก!A109="","",IF(TEXT(คำตอบ1หลัก!BD109,0)=TEXT(ข้อมูลเฉลยคำตอบ!$B$55,0),ข้อมูลเฉลยคำตอบ!$C$55,0))</f>
        <v/>
      </c>
      <c r="BF109" s="33" t="str">
        <f>IF(คำตอบ1หลัก!A109="","",IF(TEXT(คำตอบ1หลัก!BE109,0)=TEXT(ข้อมูลเฉลยคำตอบ!$B$56,0),ข้อมูลเฉลยคำตอบ!$C$56,0))</f>
        <v/>
      </c>
      <c r="BG109" s="33" t="str">
        <f>IF(คำตอบ1หลัก!A109="","",IF(TEXT(คำตอบ1หลัก!BF109,0)=TEXT(ข้อมูลเฉลยคำตอบ!$B$57,0),ข้อมูลเฉลยคำตอบ!$C$57,0))</f>
        <v/>
      </c>
      <c r="BH109" s="33" t="str">
        <f>IF(คำตอบ1หลัก!A109="","",IF(TEXT(คำตอบ1หลัก!BG109,0)=TEXT(ข้อมูลเฉลยคำตอบ!$B$58,0),ข้อมูลเฉลยคำตอบ!$C$58,0))</f>
        <v/>
      </c>
      <c r="BI109" s="33" t="str">
        <f>IF(คำตอบ1หลัก!A109="","",IF(TEXT(คำตอบ1หลัก!BH109,0)=TEXT(ข้อมูลเฉลยคำตอบ!$B$59,0),ข้อมูลเฉลยคำตอบ!$C$59,0))</f>
        <v/>
      </c>
      <c r="BJ109" s="33" t="str">
        <f>IF(คำตอบ1หลัก!A109="","",IF(TEXT(คำตอบ1หลัก!BI109,0)=TEXT(ข้อมูลเฉลยคำตอบ!$B$60,0),ข้อมูลเฉลยคำตอบ!$C$60,0))</f>
        <v/>
      </c>
      <c r="BK109" s="33" t="str">
        <f>IF(คำตอบ1หลัก!A109="","",IF(TEXT(คำตอบ1หลัก!BJ109,0)=TEXT(ข้อมูลเฉลยคำตอบ!$B$61,0),ข้อมูลเฉลยคำตอบ!$C$61,0))</f>
        <v/>
      </c>
      <c r="BM109" s="18" t="str">
        <f t="shared" si="2"/>
        <v/>
      </c>
      <c r="BN109" s="38" t="str">
        <f t="shared" si="3"/>
        <v/>
      </c>
    </row>
    <row r="110" spans="1:66" ht="17.399999999999999" hidden="1" customHeight="1">
      <c r="A110" s="19">
        <v>109</v>
      </c>
      <c r="B110" s="3"/>
      <c r="C110" s="3"/>
      <c r="D110" s="33" t="str">
        <f>IF(คำตอบ1หลัก!A110="","",IF(TEXT(คำตอบ1หลัก!C110,0)=TEXT(ข้อมูลเฉลยคำตอบ!$B$2,0),ข้อมูลเฉลยคำตอบ!$C$2,0))</f>
        <v/>
      </c>
      <c r="E110" s="33" t="str">
        <f>IF(คำตอบ1หลัก!A110="","",IF(TEXT(คำตอบ1หลัก!D110,0)=TEXT(ข้อมูลเฉลยคำตอบ!$B$3,0),ข้อมูลเฉลยคำตอบ!$C$3,0))</f>
        <v/>
      </c>
      <c r="F110" s="33" t="str">
        <f>IF(คำตอบ1หลัก!A110="","",IF(TEXT(คำตอบ1หลัก!E110,0)=TEXT(ข้อมูลเฉลยคำตอบ!$B$4,0),ข้อมูลเฉลยคำตอบ!$C$4,0))</f>
        <v/>
      </c>
      <c r="G110" s="33" t="str">
        <f>IF(คำตอบ1หลัก!A110="","",IF(TEXT(คำตอบ1หลัก!F110,0)=TEXT(ข้อมูลเฉลยคำตอบ!$B$5,0),ข้อมูลเฉลยคำตอบ!$C$5,0))</f>
        <v/>
      </c>
      <c r="H110" s="33" t="str">
        <f>IF(คำตอบ1หลัก!A110="","",IF(TEXT(คำตอบ1หลัก!G110,0)=TEXT(ข้อมูลเฉลยคำตอบ!$B$6,0),ข้อมูลเฉลยคำตอบ!$C$6,0))</f>
        <v/>
      </c>
      <c r="I110" s="33" t="str">
        <f>IF(คำตอบ1หลัก!A110="","",IF(TEXT(คำตอบ1หลัก!H110,0)=TEXT(ข้อมูลเฉลยคำตอบ!$B$7,0),ข้อมูลเฉลยคำตอบ!$C$7,0))</f>
        <v/>
      </c>
      <c r="J110" s="33" t="str">
        <f>IF(คำตอบ1หลัก!A110="","",IF(TEXT(คำตอบ1หลัก!I110,0)=TEXT(ข้อมูลเฉลยคำตอบ!$B$8,0),ข้อมูลเฉลยคำตอบ!$C$8,0))</f>
        <v/>
      </c>
      <c r="K110" s="33" t="str">
        <f>IF(คำตอบ1หลัก!A110="","",IF(TEXT(คำตอบ1หลัก!J110,0)=TEXT(ข้อมูลเฉลยคำตอบ!$B$9,0),ข้อมูลเฉลยคำตอบ!$C$9,0))</f>
        <v/>
      </c>
      <c r="L110" s="33" t="str">
        <f>IF(คำตอบ1หลัก!A110="","",IF(TEXT(คำตอบ1หลัก!K110,0)=TEXT(ข้อมูลเฉลยคำตอบ!$B$10,0),ข้อมูลเฉลยคำตอบ!$C$10,0))</f>
        <v/>
      </c>
      <c r="M110" s="33" t="str">
        <f>IF(คำตอบ1หลัก!A110="","",IF(TEXT(คำตอบ1หลัก!L110,0)=TEXT(ข้อมูลเฉลยคำตอบ!$B$11,0),ข้อมูลเฉลยคำตอบ!$C$11,0))</f>
        <v/>
      </c>
      <c r="N110" s="33" t="str">
        <f>IF(คำตอบ1หลัก!A110="","",IF(TEXT(คำตอบ1หลัก!M110,0)=TEXT(ข้อมูลเฉลยคำตอบ!$B$12,0),ข้อมูลเฉลยคำตอบ!$C$12,0))</f>
        <v/>
      </c>
      <c r="O110" s="33" t="str">
        <f>IF(คำตอบ1หลัก!A110="","",IF(TEXT(คำตอบ1หลัก!N110,0)=TEXT(ข้อมูลเฉลยคำตอบ!$B$13,0),ข้อมูลเฉลยคำตอบ!$C$13,0))</f>
        <v/>
      </c>
      <c r="P110" s="33" t="str">
        <f>IF(คำตอบ1หลัก!A110="","",IF(TEXT(คำตอบ1หลัก!O110,0)=TEXT(ข้อมูลเฉลยคำตอบ!$B$14,0),ข้อมูลเฉลยคำตอบ!$C$14,0))</f>
        <v/>
      </c>
      <c r="Q110" s="33" t="str">
        <f>IF(คำตอบ1หลัก!A110="","",IF(TEXT(คำตอบ1หลัก!P110,0)=TEXT(ข้อมูลเฉลยคำตอบ!$B$15,0),ข้อมูลเฉลยคำตอบ!$C$15,0))</f>
        <v/>
      </c>
      <c r="R110" s="33" t="str">
        <f>IF(คำตอบ1หลัก!A110="","",IF(TEXT(คำตอบ1หลัก!Q110,0)=TEXT(ข้อมูลเฉลยคำตอบ!$B$16,0),ข้อมูลเฉลยคำตอบ!$C$16,0))</f>
        <v/>
      </c>
      <c r="S110" s="33" t="str">
        <f>IF(คำตอบ1หลัก!A110="","",IF(TEXT(คำตอบ1หลัก!R110,0)=TEXT(ข้อมูลเฉลยคำตอบ!$B$17,0),ข้อมูลเฉลยคำตอบ!$C$17,0))</f>
        <v/>
      </c>
      <c r="T110" s="33" t="str">
        <f>IF(คำตอบ1หลัก!A110="","",IF(TEXT(คำตอบ1หลัก!S110,0)=TEXT(ข้อมูลเฉลยคำตอบ!$B$18,0),ข้อมูลเฉลยคำตอบ!$C$18,0))</f>
        <v/>
      </c>
      <c r="U110" s="33" t="str">
        <f>IF(คำตอบ1หลัก!A110="","",IF(TEXT(คำตอบ1หลัก!T110,0)=TEXT(ข้อมูลเฉลยคำตอบ!$B$19,0),ข้อมูลเฉลยคำตอบ!$C$19,0))</f>
        <v/>
      </c>
      <c r="V110" s="33" t="str">
        <f>IF(คำตอบ1หลัก!A110="","",IF(TEXT(คำตอบ1หลัก!U110,0)=TEXT(ข้อมูลเฉลยคำตอบ!$B$20,0),ข้อมูลเฉลยคำตอบ!$C$20,0))</f>
        <v/>
      </c>
      <c r="W110" s="33" t="str">
        <f>IF(คำตอบ1หลัก!A110="","",IF(TEXT(คำตอบ1หลัก!V110,0)=TEXT(ข้อมูลเฉลยคำตอบ!$B$21,0),ข้อมูลเฉลยคำตอบ!$C$21,0))</f>
        <v/>
      </c>
      <c r="X110" s="33" t="str">
        <f>IF(คำตอบ1หลัก!A110="","",IF(TEXT(คำตอบ1หลัก!W110,0)=TEXT(ข้อมูลเฉลยคำตอบ!$B$22,0),ข้อมูลเฉลยคำตอบ!$C$22,0))</f>
        <v/>
      </c>
      <c r="Y110" s="33" t="str">
        <f>IF(คำตอบ1หลัก!A110="","",IF(TEXT(คำตอบ1หลัก!X110,0)=TEXT(ข้อมูลเฉลยคำตอบ!$B$23,0),ข้อมูลเฉลยคำตอบ!$C$23,0))</f>
        <v/>
      </c>
      <c r="Z110" s="33" t="str">
        <f>IF(คำตอบ1หลัก!A110="","",IF(TEXT(คำตอบ1หลัก!Y110,0)=TEXT(ข้อมูลเฉลยคำตอบ!$B$24,0),ข้อมูลเฉลยคำตอบ!$C$24,0))</f>
        <v/>
      </c>
      <c r="AA110" s="33" t="str">
        <f>IF(คำตอบ1หลัก!A110="","",IF(TEXT(คำตอบ1หลัก!Z110,0)=TEXT(ข้อมูลเฉลยคำตอบ!$B$25,0),ข้อมูลเฉลยคำตอบ!$C$25,0))</f>
        <v/>
      </c>
      <c r="AB110" s="33" t="str">
        <f>IF(คำตอบ1หลัก!A110="","",IF(TEXT(คำตอบ1หลัก!AA110,0)=TEXT(ข้อมูลเฉลยคำตอบ!$B$26,0),ข้อมูลเฉลยคำตอบ!$C$26,0))</f>
        <v/>
      </c>
      <c r="AC110" s="33" t="str">
        <f>IF(คำตอบ1หลัก!A110="","",IF(TEXT(คำตอบ1หลัก!AB110,0)=TEXT(ข้อมูลเฉลยคำตอบ!$B$27,0),ข้อมูลเฉลยคำตอบ!$C$27,0))</f>
        <v/>
      </c>
      <c r="AD110" s="33" t="str">
        <f>IF(คำตอบ1หลัก!A110="","",IF(TEXT(คำตอบ1หลัก!AC110,0)=TEXT(ข้อมูลเฉลยคำตอบ!$B$28,0),ข้อมูลเฉลยคำตอบ!$C$28,0))</f>
        <v/>
      </c>
      <c r="AE110" s="33" t="str">
        <f>IF(คำตอบ1หลัก!A110="","",IF(TEXT(คำตอบ1หลัก!AD110,0)=TEXT(ข้อมูลเฉลยคำตอบ!$B$29,0),ข้อมูลเฉลยคำตอบ!$C$29,0))</f>
        <v/>
      </c>
      <c r="AF110" s="33" t="str">
        <f>IF(คำตอบ1หลัก!A110="","",IF(TEXT(คำตอบ1หลัก!AE110,0)=TEXT(ข้อมูลเฉลยคำตอบ!$B$30,0),ข้อมูลเฉลยคำตอบ!$C$30,0))</f>
        <v/>
      </c>
      <c r="AG110" s="33" t="str">
        <f>IF(คำตอบ1หลัก!A110="","",IF(TEXT(คำตอบ1หลัก!AF110,0)=TEXT(ข้อมูลเฉลยคำตอบ!$B$31,0),ข้อมูลเฉลยคำตอบ!$C$31,0))</f>
        <v/>
      </c>
      <c r="AH110" s="33" t="str">
        <f>IF(คำตอบ1หลัก!A110="","",IF(TEXT(คำตอบ1หลัก!AG110,0)=TEXT(ข้อมูลเฉลยคำตอบ!$B$32,0),ข้อมูลเฉลยคำตอบ!$C$32,0))</f>
        <v/>
      </c>
      <c r="AI110" s="33" t="str">
        <f>IF(คำตอบ1หลัก!A110="","",IF(TEXT(คำตอบ1หลัก!AH110,0)=TEXT(ข้อมูลเฉลยคำตอบ!$B$33,0),ข้อมูลเฉลยคำตอบ!$C$33,0))</f>
        <v/>
      </c>
      <c r="AJ110" s="33" t="str">
        <f>IF(คำตอบ1หลัก!A110="","",IF(TEXT(คำตอบ1หลัก!AI110,0)=TEXT(ข้อมูลเฉลยคำตอบ!$B$34,0),ข้อมูลเฉลยคำตอบ!$C$34,0))</f>
        <v/>
      </c>
      <c r="AK110" s="33" t="str">
        <f>IF(คำตอบ1หลัก!A110="","",IF(TEXT(คำตอบ1หลัก!AJ110,0)=TEXT(ข้อมูลเฉลยคำตอบ!$B$35,0),ข้อมูลเฉลยคำตอบ!$C$35,0))</f>
        <v/>
      </c>
      <c r="AL110" s="33" t="str">
        <f>IF(คำตอบ1หลัก!A110="","",IF(TEXT(คำตอบ1หลัก!AK110,0)=TEXT(ข้อมูลเฉลยคำตอบ!$B$36,0),ข้อมูลเฉลยคำตอบ!$C$36,0))</f>
        <v/>
      </c>
      <c r="AM110" s="33" t="str">
        <f>IF(คำตอบ1หลัก!A110="","",IF(TEXT(คำตอบ1หลัก!AL110,0)=TEXT(ข้อมูลเฉลยคำตอบ!$B$37,0),ข้อมูลเฉลยคำตอบ!$C$37,0))</f>
        <v/>
      </c>
      <c r="AN110" s="33" t="str">
        <f>IF(คำตอบ1หลัก!A110="","",IF(TEXT(คำตอบ1หลัก!AM110,0)=TEXT(ข้อมูลเฉลยคำตอบ!$B$38,0),ข้อมูลเฉลยคำตอบ!$C$38,0))</f>
        <v/>
      </c>
      <c r="AO110" s="33" t="str">
        <f>IF(คำตอบ1หลัก!A110="","",IF(TEXT(คำตอบ1หลัก!AN110,0)=TEXT(ข้อมูลเฉลยคำตอบ!$B$39,0),ข้อมูลเฉลยคำตอบ!$C$39,0))</f>
        <v/>
      </c>
      <c r="AP110" s="33" t="str">
        <f>IF(คำตอบ1หลัก!A110="","",IF(TEXT(คำตอบ1หลัก!AO110,0)=TEXT(ข้อมูลเฉลยคำตอบ!$B$40,0),ข้อมูลเฉลยคำตอบ!$C$40,0))</f>
        <v/>
      </c>
      <c r="AQ110" s="33" t="str">
        <f>IF(คำตอบ1หลัก!A110="","",IF(TEXT(คำตอบ1หลัก!AP110,0)=TEXT(ข้อมูลเฉลยคำตอบ!$B$41,0),ข้อมูลเฉลยคำตอบ!$C$41,0))</f>
        <v/>
      </c>
      <c r="AR110" s="33" t="str">
        <f>IF(คำตอบ1หลัก!A110="","",IF(TEXT(คำตอบ1หลัก!AQ110,0)=TEXT(ข้อมูลเฉลยคำตอบ!$B$42,0),ข้อมูลเฉลยคำตอบ!$C$42,0))</f>
        <v/>
      </c>
      <c r="AS110" s="33" t="str">
        <f>IF(คำตอบ1หลัก!A110="","",IF(TEXT(คำตอบ1หลัก!AR110,0)=TEXT(ข้อมูลเฉลยคำตอบ!$B$43,0),ข้อมูลเฉลยคำตอบ!$C$43,0))</f>
        <v/>
      </c>
      <c r="AT110" s="33" t="str">
        <f>IF(คำตอบ1หลัก!A110="","",IF(TEXT(คำตอบ1หลัก!AS110,0)=TEXT(ข้อมูลเฉลยคำตอบ!$B$44,0),ข้อมูลเฉลยคำตอบ!$C$44,0))</f>
        <v/>
      </c>
      <c r="AU110" s="33" t="str">
        <f>IF(คำตอบ1หลัก!A110="","",IF(TEXT(คำตอบ1หลัก!AT110,0)=TEXT(ข้อมูลเฉลยคำตอบ!$B$45,0),ข้อมูลเฉลยคำตอบ!$C$45,0))</f>
        <v/>
      </c>
      <c r="AV110" s="33" t="str">
        <f>IF(คำตอบ1หลัก!A110="","",IF(TEXT(คำตอบ1หลัก!AU110,0)=TEXT(ข้อมูลเฉลยคำตอบ!$B$46,0),ข้อมูลเฉลยคำตอบ!$C$46,0))</f>
        <v/>
      </c>
      <c r="AW110" s="33" t="str">
        <f>IF(คำตอบ1หลัก!A110="","",IF(TEXT(คำตอบ1หลัก!AV110,0)=TEXT(ข้อมูลเฉลยคำตอบ!$B$47,0),ข้อมูลเฉลยคำตอบ!$C$47,0))</f>
        <v/>
      </c>
      <c r="AX110" s="33" t="str">
        <f>IF(คำตอบ1หลัก!A110="","",IF(TEXT(คำตอบ1หลัก!AW110,0)=TEXT(ข้อมูลเฉลยคำตอบ!$B$48,0),ข้อมูลเฉลยคำตอบ!$C$48,0))</f>
        <v/>
      </c>
      <c r="AY110" s="33" t="str">
        <f>IF(คำตอบ1หลัก!A110="","",IF(TEXT(คำตอบ1หลัก!AX110,0)=TEXT(ข้อมูลเฉลยคำตอบ!$B$49,0),ข้อมูลเฉลยคำตอบ!$C$49,0))</f>
        <v/>
      </c>
      <c r="AZ110" s="33" t="str">
        <f>IF(คำตอบ1หลัก!A110="","",IF(TEXT(คำตอบ1หลัก!AY110,0)=TEXT(ข้อมูลเฉลยคำตอบ!$B$50,0),ข้อมูลเฉลยคำตอบ!$C$50,0))</f>
        <v/>
      </c>
      <c r="BA110" s="33" t="str">
        <f>IF(คำตอบ1หลัก!A110="","",IF(TEXT(คำตอบ1หลัก!AZ110,0)=TEXT(ข้อมูลเฉลยคำตอบ!$B$51,0),ข้อมูลเฉลยคำตอบ!$C$51,0))</f>
        <v/>
      </c>
      <c r="BB110" s="33" t="str">
        <f>IF(คำตอบ1หลัก!A110="","",IF(TEXT(คำตอบ1หลัก!BA110,0)=TEXT(ข้อมูลเฉลยคำตอบ!$B$52,0),ข้อมูลเฉลยคำตอบ!$C$52,0))</f>
        <v/>
      </c>
      <c r="BC110" s="33" t="str">
        <f>IF(คำตอบ1หลัก!A110="","",IF(TEXT(คำตอบ1หลัก!BB110,0)=TEXT(ข้อมูลเฉลยคำตอบ!$B$53,0),ข้อมูลเฉลยคำตอบ!$C$53,0))</f>
        <v/>
      </c>
      <c r="BD110" s="33" t="str">
        <f>IF(คำตอบ1หลัก!A110="","",IF(TEXT(คำตอบ1หลัก!BC110,0)=TEXT(ข้อมูลเฉลยคำตอบ!$B$54,0),ข้อมูลเฉลยคำตอบ!$C$54,0))</f>
        <v/>
      </c>
      <c r="BE110" s="33" t="str">
        <f>IF(คำตอบ1หลัก!A110="","",IF(TEXT(คำตอบ1หลัก!BD110,0)=TEXT(ข้อมูลเฉลยคำตอบ!$B$55,0),ข้อมูลเฉลยคำตอบ!$C$55,0))</f>
        <v/>
      </c>
      <c r="BF110" s="33" t="str">
        <f>IF(คำตอบ1หลัก!A110="","",IF(TEXT(คำตอบ1หลัก!BE110,0)=TEXT(ข้อมูลเฉลยคำตอบ!$B$56,0),ข้อมูลเฉลยคำตอบ!$C$56,0))</f>
        <v/>
      </c>
      <c r="BG110" s="33" t="str">
        <f>IF(คำตอบ1หลัก!A110="","",IF(TEXT(คำตอบ1หลัก!BF110,0)=TEXT(ข้อมูลเฉลยคำตอบ!$B$57,0),ข้อมูลเฉลยคำตอบ!$C$57,0))</f>
        <v/>
      </c>
      <c r="BH110" s="33" t="str">
        <f>IF(คำตอบ1หลัก!A110="","",IF(TEXT(คำตอบ1หลัก!BG110,0)=TEXT(ข้อมูลเฉลยคำตอบ!$B$58,0),ข้อมูลเฉลยคำตอบ!$C$58,0))</f>
        <v/>
      </c>
      <c r="BI110" s="33" t="str">
        <f>IF(คำตอบ1หลัก!A110="","",IF(TEXT(คำตอบ1หลัก!BH110,0)=TEXT(ข้อมูลเฉลยคำตอบ!$B$59,0),ข้อมูลเฉลยคำตอบ!$C$59,0))</f>
        <v/>
      </c>
      <c r="BJ110" s="33" t="str">
        <f>IF(คำตอบ1หลัก!A110="","",IF(TEXT(คำตอบ1หลัก!BI110,0)=TEXT(ข้อมูลเฉลยคำตอบ!$B$60,0),ข้อมูลเฉลยคำตอบ!$C$60,0))</f>
        <v/>
      </c>
      <c r="BK110" s="33" t="str">
        <f>IF(คำตอบ1หลัก!A110="","",IF(TEXT(คำตอบ1หลัก!BJ110,0)=TEXT(ข้อมูลเฉลยคำตอบ!$B$61,0),ข้อมูลเฉลยคำตอบ!$C$61,0))</f>
        <v/>
      </c>
      <c r="BM110" s="18" t="str">
        <f t="shared" si="2"/>
        <v/>
      </c>
      <c r="BN110" s="38" t="str">
        <f t="shared" si="3"/>
        <v/>
      </c>
    </row>
    <row r="111" spans="1:66" ht="17.399999999999999" hidden="1" customHeight="1">
      <c r="A111" s="19">
        <v>110</v>
      </c>
      <c r="B111" s="3"/>
      <c r="C111" s="3"/>
      <c r="D111" s="33" t="str">
        <f>IF(คำตอบ1หลัก!A111="","",IF(TEXT(คำตอบ1หลัก!C111,0)=TEXT(ข้อมูลเฉลยคำตอบ!$B$2,0),ข้อมูลเฉลยคำตอบ!$C$2,0))</f>
        <v/>
      </c>
      <c r="E111" s="33" t="str">
        <f>IF(คำตอบ1หลัก!A111="","",IF(TEXT(คำตอบ1หลัก!D111,0)=TEXT(ข้อมูลเฉลยคำตอบ!$B$3,0),ข้อมูลเฉลยคำตอบ!$C$3,0))</f>
        <v/>
      </c>
      <c r="F111" s="33" t="str">
        <f>IF(คำตอบ1หลัก!A111="","",IF(TEXT(คำตอบ1หลัก!E111,0)=TEXT(ข้อมูลเฉลยคำตอบ!$B$4,0),ข้อมูลเฉลยคำตอบ!$C$4,0))</f>
        <v/>
      </c>
      <c r="G111" s="33" t="str">
        <f>IF(คำตอบ1หลัก!A111="","",IF(TEXT(คำตอบ1หลัก!F111,0)=TEXT(ข้อมูลเฉลยคำตอบ!$B$5,0),ข้อมูลเฉลยคำตอบ!$C$5,0))</f>
        <v/>
      </c>
      <c r="H111" s="33" t="str">
        <f>IF(คำตอบ1หลัก!A111="","",IF(TEXT(คำตอบ1หลัก!G111,0)=TEXT(ข้อมูลเฉลยคำตอบ!$B$6,0),ข้อมูลเฉลยคำตอบ!$C$6,0))</f>
        <v/>
      </c>
      <c r="I111" s="33" t="str">
        <f>IF(คำตอบ1หลัก!A111="","",IF(TEXT(คำตอบ1หลัก!H111,0)=TEXT(ข้อมูลเฉลยคำตอบ!$B$7,0),ข้อมูลเฉลยคำตอบ!$C$7,0))</f>
        <v/>
      </c>
      <c r="J111" s="33" t="str">
        <f>IF(คำตอบ1หลัก!A111="","",IF(TEXT(คำตอบ1หลัก!I111,0)=TEXT(ข้อมูลเฉลยคำตอบ!$B$8,0),ข้อมูลเฉลยคำตอบ!$C$8,0))</f>
        <v/>
      </c>
      <c r="K111" s="33" t="str">
        <f>IF(คำตอบ1หลัก!A111="","",IF(TEXT(คำตอบ1หลัก!J111,0)=TEXT(ข้อมูลเฉลยคำตอบ!$B$9,0),ข้อมูลเฉลยคำตอบ!$C$9,0))</f>
        <v/>
      </c>
      <c r="L111" s="33" t="str">
        <f>IF(คำตอบ1หลัก!A111="","",IF(TEXT(คำตอบ1หลัก!K111,0)=TEXT(ข้อมูลเฉลยคำตอบ!$B$10,0),ข้อมูลเฉลยคำตอบ!$C$10,0))</f>
        <v/>
      </c>
      <c r="M111" s="33" t="str">
        <f>IF(คำตอบ1หลัก!A111="","",IF(TEXT(คำตอบ1หลัก!L111,0)=TEXT(ข้อมูลเฉลยคำตอบ!$B$11,0),ข้อมูลเฉลยคำตอบ!$C$11,0))</f>
        <v/>
      </c>
      <c r="N111" s="33" t="str">
        <f>IF(คำตอบ1หลัก!A111="","",IF(TEXT(คำตอบ1หลัก!M111,0)=TEXT(ข้อมูลเฉลยคำตอบ!$B$12,0),ข้อมูลเฉลยคำตอบ!$C$12,0))</f>
        <v/>
      </c>
      <c r="O111" s="33" t="str">
        <f>IF(คำตอบ1หลัก!A111="","",IF(TEXT(คำตอบ1หลัก!N111,0)=TEXT(ข้อมูลเฉลยคำตอบ!$B$13,0),ข้อมูลเฉลยคำตอบ!$C$13,0))</f>
        <v/>
      </c>
      <c r="P111" s="33" t="str">
        <f>IF(คำตอบ1หลัก!A111="","",IF(TEXT(คำตอบ1หลัก!O111,0)=TEXT(ข้อมูลเฉลยคำตอบ!$B$14,0),ข้อมูลเฉลยคำตอบ!$C$14,0))</f>
        <v/>
      </c>
      <c r="Q111" s="33" t="str">
        <f>IF(คำตอบ1หลัก!A111="","",IF(TEXT(คำตอบ1หลัก!P111,0)=TEXT(ข้อมูลเฉลยคำตอบ!$B$15,0),ข้อมูลเฉลยคำตอบ!$C$15,0))</f>
        <v/>
      </c>
      <c r="R111" s="33" t="str">
        <f>IF(คำตอบ1หลัก!A111="","",IF(TEXT(คำตอบ1หลัก!Q111,0)=TEXT(ข้อมูลเฉลยคำตอบ!$B$16,0),ข้อมูลเฉลยคำตอบ!$C$16,0))</f>
        <v/>
      </c>
      <c r="S111" s="33" t="str">
        <f>IF(คำตอบ1หลัก!A111="","",IF(TEXT(คำตอบ1หลัก!R111,0)=TEXT(ข้อมูลเฉลยคำตอบ!$B$17,0),ข้อมูลเฉลยคำตอบ!$C$17,0))</f>
        <v/>
      </c>
      <c r="T111" s="33" t="str">
        <f>IF(คำตอบ1หลัก!A111="","",IF(TEXT(คำตอบ1หลัก!S111,0)=TEXT(ข้อมูลเฉลยคำตอบ!$B$18,0),ข้อมูลเฉลยคำตอบ!$C$18,0))</f>
        <v/>
      </c>
      <c r="U111" s="33" t="str">
        <f>IF(คำตอบ1หลัก!A111="","",IF(TEXT(คำตอบ1หลัก!T111,0)=TEXT(ข้อมูลเฉลยคำตอบ!$B$19,0),ข้อมูลเฉลยคำตอบ!$C$19,0))</f>
        <v/>
      </c>
      <c r="V111" s="33" t="str">
        <f>IF(คำตอบ1หลัก!A111="","",IF(TEXT(คำตอบ1หลัก!U111,0)=TEXT(ข้อมูลเฉลยคำตอบ!$B$20,0),ข้อมูลเฉลยคำตอบ!$C$20,0))</f>
        <v/>
      </c>
      <c r="W111" s="33" t="str">
        <f>IF(คำตอบ1หลัก!A111="","",IF(TEXT(คำตอบ1หลัก!V111,0)=TEXT(ข้อมูลเฉลยคำตอบ!$B$21,0),ข้อมูลเฉลยคำตอบ!$C$21,0))</f>
        <v/>
      </c>
      <c r="X111" s="33" t="str">
        <f>IF(คำตอบ1หลัก!A111="","",IF(TEXT(คำตอบ1หลัก!W111,0)=TEXT(ข้อมูลเฉลยคำตอบ!$B$22,0),ข้อมูลเฉลยคำตอบ!$C$22,0))</f>
        <v/>
      </c>
      <c r="Y111" s="33" t="str">
        <f>IF(คำตอบ1หลัก!A111="","",IF(TEXT(คำตอบ1หลัก!X111,0)=TEXT(ข้อมูลเฉลยคำตอบ!$B$23,0),ข้อมูลเฉลยคำตอบ!$C$23,0))</f>
        <v/>
      </c>
      <c r="Z111" s="33" t="str">
        <f>IF(คำตอบ1หลัก!A111="","",IF(TEXT(คำตอบ1หลัก!Y111,0)=TEXT(ข้อมูลเฉลยคำตอบ!$B$24,0),ข้อมูลเฉลยคำตอบ!$C$24,0))</f>
        <v/>
      </c>
      <c r="AA111" s="33" t="str">
        <f>IF(คำตอบ1หลัก!A111="","",IF(TEXT(คำตอบ1หลัก!Z111,0)=TEXT(ข้อมูลเฉลยคำตอบ!$B$25,0),ข้อมูลเฉลยคำตอบ!$C$25,0))</f>
        <v/>
      </c>
      <c r="AB111" s="33" t="str">
        <f>IF(คำตอบ1หลัก!A111="","",IF(TEXT(คำตอบ1หลัก!AA111,0)=TEXT(ข้อมูลเฉลยคำตอบ!$B$26,0),ข้อมูลเฉลยคำตอบ!$C$26,0))</f>
        <v/>
      </c>
      <c r="AC111" s="33" t="str">
        <f>IF(คำตอบ1หลัก!A111="","",IF(TEXT(คำตอบ1หลัก!AB111,0)=TEXT(ข้อมูลเฉลยคำตอบ!$B$27,0),ข้อมูลเฉลยคำตอบ!$C$27,0))</f>
        <v/>
      </c>
      <c r="AD111" s="33" t="str">
        <f>IF(คำตอบ1หลัก!A111="","",IF(TEXT(คำตอบ1หลัก!AC111,0)=TEXT(ข้อมูลเฉลยคำตอบ!$B$28,0),ข้อมูลเฉลยคำตอบ!$C$28,0))</f>
        <v/>
      </c>
      <c r="AE111" s="33" t="str">
        <f>IF(คำตอบ1หลัก!A111="","",IF(TEXT(คำตอบ1หลัก!AD111,0)=TEXT(ข้อมูลเฉลยคำตอบ!$B$29,0),ข้อมูลเฉลยคำตอบ!$C$29,0))</f>
        <v/>
      </c>
      <c r="AF111" s="33" t="str">
        <f>IF(คำตอบ1หลัก!A111="","",IF(TEXT(คำตอบ1หลัก!AE111,0)=TEXT(ข้อมูลเฉลยคำตอบ!$B$30,0),ข้อมูลเฉลยคำตอบ!$C$30,0))</f>
        <v/>
      </c>
      <c r="AG111" s="33" t="str">
        <f>IF(คำตอบ1หลัก!A111="","",IF(TEXT(คำตอบ1หลัก!AF111,0)=TEXT(ข้อมูลเฉลยคำตอบ!$B$31,0),ข้อมูลเฉลยคำตอบ!$C$31,0))</f>
        <v/>
      </c>
      <c r="AH111" s="33" t="str">
        <f>IF(คำตอบ1หลัก!A111="","",IF(TEXT(คำตอบ1หลัก!AG111,0)=TEXT(ข้อมูลเฉลยคำตอบ!$B$32,0),ข้อมูลเฉลยคำตอบ!$C$32,0))</f>
        <v/>
      </c>
      <c r="AI111" s="33" t="str">
        <f>IF(คำตอบ1หลัก!A111="","",IF(TEXT(คำตอบ1หลัก!AH111,0)=TEXT(ข้อมูลเฉลยคำตอบ!$B$33,0),ข้อมูลเฉลยคำตอบ!$C$33,0))</f>
        <v/>
      </c>
      <c r="AJ111" s="33" t="str">
        <f>IF(คำตอบ1หลัก!A111="","",IF(TEXT(คำตอบ1หลัก!AI111,0)=TEXT(ข้อมูลเฉลยคำตอบ!$B$34,0),ข้อมูลเฉลยคำตอบ!$C$34,0))</f>
        <v/>
      </c>
      <c r="AK111" s="33" t="str">
        <f>IF(คำตอบ1หลัก!A111="","",IF(TEXT(คำตอบ1หลัก!AJ111,0)=TEXT(ข้อมูลเฉลยคำตอบ!$B$35,0),ข้อมูลเฉลยคำตอบ!$C$35,0))</f>
        <v/>
      </c>
      <c r="AL111" s="33" t="str">
        <f>IF(คำตอบ1หลัก!A111="","",IF(TEXT(คำตอบ1หลัก!AK111,0)=TEXT(ข้อมูลเฉลยคำตอบ!$B$36,0),ข้อมูลเฉลยคำตอบ!$C$36,0))</f>
        <v/>
      </c>
      <c r="AM111" s="33" t="str">
        <f>IF(คำตอบ1หลัก!A111="","",IF(TEXT(คำตอบ1หลัก!AL111,0)=TEXT(ข้อมูลเฉลยคำตอบ!$B$37,0),ข้อมูลเฉลยคำตอบ!$C$37,0))</f>
        <v/>
      </c>
      <c r="AN111" s="33" t="str">
        <f>IF(คำตอบ1หลัก!A111="","",IF(TEXT(คำตอบ1หลัก!AM111,0)=TEXT(ข้อมูลเฉลยคำตอบ!$B$38,0),ข้อมูลเฉลยคำตอบ!$C$38,0))</f>
        <v/>
      </c>
      <c r="AO111" s="33" t="str">
        <f>IF(คำตอบ1หลัก!A111="","",IF(TEXT(คำตอบ1หลัก!AN111,0)=TEXT(ข้อมูลเฉลยคำตอบ!$B$39,0),ข้อมูลเฉลยคำตอบ!$C$39,0))</f>
        <v/>
      </c>
      <c r="AP111" s="33" t="str">
        <f>IF(คำตอบ1หลัก!A111="","",IF(TEXT(คำตอบ1หลัก!AO111,0)=TEXT(ข้อมูลเฉลยคำตอบ!$B$40,0),ข้อมูลเฉลยคำตอบ!$C$40,0))</f>
        <v/>
      </c>
      <c r="AQ111" s="33" t="str">
        <f>IF(คำตอบ1หลัก!A111="","",IF(TEXT(คำตอบ1หลัก!AP111,0)=TEXT(ข้อมูลเฉลยคำตอบ!$B$41,0),ข้อมูลเฉลยคำตอบ!$C$41,0))</f>
        <v/>
      </c>
      <c r="AR111" s="33" t="str">
        <f>IF(คำตอบ1หลัก!A111="","",IF(TEXT(คำตอบ1หลัก!AQ111,0)=TEXT(ข้อมูลเฉลยคำตอบ!$B$42,0),ข้อมูลเฉลยคำตอบ!$C$42,0))</f>
        <v/>
      </c>
      <c r="AS111" s="33" t="str">
        <f>IF(คำตอบ1หลัก!A111="","",IF(TEXT(คำตอบ1หลัก!AR111,0)=TEXT(ข้อมูลเฉลยคำตอบ!$B$43,0),ข้อมูลเฉลยคำตอบ!$C$43,0))</f>
        <v/>
      </c>
      <c r="AT111" s="33" t="str">
        <f>IF(คำตอบ1หลัก!A111="","",IF(TEXT(คำตอบ1หลัก!AS111,0)=TEXT(ข้อมูลเฉลยคำตอบ!$B$44,0),ข้อมูลเฉลยคำตอบ!$C$44,0))</f>
        <v/>
      </c>
      <c r="AU111" s="33" t="str">
        <f>IF(คำตอบ1หลัก!A111="","",IF(TEXT(คำตอบ1หลัก!AT111,0)=TEXT(ข้อมูลเฉลยคำตอบ!$B$45,0),ข้อมูลเฉลยคำตอบ!$C$45,0))</f>
        <v/>
      </c>
      <c r="AV111" s="33" t="str">
        <f>IF(คำตอบ1หลัก!A111="","",IF(TEXT(คำตอบ1หลัก!AU111,0)=TEXT(ข้อมูลเฉลยคำตอบ!$B$46,0),ข้อมูลเฉลยคำตอบ!$C$46,0))</f>
        <v/>
      </c>
      <c r="AW111" s="33" t="str">
        <f>IF(คำตอบ1หลัก!A111="","",IF(TEXT(คำตอบ1หลัก!AV111,0)=TEXT(ข้อมูลเฉลยคำตอบ!$B$47,0),ข้อมูลเฉลยคำตอบ!$C$47,0))</f>
        <v/>
      </c>
      <c r="AX111" s="33" t="str">
        <f>IF(คำตอบ1หลัก!A111="","",IF(TEXT(คำตอบ1หลัก!AW111,0)=TEXT(ข้อมูลเฉลยคำตอบ!$B$48,0),ข้อมูลเฉลยคำตอบ!$C$48,0))</f>
        <v/>
      </c>
      <c r="AY111" s="33" t="str">
        <f>IF(คำตอบ1หลัก!A111="","",IF(TEXT(คำตอบ1หลัก!AX111,0)=TEXT(ข้อมูลเฉลยคำตอบ!$B$49,0),ข้อมูลเฉลยคำตอบ!$C$49,0))</f>
        <v/>
      </c>
      <c r="AZ111" s="33" t="str">
        <f>IF(คำตอบ1หลัก!A111="","",IF(TEXT(คำตอบ1หลัก!AY111,0)=TEXT(ข้อมูลเฉลยคำตอบ!$B$50,0),ข้อมูลเฉลยคำตอบ!$C$50,0))</f>
        <v/>
      </c>
      <c r="BA111" s="33" t="str">
        <f>IF(คำตอบ1หลัก!A111="","",IF(TEXT(คำตอบ1หลัก!AZ111,0)=TEXT(ข้อมูลเฉลยคำตอบ!$B$51,0),ข้อมูลเฉลยคำตอบ!$C$51,0))</f>
        <v/>
      </c>
      <c r="BB111" s="33" t="str">
        <f>IF(คำตอบ1หลัก!A111="","",IF(TEXT(คำตอบ1หลัก!BA111,0)=TEXT(ข้อมูลเฉลยคำตอบ!$B$52,0),ข้อมูลเฉลยคำตอบ!$C$52,0))</f>
        <v/>
      </c>
      <c r="BC111" s="33" t="str">
        <f>IF(คำตอบ1หลัก!A111="","",IF(TEXT(คำตอบ1หลัก!BB111,0)=TEXT(ข้อมูลเฉลยคำตอบ!$B$53,0),ข้อมูลเฉลยคำตอบ!$C$53,0))</f>
        <v/>
      </c>
      <c r="BD111" s="33" t="str">
        <f>IF(คำตอบ1หลัก!A111="","",IF(TEXT(คำตอบ1หลัก!BC111,0)=TEXT(ข้อมูลเฉลยคำตอบ!$B$54,0),ข้อมูลเฉลยคำตอบ!$C$54,0))</f>
        <v/>
      </c>
      <c r="BE111" s="33" t="str">
        <f>IF(คำตอบ1หลัก!A111="","",IF(TEXT(คำตอบ1หลัก!BD111,0)=TEXT(ข้อมูลเฉลยคำตอบ!$B$55,0),ข้อมูลเฉลยคำตอบ!$C$55,0))</f>
        <v/>
      </c>
      <c r="BF111" s="33" t="str">
        <f>IF(คำตอบ1หลัก!A111="","",IF(TEXT(คำตอบ1หลัก!BE111,0)=TEXT(ข้อมูลเฉลยคำตอบ!$B$56,0),ข้อมูลเฉลยคำตอบ!$C$56,0))</f>
        <v/>
      </c>
      <c r="BG111" s="33" t="str">
        <f>IF(คำตอบ1หลัก!A111="","",IF(TEXT(คำตอบ1หลัก!BF111,0)=TEXT(ข้อมูลเฉลยคำตอบ!$B$57,0),ข้อมูลเฉลยคำตอบ!$C$57,0))</f>
        <v/>
      </c>
      <c r="BH111" s="33" t="str">
        <f>IF(คำตอบ1หลัก!A111="","",IF(TEXT(คำตอบ1หลัก!BG111,0)=TEXT(ข้อมูลเฉลยคำตอบ!$B$58,0),ข้อมูลเฉลยคำตอบ!$C$58,0))</f>
        <v/>
      </c>
      <c r="BI111" s="33" t="str">
        <f>IF(คำตอบ1หลัก!A111="","",IF(TEXT(คำตอบ1หลัก!BH111,0)=TEXT(ข้อมูลเฉลยคำตอบ!$B$59,0),ข้อมูลเฉลยคำตอบ!$C$59,0))</f>
        <v/>
      </c>
      <c r="BJ111" s="33" t="str">
        <f>IF(คำตอบ1หลัก!A111="","",IF(TEXT(คำตอบ1หลัก!BI111,0)=TEXT(ข้อมูลเฉลยคำตอบ!$B$60,0),ข้อมูลเฉลยคำตอบ!$C$60,0))</f>
        <v/>
      </c>
      <c r="BK111" s="33" t="str">
        <f>IF(คำตอบ1หลัก!A111="","",IF(TEXT(คำตอบ1หลัก!BJ111,0)=TEXT(ข้อมูลเฉลยคำตอบ!$B$61,0),ข้อมูลเฉลยคำตอบ!$C$61,0))</f>
        <v/>
      </c>
      <c r="BM111" s="18" t="str">
        <f t="shared" si="2"/>
        <v/>
      </c>
      <c r="BN111" s="38" t="str">
        <f t="shared" si="3"/>
        <v/>
      </c>
    </row>
    <row r="112" spans="1:66" ht="17.399999999999999" hidden="1" customHeight="1">
      <c r="A112" s="19">
        <v>111</v>
      </c>
      <c r="B112" s="3"/>
      <c r="C112" s="3"/>
      <c r="D112" s="33" t="str">
        <f>IF(คำตอบ1หลัก!A112="","",IF(TEXT(คำตอบ1หลัก!C112,0)=TEXT(ข้อมูลเฉลยคำตอบ!$B$2,0),ข้อมูลเฉลยคำตอบ!$C$2,0))</f>
        <v/>
      </c>
      <c r="E112" s="33" t="str">
        <f>IF(คำตอบ1หลัก!A112="","",IF(TEXT(คำตอบ1หลัก!D112,0)=TEXT(ข้อมูลเฉลยคำตอบ!$B$3,0),ข้อมูลเฉลยคำตอบ!$C$3,0))</f>
        <v/>
      </c>
      <c r="F112" s="33" t="str">
        <f>IF(คำตอบ1หลัก!A112="","",IF(TEXT(คำตอบ1หลัก!E112,0)=TEXT(ข้อมูลเฉลยคำตอบ!$B$4,0),ข้อมูลเฉลยคำตอบ!$C$4,0))</f>
        <v/>
      </c>
      <c r="G112" s="33" t="str">
        <f>IF(คำตอบ1หลัก!A112="","",IF(TEXT(คำตอบ1หลัก!F112,0)=TEXT(ข้อมูลเฉลยคำตอบ!$B$5,0),ข้อมูลเฉลยคำตอบ!$C$5,0))</f>
        <v/>
      </c>
      <c r="H112" s="33" t="str">
        <f>IF(คำตอบ1หลัก!A112="","",IF(TEXT(คำตอบ1หลัก!G112,0)=TEXT(ข้อมูลเฉลยคำตอบ!$B$6,0),ข้อมูลเฉลยคำตอบ!$C$6,0))</f>
        <v/>
      </c>
      <c r="I112" s="33" t="str">
        <f>IF(คำตอบ1หลัก!A112="","",IF(TEXT(คำตอบ1หลัก!H112,0)=TEXT(ข้อมูลเฉลยคำตอบ!$B$7,0),ข้อมูลเฉลยคำตอบ!$C$7,0))</f>
        <v/>
      </c>
      <c r="J112" s="33" t="str">
        <f>IF(คำตอบ1หลัก!A112="","",IF(TEXT(คำตอบ1หลัก!I112,0)=TEXT(ข้อมูลเฉลยคำตอบ!$B$8,0),ข้อมูลเฉลยคำตอบ!$C$8,0))</f>
        <v/>
      </c>
      <c r="K112" s="33" t="str">
        <f>IF(คำตอบ1หลัก!A112="","",IF(TEXT(คำตอบ1หลัก!J112,0)=TEXT(ข้อมูลเฉลยคำตอบ!$B$9,0),ข้อมูลเฉลยคำตอบ!$C$9,0))</f>
        <v/>
      </c>
      <c r="L112" s="33" t="str">
        <f>IF(คำตอบ1หลัก!A112="","",IF(TEXT(คำตอบ1หลัก!K112,0)=TEXT(ข้อมูลเฉลยคำตอบ!$B$10,0),ข้อมูลเฉลยคำตอบ!$C$10,0))</f>
        <v/>
      </c>
      <c r="M112" s="33" t="str">
        <f>IF(คำตอบ1หลัก!A112="","",IF(TEXT(คำตอบ1หลัก!L112,0)=TEXT(ข้อมูลเฉลยคำตอบ!$B$11,0),ข้อมูลเฉลยคำตอบ!$C$11,0))</f>
        <v/>
      </c>
      <c r="N112" s="33" t="str">
        <f>IF(คำตอบ1หลัก!A112="","",IF(TEXT(คำตอบ1หลัก!M112,0)=TEXT(ข้อมูลเฉลยคำตอบ!$B$12,0),ข้อมูลเฉลยคำตอบ!$C$12,0))</f>
        <v/>
      </c>
      <c r="O112" s="33" t="str">
        <f>IF(คำตอบ1หลัก!A112="","",IF(TEXT(คำตอบ1หลัก!N112,0)=TEXT(ข้อมูลเฉลยคำตอบ!$B$13,0),ข้อมูลเฉลยคำตอบ!$C$13,0))</f>
        <v/>
      </c>
      <c r="P112" s="33" t="str">
        <f>IF(คำตอบ1หลัก!A112="","",IF(TEXT(คำตอบ1หลัก!O112,0)=TEXT(ข้อมูลเฉลยคำตอบ!$B$14,0),ข้อมูลเฉลยคำตอบ!$C$14,0))</f>
        <v/>
      </c>
      <c r="Q112" s="33" t="str">
        <f>IF(คำตอบ1หลัก!A112="","",IF(TEXT(คำตอบ1หลัก!P112,0)=TEXT(ข้อมูลเฉลยคำตอบ!$B$15,0),ข้อมูลเฉลยคำตอบ!$C$15,0))</f>
        <v/>
      </c>
      <c r="R112" s="33" t="str">
        <f>IF(คำตอบ1หลัก!A112="","",IF(TEXT(คำตอบ1หลัก!Q112,0)=TEXT(ข้อมูลเฉลยคำตอบ!$B$16,0),ข้อมูลเฉลยคำตอบ!$C$16,0))</f>
        <v/>
      </c>
      <c r="S112" s="33" t="str">
        <f>IF(คำตอบ1หลัก!A112="","",IF(TEXT(คำตอบ1หลัก!R112,0)=TEXT(ข้อมูลเฉลยคำตอบ!$B$17,0),ข้อมูลเฉลยคำตอบ!$C$17,0))</f>
        <v/>
      </c>
      <c r="T112" s="33" t="str">
        <f>IF(คำตอบ1หลัก!A112="","",IF(TEXT(คำตอบ1หลัก!S112,0)=TEXT(ข้อมูลเฉลยคำตอบ!$B$18,0),ข้อมูลเฉลยคำตอบ!$C$18,0))</f>
        <v/>
      </c>
      <c r="U112" s="33" t="str">
        <f>IF(คำตอบ1หลัก!A112="","",IF(TEXT(คำตอบ1หลัก!T112,0)=TEXT(ข้อมูลเฉลยคำตอบ!$B$19,0),ข้อมูลเฉลยคำตอบ!$C$19,0))</f>
        <v/>
      </c>
      <c r="V112" s="33" t="str">
        <f>IF(คำตอบ1หลัก!A112="","",IF(TEXT(คำตอบ1หลัก!U112,0)=TEXT(ข้อมูลเฉลยคำตอบ!$B$20,0),ข้อมูลเฉลยคำตอบ!$C$20,0))</f>
        <v/>
      </c>
      <c r="W112" s="33" t="str">
        <f>IF(คำตอบ1หลัก!A112="","",IF(TEXT(คำตอบ1หลัก!V112,0)=TEXT(ข้อมูลเฉลยคำตอบ!$B$21,0),ข้อมูลเฉลยคำตอบ!$C$21,0))</f>
        <v/>
      </c>
      <c r="X112" s="33" t="str">
        <f>IF(คำตอบ1หลัก!A112="","",IF(TEXT(คำตอบ1หลัก!W112,0)=TEXT(ข้อมูลเฉลยคำตอบ!$B$22,0),ข้อมูลเฉลยคำตอบ!$C$22,0))</f>
        <v/>
      </c>
      <c r="Y112" s="33" t="str">
        <f>IF(คำตอบ1หลัก!A112="","",IF(TEXT(คำตอบ1หลัก!X112,0)=TEXT(ข้อมูลเฉลยคำตอบ!$B$23,0),ข้อมูลเฉลยคำตอบ!$C$23,0))</f>
        <v/>
      </c>
      <c r="Z112" s="33" t="str">
        <f>IF(คำตอบ1หลัก!A112="","",IF(TEXT(คำตอบ1หลัก!Y112,0)=TEXT(ข้อมูลเฉลยคำตอบ!$B$24,0),ข้อมูลเฉลยคำตอบ!$C$24,0))</f>
        <v/>
      </c>
      <c r="AA112" s="33" t="str">
        <f>IF(คำตอบ1หลัก!A112="","",IF(TEXT(คำตอบ1หลัก!Z112,0)=TEXT(ข้อมูลเฉลยคำตอบ!$B$25,0),ข้อมูลเฉลยคำตอบ!$C$25,0))</f>
        <v/>
      </c>
      <c r="AB112" s="33" t="str">
        <f>IF(คำตอบ1หลัก!A112="","",IF(TEXT(คำตอบ1หลัก!AA112,0)=TEXT(ข้อมูลเฉลยคำตอบ!$B$26,0),ข้อมูลเฉลยคำตอบ!$C$26,0))</f>
        <v/>
      </c>
      <c r="AC112" s="33" t="str">
        <f>IF(คำตอบ1หลัก!A112="","",IF(TEXT(คำตอบ1หลัก!AB112,0)=TEXT(ข้อมูลเฉลยคำตอบ!$B$27,0),ข้อมูลเฉลยคำตอบ!$C$27,0))</f>
        <v/>
      </c>
      <c r="AD112" s="33" t="str">
        <f>IF(คำตอบ1หลัก!A112="","",IF(TEXT(คำตอบ1หลัก!AC112,0)=TEXT(ข้อมูลเฉลยคำตอบ!$B$28,0),ข้อมูลเฉลยคำตอบ!$C$28,0))</f>
        <v/>
      </c>
      <c r="AE112" s="33" t="str">
        <f>IF(คำตอบ1หลัก!A112="","",IF(TEXT(คำตอบ1หลัก!AD112,0)=TEXT(ข้อมูลเฉลยคำตอบ!$B$29,0),ข้อมูลเฉลยคำตอบ!$C$29,0))</f>
        <v/>
      </c>
      <c r="AF112" s="33" t="str">
        <f>IF(คำตอบ1หลัก!A112="","",IF(TEXT(คำตอบ1หลัก!AE112,0)=TEXT(ข้อมูลเฉลยคำตอบ!$B$30,0),ข้อมูลเฉลยคำตอบ!$C$30,0))</f>
        <v/>
      </c>
      <c r="AG112" s="33" t="str">
        <f>IF(คำตอบ1หลัก!A112="","",IF(TEXT(คำตอบ1หลัก!AF112,0)=TEXT(ข้อมูลเฉลยคำตอบ!$B$31,0),ข้อมูลเฉลยคำตอบ!$C$31,0))</f>
        <v/>
      </c>
      <c r="AH112" s="33" t="str">
        <f>IF(คำตอบ1หลัก!A112="","",IF(TEXT(คำตอบ1หลัก!AG112,0)=TEXT(ข้อมูลเฉลยคำตอบ!$B$32,0),ข้อมูลเฉลยคำตอบ!$C$32,0))</f>
        <v/>
      </c>
      <c r="AI112" s="33" t="str">
        <f>IF(คำตอบ1หลัก!A112="","",IF(TEXT(คำตอบ1หลัก!AH112,0)=TEXT(ข้อมูลเฉลยคำตอบ!$B$33,0),ข้อมูลเฉลยคำตอบ!$C$33,0))</f>
        <v/>
      </c>
      <c r="AJ112" s="33" t="str">
        <f>IF(คำตอบ1หลัก!A112="","",IF(TEXT(คำตอบ1หลัก!AI112,0)=TEXT(ข้อมูลเฉลยคำตอบ!$B$34,0),ข้อมูลเฉลยคำตอบ!$C$34,0))</f>
        <v/>
      </c>
      <c r="AK112" s="33" t="str">
        <f>IF(คำตอบ1หลัก!A112="","",IF(TEXT(คำตอบ1หลัก!AJ112,0)=TEXT(ข้อมูลเฉลยคำตอบ!$B$35,0),ข้อมูลเฉลยคำตอบ!$C$35,0))</f>
        <v/>
      </c>
      <c r="AL112" s="33" t="str">
        <f>IF(คำตอบ1หลัก!A112="","",IF(TEXT(คำตอบ1หลัก!AK112,0)=TEXT(ข้อมูลเฉลยคำตอบ!$B$36,0),ข้อมูลเฉลยคำตอบ!$C$36,0))</f>
        <v/>
      </c>
      <c r="AM112" s="33" t="str">
        <f>IF(คำตอบ1หลัก!A112="","",IF(TEXT(คำตอบ1หลัก!AL112,0)=TEXT(ข้อมูลเฉลยคำตอบ!$B$37,0),ข้อมูลเฉลยคำตอบ!$C$37,0))</f>
        <v/>
      </c>
      <c r="AN112" s="33" t="str">
        <f>IF(คำตอบ1หลัก!A112="","",IF(TEXT(คำตอบ1หลัก!AM112,0)=TEXT(ข้อมูลเฉลยคำตอบ!$B$38,0),ข้อมูลเฉลยคำตอบ!$C$38,0))</f>
        <v/>
      </c>
      <c r="AO112" s="33" t="str">
        <f>IF(คำตอบ1หลัก!A112="","",IF(TEXT(คำตอบ1หลัก!AN112,0)=TEXT(ข้อมูลเฉลยคำตอบ!$B$39,0),ข้อมูลเฉลยคำตอบ!$C$39,0))</f>
        <v/>
      </c>
      <c r="AP112" s="33" t="str">
        <f>IF(คำตอบ1หลัก!A112="","",IF(TEXT(คำตอบ1หลัก!AO112,0)=TEXT(ข้อมูลเฉลยคำตอบ!$B$40,0),ข้อมูลเฉลยคำตอบ!$C$40,0))</f>
        <v/>
      </c>
      <c r="AQ112" s="33" t="str">
        <f>IF(คำตอบ1หลัก!A112="","",IF(TEXT(คำตอบ1หลัก!AP112,0)=TEXT(ข้อมูลเฉลยคำตอบ!$B$41,0),ข้อมูลเฉลยคำตอบ!$C$41,0))</f>
        <v/>
      </c>
      <c r="AR112" s="33" t="str">
        <f>IF(คำตอบ1หลัก!A112="","",IF(TEXT(คำตอบ1หลัก!AQ112,0)=TEXT(ข้อมูลเฉลยคำตอบ!$B$42,0),ข้อมูลเฉลยคำตอบ!$C$42,0))</f>
        <v/>
      </c>
      <c r="AS112" s="33" t="str">
        <f>IF(คำตอบ1หลัก!A112="","",IF(TEXT(คำตอบ1หลัก!AR112,0)=TEXT(ข้อมูลเฉลยคำตอบ!$B$43,0),ข้อมูลเฉลยคำตอบ!$C$43,0))</f>
        <v/>
      </c>
      <c r="AT112" s="33" t="str">
        <f>IF(คำตอบ1หลัก!A112="","",IF(TEXT(คำตอบ1หลัก!AS112,0)=TEXT(ข้อมูลเฉลยคำตอบ!$B$44,0),ข้อมูลเฉลยคำตอบ!$C$44,0))</f>
        <v/>
      </c>
      <c r="AU112" s="33" t="str">
        <f>IF(คำตอบ1หลัก!A112="","",IF(TEXT(คำตอบ1หลัก!AT112,0)=TEXT(ข้อมูลเฉลยคำตอบ!$B$45,0),ข้อมูลเฉลยคำตอบ!$C$45,0))</f>
        <v/>
      </c>
      <c r="AV112" s="33" t="str">
        <f>IF(คำตอบ1หลัก!A112="","",IF(TEXT(คำตอบ1หลัก!AU112,0)=TEXT(ข้อมูลเฉลยคำตอบ!$B$46,0),ข้อมูลเฉลยคำตอบ!$C$46,0))</f>
        <v/>
      </c>
      <c r="AW112" s="33" t="str">
        <f>IF(คำตอบ1หลัก!A112="","",IF(TEXT(คำตอบ1หลัก!AV112,0)=TEXT(ข้อมูลเฉลยคำตอบ!$B$47,0),ข้อมูลเฉลยคำตอบ!$C$47,0))</f>
        <v/>
      </c>
      <c r="AX112" s="33" t="str">
        <f>IF(คำตอบ1หลัก!A112="","",IF(TEXT(คำตอบ1หลัก!AW112,0)=TEXT(ข้อมูลเฉลยคำตอบ!$B$48,0),ข้อมูลเฉลยคำตอบ!$C$48,0))</f>
        <v/>
      </c>
      <c r="AY112" s="33" t="str">
        <f>IF(คำตอบ1หลัก!A112="","",IF(TEXT(คำตอบ1หลัก!AX112,0)=TEXT(ข้อมูลเฉลยคำตอบ!$B$49,0),ข้อมูลเฉลยคำตอบ!$C$49,0))</f>
        <v/>
      </c>
      <c r="AZ112" s="33" t="str">
        <f>IF(คำตอบ1หลัก!A112="","",IF(TEXT(คำตอบ1หลัก!AY112,0)=TEXT(ข้อมูลเฉลยคำตอบ!$B$50,0),ข้อมูลเฉลยคำตอบ!$C$50,0))</f>
        <v/>
      </c>
      <c r="BA112" s="33" t="str">
        <f>IF(คำตอบ1หลัก!A112="","",IF(TEXT(คำตอบ1หลัก!AZ112,0)=TEXT(ข้อมูลเฉลยคำตอบ!$B$51,0),ข้อมูลเฉลยคำตอบ!$C$51,0))</f>
        <v/>
      </c>
      <c r="BB112" s="33" t="str">
        <f>IF(คำตอบ1หลัก!A112="","",IF(TEXT(คำตอบ1หลัก!BA112,0)=TEXT(ข้อมูลเฉลยคำตอบ!$B$52,0),ข้อมูลเฉลยคำตอบ!$C$52,0))</f>
        <v/>
      </c>
      <c r="BC112" s="33" t="str">
        <f>IF(คำตอบ1หลัก!A112="","",IF(TEXT(คำตอบ1หลัก!BB112,0)=TEXT(ข้อมูลเฉลยคำตอบ!$B$53,0),ข้อมูลเฉลยคำตอบ!$C$53,0))</f>
        <v/>
      </c>
      <c r="BD112" s="33" t="str">
        <f>IF(คำตอบ1หลัก!A112="","",IF(TEXT(คำตอบ1หลัก!BC112,0)=TEXT(ข้อมูลเฉลยคำตอบ!$B$54,0),ข้อมูลเฉลยคำตอบ!$C$54,0))</f>
        <v/>
      </c>
      <c r="BE112" s="33" t="str">
        <f>IF(คำตอบ1หลัก!A112="","",IF(TEXT(คำตอบ1หลัก!BD112,0)=TEXT(ข้อมูลเฉลยคำตอบ!$B$55,0),ข้อมูลเฉลยคำตอบ!$C$55,0))</f>
        <v/>
      </c>
      <c r="BF112" s="33" t="str">
        <f>IF(คำตอบ1หลัก!A112="","",IF(TEXT(คำตอบ1หลัก!BE112,0)=TEXT(ข้อมูลเฉลยคำตอบ!$B$56,0),ข้อมูลเฉลยคำตอบ!$C$56,0))</f>
        <v/>
      </c>
      <c r="BG112" s="33" t="str">
        <f>IF(คำตอบ1หลัก!A112="","",IF(TEXT(คำตอบ1หลัก!BF112,0)=TEXT(ข้อมูลเฉลยคำตอบ!$B$57,0),ข้อมูลเฉลยคำตอบ!$C$57,0))</f>
        <v/>
      </c>
      <c r="BH112" s="33" t="str">
        <f>IF(คำตอบ1หลัก!A112="","",IF(TEXT(คำตอบ1หลัก!BG112,0)=TEXT(ข้อมูลเฉลยคำตอบ!$B$58,0),ข้อมูลเฉลยคำตอบ!$C$58,0))</f>
        <v/>
      </c>
      <c r="BI112" s="33" t="str">
        <f>IF(คำตอบ1หลัก!A112="","",IF(TEXT(คำตอบ1หลัก!BH112,0)=TEXT(ข้อมูลเฉลยคำตอบ!$B$59,0),ข้อมูลเฉลยคำตอบ!$C$59,0))</f>
        <v/>
      </c>
      <c r="BJ112" s="33" t="str">
        <f>IF(คำตอบ1หลัก!A112="","",IF(TEXT(คำตอบ1หลัก!BI112,0)=TEXT(ข้อมูลเฉลยคำตอบ!$B$60,0),ข้อมูลเฉลยคำตอบ!$C$60,0))</f>
        <v/>
      </c>
      <c r="BK112" s="33" t="str">
        <f>IF(คำตอบ1หลัก!A112="","",IF(TEXT(คำตอบ1หลัก!BJ112,0)=TEXT(ข้อมูลเฉลยคำตอบ!$B$61,0),ข้อมูลเฉลยคำตอบ!$C$61,0))</f>
        <v/>
      </c>
      <c r="BM112" s="18" t="str">
        <f t="shared" si="2"/>
        <v/>
      </c>
      <c r="BN112" s="38" t="str">
        <f t="shared" si="3"/>
        <v/>
      </c>
    </row>
    <row r="113" spans="1:66" ht="17.399999999999999" hidden="1" customHeight="1">
      <c r="A113" s="19">
        <v>112</v>
      </c>
      <c r="B113" s="3"/>
      <c r="C113" s="3"/>
      <c r="D113" s="33" t="str">
        <f>IF(คำตอบ1หลัก!A113="","",IF(TEXT(คำตอบ1หลัก!C113,0)=TEXT(ข้อมูลเฉลยคำตอบ!$B$2,0),ข้อมูลเฉลยคำตอบ!$C$2,0))</f>
        <v/>
      </c>
      <c r="E113" s="33" t="str">
        <f>IF(คำตอบ1หลัก!A113="","",IF(TEXT(คำตอบ1หลัก!D113,0)=TEXT(ข้อมูลเฉลยคำตอบ!$B$3,0),ข้อมูลเฉลยคำตอบ!$C$3,0))</f>
        <v/>
      </c>
      <c r="F113" s="33" t="str">
        <f>IF(คำตอบ1หลัก!A113="","",IF(TEXT(คำตอบ1หลัก!E113,0)=TEXT(ข้อมูลเฉลยคำตอบ!$B$4,0),ข้อมูลเฉลยคำตอบ!$C$4,0))</f>
        <v/>
      </c>
      <c r="G113" s="33" t="str">
        <f>IF(คำตอบ1หลัก!A113="","",IF(TEXT(คำตอบ1หลัก!F113,0)=TEXT(ข้อมูลเฉลยคำตอบ!$B$5,0),ข้อมูลเฉลยคำตอบ!$C$5,0))</f>
        <v/>
      </c>
      <c r="H113" s="33" t="str">
        <f>IF(คำตอบ1หลัก!A113="","",IF(TEXT(คำตอบ1หลัก!G113,0)=TEXT(ข้อมูลเฉลยคำตอบ!$B$6,0),ข้อมูลเฉลยคำตอบ!$C$6,0))</f>
        <v/>
      </c>
      <c r="I113" s="33" t="str">
        <f>IF(คำตอบ1หลัก!A113="","",IF(TEXT(คำตอบ1หลัก!H113,0)=TEXT(ข้อมูลเฉลยคำตอบ!$B$7,0),ข้อมูลเฉลยคำตอบ!$C$7,0))</f>
        <v/>
      </c>
      <c r="J113" s="33" t="str">
        <f>IF(คำตอบ1หลัก!A113="","",IF(TEXT(คำตอบ1หลัก!I113,0)=TEXT(ข้อมูลเฉลยคำตอบ!$B$8,0),ข้อมูลเฉลยคำตอบ!$C$8,0))</f>
        <v/>
      </c>
      <c r="K113" s="33" t="str">
        <f>IF(คำตอบ1หลัก!A113="","",IF(TEXT(คำตอบ1หลัก!J113,0)=TEXT(ข้อมูลเฉลยคำตอบ!$B$9,0),ข้อมูลเฉลยคำตอบ!$C$9,0))</f>
        <v/>
      </c>
      <c r="L113" s="33" t="str">
        <f>IF(คำตอบ1หลัก!A113="","",IF(TEXT(คำตอบ1หลัก!K113,0)=TEXT(ข้อมูลเฉลยคำตอบ!$B$10,0),ข้อมูลเฉลยคำตอบ!$C$10,0))</f>
        <v/>
      </c>
      <c r="M113" s="33" t="str">
        <f>IF(คำตอบ1หลัก!A113="","",IF(TEXT(คำตอบ1หลัก!L113,0)=TEXT(ข้อมูลเฉลยคำตอบ!$B$11,0),ข้อมูลเฉลยคำตอบ!$C$11,0))</f>
        <v/>
      </c>
      <c r="N113" s="33" t="str">
        <f>IF(คำตอบ1หลัก!A113="","",IF(TEXT(คำตอบ1หลัก!M113,0)=TEXT(ข้อมูลเฉลยคำตอบ!$B$12,0),ข้อมูลเฉลยคำตอบ!$C$12,0))</f>
        <v/>
      </c>
      <c r="O113" s="33" t="str">
        <f>IF(คำตอบ1หลัก!A113="","",IF(TEXT(คำตอบ1หลัก!N113,0)=TEXT(ข้อมูลเฉลยคำตอบ!$B$13,0),ข้อมูลเฉลยคำตอบ!$C$13,0))</f>
        <v/>
      </c>
      <c r="P113" s="33" t="str">
        <f>IF(คำตอบ1หลัก!A113="","",IF(TEXT(คำตอบ1หลัก!O113,0)=TEXT(ข้อมูลเฉลยคำตอบ!$B$14,0),ข้อมูลเฉลยคำตอบ!$C$14,0))</f>
        <v/>
      </c>
      <c r="Q113" s="33" t="str">
        <f>IF(คำตอบ1หลัก!A113="","",IF(TEXT(คำตอบ1หลัก!P113,0)=TEXT(ข้อมูลเฉลยคำตอบ!$B$15,0),ข้อมูลเฉลยคำตอบ!$C$15,0))</f>
        <v/>
      </c>
      <c r="R113" s="33" t="str">
        <f>IF(คำตอบ1หลัก!A113="","",IF(TEXT(คำตอบ1หลัก!Q113,0)=TEXT(ข้อมูลเฉลยคำตอบ!$B$16,0),ข้อมูลเฉลยคำตอบ!$C$16,0))</f>
        <v/>
      </c>
      <c r="S113" s="33" t="str">
        <f>IF(คำตอบ1หลัก!A113="","",IF(TEXT(คำตอบ1หลัก!R113,0)=TEXT(ข้อมูลเฉลยคำตอบ!$B$17,0),ข้อมูลเฉลยคำตอบ!$C$17,0))</f>
        <v/>
      </c>
      <c r="T113" s="33" t="str">
        <f>IF(คำตอบ1หลัก!A113="","",IF(TEXT(คำตอบ1หลัก!S113,0)=TEXT(ข้อมูลเฉลยคำตอบ!$B$18,0),ข้อมูลเฉลยคำตอบ!$C$18,0))</f>
        <v/>
      </c>
      <c r="U113" s="33" t="str">
        <f>IF(คำตอบ1หลัก!A113="","",IF(TEXT(คำตอบ1หลัก!T113,0)=TEXT(ข้อมูลเฉลยคำตอบ!$B$19,0),ข้อมูลเฉลยคำตอบ!$C$19,0))</f>
        <v/>
      </c>
      <c r="V113" s="33" t="str">
        <f>IF(คำตอบ1หลัก!A113="","",IF(TEXT(คำตอบ1หลัก!U113,0)=TEXT(ข้อมูลเฉลยคำตอบ!$B$20,0),ข้อมูลเฉลยคำตอบ!$C$20,0))</f>
        <v/>
      </c>
      <c r="W113" s="33" t="str">
        <f>IF(คำตอบ1หลัก!A113="","",IF(TEXT(คำตอบ1หลัก!V113,0)=TEXT(ข้อมูลเฉลยคำตอบ!$B$21,0),ข้อมูลเฉลยคำตอบ!$C$21,0))</f>
        <v/>
      </c>
      <c r="X113" s="33" t="str">
        <f>IF(คำตอบ1หลัก!A113="","",IF(TEXT(คำตอบ1หลัก!W113,0)=TEXT(ข้อมูลเฉลยคำตอบ!$B$22,0),ข้อมูลเฉลยคำตอบ!$C$22,0))</f>
        <v/>
      </c>
      <c r="Y113" s="33" t="str">
        <f>IF(คำตอบ1หลัก!A113="","",IF(TEXT(คำตอบ1หลัก!X113,0)=TEXT(ข้อมูลเฉลยคำตอบ!$B$23,0),ข้อมูลเฉลยคำตอบ!$C$23,0))</f>
        <v/>
      </c>
      <c r="Z113" s="33" t="str">
        <f>IF(คำตอบ1หลัก!A113="","",IF(TEXT(คำตอบ1หลัก!Y113,0)=TEXT(ข้อมูลเฉลยคำตอบ!$B$24,0),ข้อมูลเฉลยคำตอบ!$C$24,0))</f>
        <v/>
      </c>
      <c r="AA113" s="33" t="str">
        <f>IF(คำตอบ1หลัก!A113="","",IF(TEXT(คำตอบ1หลัก!Z113,0)=TEXT(ข้อมูลเฉลยคำตอบ!$B$25,0),ข้อมูลเฉลยคำตอบ!$C$25,0))</f>
        <v/>
      </c>
      <c r="AB113" s="33" t="str">
        <f>IF(คำตอบ1หลัก!A113="","",IF(TEXT(คำตอบ1หลัก!AA113,0)=TEXT(ข้อมูลเฉลยคำตอบ!$B$26,0),ข้อมูลเฉลยคำตอบ!$C$26,0))</f>
        <v/>
      </c>
      <c r="AC113" s="33" t="str">
        <f>IF(คำตอบ1หลัก!A113="","",IF(TEXT(คำตอบ1หลัก!AB113,0)=TEXT(ข้อมูลเฉลยคำตอบ!$B$27,0),ข้อมูลเฉลยคำตอบ!$C$27,0))</f>
        <v/>
      </c>
      <c r="AD113" s="33" t="str">
        <f>IF(คำตอบ1หลัก!A113="","",IF(TEXT(คำตอบ1หลัก!AC113,0)=TEXT(ข้อมูลเฉลยคำตอบ!$B$28,0),ข้อมูลเฉลยคำตอบ!$C$28,0))</f>
        <v/>
      </c>
      <c r="AE113" s="33" t="str">
        <f>IF(คำตอบ1หลัก!A113="","",IF(TEXT(คำตอบ1หลัก!AD113,0)=TEXT(ข้อมูลเฉลยคำตอบ!$B$29,0),ข้อมูลเฉลยคำตอบ!$C$29,0))</f>
        <v/>
      </c>
      <c r="AF113" s="33" t="str">
        <f>IF(คำตอบ1หลัก!A113="","",IF(TEXT(คำตอบ1หลัก!AE113,0)=TEXT(ข้อมูลเฉลยคำตอบ!$B$30,0),ข้อมูลเฉลยคำตอบ!$C$30,0))</f>
        <v/>
      </c>
      <c r="AG113" s="33" t="str">
        <f>IF(คำตอบ1หลัก!A113="","",IF(TEXT(คำตอบ1หลัก!AF113,0)=TEXT(ข้อมูลเฉลยคำตอบ!$B$31,0),ข้อมูลเฉลยคำตอบ!$C$31,0))</f>
        <v/>
      </c>
      <c r="AH113" s="33" t="str">
        <f>IF(คำตอบ1หลัก!A113="","",IF(TEXT(คำตอบ1หลัก!AG113,0)=TEXT(ข้อมูลเฉลยคำตอบ!$B$32,0),ข้อมูลเฉลยคำตอบ!$C$32,0))</f>
        <v/>
      </c>
      <c r="AI113" s="33" t="str">
        <f>IF(คำตอบ1หลัก!A113="","",IF(TEXT(คำตอบ1หลัก!AH113,0)=TEXT(ข้อมูลเฉลยคำตอบ!$B$33,0),ข้อมูลเฉลยคำตอบ!$C$33,0))</f>
        <v/>
      </c>
      <c r="AJ113" s="33" t="str">
        <f>IF(คำตอบ1หลัก!A113="","",IF(TEXT(คำตอบ1หลัก!AI113,0)=TEXT(ข้อมูลเฉลยคำตอบ!$B$34,0),ข้อมูลเฉลยคำตอบ!$C$34,0))</f>
        <v/>
      </c>
      <c r="AK113" s="33" t="str">
        <f>IF(คำตอบ1หลัก!A113="","",IF(TEXT(คำตอบ1หลัก!AJ113,0)=TEXT(ข้อมูลเฉลยคำตอบ!$B$35,0),ข้อมูลเฉลยคำตอบ!$C$35,0))</f>
        <v/>
      </c>
      <c r="AL113" s="33" t="str">
        <f>IF(คำตอบ1หลัก!A113="","",IF(TEXT(คำตอบ1หลัก!AK113,0)=TEXT(ข้อมูลเฉลยคำตอบ!$B$36,0),ข้อมูลเฉลยคำตอบ!$C$36,0))</f>
        <v/>
      </c>
      <c r="AM113" s="33" t="str">
        <f>IF(คำตอบ1หลัก!A113="","",IF(TEXT(คำตอบ1หลัก!AL113,0)=TEXT(ข้อมูลเฉลยคำตอบ!$B$37,0),ข้อมูลเฉลยคำตอบ!$C$37,0))</f>
        <v/>
      </c>
      <c r="AN113" s="33" t="str">
        <f>IF(คำตอบ1หลัก!A113="","",IF(TEXT(คำตอบ1หลัก!AM113,0)=TEXT(ข้อมูลเฉลยคำตอบ!$B$38,0),ข้อมูลเฉลยคำตอบ!$C$38,0))</f>
        <v/>
      </c>
      <c r="AO113" s="33" t="str">
        <f>IF(คำตอบ1หลัก!A113="","",IF(TEXT(คำตอบ1หลัก!AN113,0)=TEXT(ข้อมูลเฉลยคำตอบ!$B$39,0),ข้อมูลเฉลยคำตอบ!$C$39,0))</f>
        <v/>
      </c>
      <c r="AP113" s="33" t="str">
        <f>IF(คำตอบ1หลัก!A113="","",IF(TEXT(คำตอบ1หลัก!AO113,0)=TEXT(ข้อมูลเฉลยคำตอบ!$B$40,0),ข้อมูลเฉลยคำตอบ!$C$40,0))</f>
        <v/>
      </c>
      <c r="AQ113" s="33" t="str">
        <f>IF(คำตอบ1หลัก!A113="","",IF(TEXT(คำตอบ1หลัก!AP113,0)=TEXT(ข้อมูลเฉลยคำตอบ!$B$41,0),ข้อมูลเฉลยคำตอบ!$C$41,0))</f>
        <v/>
      </c>
      <c r="AR113" s="33" t="str">
        <f>IF(คำตอบ1หลัก!A113="","",IF(TEXT(คำตอบ1หลัก!AQ113,0)=TEXT(ข้อมูลเฉลยคำตอบ!$B$42,0),ข้อมูลเฉลยคำตอบ!$C$42,0))</f>
        <v/>
      </c>
      <c r="AS113" s="33" t="str">
        <f>IF(คำตอบ1หลัก!A113="","",IF(TEXT(คำตอบ1หลัก!AR113,0)=TEXT(ข้อมูลเฉลยคำตอบ!$B$43,0),ข้อมูลเฉลยคำตอบ!$C$43,0))</f>
        <v/>
      </c>
      <c r="AT113" s="33" t="str">
        <f>IF(คำตอบ1หลัก!A113="","",IF(TEXT(คำตอบ1หลัก!AS113,0)=TEXT(ข้อมูลเฉลยคำตอบ!$B$44,0),ข้อมูลเฉลยคำตอบ!$C$44,0))</f>
        <v/>
      </c>
      <c r="AU113" s="33" t="str">
        <f>IF(คำตอบ1หลัก!A113="","",IF(TEXT(คำตอบ1หลัก!AT113,0)=TEXT(ข้อมูลเฉลยคำตอบ!$B$45,0),ข้อมูลเฉลยคำตอบ!$C$45,0))</f>
        <v/>
      </c>
      <c r="AV113" s="33" t="str">
        <f>IF(คำตอบ1หลัก!A113="","",IF(TEXT(คำตอบ1หลัก!AU113,0)=TEXT(ข้อมูลเฉลยคำตอบ!$B$46,0),ข้อมูลเฉลยคำตอบ!$C$46,0))</f>
        <v/>
      </c>
      <c r="AW113" s="33" t="str">
        <f>IF(คำตอบ1หลัก!A113="","",IF(TEXT(คำตอบ1หลัก!AV113,0)=TEXT(ข้อมูลเฉลยคำตอบ!$B$47,0),ข้อมูลเฉลยคำตอบ!$C$47,0))</f>
        <v/>
      </c>
      <c r="AX113" s="33" t="str">
        <f>IF(คำตอบ1หลัก!A113="","",IF(TEXT(คำตอบ1หลัก!AW113,0)=TEXT(ข้อมูลเฉลยคำตอบ!$B$48,0),ข้อมูลเฉลยคำตอบ!$C$48,0))</f>
        <v/>
      </c>
      <c r="AY113" s="33" t="str">
        <f>IF(คำตอบ1หลัก!A113="","",IF(TEXT(คำตอบ1หลัก!AX113,0)=TEXT(ข้อมูลเฉลยคำตอบ!$B$49,0),ข้อมูลเฉลยคำตอบ!$C$49,0))</f>
        <v/>
      </c>
      <c r="AZ113" s="33" t="str">
        <f>IF(คำตอบ1หลัก!A113="","",IF(TEXT(คำตอบ1หลัก!AY113,0)=TEXT(ข้อมูลเฉลยคำตอบ!$B$50,0),ข้อมูลเฉลยคำตอบ!$C$50,0))</f>
        <v/>
      </c>
      <c r="BA113" s="33" t="str">
        <f>IF(คำตอบ1หลัก!A113="","",IF(TEXT(คำตอบ1หลัก!AZ113,0)=TEXT(ข้อมูลเฉลยคำตอบ!$B$51,0),ข้อมูลเฉลยคำตอบ!$C$51,0))</f>
        <v/>
      </c>
      <c r="BB113" s="33" t="str">
        <f>IF(คำตอบ1หลัก!A113="","",IF(TEXT(คำตอบ1หลัก!BA113,0)=TEXT(ข้อมูลเฉลยคำตอบ!$B$52,0),ข้อมูลเฉลยคำตอบ!$C$52,0))</f>
        <v/>
      </c>
      <c r="BC113" s="33" t="str">
        <f>IF(คำตอบ1หลัก!A113="","",IF(TEXT(คำตอบ1หลัก!BB113,0)=TEXT(ข้อมูลเฉลยคำตอบ!$B$53,0),ข้อมูลเฉลยคำตอบ!$C$53,0))</f>
        <v/>
      </c>
      <c r="BD113" s="33" t="str">
        <f>IF(คำตอบ1หลัก!A113="","",IF(TEXT(คำตอบ1หลัก!BC113,0)=TEXT(ข้อมูลเฉลยคำตอบ!$B$54,0),ข้อมูลเฉลยคำตอบ!$C$54,0))</f>
        <v/>
      </c>
      <c r="BE113" s="33" t="str">
        <f>IF(คำตอบ1หลัก!A113="","",IF(TEXT(คำตอบ1หลัก!BD113,0)=TEXT(ข้อมูลเฉลยคำตอบ!$B$55,0),ข้อมูลเฉลยคำตอบ!$C$55,0))</f>
        <v/>
      </c>
      <c r="BF113" s="33" t="str">
        <f>IF(คำตอบ1หลัก!A113="","",IF(TEXT(คำตอบ1หลัก!BE113,0)=TEXT(ข้อมูลเฉลยคำตอบ!$B$56,0),ข้อมูลเฉลยคำตอบ!$C$56,0))</f>
        <v/>
      </c>
      <c r="BG113" s="33" t="str">
        <f>IF(คำตอบ1หลัก!A113="","",IF(TEXT(คำตอบ1หลัก!BF113,0)=TEXT(ข้อมูลเฉลยคำตอบ!$B$57,0),ข้อมูลเฉลยคำตอบ!$C$57,0))</f>
        <v/>
      </c>
      <c r="BH113" s="33" t="str">
        <f>IF(คำตอบ1หลัก!A113="","",IF(TEXT(คำตอบ1หลัก!BG113,0)=TEXT(ข้อมูลเฉลยคำตอบ!$B$58,0),ข้อมูลเฉลยคำตอบ!$C$58,0))</f>
        <v/>
      </c>
      <c r="BI113" s="33" t="str">
        <f>IF(คำตอบ1หลัก!A113="","",IF(TEXT(คำตอบ1หลัก!BH113,0)=TEXT(ข้อมูลเฉลยคำตอบ!$B$59,0),ข้อมูลเฉลยคำตอบ!$C$59,0))</f>
        <v/>
      </c>
      <c r="BJ113" s="33" t="str">
        <f>IF(คำตอบ1หลัก!A113="","",IF(TEXT(คำตอบ1หลัก!BI113,0)=TEXT(ข้อมูลเฉลยคำตอบ!$B$60,0),ข้อมูลเฉลยคำตอบ!$C$60,0))</f>
        <v/>
      </c>
      <c r="BK113" s="33" t="str">
        <f>IF(คำตอบ1หลัก!A113="","",IF(TEXT(คำตอบ1หลัก!BJ113,0)=TEXT(ข้อมูลเฉลยคำตอบ!$B$61,0),ข้อมูลเฉลยคำตอบ!$C$61,0))</f>
        <v/>
      </c>
      <c r="BM113" s="18" t="str">
        <f t="shared" si="2"/>
        <v/>
      </c>
      <c r="BN113" s="38" t="str">
        <f t="shared" si="3"/>
        <v/>
      </c>
    </row>
    <row r="114" spans="1:66" ht="17.399999999999999" hidden="1" customHeight="1">
      <c r="A114" s="19">
        <v>113</v>
      </c>
      <c r="B114" s="3"/>
      <c r="C114" s="3"/>
      <c r="D114" s="33" t="str">
        <f>IF(คำตอบ1หลัก!A114="","",IF(TEXT(คำตอบ1หลัก!C114,0)=TEXT(ข้อมูลเฉลยคำตอบ!$B$2,0),ข้อมูลเฉลยคำตอบ!$C$2,0))</f>
        <v/>
      </c>
      <c r="E114" s="33" t="str">
        <f>IF(คำตอบ1หลัก!A114="","",IF(TEXT(คำตอบ1หลัก!D114,0)=TEXT(ข้อมูลเฉลยคำตอบ!$B$3,0),ข้อมูลเฉลยคำตอบ!$C$3,0))</f>
        <v/>
      </c>
      <c r="F114" s="33" t="str">
        <f>IF(คำตอบ1หลัก!A114="","",IF(TEXT(คำตอบ1หลัก!E114,0)=TEXT(ข้อมูลเฉลยคำตอบ!$B$4,0),ข้อมูลเฉลยคำตอบ!$C$4,0))</f>
        <v/>
      </c>
      <c r="G114" s="33" t="str">
        <f>IF(คำตอบ1หลัก!A114="","",IF(TEXT(คำตอบ1หลัก!F114,0)=TEXT(ข้อมูลเฉลยคำตอบ!$B$5,0),ข้อมูลเฉลยคำตอบ!$C$5,0))</f>
        <v/>
      </c>
      <c r="H114" s="33" t="str">
        <f>IF(คำตอบ1หลัก!A114="","",IF(TEXT(คำตอบ1หลัก!G114,0)=TEXT(ข้อมูลเฉลยคำตอบ!$B$6,0),ข้อมูลเฉลยคำตอบ!$C$6,0))</f>
        <v/>
      </c>
      <c r="I114" s="33" t="str">
        <f>IF(คำตอบ1หลัก!A114="","",IF(TEXT(คำตอบ1หลัก!H114,0)=TEXT(ข้อมูลเฉลยคำตอบ!$B$7,0),ข้อมูลเฉลยคำตอบ!$C$7,0))</f>
        <v/>
      </c>
      <c r="J114" s="33" t="str">
        <f>IF(คำตอบ1หลัก!A114="","",IF(TEXT(คำตอบ1หลัก!I114,0)=TEXT(ข้อมูลเฉลยคำตอบ!$B$8,0),ข้อมูลเฉลยคำตอบ!$C$8,0))</f>
        <v/>
      </c>
      <c r="K114" s="33" t="str">
        <f>IF(คำตอบ1หลัก!A114="","",IF(TEXT(คำตอบ1หลัก!J114,0)=TEXT(ข้อมูลเฉลยคำตอบ!$B$9,0),ข้อมูลเฉลยคำตอบ!$C$9,0))</f>
        <v/>
      </c>
      <c r="L114" s="33" t="str">
        <f>IF(คำตอบ1หลัก!A114="","",IF(TEXT(คำตอบ1หลัก!K114,0)=TEXT(ข้อมูลเฉลยคำตอบ!$B$10,0),ข้อมูลเฉลยคำตอบ!$C$10,0))</f>
        <v/>
      </c>
      <c r="M114" s="33" t="str">
        <f>IF(คำตอบ1หลัก!A114="","",IF(TEXT(คำตอบ1หลัก!L114,0)=TEXT(ข้อมูลเฉลยคำตอบ!$B$11,0),ข้อมูลเฉลยคำตอบ!$C$11,0))</f>
        <v/>
      </c>
      <c r="N114" s="33" t="str">
        <f>IF(คำตอบ1หลัก!A114="","",IF(TEXT(คำตอบ1หลัก!M114,0)=TEXT(ข้อมูลเฉลยคำตอบ!$B$12,0),ข้อมูลเฉลยคำตอบ!$C$12,0))</f>
        <v/>
      </c>
      <c r="O114" s="33" t="str">
        <f>IF(คำตอบ1หลัก!A114="","",IF(TEXT(คำตอบ1หลัก!N114,0)=TEXT(ข้อมูลเฉลยคำตอบ!$B$13,0),ข้อมูลเฉลยคำตอบ!$C$13,0))</f>
        <v/>
      </c>
      <c r="P114" s="33" t="str">
        <f>IF(คำตอบ1หลัก!A114="","",IF(TEXT(คำตอบ1หลัก!O114,0)=TEXT(ข้อมูลเฉลยคำตอบ!$B$14,0),ข้อมูลเฉลยคำตอบ!$C$14,0))</f>
        <v/>
      </c>
      <c r="Q114" s="33" t="str">
        <f>IF(คำตอบ1หลัก!A114="","",IF(TEXT(คำตอบ1หลัก!P114,0)=TEXT(ข้อมูลเฉลยคำตอบ!$B$15,0),ข้อมูลเฉลยคำตอบ!$C$15,0))</f>
        <v/>
      </c>
      <c r="R114" s="33" t="str">
        <f>IF(คำตอบ1หลัก!A114="","",IF(TEXT(คำตอบ1หลัก!Q114,0)=TEXT(ข้อมูลเฉลยคำตอบ!$B$16,0),ข้อมูลเฉลยคำตอบ!$C$16,0))</f>
        <v/>
      </c>
      <c r="S114" s="33" t="str">
        <f>IF(คำตอบ1หลัก!A114="","",IF(TEXT(คำตอบ1หลัก!R114,0)=TEXT(ข้อมูลเฉลยคำตอบ!$B$17,0),ข้อมูลเฉลยคำตอบ!$C$17,0))</f>
        <v/>
      </c>
      <c r="T114" s="33" t="str">
        <f>IF(คำตอบ1หลัก!A114="","",IF(TEXT(คำตอบ1หลัก!S114,0)=TEXT(ข้อมูลเฉลยคำตอบ!$B$18,0),ข้อมูลเฉลยคำตอบ!$C$18,0))</f>
        <v/>
      </c>
      <c r="U114" s="33" t="str">
        <f>IF(คำตอบ1หลัก!A114="","",IF(TEXT(คำตอบ1หลัก!T114,0)=TEXT(ข้อมูลเฉลยคำตอบ!$B$19,0),ข้อมูลเฉลยคำตอบ!$C$19,0))</f>
        <v/>
      </c>
      <c r="V114" s="33" t="str">
        <f>IF(คำตอบ1หลัก!A114="","",IF(TEXT(คำตอบ1หลัก!U114,0)=TEXT(ข้อมูลเฉลยคำตอบ!$B$20,0),ข้อมูลเฉลยคำตอบ!$C$20,0))</f>
        <v/>
      </c>
      <c r="W114" s="33" t="str">
        <f>IF(คำตอบ1หลัก!A114="","",IF(TEXT(คำตอบ1หลัก!V114,0)=TEXT(ข้อมูลเฉลยคำตอบ!$B$21,0),ข้อมูลเฉลยคำตอบ!$C$21,0))</f>
        <v/>
      </c>
      <c r="X114" s="33" t="str">
        <f>IF(คำตอบ1หลัก!A114="","",IF(TEXT(คำตอบ1หลัก!W114,0)=TEXT(ข้อมูลเฉลยคำตอบ!$B$22,0),ข้อมูลเฉลยคำตอบ!$C$22,0))</f>
        <v/>
      </c>
      <c r="Y114" s="33" t="str">
        <f>IF(คำตอบ1หลัก!A114="","",IF(TEXT(คำตอบ1หลัก!X114,0)=TEXT(ข้อมูลเฉลยคำตอบ!$B$23,0),ข้อมูลเฉลยคำตอบ!$C$23,0))</f>
        <v/>
      </c>
      <c r="Z114" s="33" t="str">
        <f>IF(คำตอบ1หลัก!A114="","",IF(TEXT(คำตอบ1หลัก!Y114,0)=TEXT(ข้อมูลเฉลยคำตอบ!$B$24,0),ข้อมูลเฉลยคำตอบ!$C$24,0))</f>
        <v/>
      </c>
      <c r="AA114" s="33" t="str">
        <f>IF(คำตอบ1หลัก!A114="","",IF(TEXT(คำตอบ1หลัก!Z114,0)=TEXT(ข้อมูลเฉลยคำตอบ!$B$25,0),ข้อมูลเฉลยคำตอบ!$C$25,0))</f>
        <v/>
      </c>
      <c r="AB114" s="33" t="str">
        <f>IF(คำตอบ1หลัก!A114="","",IF(TEXT(คำตอบ1หลัก!AA114,0)=TEXT(ข้อมูลเฉลยคำตอบ!$B$26,0),ข้อมูลเฉลยคำตอบ!$C$26,0))</f>
        <v/>
      </c>
      <c r="AC114" s="33" t="str">
        <f>IF(คำตอบ1หลัก!A114="","",IF(TEXT(คำตอบ1หลัก!AB114,0)=TEXT(ข้อมูลเฉลยคำตอบ!$B$27,0),ข้อมูลเฉลยคำตอบ!$C$27,0))</f>
        <v/>
      </c>
      <c r="AD114" s="33" t="str">
        <f>IF(คำตอบ1หลัก!A114="","",IF(TEXT(คำตอบ1หลัก!AC114,0)=TEXT(ข้อมูลเฉลยคำตอบ!$B$28,0),ข้อมูลเฉลยคำตอบ!$C$28,0))</f>
        <v/>
      </c>
      <c r="AE114" s="33" t="str">
        <f>IF(คำตอบ1หลัก!A114="","",IF(TEXT(คำตอบ1หลัก!AD114,0)=TEXT(ข้อมูลเฉลยคำตอบ!$B$29,0),ข้อมูลเฉลยคำตอบ!$C$29,0))</f>
        <v/>
      </c>
      <c r="AF114" s="33" t="str">
        <f>IF(คำตอบ1หลัก!A114="","",IF(TEXT(คำตอบ1หลัก!AE114,0)=TEXT(ข้อมูลเฉลยคำตอบ!$B$30,0),ข้อมูลเฉลยคำตอบ!$C$30,0))</f>
        <v/>
      </c>
      <c r="AG114" s="33" t="str">
        <f>IF(คำตอบ1หลัก!A114="","",IF(TEXT(คำตอบ1หลัก!AF114,0)=TEXT(ข้อมูลเฉลยคำตอบ!$B$31,0),ข้อมูลเฉลยคำตอบ!$C$31,0))</f>
        <v/>
      </c>
      <c r="AH114" s="33" t="str">
        <f>IF(คำตอบ1หลัก!A114="","",IF(TEXT(คำตอบ1หลัก!AG114,0)=TEXT(ข้อมูลเฉลยคำตอบ!$B$32,0),ข้อมูลเฉลยคำตอบ!$C$32,0))</f>
        <v/>
      </c>
      <c r="AI114" s="33" t="str">
        <f>IF(คำตอบ1หลัก!A114="","",IF(TEXT(คำตอบ1หลัก!AH114,0)=TEXT(ข้อมูลเฉลยคำตอบ!$B$33,0),ข้อมูลเฉลยคำตอบ!$C$33,0))</f>
        <v/>
      </c>
      <c r="AJ114" s="33" t="str">
        <f>IF(คำตอบ1หลัก!A114="","",IF(TEXT(คำตอบ1หลัก!AI114,0)=TEXT(ข้อมูลเฉลยคำตอบ!$B$34,0),ข้อมูลเฉลยคำตอบ!$C$34,0))</f>
        <v/>
      </c>
      <c r="AK114" s="33" t="str">
        <f>IF(คำตอบ1หลัก!A114="","",IF(TEXT(คำตอบ1หลัก!AJ114,0)=TEXT(ข้อมูลเฉลยคำตอบ!$B$35,0),ข้อมูลเฉลยคำตอบ!$C$35,0))</f>
        <v/>
      </c>
      <c r="AL114" s="33" t="str">
        <f>IF(คำตอบ1หลัก!A114="","",IF(TEXT(คำตอบ1หลัก!AK114,0)=TEXT(ข้อมูลเฉลยคำตอบ!$B$36,0),ข้อมูลเฉลยคำตอบ!$C$36,0))</f>
        <v/>
      </c>
      <c r="AM114" s="33" t="str">
        <f>IF(คำตอบ1หลัก!A114="","",IF(TEXT(คำตอบ1หลัก!AL114,0)=TEXT(ข้อมูลเฉลยคำตอบ!$B$37,0),ข้อมูลเฉลยคำตอบ!$C$37,0))</f>
        <v/>
      </c>
      <c r="AN114" s="33" t="str">
        <f>IF(คำตอบ1หลัก!A114="","",IF(TEXT(คำตอบ1หลัก!AM114,0)=TEXT(ข้อมูลเฉลยคำตอบ!$B$38,0),ข้อมูลเฉลยคำตอบ!$C$38,0))</f>
        <v/>
      </c>
      <c r="AO114" s="33" t="str">
        <f>IF(คำตอบ1หลัก!A114="","",IF(TEXT(คำตอบ1หลัก!AN114,0)=TEXT(ข้อมูลเฉลยคำตอบ!$B$39,0),ข้อมูลเฉลยคำตอบ!$C$39,0))</f>
        <v/>
      </c>
      <c r="AP114" s="33" t="str">
        <f>IF(คำตอบ1หลัก!A114="","",IF(TEXT(คำตอบ1หลัก!AO114,0)=TEXT(ข้อมูลเฉลยคำตอบ!$B$40,0),ข้อมูลเฉลยคำตอบ!$C$40,0))</f>
        <v/>
      </c>
      <c r="AQ114" s="33" t="str">
        <f>IF(คำตอบ1หลัก!A114="","",IF(TEXT(คำตอบ1หลัก!AP114,0)=TEXT(ข้อมูลเฉลยคำตอบ!$B$41,0),ข้อมูลเฉลยคำตอบ!$C$41,0))</f>
        <v/>
      </c>
      <c r="AR114" s="33" t="str">
        <f>IF(คำตอบ1หลัก!A114="","",IF(TEXT(คำตอบ1หลัก!AQ114,0)=TEXT(ข้อมูลเฉลยคำตอบ!$B$42,0),ข้อมูลเฉลยคำตอบ!$C$42,0))</f>
        <v/>
      </c>
      <c r="AS114" s="33" t="str">
        <f>IF(คำตอบ1หลัก!A114="","",IF(TEXT(คำตอบ1หลัก!AR114,0)=TEXT(ข้อมูลเฉลยคำตอบ!$B$43,0),ข้อมูลเฉลยคำตอบ!$C$43,0))</f>
        <v/>
      </c>
      <c r="AT114" s="33" t="str">
        <f>IF(คำตอบ1หลัก!A114="","",IF(TEXT(คำตอบ1หลัก!AS114,0)=TEXT(ข้อมูลเฉลยคำตอบ!$B$44,0),ข้อมูลเฉลยคำตอบ!$C$44,0))</f>
        <v/>
      </c>
      <c r="AU114" s="33" t="str">
        <f>IF(คำตอบ1หลัก!A114="","",IF(TEXT(คำตอบ1หลัก!AT114,0)=TEXT(ข้อมูลเฉลยคำตอบ!$B$45,0),ข้อมูลเฉลยคำตอบ!$C$45,0))</f>
        <v/>
      </c>
      <c r="AV114" s="33" t="str">
        <f>IF(คำตอบ1หลัก!A114="","",IF(TEXT(คำตอบ1หลัก!AU114,0)=TEXT(ข้อมูลเฉลยคำตอบ!$B$46,0),ข้อมูลเฉลยคำตอบ!$C$46,0))</f>
        <v/>
      </c>
      <c r="AW114" s="33" t="str">
        <f>IF(คำตอบ1หลัก!A114="","",IF(TEXT(คำตอบ1หลัก!AV114,0)=TEXT(ข้อมูลเฉลยคำตอบ!$B$47,0),ข้อมูลเฉลยคำตอบ!$C$47,0))</f>
        <v/>
      </c>
      <c r="AX114" s="33" t="str">
        <f>IF(คำตอบ1หลัก!A114="","",IF(TEXT(คำตอบ1หลัก!AW114,0)=TEXT(ข้อมูลเฉลยคำตอบ!$B$48,0),ข้อมูลเฉลยคำตอบ!$C$48,0))</f>
        <v/>
      </c>
      <c r="AY114" s="33" t="str">
        <f>IF(คำตอบ1หลัก!A114="","",IF(TEXT(คำตอบ1หลัก!AX114,0)=TEXT(ข้อมูลเฉลยคำตอบ!$B$49,0),ข้อมูลเฉลยคำตอบ!$C$49,0))</f>
        <v/>
      </c>
      <c r="AZ114" s="33" t="str">
        <f>IF(คำตอบ1หลัก!A114="","",IF(TEXT(คำตอบ1หลัก!AY114,0)=TEXT(ข้อมูลเฉลยคำตอบ!$B$50,0),ข้อมูลเฉลยคำตอบ!$C$50,0))</f>
        <v/>
      </c>
      <c r="BA114" s="33" t="str">
        <f>IF(คำตอบ1หลัก!A114="","",IF(TEXT(คำตอบ1หลัก!AZ114,0)=TEXT(ข้อมูลเฉลยคำตอบ!$B$51,0),ข้อมูลเฉลยคำตอบ!$C$51,0))</f>
        <v/>
      </c>
      <c r="BB114" s="33" t="str">
        <f>IF(คำตอบ1หลัก!A114="","",IF(TEXT(คำตอบ1หลัก!BA114,0)=TEXT(ข้อมูลเฉลยคำตอบ!$B$52,0),ข้อมูลเฉลยคำตอบ!$C$52,0))</f>
        <v/>
      </c>
      <c r="BC114" s="33" t="str">
        <f>IF(คำตอบ1หลัก!A114="","",IF(TEXT(คำตอบ1หลัก!BB114,0)=TEXT(ข้อมูลเฉลยคำตอบ!$B$53,0),ข้อมูลเฉลยคำตอบ!$C$53,0))</f>
        <v/>
      </c>
      <c r="BD114" s="33" t="str">
        <f>IF(คำตอบ1หลัก!A114="","",IF(TEXT(คำตอบ1หลัก!BC114,0)=TEXT(ข้อมูลเฉลยคำตอบ!$B$54,0),ข้อมูลเฉลยคำตอบ!$C$54,0))</f>
        <v/>
      </c>
      <c r="BE114" s="33" t="str">
        <f>IF(คำตอบ1หลัก!A114="","",IF(TEXT(คำตอบ1หลัก!BD114,0)=TEXT(ข้อมูลเฉลยคำตอบ!$B$55,0),ข้อมูลเฉลยคำตอบ!$C$55,0))</f>
        <v/>
      </c>
      <c r="BF114" s="33" t="str">
        <f>IF(คำตอบ1หลัก!A114="","",IF(TEXT(คำตอบ1หลัก!BE114,0)=TEXT(ข้อมูลเฉลยคำตอบ!$B$56,0),ข้อมูลเฉลยคำตอบ!$C$56,0))</f>
        <v/>
      </c>
      <c r="BG114" s="33" t="str">
        <f>IF(คำตอบ1หลัก!A114="","",IF(TEXT(คำตอบ1หลัก!BF114,0)=TEXT(ข้อมูลเฉลยคำตอบ!$B$57,0),ข้อมูลเฉลยคำตอบ!$C$57,0))</f>
        <v/>
      </c>
      <c r="BH114" s="33" t="str">
        <f>IF(คำตอบ1หลัก!A114="","",IF(TEXT(คำตอบ1หลัก!BG114,0)=TEXT(ข้อมูลเฉลยคำตอบ!$B$58,0),ข้อมูลเฉลยคำตอบ!$C$58,0))</f>
        <v/>
      </c>
      <c r="BI114" s="33" t="str">
        <f>IF(คำตอบ1หลัก!A114="","",IF(TEXT(คำตอบ1หลัก!BH114,0)=TEXT(ข้อมูลเฉลยคำตอบ!$B$59,0),ข้อมูลเฉลยคำตอบ!$C$59,0))</f>
        <v/>
      </c>
      <c r="BJ114" s="33" t="str">
        <f>IF(คำตอบ1หลัก!A114="","",IF(TEXT(คำตอบ1หลัก!BI114,0)=TEXT(ข้อมูลเฉลยคำตอบ!$B$60,0),ข้อมูลเฉลยคำตอบ!$C$60,0))</f>
        <v/>
      </c>
      <c r="BK114" s="33" t="str">
        <f>IF(คำตอบ1หลัก!A114="","",IF(TEXT(คำตอบ1หลัก!BJ114,0)=TEXT(ข้อมูลเฉลยคำตอบ!$B$61,0),ข้อมูลเฉลยคำตอบ!$C$61,0))</f>
        <v/>
      </c>
      <c r="BM114" s="18" t="str">
        <f t="shared" si="2"/>
        <v/>
      </c>
      <c r="BN114" s="38" t="str">
        <f t="shared" si="3"/>
        <v/>
      </c>
    </row>
    <row r="115" spans="1:66" ht="17.399999999999999" hidden="1" customHeight="1">
      <c r="A115" s="19">
        <v>114</v>
      </c>
      <c r="B115" s="3"/>
      <c r="C115" s="3"/>
      <c r="D115" s="33" t="str">
        <f>IF(คำตอบ1หลัก!A115="","",IF(TEXT(คำตอบ1หลัก!C115,0)=TEXT(ข้อมูลเฉลยคำตอบ!$B$2,0),ข้อมูลเฉลยคำตอบ!$C$2,0))</f>
        <v/>
      </c>
      <c r="E115" s="33" t="str">
        <f>IF(คำตอบ1หลัก!A115="","",IF(TEXT(คำตอบ1หลัก!D115,0)=TEXT(ข้อมูลเฉลยคำตอบ!$B$3,0),ข้อมูลเฉลยคำตอบ!$C$3,0))</f>
        <v/>
      </c>
      <c r="F115" s="33" t="str">
        <f>IF(คำตอบ1หลัก!A115="","",IF(TEXT(คำตอบ1หลัก!E115,0)=TEXT(ข้อมูลเฉลยคำตอบ!$B$4,0),ข้อมูลเฉลยคำตอบ!$C$4,0))</f>
        <v/>
      </c>
      <c r="G115" s="33" t="str">
        <f>IF(คำตอบ1หลัก!A115="","",IF(TEXT(คำตอบ1หลัก!F115,0)=TEXT(ข้อมูลเฉลยคำตอบ!$B$5,0),ข้อมูลเฉลยคำตอบ!$C$5,0))</f>
        <v/>
      </c>
      <c r="H115" s="33" t="str">
        <f>IF(คำตอบ1หลัก!A115="","",IF(TEXT(คำตอบ1หลัก!G115,0)=TEXT(ข้อมูลเฉลยคำตอบ!$B$6,0),ข้อมูลเฉลยคำตอบ!$C$6,0))</f>
        <v/>
      </c>
      <c r="I115" s="33" t="str">
        <f>IF(คำตอบ1หลัก!A115="","",IF(TEXT(คำตอบ1หลัก!H115,0)=TEXT(ข้อมูลเฉลยคำตอบ!$B$7,0),ข้อมูลเฉลยคำตอบ!$C$7,0))</f>
        <v/>
      </c>
      <c r="J115" s="33" t="str">
        <f>IF(คำตอบ1หลัก!A115="","",IF(TEXT(คำตอบ1หลัก!I115,0)=TEXT(ข้อมูลเฉลยคำตอบ!$B$8,0),ข้อมูลเฉลยคำตอบ!$C$8,0))</f>
        <v/>
      </c>
      <c r="K115" s="33" t="str">
        <f>IF(คำตอบ1หลัก!A115="","",IF(TEXT(คำตอบ1หลัก!J115,0)=TEXT(ข้อมูลเฉลยคำตอบ!$B$9,0),ข้อมูลเฉลยคำตอบ!$C$9,0))</f>
        <v/>
      </c>
      <c r="L115" s="33" t="str">
        <f>IF(คำตอบ1หลัก!A115="","",IF(TEXT(คำตอบ1หลัก!K115,0)=TEXT(ข้อมูลเฉลยคำตอบ!$B$10,0),ข้อมูลเฉลยคำตอบ!$C$10,0))</f>
        <v/>
      </c>
      <c r="M115" s="33" t="str">
        <f>IF(คำตอบ1หลัก!A115="","",IF(TEXT(คำตอบ1หลัก!L115,0)=TEXT(ข้อมูลเฉลยคำตอบ!$B$11,0),ข้อมูลเฉลยคำตอบ!$C$11,0))</f>
        <v/>
      </c>
      <c r="N115" s="33" t="str">
        <f>IF(คำตอบ1หลัก!A115="","",IF(TEXT(คำตอบ1หลัก!M115,0)=TEXT(ข้อมูลเฉลยคำตอบ!$B$12,0),ข้อมูลเฉลยคำตอบ!$C$12,0))</f>
        <v/>
      </c>
      <c r="O115" s="33" t="str">
        <f>IF(คำตอบ1หลัก!A115="","",IF(TEXT(คำตอบ1หลัก!N115,0)=TEXT(ข้อมูลเฉลยคำตอบ!$B$13,0),ข้อมูลเฉลยคำตอบ!$C$13,0))</f>
        <v/>
      </c>
      <c r="P115" s="33" t="str">
        <f>IF(คำตอบ1หลัก!A115="","",IF(TEXT(คำตอบ1หลัก!O115,0)=TEXT(ข้อมูลเฉลยคำตอบ!$B$14,0),ข้อมูลเฉลยคำตอบ!$C$14,0))</f>
        <v/>
      </c>
      <c r="Q115" s="33" t="str">
        <f>IF(คำตอบ1หลัก!A115="","",IF(TEXT(คำตอบ1หลัก!P115,0)=TEXT(ข้อมูลเฉลยคำตอบ!$B$15,0),ข้อมูลเฉลยคำตอบ!$C$15,0))</f>
        <v/>
      </c>
      <c r="R115" s="33" t="str">
        <f>IF(คำตอบ1หลัก!A115="","",IF(TEXT(คำตอบ1หลัก!Q115,0)=TEXT(ข้อมูลเฉลยคำตอบ!$B$16,0),ข้อมูลเฉลยคำตอบ!$C$16,0))</f>
        <v/>
      </c>
      <c r="S115" s="33" t="str">
        <f>IF(คำตอบ1หลัก!A115="","",IF(TEXT(คำตอบ1หลัก!R115,0)=TEXT(ข้อมูลเฉลยคำตอบ!$B$17,0),ข้อมูลเฉลยคำตอบ!$C$17,0))</f>
        <v/>
      </c>
      <c r="T115" s="33" t="str">
        <f>IF(คำตอบ1หลัก!A115="","",IF(TEXT(คำตอบ1หลัก!S115,0)=TEXT(ข้อมูลเฉลยคำตอบ!$B$18,0),ข้อมูลเฉลยคำตอบ!$C$18,0))</f>
        <v/>
      </c>
      <c r="U115" s="33" t="str">
        <f>IF(คำตอบ1หลัก!A115="","",IF(TEXT(คำตอบ1หลัก!T115,0)=TEXT(ข้อมูลเฉลยคำตอบ!$B$19,0),ข้อมูลเฉลยคำตอบ!$C$19,0))</f>
        <v/>
      </c>
      <c r="V115" s="33" t="str">
        <f>IF(คำตอบ1หลัก!A115="","",IF(TEXT(คำตอบ1หลัก!U115,0)=TEXT(ข้อมูลเฉลยคำตอบ!$B$20,0),ข้อมูลเฉลยคำตอบ!$C$20,0))</f>
        <v/>
      </c>
      <c r="W115" s="33" t="str">
        <f>IF(คำตอบ1หลัก!A115="","",IF(TEXT(คำตอบ1หลัก!V115,0)=TEXT(ข้อมูลเฉลยคำตอบ!$B$21,0),ข้อมูลเฉลยคำตอบ!$C$21,0))</f>
        <v/>
      </c>
      <c r="X115" s="33" t="str">
        <f>IF(คำตอบ1หลัก!A115="","",IF(TEXT(คำตอบ1หลัก!W115,0)=TEXT(ข้อมูลเฉลยคำตอบ!$B$22,0),ข้อมูลเฉลยคำตอบ!$C$22,0))</f>
        <v/>
      </c>
      <c r="Y115" s="33" t="str">
        <f>IF(คำตอบ1หลัก!A115="","",IF(TEXT(คำตอบ1หลัก!X115,0)=TEXT(ข้อมูลเฉลยคำตอบ!$B$23,0),ข้อมูลเฉลยคำตอบ!$C$23,0))</f>
        <v/>
      </c>
      <c r="Z115" s="33" t="str">
        <f>IF(คำตอบ1หลัก!A115="","",IF(TEXT(คำตอบ1หลัก!Y115,0)=TEXT(ข้อมูลเฉลยคำตอบ!$B$24,0),ข้อมูลเฉลยคำตอบ!$C$24,0))</f>
        <v/>
      </c>
      <c r="AA115" s="33" t="str">
        <f>IF(คำตอบ1หลัก!A115="","",IF(TEXT(คำตอบ1หลัก!Z115,0)=TEXT(ข้อมูลเฉลยคำตอบ!$B$25,0),ข้อมูลเฉลยคำตอบ!$C$25,0))</f>
        <v/>
      </c>
      <c r="AB115" s="33" t="str">
        <f>IF(คำตอบ1หลัก!A115="","",IF(TEXT(คำตอบ1หลัก!AA115,0)=TEXT(ข้อมูลเฉลยคำตอบ!$B$26,0),ข้อมูลเฉลยคำตอบ!$C$26,0))</f>
        <v/>
      </c>
      <c r="AC115" s="33" t="str">
        <f>IF(คำตอบ1หลัก!A115="","",IF(TEXT(คำตอบ1หลัก!AB115,0)=TEXT(ข้อมูลเฉลยคำตอบ!$B$27,0),ข้อมูลเฉลยคำตอบ!$C$27,0))</f>
        <v/>
      </c>
      <c r="AD115" s="33" t="str">
        <f>IF(คำตอบ1หลัก!A115="","",IF(TEXT(คำตอบ1หลัก!AC115,0)=TEXT(ข้อมูลเฉลยคำตอบ!$B$28,0),ข้อมูลเฉลยคำตอบ!$C$28,0))</f>
        <v/>
      </c>
      <c r="AE115" s="33" t="str">
        <f>IF(คำตอบ1หลัก!A115="","",IF(TEXT(คำตอบ1หลัก!AD115,0)=TEXT(ข้อมูลเฉลยคำตอบ!$B$29,0),ข้อมูลเฉลยคำตอบ!$C$29,0))</f>
        <v/>
      </c>
      <c r="AF115" s="33" t="str">
        <f>IF(คำตอบ1หลัก!A115="","",IF(TEXT(คำตอบ1หลัก!AE115,0)=TEXT(ข้อมูลเฉลยคำตอบ!$B$30,0),ข้อมูลเฉลยคำตอบ!$C$30,0))</f>
        <v/>
      </c>
      <c r="AG115" s="33" t="str">
        <f>IF(คำตอบ1หลัก!A115="","",IF(TEXT(คำตอบ1หลัก!AF115,0)=TEXT(ข้อมูลเฉลยคำตอบ!$B$31,0),ข้อมูลเฉลยคำตอบ!$C$31,0))</f>
        <v/>
      </c>
      <c r="AH115" s="33" t="str">
        <f>IF(คำตอบ1หลัก!A115="","",IF(TEXT(คำตอบ1หลัก!AG115,0)=TEXT(ข้อมูลเฉลยคำตอบ!$B$32,0),ข้อมูลเฉลยคำตอบ!$C$32,0))</f>
        <v/>
      </c>
      <c r="AI115" s="33" t="str">
        <f>IF(คำตอบ1หลัก!A115="","",IF(TEXT(คำตอบ1หลัก!AH115,0)=TEXT(ข้อมูลเฉลยคำตอบ!$B$33,0),ข้อมูลเฉลยคำตอบ!$C$33,0))</f>
        <v/>
      </c>
      <c r="AJ115" s="33" t="str">
        <f>IF(คำตอบ1หลัก!A115="","",IF(TEXT(คำตอบ1หลัก!AI115,0)=TEXT(ข้อมูลเฉลยคำตอบ!$B$34,0),ข้อมูลเฉลยคำตอบ!$C$34,0))</f>
        <v/>
      </c>
      <c r="AK115" s="33" t="str">
        <f>IF(คำตอบ1หลัก!A115="","",IF(TEXT(คำตอบ1หลัก!AJ115,0)=TEXT(ข้อมูลเฉลยคำตอบ!$B$35,0),ข้อมูลเฉลยคำตอบ!$C$35,0))</f>
        <v/>
      </c>
      <c r="AL115" s="33" t="str">
        <f>IF(คำตอบ1หลัก!A115="","",IF(TEXT(คำตอบ1หลัก!AK115,0)=TEXT(ข้อมูลเฉลยคำตอบ!$B$36,0),ข้อมูลเฉลยคำตอบ!$C$36,0))</f>
        <v/>
      </c>
      <c r="AM115" s="33" t="str">
        <f>IF(คำตอบ1หลัก!A115="","",IF(TEXT(คำตอบ1หลัก!AL115,0)=TEXT(ข้อมูลเฉลยคำตอบ!$B$37,0),ข้อมูลเฉลยคำตอบ!$C$37,0))</f>
        <v/>
      </c>
      <c r="AN115" s="33" t="str">
        <f>IF(คำตอบ1หลัก!A115="","",IF(TEXT(คำตอบ1หลัก!AM115,0)=TEXT(ข้อมูลเฉลยคำตอบ!$B$38,0),ข้อมูลเฉลยคำตอบ!$C$38,0))</f>
        <v/>
      </c>
      <c r="AO115" s="33" t="str">
        <f>IF(คำตอบ1หลัก!A115="","",IF(TEXT(คำตอบ1หลัก!AN115,0)=TEXT(ข้อมูลเฉลยคำตอบ!$B$39,0),ข้อมูลเฉลยคำตอบ!$C$39,0))</f>
        <v/>
      </c>
      <c r="AP115" s="33" t="str">
        <f>IF(คำตอบ1หลัก!A115="","",IF(TEXT(คำตอบ1หลัก!AO115,0)=TEXT(ข้อมูลเฉลยคำตอบ!$B$40,0),ข้อมูลเฉลยคำตอบ!$C$40,0))</f>
        <v/>
      </c>
      <c r="AQ115" s="33" t="str">
        <f>IF(คำตอบ1หลัก!A115="","",IF(TEXT(คำตอบ1หลัก!AP115,0)=TEXT(ข้อมูลเฉลยคำตอบ!$B$41,0),ข้อมูลเฉลยคำตอบ!$C$41,0))</f>
        <v/>
      </c>
      <c r="AR115" s="33" t="str">
        <f>IF(คำตอบ1หลัก!A115="","",IF(TEXT(คำตอบ1หลัก!AQ115,0)=TEXT(ข้อมูลเฉลยคำตอบ!$B$42,0),ข้อมูลเฉลยคำตอบ!$C$42,0))</f>
        <v/>
      </c>
      <c r="AS115" s="33" t="str">
        <f>IF(คำตอบ1หลัก!A115="","",IF(TEXT(คำตอบ1หลัก!AR115,0)=TEXT(ข้อมูลเฉลยคำตอบ!$B$43,0),ข้อมูลเฉลยคำตอบ!$C$43,0))</f>
        <v/>
      </c>
      <c r="AT115" s="33" t="str">
        <f>IF(คำตอบ1หลัก!A115="","",IF(TEXT(คำตอบ1หลัก!AS115,0)=TEXT(ข้อมูลเฉลยคำตอบ!$B$44,0),ข้อมูลเฉลยคำตอบ!$C$44,0))</f>
        <v/>
      </c>
      <c r="AU115" s="33" t="str">
        <f>IF(คำตอบ1หลัก!A115="","",IF(TEXT(คำตอบ1หลัก!AT115,0)=TEXT(ข้อมูลเฉลยคำตอบ!$B$45,0),ข้อมูลเฉลยคำตอบ!$C$45,0))</f>
        <v/>
      </c>
      <c r="AV115" s="33" t="str">
        <f>IF(คำตอบ1หลัก!A115="","",IF(TEXT(คำตอบ1หลัก!AU115,0)=TEXT(ข้อมูลเฉลยคำตอบ!$B$46,0),ข้อมูลเฉลยคำตอบ!$C$46,0))</f>
        <v/>
      </c>
      <c r="AW115" s="33" t="str">
        <f>IF(คำตอบ1หลัก!A115="","",IF(TEXT(คำตอบ1หลัก!AV115,0)=TEXT(ข้อมูลเฉลยคำตอบ!$B$47,0),ข้อมูลเฉลยคำตอบ!$C$47,0))</f>
        <v/>
      </c>
      <c r="AX115" s="33" t="str">
        <f>IF(คำตอบ1หลัก!A115="","",IF(TEXT(คำตอบ1หลัก!AW115,0)=TEXT(ข้อมูลเฉลยคำตอบ!$B$48,0),ข้อมูลเฉลยคำตอบ!$C$48,0))</f>
        <v/>
      </c>
      <c r="AY115" s="33" t="str">
        <f>IF(คำตอบ1หลัก!A115="","",IF(TEXT(คำตอบ1หลัก!AX115,0)=TEXT(ข้อมูลเฉลยคำตอบ!$B$49,0),ข้อมูลเฉลยคำตอบ!$C$49,0))</f>
        <v/>
      </c>
      <c r="AZ115" s="33" t="str">
        <f>IF(คำตอบ1หลัก!A115="","",IF(TEXT(คำตอบ1หลัก!AY115,0)=TEXT(ข้อมูลเฉลยคำตอบ!$B$50,0),ข้อมูลเฉลยคำตอบ!$C$50,0))</f>
        <v/>
      </c>
      <c r="BA115" s="33" t="str">
        <f>IF(คำตอบ1หลัก!A115="","",IF(TEXT(คำตอบ1หลัก!AZ115,0)=TEXT(ข้อมูลเฉลยคำตอบ!$B$51,0),ข้อมูลเฉลยคำตอบ!$C$51,0))</f>
        <v/>
      </c>
      <c r="BB115" s="33" t="str">
        <f>IF(คำตอบ1หลัก!A115="","",IF(TEXT(คำตอบ1หลัก!BA115,0)=TEXT(ข้อมูลเฉลยคำตอบ!$B$52,0),ข้อมูลเฉลยคำตอบ!$C$52,0))</f>
        <v/>
      </c>
      <c r="BC115" s="33" t="str">
        <f>IF(คำตอบ1หลัก!A115="","",IF(TEXT(คำตอบ1หลัก!BB115,0)=TEXT(ข้อมูลเฉลยคำตอบ!$B$53,0),ข้อมูลเฉลยคำตอบ!$C$53,0))</f>
        <v/>
      </c>
      <c r="BD115" s="33" t="str">
        <f>IF(คำตอบ1หลัก!A115="","",IF(TEXT(คำตอบ1หลัก!BC115,0)=TEXT(ข้อมูลเฉลยคำตอบ!$B$54,0),ข้อมูลเฉลยคำตอบ!$C$54,0))</f>
        <v/>
      </c>
      <c r="BE115" s="33" t="str">
        <f>IF(คำตอบ1หลัก!A115="","",IF(TEXT(คำตอบ1หลัก!BD115,0)=TEXT(ข้อมูลเฉลยคำตอบ!$B$55,0),ข้อมูลเฉลยคำตอบ!$C$55,0))</f>
        <v/>
      </c>
      <c r="BF115" s="33" t="str">
        <f>IF(คำตอบ1หลัก!A115="","",IF(TEXT(คำตอบ1หลัก!BE115,0)=TEXT(ข้อมูลเฉลยคำตอบ!$B$56,0),ข้อมูลเฉลยคำตอบ!$C$56,0))</f>
        <v/>
      </c>
      <c r="BG115" s="33" t="str">
        <f>IF(คำตอบ1หลัก!A115="","",IF(TEXT(คำตอบ1หลัก!BF115,0)=TEXT(ข้อมูลเฉลยคำตอบ!$B$57,0),ข้อมูลเฉลยคำตอบ!$C$57,0))</f>
        <v/>
      </c>
      <c r="BH115" s="33" t="str">
        <f>IF(คำตอบ1หลัก!A115="","",IF(TEXT(คำตอบ1หลัก!BG115,0)=TEXT(ข้อมูลเฉลยคำตอบ!$B$58,0),ข้อมูลเฉลยคำตอบ!$C$58,0))</f>
        <v/>
      </c>
      <c r="BI115" s="33" t="str">
        <f>IF(คำตอบ1หลัก!A115="","",IF(TEXT(คำตอบ1หลัก!BH115,0)=TEXT(ข้อมูลเฉลยคำตอบ!$B$59,0),ข้อมูลเฉลยคำตอบ!$C$59,0))</f>
        <v/>
      </c>
      <c r="BJ115" s="33" t="str">
        <f>IF(คำตอบ1หลัก!A115="","",IF(TEXT(คำตอบ1หลัก!BI115,0)=TEXT(ข้อมูลเฉลยคำตอบ!$B$60,0),ข้อมูลเฉลยคำตอบ!$C$60,0))</f>
        <v/>
      </c>
      <c r="BK115" s="33" t="str">
        <f>IF(คำตอบ1หลัก!A115="","",IF(TEXT(คำตอบ1หลัก!BJ115,0)=TEXT(ข้อมูลเฉลยคำตอบ!$B$61,0),ข้อมูลเฉลยคำตอบ!$C$61,0))</f>
        <v/>
      </c>
      <c r="BM115" s="18" t="str">
        <f t="shared" si="2"/>
        <v/>
      </c>
      <c r="BN115" s="38" t="str">
        <f t="shared" si="3"/>
        <v/>
      </c>
    </row>
    <row r="116" spans="1:66" ht="17.399999999999999" hidden="1" customHeight="1">
      <c r="A116" s="19">
        <v>115</v>
      </c>
      <c r="B116" s="3"/>
      <c r="C116" s="3"/>
      <c r="D116" s="33" t="str">
        <f>IF(คำตอบ1หลัก!A116="","",IF(TEXT(คำตอบ1หลัก!C116,0)=TEXT(ข้อมูลเฉลยคำตอบ!$B$2,0),ข้อมูลเฉลยคำตอบ!$C$2,0))</f>
        <v/>
      </c>
      <c r="E116" s="33" t="str">
        <f>IF(คำตอบ1หลัก!A116="","",IF(TEXT(คำตอบ1หลัก!D116,0)=TEXT(ข้อมูลเฉลยคำตอบ!$B$3,0),ข้อมูลเฉลยคำตอบ!$C$3,0))</f>
        <v/>
      </c>
      <c r="F116" s="33" t="str">
        <f>IF(คำตอบ1หลัก!A116="","",IF(TEXT(คำตอบ1หลัก!E116,0)=TEXT(ข้อมูลเฉลยคำตอบ!$B$4,0),ข้อมูลเฉลยคำตอบ!$C$4,0))</f>
        <v/>
      </c>
      <c r="G116" s="33" t="str">
        <f>IF(คำตอบ1หลัก!A116="","",IF(TEXT(คำตอบ1หลัก!F116,0)=TEXT(ข้อมูลเฉลยคำตอบ!$B$5,0),ข้อมูลเฉลยคำตอบ!$C$5,0))</f>
        <v/>
      </c>
      <c r="H116" s="33" t="str">
        <f>IF(คำตอบ1หลัก!A116="","",IF(TEXT(คำตอบ1หลัก!G116,0)=TEXT(ข้อมูลเฉลยคำตอบ!$B$6,0),ข้อมูลเฉลยคำตอบ!$C$6,0))</f>
        <v/>
      </c>
      <c r="I116" s="33" t="str">
        <f>IF(คำตอบ1หลัก!A116="","",IF(TEXT(คำตอบ1หลัก!H116,0)=TEXT(ข้อมูลเฉลยคำตอบ!$B$7,0),ข้อมูลเฉลยคำตอบ!$C$7,0))</f>
        <v/>
      </c>
      <c r="J116" s="33" t="str">
        <f>IF(คำตอบ1หลัก!A116="","",IF(TEXT(คำตอบ1หลัก!I116,0)=TEXT(ข้อมูลเฉลยคำตอบ!$B$8,0),ข้อมูลเฉลยคำตอบ!$C$8,0))</f>
        <v/>
      </c>
      <c r="K116" s="33" t="str">
        <f>IF(คำตอบ1หลัก!A116="","",IF(TEXT(คำตอบ1หลัก!J116,0)=TEXT(ข้อมูลเฉลยคำตอบ!$B$9,0),ข้อมูลเฉลยคำตอบ!$C$9,0))</f>
        <v/>
      </c>
      <c r="L116" s="33" t="str">
        <f>IF(คำตอบ1หลัก!A116="","",IF(TEXT(คำตอบ1หลัก!K116,0)=TEXT(ข้อมูลเฉลยคำตอบ!$B$10,0),ข้อมูลเฉลยคำตอบ!$C$10,0))</f>
        <v/>
      </c>
      <c r="M116" s="33" t="str">
        <f>IF(คำตอบ1หลัก!A116="","",IF(TEXT(คำตอบ1หลัก!L116,0)=TEXT(ข้อมูลเฉลยคำตอบ!$B$11,0),ข้อมูลเฉลยคำตอบ!$C$11,0))</f>
        <v/>
      </c>
      <c r="N116" s="33" t="str">
        <f>IF(คำตอบ1หลัก!A116="","",IF(TEXT(คำตอบ1หลัก!M116,0)=TEXT(ข้อมูลเฉลยคำตอบ!$B$12,0),ข้อมูลเฉลยคำตอบ!$C$12,0))</f>
        <v/>
      </c>
      <c r="O116" s="33" t="str">
        <f>IF(คำตอบ1หลัก!A116="","",IF(TEXT(คำตอบ1หลัก!N116,0)=TEXT(ข้อมูลเฉลยคำตอบ!$B$13,0),ข้อมูลเฉลยคำตอบ!$C$13,0))</f>
        <v/>
      </c>
      <c r="P116" s="33" t="str">
        <f>IF(คำตอบ1หลัก!A116="","",IF(TEXT(คำตอบ1หลัก!O116,0)=TEXT(ข้อมูลเฉลยคำตอบ!$B$14,0),ข้อมูลเฉลยคำตอบ!$C$14,0))</f>
        <v/>
      </c>
      <c r="Q116" s="33" t="str">
        <f>IF(คำตอบ1หลัก!A116="","",IF(TEXT(คำตอบ1หลัก!P116,0)=TEXT(ข้อมูลเฉลยคำตอบ!$B$15,0),ข้อมูลเฉลยคำตอบ!$C$15,0))</f>
        <v/>
      </c>
      <c r="R116" s="33" t="str">
        <f>IF(คำตอบ1หลัก!A116="","",IF(TEXT(คำตอบ1หลัก!Q116,0)=TEXT(ข้อมูลเฉลยคำตอบ!$B$16,0),ข้อมูลเฉลยคำตอบ!$C$16,0))</f>
        <v/>
      </c>
      <c r="S116" s="33" t="str">
        <f>IF(คำตอบ1หลัก!A116="","",IF(TEXT(คำตอบ1หลัก!R116,0)=TEXT(ข้อมูลเฉลยคำตอบ!$B$17,0),ข้อมูลเฉลยคำตอบ!$C$17,0))</f>
        <v/>
      </c>
      <c r="T116" s="33" t="str">
        <f>IF(คำตอบ1หลัก!A116="","",IF(TEXT(คำตอบ1หลัก!S116,0)=TEXT(ข้อมูลเฉลยคำตอบ!$B$18,0),ข้อมูลเฉลยคำตอบ!$C$18,0))</f>
        <v/>
      </c>
      <c r="U116" s="33" t="str">
        <f>IF(คำตอบ1หลัก!A116="","",IF(TEXT(คำตอบ1หลัก!T116,0)=TEXT(ข้อมูลเฉลยคำตอบ!$B$19,0),ข้อมูลเฉลยคำตอบ!$C$19,0))</f>
        <v/>
      </c>
      <c r="V116" s="33" t="str">
        <f>IF(คำตอบ1หลัก!A116="","",IF(TEXT(คำตอบ1หลัก!U116,0)=TEXT(ข้อมูลเฉลยคำตอบ!$B$20,0),ข้อมูลเฉลยคำตอบ!$C$20,0))</f>
        <v/>
      </c>
      <c r="W116" s="33" t="str">
        <f>IF(คำตอบ1หลัก!A116="","",IF(TEXT(คำตอบ1หลัก!V116,0)=TEXT(ข้อมูลเฉลยคำตอบ!$B$21,0),ข้อมูลเฉลยคำตอบ!$C$21,0))</f>
        <v/>
      </c>
      <c r="X116" s="33" t="str">
        <f>IF(คำตอบ1หลัก!A116="","",IF(TEXT(คำตอบ1หลัก!W116,0)=TEXT(ข้อมูลเฉลยคำตอบ!$B$22,0),ข้อมูลเฉลยคำตอบ!$C$22,0))</f>
        <v/>
      </c>
      <c r="Y116" s="33" t="str">
        <f>IF(คำตอบ1หลัก!A116="","",IF(TEXT(คำตอบ1หลัก!X116,0)=TEXT(ข้อมูลเฉลยคำตอบ!$B$23,0),ข้อมูลเฉลยคำตอบ!$C$23,0))</f>
        <v/>
      </c>
      <c r="Z116" s="33" t="str">
        <f>IF(คำตอบ1หลัก!A116="","",IF(TEXT(คำตอบ1หลัก!Y116,0)=TEXT(ข้อมูลเฉลยคำตอบ!$B$24,0),ข้อมูลเฉลยคำตอบ!$C$24,0))</f>
        <v/>
      </c>
      <c r="AA116" s="33" t="str">
        <f>IF(คำตอบ1หลัก!A116="","",IF(TEXT(คำตอบ1หลัก!Z116,0)=TEXT(ข้อมูลเฉลยคำตอบ!$B$25,0),ข้อมูลเฉลยคำตอบ!$C$25,0))</f>
        <v/>
      </c>
      <c r="AB116" s="33" t="str">
        <f>IF(คำตอบ1หลัก!A116="","",IF(TEXT(คำตอบ1หลัก!AA116,0)=TEXT(ข้อมูลเฉลยคำตอบ!$B$26,0),ข้อมูลเฉลยคำตอบ!$C$26,0))</f>
        <v/>
      </c>
      <c r="AC116" s="33" t="str">
        <f>IF(คำตอบ1หลัก!A116="","",IF(TEXT(คำตอบ1หลัก!AB116,0)=TEXT(ข้อมูลเฉลยคำตอบ!$B$27,0),ข้อมูลเฉลยคำตอบ!$C$27,0))</f>
        <v/>
      </c>
      <c r="AD116" s="33" t="str">
        <f>IF(คำตอบ1หลัก!A116="","",IF(TEXT(คำตอบ1หลัก!AC116,0)=TEXT(ข้อมูลเฉลยคำตอบ!$B$28,0),ข้อมูลเฉลยคำตอบ!$C$28,0))</f>
        <v/>
      </c>
      <c r="AE116" s="33" t="str">
        <f>IF(คำตอบ1หลัก!A116="","",IF(TEXT(คำตอบ1หลัก!AD116,0)=TEXT(ข้อมูลเฉลยคำตอบ!$B$29,0),ข้อมูลเฉลยคำตอบ!$C$29,0))</f>
        <v/>
      </c>
      <c r="AF116" s="33" t="str">
        <f>IF(คำตอบ1หลัก!A116="","",IF(TEXT(คำตอบ1หลัก!AE116,0)=TEXT(ข้อมูลเฉลยคำตอบ!$B$30,0),ข้อมูลเฉลยคำตอบ!$C$30,0))</f>
        <v/>
      </c>
      <c r="AG116" s="33" t="str">
        <f>IF(คำตอบ1หลัก!A116="","",IF(TEXT(คำตอบ1หลัก!AF116,0)=TEXT(ข้อมูลเฉลยคำตอบ!$B$31,0),ข้อมูลเฉลยคำตอบ!$C$31,0))</f>
        <v/>
      </c>
      <c r="AH116" s="33" t="str">
        <f>IF(คำตอบ1หลัก!A116="","",IF(TEXT(คำตอบ1หลัก!AG116,0)=TEXT(ข้อมูลเฉลยคำตอบ!$B$32,0),ข้อมูลเฉลยคำตอบ!$C$32,0))</f>
        <v/>
      </c>
      <c r="AI116" s="33" t="str">
        <f>IF(คำตอบ1หลัก!A116="","",IF(TEXT(คำตอบ1หลัก!AH116,0)=TEXT(ข้อมูลเฉลยคำตอบ!$B$33,0),ข้อมูลเฉลยคำตอบ!$C$33,0))</f>
        <v/>
      </c>
      <c r="AJ116" s="33" t="str">
        <f>IF(คำตอบ1หลัก!A116="","",IF(TEXT(คำตอบ1หลัก!AI116,0)=TEXT(ข้อมูลเฉลยคำตอบ!$B$34,0),ข้อมูลเฉลยคำตอบ!$C$34,0))</f>
        <v/>
      </c>
      <c r="AK116" s="33" t="str">
        <f>IF(คำตอบ1หลัก!A116="","",IF(TEXT(คำตอบ1หลัก!AJ116,0)=TEXT(ข้อมูลเฉลยคำตอบ!$B$35,0),ข้อมูลเฉลยคำตอบ!$C$35,0))</f>
        <v/>
      </c>
      <c r="AL116" s="33" t="str">
        <f>IF(คำตอบ1หลัก!A116="","",IF(TEXT(คำตอบ1หลัก!AK116,0)=TEXT(ข้อมูลเฉลยคำตอบ!$B$36,0),ข้อมูลเฉลยคำตอบ!$C$36,0))</f>
        <v/>
      </c>
      <c r="AM116" s="33" t="str">
        <f>IF(คำตอบ1หลัก!A116="","",IF(TEXT(คำตอบ1หลัก!AL116,0)=TEXT(ข้อมูลเฉลยคำตอบ!$B$37,0),ข้อมูลเฉลยคำตอบ!$C$37,0))</f>
        <v/>
      </c>
      <c r="AN116" s="33" t="str">
        <f>IF(คำตอบ1หลัก!A116="","",IF(TEXT(คำตอบ1หลัก!AM116,0)=TEXT(ข้อมูลเฉลยคำตอบ!$B$38,0),ข้อมูลเฉลยคำตอบ!$C$38,0))</f>
        <v/>
      </c>
      <c r="AO116" s="33" t="str">
        <f>IF(คำตอบ1หลัก!A116="","",IF(TEXT(คำตอบ1หลัก!AN116,0)=TEXT(ข้อมูลเฉลยคำตอบ!$B$39,0),ข้อมูลเฉลยคำตอบ!$C$39,0))</f>
        <v/>
      </c>
      <c r="AP116" s="33" t="str">
        <f>IF(คำตอบ1หลัก!A116="","",IF(TEXT(คำตอบ1หลัก!AO116,0)=TEXT(ข้อมูลเฉลยคำตอบ!$B$40,0),ข้อมูลเฉลยคำตอบ!$C$40,0))</f>
        <v/>
      </c>
      <c r="AQ116" s="33" t="str">
        <f>IF(คำตอบ1หลัก!A116="","",IF(TEXT(คำตอบ1หลัก!AP116,0)=TEXT(ข้อมูลเฉลยคำตอบ!$B$41,0),ข้อมูลเฉลยคำตอบ!$C$41,0))</f>
        <v/>
      </c>
      <c r="AR116" s="33" t="str">
        <f>IF(คำตอบ1หลัก!A116="","",IF(TEXT(คำตอบ1หลัก!AQ116,0)=TEXT(ข้อมูลเฉลยคำตอบ!$B$42,0),ข้อมูลเฉลยคำตอบ!$C$42,0))</f>
        <v/>
      </c>
      <c r="AS116" s="33" t="str">
        <f>IF(คำตอบ1หลัก!A116="","",IF(TEXT(คำตอบ1หลัก!AR116,0)=TEXT(ข้อมูลเฉลยคำตอบ!$B$43,0),ข้อมูลเฉลยคำตอบ!$C$43,0))</f>
        <v/>
      </c>
      <c r="AT116" s="33" t="str">
        <f>IF(คำตอบ1หลัก!A116="","",IF(TEXT(คำตอบ1หลัก!AS116,0)=TEXT(ข้อมูลเฉลยคำตอบ!$B$44,0),ข้อมูลเฉลยคำตอบ!$C$44,0))</f>
        <v/>
      </c>
      <c r="AU116" s="33" t="str">
        <f>IF(คำตอบ1หลัก!A116="","",IF(TEXT(คำตอบ1หลัก!AT116,0)=TEXT(ข้อมูลเฉลยคำตอบ!$B$45,0),ข้อมูลเฉลยคำตอบ!$C$45,0))</f>
        <v/>
      </c>
      <c r="AV116" s="33" t="str">
        <f>IF(คำตอบ1หลัก!A116="","",IF(TEXT(คำตอบ1หลัก!AU116,0)=TEXT(ข้อมูลเฉลยคำตอบ!$B$46,0),ข้อมูลเฉลยคำตอบ!$C$46,0))</f>
        <v/>
      </c>
      <c r="AW116" s="33" t="str">
        <f>IF(คำตอบ1หลัก!A116="","",IF(TEXT(คำตอบ1หลัก!AV116,0)=TEXT(ข้อมูลเฉลยคำตอบ!$B$47,0),ข้อมูลเฉลยคำตอบ!$C$47,0))</f>
        <v/>
      </c>
      <c r="AX116" s="33" t="str">
        <f>IF(คำตอบ1หลัก!A116="","",IF(TEXT(คำตอบ1หลัก!AW116,0)=TEXT(ข้อมูลเฉลยคำตอบ!$B$48,0),ข้อมูลเฉลยคำตอบ!$C$48,0))</f>
        <v/>
      </c>
      <c r="AY116" s="33" t="str">
        <f>IF(คำตอบ1หลัก!A116="","",IF(TEXT(คำตอบ1หลัก!AX116,0)=TEXT(ข้อมูลเฉลยคำตอบ!$B$49,0),ข้อมูลเฉลยคำตอบ!$C$49,0))</f>
        <v/>
      </c>
      <c r="AZ116" s="33" t="str">
        <f>IF(คำตอบ1หลัก!A116="","",IF(TEXT(คำตอบ1หลัก!AY116,0)=TEXT(ข้อมูลเฉลยคำตอบ!$B$50,0),ข้อมูลเฉลยคำตอบ!$C$50,0))</f>
        <v/>
      </c>
      <c r="BA116" s="33" t="str">
        <f>IF(คำตอบ1หลัก!A116="","",IF(TEXT(คำตอบ1หลัก!AZ116,0)=TEXT(ข้อมูลเฉลยคำตอบ!$B$51,0),ข้อมูลเฉลยคำตอบ!$C$51,0))</f>
        <v/>
      </c>
      <c r="BB116" s="33" t="str">
        <f>IF(คำตอบ1หลัก!A116="","",IF(TEXT(คำตอบ1หลัก!BA116,0)=TEXT(ข้อมูลเฉลยคำตอบ!$B$52,0),ข้อมูลเฉลยคำตอบ!$C$52,0))</f>
        <v/>
      </c>
      <c r="BC116" s="33" t="str">
        <f>IF(คำตอบ1หลัก!A116="","",IF(TEXT(คำตอบ1หลัก!BB116,0)=TEXT(ข้อมูลเฉลยคำตอบ!$B$53,0),ข้อมูลเฉลยคำตอบ!$C$53,0))</f>
        <v/>
      </c>
      <c r="BD116" s="33" t="str">
        <f>IF(คำตอบ1หลัก!A116="","",IF(TEXT(คำตอบ1หลัก!BC116,0)=TEXT(ข้อมูลเฉลยคำตอบ!$B$54,0),ข้อมูลเฉลยคำตอบ!$C$54,0))</f>
        <v/>
      </c>
      <c r="BE116" s="33" t="str">
        <f>IF(คำตอบ1หลัก!A116="","",IF(TEXT(คำตอบ1หลัก!BD116,0)=TEXT(ข้อมูลเฉลยคำตอบ!$B$55,0),ข้อมูลเฉลยคำตอบ!$C$55,0))</f>
        <v/>
      </c>
      <c r="BF116" s="33" t="str">
        <f>IF(คำตอบ1หลัก!A116="","",IF(TEXT(คำตอบ1หลัก!BE116,0)=TEXT(ข้อมูลเฉลยคำตอบ!$B$56,0),ข้อมูลเฉลยคำตอบ!$C$56,0))</f>
        <v/>
      </c>
      <c r="BG116" s="33" t="str">
        <f>IF(คำตอบ1หลัก!A116="","",IF(TEXT(คำตอบ1หลัก!BF116,0)=TEXT(ข้อมูลเฉลยคำตอบ!$B$57,0),ข้อมูลเฉลยคำตอบ!$C$57,0))</f>
        <v/>
      </c>
      <c r="BH116" s="33" t="str">
        <f>IF(คำตอบ1หลัก!A116="","",IF(TEXT(คำตอบ1หลัก!BG116,0)=TEXT(ข้อมูลเฉลยคำตอบ!$B$58,0),ข้อมูลเฉลยคำตอบ!$C$58,0))</f>
        <v/>
      </c>
      <c r="BI116" s="33" t="str">
        <f>IF(คำตอบ1หลัก!A116="","",IF(TEXT(คำตอบ1หลัก!BH116,0)=TEXT(ข้อมูลเฉลยคำตอบ!$B$59,0),ข้อมูลเฉลยคำตอบ!$C$59,0))</f>
        <v/>
      </c>
      <c r="BJ116" s="33" t="str">
        <f>IF(คำตอบ1หลัก!A116="","",IF(TEXT(คำตอบ1หลัก!BI116,0)=TEXT(ข้อมูลเฉลยคำตอบ!$B$60,0),ข้อมูลเฉลยคำตอบ!$C$60,0))</f>
        <v/>
      </c>
      <c r="BK116" s="33" t="str">
        <f>IF(คำตอบ1หลัก!A116="","",IF(TEXT(คำตอบ1หลัก!BJ116,0)=TEXT(ข้อมูลเฉลยคำตอบ!$B$61,0),ข้อมูลเฉลยคำตอบ!$C$61,0))</f>
        <v/>
      </c>
      <c r="BM116" s="18" t="str">
        <f t="shared" si="2"/>
        <v/>
      </c>
      <c r="BN116" s="38" t="str">
        <f t="shared" si="3"/>
        <v/>
      </c>
    </row>
    <row r="117" spans="1:66" ht="17.399999999999999" hidden="1" customHeight="1">
      <c r="A117" s="19">
        <v>116</v>
      </c>
      <c r="B117" s="3"/>
      <c r="C117" s="3"/>
      <c r="D117" s="33" t="str">
        <f>IF(คำตอบ1หลัก!A117="","",IF(TEXT(คำตอบ1หลัก!C117,0)=TEXT(ข้อมูลเฉลยคำตอบ!$B$2,0),ข้อมูลเฉลยคำตอบ!$C$2,0))</f>
        <v/>
      </c>
      <c r="E117" s="33" t="str">
        <f>IF(คำตอบ1หลัก!A117="","",IF(TEXT(คำตอบ1หลัก!D117,0)=TEXT(ข้อมูลเฉลยคำตอบ!$B$3,0),ข้อมูลเฉลยคำตอบ!$C$3,0))</f>
        <v/>
      </c>
      <c r="F117" s="33" t="str">
        <f>IF(คำตอบ1หลัก!A117="","",IF(TEXT(คำตอบ1หลัก!E117,0)=TEXT(ข้อมูลเฉลยคำตอบ!$B$4,0),ข้อมูลเฉลยคำตอบ!$C$4,0))</f>
        <v/>
      </c>
      <c r="G117" s="33" t="str">
        <f>IF(คำตอบ1หลัก!A117="","",IF(TEXT(คำตอบ1หลัก!F117,0)=TEXT(ข้อมูลเฉลยคำตอบ!$B$5,0),ข้อมูลเฉลยคำตอบ!$C$5,0))</f>
        <v/>
      </c>
      <c r="H117" s="33" t="str">
        <f>IF(คำตอบ1หลัก!A117="","",IF(TEXT(คำตอบ1หลัก!G117,0)=TEXT(ข้อมูลเฉลยคำตอบ!$B$6,0),ข้อมูลเฉลยคำตอบ!$C$6,0))</f>
        <v/>
      </c>
      <c r="I117" s="33" t="str">
        <f>IF(คำตอบ1หลัก!A117="","",IF(TEXT(คำตอบ1หลัก!H117,0)=TEXT(ข้อมูลเฉลยคำตอบ!$B$7,0),ข้อมูลเฉลยคำตอบ!$C$7,0))</f>
        <v/>
      </c>
      <c r="J117" s="33" t="str">
        <f>IF(คำตอบ1หลัก!A117="","",IF(TEXT(คำตอบ1หลัก!I117,0)=TEXT(ข้อมูลเฉลยคำตอบ!$B$8,0),ข้อมูลเฉลยคำตอบ!$C$8,0))</f>
        <v/>
      </c>
      <c r="K117" s="33" t="str">
        <f>IF(คำตอบ1หลัก!A117="","",IF(TEXT(คำตอบ1หลัก!J117,0)=TEXT(ข้อมูลเฉลยคำตอบ!$B$9,0),ข้อมูลเฉลยคำตอบ!$C$9,0))</f>
        <v/>
      </c>
      <c r="L117" s="33" t="str">
        <f>IF(คำตอบ1หลัก!A117="","",IF(TEXT(คำตอบ1หลัก!K117,0)=TEXT(ข้อมูลเฉลยคำตอบ!$B$10,0),ข้อมูลเฉลยคำตอบ!$C$10,0))</f>
        <v/>
      </c>
      <c r="M117" s="33" t="str">
        <f>IF(คำตอบ1หลัก!A117="","",IF(TEXT(คำตอบ1หลัก!L117,0)=TEXT(ข้อมูลเฉลยคำตอบ!$B$11,0),ข้อมูลเฉลยคำตอบ!$C$11,0))</f>
        <v/>
      </c>
      <c r="N117" s="33" t="str">
        <f>IF(คำตอบ1หลัก!A117="","",IF(TEXT(คำตอบ1หลัก!M117,0)=TEXT(ข้อมูลเฉลยคำตอบ!$B$12,0),ข้อมูลเฉลยคำตอบ!$C$12,0))</f>
        <v/>
      </c>
      <c r="O117" s="33" t="str">
        <f>IF(คำตอบ1หลัก!A117="","",IF(TEXT(คำตอบ1หลัก!N117,0)=TEXT(ข้อมูลเฉลยคำตอบ!$B$13,0),ข้อมูลเฉลยคำตอบ!$C$13,0))</f>
        <v/>
      </c>
      <c r="P117" s="33" t="str">
        <f>IF(คำตอบ1หลัก!A117="","",IF(TEXT(คำตอบ1หลัก!O117,0)=TEXT(ข้อมูลเฉลยคำตอบ!$B$14,0),ข้อมูลเฉลยคำตอบ!$C$14,0))</f>
        <v/>
      </c>
      <c r="Q117" s="33" t="str">
        <f>IF(คำตอบ1หลัก!A117="","",IF(TEXT(คำตอบ1หลัก!P117,0)=TEXT(ข้อมูลเฉลยคำตอบ!$B$15,0),ข้อมูลเฉลยคำตอบ!$C$15,0))</f>
        <v/>
      </c>
      <c r="R117" s="33" t="str">
        <f>IF(คำตอบ1หลัก!A117="","",IF(TEXT(คำตอบ1หลัก!Q117,0)=TEXT(ข้อมูลเฉลยคำตอบ!$B$16,0),ข้อมูลเฉลยคำตอบ!$C$16,0))</f>
        <v/>
      </c>
      <c r="S117" s="33" t="str">
        <f>IF(คำตอบ1หลัก!A117="","",IF(TEXT(คำตอบ1หลัก!R117,0)=TEXT(ข้อมูลเฉลยคำตอบ!$B$17,0),ข้อมูลเฉลยคำตอบ!$C$17,0))</f>
        <v/>
      </c>
      <c r="T117" s="33" t="str">
        <f>IF(คำตอบ1หลัก!A117="","",IF(TEXT(คำตอบ1หลัก!S117,0)=TEXT(ข้อมูลเฉลยคำตอบ!$B$18,0),ข้อมูลเฉลยคำตอบ!$C$18,0))</f>
        <v/>
      </c>
      <c r="U117" s="33" t="str">
        <f>IF(คำตอบ1หลัก!A117="","",IF(TEXT(คำตอบ1หลัก!T117,0)=TEXT(ข้อมูลเฉลยคำตอบ!$B$19,0),ข้อมูลเฉลยคำตอบ!$C$19,0))</f>
        <v/>
      </c>
      <c r="V117" s="33" t="str">
        <f>IF(คำตอบ1หลัก!A117="","",IF(TEXT(คำตอบ1หลัก!U117,0)=TEXT(ข้อมูลเฉลยคำตอบ!$B$20,0),ข้อมูลเฉลยคำตอบ!$C$20,0))</f>
        <v/>
      </c>
      <c r="W117" s="33" t="str">
        <f>IF(คำตอบ1หลัก!A117="","",IF(TEXT(คำตอบ1หลัก!V117,0)=TEXT(ข้อมูลเฉลยคำตอบ!$B$21,0),ข้อมูลเฉลยคำตอบ!$C$21,0))</f>
        <v/>
      </c>
      <c r="X117" s="33" t="str">
        <f>IF(คำตอบ1หลัก!A117="","",IF(TEXT(คำตอบ1หลัก!W117,0)=TEXT(ข้อมูลเฉลยคำตอบ!$B$22,0),ข้อมูลเฉลยคำตอบ!$C$22,0))</f>
        <v/>
      </c>
      <c r="Y117" s="33" t="str">
        <f>IF(คำตอบ1หลัก!A117="","",IF(TEXT(คำตอบ1หลัก!X117,0)=TEXT(ข้อมูลเฉลยคำตอบ!$B$23,0),ข้อมูลเฉลยคำตอบ!$C$23,0))</f>
        <v/>
      </c>
      <c r="Z117" s="33" t="str">
        <f>IF(คำตอบ1หลัก!A117="","",IF(TEXT(คำตอบ1หลัก!Y117,0)=TEXT(ข้อมูลเฉลยคำตอบ!$B$24,0),ข้อมูลเฉลยคำตอบ!$C$24,0))</f>
        <v/>
      </c>
      <c r="AA117" s="33" t="str">
        <f>IF(คำตอบ1หลัก!A117="","",IF(TEXT(คำตอบ1หลัก!Z117,0)=TEXT(ข้อมูลเฉลยคำตอบ!$B$25,0),ข้อมูลเฉลยคำตอบ!$C$25,0))</f>
        <v/>
      </c>
      <c r="AB117" s="33" t="str">
        <f>IF(คำตอบ1หลัก!A117="","",IF(TEXT(คำตอบ1หลัก!AA117,0)=TEXT(ข้อมูลเฉลยคำตอบ!$B$26,0),ข้อมูลเฉลยคำตอบ!$C$26,0))</f>
        <v/>
      </c>
      <c r="AC117" s="33" t="str">
        <f>IF(คำตอบ1หลัก!A117="","",IF(TEXT(คำตอบ1หลัก!AB117,0)=TEXT(ข้อมูลเฉลยคำตอบ!$B$27,0),ข้อมูลเฉลยคำตอบ!$C$27,0))</f>
        <v/>
      </c>
      <c r="AD117" s="33" t="str">
        <f>IF(คำตอบ1หลัก!A117="","",IF(TEXT(คำตอบ1หลัก!AC117,0)=TEXT(ข้อมูลเฉลยคำตอบ!$B$28,0),ข้อมูลเฉลยคำตอบ!$C$28,0))</f>
        <v/>
      </c>
      <c r="AE117" s="33" t="str">
        <f>IF(คำตอบ1หลัก!A117="","",IF(TEXT(คำตอบ1หลัก!AD117,0)=TEXT(ข้อมูลเฉลยคำตอบ!$B$29,0),ข้อมูลเฉลยคำตอบ!$C$29,0))</f>
        <v/>
      </c>
      <c r="AF117" s="33" t="str">
        <f>IF(คำตอบ1หลัก!A117="","",IF(TEXT(คำตอบ1หลัก!AE117,0)=TEXT(ข้อมูลเฉลยคำตอบ!$B$30,0),ข้อมูลเฉลยคำตอบ!$C$30,0))</f>
        <v/>
      </c>
      <c r="AG117" s="33" t="str">
        <f>IF(คำตอบ1หลัก!A117="","",IF(TEXT(คำตอบ1หลัก!AF117,0)=TEXT(ข้อมูลเฉลยคำตอบ!$B$31,0),ข้อมูลเฉลยคำตอบ!$C$31,0))</f>
        <v/>
      </c>
      <c r="AH117" s="33" t="str">
        <f>IF(คำตอบ1หลัก!A117="","",IF(TEXT(คำตอบ1หลัก!AG117,0)=TEXT(ข้อมูลเฉลยคำตอบ!$B$32,0),ข้อมูลเฉลยคำตอบ!$C$32,0))</f>
        <v/>
      </c>
      <c r="AI117" s="33" t="str">
        <f>IF(คำตอบ1หลัก!A117="","",IF(TEXT(คำตอบ1หลัก!AH117,0)=TEXT(ข้อมูลเฉลยคำตอบ!$B$33,0),ข้อมูลเฉลยคำตอบ!$C$33,0))</f>
        <v/>
      </c>
      <c r="AJ117" s="33" t="str">
        <f>IF(คำตอบ1หลัก!A117="","",IF(TEXT(คำตอบ1หลัก!AI117,0)=TEXT(ข้อมูลเฉลยคำตอบ!$B$34,0),ข้อมูลเฉลยคำตอบ!$C$34,0))</f>
        <v/>
      </c>
      <c r="AK117" s="33" t="str">
        <f>IF(คำตอบ1หลัก!A117="","",IF(TEXT(คำตอบ1หลัก!AJ117,0)=TEXT(ข้อมูลเฉลยคำตอบ!$B$35,0),ข้อมูลเฉลยคำตอบ!$C$35,0))</f>
        <v/>
      </c>
      <c r="AL117" s="33" t="str">
        <f>IF(คำตอบ1หลัก!A117="","",IF(TEXT(คำตอบ1หลัก!AK117,0)=TEXT(ข้อมูลเฉลยคำตอบ!$B$36,0),ข้อมูลเฉลยคำตอบ!$C$36,0))</f>
        <v/>
      </c>
      <c r="AM117" s="33" t="str">
        <f>IF(คำตอบ1หลัก!A117="","",IF(TEXT(คำตอบ1หลัก!AL117,0)=TEXT(ข้อมูลเฉลยคำตอบ!$B$37,0),ข้อมูลเฉลยคำตอบ!$C$37,0))</f>
        <v/>
      </c>
      <c r="AN117" s="33" t="str">
        <f>IF(คำตอบ1หลัก!A117="","",IF(TEXT(คำตอบ1หลัก!AM117,0)=TEXT(ข้อมูลเฉลยคำตอบ!$B$38,0),ข้อมูลเฉลยคำตอบ!$C$38,0))</f>
        <v/>
      </c>
      <c r="AO117" s="33" t="str">
        <f>IF(คำตอบ1หลัก!A117="","",IF(TEXT(คำตอบ1หลัก!AN117,0)=TEXT(ข้อมูลเฉลยคำตอบ!$B$39,0),ข้อมูลเฉลยคำตอบ!$C$39,0))</f>
        <v/>
      </c>
      <c r="AP117" s="33" t="str">
        <f>IF(คำตอบ1หลัก!A117="","",IF(TEXT(คำตอบ1หลัก!AO117,0)=TEXT(ข้อมูลเฉลยคำตอบ!$B$40,0),ข้อมูลเฉลยคำตอบ!$C$40,0))</f>
        <v/>
      </c>
      <c r="AQ117" s="33" t="str">
        <f>IF(คำตอบ1หลัก!A117="","",IF(TEXT(คำตอบ1หลัก!AP117,0)=TEXT(ข้อมูลเฉลยคำตอบ!$B$41,0),ข้อมูลเฉลยคำตอบ!$C$41,0))</f>
        <v/>
      </c>
      <c r="AR117" s="33" t="str">
        <f>IF(คำตอบ1หลัก!A117="","",IF(TEXT(คำตอบ1หลัก!AQ117,0)=TEXT(ข้อมูลเฉลยคำตอบ!$B$42,0),ข้อมูลเฉลยคำตอบ!$C$42,0))</f>
        <v/>
      </c>
      <c r="AS117" s="33" t="str">
        <f>IF(คำตอบ1หลัก!A117="","",IF(TEXT(คำตอบ1หลัก!AR117,0)=TEXT(ข้อมูลเฉลยคำตอบ!$B$43,0),ข้อมูลเฉลยคำตอบ!$C$43,0))</f>
        <v/>
      </c>
      <c r="AT117" s="33" t="str">
        <f>IF(คำตอบ1หลัก!A117="","",IF(TEXT(คำตอบ1หลัก!AS117,0)=TEXT(ข้อมูลเฉลยคำตอบ!$B$44,0),ข้อมูลเฉลยคำตอบ!$C$44,0))</f>
        <v/>
      </c>
      <c r="AU117" s="33" t="str">
        <f>IF(คำตอบ1หลัก!A117="","",IF(TEXT(คำตอบ1หลัก!AT117,0)=TEXT(ข้อมูลเฉลยคำตอบ!$B$45,0),ข้อมูลเฉลยคำตอบ!$C$45,0))</f>
        <v/>
      </c>
      <c r="AV117" s="33" t="str">
        <f>IF(คำตอบ1หลัก!A117="","",IF(TEXT(คำตอบ1หลัก!AU117,0)=TEXT(ข้อมูลเฉลยคำตอบ!$B$46,0),ข้อมูลเฉลยคำตอบ!$C$46,0))</f>
        <v/>
      </c>
      <c r="AW117" s="33" t="str">
        <f>IF(คำตอบ1หลัก!A117="","",IF(TEXT(คำตอบ1หลัก!AV117,0)=TEXT(ข้อมูลเฉลยคำตอบ!$B$47,0),ข้อมูลเฉลยคำตอบ!$C$47,0))</f>
        <v/>
      </c>
      <c r="AX117" s="33" t="str">
        <f>IF(คำตอบ1หลัก!A117="","",IF(TEXT(คำตอบ1หลัก!AW117,0)=TEXT(ข้อมูลเฉลยคำตอบ!$B$48,0),ข้อมูลเฉลยคำตอบ!$C$48,0))</f>
        <v/>
      </c>
      <c r="AY117" s="33" t="str">
        <f>IF(คำตอบ1หลัก!A117="","",IF(TEXT(คำตอบ1หลัก!AX117,0)=TEXT(ข้อมูลเฉลยคำตอบ!$B$49,0),ข้อมูลเฉลยคำตอบ!$C$49,0))</f>
        <v/>
      </c>
      <c r="AZ117" s="33" t="str">
        <f>IF(คำตอบ1หลัก!A117="","",IF(TEXT(คำตอบ1หลัก!AY117,0)=TEXT(ข้อมูลเฉลยคำตอบ!$B$50,0),ข้อมูลเฉลยคำตอบ!$C$50,0))</f>
        <v/>
      </c>
      <c r="BA117" s="33" t="str">
        <f>IF(คำตอบ1หลัก!A117="","",IF(TEXT(คำตอบ1หลัก!AZ117,0)=TEXT(ข้อมูลเฉลยคำตอบ!$B$51,0),ข้อมูลเฉลยคำตอบ!$C$51,0))</f>
        <v/>
      </c>
      <c r="BB117" s="33" t="str">
        <f>IF(คำตอบ1หลัก!A117="","",IF(TEXT(คำตอบ1หลัก!BA117,0)=TEXT(ข้อมูลเฉลยคำตอบ!$B$52,0),ข้อมูลเฉลยคำตอบ!$C$52,0))</f>
        <v/>
      </c>
      <c r="BC117" s="33" t="str">
        <f>IF(คำตอบ1หลัก!A117="","",IF(TEXT(คำตอบ1หลัก!BB117,0)=TEXT(ข้อมูลเฉลยคำตอบ!$B$53,0),ข้อมูลเฉลยคำตอบ!$C$53,0))</f>
        <v/>
      </c>
      <c r="BD117" s="33" t="str">
        <f>IF(คำตอบ1หลัก!A117="","",IF(TEXT(คำตอบ1หลัก!BC117,0)=TEXT(ข้อมูลเฉลยคำตอบ!$B$54,0),ข้อมูลเฉลยคำตอบ!$C$54,0))</f>
        <v/>
      </c>
      <c r="BE117" s="33" t="str">
        <f>IF(คำตอบ1หลัก!A117="","",IF(TEXT(คำตอบ1หลัก!BD117,0)=TEXT(ข้อมูลเฉลยคำตอบ!$B$55,0),ข้อมูลเฉลยคำตอบ!$C$55,0))</f>
        <v/>
      </c>
      <c r="BF117" s="33" t="str">
        <f>IF(คำตอบ1หลัก!A117="","",IF(TEXT(คำตอบ1หลัก!BE117,0)=TEXT(ข้อมูลเฉลยคำตอบ!$B$56,0),ข้อมูลเฉลยคำตอบ!$C$56,0))</f>
        <v/>
      </c>
      <c r="BG117" s="33" t="str">
        <f>IF(คำตอบ1หลัก!A117="","",IF(TEXT(คำตอบ1หลัก!BF117,0)=TEXT(ข้อมูลเฉลยคำตอบ!$B$57,0),ข้อมูลเฉลยคำตอบ!$C$57,0))</f>
        <v/>
      </c>
      <c r="BH117" s="33" t="str">
        <f>IF(คำตอบ1หลัก!A117="","",IF(TEXT(คำตอบ1หลัก!BG117,0)=TEXT(ข้อมูลเฉลยคำตอบ!$B$58,0),ข้อมูลเฉลยคำตอบ!$C$58,0))</f>
        <v/>
      </c>
      <c r="BI117" s="33" t="str">
        <f>IF(คำตอบ1หลัก!A117="","",IF(TEXT(คำตอบ1หลัก!BH117,0)=TEXT(ข้อมูลเฉลยคำตอบ!$B$59,0),ข้อมูลเฉลยคำตอบ!$C$59,0))</f>
        <v/>
      </c>
      <c r="BJ117" s="33" t="str">
        <f>IF(คำตอบ1หลัก!A117="","",IF(TEXT(คำตอบ1หลัก!BI117,0)=TEXT(ข้อมูลเฉลยคำตอบ!$B$60,0),ข้อมูลเฉลยคำตอบ!$C$60,0))</f>
        <v/>
      </c>
      <c r="BK117" s="33" t="str">
        <f>IF(คำตอบ1หลัก!A117="","",IF(TEXT(คำตอบ1หลัก!BJ117,0)=TEXT(ข้อมูลเฉลยคำตอบ!$B$61,0),ข้อมูลเฉลยคำตอบ!$C$61,0))</f>
        <v/>
      </c>
      <c r="BM117" s="18" t="str">
        <f t="shared" si="2"/>
        <v/>
      </c>
      <c r="BN117" s="38" t="str">
        <f t="shared" si="3"/>
        <v/>
      </c>
    </row>
    <row r="118" spans="1:66" ht="17.399999999999999" hidden="1" customHeight="1">
      <c r="A118" s="19">
        <v>117</v>
      </c>
      <c r="B118" s="3"/>
      <c r="C118" s="3"/>
      <c r="D118" s="33" t="str">
        <f>IF(คำตอบ1หลัก!A118="","",IF(TEXT(คำตอบ1หลัก!C118,0)=TEXT(ข้อมูลเฉลยคำตอบ!$B$2,0),ข้อมูลเฉลยคำตอบ!$C$2,0))</f>
        <v/>
      </c>
      <c r="E118" s="33" t="str">
        <f>IF(คำตอบ1หลัก!A118="","",IF(TEXT(คำตอบ1หลัก!D118,0)=TEXT(ข้อมูลเฉลยคำตอบ!$B$3,0),ข้อมูลเฉลยคำตอบ!$C$3,0))</f>
        <v/>
      </c>
      <c r="F118" s="33" t="str">
        <f>IF(คำตอบ1หลัก!A118="","",IF(TEXT(คำตอบ1หลัก!E118,0)=TEXT(ข้อมูลเฉลยคำตอบ!$B$4,0),ข้อมูลเฉลยคำตอบ!$C$4,0))</f>
        <v/>
      </c>
      <c r="G118" s="33" t="str">
        <f>IF(คำตอบ1หลัก!A118="","",IF(TEXT(คำตอบ1หลัก!F118,0)=TEXT(ข้อมูลเฉลยคำตอบ!$B$5,0),ข้อมูลเฉลยคำตอบ!$C$5,0))</f>
        <v/>
      </c>
      <c r="H118" s="33" t="str">
        <f>IF(คำตอบ1หลัก!A118="","",IF(TEXT(คำตอบ1หลัก!G118,0)=TEXT(ข้อมูลเฉลยคำตอบ!$B$6,0),ข้อมูลเฉลยคำตอบ!$C$6,0))</f>
        <v/>
      </c>
      <c r="I118" s="33" t="str">
        <f>IF(คำตอบ1หลัก!A118="","",IF(TEXT(คำตอบ1หลัก!H118,0)=TEXT(ข้อมูลเฉลยคำตอบ!$B$7,0),ข้อมูลเฉลยคำตอบ!$C$7,0))</f>
        <v/>
      </c>
      <c r="J118" s="33" t="str">
        <f>IF(คำตอบ1หลัก!A118="","",IF(TEXT(คำตอบ1หลัก!I118,0)=TEXT(ข้อมูลเฉลยคำตอบ!$B$8,0),ข้อมูลเฉลยคำตอบ!$C$8,0))</f>
        <v/>
      </c>
      <c r="K118" s="33" t="str">
        <f>IF(คำตอบ1หลัก!A118="","",IF(TEXT(คำตอบ1หลัก!J118,0)=TEXT(ข้อมูลเฉลยคำตอบ!$B$9,0),ข้อมูลเฉลยคำตอบ!$C$9,0))</f>
        <v/>
      </c>
      <c r="L118" s="33" t="str">
        <f>IF(คำตอบ1หลัก!A118="","",IF(TEXT(คำตอบ1หลัก!K118,0)=TEXT(ข้อมูลเฉลยคำตอบ!$B$10,0),ข้อมูลเฉลยคำตอบ!$C$10,0))</f>
        <v/>
      </c>
      <c r="M118" s="33" t="str">
        <f>IF(คำตอบ1หลัก!A118="","",IF(TEXT(คำตอบ1หลัก!L118,0)=TEXT(ข้อมูลเฉลยคำตอบ!$B$11,0),ข้อมูลเฉลยคำตอบ!$C$11,0))</f>
        <v/>
      </c>
      <c r="N118" s="33" t="str">
        <f>IF(คำตอบ1หลัก!A118="","",IF(TEXT(คำตอบ1หลัก!M118,0)=TEXT(ข้อมูลเฉลยคำตอบ!$B$12,0),ข้อมูลเฉลยคำตอบ!$C$12,0))</f>
        <v/>
      </c>
      <c r="O118" s="33" t="str">
        <f>IF(คำตอบ1หลัก!A118="","",IF(TEXT(คำตอบ1หลัก!N118,0)=TEXT(ข้อมูลเฉลยคำตอบ!$B$13,0),ข้อมูลเฉลยคำตอบ!$C$13,0))</f>
        <v/>
      </c>
      <c r="P118" s="33" t="str">
        <f>IF(คำตอบ1หลัก!A118="","",IF(TEXT(คำตอบ1หลัก!O118,0)=TEXT(ข้อมูลเฉลยคำตอบ!$B$14,0),ข้อมูลเฉลยคำตอบ!$C$14,0))</f>
        <v/>
      </c>
      <c r="Q118" s="33" t="str">
        <f>IF(คำตอบ1หลัก!A118="","",IF(TEXT(คำตอบ1หลัก!P118,0)=TEXT(ข้อมูลเฉลยคำตอบ!$B$15,0),ข้อมูลเฉลยคำตอบ!$C$15,0))</f>
        <v/>
      </c>
      <c r="R118" s="33" t="str">
        <f>IF(คำตอบ1หลัก!A118="","",IF(TEXT(คำตอบ1หลัก!Q118,0)=TEXT(ข้อมูลเฉลยคำตอบ!$B$16,0),ข้อมูลเฉลยคำตอบ!$C$16,0))</f>
        <v/>
      </c>
      <c r="S118" s="33" t="str">
        <f>IF(คำตอบ1หลัก!A118="","",IF(TEXT(คำตอบ1หลัก!R118,0)=TEXT(ข้อมูลเฉลยคำตอบ!$B$17,0),ข้อมูลเฉลยคำตอบ!$C$17,0))</f>
        <v/>
      </c>
      <c r="T118" s="33" t="str">
        <f>IF(คำตอบ1หลัก!A118="","",IF(TEXT(คำตอบ1หลัก!S118,0)=TEXT(ข้อมูลเฉลยคำตอบ!$B$18,0),ข้อมูลเฉลยคำตอบ!$C$18,0))</f>
        <v/>
      </c>
      <c r="U118" s="33" t="str">
        <f>IF(คำตอบ1หลัก!A118="","",IF(TEXT(คำตอบ1หลัก!T118,0)=TEXT(ข้อมูลเฉลยคำตอบ!$B$19,0),ข้อมูลเฉลยคำตอบ!$C$19,0))</f>
        <v/>
      </c>
      <c r="V118" s="33" t="str">
        <f>IF(คำตอบ1หลัก!A118="","",IF(TEXT(คำตอบ1หลัก!U118,0)=TEXT(ข้อมูลเฉลยคำตอบ!$B$20,0),ข้อมูลเฉลยคำตอบ!$C$20,0))</f>
        <v/>
      </c>
      <c r="W118" s="33" t="str">
        <f>IF(คำตอบ1หลัก!A118="","",IF(TEXT(คำตอบ1หลัก!V118,0)=TEXT(ข้อมูลเฉลยคำตอบ!$B$21,0),ข้อมูลเฉลยคำตอบ!$C$21,0))</f>
        <v/>
      </c>
      <c r="X118" s="33" t="str">
        <f>IF(คำตอบ1หลัก!A118="","",IF(TEXT(คำตอบ1หลัก!W118,0)=TEXT(ข้อมูลเฉลยคำตอบ!$B$22,0),ข้อมูลเฉลยคำตอบ!$C$22,0))</f>
        <v/>
      </c>
      <c r="Y118" s="33" t="str">
        <f>IF(คำตอบ1หลัก!A118="","",IF(TEXT(คำตอบ1หลัก!X118,0)=TEXT(ข้อมูลเฉลยคำตอบ!$B$23,0),ข้อมูลเฉลยคำตอบ!$C$23,0))</f>
        <v/>
      </c>
      <c r="Z118" s="33" t="str">
        <f>IF(คำตอบ1หลัก!A118="","",IF(TEXT(คำตอบ1หลัก!Y118,0)=TEXT(ข้อมูลเฉลยคำตอบ!$B$24,0),ข้อมูลเฉลยคำตอบ!$C$24,0))</f>
        <v/>
      </c>
      <c r="AA118" s="33" t="str">
        <f>IF(คำตอบ1หลัก!A118="","",IF(TEXT(คำตอบ1หลัก!Z118,0)=TEXT(ข้อมูลเฉลยคำตอบ!$B$25,0),ข้อมูลเฉลยคำตอบ!$C$25,0))</f>
        <v/>
      </c>
      <c r="AB118" s="33" t="str">
        <f>IF(คำตอบ1หลัก!A118="","",IF(TEXT(คำตอบ1หลัก!AA118,0)=TEXT(ข้อมูลเฉลยคำตอบ!$B$26,0),ข้อมูลเฉลยคำตอบ!$C$26,0))</f>
        <v/>
      </c>
      <c r="AC118" s="33" t="str">
        <f>IF(คำตอบ1หลัก!A118="","",IF(TEXT(คำตอบ1หลัก!AB118,0)=TEXT(ข้อมูลเฉลยคำตอบ!$B$27,0),ข้อมูลเฉลยคำตอบ!$C$27,0))</f>
        <v/>
      </c>
      <c r="AD118" s="33" t="str">
        <f>IF(คำตอบ1หลัก!A118="","",IF(TEXT(คำตอบ1หลัก!AC118,0)=TEXT(ข้อมูลเฉลยคำตอบ!$B$28,0),ข้อมูลเฉลยคำตอบ!$C$28,0))</f>
        <v/>
      </c>
      <c r="AE118" s="33" t="str">
        <f>IF(คำตอบ1หลัก!A118="","",IF(TEXT(คำตอบ1หลัก!AD118,0)=TEXT(ข้อมูลเฉลยคำตอบ!$B$29,0),ข้อมูลเฉลยคำตอบ!$C$29,0))</f>
        <v/>
      </c>
      <c r="AF118" s="33" t="str">
        <f>IF(คำตอบ1หลัก!A118="","",IF(TEXT(คำตอบ1หลัก!AE118,0)=TEXT(ข้อมูลเฉลยคำตอบ!$B$30,0),ข้อมูลเฉลยคำตอบ!$C$30,0))</f>
        <v/>
      </c>
      <c r="AG118" s="33" t="str">
        <f>IF(คำตอบ1หลัก!A118="","",IF(TEXT(คำตอบ1หลัก!AF118,0)=TEXT(ข้อมูลเฉลยคำตอบ!$B$31,0),ข้อมูลเฉลยคำตอบ!$C$31,0))</f>
        <v/>
      </c>
      <c r="AH118" s="33" t="str">
        <f>IF(คำตอบ1หลัก!A118="","",IF(TEXT(คำตอบ1หลัก!AG118,0)=TEXT(ข้อมูลเฉลยคำตอบ!$B$32,0),ข้อมูลเฉลยคำตอบ!$C$32,0))</f>
        <v/>
      </c>
      <c r="AI118" s="33" t="str">
        <f>IF(คำตอบ1หลัก!A118="","",IF(TEXT(คำตอบ1หลัก!AH118,0)=TEXT(ข้อมูลเฉลยคำตอบ!$B$33,0),ข้อมูลเฉลยคำตอบ!$C$33,0))</f>
        <v/>
      </c>
      <c r="AJ118" s="33" t="str">
        <f>IF(คำตอบ1หลัก!A118="","",IF(TEXT(คำตอบ1หลัก!AI118,0)=TEXT(ข้อมูลเฉลยคำตอบ!$B$34,0),ข้อมูลเฉลยคำตอบ!$C$34,0))</f>
        <v/>
      </c>
      <c r="AK118" s="33" t="str">
        <f>IF(คำตอบ1หลัก!A118="","",IF(TEXT(คำตอบ1หลัก!AJ118,0)=TEXT(ข้อมูลเฉลยคำตอบ!$B$35,0),ข้อมูลเฉลยคำตอบ!$C$35,0))</f>
        <v/>
      </c>
      <c r="AL118" s="33" t="str">
        <f>IF(คำตอบ1หลัก!A118="","",IF(TEXT(คำตอบ1หลัก!AK118,0)=TEXT(ข้อมูลเฉลยคำตอบ!$B$36,0),ข้อมูลเฉลยคำตอบ!$C$36,0))</f>
        <v/>
      </c>
      <c r="AM118" s="33" t="str">
        <f>IF(คำตอบ1หลัก!A118="","",IF(TEXT(คำตอบ1หลัก!AL118,0)=TEXT(ข้อมูลเฉลยคำตอบ!$B$37,0),ข้อมูลเฉลยคำตอบ!$C$37,0))</f>
        <v/>
      </c>
      <c r="AN118" s="33" t="str">
        <f>IF(คำตอบ1หลัก!A118="","",IF(TEXT(คำตอบ1หลัก!AM118,0)=TEXT(ข้อมูลเฉลยคำตอบ!$B$38,0),ข้อมูลเฉลยคำตอบ!$C$38,0))</f>
        <v/>
      </c>
      <c r="AO118" s="33" t="str">
        <f>IF(คำตอบ1หลัก!A118="","",IF(TEXT(คำตอบ1หลัก!AN118,0)=TEXT(ข้อมูลเฉลยคำตอบ!$B$39,0),ข้อมูลเฉลยคำตอบ!$C$39,0))</f>
        <v/>
      </c>
      <c r="AP118" s="33" t="str">
        <f>IF(คำตอบ1หลัก!A118="","",IF(TEXT(คำตอบ1หลัก!AO118,0)=TEXT(ข้อมูลเฉลยคำตอบ!$B$40,0),ข้อมูลเฉลยคำตอบ!$C$40,0))</f>
        <v/>
      </c>
      <c r="AQ118" s="33" t="str">
        <f>IF(คำตอบ1หลัก!A118="","",IF(TEXT(คำตอบ1หลัก!AP118,0)=TEXT(ข้อมูลเฉลยคำตอบ!$B$41,0),ข้อมูลเฉลยคำตอบ!$C$41,0))</f>
        <v/>
      </c>
      <c r="AR118" s="33" t="str">
        <f>IF(คำตอบ1หลัก!A118="","",IF(TEXT(คำตอบ1หลัก!AQ118,0)=TEXT(ข้อมูลเฉลยคำตอบ!$B$42,0),ข้อมูลเฉลยคำตอบ!$C$42,0))</f>
        <v/>
      </c>
      <c r="AS118" s="33" t="str">
        <f>IF(คำตอบ1หลัก!A118="","",IF(TEXT(คำตอบ1หลัก!AR118,0)=TEXT(ข้อมูลเฉลยคำตอบ!$B$43,0),ข้อมูลเฉลยคำตอบ!$C$43,0))</f>
        <v/>
      </c>
      <c r="AT118" s="33" t="str">
        <f>IF(คำตอบ1หลัก!A118="","",IF(TEXT(คำตอบ1หลัก!AS118,0)=TEXT(ข้อมูลเฉลยคำตอบ!$B$44,0),ข้อมูลเฉลยคำตอบ!$C$44,0))</f>
        <v/>
      </c>
      <c r="AU118" s="33" t="str">
        <f>IF(คำตอบ1หลัก!A118="","",IF(TEXT(คำตอบ1หลัก!AT118,0)=TEXT(ข้อมูลเฉลยคำตอบ!$B$45,0),ข้อมูลเฉลยคำตอบ!$C$45,0))</f>
        <v/>
      </c>
      <c r="AV118" s="33" t="str">
        <f>IF(คำตอบ1หลัก!A118="","",IF(TEXT(คำตอบ1หลัก!AU118,0)=TEXT(ข้อมูลเฉลยคำตอบ!$B$46,0),ข้อมูลเฉลยคำตอบ!$C$46,0))</f>
        <v/>
      </c>
      <c r="AW118" s="33" t="str">
        <f>IF(คำตอบ1หลัก!A118="","",IF(TEXT(คำตอบ1หลัก!AV118,0)=TEXT(ข้อมูลเฉลยคำตอบ!$B$47,0),ข้อมูลเฉลยคำตอบ!$C$47,0))</f>
        <v/>
      </c>
      <c r="AX118" s="33" t="str">
        <f>IF(คำตอบ1หลัก!A118="","",IF(TEXT(คำตอบ1หลัก!AW118,0)=TEXT(ข้อมูลเฉลยคำตอบ!$B$48,0),ข้อมูลเฉลยคำตอบ!$C$48,0))</f>
        <v/>
      </c>
      <c r="AY118" s="33" t="str">
        <f>IF(คำตอบ1หลัก!A118="","",IF(TEXT(คำตอบ1หลัก!AX118,0)=TEXT(ข้อมูลเฉลยคำตอบ!$B$49,0),ข้อมูลเฉลยคำตอบ!$C$49,0))</f>
        <v/>
      </c>
      <c r="AZ118" s="33" t="str">
        <f>IF(คำตอบ1หลัก!A118="","",IF(TEXT(คำตอบ1หลัก!AY118,0)=TEXT(ข้อมูลเฉลยคำตอบ!$B$50,0),ข้อมูลเฉลยคำตอบ!$C$50,0))</f>
        <v/>
      </c>
      <c r="BA118" s="33" t="str">
        <f>IF(คำตอบ1หลัก!A118="","",IF(TEXT(คำตอบ1หลัก!AZ118,0)=TEXT(ข้อมูลเฉลยคำตอบ!$B$51,0),ข้อมูลเฉลยคำตอบ!$C$51,0))</f>
        <v/>
      </c>
      <c r="BB118" s="33" t="str">
        <f>IF(คำตอบ1หลัก!A118="","",IF(TEXT(คำตอบ1หลัก!BA118,0)=TEXT(ข้อมูลเฉลยคำตอบ!$B$52,0),ข้อมูลเฉลยคำตอบ!$C$52,0))</f>
        <v/>
      </c>
      <c r="BC118" s="33" t="str">
        <f>IF(คำตอบ1หลัก!A118="","",IF(TEXT(คำตอบ1หลัก!BB118,0)=TEXT(ข้อมูลเฉลยคำตอบ!$B$53,0),ข้อมูลเฉลยคำตอบ!$C$53,0))</f>
        <v/>
      </c>
      <c r="BD118" s="33" t="str">
        <f>IF(คำตอบ1หลัก!A118="","",IF(TEXT(คำตอบ1หลัก!BC118,0)=TEXT(ข้อมูลเฉลยคำตอบ!$B$54,0),ข้อมูลเฉลยคำตอบ!$C$54,0))</f>
        <v/>
      </c>
      <c r="BE118" s="33" t="str">
        <f>IF(คำตอบ1หลัก!A118="","",IF(TEXT(คำตอบ1หลัก!BD118,0)=TEXT(ข้อมูลเฉลยคำตอบ!$B$55,0),ข้อมูลเฉลยคำตอบ!$C$55,0))</f>
        <v/>
      </c>
      <c r="BF118" s="33" t="str">
        <f>IF(คำตอบ1หลัก!A118="","",IF(TEXT(คำตอบ1หลัก!BE118,0)=TEXT(ข้อมูลเฉลยคำตอบ!$B$56,0),ข้อมูลเฉลยคำตอบ!$C$56,0))</f>
        <v/>
      </c>
      <c r="BG118" s="33" t="str">
        <f>IF(คำตอบ1หลัก!A118="","",IF(TEXT(คำตอบ1หลัก!BF118,0)=TEXT(ข้อมูลเฉลยคำตอบ!$B$57,0),ข้อมูลเฉลยคำตอบ!$C$57,0))</f>
        <v/>
      </c>
      <c r="BH118" s="33" t="str">
        <f>IF(คำตอบ1หลัก!A118="","",IF(TEXT(คำตอบ1หลัก!BG118,0)=TEXT(ข้อมูลเฉลยคำตอบ!$B$58,0),ข้อมูลเฉลยคำตอบ!$C$58,0))</f>
        <v/>
      </c>
      <c r="BI118" s="33" t="str">
        <f>IF(คำตอบ1หลัก!A118="","",IF(TEXT(คำตอบ1หลัก!BH118,0)=TEXT(ข้อมูลเฉลยคำตอบ!$B$59,0),ข้อมูลเฉลยคำตอบ!$C$59,0))</f>
        <v/>
      </c>
      <c r="BJ118" s="33" t="str">
        <f>IF(คำตอบ1หลัก!A118="","",IF(TEXT(คำตอบ1หลัก!BI118,0)=TEXT(ข้อมูลเฉลยคำตอบ!$B$60,0),ข้อมูลเฉลยคำตอบ!$C$60,0))</f>
        <v/>
      </c>
      <c r="BK118" s="33" t="str">
        <f>IF(คำตอบ1หลัก!A118="","",IF(TEXT(คำตอบ1หลัก!BJ118,0)=TEXT(ข้อมูลเฉลยคำตอบ!$B$61,0),ข้อมูลเฉลยคำตอบ!$C$61,0))</f>
        <v/>
      </c>
      <c r="BM118" s="18" t="str">
        <f t="shared" si="2"/>
        <v/>
      </c>
      <c r="BN118" s="38" t="str">
        <f t="shared" si="3"/>
        <v/>
      </c>
    </row>
    <row r="119" spans="1:66" ht="17.399999999999999" hidden="1" customHeight="1">
      <c r="A119" s="19">
        <v>118</v>
      </c>
      <c r="B119" s="3"/>
      <c r="C119" s="3"/>
      <c r="D119" s="33" t="str">
        <f>IF(คำตอบ1หลัก!A119="","",IF(TEXT(คำตอบ1หลัก!C119,0)=TEXT(ข้อมูลเฉลยคำตอบ!$B$2,0),ข้อมูลเฉลยคำตอบ!$C$2,0))</f>
        <v/>
      </c>
      <c r="E119" s="33" t="str">
        <f>IF(คำตอบ1หลัก!A119="","",IF(TEXT(คำตอบ1หลัก!D119,0)=TEXT(ข้อมูลเฉลยคำตอบ!$B$3,0),ข้อมูลเฉลยคำตอบ!$C$3,0))</f>
        <v/>
      </c>
      <c r="F119" s="33" t="str">
        <f>IF(คำตอบ1หลัก!A119="","",IF(TEXT(คำตอบ1หลัก!E119,0)=TEXT(ข้อมูลเฉลยคำตอบ!$B$4,0),ข้อมูลเฉลยคำตอบ!$C$4,0))</f>
        <v/>
      </c>
      <c r="G119" s="33" t="str">
        <f>IF(คำตอบ1หลัก!A119="","",IF(TEXT(คำตอบ1หลัก!F119,0)=TEXT(ข้อมูลเฉลยคำตอบ!$B$5,0),ข้อมูลเฉลยคำตอบ!$C$5,0))</f>
        <v/>
      </c>
      <c r="H119" s="33" t="str">
        <f>IF(คำตอบ1หลัก!A119="","",IF(TEXT(คำตอบ1หลัก!G119,0)=TEXT(ข้อมูลเฉลยคำตอบ!$B$6,0),ข้อมูลเฉลยคำตอบ!$C$6,0))</f>
        <v/>
      </c>
      <c r="I119" s="33" t="str">
        <f>IF(คำตอบ1หลัก!A119="","",IF(TEXT(คำตอบ1หลัก!H119,0)=TEXT(ข้อมูลเฉลยคำตอบ!$B$7,0),ข้อมูลเฉลยคำตอบ!$C$7,0))</f>
        <v/>
      </c>
      <c r="J119" s="33" t="str">
        <f>IF(คำตอบ1หลัก!A119="","",IF(TEXT(คำตอบ1หลัก!I119,0)=TEXT(ข้อมูลเฉลยคำตอบ!$B$8,0),ข้อมูลเฉลยคำตอบ!$C$8,0))</f>
        <v/>
      </c>
      <c r="K119" s="33" t="str">
        <f>IF(คำตอบ1หลัก!A119="","",IF(TEXT(คำตอบ1หลัก!J119,0)=TEXT(ข้อมูลเฉลยคำตอบ!$B$9,0),ข้อมูลเฉลยคำตอบ!$C$9,0))</f>
        <v/>
      </c>
      <c r="L119" s="33" t="str">
        <f>IF(คำตอบ1หลัก!A119="","",IF(TEXT(คำตอบ1หลัก!K119,0)=TEXT(ข้อมูลเฉลยคำตอบ!$B$10,0),ข้อมูลเฉลยคำตอบ!$C$10,0))</f>
        <v/>
      </c>
      <c r="M119" s="33" t="str">
        <f>IF(คำตอบ1หลัก!A119="","",IF(TEXT(คำตอบ1หลัก!L119,0)=TEXT(ข้อมูลเฉลยคำตอบ!$B$11,0),ข้อมูลเฉลยคำตอบ!$C$11,0))</f>
        <v/>
      </c>
      <c r="N119" s="33" t="str">
        <f>IF(คำตอบ1หลัก!A119="","",IF(TEXT(คำตอบ1หลัก!M119,0)=TEXT(ข้อมูลเฉลยคำตอบ!$B$12,0),ข้อมูลเฉลยคำตอบ!$C$12,0))</f>
        <v/>
      </c>
      <c r="O119" s="33" t="str">
        <f>IF(คำตอบ1หลัก!A119="","",IF(TEXT(คำตอบ1หลัก!N119,0)=TEXT(ข้อมูลเฉลยคำตอบ!$B$13,0),ข้อมูลเฉลยคำตอบ!$C$13,0))</f>
        <v/>
      </c>
      <c r="P119" s="33" t="str">
        <f>IF(คำตอบ1หลัก!A119="","",IF(TEXT(คำตอบ1หลัก!O119,0)=TEXT(ข้อมูลเฉลยคำตอบ!$B$14,0),ข้อมูลเฉลยคำตอบ!$C$14,0))</f>
        <v/>
      </c>
      <c r="Q119" s="33" t="str">
        <f>IF(คำตอบ1หลัก!A119="","",IF(TEXT(คำตอบ1หลัก!P119,0)=TEXT(ข้อมูลเฉลยคำตอบ!$B$15,0),ข้อมูลเฉลยคำตอบ!$C$15,0))</f>
        <v/>
      </c>
      <c r="R119" s="33" t="str">
        <f>IF(คำตอบ1หลัก!A119="","",IF(TEXT(คำตอบ1หลัก!Q119,0)=TEXT(ข้อมูลเฉลยคำตอบ!$B$16,0),ข้อมูลเฉลยคำตอบ!$C$16,0))</f>
        <v/>
      </c>
      <c r="S119" s="33" t="str">
        <f>IF(คำตอบ1หลัก!A119="","",IF(TEXT(คำตอบ1หลัก!R119,0)=TEXT(ข้อมูลเฉลยคำตอบ!$B$17,0),ข้อมูลเฉลยคำตอบ!$C$17,0))</f>
        <v/>
      </c>
      <c r="T119" s="33" t="str">
        <f>IF(คำตอบ1หลัก!A119="","",IF(TEXT(คำตอบ1หลัก!S119,0)=TEXT(ข้อมูลเฉลยคำตอบ!$B$18,0),ข้อมูลเฉลยคำตอบ!$C$18,0))</f>
        <v/>
      </c>
      <c r="U119" s="33" t="str">
        <f>IF(คำตอบ1หลัก!A119="","",IF(TEXT(คำตอบ1หลัก!T119,0)=TEXT(ข้อมูลเฉลยคำตอบ!$B$19,0),ข้อมูลเฉลยคำตอบ!$C$19,0))</f>
        <v/>
      </c>
      <c r="V119" s="33" t="str">
        <f>IF(คำตอบ1หลัก!A119="","",IF(TEXT(คำตอบ1หลัก!U119,0)=TEXT(ข้อมูลเฉลยคำตอบ!$B$20,0),ข้อมูลเฉลยคำตอบ!$C$20,0))</f>
        <v/>
      </c>
      <c r="W119" s="33" t="str">
        <f>IF(คำตอบ1หลัก!A119="","",IF(TEXT(คำตอบ1หลัก!V119,0)=TEXT(ข้อมูลเฉลยคำตอบ!$B$21,0),ข้อมูลเฉลยคำตอบ!$C$21,0))</f>
        <v/>
      </c>
      <c r="X119" s="33" t="str">
        <f>IF(คำตอบ1หลัก!A119="","",IF(TEXT(คำตอบ1หลัก!W119,0)=TEXT(ข้อมูลเฉลยคำตอบ!$B$22,0),ข้อมูลเฉลยคำตอบ!$C$22,0))</f>
        <v/>
      </c>
      <c r="Y119" s="33" t="str">
        <f>IF(คำตอบ1หลัก!A119="","",IF(TEXT(คำตอบ1หลัก!X119,0)=TEXT(ข้อมูลเฉลยคำตอบ!$B$23,0),ข้อมูลเฉลยคำตอบ!$C$23,0))</f>
        <v/>
      </c>
      <c r="Z119" s="33" t="str">
        <f>IF(คำตอบ1หลัก!A119="","",IF(TEXT(คำตอบ1หลัก!Y119,0)=TEXT(ข้อมูลเฉลยคำตอบ!$B$24,0),ข้อมูลเฉลยคำตอบ!$C$24,0))</f>
        <v/>
      </c>
      <c r="AA119" s="33" t="str">
        <f>IF(คำตอบ1หลัก!A119="","",IF(TEXT(คำตอบ1หลัก!Z119,0)=TEXT(ข้อมูลเฉลยคำตอบ!$B$25,0),ข้อมูลเฉลยคำตอบ!$C$25,0))</f>
        <v/>
      </c>
      <c r="AB119" s="33" t="str">
        <f>IF(คำตอบ1หลัก!A119="","",IF(TEXT(คำตอบ1หลัก!AA119,0)=TEXT(ข้อมูลเฉลยคำตอบ!$B$26,0),ข้อมูลเฉลยคำตอบ!$C$26,0))</f>
        <v/>
      </c>
      <c r="AC119" s="33" t="str">
        <f>IF(คำตอบ1หลัก!A119="","",IF(TEXT(คำตอบ1หลัก!AB119,0)=TEXT(ข้อมูลเฉลยคำตอบ!$B$27,0),ข้อมูลเฉลยคำตอบ!$C$27,0))</f>
        <v/>
      </c>
      <c r="AD119" s="33" t="str">
        <f>IF(คำตอบ1หลัก!A119="","",IF(TEXT(คำตอบ1หลัก!AC119,0)=TEXT(ข้อมูลเฉลยคำตอบ!$B$28,0),ข้อมูลเฉลยคำตอบ!$C$28,0))</f>
        <v/>
      </c>
      <c r="AE119" s="33" t="str">
        <f>IF(คำตอบ1หลัก!A119="","",IF(TEXT(คำตอบ1หลัก!AD119,0)=TEXT(ข้อมูลเฉลยคำตอบ!$B$29,0),ข้อมูลเฉลยคำตอบ!$C$29,0))</f>
        <v/>
      </c>
      <c r="AF119" s="33" t="str">
        <f>IF(คำตอบ1หลัก!A119="","",IF(TEXT(คำตอบ1หลัก!AE119,0)=TEXT(ข้อมูลเฉลยคำตอบ!$B$30,0),ข้อมูลเฉลยคำตอบ!$C$30,0))</f>
        <v/>
      </c>
      <c r="AG119" s="33" t="str">
        <f>IF(คำตอบ1หลัก!A119="","",IF(TEXT(คำตอบ1หลัก!AF119,0)=TEXT(ข้อมูลเฉลยคำตอบ!$B$31,0),ข้อมูลเฉลยคำตอบ!$C$31,0))</f>
        <v/>
      </c>
      <c r="AH119" s="33" t="str">
        <f>IF(คำตอบ1หลัก!A119="","",IF(TEXT(คำตอบ1หลัก!AG119,0)=TEXT(ข้อมูลเฉลยคำตอบ!$B$32,0),ข้อมูลเฉลยคำตอบ!$C$32,0))</f>
        <v/>
      </c>
      <c r="AI119" s="33" t="str">
        <f>IF(คำตอบ1หลัก!A119="","",IF(TEXT(คำตอบ1หลัก!AH119,0)=TEXT(ข้อมูลเฉลยคำตอบ!$B$33,0),ข้อมูลเฉลยคำตอบ!$C$33,0))</f>
        <v/>
      </c>
      <c r="AJ119" s="33" t="str">
        <f>IF(คำตอบ1หลัก!A119="","",IF(TEXT(คำตอบ1หลัก!AI119,0)=TEXT(ข้อมูลเฉลยคำตอบ!$B$34,0),ข้อมูลเฉลยคำตอบ!$C$34,0))</f>
        <v/>
      </c>
      <c r="AK119" s="33" t="str">
        <f>IF(คำตอบ1หลัก!A119="","",IF(TEXT(คำตอบ1หลัก!AJ119,0)=TEXT(ข้อมูลเฉลยคำตอบ!$B$35,0),ข้อมูลเฉลยคำตอบ!$C$35,0))</f>
        <v/>
      </c>
      <c r="AL119" s="33" t="str">
        <f>IF(คำตอบ1หลัก!A119="","",IF(TEXT(คำตอบ1หลัก!AK119,0)=TEXT(ข้อมูลเฉลยคำตอบ!$B$36,0),ข้อมูลเฉลยคำตอบ!$C$36,0))</f>
        <v/>
      </c>
      <c r="AM119" s="33" t="str">
        <f>IF(คำตอบ1หลัก!A119="","",IF(TEXT(คำตอบ1หลัก!AL119,0)=TEXT(ข้อมูลเฉลยคำตอบ!$B$37,0),ข้อมูลเฉลยคำตอบ!$C$37,0))</f>
        <v/>
      </c>
      <c r="AN119" s="33" t="str">
        <f>IF(คำตอบ1หลัก!A119="","",IF(TEXT(คำตอบ1หลัก!AM119,0)=TEXT(ข้อมูลเฉลยคำตอบ!$B$38,0),ข้อมูลเฉลยคำตอบ!$C$38,0))</f>
        <v/>
      </c>
      <c r="AO119" s="33" t="str">
        <f>IF(คำตอบ1หลัก!A119="","",IF(TEXT(คำตอบ1หลัก!AN119,0)=TEXT(ข้อมูลเฉลยคำตอบ!$B$39,0),ข้อมูลเฉลยคำตอบ!$C$39,0))</f>
        <v/>
      </c>
      <c r="AP119" s="33" t="str">
        <f>IF(คำตอบ1หลัก!A119="","",IF(TEXT(คำตอบ1หลัก!AO119,0)=TEXT(ข้อมูลเฉลยคำตอบ!$B$40,0),ข้อมูลเฉลยคำตอบ!$C$40,0))</f>
        <v/>
      </c>
      <c r="AQ119" s="33" t="str">
        <f>IF(คำตอบ1หลัก!A119="","",IF(TEXT(คำตอบ1หลัก!AP119,0)=TEXT(ข้อมูลเฉลยคำตอบ!$B$41,0),ข้อมูลเฉลยคำตอบ!$C$41,0))</f>
        <v/>
      </c>
      <c r="AR119" s="33" t="str">
        <f>IF(คำตอบ1หลัก!A119="","",IF(TEXT(คำตอบ1หลัก!AQ119,0)=TEXT(ข้อมูลเฉลยคำตอบ!$B$42,0),ข้อมูลเฉลยคำตอบ!$C$42,0))</f>
        <v/>
      </c>
      <c r="AS119" s="33" t="str">
        <f>IF(คำตอบ1หลัก!A119="","",IF(TEXT(คำตอบ1หลัก!AR119,0)=TEXT(ข้อมูลเฉลยคำตอบ!$B$43,0),ข้อมูลเฉลยคำตอบ!$C$43,0))</f>
        <v/>
      </c>
      <c r="AT119" s="33" t="str">
        <f>IF(คำตอบ1หลัก!A119="","",IF(TEXT(คำตอบ1หลัก!AS119,0)=TEXT(ข้อมูลเฉลยคำตอบ!$B$44,0),ข้อมูลเฉลยคำตอบ!$C$44,0))</f>
        <v/>
      </c>
      <c r="AU119" s="33" t="str">
        <f>IF(คำตอบ1หลัก!A119="","",IF(TEXT(คำตอบ1หลัก!AT119,0)=TEXT(ข้อมูลเฉลยคำตอบ!$B$45,0),ข้อมูลเฉลยคำตอบ!$C$45,0))</f>
        <v/>
      </c>
      <c r="AV119" s="33" t="str">
        <f>IF(คำตอบ1หลัก!A119="","",IF(TEXT(คำตอบ1หลัก!AU119,0)=TEXT(ข้อมูลเฉลยคำตอบ!$B$46,0),ข้อมูลเฉลยคำตอบ!$C$46,0))</f>
        <v/>
      </c>
      <c r="AW119" s="33" t="str">
        <f>IF(คำตอบ1หลัก!A119="","",IF(TEXT(คำตอบ1หลัก!AV119,0)=TEXT(ข้อมูลเฉลยคำตอบ!$B$47,0),ข้อมูลเฉลยคำตอบ!$C$47,0))</f>
        <v/>
      </c>
      <c r="AX119" s="33" t="str">
        <f>IF(คำตอบ1หลัก!A119="","",IF(TEXT(คำตอบ1หลัก!AW119,0)=TEXT(ข้อมูลเฉลยคำตอบ!$B$48,0),ข้อมูลเฉลยคำตอบ!$C$48,0))</f>
        <v/>
      </c>
      <c r="AY119" s="33" t="str">
        <f>IF(คำตอบ1หลัก!A119="","",IF(TEXT(คำตอบ1หลัก!AX119,0)=TEXT(ข้อมูลเฉลยคำตอบ!$B$49,0),ข้อมูลเฉลยคำตอบ!$C$49,0))</f>
        <v/>
      </c>
      <c r="AZ119" s="33" t="str">
        <f>IF(คำตอบ1หลัก!A119="","",IF(TEXT(คำตอบ1หลัก!AY119,0)=TEXT(ข้อมูลเฉลยคำตอบ!$B$50,0),ข้อมูลเฉลยคำตอบ!$C$50,0))</f>
        <v/>
      </c>
      <c r="BA119" s="33" t="str">
        <f>IF(คำตอบ1หลัก!A119="","",IF(TEXT(คำตอบ1หลัก!AZ119,0)=TEXT(ข้อมูลเฉลยคำตอบ!$B$51,0),ข้อมูลเฉลยคำตอบ!$C$51,0))</f>
        <v/>
      </c>
      <c r="BB119" s="33" t="str">
        <f>IF(คำตอบ1หลัก!A119="","",IF(TEXT(คำตอบ1หลัก!BA119,0)=TEXT(ข้อมูลเฉลยคำตอบ!$B$52,0),ข้อมูลเฉลยคำตอบ!$C$52,0))</f>
        <v/>
      </c>
      <c r="BC119" s="33" t="str">
        <f>IF(คำตอบ1หลัก!A119="","",IF(TEXT(คำตอบ1หลัก!BB119,0)=TEXT(ข้อมูลเฉลยคำตอบ!$B$53,0),ข้อมูลเฉลยคำตอบ!$C$53,0))</f>
        <v/>
      </c>
      <c r="BD119" s="33" t="str">
        <f>IF(คำตอบ1หลัก!A119="","",IF(TEXT(คำตอบ1หลัก!BC119,0)=TEXT(ข้อมูลเฉลยคำตอบ!$B$54,0),ข้อมูลเฉลยคำตอบ!$C$54,0))</f>
        <v/>
      </c>
      <c r="BE119" s="33" t="str">
        <f>IF(คำตอบ1หลัก!A119="","",IF(TEXT(คำตอบ1หลัก!BD119,0)=TEXT(ข้อมูลเฉลยคำตอบ!$B$55,0),ข้อมูลเฉลยคำตอบ!$C$55,0))</f>
        <v/>
      </c>
      <c r="BF119" s="33" t="str">
        <f>IF(คำตอบ1หลัก!A119="","",IF(TEXT(คำตอบ1หลัก!BE119,0)=TEXT(ข้อมูลเฉลยคำตอบ!$B$56,0),ข้อมูลเฉลยคำตอบ!$C$56,0))</f>
        <v/>
      </c>
      <c r="BG119" s="33" t="str">
        <f>IF(คำตอบ1หลัก!A119="","",IF(TEXT(คำตอบ1หลัก!BF119,0)=TEXT(ข้อมูลเฉลยคำตอบ!$B$57,0),ข้อมูลเฉลยคำตอบ!$C$57,0))</f>
        <v/>
      </c>
      <c r="BH119" s="33" t="str">
        <f>IF(คำตอบ1หลัก!A119="","",IF(TEXT(คำตอบ1หลัก!BG119,0)=TEXT(ข้อมูลเฉลยคำตอบ!$B$58,0),ข้อมูลเฉลยคำตอบ!$C$58,0))</f>
        <v/>
      </c>
      <c r="BI119" s="33" t="str">
        <f>IF(คำตอบ1หลัก!A119="","",IF(TEXT(คำตอบ1หลัก!BH119,0)=TEXT(ข้อมูลเฉลยคำตอบ!$B$59,0),ข้อมูลเฉลยคำตอบ!$C$59,0))</f>
        <v/>
      </c>
      <c r="BJ119" s="33" t="str">
        <f>IF(คำตอบ1หลัก!A119="","",IF(TEXT(คำตอบ1หลัก!BI119,0)=TEXT(ข้อมูลเฉลยคำตอบ!$B$60,0),ข้อมูลเฉลยคำตอบ!$C$60,0))</f>
        <v/>
      </c>
      <c r="BK119" s="33" t="str">
        <f>IF(คำตอบ1หลัก!A119="","",IF(TEXT(คำตอบ1หลัก!BJ119,0)=TEXT(ข้อมูลเฉลยคำตอบ!$B$61,0),ข้อมูลเฉลยคำตอบ!$C$61,0))</f>
        <v/>
      </c>
      <c r="BM119" s="18" t="str">
        <f t="shared" si="2"/>
        <v/>
      </c>
      <c r="BN119" s="38" t="str">
        <f t="shared" si="3"/>
        <v/>
      </c>
    </row>
    <row r="120" spans="1:66" ht="17.399999999999999" hidden="1" customHeight="1">
      <c r="A120" s="19">
        <v>119</v>
      </c>
      <c r="B120" s="3"/>
      <c r="C120" s="3"/>
      <c r="D120" s="33" t="str">
        <f>IF(คำตอบ1หลัก!A120="","",IF(TEXT(คำตอบ1หลัก!C120,0)=TEXT(ข้อมูลเฉลยคำตอบ!$B$2,0),ข้อมูลเฉลยคำตอบ!$C$2,0))</f>
        <v/>
      </c>
      <c r="E120" s="33" t="str">
        <f>IF(คำตอบ1หลัก!A120="","",IF(TEXT(คำตอบ1หลัก!D120,0)=TEXT(ข้อมูลเฉลยคำตอบ!$B$3,0),ข้อมูลเฉลยคำตอบ!$C$3,0))</f>
        <v/>
      </c>
      <c r="F120" s="33" t="str">
        <f>IF(คำตอบ1หลัก!A120="","",IF(TEXT(คำตอบ1หลัก!E120,0)=TEXT(ข้อมูลเฉลยคำตอบ!$B$4,0),ข้อมูลเฉลยคำตอบ!$C$4,0))</f>
        <v/>
      </c>
      <c r="G120" s="33" t="str">
        <f>IF(คำตอบ1หลัก!A120="","",IF(TEXT(คำตอบ1หลัก!F120,0)=TEXT(ข้อมูลเฉลยคำตอบ!$B$5,0),ข้อมูลเฉลยคำตอบ!$C$5,0))</f>
        <v/>
      </c>
      <c r="H120" s="33" t="str">
        <f>IF(คำตอบ1หลัก!A120="","",IF(TEXT(คำตอบ1หลัก!G120,0)=TEXT(ข้อมูลเฉลยคำตอบ!$B$6,0),ข้อมูลเฉลยคำตอบ!$C$6,0))</f>
        <v/>
      </c>
      <c r="I120" s="33" t="str">
        <f>IF(คำตอบ1หลัก!A120="","",IF(TEXT(คำตอบ1หลัก!H120,0)=TEXT(ข้อมูลเฉลยคำตอบ!$B$7,0),ข้อมูลเฉลยคำตอบ!$C$7,0))</f>
        <v/>
      </c>
      <c r="J120" s="33" t="str">
        <f>IF(คำตอบ1หลัก!A120="","",IF(TEXT(คำตอบ1หลัก!I120,0)=TEXT(ข้อมูลเฉลยคำตอบ!$B$8,0),ข้อมูลเฉลยคำตอบ!$C$8,0))</f>
        <v/>
      </c>
      <c r="K120" s="33" t="str">
        <f>IF(คำตอบ1หลัก!A120="","",IF(TEXT(คำตอบ1หลัก!J120,0)=TEXT(ข้อมูลเฉลยคำตอบ!$B$9,0),ข้อมูลเฉลยคำตอบ!$C$9,0))</f>
        <v/>
      </c>
      <c r="L120" s="33" t="str">
        <f>IF(คำตอบ1หลัก!A120="","",IF(TEXT(คำตอบ1หลัก!K120,0)=TEXT(ข้อมูลเฉลยคำตอบ!$B$10,0),ข้อมูลเฉลยคำตอบ!$C$10,0))</f>
        <v/>
      </c>
      <c r="M120" s="33" t="str">
        <f>IF(คำตอบ1หลัก!A120="","",IF(TEXT(คำตอบ1หลัก!L120,0)=TEXT(ข้อมูลเฉลยคำตอบ!$B$11,0),ข้อมูลเฉลยคำตอบ!$C$11,0))</f>
        <v/>
      </c>
      <c r="N120" s="33" t="str">
        <f>IF(คำตอบ1หลัก!A120="","",IF(TEXT(คำตอบ1หลัก!M120,0)=TEXT(ข้อมูลเฉลยคำตอบ!$B$12,0),ข้อมูลเฉลยคำตอบ!$C$12,0))</f>
        <v/>
      </c>
      <c r="O120" s="33" t="str">
        <f>IF(คำตอบ1หลัก!A120="","",IF(TEXT(คำตอบ1หลัก!N120,0)=TEXT(ข้อมูลเฉลยคำตอบ!$B$13,0),ข้อมูลเฉลยคำตอบ!$C$13,0))</f>
        <v/>
      </c>
      <c r="P120" s="33" t="str">
        <f>IF(คำตอบ1หลัก!A120="","",IF(TEXT(คำตอบ1หลัก!O120,0)=TEXT(ข้อมูลเฉลยคำตอบ!$B$14,0),ข้อมูลเฉลยคำตอบ!$C$14,0))</f>
        <v/>
      </c>
      <c r="Q120" s="33" t="str">
        <f>IF(คำตอบ1หลัก!A120="","",IF(TEXT(คำตอบ1หลัก!P120,0)=TEXT(ข้อมูลเฉลยคำตอบ!$B$15,0),ข้อมูลเฉลยคำตอบ!$C$15,0))</f>
        <v/>
      </c>
      <c r="R120" s="33" t="str">
        <f>IF(คำตอบ1หลัก!A120="","",IF(TEXT(คำตอบ1หลัก!Q120,0)=TEXT(ข้อมูลเฉลยคำตอบ!$B$16,0),ข้อมูลเฉลยคำตอบ!$C$16,0))</f>
        <v/>
      </c>
      <c r="S120" s="33" t="str">
        <f>IF(คำตอบ1หลัก!A120="","",IF(TEXT(คำตอบ1หลัก!R120,0)=TEXT(ข้อมูลเฉลยคำตอบ!$B$17,0),ข้อมูลเฉลยคำตอบ!$C$17,0))</f>
        <v/>
      </c>
      <c r="T120" s="33" t="str">
        <f>IF(คำตอบ1หลัก!A120="","",IF(TEXT(คำตอบ1หลัก!S120,0)=TEXT(ข้อมูลเฉลยคำตอบ!$B$18,0),ข้อมูลเฉลยคำตอบ!$C$18,0))</f>
        <v/>
      </c>
      <c r="U120" s="33" t="str">
        <f>IF(คำตอบ1หลัก!A120="","",IF(TEXT(คำตอบ1หลัก!T120,0)=TEXT(ข้อมูลเฉลยคำตอบ!$B$19,0),ข้อมูลเฉลยคำตอบ!$C$19,0))</f>
        <v/>
      </c>
      <c r="V120" s="33" t="str">
        <f>IF(คำตอบ1หลัก!A120="","",IF(TEXT(คำตอบ1หลัก!U120,0)=TEXT(ข้อมูลเฉลยคำตอบ!$B$20,0),ข้อมูลเฉลยคำตอบ!$C$20,0))</f>
        <v/>
      </c>
      <c r="W120" s="33" t="str">
        <f>IF(คำตอบ1หลัก!A120="","",IF(TEXT(คำตอบ1หลัก!V120,0)=TEXT(ข้อมูลเฉลยคำตอบ!$B$21,0),ข้อมูลเฉลยคำตอบ!$C$21,0))</f>
        <v/>
      </c>
      <c r="X120" s="33" t="str">
        <f>IF(คำตอบ1หลัก!A120="","",IF(TEXT(คำตอบ1หลัก!W120,0)=TEXT(ข้อมูลเฉลยคำตอบ!$B$22,0),ข้อมูลเฉลยคำตอบ!$C$22,0))</f>
        <v/>
      </c>
      <c r="Y120" s="33" t="str">
        <f>IF(คำตอบ1หลัก!A120="","",IF(TEXT(คำตอบ1หลัก!X120,0)=TEXT(ข้อมูลเฉลยคำตอบ!$B$23,0),ข้อมูลเฉลยคำตอบ!$C$23,0))</f>
        <v/>
      </c>
      <c r="Z120" s="33" t="str">
        <f>IF(คำตอบ1หลัก!A120="","",IF(TEXT(คำตอบ1หลัก!Y120,0)=TEXT(ข้อมูลเฉลยคำตอบ!$B$24,0),ข้อมูลเฉลยคำตอบ!$C$24,0))</f>
        <v/>
      </c>
      <c r="AA120" s="33" t="str">
        <f>IF(คำตอบ1หลัก!A120="","",IF(TEXT(คำตอบ1หลัก!Z120,0)=TEXT(ข้อมูลเฉลยคำตอบ!$B$25,0),ข้อมูลเฉลยคำตอบ!$C$25,0))</f>
        <v/>
      </c>
      <c r="AB120" s="33" t="str">
        <f>IF(คำตอบ1หลัก!A120="","",IF(TEXT(คำตอบ1หลัก!AA120,0)=TEXT(ข้อมูลเฉลยคำตอบ!$B$26,0),ข้อมูลเฉลยคำตอบ!$C$26,0))</f>
        <v/>
      </c>
      <c r="AC120" s="33" t="str">
        <f>IF(คำตอบ1หลัก!A120="","",IF(TEXT(คำตอบ1หลัก!AB120,0)=TEXT(ข้อมูลเฉลยคำตอบ!$B$27,0),ข้อมูลเฉลยคำตอบ!$C$27,0))</f>
        <v/>
      </c>
      <c r="AD120" s="33" t="str">
        <f>IF(คำตอบ1หลัก!A120="","",IF(TEXT(คำตอบ1หลัก!AC120,0)=TEXT(ข้อมูลเฉลยคำตอบ!$B$28,0),ข้อมูลเฉลยคำตอบ!$C$28,0))</f>
        <v/>
      </c>
      <c r="AE120" s="33" t="str">
        <f>IF(คำตอบ1หลัก!A120="","",IF(TEXT(คำตอบ1หลัก!AD120,0)=TEXT(ข้อมูลเฉลยคำตอบ!$B$29,0),ข้อมูลเฉลยคำตอบ!$C$29,0))</f>
        <v/>
      </c>
      <c r="AF120" s="33" t="str">
        <f>IF(คำตอบ1หลัก!A120="","",IF(TEXT(คำตอบ1หลัก!AE120,0)=TEXT(ข้อมูลเฉลยคำตอบ!$B$30,0),ข้อมูลเฉลยคำตอบ!$C$30,0))</f>
        <v/>
      </c>
      <c r="AG120" s="33" t="str">
        <f>IF(คำตอบ1หลัก!A120="","",IF(TEXT(คำตอบ1หลัก!AF120,0)=TEXT(ข้อมูลเฉลยคำตอบ!$B$31,0),ข้อมูลเฉลยคำตอบ!$C$31,0))</f>
        <v/>
      </c>
      <c r="AH120" s="33" t="str">
        <f>IF(คำตอบ1หลัก!A120="","",IF(TEXT(คำตอบ1หลัก!AG120,0)=TEXT(ข้อมูลเฉลยคำตอบ!$B$32,0),ข้อมูลเฉลยคำตอบ!$C$32,0))</f>
        <v/>
      </c>
      <c r="AI120" s="33" t="str">
        <f>IF(คำตอบ1หลัก!A120="","",IF(TEXT(คำตอบ1หลัก!AH120,0)=TEXT(ข้อมูลเฉลยคำตอบ!$B$33,0),ข้อมูลเฉลยคำตอบ!$C$33,0))</f>
        <v/>
      </c>
      <c r="AJ120" s="33" t="str">
        <f>IF(คำตอบ1หลัก!A120="","",IF(TEXT(คำตอบ1หลัก!AI120,0)=TEXT(ข้อมูลเฉลยคำตอบ!$B$34,0),ข้อมูลเฉลยคำตอบ!$C$34,0))</f>
        <v/>
      </c>
      <c r="AK120" s="33" t="str">
        <f>IF(คำตอบ1หลัก!A120="","",IF(TEXT(คำตอบ1หลัก!AJ120,0)=TEXT(ข้อมูลเฉลยคำตอบ!$B$35,0),ข้อมูลเฉลยคำตอบ!$C$35,0))</f>
        <v/>
      </c>
      <c r="AL120" s="33" t="str">
        <f>IF(คำตอบ1หลัก!A120="","",IF(TEXT(คำตอบ1หลัก!AK120,0)=TEXT(ข้อมูลเฉลยคำตอบ!$B$36,0),ข้อมูลเฉลยคำตอบ!$C$36,0))</f>
        <v/>
      </c>
      <c r="AM120" s="33" t="str">
        <f>IF(คำตอบ1หลัก!A120="","",IF(TEXT(คำตอบ1หลัก!AL120,0)=TEXT(ข้อมูลเฉลยคำตอบ!$B$37,0),ข้อมูลเฉลยคำตอบ!$C$37,0))</f>
        <v/>
      </c>
      <c r="AN120" s="33" t="str">
        <f>IF(คำตอบ1หลัก!A120="","",IF(TEXT(คำตอบ1หลัก!AM120,0)=TEXT(ข้อมูลเฉลยคำตอบ!$B$38,0),ข้อมูลเฉลยคำตอบ!$C$38,0))</f>
        <v/>
      </c>
      <c r="AO120" s="33" t="str">
        <f>IF(คำตอบ1หลัก!A120="","",IF(TEXT(คำตอบ1หลัก!AN120,0)=TEXT(ข้อมูลเฉลยคำตอบ!$B$39,0),ข้อมูลเฉลยคำตอบ!$C$39,0))</f>
        <v/>
      </c>
      <c r="AP120" s="33" t="str">
        <f>IF(คำตอบ1หลัก!A120="","",IF(TEXT(คำตอบ1หลัก!AO120,0)=TEXT(ข้อมูลเฉลยคำตอบ!$B$40,0),ข้อมูลเฉลยคำตอบ!$C$40,0))</f>
        <v/>
      </c>
      <c r="AQ120" s="33" t="str">
        <f>IF(คำตอบ1หลัก!A120="","",IF(TEXT(คำตอบ1หลัก!AP120,0)=TEXT(ข้อมูลเฉลยคำตอบ!$B$41,0),ข้อมูลเฉลยคำตอบ!$C$41,0))</f>
        <v/>
      </c>
      <c r="AR120" s="33" t="str">
        <f>IF(คำตอบ1หลัก!A120="","",IF(TEXT(คำตอบ1หลัก!AQ120,0)=TEXT(ข้อมูลเฉลยคำตอบ!$B$42,0),ข้อมูลเฉลยคำตอบ!$C$42,0))</f>
        <v/>
      </c>
      <c r="AS120" s="33" t="str">
        <f>IF(คำตอบ1หลัก!A120="","",IF(TEXT(คำตอบ1หลัก!AR120,0)=TEXT(ข้อมูลเฉลยคำตอบ!$B$43,0),ข้อมูลเฉลยคำตอบ!$C$43,0))</f>
        <v/>
      </c>
      <c r="AT120" s="33" t="str">
        <f>IF(คำตอบ1หลัก!A120="","",IF(TEXT(คำตอบ1หลัก!AS120,0)=TEXT(ข้อมูลเฉลยคำตอบ!$B$44,0),ข้อมูลเฉลยคำตอบ!$C$44,0))</f>
        <v/>
      </c>
      <c r="AU120" s="33" t="str">
        <f>IF(คำตอบ1หลัก!A120="","",IF(TEXT(คำตอบ1หลัก!AT120,0)=TEXT(ข้อมูลเฉลยคำตอบ!$B$45,0),ข้อมูลเฉลยคำตอบ!$C$45,0))</f>
        <v/>
      </c>
      <c r="AV120" s="33" t="str">
        <f>IF(คำตอบ1หลัก!A120="","",IF(TEXT(คำตอบ1หลัก!AU120,0)=TEXT(ข้อมูลเฉลยคำตอบ!$B$46,0),ข้อมูลเฉลยคำตอบ!$C$46,0))</f>
        <v/>
      </c>
      <c r="AW120" s="33" t="str">
        <f>IF(คำตอบ1หลัก!A120="","",IF(TEXT(คำตอบ1หลัก!AV120,0)=TEXT(ข้อมูลเฉลยคำตอบ!$B$47,0),ข้อมูลเฉลยคำตอบ!$C$47,0))</f>
        <v/>
      </c>
      <c r="AX120" s="33" t="str">
        <f>IF(คำตอบ1หลัก!A120="","",IF(TEXT(คำตอบ1หลัก!AW120,0)=TEXT(ข้อมูลเฉลยคำตอบ!$B$48,0),ข้อมูลเฉลยคำตอบ!$C$48,0))</f>
        <v/>
      </c>
      <c r="AY120" s="33" t="str">
        <f>IF(คำตอบ1หลัก!A120="","",IF(TEXT(คำตอบ1หลัก!AX120,0)=TEXT(ข้อมูลเฉลยคำตอบ!$B$49,0),ข้อมูลเฉลยคำตอบ!$C$49,0))</f>
        <v/>
      </c>
      <c r="AZ120" s="33" t="str">
        <f>IF(คำตอบ1หลัก!A120="","",IF(TEXT(คำตอบ1หลัก!AY120,0)=TEXT(ข้อมูลเฉลยคำตอบ!$B$50,0),ข้อมูลเฉลยคำตอบ!$C$50,0))</f>
        <v/>
      </c>
      <c r="BA120" s="33" t="str">
        <f>IF(คำตอบ1หลัก!A120="","",IF(TEXT(คำตอบ1หลัก!AZ120,0)=TEXT(ข้อมูลเฉลยคำตอบ!$B$51,0),ข้อมูลเฉลยคำตอบ!$C$51,0))</f>
        <v/>
      </c>
      <c r="BB120" s="33" t="str">
        <f>IF(คำตอบ1หลัก!A120="","",IF(TEXT(คำตอบ1หลัก!BA120,0)=TEXT(ข้อมูลเฉลยคำตอบ!$B$52,0),ข้อมูลเฉลยคำตอบ!$C$52,0))</f>
        <v/>
      </c>
      <c r="BC120" s="33" t="str">
        <f>IF(คำตอบ1หลัก!A120="","",IF(TEXT(คำตอบ1หลัก!BB120,0)=TEXT(ข้อมูลเฉลยคำตอบ!$B$53,0),ข้อมูลเฉลยคำตอบ!$C$53,0))</f>
        <v/>
      </c>
      <c r="BD120" s="33" t="str">
        <f>IF(คำตอบ1หลัก!A120="","",IF(TEXT(คำตอบ1หลัก!BC120,0)=TEXT(ข้อมูลเฉลยคำตอบ!$B$54,0),ข้อมูลเฉลยคำตอบ!$C$54,0))</f>
        <v/>
      </c>
      <c r="BE120" s="33" t="str">
        <f>IF(คำตอบ1หลัก!A120="","",IF(TEXT(คำตอบ1หลัก!BD120,0)=TEXT(ข้อมูลเฉลยคำตอบ!$B$55,0),ข้อมูลเฉลยคำตอบ!$C$55,0))</f>
        <v/>
      </c>
      <c r="BF120" s="33" t="str">
        <f>IF(คำตอบ1หลัก!A120="","",IF(TEXT(คำตอบ1หลัก!BE120,0)=TEXT(ข้อมูลเฉลยคำตอบ!$B$56,0),ข้อมูลเฉลยคำตอบ!$C$56,0))</f>
        <v/>
      </c>
      <c r="BG120" s="33" t="str">
        <f>IF(คำตอบ1หลัก!A120="","",IF(TEXT(คำตอบ1หลัก!BF120,0)=TEXT(ข้อมูลเฉลยคำตอบ!$B$57,0),ข้อมูลเฉลยคำตอบ!$C$57,0))</f>
        <v/>
      </c>
      <c r="BH120" s="33" t="str">
        <f>IF(คำตอบ1หลัก!A120="","",IF(TEXT(คำตอบ1หลัก!BG120,0)=TEXT(ข้อมูลเฉลยคำตอบ!$B$58,0),ข้อมูลเฉลยคำตอบ!$C$58,0))</f>
        <v/>
      </c>
      <c r="BI120" s="33" t="str">
        <f>IF(คำตอบ1หลัก!A120="","",IF(TEXT(คำตอบ1หลัก!BH120,0)=TEXT(ข้อมูลเฉลยคำตอบ!$B$59,0),ข้อมูลเฉลยคำตอบ!$C$59,0))</f>
        <v/>
      </c>
      <c r="BJ120" s="33" t="str">
        <f>IF(คำตอบ1หลัก!A120="","",IF(TEXT(คำตอบ1หลัก!BI120,0)=TEXT(ข้อมูลเฉลยคำตอบ!$B$60,0),ข้อมูลเฉลยคำตอบ!$C$60,0))</f>
        <v/>
      </c>
      <c r="BK120" s="33" t="str">
        <f>IF(คำตอบ1หลัก!A120="","",IF(TEXT(คำตอบ1หลัก!BJ120,0)=TEXT(ข้อมูลเฉลยคำตอบ!$B$61,0),ข้อมูลเฉลยคำตอบ!$C$61,0))</f>
        <v/>
      </c>
      <c r="BM120" s="18" t="str">
        <f t="shared" si="2"/>
        <v/>
      </c>
      <c r="BN120" s="38" t="str">
        <f t="shared" si="3"/>
        <v/>
      </c>
    </row>
    <row r="121" spans="1:66" ht="17.399999999999999" hidden="1" customHeight="1">
      <c r="A121" s="19">
        <v>120</v>
      </c>
      <c r="B121" s="3"/>
      <c r="C121" s="3"/>
      <c r="D121" s="33" t="str">
        <f>IF(คำตอบ1หลัก!A121="","",IF(TEXT(คำตอบ1หลัก!C121,0)=TEXT(ข้อมูลเฉลยคำตอบ!$B$2,0),ข้อมูลเฉลยคำตอบ!$C$2,0))</f>
        <v/>
      </c>
      <c r="E121" s="33" t="str">
        <f>IF(คำตอบ1หลัก!A121="","",IF(TEXT(คำตอบ1หลัก!D121,0)=TEXT(ข้อมูลเฉลยคำตอบ!$B$3,0),ข้อมูลเฉลยคำตอบ!$C$3,0))</f>
        <v/>
      </c>
      <c r="F121" s="33" t="str">
        <f>IF(คำตอบ1หลัก!A121="","",IF(TEXT(คำตอบ1หลัก!E121,0)=TEXT(ข้อมูลเฉลยคำตอบ!$B$4,0),ข้อมูลเฉลยคำตอบ!$C$4,0))</f>
        <v/>
      </c>
      <c r="G121" s="33" t="str">
        <f>IF(คำตอบ1หลัก!A121="","",IF(TEXT(คำตอบ1หลัก!F121,0)=TEXT(ข้อมูลเฉลยคำตอบ!$B$5,0),ข้อมูลเฉลยคำตอบ!$C$5,0))</f>
        <v/>
      </c>
      <c r="H121" s="33" t="str">
        <f>IF(คำตอบ1หลัก!A121="","",IF(TEXT(คำตอบ1หลัก!G121,0)=TEXT(ข้อมูลเฉลยคำตอบ!$B$6,0),ข้อมูลเฉลยคำตอบ!$C$6,0))</f>
        <v/>
      </c>
      <c r="I121" s="33" t="str">
        <f>IF(คำตอบ1หลัก!A121="","",IF(TEXT(คำตอบ1หลัก!H121,0)=TEXT(ข้อมูลเฉลยคำตอบ!$B$7,0),ข้อมูลเฉลยคำตอบ!$C$7,0))</f>
        <v/>
      </c>
      <c r="J121" s="33" t="str">
        <f>IF(คำตอบ1หลัก!A121="","",IF(TEXT(คำตอบ1หลัก!I121,0)=TEXT(ข้อมูลเฉลยคำตอบ!$B$8,0),ข้อมูลเฉลยคำตอบ!$C$8,0))</f>
        <v/>
      </c>
      <c r="K121" s="33" t="str">
        <f>IF(คำตอบ1หลัก!A121="","",IF(TEXT(คำตอบ1หลัก!J121,0)=TEXT(ข้อมูลเฉลยคำตอบ!$B$9,0),ข้อมูลเฉลยคำตอบ!$C$9,0))</f>
        <v/>
      </c>
      <c r="L121" s="33" t="str">
        <f>IF(คำตอบ1หลัก!A121="","",IF(TEXT(คำตอบ1หลัก!K121,0)=TEXT(ข้อมูลเฉลยคำตอบ!$B$10,0),ข้อมูลเฉลยคำตอบ!$C$10,0))</f>
        <v/>
      </c>
      <c r="M121" s="33" t="str">
        <f>IF(คำตอบ1หลัก!A121="","",IF(TEXT(คำตอบ1หลัก!L121,0)=TEXT(ข้อมูลเฉลยคำตอบ!$B$11,0),ข้อมูลเฉลยคำตอบ!$C$11,0))</f>
        <v/>
      </c>
      <c r="N121" s="33" t="str">
        <f>IF(คำตอบ1หลัก!A121="","",IF(TEXT(คำตอบ1หลัก!M121,0)=TEXT(ข้อมูลเฉลยคำตอบ!$B$12,0),ข้อมูลเฉลยคำตอบ!$C$12,0))</f>
        <v/>
      </c>
      <c r="O121" s="33" t="str">
        <f>IF(คำตอบ1หลัก!A121="","",IF(TEXT(คำตอบ1หลัก!N121,0)=TEXT(ข้อมูลเฉลยคำตอบ!$B$13,0),ข้อมูลเฉลยคำตอบ!$C$13,0))</f>
        <v/>
      </c>
      <c r="P121" s="33" t="str">
        <f>IF(คำตอบ1หลัก!A121="","",IF(TEXT(คำตอบ1หลัก!O121,0)=TEXT(ข้อมูลเฉลยคำตอบ!$B$14,0),ข้อมูลเฉลยคำตอบ!$C$14,0))</f>
        <v/>
      </c>
      <c r="Q121" s="33" t="str">
        <f>IF(คำตอบ1หลัก!A121="","",IF(TEXT(คำตอบ1หลัก!P121,0)=TEXT(ข้อมูลเฉลยคำตอบ!$B$15,0),ข้อมูลเฉลยคำตอบ!$C$15,0))</f>
        <v/>
      </c>
      <c r="R121" s="33" t="str">
        <f>IF(คำตอบ1หลัก!A121="","",IF(TEXT(คำตอบ1หลัก!Q121,0)=TEXT(ข้อมูลเฉลยคำตอบ!$B$16,0),ข้อมูลเฉลยคำตอบ!$C$16,0))</f>
        <v/>
      </c>
      <c r="S121" s="33" t="str">
        <f>IF(คำตอบ1หลัก!A121="","",IF(TEXT(คำตอบ1หลัก!R121,0)=TEXT(ข้อมูลเฉลยคำตอบ!$B$17,0),ข้อมูลเฉลยคำตอบ!$C$17,0))</f>
        <v/>
      </c>
      <c r="T121" s="33" t="str">
        <f>IF(คำตอบ1หลัก!A121="","",IF(TEXT(คำตอบ1หลัก!S121,0)=TEXT(ข้อมูลเฉลยคำตอบ!$B$18,0),ข้อมูลเฉลยคำตอบ!$C$18,0))</f>
        <v/>
      </c>
      <c r="U121" s="33" t="str">
        <f>IF(คำตอบ1หลัก!A121="","",IF(TEXT(คำตอบ1หลัก!T121,0)=TEXT(ข้อมูลเฉลยคำตอบ!$B$19,0),ข้อมูลเฉลยคำตอบ!$C$19,0))</f>
        <v/>
      </c>
      <c r="V121" s="33" t="str">
        <f>IF(คำตอบ1หลัก!A121="","",IF(TEXT(คำตอบ1หลัก!U121,0)=TEXT(ข้อมูลเฉลยคำตอบ!$B$20,0),ข้อมูลเฉลยคำตอบ!$C$20,0))</f>
        <v/>
      </c>
      <c r="W121" s="33" t="str">
        <f>IF(คำตอบ1หลัก!A121="","",IF(TEXT(คำตอบ1หลัก!V121,0)=TEXT(ข้อมูลเฉลยคำตอบ!$B$21,0),ข้อมูลเฉลยคำตอบ!$C$21,0))</f>
        <v/>
      </c>
      <c r="X121" s="33" t="str">
        <f>IF(คำตอบ1หลัก!A121="","",IF(TEXT(คำตอบ1หลัก!W121,0)=TEXT(ข้อมูลเฉลยคำตอบ!$B$22,0),ข้อมูลเฉลยคำตอบ!$C$22,0))</f>
        <v/>
      </c>
      <c r="Y121" s="33" t="str">
        <f>IF(คำตอบ1หลัก!A121="","",IF(TEXT(คำตอบ1หลัก!X121,0)=TEXT(ข้อมูลเฉลยคำตอบ!$B$23,0),ข้อมูลเฉลยคำตอบ!$C$23,0))</f>
        <v/>
      </c>
      <c r="Z121" s="33" t="str">
        <f>IF(คำตอบ1หลัก!A121="","",IF(TEXT(คำตอบ1หลัก!Y121,0)=TEXT(ข้อมูลเฉลยคำตอบ!$B$24,0),ข้อมูลเฉลยคำตอบ!$C$24,0))</f>
        <v/>
      </c>
      <c r="AA121" s="33" t="str">
        <f>IF(คำตอบ1หลัก!A121="","",IF(TEXT(คำตอบ1หลัก!Z121,0)=TEXT(ข้อมูลเฉลยคำตอบ!$B$25,0),ข้อมูลเฉลยคำตอบ!$C$25,0))</f>
        <v/>
      </c>
      <c r="AB121" s="33" t="str">
        <f>IF(คำตอบ1หลัก!A121="","",IF(TEXT(คำตอบ1หลัก!AA121,0)=TEXT(ข้อมูลเฉลยคำตอบ!$B$26,0),ข้อมูลเฉลยคำตอบ!$C$26,0))</f>
        <v/>
      </c>
      <c r="AC121" s="33" t="str">
        <f>IF(คำตอบ1หลัก!A121="","",IF(TEXT(คำตอบ1หลัก!AB121,0)=TEXT(ข้อมูลเฉลยคำตอบ!$B$27,0),ข้อมูลเฉลยคำตอบ!$C$27,0))</f>
        <v/>
      </c>
      <c r="AD121" s="33" t="str">
        <f>IF(คำตอบ1หลัก!A121="","",IF(TEXT(คำตอบ1หลัก!AC121,0)=TEXT(ข้อมูลเฉลยคำตอบ!$B$28,0),ข้อมูลเฉลยคำตอบ!$C$28,0))</f>
        <v/>
      </c>
      <c r="AE121" s="33" t="str">
        <f>IF(คำตอบ1หลัก!A121="","",IF(TEXT(คำตอบ1หลัก!AD121,0)=TEXT(ข้อมูลเฉลยคำตอบ!$B$29,0),ข้อมูลเฉลยคำตอบ!$C$29,0))</f>
        <v/>
      </c>
      <c r="AF121" s="33" t="str">
        <f>IF(คำตอบ1หลัก!A121="","",IF(TEXT(คำตอบ1หลัก!AE121,0)=TEXT(ข้อมูลเฉลยคำตอบ!$B$30,0),ข้อมูลเฉลยคำตอบ!$C$30,0))</f>
        <v/>
      </c>
      <c r="AG121" s="33" t="str">
        <f>IF(คำตอบ1หลัก!A121="","",IF(TEXT(คำตอบ1หลัก!AF121,0)=TEXT(ข้อมูลเฉลยคำตอบ!$B$31,0),ข้อมูลเฉลยคำตอบ!$C$31,0))</f>
        <v/>
      </c>
      <c r="AH121" s="33" t="str">
        <f>IF(คำตอบ1หลัก!A121="","",IF(TEXT(คำตอบ1หลัก!AG121,0)=TEXT(ข้อมูลเฉลยคำตอบ!$B$32,0),ข้อมูลเฉลยคำตอบ!$C$32,0))</f>
        <v/>
      </c>
      <c r="AI121" s="33" t="str">
        <f>IF(คำตอบ1หลัก!A121="","",IF(TEXT(คำตอบ1หลัก!AH121,0)=TEXT(ข้อมูลเฉลยคำตอบ!$B$33,0),ข้อมูลเฉลยคำตอบ!$C$33,0))</f>
        <v/>
      </c>
      <c r="AJ121" s="33" t="str">
        <f>IF(คำตอบ1หลัก!A121="","",IF(TEXT(คำตอบ1หลัก!AI121,0)=TEXT(ข้อมูลเฉลยคำตอบ!$B$34,0),ข้อมูลเฉลยคำตอบ!$C$34,0))</f>
        <v/>
      </c>
      <c r="AK121" s="33" t="str">
        <f>IF(คำตอบ1หลัก!A121="","",IF(TEXT(คำตอบ1หลัก!AJ121,0)=TEXT(ข้อมูลเฉลยคำตอบ!$B$35,0),ข้อมูลเฉลยคำตอบ!$C$35,0))</f>
        <v/>
      </c>
      <c r="AL121" s="33" t="str">
        <f>IF(คำตอบ1หลัก!A121="","",IF(TEXT(คำตอบ1หลัก!AK121,0)=TEXT(ข้อมูลเฉลยคำตอบ!$B$36,0),ข้อมูลเฉลยคำตอบ!$C$36,0))</f>
        <v/>
      </c>
      <c r="AM121" s="33" t="str">
        <f>IF(คำตอบ1หลัก!A121="","",IF(TEXT(คำตอบ1หลัก!AL121,0)=TEXT(ข้อมูลเฉลยคำตอบ!$B$37,0),ข้อมูลเฉลยคำตอบ!$C$37,0))</f>
        <v/>
      </c>
      <c r="AN121" s="33" t="str">
        <f>IF(คำตอบ1หลัก!A121="","",IF(TEXT(คำตอบ1หลัก!AM121,0)=TEXT(ข้อมูลเฉลยคำตอบ!$B$38,0),ข้อมูลเฉลยคำตอบ!$C$38,0))</f>
        <v/>
      </c>
      <c r="AO121" s="33" t="str">
        <f>IF(คำตอบ1หลัก!A121="","",IF(TEXT(คำตอบ1หลัก!AN121,0)=TEXT(ข้อมูลเฉลยคำตอบ!$B$39,0),ข้อมูลเฉลยคำตอบ!$C$39,0))</f>
        <v/>
      </c>
      <c r="AP121" s="33" t="str">
        <f>IF(คำตอบ1หลัก!A121="","",IF(TEXT(คำตอบ1หลัก!AO121,0)=TEXT(ข้อมูลเฉลยคำตอบ!$B$40,0),ข้อมูลเฉลยคำตอบ!$C$40,0))</f>
        <v/>
      </c>
      <c r="AQ121" s="33" t="str">
        <f>IF(คำตอบ1หลัก!A121="","",IF(TEXT(คำตอบ1หลัก!AP121,0)=TEXT(ข้อมูลเฉลยคำตอบ!$B$41,0),ข้อมูลเฉลยคำตอบ!$C$41,0))</f>
        <v/>
      </c>
      <c r="AR121" s="33" t="str">
        <f>IF(คำตอบ1หลัก!A121="","",IF(TEXT(คำตอบ1หลัก!AQ121,0)=TEXT(ข้อมูลเฉลยคำตอบ!$B$42,0),ข้อมูลเฉลยคำตอบ!$C$42,0))</f>
        <v/>
      </c>
      <c r="AS121" s="33" t="str">
        <f>IF(คำตอบ1หลัก!A121="","",IF(TEXT(คำตอบ1หลัก!AR121,0)=TEXT(ข้อมูลเฉลยคำตอบ!$B$43,0),ข้อมูลเฉลยคำตอบ!$C$43,0))</f>
        <v/>
      </c>
      <c r="AT121" s="33" t="str">
        <f>IF(คำตอบ1หลัก!A121="","",IF(TEXT(คำตอบ1หลัก!AS121,0)=TEXT(ข้อมูลเฉลยคำตอบ!$B$44,0),ข้อมูลเฉลยคำตอบ!$C$44,0))</f>
        <v/>
      </c>
      <c r="AU121" s="33" t="str">
        <f>IF(คำตอบ1หลัก!A121="","",IF(TEXT(คำตอบ1หลัก!AT121,0)=TEXT(ข้อมูลเฉลยคำตอบ!$B$45,0),ข้อมูลเฉลยคำตอบ!$C$45,0))</f>
        <v/>
      </c>
      <c r="AV121" s="33" t="str">
        <f>IF(คำตอบ1หลัก!A121="","",IF(TEXT(คำตอบ1หลัก!AU121,0)=TEXT(ข้อมูลเฉลยคำตอบ!$B$46,0),ข้อมูลเฉลยคำตอบ!$C$46,0))</f>
        <v/>
      </c>
      <c r="AW121" s="33" t="str">
        <f>IF(คำตอบ1หลัก!A121="","",IF(TEXT(คำตอบ1หลัก!AV121,0)=TEXT(ข้อมูลเฉลยคำตอบ!$B$47,0),ข้อมูลเฉลยคำตอบ!$C$47,0))</f>
        <v/>
      </c>
      <c r="AX121" s="33" t="str">
        <f>IF(คำตอบ1หลัก!A121="","",IF(TEXT(คำตอบ1หลัก!AW121,0)=TEXT(ข้อมูลเฉลยคำตอบ!$B$48,0),ข้อมูลเฉลยคำตอบ!$C$48,0))</f>
        <v/>
      </c>
      <c r="AY121" s="33" t="str">
        <f>IF(คำตอบ1หลัก!A121="","",IF(TEXT(คำตอบ1หลัก!AX121,0)=TEXT(ข้อมูลเฉลยคำตอบ!$B$49,0),ข้อมูลเฉลยคำตอบ!$C$49,0))</f>
        <v/>
      </c>
      <c r="AZ121" s="33" t="str">
        <f>IF(คำตอบ1หลัก!A121="","",IF(TEXT(คำตอบ1หลัก!AY121,0)=TEXT(ข้อมูลเฉลยคำตอบ!$B$50,0),ข้อมูลเฉลยคำตอบ!$C$50,0))</f>
        <v/>
      </c>
      <c r="BA121" s="33" t="str">
        <f>IF(คำตอบ1หลัก!A121="","",IF(TEXT(คำตอบ1หลัก!AZ121,0)=TEXT(ข้อมูลเฉลยคำตอบ!$B$51,0),ข้อมูลเฉลยคำตอบ!$C$51,0))</f>
        <v/>
      </c>
      <c r="BB121" s="33" t="str">
        <f>IF(คำตอบ1หลัก!A121="","",IF(TEXT(คำตอบ1หลัก!BA121,0)=TEXT(ข้อมูลเฉลยคำตอบ!$B$52,0),ข้อมูลเฉลยคำตอบ!$C$52,0))</f>
        <v/>
      </c>
      <c r="BC121" s="33" t="str">
        <f>IF(คำตอบ1หลัก!A121="","",IF(TEXT(คำตอบ1หลัก!BB121,0)=TEXT(ข้อมูลเฉลยคำตอบ!$B$53,0),ข้อมูลเฉลยคำตอบ!$C$53,0))</f>
        <v/>
      </c>
      <c r="BD121" s="33" t="str">
        <f>IF(คำตอบ1หลัก!A121="","",IF(TEXT(คำตอบ1หลัก!BC121,0)=TEXT(ข้อมูลเฉลยคำตอบ!$B$54,0),ข้อมูลเฉลยคำตอบ!$C$54,0))</f>
        <v/>
      </c>
      <c r="BE121" s="33" t="str">
        <f>IF(คำตอบ1หลัก!A121="","",IF(TEXT(คำตอบ1หลัก!BD121,0)=TEXT(ข้อมูลเฉลยคำตอบ!$B$55,0),ข้อมูลเฉลยคำตอบ!$C$55,0))</f>
        <v/>
      </c>
      <c r="BF121" s="33" t="str">
        <f>IF(คำตอบ1หลัก!A121="","",IF(TEXT(คำตอบ1หลัก!BE121,0)=TEXT(ข้อมูลเฉลยคำตอบ!$B$56,0),ข้อมูลเฉลยคำตอบ!$C$56,0))</f>
        <v/>
      </c>
      <c r="BG121" s="33" t="str">
        <f>IF(คำตอบ1หลัก!A121="","",IF(TEXT(คำตอบ1หลัก!BF121,0)=TEXT(ข้อมูลเฉลยคำตอบ!$B$57,0),ข้อมูลเฉลยคำตอบ!$C$57,0))</f>
        <v/>
      </c>
      <c r="BH121" s="33" t="str">
        <f>IF(คำตอบ1หลัก!A121="","",IF(TEXT(คำตอบ1หลัก!BG121,0)=TEXT(ข้อมูลเฉลยคำตอบ!$B$58,0),ข้อมูลเฉลยคำตอบ!$C$58,0))</f>
        <v/>
      </c>
      <c r="BI121" s="33" t="str">
        <f>IF(คำตอบ1หลัก!A121="","",IF(TEXT(คำตอบ1หลัก!BH121,0)=TEXT(ข้อมูลเฉลยคำตอบ!$B$59,0),ข้อมูลเฉลยคำตอบ!$C$59,0))</f>
        <v/>
      </c>
      <c r="BJ121" s="33" t="str">
        <f>IF(คำตอบ1หลัก!A121="","",IF(TEXT(คำตอบ1หลัก!BI121,0)=TEXT(ข้อมูลเฉลยคำตอบ!$B$60,0),ข้อมูลเฉลยคำตอบ!$C$60,0))</f>
        <v/>
      </c>
      <c r="BK121" s="33" t="str">
        <f>IF(คำตอบ1หลัก!A121="","",IF(TEXT(คำตอบ1หลัก!BJ121,0)=TEXT(ข้อมูลเฉลยคำตอบ!$B$61,0),ข้อมูลเฉลยคำตอบ!$C$61,0))</f>
        <v/>
      </c>
      <c r="BM121" s="18" t="str">
        <f t="shared" si="2"/>
        <v/>
      </c>
      <c r="BN121" s="38" t="str">
        <f t="shared" si="3"/>
        <v/>
      </c>
    </row>
    <row r="122" spans="1:66" ht="17.399999999999999" hidden="1" customHeight="1">
      <c r="A122" s="19">
        <v>121</v>
      </c>
      <c r="B122" s="3"/>
      <c r="C122" s="3"/>
      <c r="D122" s="33" t="str">
        <f>IF(คำตอบ1หลัก!A122="","",IF(TEXT(คำตอบ1หลัก!C122,0)=TEXT(ข้อมูลเฉลยคำตอบ!$B$2,0),ข้อมูลเฉลยคำตอบ!$C$2,0))</f>
        <v/>
      </c>
      <c r="E122" s="33" t="str">
        <f>IF(คำตอบ1หลัก!A122="","",IF(TEXT(คำตอบ1หลัก!D122,0)=TEXT(ข้อมูลเฉลยคำตอบ!$B$3,0),ข้อมูลเฉลยคำตอบ!$C$3,0))</f>
        <v/>
      </c>
      <c r="F122" s="33" t="str">
        <f>IF(คำตอบ1หลัก!A122="","",IF(TEXT(คำตอบ1หลัก!E122,0)=TEXT(ข้อมูลเฉลยคำตอบ!$B$4,0),ข้อมูลเฉลยคำตอบ!$C$4,0))</f>
        <v/>
      </c>
      <c r="G122" s="33" t="str">
        <f>IF(คำตอบ1หลัก!A122="","",IF(TEXT(คำตอบ1หลัก!F122,0)=TEXT(ข้อมูลเฉลยคำตอบ!$B$5,0),ข้อมูลเฉลยคำตอบ!$C$5,0))</f>
        <v/>
      </c>
      <c r="H122" s="33" t="str">
        <f>IF(คำตอบ1หลัก!A122="","",IF(TEXT(คำตอบ1หลัก!G122,0)=TEXT(ข้อมูลเฉลยคำตอบ!$B$6,0),ข้อมูลเฉลยคำตอบ!$C$6,0))</f>
        <v/>
      </c>
      <c r="I122" s="33" t="str">
        <f>IF(คำตอบ1หลัก!A122="","",IF(TEXT(คำตอบ1หลัก!H122,0)=TEXT(ข้อมูลเฉลยคำตอบ!$B$7,0),ข้อมูลเฉลยคำตอบ!$C$7,0))</f>
        <v/>
      </c>
      <c r="J122" s="33" t="str">
        <f>IF(คำตอบ1หลัก!A122="","",IF(TEXT(คำตอบ1หลัก!I122,0)=TEXT(ข้อมูลเฉลยคำตอบ!$B$8,0),ข้อมูลเฉลยคำตอบ!$C$8,0))</f>
        <v/>
      </c>
      <c r="K122" s="33" t="str">
        <f>IF(คำตอบ1หลัก!A122="","",IF(TEXT(คำตอบ1หลัก!J122,0)=TEXT(ข้อมูลเฉลยคำตอบ!$B$9,0),ข้อมูลเฉลยคำตอบ!$C$9,0))</f>
        <v/>
      </c>
      <c r="L122" s="33" t="str">
        <f>IF(คำตอบ1หลัก!A122="","",IF(TEXT(คำตอบ1หลัก!K122,0)=TEXT(ข้อมูลเฉลยคำตอบ!$B$10,0),ข้อมูลเฉลยคำตอบ!$C$10,0))</f>
        <v/>
      </c>
      <c r="M122" s="33" t="str">
        <f>IF(คำตอบ1หลัก!A122="","",IF(TEXT(คำตอบ1หลัก!L122,0)=TEXT(ข้อมูลเฉลยคำตอบ!$B$11,0),ข้อมูลเฉลยคำตอบ!$C$11,0))</f>
        <v/>
      </c>
      <c r="N122" s="33" t="str">
        <f>IF(คำตอบ1หลัก!A122="","",IF(TEXT(คำตอบ1หลัก!M122,0)=TEXT(ข้อมูลเฉลยคำตอบ!$B$12,0),ข้อมูลเฉลยคำตอบ!$C$12,0))</f>
        <v/>
      </c>
      <c r="O122" s="33" t="str">
        <f>IF(คำตอบ1หลัก!A122="","",IF(TEXT(คำตอบ1หลัก!N122,0)=TEXT(ข้อมูลเฉลยคำตอบ!$B$13,0),ข้อมูลเฉลยคำตอบ!$C$13,0))</f>
        <v/>
      </c>
      <c r="P122" s="33" t="str">
        <f>IF(คำตอบ1หลัก!A122="","",IF(TEXT(คำตอบ1หลัก!O122,0)=TEXT(ข้อมูลเฉลยคำตอบ!$B$14,0),ข้อมูลเฉลยคำตอบ!$C$14,0))</f>
        <v/>
      </c>
      <c r="Q122" s="33" t="str">
        <f>IF(คำตอบ1หลัก!A122="","",IF(TEXT(คำตอบ1หลัก!P122,0)=TEXT(ข้อมูลเฉลยคำตอบ!$B$15,0),ข้อมูลเฉลยคำตอบ!$C$15,0))</f>
        <v/>
      </c>
      <c r="R122" s="33" t="str">
        <f>IF(คำตอบ1หลัก!A122="","",IF(TEXT(คำตอบ1หลัก!Q122,0)=TEXT(ข้อมูลเฉลยคำตอบ!$B$16,0),ข้อมูลเฉลยคำตอบ!$C$16,0))</f>
        <v/>
      </c>
      <c r="S122" s="33" t="str">
        <f>IF(คำตอบ1หลัก!A122="","",IF(TEXT(คำตอบ1หลัก!R122,0)=TEXT(ข้อมูลเฉลยคำตอบ!$B$17,0),ข้อมูลเฉลยคำตอบ!$C$17,0))</f>
        <v/>
      </c>
      <c r="T122" s="33" t="str">
        <f>IF(คำตอบ1หลัก!A122="","",IF(TEXT(คำตอบ1หลัก!S122,0)=TEXT(ข้อมูลเฉลยคำตอบ!$B$18,0),ข้อมูลเฉลยคำตอบ!$C$18,0))</f>
        <v/>
      </c>
      <c r="U122" s="33" t="str">
        <f>IF(คำตอบ1หลัก!A122="","",IF(TEXT(คำตอบ1หลัก!T122,0)=TEXT(ข้อมูลเฉลยคำตอบ!$B$19,0),ข้อมูลเฉลยคำตอบ!$C$19,0))</f>
        <v/>
      </c>
      <c r="V122" s="33" t="str">
        <f>IF(คำตอบ1หลัก!A122="","",IF(TEXT(คำตอบ1หลัก!U122,0)=TEXT(ข้อมูลเฉลยคำตอบ!$B$20,0),ข้อมูลเฉลยคำตอบ!$C$20,0))</f>
        <v/>
      </c>
      <c r="W122" s="33" t="str">
        <f>IF(คำตอบ1หลัก!A122="","",IF(TEXT(คำตอบ1หลัก!V122,0)=TEXT(ข้อมูลเฉลยคำตอบ!$B$21,0),ข้อมูลเฉลยคำตอบ!$C$21,0))</f>
        <v/>
      </c>
      <c r="X122" s="33" t="str">
        <f>IF(คำตอบ1หลัก!A122="","",IF(TEXT(คำตอบ1หลัก!W122,0)=TEXT(ข้อมูลเฉลยคำตอบ!$B$22,0),ข้อมูลเฉลยคำตอบ!$C$22,0))</f>
        <v/>
      </c>
      <c r="Y122" s="33" t="str">
        <f>IF(คำตอบ1หลัก!A122="","",IF(TEXT(คำตอบ1หลัก!X122,0)=TEXT(ข้อมูลเฉลยคำตอบ!$B$23,0),ข้อมูลเฉลยคำตอบ!$C$23,0))</f>
        <v/>
      </c>
      <c r="Z122" s="33" t="str">
        <f>IF(คำตอบ1หลัก!A122="","",IF(TEXT(คำตอบ1หลัก!Y122,0)=TEXT(ข้อมูลเฉลยคำตอบ!$B$24,0),ข้อมูลเฉลยคำตอบ!$C$24,0))</f>
        <v/>
      </c>
      <c r="AA122" s="33" t="str">
        <f>IF(คำตอบ1หลัก!A122="","",IF(TEXT(คำตอบ1หลัก!Z122,0)=TEXT(ข้อมูลเฉลยคำตอบ!$B$25,0),ข้อมูลเฉลยคำตอบ!$C$25,0))</f>
        <v/>
      </c>
      <c r="AB122" s="33" t="str">
        <f>IF(คำตอบ1หลัก!A122="","",IF(TEXT(คำตอบ1หลัก!AA122,0)=TEXT(ข้อมูลเฉลยคำตอบ!$B$26,0),ข้อมูลเฉลยคำตอบ!$C$26,0))</f>
        <v/>
      </c>
      <c r="AC122" s="33" t="str">
        <f>IF(คำตอบ1หลัก!A122="","",IF(TEXT(คำตอบ1หลัก!AB122,0)=TEXT(ข้อมูลเฉลยคำตอบ!$B$27,0),ข้อมูลเฉลยคำตอบ!$C$27,0))</f>
        <v/>
      </c>
      <c r="AD122" s="33" t="str">
        <f>IF(คำตอบ1หลัก!A122="","",IF(TEXT(คำตอบ1หลัก!AC122,0)=TEXT(ข้อมูลเฉลยคำตอบ!$B$28,0),ข้อมูลเฉลยคำตอบ!$C$28,0))</f>
        <v/>
      </c>
      <c r="AE122" s="33" t="str">
        <f>IF(คำตอบ1หลัก!A122="","",IF(TEXT(คำตอบ1หลัก!AD122,0)=TEXT(ข้อมูลเฉลยคำตอบ!$B$29,0),ข้อมูลเฉลยคำตอบ!$C$29,0))</f>
        <v/>
      </c>
      <c r="AF122" s="33" t="str">
        <f>IF(คำตอบ1หลัก!A122="","",IF(TEXT(คำตอบ1หลัก!AE122,0)=TEXT(ข้อมูลเฉลยคำตอบ!$B$30,0),ข้อมูลเฉลยคำตอบ!$C$30,0))</f>
        <v/>
      </c>
      <c r="AG122" s="33" t="str">
        <f>IF(คำตอบ1หลัก!A122="","",IF(TEXT(คำตอบ1หลัก!AF122,0)=TEXT(ข้อมูลเฉลยคำตอบ!$B$31,0),ข้อมูลเฉลยคำตอบ!$C$31,0))</f>
        <v/>
      </c>
      <c r="AH122" s="33" t="str">
        <f>IF(คำตอบ1หลัก!A122="","",IF(TEXT(คำตอบ1หลัก!AG122,0)=TEXT(ข้อมูลเฉลยคำตอบ!$B$32,0),ข้อมูลเฉลยคำตอบ!$C$32,0))</f>
        <v/>
      </c>
      <c r="AI122" s="33" t="str">
        <f>IF(คำตอบ1หลัก!A122="","",IF(TEXT(คำตอบ1หลัก!AH122,0)=TEXT(ข้อมูลเฉลยคำตอบ!$B$33,0),ข้อมูลเฉลยคำตอบ!$C$33,0))</f>
        <v/>
      </c>
      <c r="AJ122" s="33" t="str">
        <f>IF(คำตอบ1หลัก!A122="","",IF(TEXT(คำตอบ1หลัก!AI122,0)=TEXT(ข้อมูลเฉลยคำตอบ!$B$34,0),ข้อมูลเฉลยคำตอบ!$C$34,0))</f>
        <v/>
      </c>
      <c r="AK122" s="33" t="str">
        <f>IF(คำตอบ1หลัก!A122="","",IF(TEXT(คำตอบ1หลัก!AJ122,0)=TEXT(ข้อมูลเฉลยคำตอบ!$B$35,0),ข้อมูลเฉลยคำตอบ!$C$35,0))</f>
        <v/>
      </c>
      <c r="AL122" s="33" t="str">
        <f>IF(คำตอบ1หลัก!A122="","",IF(TEXT(คำตอบ1หลัก!AK122,0)=TEXT(ข้อมูลเฉลยคำตอบ!$B$36,0),ข้อมูลเฉลยคำตอบ!$C$36,0))</f>
        <v/>
      </c>
      <c r="AM122" s="33" t="str">
        <f>IF(คำตอบ1หลัก!A122="","",IF(TEXT(คำตอบ1หลัก!AL122,0)=TEXT(ข้อมูลเฉลยคำตอบ!$B$37,0),ข้อมูลเฉลยคำตอบ!$C$37,0))</f>
        <v/>
      </c>
      <c r="AN122" s="33" t="str">
        <f>IF(คำตอบ1หลัก!A122="","",IF(TEXT(คำตอบ1หลัก!AM122,0)=TEXT(ข้อมูลเฉลยคำตอบ!$B$38,0),ข้อมูลเฉลยคำตอบ!$C$38,0))</f>
        <v/>
      </c>
      <c r="AO122" s="33" t="str">
        <f>IF(คำตอบ1หลัก!A122="","",IF(TEXT(คำตอบ1หลัก!AN122,0)=TEXT(ข้อมูลเฉลยคำตอบ!$B$39,0),ข้อมูลเฉลยคำตอบ!$C$39,0))</f>
        <v/>
      </c>
      <c r="AP122" s="33" t="str">
        <f>IF(คำตอบ1หลัก!A122="","",IF(TEXT(คำตอบ1หลัก!AO122,0)=TEXT(ข้อมูลเฉลยคำตอบ!$B$40,0),ข้อมูลเฉลยคำตอบ!$C$40,0))</f>
        <v/>
      </c>
      <c r="AQ122" s="33" t="str">
        <f>IF(คำตอบ1หลัก!A122="","",IF(TEXT(คำตอบ1หลัก!AP122,0)=TEXT(ข้อมูลเฉลยคำตอบ!$B$41,0),ข้อมูลเฉลยคำตอบ!$C$41,0))</f>
        <v/>
      </c>
      <c r="AR122" s="33" t="str">
        <f>IF(คำตอบ1หลัก!A122="","",IF(TEXT(คำตอบ1หลัก!AQ122,0)=TEXT(ข้อมูลเฉลยคำตอบ!$B$42,0),ข้อมูลเฉลยคำตอบ!$C$42,0))</f>
        <v/>
      </c>
      <c r="AS122" s="33" t="str">
        <f>IF(คำตอบ1หลัก!A122="","",IF(TEXT(คำตอบ1หลัก!AR122,0)=TEXT(ข้อมูลเฉลยคำตอบ!$B$43,0),ข้อมูลเฉลยคำตอบ!$C$43,0))</f>
        <v/>
      </c>
      <c r="AT122" s="33" t="str">
        <f>IF(คำตอบ1หลัก!A122="","",IF(TEXT(คำตอบ1หลัก!AS122,0)=TEXT(ข้อมูลเฉลยคำตอบ!$B$44,0),ข้อมูลเฉลยคำตอบ!$C$44,0))</f>
        <v/>
      </c>
      <c r="AU122" s="33" t="str">
        <f>IF(คำตอบ1หลัก!A122="","",IF(TEXT(คำตอบ1หลัก!AT122,0)=TEXT(ข้อมูลเฉลยคำตอบ!$B$45,0),ข้อมูลเฉลยคำตอบ!$C$45,0))</f>
        <v/>
      </c>
      <c r="AV122" s="33" t="str">
        <f>IF(คำตอบ1หลัก!A122="","",IF(TEXT(คำตอบ1หลัก!AU122,0)=TEXT(ข้อมูลเฉลยคำตอบ!$B$46,0),ข้อมูลเฉลยคำตอบ!$C$46,0))</f>
        <v/>
      </c>
      <c r="AW122" s="33" t="str">
        <f>IF(คำตอบ1หลัก!A122="","",IF(TEXT(คำตอบ1หลัก!AV122,0)=TEXT(ข้อมูลเฉลยคำตอบ!$B$47,0),ข้อมูลเฉลยคำตอบ!$C$47,0))</f>
        <v/>
      </c>
      <c r="AX122" s="33" t="str">
        <f>IF(คำตอบ1หลัก!A122="","",IF(TEXT(คำตอบ1หลัก!AW122,0)=TEXT(ข้อมูลเฉลยคำตอบ!$B$48,0),ข้อมูลเฉลยคำตอบ!$C$48,0))</f>
        <v/>
      </c>
      <c r="AY122" s="33" t="str">
        <f>IF(คำตอบ1หลัก!A122="","",IF(TEXT(คำตอบ1หลัก!AX122,0)=TEXT(ข้อมูลเฉลยคำตอบ!$B$49,0),ข้อมูลเฉลยคำตอบ!$C$49,0))</f>
        <v/>
      </c>
      <c r="AZ122" s="33" t="str">
        <f>IF(คำตอบ1หลัก!A122="","",IF(TEXT(คำตอบ1หลัก!AY122,0)=TEXT(ข้อมูลเฉลยคำตอบ!$B$50,0),ข้อมูลเฉลยคำตอบ!$C$50,0))</f>
        <v/>
      </c>
      <c r="BA122" s="33" t="str">
        <f>IF(คำตอบ1หลัก!A122="","",IF(TEXT(คำตอบ1หลัก!AZ122,0)=TEXT(ข้อมูลเฉลยคำตอบ!$B$51,0),ข้อมูลเฉลยคำตอบ!$C$51,0))</f>
        <v/>
      </c>
      <c r="BB122" s="33" t="str">
        <f>IF(คำตอบ1หลัก!A122="","",IF(TEXT(คำตอบ1หลัก!BA122,0)=TEXT(ข้อมูลเฉลยคำตอบ!$B$52,0),ข้อมูลเฉลยคำตอบ!$C$52,0))</f>
        <v/>
      </c>
      <c r="BC122" s="33" t="str">
        <f>IF(คำตอบ1หลัก!A122="","",IF(TEXT(คำตอบ1หลัก!BB122,0)=TEXT(ข้อมูลเฉลยคำตอบ!$B$53,0),ข้อมูลเฉลยคำตอบ!$C$53,0))</f>
        <v/>
      </c>
      <c r="BD122" s="33" t="str">
        <f>IF(คำตอบ1หลัก!A122="","",IF(TEXT(คำตอบ1หลัก!BC122,0)=TEXT(ข้อมูลเฉลยคำตอบ!$B$54,0),ข้อมูลเฉลยคำตอบ!$C$54,0))</f>
        <v/>
      </c>
      <c r="BE122" s="33" t="str">
        <f>IF(คำตอบ1หลัก!A122="","",IF(TEXT(คำตอบ1หลัก!BD122,0)=TEXT(ข้อมูลเฉลยคำตอบ!$B$55,0),ข้อมูลเฉลยคำตอบ!$C$55,0))</f>
        <v/>
      </c>
      <c r="BF122" s="33" t="str">
        <f>IF(คำตอบ1หลัก!A122="","",IF(TEXT(คำตอบ1หลัก!BE122,0)=TEXT(ข้อมูลเฉลยคำตอบ!$B$56,0),ข้อมูลเฉลยคำตอบ!$C$56,0))</f>
        <v/>
      </c>
      <c r="BG122" s="33" t="str">
        <f>IF(คำตอบ1หลัก!A122="","",IF(TEXT(คำตอบ1หลัก!BF122,0)=TEXT(ข้อมูลเฉลยคำตอบ!$B$57,0),ข้อมูลเฉลยคำตอบ!$C$57,0))</f>
        <v/>
      </c>
      <c r="BH122" s="33" t="str">
        <f>IF(คำตอบ1หลัก!A122="","",IF(TEXT(คำตอบ1หลัก!BG122,0)=TEXT(ข้อมูลเฉลยคำตอบ!$B$58,0),ข้อมูลเฉลยคำตอบ!$C$58,0))</f>
        <v/>
      </c>
      <c r="BI122" s="33" t="str">
        <f>IF(คำตอบ1หลัก!A122="","",IF(TEXT(คำตอบ1หลัก!BH122,0)=TEXT(ข้อมูลเฉลยคำตอบ!$B$59,0),ข้อมูลเฉลยคำตอบ!$C$59,0))</f>
        <v/>
      </c>
      <c r="BJ122" s="33" t="str">
        <f>IF(คำตอบ1หลัก!A122="","",IF(TEXT(คำตอบ1หลัก!BI122,0)=TEXT(ข้อมูลเฉลยคำตอบ!$B$60,0),ข้อมูลเฉลยคำตอบ!$C$60,0))</f>
        <v/>
      </c>
      <c r="BK122" s="33" t="str">
        <f>IF(คำตอบ1หลัก!A122="","",IF(TEXT(คำตอบ1หลัก!BJ122,0)=TEXT(ข้อมูลเฉลยคำตอบ!$B$61,0),ข้อมูลเฉลยคำตอบ!$C$61,0))</f>
        <v/>
      </c>
      <c r="BM122" s="18" t="str">
        <f t="shared" si="2"/>
        <v/>
      </c>
      <c r="BN122" s="38" t="str">
        <f t="shared" si="3"/>
        <v/>
      </c>
    </row>
    <row r="123" spans="1:66" ht="17.399999999999999" hidden="1" customHeight="1">
      <c r="A123" s="19">
        <v>122</v>
      </c>
      <c r="B123" s="3"/>
      <c r="C123" s="3"/>
      <c r="D123" s="33" t="str">
        <f>IF(คำตอบ1หลัก!A123="","",IF(TEXT(คำตอบ1หลัก!C123,0)=TEXT(ข้อมูลเฉลยคำตอบ!$B$2,0),ข้อมูลเฉลยคำตอบ!$C$2,0))</f>
        <v/>
      </c>
      <c r="E123" s="33" t="str">
        <f>IF(คำตอบ1หลัก!A123="","",IF(TEXT(คำตอบ1หลัก!D123,0)=TEXT(ข้อมูลเฉลยคำตอบ!$B$3,0),ข้อมูลเฉลยคำตอบ!$C$3,0))</f>
        <v/>
      </c>
      <c r="F123" s="33" t="str">
        <f>IF(คำตอบ1หลัก!A123="","",IF(TEXT(คำตอบ1หลัก!E123,0)=TEXT(ข้อมูลเฉลยคำตอบ!$B$4,0),ข้อมูลเฉลยคำตอบ!$C$4,0))</f>
        <v/>
      </c>
      <c r="G123" s="33" t="str">
        <f>IF(คำตอบ1หลัก!A123="","",IF(TEXT(คำตอบ1หลัก!F123,0)=TEXT(ข้อมูลเฉลยคำตอบ!$B$5,0),ข้อมูลเฉลยคำตอบ!$C$5,0))</f>
        <v/>
      </c>
      <c r="H123" s="33" t="str">
        <f>IF(คำตอบ1หลัก!A123="","",IF(TEXT(คำตอบ1หลัก!G123,0)=TEXT(ข้อมูลเฉลยคำตอบ!$B$6,0),ข้อมูลเฉลยคำตอบ!$C$6,0))</f>
        <v/>
      </c>
      <c r="I123" s="33" t="str">
        <f>IF(คำตอบ1หลัก!A123="","",IF(TEXT(คำตอบ1หลัก!H123,0)=TEXT(ข้อมูลเฉลยคำตอบ!$B$7,0),ข้อมูลเฉลยคำตอบ!$C$7,0))</f>
        <v/>
      </c>
      <c r="J123" s="33" t="str">
        <f>IF(คำตอบ1หลัก!A123="","",IF(TEXT(คำตอบ1หลัก!I123,0)=TEXT(ข้อมูลเฉลยคำตอบ!$B$8,0),ข้อมูลเฉลยคำตอบ!$C$8,0))</f>
        <v/>
      </c>
      <c r="K123" s="33" t="str">
        <f>IF(คำตอบ1หลัก!A123="","",IF(TEXT(คำตอบ1หลัก!J123,0)=TEXT(ข้อมูลเฉลยคำตอบ!$B$9,0),ข้อมูลเฉลยคำตอบ!$C$9,0))</f>
        <v/>
      </c>
      <c r="L123" s="33" t="str">
        <f>IF(คำตอบ1หลัก!A123="","",IF(TEXT(คำตอบ1หลัก!K123,0)=TEXT(ข้อมูลเฉลยคำตอบ!$B$10,0),ข้อมูลเฉลยคำตอบ!$C$10,0))</f>
        <v/>
      </c>
      <c r="M123" s="33" t="str">
        <f>IF(คำตอบ1หลัก!A123="","",IF(TEXT(คำตอบ1หลัก!L123,0)=TEXT(ข้อมูลเฉลยคำตอบ!$B$11,0),ข้อมูลเฉลยคำตอบ!$C$11,0))</f>
        <v/>
      </c>
      <c r="N123" s="33" t="str">
        <f>IF(คำตอบ1หลัก!A123="","",IF(TEXT(คำตอบ1หลัก!M123,0)=TEXT(ข้อมูลเฉลยคำตอบ!$B$12,0),ข้อมูลเฉลยคำตอบ!$C$12,0))</f>
        <v/>
      </c>
      <c r="O123" s="33" t="str">
        <f>IF(คำตอบ1หลัก!A123="","",IF(TEXT(คำตอบ1หลัก!N123,0)=TEXT(ข้อมูลเฉลยคำตอบ!$B$13,0),ข้อมูลเฉลยคำตอบ!$C$13,0))</f>
        <v/>
      </c>
      <c r="P123" s="33" t="str">
        <f>IF(คำตอบ1หลัก!A123="","",IF(TEXT(คำตอบ1หลัก!O123,0)=TEXT(ข้อมูลเฉลยคำตอบ!$B$14,0),ข้อมูลเฉลยคำตอบ!$C$14,0))</f>
        <v/>
      </c>
      <c r="Q123" s="33" t="str">
        <f>IF(คำตอบ1หลัก!A123="","",IF(TEXT(คำตอบ1หลัก!P123,0)=TEXT(ข้อมูลเฉลยคำตอบ!$B$15,0),ข้อมูลเฉลยคำตอบ!$C$15,0))</f>
        <v/>
      </c>
      <c r="R123" s="33" t="str">
        <f>IF(คำตอบ1หลัก!A123="","",IF(TEXT(คำตอบ1หลัก!Q123,0)=TEXT(ข้อมูลเฉลยคำตอบ!$B$16,0),ข้อมูลเฉลยคำตอบ!$C$16,0))</f>
        <v/>
      </c>
      <c r="S123" s="33" t="str">
        <f>IF(คำตอบ1หลัก!A123="","",IF(TEXT(คำตอบ1หลัก!R123,0)=TEXT(ข้อมูลเฉลยคำตอบ!$B$17,0),ข้อมูลเฉลยคำตอบ!$C$17,0))</f>
        <v/>
      </c>
      <c r="T123" s="33" t="str">
        <f>IF(คำตอบ1หลัก!A123="","",IF(TEXT(คำตอบ1หลัก!S123,0)=TEXT(ข้อมูลเฉลยคำตอบ!$B$18,0),ข้อมูลเฉลยคำตอบ!$C$18,0))</f>
        <v/>
      </c>
      <c r="U123" s="33" t="str">
        <f>IF(คำตอบ1หลัก!A123="","",IF(TEXT(คำตอบ1หลัก!T123,0)=TEXT(ข้อมูลเฉลยคำตอบ!$B$19,0),ข้อมูลเฉลยคำตอบ!$C$19,0))</f>
        <v/>
      </c>
      <c r="V123" s="33" t="str">
        <f>IF(คำตอบ1หลัก!A123="","",IF(TEXT(คำตอบ1หลัก!U123,0)=TEXT(ข้อมูลเฉลยคำตอบ!$B$20,0),ข้อมูลเฉลยคำตอบ!$C$20,0))</f>
        <v/>
      </c>
      <c r="W123" s="33" t="str">
        <f>IF(คำตอบ1หลัก!A123="","",IF(TEXT(คำตอบ1หลัก!V123,0)=TEXT(ข้อมูลเฉลยคำตอบ!$B$21,0),ข้อมูลเฉลยคำตอบ!$C$21,0))</f>
        <v/>
      </c>
      <c r="X123" s="33" t="str">
        <f>IF(คำตอบ1หลัก!A123="","",IF(TEXT(คำตอบ1หลัก!W123,0)=TEXT(ข้อมูลเฉลยคำตอบ!$B$22,0),ข้อมูลเฉลยคำตอบ!$C$22,0))</f>
        <v/>
      </c>
      <c r="Y123" s="33" t="str">
        <f>IF(คำตอบ1หลัก!A123="","",IF(TEXT(คำตอบ1หลัก!X123,0)=TEXT(ข้อมูลเฉลยคำตอบ!$B$23,0),ข้อมูลเฉลยคำตอบ!$C$23,0))</f>
        <v/>
      </c>
      <c r="Z123" s="33" t="str">
        <f>IF(คำตอบ1หลัก!A123="","",IF(TEXT(คำตอบ1หลัก!Y123,0)=TEXT(ข้อมูลเฉลยคำตอบ!$B$24,0),ข้อมูลเฉลยคำตอบ!$C$24,0))</f>
        <v/>
      </c>
      <c r="AA123" s="33" t="str">
        <f>IF(คำตอบ1หลัก!A123="","",IF(TEXT(คำตอบ1หลัก!Z123,0)=TEXT(ข้อมูลเฉลยคำตอบ!$B$25,0),ข้อมูลเฉลยคำตอบ!$C$25,0))</f>
        <v/>
      </c>
      <c r="AB123" s="33" t="str">
        <f>IF(คำตอบ1หลัก!A123="","",IF(TEXT(คำตอบ1หลัก!AA123,0)=TEXT(ข้อมูลเฉลยคำตอบ!$B$26,0),ข้อมูลเฉลยคำตอบ!$C$26,0))</f>
        <v/>
      </c>
      <c r="AC123" s="33" t="str">
        <f>IF(คำตอบ1หลัก!A123="","",IF(TEXT(คำตอบ1หลัก!AB123,0)=TEXT(ข้อมูลเฉลยคำตอบ!$B$27,0),ข้อมูลเฉลยคำตอบ!$C$27,0))</f>
        <v/>
      </c>
      <c r="AD123" s="33" t="str">
        <f>IF(คำตอบ1หลัก!A123="","",IF(TEXT(คำตอบ1หลัก!AC123,0)=TEXT(ข้อมูลเฉลยคำตอบ!$B$28,0),ข้อมูลเฉลยคำตอบ!$C$28,0))</f>
        <v/>
      </c>
      <c r="AE123" s="33" t="str">
        <f>IF(คำตอบ1หลัก!A123="","",IF(TEXT(คำตอบ1หลัก!AD123,0)=TEXT(ข้อมูลเฉลยคำตอบ!$B$29,0),ข้อมูลเฉลยคำตอบ!$C$29,0))</f>
        <v/>
      </c>
      <c r="AF123" s="33" t="str">
        <f>IF(คำตอบ1หลัก!A123="","",IF(TEXT(คำตอบ1หลัก!AE123,0)=TEXT(ข้อมูลเฉลยคำตอบ!$B$30,0),ข้อมูลเฉลยคำตอบ!$C$30,0))</f>
        <v/>
      </c>
      <c r="AG123" s="33" t="str">
        <f>IF(คำตอบ1หลัก!A123="","",IF(TEXT(คำตอบ1หลัก!AF123,0)=TEXT(ข้อมูลเฉลยคำตอบ!$B$31,0),ข้อมูลเฉลยคำตอบ!$C$31,0))</f>
        <v/>
      </c>
      <c r="AH123" s="33" t="str">
        <f>IF(คำตอบ1หลัก!A123="","",IF(TEXT(คำตอบ1หลัก!AG123,0)=TEXT(ข้อมูลเฉลยคำตอบ!$B$32,0),ข้อมูลเฉลยคำตอบ!$C$32,0))</f>
        <v/>
      </c>
      <c r="AI123" s="33" t="str">
        <f>IF(คำตอบ1หลัก!A123="","",IF(TEXT(คำตอบ1หลัก!AH123,0)=TEXT(ข้อมูลเฉลยคำตอบ!$B$33,0),ข้อมูลเฉลยคำตอบ!$C$33,0))</f>
        <v/>
      </c>
      <c r="AJ123" s="33" t="str">
        <f>IF(คำตอบ1หลัก!A123="","",IF(TEXT(คำตอบ1หลัก!AI123,0)=TEXT(ข้อมูลเฉลยคำตอบ!$B$34,0),ข้อมูลเฉลยคำตอบ!$C$34,0))</f>
        <v/>
      </c>
      <c r="AK123" s="33" t="str">
        <f>IF(คำตอบ1หลัก!A123="","",IF(TEXT(คำตอบ1หลัก!AJ123,0)=TEXT(ข้อมูลเฉลยคำตอบ!$B$35,0),ข้อมูลเฉลยคำตอบ!$C$35,0))</f>
        <v/>
      </c>
      <c r="AL123" s="33" t="str">
        <f>IF(คำตอบ1หลัก!A123="","",IF(TEXT(คำตอบ1หลัก!AK123,0)=TEXT(ข้อมูลเฉลยคำตอบ!$B$36,0),ข้อมูลเฉลยคำตอบ!$C$36,0))</f>
        <v/>
      </c>
      <c r="AM123" s="33" t="str">
        <f>IF(คำตอบ1หลัก!A123="","",IF(TEXT(คำตอบ1หลัก!AL123,0)=TEXT(ข้อมูลเฉลยคำตอบ!$B$37,0),ข้อมูลเฉลยคำตอบ!$C$37,0))</f>
        <v/>
      </c>
      <c r="AN123" s="33" t="str">
        <f>IF(คำตอบ1หลัก!A123="","",IF(TEXT(คำตอบ1หลัก!AM123,0)=TEXT(ข้อมูลเฉลยคำตอบ!$B$38,0),ข้อมูลเฉลยคำตอบ!$C$38,0))</f>
        <v/>
      </c>
      <c r="AO123" s="33" t="str">
        <f>IF(คำตอบ1หลัก!A123="","",IF(TEXT(คำตอบ1หลัก!AN123,0)=TEXT(ข้อมูลเฉลยคำตอบ!$B$39,0),ข้อมูลเฉลยคำตอบ!$C$39,0))</f>
        <v/>
      </c>
      <c r="AP123" s="33" t="str">
        <f>IF(คำตอบ1หลัก!A123="","",IF(TEXT(คำตอบ1หลัก!AO123,0)=TEXT(ข้อมูลเฉลยคำตอบ!$B$40,0),ข้อมูลเฉลยคำตอบ!$C$40,0))</f>
        <v/>
      </c>
      <c r="AQ123" s="33" t="str">
        <f>IF(คำตอบ1หลัก!A123="","",IF(TEXT(คำตอบ1หลัก!AP123,0)=TEXT(ข้อมูลเฉลยคำตอบ!$B$41,0),ข้อมูลเฉลยคำตอบ!$C$41,0))</f>
        <v/>
      </c>
      <c r="AR123" s="33" t="str">
        <f>IF(คำตอบ1หลัก!A123="","",IF(TEXT(คำตอบ1หลัก!AQ123,0)=TEXT(ข้อมูลเฉลยคำตอบ!$B$42,0),ข้อมูลเฉลยคำตอบ!$C$42,0))</f>
        <v/>
      </c>
      <c r="AS123" s="33" t="str">
        <f>IF(คำตอบ1หลัก!A123="","",IF(TEXT(คำตอบ1หลัก!AR123,0)=TEXT(ข้อมูลเฉลยคำตอบ!$B$43,0),ข้อมูลเฉลยคำตอบ!$C$43,0))</f>
        <v/>
      </c>
      <c r="AT123" s="33" t="str">
        <f>IF(คำตอบ1หลัก!A123="","",IF(TEXT(คำตอบ1หลัก!AS123,0)=TEXT(ข้อมูลเฉลยคำตอบ!$B$44,0),ข้อมูลเฉลยคำตอบ!$C$44,0))</f>
        <v/>
      </c>
      <c r="AU123" s="33" t="str">
        <f>IF(คำตอบ1หลัก!A123="","",IF(TEXT(คำตอบ1หลัก!AT123,0)=TEXT(ข้อมูลเฉลยคำตอบ!$B$45,0),ข้อมูลเฉลยคำตอบ!$C$45,0))</f>
        <v/>
      </c>
      <c r="AV123" s="33" t="str">
        <f>IF(คำตอบ1หลัก!A123="","",IF(TEXT(คำตอบ1หลัก!AU123,0)=TEXT(ข้อมูลเฉลยคำตอบ!$B$46,0),ข้อมูลเฉลยคำตอบ!$C$46,0))</f>
        <v/>
      </c>
      <c r="AW123" s="33" t="str">
        <f>IF(คำตอบ1หลัก!A123="","",IF(TEXT(คำตอบ1หลัก!AV123,0)=TEXT(ข้อมูลเฉลยคำตอบ!$B$47,0),ข้อมูลเฉลยคำตอบ!$C$47,0))</f>
        <v/>
      </c>
      <c r="AX123" s="33" t="str">
        <f>IF(คำตอบ1หลัก!A123="","",IF(TEXT(คำตอบ1หลัก!AW123,0)=TEXT(ข้อมูลเฉลยคำตอบ!$B$48,0),ข้อมูลเฉลยคำตอบ!$C$48,0))</f>
        <v/>
      </c>
      <c r="AY123" s="33" t="str">
        <f>IF(คำตอบ1หลัก!A123="","",IF(TEXT(คำตอบ1หลัก!AX123,0)=TEXT(ข้อมูลเฉลยคำตอบ!$B$49,0),ข้อมูลเฉลยคำตอบ!$C$49,0))</f>
        <v/>
      </c>
      <c r="AZ123" s="33" t="str">
        <f>IF(คำตอบ1หลัก!A123="","",IF(TEXT(คำตอบ1หลัก!AY123,0)=TEXT(ข้อมูลเฉลยคำตอบ!$B$50,0),ข้อมูลเฉลยคำตอบ!$C$50,0))</f>
        <v/>
      </c>
      <c r="BA123" s="33" t="str">
        <f>IF(คำตอบ1หลัก!A123="","",IF(TEXT(คำตอบ1หลัก!AZ123,0)=TEXT(ข้อมูลเฉลยคำตอบ!$B$51,0),ข้อมูลเฉลยคำตอบ!$C$51,0))</f>
        <v/>
      </c>
      <c r="BB123" s="33" t="str">
        <f>IF(คำตอบ1หลัก!A123="","",IF(TEXT(คำตอบ1หลัก!BA123,0)=TEXT(ข้อมูลเฉลยคำตอบ!$B$52,0),ข้อมูลเฉลยคำตอบ!$C$52,0))</f>
        <v/>
      </c>
      <c r="BC123" s="33" t="str">
        <f>IF(คำตอบ1หลัก!A123="","",IF(TEXT(คำตอบ1หลัก!BB123,0)=TEXT(ข้อมูลเฉลยคำตอบ!$B$53,0),ข้อมูลเฉลยคำตอบ!$C$53,0))</f>
        <v/>
      </c>
      <c r="BD123" s="33" t="str">
        <f>IF(คำตอบ1หลัก!A123="","",IF(TEXT(คำตอบ1หลัก!BC123,0)=TEXT(ข้อมูลเฉลยคำตอบ!$B$54,0),ข้อมูลเฉลยคำตอบ!$C$54,0))</f>
        <v/>
      </c>
      <c r="BE123" s="33" t="str">
        <f>IF(คำตอบ1หลัก!A123="","",IF(TEXT(คำตอบ1หลัก!BD123,0)=TEXT(ข้อมูลเฉลยคำตอบ!$B$55,0),ข้อมูลเฉลยคำตอบ!$C$55,0))</f>
        <v/>
      </c>
      <c r="BF123" s="33" t="str">
        <f>IF(คำตอบ1หลัก!A123="","",IF(TEXT(คำตอบ1หลัก!BE123,0)=TEXT(ข้อมูลเฉลยคำตอบ!$B$56,0),ข้อมูลเฉลยคำตอบ!$C$56,0))</f>
        <v/>
      </c>
      <c r="BG123" s="33" t="str">
        <f>IF(คำตอบ1หลัก!A123="","",IF(TEXT(คำตอบ1หลัก!BF123,0)=TEXT(ข้อมูลเฉลยคำตอบ!$B$57,0),ข้อมูลเฉลยคำตอบ!$C$57,0))</f>
        <v/>
      </c>
      <c r="BH123" s="33" t="str">
        <f>IF(คำตอบ1หลัก!A123="","",IF(TEXT(คำตอบ1หลัก!BG123,0)=TEXT(ข้อมูลเฉลยคำตอบ!$B$58,0),ข้อมูลเฉลยคำตอบ!$C$58,0))</f>
        <v/>
      </c>
      <c r="BI123" s="33" t="str">
        <f>IF(คำตอบ1หลัก!A123="","",IF(TEXT(คำตอบ1หลัก!BH123,0)=TEXT(ข้อมูลเฉลยคำตอบ!$B$59,0),ข้อมูลเฉลยคำตอบ!$C$59,0))</f>
        <v/>
      </c>
      <c r="BJ123" s="33" t="str">
        <f>IF(คำตอบ1หลัก!A123="","",IF(TEXT(คำตอบ1หลัก!BI123,0)=TEXT(ข้อมูลเฉลยคำตอบ!$B$60,0),ข้อมูลเฉลยคำตอบ!$C$60,0))</f>
        <v/>
      </c>
      <c r="BK123" s="33" t="str">
        <f>IF(คำตอบ1หลัก!A123="","",IF(TEXT(คำตอบ1หลัก!BJ123,0)=TEXT(ข้อมูลเฉลยคำตอบ!$B$61,0),ข้อมูลเฉลยคำตอบ!$C$61,0))</f>
        <v/>
      </c>
      <c r="BM123" s="18" t="str">
        <f t="shared" si="2"/>
        <v/>
      </c>
      <c r="BN123" s="38" t="str">
        <f t="shared" si="3"/>
        <v/>
      </c>
    </row>
    <row r="124" spans="1:66" ht="17.399999999999999" hidden="1" customHeight="1">
      <c r="A124" s="19">
        <v>123</v>
      </c>
      <c r="B124" s="3"/>
      <c r="C124" s="3"/>
      <c r="D124" s="33" t="str">
        <f>IF(คำตอบ1หลัก!A124="","",IF(TEXT(คำตอบ1หลัก!C124,0)=TEXT(ข้อมูลเฉลยคำตอบ!$B$2,0),ข้อมูลเฉลยคำตอบ!$C$2,0))</f>
        <v/>
      </c>
      <c r="E124" s="33" t="str">
        <f>IF(คำตอบ1หลัก!A124="","",IF(TEXT(คำตอบ1หลัก!D124,0)=TEXT(ข้อมูลเฉลยคำตอบ!$B$3,0),ข้อมูลเฉลยคำตอบ!$C$3,0))</f>
        <v/>
      </c>
      <c r="F124" s="33" t="str">
        <f>IF(คำตอบ1หลัก!A124="","",IF(TEXT(คำตอบ1หลัก!E124,0)=TEXT(ข้อมูลเฉลยคำตอบ!$B$4,0),ข้อมูลเฉลยคำตอบ!$C$4,0))</f>
        <v/>
      </c>
      <c r="G124" s="33" t="str">
        <f>IF(คำตอบ1หลัก!A124="","",IF(TEXT(คำตอบ1หลัก!F124,0)=TEXT(ข้อมูลเฉลยคำตอบ!$B$5,0),ข้อมูลเฉลยคำตอบ!$C$5,0))</f>
        <v/>
      </c>
      <c r="H124" s="33" t="str">
        <f>IF(คำตอบ1หลัก!A124="","",IF(TEXT(คำตอบ1หลัก!G124,0)=TEXT(ข้อมูลเฉลยคำตอบ!$B$6,0),ข้อมูลเฉลยคำตอบ!$C$6,0))</f>
        <v/>
      </c>
      <c r="I124" s="33" t="str">
        <f>IF(คำตอบ1หลัก!A124="","",IF(TEXT(คำตอบ1หลัก!H124,0)=TEXT(ข้อมูลเฉลยคำตอบ!$B$7,0),ข้อมูลเฉลยคำตอบ!$C$7,0))</f>
        <v/>
      </c>
      <c r="J124" s="33" t="str">
        <f>IF(คำตอบ1หลัก!A124="","",IF(TEXT(คำตอบ1หลัก!I124,0)=TEXT(ข้อมูลเฉลยคำตอบ!$B$8,0),ข้อมูลเฉลยคำตอบ!$C$8,0))</f>
        <v/>
      </c>
      <c r="K124" s="33" t="str">
        <f>IF(คำตอบ1หลัก!A124="","",IF(TEXT(คำตอบ1หลัก!J124,0)=TEXT(ข้อมูลเฉลยคำตอบ!$B$9,0),ข้อมูลเฉลยคำตอบ!$C$9,0))</f>
        <v/>
      </c>
      <c r="L124" s="33" t="str">
        <f>IF(คำตอบ1หลัก!A124="","",IF(TEXT(คำตอบ1หลัก!K124,0)=TEXT(ข้อมูลเฉลยคำตอบ!$B$10,0),ข้อมูลเฉลยคำตอบ!$C$10,0))</f>
        <v/>
      </c>
      <c r="M124" s="33" t="str">
        <f>IF(คำตอบ1หลัก!A124="","",IF(TEXT(คำตอบ1หลัก!L124,0)=TEXT(ข้อมูลเฉลยคำตอบ!$B$11,0),ข้อมูลเฉลยคำตอบ!$C$11,0))</f>
        <v/>
      </c>
      <c r="N124" s="33" t="str">
        <f>IF(คำตอบ1หลัก!A124="","",IF(TEXT(คำตอบ1หลัก!M124,0)=TEXT(ข้อมูลเฉลยคำตอบ!$B$12,0),ข้อมูลเฉลยคำตอบ!$C$12,0))</f>
        <v/>
      </c>
      <c r="O124" s="33" t="str">
        <f>IF(คำตอบ1หลัก!A124="","",IF(TEXT(คำตอบ1หลัก!N124,0)=TEXT(ข้อมูลเฉลยคำตอบ!$B$13,0),ข้อมูลเฉลยคำตอบ!$C$13,0))</f>
        <v/>
      </c>
      <c r="P124" s="33" t="str">
        <f>IF(คำตอบ1หลัก!A124="","",IF(TEXT(คำตอบ1หลัก!O124,0)=TEXT(ข้อมูลเฉลยคำตอบ!$B$14,0),ข้อมูลเฉลยคำตอบ!$C$14,0))</f>
        <v/>
      </c>
      <c r="Q124" s="33" t="str">
        <f>IF(คำตอบ1หลัก!A124="","",IF(TEXT(คำตอบ1หลัก!P124,0)=TEXT(ข้อมูลเฉลยคำตอบ!$B$15,0),ข้อมูลเฉลยคำตอบ!$C$15,0))</f>
        <v/>
      </c>
      <c r="R124" s="33" t="str">
        <f>IF(คำตอบ1หลัก!A124="","",IF(TEXT(คำตอบ1หลัก!Q124,0)=TEXT(ข้อมูลเฉลยคำตอบ!$B$16,0),ข้อมูลเฉลยคำตอบ!$C$16,0))</f>
        <v/>
      </c>
      <c r="S124" s="33" t="str">
        <f>IF(คำตอบ1หลัก!A124="","",IF(TEXT(คำตอบ1หลัก!R124,0)=TEXT(ข้อมูลเฉลยคำตอบ!$B$17,0),ข้อมูลเฉลยคำตอบ!$C$17,0))</f>
        <v/>
      </c>
      <c r="T124" s="33" t="str">
        <f>IF(คำตอบ1หลัก!A124="","",IF(TEXT(คำตอบ1หลัก!S124,0)=TEXT(ข้อมูลเฉลยคำตอบ!$B$18,0),ข้อมูลเฉลยคำตอบ!$C$18,0))</f>
        <v/>
      </c>
      <c r="U124" s="33" t="str">
        <f>IF(คำตอบ1หลัก!A124="","",IF(TEXT(คำตอบ1หลัก!T124,0)=TEXT(ข้อมูลเฉลยคำตอบ!$B$19,0),ข้อมูลเฉลยคำตอบ!$C$19,0))</f>
        <v/>
      </c>
      <c r="V124" s="33" t="str">
        <f>IF(คำตอบ1หลัก!A124="","",IF(TEXT(คำตอบ1หลัก!U124,0)=TEXT(ข้อมูลเฉลยคำตอบ!$B$20,0),ข้อมูลเฉลยคำตอบ!$C$20,0))</f>
        <v/>
      </c>
      <c r="W124" s="33" t="str">
        <f>IF(คำตอบ1หลัก!A124="","",IF(TEXT(คำตอบ1หลัก!V124,0)=TEXT(ข้อมูลเฉลยคำตอบ!$B$21,0),ข้อมูลเฉลยคำตอบ!$C$21,0))</f>
        <v/>
      </c>
      <c r="X124" s="33" t="str">
        <f>IF(คำตอบ1หลัก!A124="","",IF(TEXT(คำตอบ1หลัก!W124,0)=TEXT(ข้อมูลเฉลยคำตอบ!$B$22,0),ข้อมูลเฉลยคำตอบ!$C$22,0))</f>
        <v/>
      </c>
      <c r="Y124" s="33" t="str">
        <f>IF(คำตอบ1หลัก!A124="","",IF(TEXT(คำตอบ1หลัก!X124,0)=TEXT(ข้อมูลเฉลยคำตอบ!$B$23,0),ข้อมูลเฉลยคำตอบ!$C$23,0))</f>
        <v/>
      </c>
      <c r="Z124" s="33" t="str">
        <f>IF(คำตอบ1หลัก!A124="","",IF(TEXT(คำตอบ1หลัก!Y124,0)=TEXT(ข้อมูลเฉลยคำตอบ!$B$24,0),ข้อมูลเฉลยคำตอบ!$C$24,0))</f>
        <v/>
      </c>
      <c r="AA124" s="33" t="str">
        <f>IF(คำตอบ1หลัก!A124="","",IF(TEXT(คำตอบ1หลัก!Z124,0)=TEXT(ข้อมูลเฉลยคำตอบ!$B$25,0),ข้อมูลเฉลยคำตอบ!$C$25,0))</f>
        <v/>
      </c>
      <c r="AB124" s="33" t="str">
        <f>IF(คำตอบ1หลัก!A124="","",IF(TEXT(คำตอบ1หลัก!AA124,0)=TEXT(ข้อมูลเฉลยคำตอบ!$B$26,0),ข้อมูลเฉลยคำตอบ!$C$26,0))</f>
        <v/>
      </c>
      <c r="AC124" s="33" t="str">
        <f>IF(คำตอบ1หลัก!A124="","",IF(TEXT(คำตอบ1หลัก!AB124,0)=TEXT(ข้อมูลเฉลยคำตอบ!$B$27,0),ข้อมูลเฉลยคำตอบ!$C$27,0))</f>
        <v/>
      </c>
      <c r="AD124" s="33" t="str">
        <f>IF(คำตอบ1หลัก!A124="","",IF(TEXT(คำตอบ1หลัก!AC124,0)=TEXT(ข้อมูลเฉลยคำตอบ!$B$28,0),ข้อมูลเฉลยคำตอบ!$C$28,0))</f>
        <v/>
      </c>
      <c r="AE124" s="33" t="str">
        <f>IF(คำตอบ1หลัก!A124="","",IF(TEXT(คำตอบ1หลัก!AD124,0)=TEXT(ข้อมูลเฉลยคำตอบ!$B$29,0),ข้อมูลเฉลยคำตอบ!$C$29,0))</f>
        <v/>
      </c>
      <c r="AF124" s="33" t="str">
        <f>IF(คำตอบ1หลัก!A124="","",IF(TEXT(คำตอบ1หลัก!AE124,0)=TEXT(ข้อมูลเฉลยคำตอบ!$B$30,0),ข้อมูลเฉลยคำตอบ!$C$30,0))</f>
        <v/>
      </c>
      <c r="AG124" s="33" t="str">
        <f>IF(คำตอบ1หลัก!A124="","",IF(TEXT(คำตอบ1หลัก!AF124,0)=TEXT(ข้อมูลเฉลยคำตอบ!$B$31,0),ข้อมูลเฉลยคำตอบ!$C$31,0))</f>
        <v/>
      </c>
      <c r="AH124" s="33" t="str">
        <f>IF(คำตอบ1หลัก!A124="","",IF(TEXT(คำตอบ1หลัก!AG124,0)=TEXT(ข้อมูลเฉลยคำตอบ!$B$32,0),ข้อมูลเฉลยคำตอบ!$C$32,0))</f>
        <v/>
      </c>
      <c r="AI124" s="33" t="str">
        <f>IF(คำตอบ1หลัก!A124="","",IF(TEXT(คำตอบ1หลัก!AH124,0)=TEXT(ข้อมูลเฉลยคำตอบ!$B$33,0),ข้อมูลเฉลยคำตอบ!$C$33,0))</f>
        <v/>
      </c>
      <c r="AJ124" s="33" t="str">
        <f>IF(คำตอบ1หลัก!A124="","",IF(TEXT(คำตอบ1หลัก!AI124,0)=TEXT(ข้อมูลเฉลยคำตอบ!$B$34,0),ข้อมูลเฉลยคำตอบ!$C$34,0))</f>
        <v/>
      </c>
      <c r="AK124" s="33" t="str">
        <f>IF(คำตอบ1หลัก!A124="","",IF(TEXT(คำตอบ1หลัก!AJ124,0)=TEXT(ข้อมูลเฉลยคำตอบ!$B$35,0),ข้อมูลเฉลยคำตอบ!$C$35,0))</f>
        <v/>
      </c>
      <c r="AL124" s="33" t="str">
        <f>IF(คำตอบ1หลัก!A124="","",IF(TEXT(คำตอบ1หลัก!AK124,0)=TEXT(ข้อมูลเฉลยคำตอบ!$B$36,0),ข้อมูลเฉลยคำตอบ!$C$36,0))</f>
        <v/>
      </c>
      <c r="AM124" s="33" t="str">
        <f>IF(คำตอบ1หลัก!A124="","",IF(TEXT(คำตอบ1หลัก!AL124,0)=TEXT(ข้อมูลเฉลยคำตอบ!$B$37,0),ข้อมูลเฉลยคำตอบ!$C$37,0))</f>
        <v/>
      </c>
      <c r="AN124" s="33" t="str">
        <f>IF(คำตอบ1หลัก!A124="","",IF(TEXT(คำตอบ1หลัก!AM124,0)=TEXT(ข้อมูลเฉลยคำตอบ!$B$38,0),ข้อมูลเฉลยคำตอบ!$C$38,0))</f>
        <v/>
      </c>
      <c r="AO124" s="33" t="str">
        <f>IF(คำตอบ1หลัก!A124="","",IF(TEXT(คำตอบ1หลัก!AN124,0)=TEXT(ข้อมูลเฉลยคำตอบ!$B$39,0),ข้อมูลเฉลยคำตอบ!$C$39,0))</f>
        <v/>
      </c>
      <c r="AP124" s="33" t="str">
        <f>IF(คำตอบ1หลัก!A124="","",IF(TEXT(คำตอบ1หลัก!AO124,0)=TEXT(ข้อมูลเฉลยคำตอบ!$B$40,0),ข้อมูลเฉลยคำตอบ!$C$40,0))</f>
        <v/>
      </c>
      <c r="AQ124" s="33" t="str">
        <f>IF(คำตอบ1หลัก!A124="","",IF(TEXT(คำตอบ1หลัก!AP124,0)=TEXT(ข้อมูลเฉลยคำตอบ!$B$41,0),ข้อมูลเฉลยคำตอบ!$C$41,0))</f>
        <v/>
      </c>
      <c r="AR124" s="33" t="str">
        <f>IF(คำตอบ1หลัก!A124="","",IF(TEXT(คำตอบ1หลัก!AQ124,0)=TEXT(ข้อมูลเฉลยคำตอบ!$B$42,0),ข้อมูลเฉลยคำตอบ!$C$42,0))</f>
        <v/>
      </c>
      <c r="AS124" s="33" t="str">
        <f>IF(คำตอบ1หลัก!A124="","",IF(TEXT(คำตอบ1หลัก!AR124,0)=TEXT(ข้อมูลเฉลยคำตอบ!$B$43,0),ข้อมูลเฉลยคำตอบ!$C$43,0))</f>
        <v/>
      </c>
      <c r="AT124" s="33" t="str">
        <f>IF(คำตอบ1หลัก!A124="","",IF(TEXT(คำตอบ1หลัก!AS124,0)=TEXT(ข้อมูลเฉลยคำตอบ!$B$44,0),ข้อมูลเฉลยคำตอบ!$C$44,0))</f>
        <v/>
      </c>
      <c r="AU124" s="33" t="str">
        <f>IF(คำตอบ1หลัก!A124="","",IF(TEXT(คำตอบ1หลัก!AT124,0)=TEXT(ข้อมูลเฉลยคำตอบ!$B$45,0),ข้อมูลเฉลยคำตอบ!$C$45,0))</f>
        <v/>
      </c>
      <c r="AV124" s="33" t="str">
        <f>IF(คำตอบ1หลัก!A124="","",IF(TEXT(คำตอบ1หลัก!AU124,0)=TEXT(ข้อมูลเฉลยคำตอบ!$B$46,0),ข้อมูลเฉลยคำตอบ!$C$46,0))</f>
        <v/>
      </c>
      <c r="AW124" s="33" t="str">
        <f>IF(คำตอบ1หลัก!A124="","",IF(TEXT(คำตอบ1หลัก!AV124,0)=TEXT(ข้อมูลเฉลยคำตอบ!$B$47,0),ข้อมูลเฉลยคำตอบ!$C$47,0))</f>
        <v/>
      </c>
      <c r="AX124" s="33" t="str">
        <f>IF(คำตอบ1หลัก!A124="","",IF(TEXT(คำตอบ1หลัก!AW124,0)=TEXT(ข้อมูลเฉลยคำตอบ!$B$48,0),ข้อมูลเฉลยคำตอบ!$C$48,0))</f>
        <v/>
      </c>
      <c r="AY124" s="33" t="str">
        <f>IF(คำตอบ1หลัก!A124="","",IF(TEXT(คำตอบ1หลัก!AX124,0)=TEXT(ข้อมูลเฉลยคำตอบ!$B$49,0),ข้อมูลเฉลยคำตอบ!$C$49,0))</f>
        <v/>
      </c>
      <c r="AZ124" s="33" t="str">
        <f>IF(คำตอบ1หลัก!A124="","",IF(TEXT(คำตอบ1หลัก!AY124,0)=TEXT(ข้อมูลเฉลยคำตอบ!$B$50,0),ข้อมูลเฉลยคำตอบ!$C$50,0))</f>
        <v/>
      </c>
      <c r="BA124" s="33" t="str">
        <f>IF(คำตอบ1หลัก!A124="","",IF(TEXT(คำตอบ1หลัก!AZ124,0)=TEXT(ข้อมูลเฉลยคำตอบ!$B$51,0),ข้อมูลเฉลยคำตอบ!$C$51,0))</f>
        <v/>
      </c>
      <c r="BB124" s="33" t="str">
        <f>IF(คำตอบ1หลัก!A124="","",IF(TEXT(คำตอบ1หลัก!BA124,0)=TEXT(ข้อมูลเฉลยคำตอบ!$B$52,0),ข้อมูลเฉลยคำตอบ!$C$52,0))</f>
        <v/>
      </c>
      <c r="BC124" s="33" t="str">
        <f>IF(คำตอบ1หลัก!A124="","",IF(TEXT(คำตอบ1หลัก!BB124,0)=TEXT(ข้อมูลเฉลยคำตอบ!$B$53,0),ข้อมูลเฉลยคำตอบ!$C$53,0))</f>
        <v/>
      </c>
      <c r="BD124" s="33" t="str">
        <f>IF(คำตอบ1หลัก!A124="","",IF(TEXT(คำตอบ1หลัก!BC124,0)=TEXT(ข้อมูลเฉลยคำตอบ!$B$54,0),ข้อมูลเฉลยคำตอบ!$C$54,0))</f>
        <v/>
      </c>
      <c r="BE124" s="33" t="str">
        <f>IF(คำตอบ1หลัก!A124="","",IF(TEXT(คำตอบ1หลัก!BD124,0)=TEXT(ข้อมูลเฉลยคำตอบ!$B$55,0),ข้อมูลเฉลยคำตอบ!$C$55,0))</f>
        <v/>
      </c>
      <c r="BF124" s="33" t="str">
        <f>IF(คำตอบ1หลัก!A124="","",IF(TEXT(คำตอบ1หลัก!BE124,0)=TEXT(ข้อมูลเฉลยคำตอบ!$B$56,0),ข้อมูลเฉลยคำตอบ!$C$56,0))</f>
        <v/>
      </c>
      <c r="BG124" s="33" t="str">
        <f>IF(คำตอบ1หลัก!A124="","",IF(TEXT(คำตอบ1หลัก!BF124,0)=TEXT(ข้อมูลเฉลยคำตอบ!$B$57,0),ข้อมูลเฉลยคำตอบ!$C$57,0))</f>
        <v/>
      </c>
      <c r="BH124" s="33" t="str">
        <f>IF(คำตอบ1หลัก!A124="","",IF(TEXT(คำตอบ1หลัก!BG124,0)=TEXT(ข้อมูลเฉลยคำตอบ!$B$58,0),ข้อมูลเฉลยคำตอบ!$C$58,0))</f>
        <v/>
      </c>
      <c r="BI124" s="33" t="str">
        <f>IF(คำตอบ1หลัก!A124="","",IF(TEXT(คำตอบ1หลัก!BH124,0)=TEXT(ข้อมูลเฉลยคำตอบ!$B$59,0),ข้อมูลเฉลยคำตอบ!$C$59,0))</f>
        <v/>
      </c>
      <c r="BJ124" s="33" t="str">
        <f>IF(คำตอบ1หลัก!A124="","",IF(TEXT(คำตอบ1หลัก!BI124,0)=TEXT(ข้อมูลเฉลยคำตอบ!$B$60,0),ข้อมูลเฉลยคำตอบ!$C$60,0))</f>
        <v/>
      </c>
      <c r="BK124" s="33" t="str">
        <f>IF(คำตอบ1หลัก!A124="","",IF(TEXT(คำตอบ1หลัก!BJ124,0)=TEXT(ข้อมูลเฉลยคำตอบ!$B$61,0),ข้อมูลเฉลยคำตอบ!$C$61,0))</f>
        <v/>
      </c>
      <c r="BM124" s="18" t="str">
        <f t="shared" si="2"/>
        <v/>
      </c>
      <c r="BN124" s="38" t="str">
        <f t="shared" si="3"/>
        <v/>
      </c>
    </row>
    <row r="125" spans="1:66" ht="17.399999999999999" hidden="1" customHeight="1">
      <c r="A125" s="19">
        <v>124</v>
      </c>
      <c r="B125" s="3"/>
      <c r="C125" s="3"/>
      <c r="D125" s="33" t="str">
        <f>IF(คำตอบ1หลัก!A125="","",IF(TEXT(คำตอบ1หลัก!C125,0)=TEXT(ข้อมูลเฉลยคำตอบ!$B$2,0),ข้อมูลเฉลยคำตอบ!$C$2,0))</f>
        <v/>
      </c>
      <c r="E125" s="33" t="str">
        <f>IF(คำตอบ1หลัก!A125="","",IF(TEXT(คำตอบ1หลัก!D125,0)=TEXT(ข้อมูลเฉลยคำตอบ!$B$3,0),ข้อมูลเฉลยคำตอบ!$C$3,0))</f>
        <v/>
      </c>
      <c r="F125" s="33" t="str">
        <f>IF(คำตอบ1หลัก!A125="","",IF(TEXT(คำตอบ1หลัก!E125,0)=TEXT(ข้อมูลเฉลยคำตอบ!$B$4,0),ข้อมูลเฉลยคำตอบ!$C$4,0))</f>
        <v/>
      </c>
      <c r="G125" s="33" t="str">
        <f>IF(คำตอบ1หลัก!A125="","",IF(TEXT(คำตอบ1หลัก!F125,0)=TEXT(ข้อมูลเฉลยคำตอบ!$B$5,0),ข้อมูลเฉลยคำตอบ!$C$5,0))</f>
        <v/>
      </c>
      <c r="H125" s="33" t="str">
        <f>IF(คำตอบ1หลัก!A125="","",IF(TEXT(คำตอบ1หลัก!G125,0)=TEXT(ข้อมูลเฉลยคำตอบ!$B$6,0),ข้อมูลเฉลยคำตอบ!$C$6,0))</f>
        <v/>
      </c>
      <c r="I125" s="33" t="str">
        <f>IF(คำตอบ1หลัก!A125="","",IF(TEXT(คำตอบ1หลัก!H125,0)=TEXT(ข้อมูลเฉลยคำตอบ!$B$7,0),ข้อมูลเฉลยคำตอบ!$C$7,0))</f>
        <v/>
      </c>
      <c r="J125" s="33" t="str">
        <f>IF(คำตอบ1หลัก!A125="","",IF(TEXT(คำตอบ1หลัก!I125,0)=TEXT(ข้อมูลเฉลยคำตอบ!$B$8,0),ข้อมูลเฉลยคำตอบ!$C$8,0))</f>
        <v/>
      </c>
      <c r="K125" s="33" t="str">
        <f>IF(คำตอบ1หลัก!A125="","",IF(TEXT(คำตอบ1หลัก!J125,0)=TEXT(ข้อมูลเฉลยคำตอบ!$B$9,0),ข้อมูลเฉลยคำตอบ!$C$9,0))</f>
        <v/>
      </c>
      <c r="L125" s="33" t="str">
        <f>IF(คำตอบ1หลัก!A125="","",IF(TEXT(คำตอบ1หลัก!K125,0)=TEXT(ข้อมูลเฉลยคำตอบ!$B$10,0),ข้อมูลเฉลยคำตอบ!$C$10,0))</f>
        <v/>
      </c>
      <c r="M125" s="33" t="str">
        <f>IF(คำตอบ1หลัก!A125="","",IF(TEXT(คำตอบ1หลัก!L125,0)=TEXT(ข้อมูลเฉลยคำตอบ!$B$11,0),ข้อมูลเฉลยคำตอบ!$C$11,0))</f>
        <v/>
      </c>
      <c r="N125" s="33" t="str">
        <f>IF(คำตอบ1หลัก!A125="","",IF(TEXT(คำตอบ1หลัก!M125,0)=TEXT(ข้อมูลเฉลยคำตอบ!$B$12,0),ข้อมูลเฉลยคำตอบ!$C$12,0))</f>
        <v/>
      </c>
      <c r="O125" s="33" t="str">
        <f>IF(คำตอบ1หลัก!A125="","",IF(TEXT(คำตอบ1หลัก!N125,0)=TEXT(ข้อมูลเฉลยคำตอบ!$B$13,0),ข้อมูลเฉลยคำตอบ!$C$13,0))</f>
        <v/>
      </c>
      <c r="P125" s="33" t="str">
        <f>IF(คำตอบ1หลัก!A125="","",IF(TEXT(คำตอบ1หลัก!O125,0)=TEXT(ข้อมูลเฉลยคำตอบ!$B$14,0),ข้อมูลเฉลยคำตอบ!$C$14,0))</f>
        <v/>
      </c>
      <c r="Q125" s="33" t="str">
        <f>IF(คำตอบ1หลัก!A125="","",IF(TEXT(คำตอบ1หลัก!P125,0)=TEXT(ข้อมูลเฉลยคำตอบ!$B$15,0),ข้อมูลเฉลยคำตอบ!$C$15,0))</f>
        <v/>
      </c>
      <c r="R125" s="33" t="str">
        <f>IF(คำตอบ1หลัก!A125="","",IF(TEXT(คำตอบ1หลัก!Q125,0)=TEXT(ข้อมูลเฉลยคำตอบ!$B$16,0),ข้อมูลเฉลยคำตอบ!$C$16,0))</f>
        <v/>
      </c>
      <c r="S125" s="33" t="str">
        <f>IF(คำตอบ1หลัก!A125="","",IF(TEXT(คำตอบ1หลัก!R125,0)=TEXT(ข้อมูลเฉลยคำตอบ!$B$17,0),ข้อมูลเฉลยคำตอบ!$C$17,0))</f>
        <v/>
      </c>
      <c r="T125" s="33" t="str">
        <f>IF(คำตอบ1หลัก!A125="","",IF(TEXT(คำตอบ1หลัก!S125,0)=TEXT(ข้อมูลเฉลยคำตอบ!$B$18,0),ข้อมูลเฉลยคำตอบ!$C$18,0))</f>
        <v/>
      </c>
      <c r="U125" s="33" t="str">
        <f>IF(คำตอบ1หลัก!A125="","",IF(TEXT(คำตอบ1หลัก!T125,0)=TEXT(ข้อมูลเฉลยคำตอบ!$B$19,0),ข้อมูลเฉลยคำตอบ!$C$19,0))</f>
        <v/>
      </c>
      <c r="V125" s="33" t="str">
        <f>IF(คำตอบ1หลัก!A125="","",IF(TEXT(คำตอบ1หลัก!U125,0)=TEXT(ข้อมูลเฉลยคำตอบ!$B$20,0),ข้อมูลเฉลยคำตอบ!$C$20,0))</f>
        <v/>
      </c>
      <c r="W125" s="33" t="str">
        <f>IF(คำตอบ1หลัก!A125="","",IF(TEXT(คำตอบ1หลัก!V125,0)=TEXT(ข้อมูลเฉลยคำตอบ!$B$21,0),ข้อมูลเฉลยคำตอบ!$C$21,0))</f>
        <v/>
      </c>
      <c r="X125" s="33" t="str">
        <f>IF(คำตอบ1หลัก!A125="","",IF(TEXT(คำตอบ1หลัก!W125,0)=TEXT(ข้อมูลเฉลยคำตอบ!$B$22,0),ข้อมูลเฉลยคำตอบ!$C$22,0))</f>
        <v/>
      </c>
      <c r="Y125" s="33" t="str">
        <f>IF(คำตอบ1หลัก!A125="","",IF(TEXT(คำตอบ1หลัก!X125,0)=TEXT(ข้อมูลเฉลยคำตอบ!$B$23,0),ข้อมูลเฉลยคำตอบ!$C$23,0))</f>
        <v/>
      </c>
      <c r="Z125" s="33" t="str">
        <f>IF(คำตอบ1หลัก!A125="","",IF(TEXT(คำตอบ1หลัก!Y125,0)=TEXT(ข้อมูลเฉลยคำตอบ!$B$24,0),ข้อมูลเฉลยคำตอบ!$C$24,0))</f>
        <v/>
      </c>
      <c r="AA125" s="33" t="str">
        <f>IF(คำตอบ1หลัก!A125="","",IF(TEXT(คำตอบ1หลัก!Z125,0)=TEXT(ข้อมูลเฉลยคำตอบ!$B$25,0),ข้อมูลเฉลยคำตอบ!$C$25,0))</f>
        <v/>
      </c>
      <c r="AB125" s="33" t="str">
        <f>IF(คำตอบ1หลัก!A125="","",IF(TEXT(คำตอบ1หลัก!AA125,0)=TEXT(ข้อมูลเฉลยคำตอบ!$B$26,0),ข้อมูลเฉลยคำตอบ!$C$26,0))</f>
        <v/>
      </c>
      <c r="AC125" s="33" t="str">
        <f>IF(คำตอบ1หลัก!A125="","",IF(TEXT(คำตอบ1หลัก!AB125,0)=TEXT(ข้อมูลเฉลยคำตอบ!$B$27,0),ข้อมูลเฉลยคำตอบ!$C$27,0))</f>
        <v/>
      </c>
      <c r="AD125" s="33" t="str">
        <f>IF(คำตอบ1หลัก!A125="","",IF(TEXT(คำตอบ1หลัก!AC125,0)=TEXT(ข้อมูลเฉลยคำตอบ!$B$28,0),ข้อมูลเฉลยคำตอบ!$C$28,0))</f>
        <v/>
      </c>
      <c r="AE125" s="33" t="str">
        <f>IF(คำตอบ1หลัก!A125="","",IF(TEXT(คำตอบ1หลัก!AD125,0)=TEXT(ข้อมูลเฉลยคำตอบ!$B$29,0),ข้อมูลเฉลยคำตอบ!$C$29,0))</f>
        <v/>
      </c>
      <c r="AF125" s="33" t="str">
        <f>IF(คำตอบ1หลัก!A125="","",IF(TEXT(คำตอบ1หลัก!AE125,0)=TEXT(ข้อมูลเฉลยคำตอบ!$B$30,0),ข้อมูลเฉลยคำตอบ!$C$30,0))</f>
        <v/>
      </c>
      <c r="AG125" s="33" t="str">
        <f>IF(คำตอบ1หลัก!A125="","",IF(TEXT(คำตอบ1หลัก!AF125,0)=TEXT(ข้อมูลเฉลยคำตอบ!$B$31,0),ข้อมูลเฉลยคำตอบ!$C$31,0))</f>
        <v/>
      </c>
      <c r="AH125" s="33" t="str">
        <f>IF(คำตอบ1หลัก!A125="","",IF(TEXT(คำตอบ1หลัก!AG125,0)=TEXT(ข้อมูลเฉลยคำตอบ!$B$32,0),ข้อมูลเฉลยคำตอบ!$C$32,0))</f>
        <v/>
      </c>
      <c r="AI125" s="33" t="str">
        <f>IF(คำตอบ1หลัก!A125="","",IF(TEXT(คำตอบ1หลัก!AH125,0)=TEXT(ข้อมูลเฉลยคำตอบ!$B$33,0),ข้อมูลเฉลยคำตอบ!$C$33,0))</f>
        <v/>
      </c>
      <c r="AJ125" s="33" t="str">
        <f>IF(คำตอบ1หลัก!A125="","",IF(TEXT(คำตอบ1หลัก!AI125,0)=TEXT(ข้อมูลเฉลยคำตอบ!$B$34,0),ข้อมูลเฉลยคำตอบ!$C$34,0))</f>
        <v/>
      </c>
      <c r="AK125" s="33" t="str">
        <f>IF(คำตอบ1หลัก!A125="","",IF(TEXT(คำตอบ1หลัก!AJ125,0)=TEXT(ข้อมูลเฉลยคำตอบ!$B$35,0),ข้อมูลเฉลยคำตอบ!$C$35,0))</f>
        <v/>
      </c>
      <c r="AL125" s="33" t="str">
        <f>IF(คำตอบ1หลัก!A125="","",IF(TEXT(คำตอบ1หลัก!AK125,0)=TEXT(ข้อมูลเฉลยคำตอบ!$B$36,0),ข้อมูลเฉลยคำตอบ!$C$36,0))</f>
        <v/>
      </c>
      <c r="AM125" s="33" t="str">
        <f>IF(คำตอบ1หลัก!A125="","",IF(TEXT(คำตอบ1หลัก!AL125,0)=TEXT(ข้อมูลเฉลยคำตอบ!$B$37,0),ข้อมูลเฉลยคำตอบ!$C$37,0))</f>
        <v/>
      </c>
      <c r="AN125" s="33" t="str">
        <f>IF(คำตอบ1หลัก!A125="","",IF(TEXT(คำตอบ1หลัก!AM125,0)=TEXT(ข้อมูลเฉลยคำตอบ!$B$38,0),ข้อมูลเฉลยคำตอบ!$C$38,0))</f>
        <v/>
      </c>
      <c r="AO125" s="33" t="str">
        <f>IF(คำตอบ1หลัก!A125="","",IF(TEXT(คำตอบ1หลัก!AN125,0)=TEXT(ข้อมูลเฉลยคำตอบ!$B$39,0),ข้อมูลเฉลยคำตอบ!$C$39,0))</f>
        <v/>
      </c>
      <c r="AP125" s="33" t="str">
        <f>IF(คำตอบ1หลัก!A125="","",IF(TEXT(คำตอบ1หลัก!AO125,0)=TEXT(ข้อมูลเฉลยคำตอบ!$B$40,0),ข้อมูลเฉลยคำตอบ!$C$40,0))</f>
        <v/>
      </c>
      <c r="AQ125" s="33" t="str">
        <f>IF(คำตอบ1หลัก!A125="","",IF(TEXT(คำตอบ1หลัก!AP125,0)=TEXT(ข้อมูลเฉลยคำตอบ!$B$41,0),ข้อมูลเฉลยคำตอบ!$C$41,0))</f>
        <v/>
      </c>
      <c r="AR125" s="33" t="str">
        <f>IF(คำตอบ1หลัก!A125="","",IF(TEXT(คำตอบ1หลัก!AQ125,0)=TEXT(ข้อมูลเฉลยคำตอบ!$B$42,0),ข้อมูลเฉลยคำตอบ!$C$42,0))</f>
        <v/>
      </c>
      <c r="AS125" s="33" t="str">
        <f>IF(คำตอบ1หลัก!A125="","",IF(TEXT(คำตอบ1หลัก!AR125,0)=TEXT(ข้อมูลเฉลยคำตอบ!$B$43,0),ข้อมูลเฉลยคำตอบ!$C$43,0))</f>
        <v/>
      </c>
      <c r="AT125" s="33" t="str">
        <f>IF(คำตอบ1หลัก!A125="","",IF(TEXT(คำตอบ1หลัก!AS125,0)=TEXT(ข้อมูลเฉลยคำตอบ!$B$44,0),ข้อมูลเฉลยคำตอบ!$C$44,0))</f>
        <v/>
      </c>
      <c r="AU125" s="33" t="str">
        <f>IF(คำตอบ1หลัก!A125="","",IF(TEXT(คำตอบ1หลัก!AT125,0)=TEXT(ข้อมูลเฉลยคำตอบ!$B$45,0),ข้อมูลเฉลยคำตอบ!$C$45,0))</f>
        <v/>
      </c>
      <c r="AV125" s="33" t="str">
        <f>IF(คำตอบ1หลัก!A125="","",IF(TEXT(คำตอบ1หลัก!AU125,0)=TEXT(ข้อมูลเฉลยคำตอบ!$B$46,0),ข้อมูลเฉลยคำตอบ!$C$46,0))</f>
        <v/>
      </c>
      <c r="AW125" s="33" t="str">
        <f>IF(คำตอบ1หลัก!A125="","",IF(TEXT(คำตอบ1หลัก!AV125,0)=TEXT(ข้อมูลเฉลยคำตอบ!$B$47,0),ข้อมูลเฉลยคำตอบ!$C$47,0))</f>
        <v/>
      </c>
      <c r="AX125" s="33" t="str">
        <f>IF(คำตอบ1หลัก!A125="","",IF(TEXT(คำตอบ1หลัก!AW125,0)=TEXT(ข้อมูลเฉลยคำตอบ!$B$48,0),ข้อมูลเฉลยคำตอบ!$C$48,0))</f>
        <v/>
      </c>
      <c r="AY125" s="33" t="str">
        <f>IF(คำตอบ1หลัก!A125="","",IF(TEXT(คำตอบ1หลัก!AX125,0)=TEXT(ข้อมูลเฉลยคำตอบ!$B$49,0),ข้อมูลเฉลยคำตอบ!$C$49,0))</f>
        <v/>
      </c>
      <c r="AZ125" s="33" t="str">
        <f>IF(คำตอบ1หลัก!A125="","",IF(TEXT(คำตอบ1หลัก!AY125,0)=TEXT(ข้อมูลเฉลยคำตอบ!$B$50,0),ข้อมูลเฉลยคำตอบ!$C$50,0))</f>
        <v/>
      </c>
      <c r="BA125" s="33" t="str">
        <f>IF(คำตอบ1หลัก!A125="","",IF(TEXT(คำตอบ1หลัก!AZ125,0)=TEXT(ข้อมูลเฉลยคำตอบ!$B$51,0),ข้อมูลเฉลยคำตอบ!$C$51,0))</f>
        <v/>
      </c>
      <c r="BB125" s="33" t="str">
        <f>IF(คำตอบ1หลัก!A125="","",IF(TEXT(คำตอบ1หลัก!BA125,0)=TEXT(ข้อมูลเฉลยคำตอบ!$B$52,0),ข้อมูลเฉลยคำตอบ!$C$52,0))</f>
        <v/>
      </c>
      <c r="BC125" s="33" t="str">
        <f>IF(คำตอบ1หลัก!A125="","",IF(TEXT(คำตอบ1หลัก!BB125,0)=TEXT(ข้อมูลเฉลยคำตอบ!$B$53,0),ข้อมูลเฉลยคำตอบ!$C$53,0))</f>
        <v/>
      </c>
      <c r="BD125" s="33" t="str">
        <f>IF(คำตอบ1หลัก!A125="","",IF(TEXT(คำตอบ1หลัก!BC125,0)=TEXT(ข้อมูลเฉลยคำตอบ!$B$54,0),ข้อมูลเฉลยคำตอบ!$C$54,0))</f>
        <v/>
      </c>
      <c r="BE125" s="33" t="str">
        <f>IF(คำตอบ1หลัก!A125="","",IF(TEXT(คำตอบ1หลัก!BD125,0)=TEXT(ข้อมูลเฉลยคำตอบ!$B$55,0),ข้อมูลเฉลยคำตอบ!$C$55,0))</f>
        <v/>
      </c>
      <c r="BF125" s="33" t="str">
        <f>IF(คำตอบ1หลัก!A125="","",IF(TEXT(คำตอบ1หลัก!BE125,0)=TEXT(ข้อมูลเฉลยคำตอบ!$B$56,0),ข้อมูลเฉลยคำตอบ!$C$56,0))</f>
        <v/>
      </c>
      <c r="BG125" s="33" t="str">
        <f>IF(คำตอบ1หลัก!A125="","",IF(TEXT(คำตอบ1หลัก!BF125,0)=TEXT(ข้อมูลเฉลยคำตอบ!$B$57,0),ข้อมูลเฉลยคำตอบ!$C$57,0))</f>
        <v/>
      </c>
      <c r="BH125" s="33" t="str">
        <f>IF(คำตอบ1หลัก!A125="","",IF(TEXT(คำตอบ1หลัก!BG125,0)=TEXT(ข้อมูลเฉลยคำตอบ!$B$58,0),ข้อมูลเฉลยคำตอบ!$C$58,0))</f>
        <v/>
      </c>
      <c r="BI125" s="33" t="str">
        <f>IF(คำตอบ1หลัก!A125="","",IF(TEXT(คำตอบ1หลัก!BH125,0)=TEXT(ข้อมูลเฉลยคำตอบ!$B$59,0),ข้อมูลเฉลยคำตอบ!$C$59,0))</f>
        <v/>
      </c>
      <c r="BJ125" s="33" t="str">
        <f>IF(คำตอบ1หลัก!A125="","",IF(TEXT(คำตอบ1หลัก!BI125,0)=TEXT(ข้อมูลเฉลยคำตอบ!$B$60,0),ข้อมูลเฉลยคำตอบ!$C$60,0))</f>
        <v/>
      </c>
      <c r="BK125" s="33" t="str">
        <f>IF(คำตอบ1หลัก!A125="","",IF(TEXT(คำตอบ1หลัก!BJ125,0)=TEXT(ข้อมูลเฉลยคำตอบ!$B$61,0),ข้อมูลเฉลยคำตอบ!$C$61,0))</f>
        <v/>
      </c>
      <c r="BM125" s="18" t="str">
        <f t="shared" si="2"/>
        <v/>
      </c>
      <c r="BN125" s="38" t="str">
        <f t="shared" si="3"/>
        <v/>
      </c>
    </row>
    <row r="126" spans="1:66" ht="17.399999999999999" hidden="1" customHeight="1">
      <c r="A126" s="19">
        <v>125</v>
      </c>
      <c r="B126" s="3"/>
      <c r="C126" s="3"/>
      <c r="D126" s="33" t="str">
        <f>IF(คำตอบ1หลัก!A126="","",IF(TEXT(คำตอบ1หลัก!C126,0)=TEXT(ข้อมูลเฉลยคำตอบ!$B$2,0),ข้อมูลเฉลยคำตอบ!$C$2,0))</f>
        <v/>
      </c>
      <c r="E126" s="33" t="str">
        <f>IF(คำตอบ1หลัก!A126="","",IF(TEXT(คำตอบ1หลัก!D126,0)=TEXT(ข้อมูลเฉลยคำตอบ!$B$3,0),ข้อมูลเฉลยคำตอบ!$C$3,0))</f>
        <v/>
      </c>
      <c r="F126" s="33" t="str">
        <f>IF(คำตอบ1หลัก!A126="","",IF(TEXT(คำตอบ1หลัก!E126,0)=TEXT(ข้อมูลเฉลยคำตอบ!$B$4,0),ข้อมูลเฉลยคำตอบ!$C$4,0))</f>
        <v/>
      </c>
      <c r="G126" s="33" t="str">
        <f>IF(คำตอบ1หลัก!A126="","",IF(TEXT(คำตอบ1หลัก!F126,0)=TEXT(ข้อมูลเฉลยคำตอบ!$B$5,0),ข้อมูลเฉลยคำตอบ!$C$5,0))</f>
        <v/>
      </c>
      <c r="H126" s="33" t="str">
        <f>IF(คำตอบ1หลัก!A126="","",IF(TEXT(คำตอบ1หลัก!G126,0)=TEXT(ข้อมูลเฉลยคำตอบ!$B$6,0),ข้อมูลเฉลยคำตอบ!$C$6,0))</f>
        <v/>
      </c>
      <c r="I126" s="33" t="str">
        <f>IF(คำตอบ1หลัก!A126="","",IF(TEXT(คำตอบ1หลัก!H126,0)=TEXT(ข้อมูลเฉลยคำตอบ!$B$7,0),ข้อมูลเฉลยคำตอบ!$C$7,0))</f>
        <v/>
      </c>
      <c r="J126" s="33" t="str">
        <f>IF(คำตอบ1หลัก!A126="","",IF(TEXT(คำตอบ1หลัก!I126,0)=TEXT(ข้อมูลเฉลยคำตอบ!$B$8,0),ข้อมูลเฉลยคำตอบ!$C$8,0))</f>
        <v/>
      </c>
      <c r="K126" s="33" t="str">
        <f>IF(คำตอบ1หลัก!A126="","",IF(TEXT(คำตอบ1หลัก!J126,0)=TEXT(ข้อมูลเฉลยคำตอบ!$B$9,0),ข้อมูลเฉลยคำตอบ!$C$9,0))</f>
        <v/>
      </c>
      <c r="L126" s="33" t="str">
        <f>IF(คำตอบ1หลัก!A126="","",IF(TEXT(คำตอบ1หลัก!K126,0)=TEXT(ข้อมูลเฉลยคำตอบ!$B$10,0),ข้อมูลเฉลยคำตอบ!$C$10,0))</f>
        <v/>
      </c>
      <c r="M126" s="33" t="str">
        <f>IF(คำตอบ1หลัก!A126="","",IF(TEXT(คำตอบ1หลัก!L126,0)=TEXT(ข้อมูลเฉลยคำตอบ!$B$11,0),ข้อมูลเฉลยคำตอบ!$C$11,0))</f>
        <v/>
      </c>
      <c r="N126" s="33" t="str">
        <f>IF(คำตอบ1หลัก!A126="","",IF(TEXT(คำตอบ1หลัก!M126,0)=TEXT(ข้อมูลเฉลยคำตอบ!$B$12,0),ข้อมูลเฉลยคำตอบ!$C$12,0))</f>
        <v/>
      </c>
      <c r="O126" s="33" t="str">
        <f>IF(คำตอบ1หลัก!A126="","",IF(TEXT(คำตอบ1หลัก!N126,0)=TEXT(ข้อมูลเฉลยคำตอบ!$B$13,0),ข้อมูลเฉลยคำตอบ!$C$13,0))</f>
        <v/>
      </c>
      <c r="P126" s="33" t="str">
        <f>IF(คำตอบ1หลัก!A126="","",IF(TEXT(คำตอบ1หลัก!O126,0)=TEXT(ข้อมูลเฉลยคำตอบ!$B$14,0),ข้อมูลเฉลยคำตอบ!$C$14,0))</f>
        <v/>
      </c>
      <c r="Q126" s="33" t="str">
        <f>IF(คำตอบ1หลัก!A126="","",IF(TEXT(คำตอบ1หลัก!P126,0)=TEXT(ข้อมูลเฉลยคำตอบ!$B$15,0),ข้อมูลเฉลยคำตอบ!$C$15,0))</f>
        <v/>
      </c>
      <c r="R126" s="33" t="str">
        <f>IF(คำตอบ1หลัก!A126="","",IF(TEXT(คำตอบ1หลัก!Q126,0)=TEXT(ข้อมูลเฉลยคำตอบ!$B$16,0),ข้อมูลเฉลยคำตอบ!$C$16,0))</f>
        <v/>
      </c>
      <c r="S126" s="33" t="str">
        <f>IF(คำตอบ1หลัก!A126="","",IF(TEXT(คำตอบ1หลัก!R126,0)=TEXT(ข้อมูลเฉลยคำตอบ!$B$17,0),ข้อมูลเฉลยคำตอบ!$C$17,0))</f>
        <v/>
      </c>
      <c r="T126" s="33" t="str">
        <f>IF(คำตอบ1หลัก!A126="","",IF(TEXT(คำตอบ1หลัก!S126,0)=TEXT(ข้อมูลเฉลยคำตอบ!$B$18,0),ข้อมูลเฉลยคำตอบ!$C$18,0))</f>
        <v/>
      </c>
      <c r="U126" s="33" t="str">
        <f>IF(คำตอบ1หลัก!A126="","",IF(TEXT(คำตอบ1หลัก!T126,0)=TEXT(ข้อมูลเฉลยคำตอบ!$B$19,0),ข้อมูลเฉลยคำตอบ!$C$19,0))</f>
        <v/>
      </c>
      <c r="V126" s="33" t="str">
        <f>IF(คำตอบ1หลัก!A126="","",IF(TEXT(คำตอบ1หลัก!U126,0)=TEXT(ข้อมูลเฉลยคำตอบ!$B$20,0),ข้อมูลเฉลยคำตอบ!$C$20,0))</f>
        <v/>
      </c>
      <c r="W126" s="33" t="str">
        <f>IF(คำตอบ1หลัก!A126="","",IF(TEXT(คำตอบ1หลัก!V126,0)=TEXT(ข้อมูลเฉลยคำตอบ!$B$21,0),ข้อมูลเฉลยคำตอบ!$C$21,0))</f>
        <v/>
      </c>
      <c r="X126" s="33" t="str">
        <f>IF(คำตอบ1หลัก!A126="","",IF(TEXT(คำตอบ1หลัก!W126,0)=TEXT(ข้อมูลเฉลยคำตอบ!$B$22,0),ข้อมูลเฉลยคำตอบ!$C$22,0))</f>
        <v/>
      </c>
      <c r="Y126" s="33" t="str">
        <f>IF(คำตอบ1หลัก!A126="","",IF(TEXT(คำตอบ1หลัก!X126,0)=TEXT(ข้อมูลเฉลยคำตอบ!$B$23,0),ข้อมูลเฉลยคำตอบ!$C$23,0))</f>
        <v/>
      </c>
      <c r="Z126" s="33" t="str">
        <f>IF(คำตอบ1หลัก!A126="","",IF(TEXT(คำตอบ1หลัก!Y126,0)=TEXT(ข้อมูลเฉลยคำตอบ!$B$24,0),ข้อมูลเฉลยคำตอบ!$C$24,0))</f>
        <v/>
      </c>
      <c r="AA126" s="33" t="str">
        <f>IF(คำตอบ1หลัก!A126="","",IF(TEXT(คำตอบ1หลัก!Z126,0)=TEXT(ข้อมูลเฉลยคำตอบ!$B$25,0),ข้อมูลเฉลยคำตอบ!$C$25,0))</f>
        <v/>
      </c>
      <c r="AB126" s="33" t="str">
        <f>IF(คำตอบ1หลัก!A126="","",IF(TEXT(คำตอบ1หลัก!AA126,0)=TEXT(ข้อมูลเฉลยคำตอบ!$B$26,0),ข้อมูลเฉลยคำตอบ!$C$26,0))</f>
        <v/>
      </c>
      <c r="AC126" s="33" t="str">
        <f>IF(คำตอบ1หลัก!A126="","",IF(TEXT(คำตอบ1หลัก!AB126,0)=TEXT(ข้อมูลเฉลยคำตอบ!$B$27,0),ข้อมูลเฉลยคำตอบ!$C$27,0))</f>
        <v/>
      </c>
      <c r="AD126" s="33" t="str">
        <f>IF(คำตอบ1หลัก!A126="","",IF(TEXT(คำตอบ1หลัก!AC126,0)=TEXT(ข้อมูลเฉลยคำตอบ!$B$28,0),ข้อมูลเฉลยคำตอบ!$C$28,0))</f>
        <v/>
      </c>
      <c r="AE126" s="33" t="str">
        <f>IF(คำตอบ1หลัก!A126="","",IF(TEXT(คำตอบ1หลัก!AD126,0)=TEXT(ข้อมูลเฉลยคำตอบ!$B$29,0),ข้อมูลเฉลยคำตอบ!$C$29,0))</f>
        <v/>
      </c>
      <c r="AF126" s="33" t="str">
        <f>IF(คำตอบ1หลัก!A126="","",IF(TEXT(คำตอบ1หลัก!AE126,0)=TEXT(ข้อมูลเฉลยคำตอบ!$B$30,0),ข้อมูลเฉลยคำตอบ!$C$30,0))</f>
        <v/>
      </c>
      <c r="AG126" s="33" t="str">
        <f>IF(คำตอบ1หลัก!A126="","",IF(TEXT(คำตอบ1หลัก!AF126,0)=TEXT(ข้อมูลเฉลยคำตอบ!$B$31,0),ข้อมูลเฉลยคำตอบ!$C$31,0))</f>
        <v/>
      </c>
      <c r="AH126" s="33" t="str">
        <f>IF(คำตอบ1หลัก!A126="","",IF(TEXT(คำตอบ1หลัก!AG126,0)=TEXT(ข้อมูลเฉลยคำตอบ!$B$32,0),ข้อมูลเฉลยคำตอบ!$C$32,0))</f>
        <v/>
      </c>
      <c r="AI126" s="33" t="str">
        <f>IF(คำตอบ1หลัก!A126="","",IF(TEXT(คำตอบ1หลัก!AH126,0)=TEXT(ข้อมูลเฉลยคำตอบ!$B$33,0),ข้อมูลเฉลยคำตอบ!$C$33,0))</f>
        <v/>
      </c>
      <c r="AJ126" s="33" t="str">
        <f>IF(คำตอบ1หลัก!A126="","",IF(TEXT(คำตอบ1หลัก!AI126,0)=TEXT(ข้อมูลเฉลยคำตอบ!$B$34,0),ข้อมูลเฉลยคำตอบ!$C$34,0))</f>
        <v/>
      </c>
      <c r="AK126" s="33" t="str">
        <f>IF(คำตอบ1หลัก!A126="","",IF(TEXT(คำตอบ1หลัก!AJ126,0)=TEXT(ข้อมูลเฉลยคำตอบ!$B$35,0),ข้อมูลเฉลยคำตอบ!$C$35,0))</f>
        <v/>
      </c>
      <c r="AL126" s="33" t="str">
        <f>IF(คำตอบ1หลัก!A126="","",IF(TEXT(คำตอบ1หลัก!AK126,0)=TEXT(ข้อมูลเฉลยคำตอบ!$B$36,0),ข้อมูลเฉลยคำตอบ!$C$36,0))</f>
        <v/>
      </c>
      <c r="AM126" s="33" t="str">
        <f>IF(คำตอบ1หลัก!A126="","",IF(TEXT(คำตอบ1หลัก!AL126,0)=TEXT(ข้อมูลเฉลยคำตอบ!$B$37,0),ข้อมูลเฉลยคำตอบ!$C$37,0))</f>
        <v/>
      </c>
      <c r="AN126" s="33" t="str">
        <f>IF(คำตอบ1หลัก!A126="","",IF(TEXT(คำตอบ1หลัก!AM126,0)=TEXT(ข้อมูลเฉลยคำตอบ!$B$38,0),ข้อมูลเฉลยคำตอบ!$C$38,0))</f>
        <v/>
      </c>
      <c r="AO126" s="33" t="str">
        <f>IF(คำตอบ1หลัก!A126="","",IF(TEXT(คำตอบ1หลัก!AN126,0)=TEXT(ข้อมูลเฉลยคำตอบ!$B$39,0),ข้อมูลเฉลยคำตอบ!$C$39,0))</f>
        <v/>
      </c>
      <c r="AP126" s="33" t="str">
        <f>IF(คำตอบ1หลัก!A126="","",IF(TEXT(คำตอบ1หลัก!AO126,0)=TEXT(ข้อมูลเฉลยคำตอบ!$B$40,0),ข้อมูลเฉลยคำตอบ!$C$40,0))</f>
        <v/>
      </c>
      <c r="AQ126" s="33" t="str">
        <f>IF(คำตอบ1หลัก!A126="","",IF(TEXT(คำตอบ1หลัก!AP126,0)=TEXT(ข้อมูลเฉลยคำตอบ!$B$41,0),ข้อมูลเฉลยคำตอบ!$C$41,0))</f>
        <v/>
      </c>
      <c r="AR126" s="33" t="str">
        <f>IF(คำตอบ1หลัก!A126="","",IF(TEXT(คำตอบ1หลัก!AQ126,0)=TEXT(ข้อมูลเฉลยคำตอบ!$B$42,0),ข้อมูลเฉลยคำตอบ!$C$42,0))</f>
        <v/>
      </c>
      <c r="AS126" s="33" t="str">
        <f>IF(คำตอบ1หลัก!A126="","",IF(TEXT(คำตอบ1หลัก!AR126,0)=TEXT(ข้อมูลเฉลยคำตอบ!$B$43,0),ข้อมูลเฉลยคำตอบ!$C$43,0))</f>
        <v/>
      </c>
      <c r="AT126" s="33" t="str">
        <f>IF(คำตอบ1หลัก!A126="","",IF(TEXT(คำตอบ1หลัก!AS126,0)=TEXT(ข้อมูลเฉลยคำตอบ!$B$44,0),ข้อมูลเฉลยคำตอบ!$C$44,0))</f>
        <v/>
      </c>
      <c r="AU126" s="33" t="str">
        <f>IF(คำตอบ1หลัก!A126="","",IF(TEXT(คำตอบ1หลัก!AT126,0)=TEXT(ข้อมูลเฉลยคำตอบ!$B$45,0),ข้อมูลเฉลยคำตอบ!$C$45,0))</f>
        <v/>
      </c>
      <c r="AV126" s="33" t="str">
        <f>IF(คำตอบ1หลัก!A126="","",IF(TEXT(คำตอบ1หลัก!AU126,0)=TEXT(ข้อมูลเฉลยคำตอบ!$B$46,0),ข้อมูลเฉลยคำตอบ!$C$46,0))</f>
        <v/>
      </c>
      <c r="AW126" s="33" t="str">
        <f>IF(คำตอบ1หลัก!A126="","",IF(TEXT(คำตอบ1หลัก!AV126,0)=TEXT(ข้อมูลเฉลยคำตอบ!$B$47,0),ข้อมูลเฉลยคำตอบ!$C$47,0))</f>
        <v/>
      </c>
      <c r="AX126" s="33" t="str">
        <f>IF(คำตอบ1หลัก!A126="","",IF(TEXT(คำตอบ1หลัก!AW126,0)=TEXT(ข้อมูลเฉลยคำตอบ!$B$48,0),ข้อมูลเฉลยคำตอบ!$C$48,0))</f>
        <v/>
      </c>
      <c r="AY126" s="33" t="str">
        <f>IF(คำตอบ1หลัก!A126="","",IF(TEXT(คำตอบ1หลัก!AX126,0)=TEXT(ข้อมูลเฉลยคำตอบ!$B$49,0),ข้อมูลเฉลยคำตอบ!$C$49,0))</f>
        <v/>
      </c>
      <c r="AZ126" s="33" t="str">
        <f>IF(คำตอบ1หลัก!A126="","",IF(TEXT(คำตอบ1หลัก!AY126,0)=TEXT(ข้อมูลเฉลยคำตอบ!$B$50,0),ข้อมูลเฉลยคำตอบ!$C$50,0))</f>
        <v/>
      </c>
      <c r="BA126" s="33" t="str">
        <f>IF(คำตอบ1หลัก!A126="","",IF(TEXT(คำตอบ1หลัก!AZ126,0)=TEXT(ข้อมูลเฉลยคำตอบ!$B$51,0),ข้อมูลเฉลยคำตอบ!$C$51,0))</f>
        <v/>
      </c>
      <c r="BB126" s="33" t="str">
        <f>IF(คำตอบ1หลัก!A126="","",IF(TEXT(คำตอบ1หลัก!BA126,0)=TEXT(ข้อมูลเฉลยคำตอบ!$B$52,0),ข้อมูลเฉลยคำตอบ!$C$52,0))</f>
        <v/>
      </c>
      <c r="BC126" s="33" t="str">
        <f>IF(คำตอบ1หลัก!A126="","",IF(TEXT(คำตอบ1หลัก!BB126,0)=TEXT(ข้อมูลเฉลยคำตอบ!$B$53,0),ข้อมูลเฉลยคำตอบ!$C$53,0))</f>
        <v/>
      </c>
      <c r="BD126" s="33" t="str">
        <f>IF(คำตอบ1หลัก!A126="","",IF(TEXT(คำตอบ1หลัก!BC126,0)=TEXT(ข้อมูลเฉลยคำตอบ!$B$54,0),ข้อมูลเฉลยคำตอบ!$C$54,0))</f>
        <v/>
      </c>
      <c r="BE126" s="33" t="str">
        <f>IF(คำตอบ1หลัก!A126="","",IF(TEXT(คำตอบ1หลัก!BD126,0)=TEXT(ข้อมูลเฉลยคำตอบ!$B$55,0),ข้อมูลเฉลยคำตอบ!$C$55,0))</f>
        <v/>
      </c>
      <c r="BF126" s="33" t="str">
        <f>IF(คำตอบ1หลัก!A126="","",IF(TEXT(คำตอบ1หลัก!BE126,0)=TEXT(ข้อมูลเฉลยคำตอบ!$B$56,0),ข้อมูลเฉลยคำตอบ!$C$56,0))</f>
        <v/>
      </c>
      <c r="BG126" s="33" t="str">
        <f>IF(คำตอบ1หลัก!A126="","",IF(TEXT(คำตอบ1หลัก!BF126,0)=TEXT(ข้อมูลเฉลยคำตอบ!$B$57,0),ข้อมูลเฉลยคำตอบ!$C$57,0))</f>
        <v/>
      </c>
      <c r="BH126" s="33" t="str">
        <f>IF(คำตอบ1หลัก!A126="","",IF(TEXT(คำตอบ1หลัก!BG126,0)=TEXT(ข้อมูลเฉลยคำตอบ!$B$58,0),ข้อมูลเฉลยคำตอบ!$C$58,0))</f>
        <v/>
      </c>
      <c r="BI126" s="33" t="str">
        <f>IF(คำตอบ1หลัก!A126="","",IF(TEXT(คำตอบ1หลัก!BH126,0)=TEXT(ข้อมูลเฉลยคำตอบ!$B$59,0),ข้อมูลเฉลยคำตอบ!$C$59,0))</f>
        <v/>
      </c>
      <c r="BJ126" s="33" t="str">
        <f>IF(คำตอบ1หลัก!A126="","",IF(TEXT(คำตอบ1หลัก!BI126,0)=TEXT(ข้อมูลเฉลยคำตอบ!$B$60,0),ข้อมูลเฉลยคำตอบ!$C$60,0))</f>
        <v/>
      </c>
      <c r="BK126" s="33" t="str">
        <f>IF(คำตอบ1หลัก!A126="","",IF(TEXT(คำตอบ1หลัก!BJ126,0)=TEXT(ข้อมูลเฉลยคำตอบ!$B$61,0),ข้อมูลเฉลยคำตอบ!$C$61,0))</f>
        <v/>
      </c>
      <c r="BM126" s="18" t="str">
        <f t="shared" si="2"/>
        <v/>
      </c>
      <c r="BN126" s="38" t="str">
        <f t="shared" si="3"/>
        <v/>
      </c>
    </row>
    <row r="127" spans="1:66" ht="17.399999999999999" hidden="1" customHeight="1">
      <c r="A127" s="19">
        <v>126</v>
      </c>
      <c r="B127" s="3"/>
      <c r="C127" s="3"/>
      <c r="D127" s="33" t="str">
        <f>IF(คำตอบ1หลัก!A127="","",IF(TEXT(คำตอบ1หลัก!C127,0)=TEXT(ข้อมูลเฉลยคำตอบ!$B$2,0),ข้อมูลเฉลยคำตอบ!$C$2,0))</f>
        <v/>
      </c>
      <c r="E127" s="33" t="str">
        <f>IF(คำตอบ1หลัก!A127="","",IF(TEXT(คำตอบ1หลัก!D127,0)=TEXT(ข้อมูลเฉลยคำตอบ!$B$3,0),ข้อมูลเฉลยคำตอบ!$C$3,0))</f>
        <v/>
      </c>
      <c r="F127" s="33" t="str">
        <f>IF(คำตอบ1หลัก!A127="","",IF(TEXT(คำตอบ1หลัก!E127,0)=TEXT(ข้อมูลเฉลยคำตอบ!$B$4,0),ข้อมูลเฉลยคำตอบ!$C$4,0))</f>
        <v/>
      </c>
      <c r="G127" s="33" t="str">
        <f>IF(คำตอบ1หลัก!A127="","",IF(TEXT(คำตอบ1หลัก!F127,0)=TEXT(ข้อมูลเฉลยคำตอบ!$B$5,0),ข้อมูลเฉลยคำตอบ!$C$5,0))</f>
        <v/>
      </c>
      <c r="H127" s="33" t="str">
        <f>IF(คำตอบ1หลัก!A127="","",IF(TEXT(คำตอบ1หลัก!G127,0)=TEXT(ข้อมูลเฉลยคำตอบ!$B$6,0),ข้อมูลเฉลยคำตอบ!$C$6,0))</f>
        <v/>
      </c>
      <c r="I127" s="33" t="str">
        <f>IF(คำตอบ1หลัก!A127="","",IF(TEXT(คำตอบ1หลัก!H127,0)=TEXT(ข้อมูลเฉลยคำตอบ!$B$7,0),ข้อมูลเฉลยคำตอบ!$C$7,0))</f>
        <v/>
      </c>
      <c r="J127" s="33" t="str">
        <f>IF(คำตอบ1หลัก!A127="","",IF(TEXT(คำตอบ1หลัก!I127,0)=TEXT(ข้อมูลเฉลยคำตอบ!$B$8,0),ข้อมูลเฉลยคำตอบ!$C$8,0))</f>
        <v/>
      </c>
      <c r="K127" s="33" t="str">
        <f>IF(คำตอบ1หลัก!A127="","",IF(TEXT(คำตอบ1หลัก!J127,0)=TEXT(ข้อมูลเฉลยคำตอบ!$B$9,0),ข้อมูลเฉลยคำตอบ!$C$9,0))</f>
        <v/>
      </c>
      <c r="L127" s="33" t="str">
        <f>IF(คำตอบ1หลัก!A127="","",IF(TEXT(คำตอบ1หลัก!K127,0)=TEXT(ข้อมูลเฉลยคำตอบ!$B$10,0),ข้อมูลเฉลยคำตอบ!$C$10,0))</f>
        <v/>
      </c>
      <c r="M127" s="33" t="str">
        <f>IF(คำตอบ1หลัก!A127="","",IF(TEXT(คำตอบ1หลัก!L127,0)=TEXT(ข้อมูลเฉลยคำตอบ!$B$11,0),ข้อมูลเฉลยคำตอบ!$C$11,0))</f>
        <v/>
      </c>
      <c r="N127" s="33" t="str">
        <f>IF(คำตอบ1หลัก!A127="","",IF(TEXT(คำตอบ1หลัก!M127,0)=TEXT(ข้อมูลเฉลยคำตอบ!$B$12,0),ข้อมูลเฉลยคำตอบ!$C$12,0))</f>
        <v/>
      </c>
      <c r="O127" s="33" t="str">
        <f>IF(คำตอบ1หลัก!A127="","",IF(TEXT(คำตอบ1หลัก!N127,0)=TEXT(ข้อมูลเฉลยคำตอบ!$B$13,0),ข้อมูลเฉลยคำตอบ!$C$13,0))</f>
        <v/>
      </c>
      <c r="P127" s="33" t="str">
        <f>IF(คำตอบ1หลัก!A127="","",IF(TEXT(คำตอบ1หลัก!O127,0)=TEXT(ข้อมูลเฉลยคำตอบ!$B$14,0),ข้อมูลเฉลยคำตอบ!$C$14,0))</f>
        <v/>
      </c>
      <c r="Q127" s="33" t="str">
        <f>IF(คำตอบ1หลัก!A127="","",IF(TEXT(คำตอบ1หลัก!P127,0)=TEXT(ข้อมูลเฉลยคำตอบ!$B$15,0),ข้อมูลเฉลยคำตอบ!$C$15,0))</f>
        <v/>
      </c>
      <c r="R127" s="33" t="str">
        <f>IF(คำตอบ1หลัก!A127="","",IF(TEXT(คำตอบ1หลัก!Q127,0)=TEXT(ข้อมูลเฉลยคำตอบ!$B$16,0),ข้อมูลเฉลยคำตอบ!$C$16,0))</f>
        <v/>
      </c>
      <c r="S127" s="33" t="str">
        <f>IF(คำตอบ1หลัก!A127="","",IF(TEXT(คำตอบ1หลัก!R127,0)=TEXT(ข้อมูลเฉลยคำตอบ!$B$17,0),ข้อมูลเฉลยคำตอบ!$C$17,0))</f>
        <v/>
      </c>
      <c r="T127" s="33" t="str">
        <f>IF(คำตอบ1หลัก!A127="","",IF(TEXT(คำตอบ1หลัก!S127,0)=TEXT(ข้อมูลเฉลยคำตอบ!$B$18,0),ข้อมูลเฉลยคำตอบ!$C$18,0))</f>
        <v/>
      </c>
      <c r="U127" s="33" t="str">
        <f>IF(คำตอบ1หลัก!A127="","",IF(TEXT(คำตอบ1หลัก!T127,0)=TEXT(ข้อมูลเฉลยคำตอบ!$B$19,0),ข้อมูลเฉลยคำตอบ!$C$19,0))</f>
        <v/>
      </c>
      <c r="V127" s="33" t="str">
        <f>IF(คำตอบ1หลัก!A127="","",IF(TEXT(คำตอบ1หลัก!U127,0)=TEXT(ข้อมูลเฉลยคำตอบ!$B$20,0),ข้อมูลเฉลยคำตอบ!$C$20,0))</f>
        <v/>
      </c>
      <c r="W127" s="33" t="str">
        <f>IF(คำตอบ1หลัก!A127="","",IF(TEXT(คำตอบ1หลัก!V127,0)=TEXT(ข้อมูลเฉลยคำตอบ!$B$21,0),ข้อมูลเฉลยคำตอบ!$C$21,0))</f>
        <v/>
      </c>
      <c r="X127" s="33" t="str">
        <f>IF(คำตอบ1หลัก!A127="","",IF(TEXT(คำตอบ1หลัก!W127,0)=TEXT(ข้อมูลเฉลยคำตอบ!$B$22,0),ข้อมูลเฉลยคำตอบ!$C$22,0))</f>
        <v/>
      </c>
      <c r="Y127" s="33" t="str">
        <f>IF(คำตอบ1หลัก!A127="","",IF(TEXT(คำตอบ1หลัก!X127,0)=TEXT(ข้อมูลเฉลยคำตอบ!$B$23,0),ข้อมูลเฉลยคำตอบ!$C$23,0))</f>
        <v/>
      </c>
      <c r="Z127" s="33" t="str">
        <f>IF(คำตอบ1หลัก!A127="","",IF(TEXT(คำตอบ1หลัก!Y127,0)=TEXT(ข้อมูลเฉลยคำตอบ!$B$24,0),ข้อมูลเฉลยคำตอบ!$C$24,0))</f>
        <v/>
      </c>
      <c r="AA127" s="33" t="str">
        <f>IF(คำตอบ1หลัก!A127="","",IF(TEXT(คำตอบ1หลัก!Z127,0)=TEXT(ข้อมูลเฉลยคำตอบ!$B$25,0),ข้อมูลเฉลยคำตอบ!$C$25,0))</f>
        <v/>
      </c>
      <c r="AB127" s="33" t="str">
        <f>IF(คำตอบ1หลัก!A127="","",IF(TEXT(คำตอบ1หลัก!AA127,0)=TEXT(ข้อมูลเฉลยคำตอบ!$B$26,0),ข้อมูลเฉลยคำตอบ!$C$26,0))</f>
        <v/>
      </c>
      <c r="AC127" s="33" t="str">
        <f>IF(คำตอบ1หลัก!A127="","",IF(TEXT(คำตอบ1หลัก!AB127,0)=TEXT(ข้อมูลเฉลยคำตอบ!$B$27,0),ข้อมูลเฉลยคำตอบ!$C$27,0))</f>
        <v/>
      </c>
      <c r="AD127" s="33" t="str">
        <f>IF(คำตอบ1หลัก!A127="","",IF(TEXT(คำตอบ1หลัก!AC127,0)=TEXT(ข้อมูลเฉลยคำตอบ!$B$28,0),ข้อมูลเฉลยคำตอบ!$C$28,0))</f>
        <v/>
      </c>
      <c r="AE127" s="33" t="str">
        <f>IF(คำตอบ1หลัก!A127="","",IF(TEXT(คำตอบ1หลัก!AD127,0)=TEXT(ข้อมูลเฉลยคำตอบ!$B$29,0),ข้อมูลเฉลยคำตอบ!$C$29,0))</f>
        <v/>
      </c>
      <c r="AF127" s="33" t="str">
        <f>IF(คำตอบ1หลัก!A127="","",IF(TEXT(คำตอบ1หลัก!AE127,0)=TEXT(ข้อมูลเฉลยคำตอบ!$B$30,0),ข้อมูลเฉลยคำตอบ!$C$30,0))</f>
        <v/>
      </c>
      <c r="AG127" s="33" t="str">
        <f>IF(คำตอบ1หลัก!A127="","",IF(TEXT(คำตอบ1หลัก!AF127,0)=TEXT(ข้อมูลเฉลยคำตอบ!$B$31,0),ข้อมูลเฉลยคำตอบ!$C$31,0))</f>
        <v/>
      </c>
      <c r="AH127" s="33" t="str">
        <f>IF(คำตอบ1หลัก!A127="","",IF(TEXT(คำตอบ1หลัก!AG127,0)=TEXT(ข้อมูลเฉลยคำตอบ!$B$32,0),ข้อมูลเฉลยคำตอบ!$C$32,0))</f>
        <v/>
      </c>
      <c r="AI127" s="33" t="str">
        <f>IF(คำตอบ1หลัก!A127="","",IF(TEXT(คำตอบ1หลัก!AH127,0)=TEXT(ข้อมูลเฉลยคำตอบ!$B$33,0),ข้อมูลเฉลยคำตอบ!$C$33,0))</f>
        <v/>
      </c>
      <c r="AJ127" s="33" t="str">
        <f>IF(คำตอบ1หลัก!A127="","",IF(TEXT(คำตอบ1หลัก!AI127,0)=TEXT(ข้อมูลเฉลยคำตอบ!$B$34,0),ข้อมูลเฉลยคำตอบ!$C$34,0))</f>
        <v/>
      </c>
      <c r="AK127" s="33" t="str">
        <f>IF(คำตอบ1หลัก!A127="","",IF(TEXT(คำตอบ1หลัก!AJ127,0)=TEXT(ข้อมูลเฉลยคำตอบ!$B$35,0),ข้อมูลเฉลยคำตอบ!$C$35,0))</f>
        <v/>
      </c>
      <c r="AL127" s="33" t="str">
        <f>IF(คำตอบ1หลัก!A127="","",IF(TEXT(คำตอบ1หลัก!AK127,0)=TEXT(ข้อมูลเฉลยคำตอบ!$B$36,0),ข้อมูลเฉลยคำตอบ!$C$36,0))</f>
        <v/>
      </c>
      <c r="AM127" s="33" t="str">
        <f>IF(คำตอบ1หลัก!A127="","",IF(TEXT(คำตอบ1หลัก!AL127,0)=TEXT(ข้อมูลเฉลยคำตอบ!$B$37,0),ข้อมูลเฉลยคำตอบ!$C$37,0))</f>
        <v/>
      </c>
      <c r="AN127" s="33" t="str">
        <f>IF(คำตอบ1หลัก!A127="","",IF(TEXT(คำตอบ1หลัก!AM127,0)=TEXT(ข้อมูลเฉลยคำตอบ!$B$38,0),ข้อมูลเฉลยคำตอบ!$C$38,0))</f>
        <v/>
      </c>
      <c r="AO127" s="33" t="str">
        <f>IF(คำตอบ1หลัก!A127="","",IF(TEXT(คำตอบ1หลัก!AN127,0)=TEXT(ข้อมูลเฉลยคำตอบ!$B$39,0),ข้อมูลเฉลยคำตอบ!$C$39,0))</f>
        <v/>
      </c>
      <c r="AP127" s="33" t="str">
        <f>IF(คำตอบ1หลัก!A127="","",IF(TEXT(คำตอบ1หลัก!AO127,0)=TEXT(ข้อมูลเฉลยคำตอบ!$B$40,0),ข้อมูลเฉลยคำตอบ!$C$40,0))</f>
        <v/>
      </c>
      <c r="AQ127" s="33" t="str">
        <f>IF(คำตอบ1หลัก!A127="","",IF(TEXT(คำตอบ1หลัก!AP127,0)=TEXT(ข้อมูลเฉลยคำตอบ!$B$41,0),ข้อมูลเฉลยคำตอบ!$C$41,0))</f>
        <v/>
      </c>
      <c r="AR127" s="33" t="str">
        <f>IF(คำตอบ1หลัก!A127="","",IF(TEXT(คำตอบ1หลัก!AQ127,0)=TEXT(ข้อมูลเฉลยคำตอบ!$B$42,0),ข้อมูลเฉลยคำตอบ!$C$42,0))</f>
        <v/>
      </c>
      <c r="AS127" s="33" t="str">
        <f>IF(คำตอบ1หลัก!A127="","",IF(TEXT(คำตอบ1หลัก!AR127,0)=TEXT(ข้อมูลเฉลยคำตอบ!$B$43,0),ข้อมูลเฉลยคำตอบ!$C$43,0))</f>
        <v/>
      </c>
      <c r="AT127" s="33" t="str">
        <f>IF(คำตอบ1หลัก!A127="","",IF(TEXT(คำตอบ1หลัก!AS127,0)=TEXT(ข้อมูลเฉลยคำตอบ!$B$44,0),ข้อมูลเฉลยคำตอบ!$C$44,0))</f>
        <v/>
      </c>
      <c r="AU127" s="33" t="str">
        <f>IF(คำตอบ1หลัก!A127="","",IF(TEXT(คำตอบ1หลัก!AT127,0)=TEXT(ข้อมูลเฉลยคำตอบ!$B$45,0),ข้อมูลเฉลยคำตอบ!$C$45,0))</f>
        <v/>
      </c>
      <c r="AV127" s="33" t="str">
        <f>IF(คำตอบ1หลัก!A127="","",IF(TEXT(คำตอบ1หลัก!AU127,0)=TEXT(ข้อมูลเฉลยคำตอบ!$B$46,0),ข้อมูลเฉลยคำตอบ!$C$46,0))</f>
        <v/>
      </c>
      <c r="AW127" s="33" t="str">
        <f>IF(คำตอบ1หลัก!A127="","",IF(TEXT(คำตอบ1หลัก!AV127,0)=TEXT(ข้อมูลเฉลยคำตอบ!$B$47,0),ข้อมูลเฉลยคำตอบ!$C$47,0))</f>
        <v/>
      </c>
      <c r="AX127" s="33" t="str">
        <f>IF(คำตอบ1หลัก!A127="","",IF(TEXT(คำตอบ1หลัก!AW127,0)=TEXT(ข้อมูลเฉลยคำตอบ!$B$48,0),ข้อมูลเฉลยคำตอบ!$C$48,0))</f>
        <v/>
      </c>
      <c r="AY127" s="33" t="str">
        <f>IF(คำตอบ1หลัก!A127="","",IF(TEXT(คำตอบ1หลัก!AX127,0)=TEXT(ข้อมูลเฉลยคำตอบ!$B$49,0),ข้อมูลเฉลยคำตอบ!$C$49,0))</f>
        <v/>
      </c>
      <c r="AZ127" s="33" t="str">
        <f>IF(คำตอบ1หลัก!A127="","",IF(TEXT(คำตอบ1หลัก!AY127,0)=TEXT(ข้อมูลเฉลยคำตอบ!$B$50,0),ข้อมูลเฉลยคำตอบ!$C$50,0))</f>
        <v/>
      </c>
      <c r="BA127" s="33" t="str">
        <f>IF(คำตอบ1หลัก!A127="","",IF(TEXT(คำตอบ1หลัก!AZ127,0)=TEXT(ข้อมูลเฉลยคำตอบ!$B$51,0),ข้อมูลเฉลยคำตอบ!$C$51,0))</f>
        <v/>
      </c>
      <c r="BB127" s="33" t="str">
        <f>IF(คำตอบ1หลัก!A127="","",IF(TEXT(คำตอบ1หลัก!BA127,0)=TEXT(ข้อมูลเฉลยคำตอบ!$B$52,0),ข้อมูลเฉลยคำตอบ!$C$52,0))</f>
        <v/>
      </c>
      <c r="BC127" s="33" t="str">
        <f>IF(คำตอบ1หลัก!A127="","",IF(TEXT(คำตอบ1หลัก!BB127,0)=TEXT(ข้อมูลเฉลยคำตอบ!$B$53,0),ข้อมูลเฉลยคำตอบ!$C$53,0))</f>
        <v/>
      </c>
      <c r="BD127" s="33" t="str">
        <f>IF(คำตอบ1หลัก!A127="","",IF(TEXT(คำตอบ1หลัก!BC127,0)=TEXT(ข้อมูลเฉลยคำตอบ!$B$54,0),ข้อมูลเฉลยคำตอบ!$C$54,0))</f>
        <v/>
      </c>
      <c r="BE127" s="33" t="str">
        <f>IF(คำตอบ1หลัก!A127="","",IF(TEXT(คำตอบ1หลัก!BD127,0)=TEXT(ข้อมูลเฉลยคำตอบ!$B$55,0),ข้อมูลเฉลยคำตอบ!$C$55,0))</f>
        <v/>
      </c>
      <c r="BF127" s="33" t="str">
        <f>IF(คำตอบ1หลัก!A127="","",IF(TEXT(คำตอบ1หลัก!BE127,0)=TEXT(ข้อมูลเฉลยคำตอบ!$B$56,0),ข้อมูลเฉลยคำตอบ!$C$56,0))</f>
        <v/>
      </c>
      <c r="BG127" s="33" t="str">
        <f>IF(คำตอบ1หลัก!A127="","",IF(TEXT(คำตอบ1หลัก!BF127,0)=TEXT(ข้อมูลเฉลยคำตอบ!$B$57,0),ข้อมูลเฉลยคำตอบ!$C$57,0))</f>
        <v/>
      </c>
      <c r="BH127" s="33" t="str">
        <f>IF(คำตอบ1หลัก!A127="","",IF(TEXT(คำตอบ1หลัก!BG127,0)=TEXT(ข้อมูลเฉลยคำตอบ!$B$58,0),ข้อมูลเฉลยคำตอบ!$C$58,0))</f>
        <v/>
      </c>
      <c r="BI127" s="33" t="str">
        <f>IF(คำตอบ1หลัก!A127="","",IF(TEXT(คำตอบ1หลัก!BH127,0)=TEXT(ข้อมูลเฉลยคำตอบ!$B$59,0),ข้อมูลเฉลยคำตอบ!$C$59,0))</f>
        <v/>
      </c>
      <c r="BJ127" s="33" t="str">
        <f>IF(คำตอบ1หลัก!A127="","",IF(TEXT(คำตอบ1หลัก!BI127,0)=TEXT(ข้อมูลเฉลยคำตอบ!$B$60,0),ข้อมูลเฉลยคำตอบ!$C$60,0))</f>
        <v/>
      </c>
      <c r="BK127" s="33" t="str">
        <f>IF(คำตอบ1หลัก!A127="","",IF(TEXT(คำตอบ1หลัก!BJ127,0)=TEXT(ข้อมูลเฉลยคำตอบ!$B$61,0),ข้อมูลเฉลยคำตอบ!$C$61,0))</f>
        <v/>
      </c>
      <c r="BM127" s="18" t="str">
        <f t="shared" si="2"/>
        <v/>
      </c>
      <c r="BN127" s="38" t="str">
        <f t="shared" si="3"/>
        <v/>
      </c>
    </row>
    <row r="128" spans="1:66" ht="17.399999999999999" hidden="1" customHeight="1">
      <c r="A128" s="19">
        <v>127</v>
      </c>
      <c r="B128" s="3"/>
      <c r="C128" s="3"/>
      <c r="D128" s="33" t="str">
        <f>IF(คำตอบ1หลัก!A128="","",IF(TEXT(คำตอบ1หลัก!C128,0)=TEXT(ข้อมูลเฉลยคำตอบ!$B$2,0),ข้อมูลเฉลยคำตอบ!$C$2,0))</f>
        <v/>
      </c>
      <c r="E128" s="33" t="str">
        <f>IF(คำตอบ1หลัก!A128="","",IF(TEXT(คำตอบ1หลัก!D128,0)=TEXT(ข้อมูลเฉลยคำตอบ!$B$3,0),ข้อมูลเฉลยคำตอบ!$C$3,0))</f>
        <v/>
      </c>
      <c r="F128" s="33" t="str">
        <f>IF(คำตอบ1หลัก!A128="","",IF(TEXT(คำตอบ1หลัก!E128,0)=TEXT(ข้อมูลเฉลยคำตอบ!$B$4,0),ข้อมูลเฉลยคำตอบ!$C$4,0))</f>
        <v/>
      </c>
      <c r="G128" s="33" t="str">
        <f>IF(คำตอบ1หลัก!A128="","",IF(TEXT(คำตอบ1หลัก!F128,0)=TEXT(ข้อมูลเฉลยคำตอบ!$B$5,0),ข้อมูลเฉลยคำตอบ!$C$5,0))</f>
        <v/>
      </c>
      <c r="H128" s="33" t="str">
        <f>IF(คำตอบ1หลัก!A128="","",IF(TEXT(คำตอบ1หลัก!G128,0)=TEXT(ข้อมูลเฉลยคำตอบ!$B$6,0),ข้อมูลเฉลยคำตอบ!$C$6,0))</f>
        <v/>
      </c>
      <c r="I128" s="33" t="str">
        <f>IF(คำตอบ1หลัก!A128="","",IF(TEXT(คำตอบ1หลัก!H128,0)=TEXT(ข้อมูลเฉลยคำตอบ!$B$7,0),ข้อมูลเฉลยคำตอบ!$C$7,0))</f>
        <v/>
      </c>
      <c r="J128" s="33" t="str">
        <f>IF(คำตอบ1หลัก!A128="","",IF(TEXT(คำตอบ1หลัก!I128,0)=TEXT(ข้อมูลเฉลยคำตอบ!$B$8,0),ข้อมูลเฉลยคำตอบ!$C$8,0))</f>
        <v/>
      </c>
      <c r="K128" s="33" t="str">
        <f>IF(คำตอบ1หลัก!A128="","",IF(TEXT(คำตอบ1หลัก!J128,0)=TEXT(ข้อมูลเฉลยคำตอบ!$B$9,0),ข้อมูลเฉลยคำตอบ!$C$9,0))</f>
        <v/>
      </c>
      <c r="L128" s="33" t="str">
        <f>IF(คำตอบ1หลัก!A128="","",IF(TEXT(คำตอบ1หลัก!K128,0)=TEXT(ข้อมูลเฉลยคำตอบ!$B$10,0),ข้อมูลเฉลยคำตอบ!$C$10,0))</f>
        <v/>
      </c>
      <c r="M128" s="33" t="str">
        <f>IF(คำตอบ1หลัก!A128="","",IF(TEXT(คำตอบ1หลัก!L128,0)=TEXT(ข้อมูลเฉลยคำตอบ!$B$11,0),ข้อมูลเฉลยคำตอบ!$C$11,0))</f>
        <v/>
      </c>
      <c r="N128" s="33" t="str">
        <f>IF(คำตอบ1หลัก!A128="","",IF(TEXT(คำตอบ1หลัก!M128,0)=TEXT(ข้อมูลเฉลยคำตอบ!$B$12,0),ข้อมูลเฉลยคำตอบ!$C$12,0))</f>
        <v/>
      </c>
      <c r="O128" s="33" t="str">
        <f>IF(คำตอบ1หลัก!A128="","",IF(TEXT(คำตอบ1หลัก!N128,0)=TEXT(ข้อมูลเฉลยคำตอบ!$B$13,0),ข้อมูลเฉลยคำตอบ!$C$13,0))</f>
        <v/>
      </c>
      <c r="P128" s="33" t="str">
        <f>IF(คำตอบ1หลัก!A128="","",IF(TEXT(คำตอบ1หลัก!O128,0)=TEXT(ข้อมูลเฉลยคำตอบ!$B$14,0),ข้อมูลเฉลยคำตอบ!$C$14,0))</f>
        <v/>
      </c>
      <c r="Q128" s="33" t="str">
        <f>IF(คำตอบ1หลัก!A128="","",IF(TEXT(คำตอบ1หลัก!P128,0)=TEXT(ข้อมูลเฉลยคำตอบ!$B$15,0),ข้อมูลเฉลยคำตอบ!$C$15,0))</f>
        <v/>
      </c>
      <c r="R128" s="33" t="str">
        <f>IF(คำตอบ1หลัก!A128="","",IF(TEXT(คำตอบ1หลัก!Q128,0)=TEXT(ข้อมูลเฉลยคำตอบ!$B$16,0),ข้อมูลเฉลยคำตอบ!$C$16,0))</f>
        <v/>
      </c>
      <c r="S128" s="33" t="str">
        <f>IF(คำตอบ1หลัก!A128="","",IF(TEXT(คำตอบ1หลัก!R128,0)=TEXT(ข้อมูลเฉลยคำตอบ!$B$17,0),ข้อมูลเฉลยคำตอบ!$C$17,0))</f>
        <v/>
      </c>
      <c r="T128" s="33" t="str">
        <f>IF(คำตอบ1หลัก!A128="","",IF(TEXT(คำตอบ1หลัก!S128,0)=TEXT(ข้อมูลเฉลยคำตอบ!$B$18,0),ข้อมูลเฉลยคำตอบ!$C$18,0))</f>
        <v/>
      </c>
      <c r="U128" s="33" t="str">
        <f>IF(คำตอบ1หลัก!A128="","",IF(TEXT(คำตอบ1หลัก!T128,0)=TEXT(ข้อมูลเฉลยคำตอบ!$B$19,0),ข้อมูลเฉลยคำตอบ!$C$19,0))</f>
        <v/>
      </c>
      <c r="V128" s="33" t="str">
        <f>IF(คำตอบ1หลัก!A128="","",IF(TEXT(คำตอบ1หลัก!U128,0)=TEXT(ข้อมูลเฉลยคำตอบ!$B$20,0),ข้อมูลเฉลยคำตอบ!$C$20,0))</f>
        <v/>
      </c>
      <c r="W128" s="33" t="str">
        <f>IF(คำตอบ1หลัก!A128="","",IF(TEXT(คำตอบ1หลัก!V128,0)=TEXT(ข้อมูลเฉลยคำตอบ!$B$21,0),ข้อมูลเฉลยคำตอบ!$C$21,0))</f>
        <v/>
      </c>
      <c r="X128" s="33" t="str">
        <f>IF(คำตอบ1หลัก!A128="","",IF(TEXT(คำตอบ1หลัก!W128,0)=TEXT(ข้อมูลเฉลยคำตอบ!$B$22,0),ข้อมูลเฉลยคำตอบ!$C$22,0))</f>
        <v/>
      </c>
      <c r="Y128" s="33" t="str">
        <f>IF(คำตอบ1หลัก!A128="","",IF(TEXT(คำตอบ1หลัก!X128,0)=TEXT(ข้อมูลเฉลยคำตอบ!$B$23,0),ข้อมูลเฉลยคำตอบ!$C$23,0))</f>
        <v/>
      </c>
      <c r="Z128" s="33" t="str">
        <f>IF(คำตอบ1หลัก!A128="","",IF(TEXT(คำตอบ1หลัก!Y128,0)=TEXT(ข้อมูลเฉลยคำตอบ!$B$24,0),ข้อมูลเฉลยคำตอบ!$C$24,0))</f>
        <v/>
      </c>
      <c r="AA128" s="33" t="str">
        <f>IF(คำตอบ1หลัก!A128="","",IF(TEXT(คำตอบ1หลัก!Z128,0)=TEXT(ข้อมูลเฉลยคำตอบ!$B$25,0),ข้อมูลเฉลยคำตอบ!$C$25,0))</f>
        <v/>
      </c>
      <c r="AB128" s="33" t="str">
        <f>IF(คำตอบ1หลัก!A128="","",IF(TEXT(คำตอบ1หลัก!AA128,0)=TEXT(ข้อมูลเฉลยคำตอบ!$B$26,0),ข้อมูลเฉลยคำตอบ!$C$26,0))</f>
        <v/>
      </c>
      <c r="AC128" s="33" t="str">
        <f>IF(คำตอบ1หลัก!A128="","",IF(TEXT(คำตอบ1หลัก!AB128,0)=TEXT(ข้อมูลเฉลยคำตอบ!$B$27,0),ข้อมูลเฉลยคำตอบ!$C$27,0))</f>
        <v/>
      </c>
      <c r="AD128" s="33" t="str">
        <f>IF(คำตอบ1หลัก!A128="","",IF(TEXT(คำตอบ1หลัก!AC128,0)=TEXT(ข้อมูลเฉลยคำตอบ!$B$28,0),ข้อมูลเฉลยคำตอบ!$C$28,0))</f>
        <v/>
      </c>
      <c r="AE128" s="33" t="str">
        <f>IF(คำตอบ1หลัก!A128="","",IF(TEXT(คำตอบ1หลัก!AD128,0)=TEXT(ข้อมูลเฉลยคำตอบ!$B$29,0),ข้อมูลเฉลยคำตอบ!$C$29,0))</f>
        <v/>
      </c>
      <c r="AF128" s="33" t="str">
        <f>IF(คำตอบ1หลัก!A128="","",IF(TEXT(คำตอบ1หลัก!AE128,0)=TEXT(ข้อมูลเฉลยคำตอบ!$B$30,0),ข้อมูลเฉลยคำตอบ!$C$30,0))</f>
        <v/>
      </c>
      <c r="AG128" s="33" t="str">
        <f>IF(คำตอบ1หลัก!A128="","",IF(TEXT(คำตอบ1หลัก!AF128,0)=TEXT(ข้อมูลเฉลยคำตอบ!$B$31,0),ข้อมูลเฉลยคำตอบ!$C$31,0))</f>
        <v/>
      </c>
      <c r="AH128" s="33" t="str">
        <f>IF(คำตอบ1หลัก!A128="","",IF(TEXT(คำตอบ1หลัก!AG128,0)=TEXT(ข้อมูลเฉลยคำตอบ!$B$32,0),ข้อมูลเฉลยคำตอบ!$C$32,0))</f>
        <v/>
      </c>
      <c r="AI128" s="33" t="str">
        <f>IF(คำตอบ1หลัก!A128="","",IF(TEXT(คำตอบ1หลัก!AH128,0)=TEXT(ข้อมูลเฉลยคำตอบ!$B$33,0),ข้อมูลเฉลยคำตอบ!$C$33,0))</f>
        <v/>
      </c>
      <c r="AJ128" s="33" t="str">
        <f>IF(คำตอบ1หลัก!A128="","",IF(TEXT(คำตอบ1หลัก!AI128,0)=TEXT(ข้อมูลเฉลยคำตอบ!$B$34,0),ข้อมูลเฉลยคำตอบ!$C$34,0))</f>
        <v/>
      </c>
      <c r="AK128" s="33" t="str">
        <f>IF(คำตอบ1หลัก!A128="","",IF(TEXT(คำตอบ1หลัก!AJ128,0)=TEXT(ข้อมูลเฉลยคำตอบ!$B$35,0),ข้อมูลเฉลยคำตอบ!$C$35,0))</f>
        <v/>
      </c>
      <c r="AL128" s="33" t="str">
        <f>IF(คำตอบ1หลัก!A128="","",IF(TEXT(คำตอบ1หลัก!AK128,0)=TEXT(ข้อมูลเฉลยคำตอบ!$B$36,0),ข้อมูลเฉลยคำตอบ!$C$36,0))</f>
        <v/>
      </c>
      <c r="AM128" s="33" t="str">
        <f>IF(คำตอบ1หลัก!A128="","",IF(TEXT(คำตอบ1หลัก!AL128,0)=TEXT(ข้อมูลเฉลยคำตอบ!$B$37,0),ข้อมูลเฉลยคำตอบ!$C$37,0))</f>
        <v/>
      </c>
      <c r="AN128" s="33" t="str">
        <f>IF(คำตอบ1หลัก!A128="","",IF(TEXT(คำตอบ1หลัก!AM128,0)=TEXT(ข้อมูลเฉลยคำตอบ!$B$38,0),ข้อมูลเฉลยคำตอบ!$C$38,0))</f>
        <v/>
      </c>
      <c r="AO128" s="33" t="str">
        <f>IF(คำตอบ1หลัก!A128="","",IF(TEXT(คำตอบ1หลัก!AN128,0)=TEXT(ข้อมูลเฉลยคำตอบ!$B$39,0),ข้อมูลเฉลยคำตอบ!$C$39,0))</f>
        <v/>
      </c>
      <c r="AP128" s="33" t="str">
        <f>IF(คำตอบ1หลัก!A128="","",IF(TEXT(คำตอบ1หลัก!AO128,0)=TEXT(ข้อมูลเฉลยคำตอบ!$B$40,0),ข้อมูลเฉลยคำตอบ!$C$40,0))</f>
        <v/>
      </c>
      <c r="AQ128" s="33" t="str">
        <f>IF(คำตอบ1หลัก!A128="","",IF(TEXT(คำตอบ1หลัก!AP128,0)=TEXT(ข้อมูลเฉลยคำตอบ!$B$41,0),ข้อมูลเฉลยคำตอบ!$C$41,0))</f>
        <v/>
      </c>
      <c r="AR128" s="33" t="str">
        <f>IF(คำตอบ1หลัก!A128="","",IF(TEXT(คำตอบ1หลัก!AQ128,0)=TEXT(ข้อมูลเฉลยคำตอบ!$B$42,0),ข้อมูลเฉลยคำตอบ!$C$42,0))</f>
        <v/>
      </c>
      <c r="AS128" s="33" t="str">
        <f>IF(คำตอบ1หลัก!A128="","",IF(TEXT(คำตอบ1หลัก!AR128,0)=TEXT(ข้อมูลเฉลยคำตอบ!$B$43,0),ข้อมูลเฉลยคำตอบ!$C$43,0))</f>
        <v/>
      </c>
      <c r="AT128" s="33" t="str">
        <f>IF(คำตอบ1หลัก!A128="","",IF(TEXT(คำตอบ1หลัก!AS128,0)=TEXT(ข้อมูลเฉลยคำตอบ!$B$44,0),ข้อมูลเฉลยคำตอบ!$C$44,0))</f>
        <v/>
      </c>
      <c r="AU128" s="33" t="str">
        <f>IF(คำตอบ1หลัก!A128="","",IF(TEXT(คำตอบ1หลัก!AT128,0)=TEXT(ข้อมูลเฉลยคำตอบ!$B$45,0),ข้อมูลเฉลยคำตอบ!$C$45,0))</f>
        <v/>
      </c>
      <c r="AV128" s="33" t="str">
        <f>IF(คำตอบ1หลัก!A128="","",IF(TEXT(คำตอบ1หลัก!AU128,0)=TEXT(ข้อมูลเฉลยคำตอบ!$B$46,0),ข้อมูลเฉลยคำตอบ!$C$46,0))</f>
        <v/>
      </c>
      <c r="AW128" s="33" t="str">
        <f>IF(คำตอบ1หลัก!A128="","",IF(TEXT(คำตอบ1หลัก!AV128,0)=TEXT(ข้อมูลเฉลยคำตอบ!$B$47,0),ข้อมูลเฉลยคำตอบ!$C$47,0))</f>
        <v/>
      </c>
      <c r="AX128" s="33" t="str">
        <f>IF(คำตอบ1หลัก!A128="","",IF(TEXT(คำตอบ1หลัก!AW128,0)=TEXT(ข้อมูลเฉลยคำตอบ!$B$48,0),ข้อมูลเฉลยคำตอบ!$C$48,0))</f>
        <v/>
      </c>
      <c r="AY128" s="33" t="str">
        <f>IF(คำตอบ1หลัก!A128="","",IF(TEXT(คำตอบ1หลัก!AX128,0)=TEXT(ข้อมูลเฉลยคำตอบ!$B$49,0),ข้อมูลเฉลยคำตอบ!$C$49,0))</f>
        <v/>
      </c>
      <c r="AZ128" s="33" t="str">
        <f>IF(คำตอบ1หลัก!A128="","",IF(TEXT(คำตอบ1หลัก!AY128,0)=TEXT(ข้อมูลเฉลยคำตอบ!$B$50,0),ข้อมูลเฉลยคำตอบ!$C$50,0))</f>
        <v/>
      </c>
      <c r="BA128" s="33" t="str">
        <f>IF(คำตอบ1หลัก!A128="","",IF(TEXT(คำตอบ1หลัก!AZ128,0)=TEXT(ข้อมูลเฉลยคำตอบ!$B$51,0),ข้อมูลเฉลยคำตอบ!$C$51,0))</f>
        <v/>
      </c>
      <c r="BB128" s="33" t="str">
        <f>IF(คำตอบ1หลัก!A128="","",IF(TEXT(คำตอบ1หลัก!BA128,0)=TEXT(ข้อมูลเฉลยคำตอบ!$B$52,0),ข้อมูลเฉลยคำตอบ!$C$52,0))</f>
        <v/>
      </c>
      <c r="BC128" s="33" t="str">
        <f>IF(คำตอบ1หลัก!A128="","",IF(TEXT(คำตอบ1หลัก!BB128,0)=TEXT(ข้อมูลเฉลยคำตอบ!$B$53,0),ข้อมูลเฉลยคำตอบ!$C$53,0))</f>
        <v/>
      </c>
      <c r="BD128" s="33" t="str">
        <f>IF(คำตอบ1หลัก!A128="","",IF(TEXT(คำตอบ1หลัก!BC128,0)=TEXT(ข้อมูลเฉลยคำตอบ!$B$54,0),ข้อมูลเฉลยคำตอบ!$C$54,0))</f>
        <v/>
      </c>
      <c r="BE128" s="33" t="str">
        <f>IF(คำตอบ1หลัก!A128="","",IF(TEXT(คำตอบ1หลัก!BD128,0)=TEXT(ข้อมูลเฉลยคำตอบ!$B$55,0),ข้อมูลเฉลยคำตอบ!$C$55,0))</f>
        <v/>
      </c>
      <c r="BF128" s="33" t="str">
        <f>IF(คำตอบ1หลัก!A128="","",IF(TEXT(คำตอบ1หลัก!BE128,0)=TEXT(ข้อมูลเฉลยคำตอบ!$B$56,0),ข้อมูลเฉลยคำตอบ!$C$56,0))</f>
        <v/>
      </c>
      <c r="BG128" s="33" t="str">
        <f>IF(คำตอบ1หลัก!A128="","",IF(TEXT(คำตอบ1หลัก!BF128,0)=TEXT(ข้อมูลเฉลยคำตอบ!$B$57,0),ข้อมูลเฉลยคำตอบ!$C$57,0))</f>
        <v/>
      </c>
      <c r="BH128" s="33" t="str">
        <f>IF(คำตอบ1หลัก!A128="","",IF(TEXT(คำตอบ1หลัก!BG128,0)=TEXT(ข้อมูลเฉลยคำตอบ!$B$58,0),ข้อมูลเฉลยคำตอบ!$C$58,0))</f>
        <v/>
      </c>
      <c r="BI128" s="33" t="str">
        <f>IF(คำตอบ1หลัก!A128="","",IF(TEXT(คำตอบ1หลัก!BH128,0)=TEXT(ข้อมูลเฉลยคำตอบ!$B$59,0),ข้อมูลเฉลยคำตอบ!$C$59,0))</f>
        <v/>
      </c>
      <c r="BJ128" s="33" t="str">
        <f>IF(คำตอบ1หลัก!A128="","",IF(TEXT(คำตอบ1หลัก!BI128,0)=TEXT(ข้อมูลเฉลยคำตอบ!$B$60,0),ข้อมูลเฉลยคำตอบ!$C$60,0))</f>
        <v/>
      </c>
      <c r="BK128" s="33" t="str">
        <f>IF(คำตอบ1หลัก!A128="","",IF(TEXT(คำตอบ1หลัก!BJ128,0)=TEXT(ข้อมูลเฉลยคำตอบ!$B$61,0),ข้อมูลเฉลยคำตอบ!$C$61,0))</f>
        <v/>
      </c>
      <c r="BM128" s="18" t="str">
        <f t="shared" si="2"/>
        <v/>
      </c>
      <c r="BN128" s="38" t="str">
        <f t="shared" si="3"/>
        <v/>
      </c>
    </row>
    <row r="129" spans="1:66" ht="17.399999999999999" hidden="1" customHeight="1">
      <c r="A129" s="19">
        <v>128</v>
      </c>
      <c r="B129" s="3"/>
      <c r="C129" s="3"/>
      <c r="D129" s="33" t="str">
        <f>IF(คำตอบ1หลัก!A129="","",IF(TEXT(คำตอบ1หลัก!C129,0)=TEXT(ข้อมูลเฉลยคำตอบ!$B$2,0),ข้อมูลเฉลยคำตอบ!$C$2,0))</f>
        <v/>
      </c>
      <c r="E129" s="33" t="str">
        <f>IF(คำตอบ1หลัก!A129="","",IF(TEXT(คำตอบ1หลัก!D129,0)=TEXT(ข้อมูลเฉลยคำตอบ!$B$3,0),ข้อมูลเฉลยคำตอบ!$C$3,0))</f>
        <v/>
      </c>
      <c r="F129" s="33" t="str">
        <f>IF(คำตอบ1หลัก!A129="","",IF(TEXT(คำตอบ1หลัก!E129,0)=TEXT(ข้อมูลเฉลยคำตอบ!$B$4,0),ข้อมูลเฉลยคำตอบ!$C$4,0))</f>
        <v/>
      </c>
      <c r="G129" s="33" t="str">
        <f>IF(คำตอบ1หลัก!A129="","",IF(TEXT(คำตอบ1หลัก!F129,0)=TEXT(ข้อมูลเฉลยคำตอบ!$B$5,0),ข้อมูลเฉลยคำตอบ!$C$5,0))</f>
        <v/>
      </c>
      <c r="H129" s="33" t="str">
        <f>IF(คำตอบ1หลัก!A129="","",IF(TEXT(คำตอบ1หลัก!G129,0)=TEXT(ข้อมูลเฉลยคำตอบ!$B$6,0),ข้อมูลเฉลยคำตอบ!$C$6,0))</f>
        <v/>
      </c>
      <c r="I129" s="33" t="str">
        <f>IF(คำตอบ1หลัก!A129="","",IF(TEXT(คำตอบ1หลัก!H129,0)=TEXT(ข้อมูลเฉลยคำตอบ!$B$7,0),ข้อมูลเฉลยคำตอบ!$C$7,0))</f>
        <v/>
      </c>
      <c r="J129" s="33" t="str">
        <f>IF(คำตอบ1หลัก!A129="","",IF(TEXT(คำตอบ1หลัก!I129,0)=TEXT(ข้อมูลเฉลยคำตอบ!$B$8,0),ข้อมูลเฉลยคำตอบ!$C$8,0))</f>
        <v/>
      </c>
      <c r="K129" s="33" t="str">
        <f>IF(คำตอบ1หลัก!A129="","",IF(TEXT(คำตอบ1หลัก!J129,0)=TEXT(ข้อมูลเฉลยคำตอบ!$B$9,0),ข้อมูลเฉลยคำตอบ!$C$9,0))</f>
        <v/>
      </c>
      <c r="L129" s="33" t="str">
        <f>IF(คำตอบ1หลัก!A129="","",IF(TEXT(คำตอบ1หลัก!K129,0)=TEXT(ข้อมูลเฉลยคำตอบ!$B$10,0),ข้อมูลเฉลยคำตอบ!$C$10,0))</f>
        <v/>
      </c>
      <c r="M129" s="33" t="str">
        <f>IF(คำตอบ1หลัก!A129="","",IF(TEXT(คำตอบ1หลัก!L129,0)=TEXT(ข้อมูลเฉลยคำตอบ!$B$11,0),ข้อมูลเฉลยคำตอบ!$C$11,0))</f>
        <v/>
      </c>
      <c r="N129" s="33" t="str">
        <f>IF(คำตอบ1หลัก!A129="","",IF(TEXT(คำตอบ1หลัก!M129,0)=TEXT(ข้อมูลเฉลยคำตอบ!$B$12,0),ข้อมูลเฉลยคำตอบ!$C$12,0))</f>
        <v/>
      </c>
      <c r="O129" s="33" t="str">
        <f>IF(คำตอบ1หลัก!A129="","",IF(TEXT(คำตอบ1หลัก!N129,0)=TEXT(ข้อมูลเฉลยคำตอบ!$B$13,0),ข้อมูลเฉลยคำตอบ!$C$13,0))</f>
        <v/>
      </c>
      <c r="P129" s="33" t="str">
        <f>IF(คำตอบ1หลัก!A129="","",IF(TEXT(คำตอบ1หลัก!O129,0)=TEXT(ข้อมูลเฉลยคำตอบ!$B$14,0),ข้อมูลเฉลยคำตอบ!$C$14,0))</f>
        <v/>
      </c>
      <c r="Q129" s="33" t="str">
        <f>IF(คำตอบ1หลัก!A129="","",IF(TEXT(คำตอบ1หลัก!P129,0)=TEXT(ข้อมูลเฉลยคำตอบ!$B$15,0),ข้อมูลเฉลยคำตอบ!$C$15,0))</f>
        <v/>
      </c>
      <c r="R129" s="33" t="str">
        <f>IF(คำตอบ1หลัก!A129="","",IF(TEXT(คำตอบ1หลัก!Q129,0)=TEXT(ข้อมูลเฉลยคำตอบ!$B$16,0),ข้อมูลเฉลยคำตอบ!$C$16,0))</f>
        <v/>
      </c>
      <c r="S129" s="33" t="str">
        <f>IF(คำตอบ1หลัก!A129="","",IF(TEXT(คำตอบ1หลัก!R129,0)=TEXT(ข้อมูลเฉลยคำตอบ!$B$17,0),ข้อมูลเฉลยคำตอบ!$C$17,0))</f>
        <v/>
      </c>
      <c r="T129" s="33" t="str">
        <f>IF(คำตอบ1หลัก!A129="","",IF(TEXT(คำตอบ1หลัก!S129,0)=TEXT(ข้อมูลเฉลยคำตอบ!$B$18,0),ข้อมูลเฉลยคำตอบ!$C$18,0))</f>
        <v/>
      </c>
      <c r="U129" s="33" t="str">
        <f>IF(คำตอบ1หลัก!A129="","",IF(TEXT(คำตอบ1หลัก!T129,0)=TEXT(ข้อมูลเฉลยคำตอบ!$B$19,0),ข้อมูลเฉลยคำตอบ!$C$19,0))</f>
        <v/>
      </c>
      <c r="V129" s="33" t="str">
        <f>IF(คำตอบ1หลัก!A129="","",IF(TEXT(คำตอบ1หลัก!U129,0)=TEXT(ข้อมูลเฉลยคำตอบ!$B$20,0),ข้อมูลเฉลยคำตอบ!$C$20,0))</f>
        <v/>
      </c>
      <c r="W129" s="33" t="str">
        <f>IF(คำตอบ1หลัก!A129="","",IF(TEXT(คำตอบ1หลัก!V129,0)=TEXT(ข้อมูลเฉลยคำตอบ!$B$21,0),ข้อมูลเฉลยคำตอบ!$C$21,0))</f>
        <v/>
      </c>
      <c r="X129" s="33" t="str">
        <f>IF(คำตอบ1หลัก!A129="","",IF(TEXT(คำตอบ1หลัก!W129,0)=TEXT(ข้อมูลเฉลยคำตอบ!$B$22,0),ข้อมูลเฉลยคำตอบ!$C$22,0))</f>
        <v/>
      </c>
      <c r="Y129" s="33" t="str">
        <f>IF(คำตอบ1หลัก!A129="","",IF(TEXT(คำตอบ1หลัก!X129,0)=TEXT(ข้อมูลเฉลยคำตอบ!$B$23,0),ข้อมูลเฉลยคำตอบ!$C$23,0))</f>
        <v/>
      </c>
      <c r="Z129" s="33" t="str">
        <f>IF(คำตอบ1หลัก!A129="","",IF(TEXT(คำตอบ1หลัก!Y129,0)=TEXT(ข้อมูลเฉลยคำตอบ!$B$24,0),ข้อมูลเฉลยคำตอบ!$C$24,0))</f>
        <v/>
      </c>
      <c r="AA129" s="33" t="str">
        <f>IF(คำตอบ1หลัก!A129="","",IF(TEXT(คำตอบ1หลัก!Z129,0)=TEXT(ข้อมูลเฉลยคำตอบ!$B$25,0),ข้อมูลเฉลยคำตอบ!$C$25,0))</f>
        <v/>
      </c>
      <c r="AB129" s="33" t="str">
        <f>IF(คำตอบ1หลัก!A129="","",IF(TEXT(คำตอบ1หลัก!AA129,0)=TEXT(ข้อมูลเฉลยคำตอบ!$B$26,0),ข้อมูลเฉลยคำตอบ!$C$26,0))</f>
        <v/>
      </c>
      <c r="AC129" s="33" t="str">
        <f>IF(คำตอบ1หลัก!A129="","",IF(TEXT(คำตอบ1หลัก!AB129,0)=TEXT(ข้อมูลเฉลยคำตอบ!$B$27,0),ข้อมูลเฉลยคำตอบ!$C$27,0))</f>
        <v/>
      </c>
      <c r="AD129" s="33" t="str">
        <f>IF(คำตอบ1หลัก!A129="","",IF(TEXT(คำตอบ1หลัก!AC129,0)=TEXT(ข้อมูลเฉลยคำตอบ!$B$28,0),ข้อมูลเฉลยคำตอบ!$C$28,0))</f>
        <v/>
      </c>
      <c r="AE129" s="33" t="str">
        <f>IF(คำตอบ1หลัก!A129="","",IF(TEXT(คำตอบ1หลัก!AD129,0)=TEXT(ข้อมูลเฉลยคำตอบ!$B$29,0),ข้อมูลเฉลยคำตอบ!$C$29,0))</f>
        <v/>
      </c>
      <c r="AF129" s="33" t="str">
        <f>IF(คำตอบ1หลัก!A129="","",IF(TEXT(คำตอบ1หลัก!AE129,0)=TEXT(ข้อมูลเฉลยคำตอบ!$B$30,0),ข้อมูลเฉลยคำตอบ!$C$30,0))</f>
        <v/>
      </c>
      <c r="AG129" s="33" t="str">
        <f>IF(คำตอบ1หลัก!A129="","",IF(TEXT(คำตอบ1หลัก!AF129,0)=TEXT(ข้อมูลเฉลยคำตอบ!$B$31,0),ข้อมูลเฉลยคำตอบ!$C$31,0))</f>
        <v/>
      </c>
      <c r="AH129" s="33" t="str">
        <f>IF(คำตอบ1หลัก!A129="","",IF(TEXT(คำตอบ1หลัก!AG129,0)=TEXT(ข้อมูลเฉลยคำตอบ!$B$32,0),ข้อมูลเฉลยคำตอบ!$C$32,0))</f>
        <v/>
      </c>
      <c r="AI129" s="33" t="str">
        <f>IF(คำตอบ1หลัก!A129="","",IF(TEXT(คำตอบ1หลัก!AH129,0)=TEXT(ข้อมูลเฉลยคำตอบ!$B$33,0),ข้อมูลเฉลยคำตอบ!$C$33,0))</f>
        <v/>
      </c>
      <c r="AJ129" s="33" t="str">
        <f>IF(คำตอบ1หลัก!A129="","",IF(TEXT(คำตอบ1หลัก!AI129,0)=TEXT(ข้อมูลเฉลยคำตอบ!$B$34,0),ข้อมูลเฉลยคำตอบ!$C$34,0))</f>
        <v/>
      </c>
      <c r="AK129" s="33" t="str">
        <f>IF(คำตอบ1หลัก!A129="","",IF(TEXT(คำตอบ1หลัก!AJ129,0)=TEXT(ข้อมูลเฉลยคำตอบ!$B$35,0),ข้อมูลเฉลยคำตอบ!$C$35,0))</f>
        <v/>
      </c>
      <c r="AL129" s="33" t="str">
        <f>IF(คำตอบ1หลัก!A129="","",IF(TEXT(คำตอบ1หลัก!AK129,0)=TEXT(ข้อมูลเฉลยคำตอบ!$B$36,0),ข้อมูลเฉลยคำตอบ!$C$36,0))</f>
        <v/>
      </c>
      <c r="AM129" s="33" t="str">
        <f>IF(คำตอบ1หลัก!A129="","",IF(TEXT(คำตอบ1หลัก!AL129,0)=TEXT(ข้อมูลเฉลยคำตอบ!$B$37,0),ข้อมูลเฉลยคำตอบ!$C$37,0))</f>
        <v/>
      </c>
      <c r="AN129" s="33" t="str">
        <f>IF(คำตอบ1หลัก!A129="","",IF(TEXT(คำตอบ1หลัก!AM129,0)=TEXT(ข้อมูลเฉลยคำตอบ!$B$38,0),ข้อมูลเฉลยคำตอบ!$C$38,0))</f>
        <v/>
      </c>
      <c r="AO129" s="33" t="str">
        <f>IF(คำตอบ1หลัก!A129="","",IF(TEXT(คำตอบ1หลัก!AN129,0)=TEXT(ข้อมูลเฉลยคำตอบ!$B$39,0),ข้อมูลเฉลยคำตอบ!$C$39,0))</f>
        <v/>
      </c>
      <c r="AP129" s="33" t="str">
        <f>IF(คำตอบ1หลัก!A129="","",IF(TEXT(คำตอบ1หลัก!AO129,0)=TEXT(ข้อมูลเฉลยคำตอบ!$B$40,0),ข้อมูลเฉลยคำตอบ!$C$40,0))</f>
        <v/>
      </c>
      <c r="AQ129" s="33" t="str">
        <f>IF(คำตอบ1หลัก!A129="","",IF(TEXT(คำตอบ1หลัก!AP129,0)=TEXT(ข้อมูลเฉลยคำตอบ!$B$41,0),ข้อมูลเฉลยคำตอบ!$C$41,0))</f>
        <v/>
      </c>
      <c r="AR129" s="33" t="str">
        <f>IF(คำตอบ1หลัก!A129="","",IF(TEXT(คำตอบ1หลัก!AQ129,0)=TEXT(ข้อมูลเฉลยคำตอบ!$B$42,0),ข้อมูลเฉลยคำตอบ!$C$42,0))</f>
        <v/>
      </c>
      <c r="AS129" s="33" t="str">
        <f>IF(คำตอบ1หลัก!A129="","",IF(TEXT(คำตอบ1หลัก!AR129,0)=TEXT(ข้อมูลเฉลยคำตอบ!$B$43,0),ข้อมูลเฉลยคำตอบ!$C$43,0))</f>
        <v/>
      </c>
      <c r="AT129" s="33" t="str">
        <f>IF(คำตอบ1หลัก!A129="","",IF(TEXT(คำตอบ1หลัก!AS129,0)=TEXT(ข้อมูลเฉลยคำตอบ!$B$44,0),ข้อมูลเฉลยคำตอบ!$C$44,0))</f>
        <v/>
      </c>
      <c r="AU129" s="33" t="str">
        <f>IF(คำตอบ1หลัก!A129="","",IF(TEXT(คำตอบ1หลัก!AT129,0)=TEXT(ข้อมูลเฉลยคำตอบ!$B$45,0),ข้อมูลเฉลยคำตอบ!$C$45,0))</f>
        <v/>
      </c>
      <c r="AV129" s="33" t="str">
        <f>IF(คำตอบ1หลัก!A129="","",IF(TEXT(คำตอบ1หลัก!AU129,0)=TEXT(ข้อมูลเฉลยคำตอบ!$B$46,0),ข้อมูลเฉลยคำตอบ!$C$46,0))</f>
        <v/>
      </c>
      <c r="AW129" s="33" t="str">
        <f>IF(คำตอบ1หลัก!A129="","",IF(TEXT(คำตอบ1หลัก!AV129,0)=TEXT(ข้อมูลเฉลยคำตอบ!$B$47,0),ข้อมูลเฉลยคำตอบ!$C$47,0))</f>
        <v/>
      </c>
      <c r="AX129" s="33" t="str">
        <f>IF(คำตอบ1หลัก!A129="","",IF(TEXT(คำตอบ1หลัก!AW129,0)=TEXT(ข้อมูลเฉลยคำตอบ!$B$48,0),ข้อมูลเฉลยคำตอบ!$C$48,0))</f>
        <v/>
      </c>
      <c r="AY129" s="33" t="str">
        <f>IF(คำตอบ1หลัก!A129="","",IF(TEXT(คำตอบ1หลัก!AX129,0)=TEXT(ข้อมูลเฉลยคำตอบ!$B$49,0),ข้อมูลเฉลยคำตอบ!$C$49,0))</f>
        <v/>
      </c>
      <c r="AZ129" s="33" t="str">
        <f>IF(คำตอบ1หลัก!A129="","",IF(TEXT(คำตอบ1หลัก!AY129,0)=TEXT(ข้อมูลเฉลยคำตอบ!$B$50,0),ข้อมูลเฉลยคำตอบ!$C$50,0))</f>
        <v/>
      </c>
      <c r="BA129" s="33" t="str">
        <f>IF(คำตอบ1หลัก!A129="","",IF(TEXT(คำตอบ1หลัก!AZ129,0)=TEXT(ข้อมูลเฉลยคำตอบ!$B$51,0),ข้อมูลเฉลยคำตอบ!$C$51,0))</f>
        <v/>
      </c>
      <c r="BB129" s="33" t="str">
        <f>IF(คำตอบ1หลัก!A129="","",IF(TEXT(คำตอบ1หลัก!BA129,0)=TEXT(ข้อมูลเฉลยคำตอบ!$B$52,0),ข้อมูลเฉลยคำตอบ!$C$52,0))</f>
        <v/>
      </c>
      <c r="BC129" s="33" t="str">
        <f>IF(คำตอบ1หลัก!A129="","",IF(TEXT(คำตอบ1หลัก!BB129,0)=TEXT(ข้อมูลเฉลยคำตอบ!$B$53,0),ข้อมูลเฉลยคำตอบ!$C$53,0))</f>
        <v/>
      </c>
      <c r="BD129" s="33" t="str">
        <f>IF(คำตอบ1หลัก!A129="","",IF(TEXT(คำตอบ1หลัก!BC129,0)=TEXT(ข้อมูลเฉลยคำตอบ!$B$54,0),ข้อมูลเฉลยคำตอบ!$C$54,0))</f>
        <v/>
      </c>
      <c r="BE129" s="33" t="str">
        <f>IF(คำตอบ1หลัก!A129="","",IF(TEXT(คำตอบ1หลัก!BD129,0)=TEXT(ข้อมูลเฉลยคำตอบ!$B$55,0),ข้อมูลเฉลยคำตอบ!$C$55,0))</f>
        <v/>
      </c>
      <c r="BF129" s="33" t="str">
        <f>IF(คำตอบ1หลัก!A129="","",IF(TEXT(คำตอบ1หลัก!BE129,0)=TEXT(ข้อมูลเฉลยคำตอบ!$B$56,0),ข้อมูลเฉลยคำตอบ!$C$56,0))</f>
        <v/>
      </c>
      <c r="BG129" s="33" t="str">
        <f>IF(คำตอบ1หลัก!A129="","",IF(TEXT(คำตอบ1หลัก!BF129,0)=TEXT(ข้อมูลเฉลยคำตอบ!$B$57,0),ข้อมูลเฉลยคำตอบ!$C$57,0))</f>
        <v/>
      </c>
      <c r="BH129" s="33" t="str">
        <f>IF(คำตอบ1หลัก!A129="","",IF(TEXT(คำตอบ1หลัก!BG129,0)=TEXT(ข้อมูลเฉลยคำตอบ!$B$58,0),ข้อมูลเฉลยคำตอบ!$C$58,0))</f>
        <v/>
      </c>
      <c r="BI129" s="33" t="str">
        <f>IF(คำตอบ1หลัก!A129="","",IF(TEXT(คำตอบ1หลัก!BH129,0)=TEXT(ข้อมูลเฉลยคำตอบ!$B$59,0),ข้อมูลเฉลยคำตอบ!$C$59,0))</f>
        <v/>
      </c>
      <c r="BJ129" s="33" t="str">
        <f>IF(คำตอบ1หลัก!A129="","",IF(TEXT(คำตอบ1หลัก!BI129,0)=TEXT(ข้อมูลเฉลยคำตอบ!$B$60,0),ข้อมูลเฉลยคำตอบ!$C$60,0))</f>
        <v/>
      </c>
      <c r="BK129" s="33" t="str">
        <f>IF(คำตอบ1หลัก!A129="","",IF(TEXT(คำตอบ1หลัก!BJ129,0)=TEXT(ข้อมูลเฉลยคำตอบ!$B$61,0),ข้อมูลเฉลยคำตอบ!$C$61,0))</f>
        <v/>
      </c>
      <c r="BM129" s="18" t="str">
        <f t="shared" si="2"/>
        <v/>
      </c>
      <c r="BN129" s="38" t="str">
        <f t="shared" si="3"/>
        <v/>
      </c>
    </row>
    <row r="130" spans="1:66" ht="17.399999999999999" hidden="1" customHeight="1">
      <c r="A130" s="19">
        <v>129</v>
      </c>
      <c r="B130" s="3"/>
      <c r="C130" s="3"/>
      <c r="D130" s="33" t="str">
        <f>IF(คำตอบ1หลัก!A130="","",IF(TEXT(คำตอบ1หลัก!C130,0)=TEXT(ข้อมูลเฉลยคำตอบ!$B$2,0),ข้อมูลเฉลยคำตอบ!$C$2,0))</f>
        <v/>
      </c>
      <c r="E130" s="33" t="str">
        <f>IF(คำตอบ1หลัก!A130="","",IF(TEXT(คำตอบ1หลัก!D130,0)=TEXT(ข้อมูลเฉลยคำตอบ!$B$3,0),ข้อมูลเฉลยคำตอบ!$C$3,0))</f>
        <v/>
      </c>
      <c r="F130" s="33" t="str">
        <f>IF(คำตอบ1หลัก!A130="","",IF(TEXT(คำตอบ1หลัก!E130,0)=TEXT(ข้อมูลเฉลยคำตอบ!$B$4,0),ข้อมูลเฉลยคำตอบ!$C$4,0))</f>
        <v/>
      </c>
      <c r="G130" s="33" t="str">
        <f>IF(คำตอบ1หลัก!A130="","",IF(TEXT(คำตอบ1หลัก!F130,0)=TEXT(ข้อมูลเฉลยคำตอบ!$B$5,0),ข้อมูลเฉลยคำตอบ!$C$5,0))</f>
        <v/>
      </c>
      <c r="H130" s="33" t="str">
        <f>IF(คำตอบ1หลัก!A130="","",IF(TEXT(คำตอบ1หลัก!G130,0)=TEXT(ข้อมูลเฉลยคำตอบ!$B$6,0),ข้อมูลเฉลยคำตอบ!$C$6,0))</f>
        <v/>
      </c>
      <c r="I130" s="33" t="str">
        <f>IF(คำตอบ1หลัก!A130="","",IF(TEXT(คำตอบ1หลัก!H130,0)=TEXT(ข้อมูลเฉลยคำตอบ!$B$7,0),ข้อมูลเฉลยคำตอบ!$C$7,0))</f>
        <v/>
      </c>
      <c r="J130" s="33" t="str">
        <f>IF(คำตอบ1หลัก!A130="","",IF(TEXT(คำตอบ1หลัก!I130,0)=TEXT(ข้อมูลเฉลยคำตอบ!$B$8,0),ข้อมูลเฉลยคำตอบ!$C$8,0))</f>
        <v/>
      </c>
      <c r="K130" s="33" t="str">
        <f>IF(คำตอบ1หลัก!A130="","",IF(TEXT(คำตอบ1หลัก!J130,0)=TEXT(ข้อมูลเฉลยคำตอบ!$B$9,0),ข้อมูลเฉลยคำตอบ!$C$9,0))</f>
        <v/>
      </c>
      <c r="L130" s="33" t="str">
        <f>IF(คำตอบ1หลัก!A130="","",IF(TEXT(คำตอบ1หลัก!K130,0)=TEXT(ข้อมูลเฉลยคำตอบ!$B$10,0),ข้อมูลเฉลยคำตอบ!$C$10,0))</f>
        <v/>
      </c>
      <c r="M130" s="33" t="str">
        <f>IF(คำตอบ1หลัก!A130="","",IF(TEXT(คำตอบ1หลัก!L130,0)=TEXT(ข้อมูลเฉลยคำตอบ!$B$11,0),ข้อมูลเฉลยคำตอบ!$C$11,0))</f>
        <v/>
      </c>
      <c r="N130" s="33" t="str">
        <f>IF(คำตอบ1หลัก!A130="","",IF(TEXT(คำตอบ1หลัก!M130,0)=TEXT(ข้อมูลเฉลยคำตอบ!$B$12,0),ข้อมูลเฉลยคำตอบ!$C$12,0))</f>
        <v/>
      </c>
      <c r="O130" s="33" t="str">
        <f>IF(คำตอบ1หลัก!A130="","",IF(TEXT(คำตอบ1หลัก!N130,0)=TEXT(ข้อมูลเฉลยคำตอบ!$B$13,0),ข้อมูลเฉลยคำตอบ!$C$13,0))</f>
        <v/>
      </c>
      <c r="P130" s="33" t="str">
        <f>IF(คำตอบ1หลัก!A130="","",IF(TEXT(คำตอบ1หลัก!O130,0)=TEXT(ข้อมูลเฉลยคำตอบ!$B$14,0),ข้อมูลเฉลยคำตอบ!$C$14,0))</f>
        <v/>
      </c>
      <c r="Q130" s="33" t="str">
        <f>IF(คำตอบ1หลัก!A130="","",IF(TEXT(คำตอบ1หลัก!P130,0)=TEXT(ข้อมูลเฉลยคำตอบ!$B$15,0),ข้อมูลเฉลยคำตอบ!$C$15,0))</f>
        <v/>
      </c>
      <c r="R130" s="33" t="str">
        <f>IF(คำตอบ1หลัก!A130="","",IF(TEXT(คำตอบ1หลัก!Q130,0)=TEXT(ข้อมูลเฉลยคำตอบ!$B$16,0),ข้อมูลเฉลยคำตอบ!$C$16,0))</f>
        <v/>
      </c>
      <c r="S130" s="33" t="str">
        <f>IF(คำตอบ1หลัก!A130="","",IF(TEXT(คำตอบ1หลัก!R130,0)=TEXT(ข้อมูลเฉลยคำตอบ!$B$17,0),ข้อมูลเฉลยคำตอบ!$C$17,0))</f>
        <v/>
      </c>
      <c r="T130" s="33" t="str">
        <f>IF(คำตอบ1หลัก!A130="","",IF(TEXT(คำตอบ1หลัก!S130,0)=TEXT(ข้อมูลเฉลยคำตอบ!$B$18,0),ข้อมูลเฉลยคำตอบ!$C$18,0))</f>
        <v/>
      </c>
      <c r="U130" s="33" t="str">
        <f>IF(คำตอบ1หลัก!A130="","",IF(TEXT(คำตอบ1หลัก!T130,0)=TEXT(ข้อมูลเฉลยคำตอบ!$B$19,0),ข้อมูลเฉลยคำตอบ!$C$19,0))</f>
        <v/>
      </c>
      <c r="V130" s="33" t="str">
        <f>IF(คำตอบ1หลัก!A130="","",IF(TEXT(คำตอบ1หลัก!U130,0)=TEXT(ข้อมูลเฉลยคำตอบ!$B$20,0),ข้อมูลเฉลยคำตอบ!$C$20,0))</f>
        <v/>
      </c>
      <c r="W130" s="33" t="str">
        <f>IF(คำตอบ1หลัก!A130="","",IF(TEXT(คำตอบ1หลัก!V130,0)=TEXT(ข้อมูลเฉลยคำตอบ!$B$21,0),ข้อมูลเฉลยคำตอบ!$C$21,0))</f>
        <v/>
      </c>
      <c r="X130" s="33" t="str">
        <f>IF(คำตอบ1หลัก!A130="","",IF(TEXT(คำตอบ1หลัก!W130,0)=TEXT(ข้อมูลเฉลยคำตอบ!$B$22,0),ข้อมูลเฉลยคำตอบ!$C$22,0))</f>
        <v/>
      </c>
      <c r="Y130" s="33" t="str">
        <f>IF(คำตอบ1หลัก!A130="","",IF(TEXT(คำตอบ1หลัก!X130,0)=TEXT(ข้อมูลเฉลยคำตอบ!$B$23,0),ข้อมูลเฉลยคำตอบ!$C$23,0))</f>
        <v/>
      </c>
      <c r="Z130" s="33" t="str">
        <f>IF(คำตอบ1หลัก!A130="","",IF(TEXT(คำตอบ1หลัก!Y130,0)=TEXT(ข้อมูลเฉลยคำตอบ!$B$24,0),ข้อมูลเฉลยคำตอบ!$C$24,0))</f>
        <v/>
      </c>
      <c r="AA130" s="33" t="str">
        <f>IF(คำตอบ1หลัก!A130="","",IF(TEXT(คำตอบ1หลัก!Z130,0)=TEXT(ข้อมูลเฉลยคำตอบ!$B$25,0),ข้อมูลเฉลยคำตอบ!$C$25,0))</f>
        <v/>
      </c>
      <c r="AB130" s="33" t="str">
        <f>IF(คำตอบ1หลัก!A130="","",IF(TEXT(คำตอบ1หลัก!AA130,0)=TEXT(ข้อมูลเฉลยคำตอบ!$B$26,0),ข้อมูลเฉลยคำตอบ!$C$26,0))</f>
        <v/>
      </c>
      <c r="AC130" s="33" t="str">
        <f>IF(คำตอบ1หลัก!A130="","",IF(TEXT(คำตอบ1หลัก!AB130,0)=TEXT(ข้อมูลเฉลยคำตอบ!$B$27,0),ข้อมูลเฉลยคำตอบ!$C$27,0))</f>
        <v/>
      </c>
      <c r="AD130" s="33" t="str">
        <f>IF(คำตอบ1หลัก!A130="","",IF(TEXT(คำตอบ1หลัก!AC130,0)=TEXT(ข้อมูลเฉลยคำตอบ!$B$28,0),ข้อมูลเฉลยคำตอบ!$C$28,0))</f>
        <v/>
      </c>
      <c r="AE130" s="33" t="str">
        <f>IF(คำตอบ1หลัก!A130="","",IF(TEXT(คำตอบ1หลัก!AD130,0)=TEXT(ข้อมูลเฉลยคำตอบ!$B$29,0),ข้อมูลเฉลยคำตอบ!$C$29,0))</f>
        <v/>
      </c>
      <c r="AF130" s="33" t="str">
        <f>IF(คำตอบ1หลัก!A130="","",IF(TEXT(คำตอบ1หลัก!AE130,0)=TEXT(ข้อมูลเฉลยคำตอบ!$B$30,0),ข้อมูลเฉลยคำตอบ!$C$30,0))</f>
        <v/>
      </c>
      <c r="AG130" s="33" t="str">
        <f>IF(คำตอบ1หลัก!A130="","",IF(TEXT(คำตอบ1หลัก!AF130,0)=TEXT(ข้อมูลเฉลยคำตอบ!$B$31,0),ข้อมูลเฉลยคำตอบ!$C$31,0))</f>
        <v/>
      </c>
      <c r="AH130" s="33" t="str">
        <f>IF(คำตอบ1หลัก!A130="","",IF(TEXT(คำตอบ1หลัก!AG130,0)=TEXT(ข้อมูลเฉลยคำตอบ!$B$32,0),ข้อมูลเฉลยคำตอบ!$C$32,0))</f>
        <v/>
      </c>
      <c r="AI130" s="33" t="str">
        <f>IF(คำตอบ1หลัก!A130="","",IF(TEXT(คำตอบ1หลัก!AH130,0)=TEXT(ข้อมูลเฉลยคำตอบ!$B$33,0),ข้อมูลเฉลยคำตอบ!$C$33,0))</f>
        <v/>
      </c>
      <c r="AJ130" s="33" t="str">
        <f>IF(คำตอบ1หลัก!A130="","",IF(TEXT(คำตอบ1หลัก!AI130,0)=TEXT(ข้อมูลเฉลยคำตอบ!$B$34,0),ข้อมูลเฉลยคำตอบ!$C$34,0))</f>
        <v/>
      </c>
      <c r="AK130" s="33" t="str">
        <f>IF(คำตอบ1หลัก!A130="","",IF(TEXT(คำตอบ1หลัก!AJ130,0)=TEXT(ข้อมูลเฉลยคำตอบ!$B$35,0),ข้อมูลเฉลยคำตอบ!$C$35,0))</f>
        <v/>
      </c>
      <c r="AL130" s="33" t="str">
        <f>IF(คำตอบ1หลัก!A130="","",IF(TEXT(คำตอบ1หลัก!AK130,0)=TEXT(ข้อมูลเฉลยคำตอบ!$B$36,0),ข้อมูลเฉลยคำตอบ!$C$36,0))</f>
        <v/>
      </c>
      <c r="AM130" s="33" t="str">
        <f>IF(คำตอบ1หลัก!A130="","",IF(TEXT(คำตอบ1หลัก!AL130,0)=TEXT(ข้อมูลเฉลยคำตอบ!$B$37,0),ข้อมูลเฉลยคำตอบ!$C$37,0))</f>
        <v/>
      </c>
      <c r="AN130" s="33" t="str">
        <f>IF(คำตอบ1หลัก!A130="","",IF(TEXT(คำตอบ1หลัก!AM130,0)=TEXT(ข้อมูลเฉลยคำตอบ!$B$38,0),ข้อมูลเฉลยคำตอบ!$C$38,0))</f>
        <v/>
      </c>
      <c r="AO130" s="33" t="str">
        <f>IF(คำตอบ1หลัก!A130="","",IF(TEXT(คำตอบ1หลัก!AN130,0)=TEXT(ข้อมูลเฉลยคำตอบ!$B$39,0),ข้อมูลเฉลยคำตอบ!$C$39,0))</f>
        <v/>
      </c>
      <c r="AP130" s="33" t="str">
        <f>IF(คำตอบ1หลัก!A130="","",IF(TEXT(คำตอบ1หลัก!AO130,0)=TEXT(ข้อมูลเฉลยคำตอบ!$B$40,0),ข้อมูลเฉลยคำตอบ!$C$40,0))</f>
        <v/>
      </c>
      <c r="AQ130" s="33" t="str">
        <f>IF(คำตอบ1หลัก!A130="","",IF(TEXT(คำตอบ1หลัก!AP130,0)=TEXT(ข้อมูลเฉลยคำตอบ!$B$41,0),ข้อมูลเฉลยคำตอบ!$C$41,0))</f>
        <v/>
      </c>
      <c r="AR130" s="33" t="str">
        <f>IF(คำตอบ1หลัก!A130="","",IF(TEXT(คำตอบ1หลัก!AQ130,0)=TEXT(ข้อมูลเฉลยคำตอบ!$B$42,0),ข้อมูลเฉลยคำตอบ!$C$42,0))</f>
        <v/>
      </c>
      <c r="AS130" s="33" t="str">
        <f>IF(คำตอบ1หลัก!A130="","",IF(TEXT(คำตอบ1หลัก!AR130,0)=TEXT(ข้อมูลเฉลยคำตอบ!$B$43,0),ข้อมูลเฉลยคำตอบ!$C$43,0))</f>
        <v/>
      </c>
      <c r="AT130" s="33" t="str">
        <f>IF(คำตอบ1หลัก!A130="","",IF(TEXT(คำตอบ1หลัก!AS130,0)=TEXT(ข้อมูลเฉลยคำตอบ!$B$44,0),ข้อมูลเฉลยคำตอบ!$C$44,0))</f>
        <v/>
      </c>
      <c r="AU130" s="33" t="str">
        <f>IF(คำตอบ1หลัก!A130="","",IF(TEXT(คำตอบ1หลัก!AT130,0)=TEXT(ข้อมูลเฉลยคำตอบ!$B$45,0),ข้อมูลเฉลยคำตอบ!$C$45,0))</f>
        <v/>
      </c>
      <c r="AV130" s="33" t="str">
        <f>IF(คำตอบ1หลัก!A130="","",IF(TEXT(คำตอบ1หลัก!AU130,0)=TEXT(ข้อมูลเฉลยคำตอบ!$B$46,0),ข้อมูลเฉลยคำตอบ!$C$46,0))</f>
        <v/>
      </c>
      <c r="AW130" s="33" t="str">
        <f>IF(คำตอบ1หลัก!A130="","",IF(TEXT(คำตอบ1หลัก!AV130,0)=TEXT(ข้อมูลเฉลยคำตอบ!$B$47,0),ข้อมูลเฉลยคำตอบ!$C$47,0))</f>
        <v/>
      </c>
      <c r="AX130" s="33" t="str">
        <f>IF(คำตอบ1หลัก!A130="","",IF(TEXT(คำตอบ1หลัก!AW130,0)=TEXT(ข้อมูลเฉลยคำตอบ!$B$48,0),ข้อมูลเฉลยคำตอบ!$C$48,0))</f>
        <v/>
      </c>
      <c r="AY130" s="33" t="str">
        <f>IF(คำตอบ1หลัก!A130="","",IF(TEXT(คำตอบ1หลัก!AX130,0)=TEXT(ข้อมูลเฉลยคำตอบ!$B$49,0),ข้อมูลเฉลยคำตอบ!$C$49,0))</f>
        <v/>
      </c>
      <c r="AZ130" s="33" t="str">
        <f>IF(คำตอบ1หลัก!A130="","",IF(TEXT(คำตอบ1หลัก!AY130,0)=TEXT(ข้อมูลเฉลยคำตอบ!$B$50,0),ข้อมูลเฉลยคำตอบ!$C$50,0))</f>
        <v/>
      </c>
      <c r="BA130" s="33" t="str">
        <f>IF(คำตอบ1หลัก!A130="","",IF(TEXT(คำตอบ1หลัก!AZ130,0)=TEXT(ข้อมูลเฉลยคำตอบ!$B$51,0),ข้อมูลเฉลยคำตอบ!$C$51,0))</f>
        <v/>
      </c>
      <c r="BB130" s="33" t="str">
        <f>IF(คำตอบ1หลัก!A130="","",IF(TEXT(คำตอบ1หลัก!BA130,0)=TEXT(ข้อมูลเฉลยคำตอบ!$B$52,0),ข้อมูลเฉลยคำตอบ!$C$52,0))</f>
        <v/>
      </c>
      <c r="BC130" s="33" t="str">
        <f>IF(คำตอบ1หลัก!A130="","",IF(TEXT(คำตอบ1หลัก!BB130,0)=TEXT(ข้อมูลเฉลยคำตอบ!$B$53,0),ข้อมูลเฉลยคำตอบ!$C$53,0))</f>
        <v/>
      </c>
      <c r="BD130" s="33" t="str">
        <f>IF(คำตอบ1หลัก!A130="","",IF(TEXT(คำตอบ1หลัก!BC130,0)=TEXT(ข้อมูลเฉลยคำตอบ!$B$54,0),ข้อมูลเฉลยคำตอบ!$C$54,0))</f>
        <v/>
      </c>
      <c r="BE130" s="33" t="str">
        <f>IF(คำตอบ1หลัก!A130="","",IF(TEXT(คำตอบ1หลัก!BD130,0)=TEXT(ข้อมูลเฉลยคำตอบ!$B$55,0),ข้อมูลเฉลยคำตอบ!$C$55,0))</f>
        <v/>
      </c>
      <c r="BF130" s="33" t="str">
        <f>IF(คำตอบ1หลัก!A130="","",IF(TEXT(คำตอบ1หลัก!BE130,0)=TEXT(ข้อมูลเฉลยคำตอบ!$B$56,0),ข้อมูลเฉลยคำตอบ!$C$56,0))</f>
        <v/>
      </c>
      <c r="BG130" s="33" t="str">
        <f>IF(คำตอบ1หลัก!A130="","",IF(TEXT(คำตอบ1หลัก!BF130,0)=TEXT(ข้อมูลเฉลยคำตอบ!$B$57,0),ข้อมูลเฉลยคำตอบ!$C$57,0))</f>
        <v/>
      </c>
      <c r="BH130" s="33" t="str">
        <f>IF(คำตอบ1หลัก!A130="","",IF(TEXT(คำตอบ1หลัก!BG130,0)=TEXT(ข้อมูลเฉลยคำตอบ!$B$58,0),ข้อมูลเฉลยคำตอบ!$C$58,0))</f>
        <v/>
      </c>
      <c r="BI130" s="33" t="str">
        <f>IF(คำตอบ1หลัก!A130="","",IF(TEXT(คำตอบ1หลัก!BH130,0)=TEXT(ข้อมูลเฉลยคำตอบ!$B$59,0),ข้อมูลเฉลยคำตอบ!$C$59,0))</f>
        <v/>
      </c>
      <c r="BJ130" s="33" t="str">
        <f>IF(คำตอบ1หลัก!A130="","",IF(TEXT(คำตอบ1หลัก!BI130,0)=TEXT(ข้อมูลเฉลยคำตอบ!$B$60,0),ข้อมูลเฉลยคำตอบ!$C$60,0))</f>
        <v/>
      </c>
      <c r="BK130" s="33" t="str">
        <f>IF(คำตอบ1หลัก!A130="","",IF(TEXT(คำตอบ1หลัก!BJ130,0)=TEXT(ข้อมูลเฉลยคำตอบ!$B$61,0),ข้อมูลเฉลยคำตอบ!$C$61,0))</f>
        <v/>
      </c>
      <c r="BM130" s="18" t="str">
        <f t="shared" si="2"/>
        <v/>
      </c>
      <c r="BN130" s="38" t="str">
        <f t="shared" si="3"/>
        <v/>
      </c>
    </row>
    <row r="131" spans="1:66" ht="17.399999999999999" hidden="1" customHeight="1">
      <c r="A131" s="19">
        <v>130</v>
      </c>
      <c r="B131" s="3"/>
      <c r="C131" s="3"/>
      <c r="D131" s="33" t="str">
        <f>IF(คำตอบ1หลัก!A131="","",IF(TEXT(คำตอบ1หลัก!C131,0)=TEXT(ข้อมูลเฉลยคำตอบ!$B$2,0),ข้อมูลเฉลยคำตอบ!$C$2,0))</f>
        <v/>
      </c>
      <c r="E131" s="33" t="str">
        <f>IF(คำตอบ1หลัก!A131="","",IF(TEXT(คำตอบ1หลัก!D131,0)=TEXT(ข้อมูลเฉลยคำตอบ!$B$3,0),ข้อมูลเฉลยคำตอบ!$C$3,0))</f>
        <v/>
      </c>
      <c r="F131" s="33" t="str">
        <f>IF(คำตอบ1หลัก!A131="","",IF(TEXT(คำตอบ1หลัก!E131,0)=TEXT(ข้อมูลเฉลยคำตอบ!$B$4,0),ข้อมูลเฉลยคำตอบ!$C$4,0))</f>
        <v/>
      </c>
      <c r="G131" s="33" t="str">
        <f>IF(คำตอบ1หลัก!A131="","",IF(TEXT(คำตอบ1หลัก!F131,0)=TEXT(ข้อมูลเฉลยคำตอบ!$B$5,0),ข้อมูลเฉลยคำตอบ!$C$5,0))</f>
        <v/>
      </c>
      <c r="H131" s="33" t="str">
        <f>IF(คำตอบ1หลัก!A131="","",IF(TEXT(คำตอบ1หลัก!G131,0)=TEXT(ข้อมูลเฉลยคำตอบ!$B$6,0),ข้อมูลเฉลยคำตอบ!$C$6,0))</f>
        <v/>
      </c>
      <c r="I131" s="33" t="str">
        <f>IF(คำตอบ1หลัก!A131="","",IF(TEXT(คำตอบ1หลัก!H131,0)=TEXT(ข้อมูลเฉลยคำตอบ!$B$7,0),ข้อมูลเฉลยคำตอบ!$C$7,0))</f>
        <v/>
      </c>
      <c r="J131" s="33" t="str">
        <f>IF(คำตอบ1หลัก!A131="","",IF(TEXT(คำตอบ1หลัก!I131,0)=TEXT(ข้อมูลเฉลยคำตอบ!$B$8,0),ข้อมูลเฉลยคำตอบ!$C$8,0))</f>
        <v/>
      </c>
      <c r="K131" s="33" t="str">
        <f>IF(คำตอบ1หลัก!A131="","",IF(TEXT(คำตอบ1หลัก!J131,0)=TEXT(ข้อมูลเฉลยคำตอบ!$B$9,0),ข้อมูลเฉลยคำตอบ!$C$9,0))</f>
        <v/>
      </c>
      <c r="L131" s="33" t="str">
        <f>IF(คำตอบ1หลัก!A131="","",IF(TEXT(คำตอบ1หลัก!K131,0)=TEXT(ข้อมูลเฉลยคำตอบ!$B$10,0),ข้อมูลเฉลยคำตอบ!$C$10,0))</f>
        <v/>
      </c>
      <c r="M131" s="33" t="str">
        <f>IF(คำตอบ1หลัก!A131="","",IF(TEXT(คำตอบ1หลัก!L131,0)=TEXT(ข้อมูลเฉลยคำตอบ!$B$11,0),ข้อมูลเฉลยคำตอบ!$C$11,0))</f>
        <v/>
      </c>
      <c r="N131" s="33" t="str">
        <f>IF(คำตอบ1หลัก!A131="","",IF(TEXT(คำตอบ1หลัก!M131,0)=TEXT(ข้อมูลเฉลยคำตอบ!$B$12,0),ข้อมูลเฉลยคำตอบ!$C$12,0))</f>
        <v/>
      </c>
      <c r="O131" s="33" t="str">
        <f>IF(คำตอบ1หลัก!A131="","",IF(TEXT(คำตอบ1หลัก!N131,0)=TEXT(ข้อมูลเฉลยคำตอบ!$B$13,0),ข้อมูลเฉลยคำตอบ!$C$13,0))</f>
        <v/>
      </c>
      <c r="P131" s="33" t="str">
        <f>IF(คำตอบ1หลัก!A131="","",IF(TEXT(คำตอบ1หลัก!O131,0)=TEXT(ข้อมูลเฉลยคำตอบ!$B$14,0),ข้อมูลเฉลยคำตอบ!$C$14,0))</f>
        <v/>
      </c>
      <c r="Q131" s="33" t="str">
        <f>IF(คำตอบ1หลัก!A131="","",IF(TEXT(คำตอบ1หลัก!P131,0)=TEXT(ข้อมูลเฉลยคำตอบ!$B$15,0),ข้อมูลเฉลยคำตอบ!$C$15,0))</f>
        <v/>
      </c>
      <c r="R131" s="33" t="str">
        <f>IF(คำตอบ1หลัก!A131="","",IF(TEXT(คำตอบ1หลัก!Q131,0)=TEXT(ข้อมูลเฉลยคำตอบ!$B$16,0),ข้อมูลเฉลยคำตอบ!$C$16,0))</f>
        <v/>
      </c>
      <c r="S131" s="33" t="str">
        <f>IF(คำตอบ1หลัก!A131="","",IF(TEXT(คำตอบ1หลัก!R131,0)=TEXT(ข้อมูลเฉลยคำตอบ!$B$17,0),ข้อมูลเฉลยคำตอบ!$C$17,0))</f>
        <v/>
      </c>
      <c r="T131" s="33" t="str">
        <f>IF(คำตอบ1หลัก!A131="","",IF(TEXT(คำตอบ1หลัก!S131,0)=TEXT(ข้อมูลเฉลยคำตอบ!$B$18,0),ข้อมูลเฉลยคำตอบ!$C$18,0))</f>
        <v/>
      </c>
      <c r="U131" s="33" t="str">
        <f>IF(คำตอบ1หลัก!A131="","",IF(TEXT(คำตอบ1หลัก!T131,0)=TEXT(ข้อมูลเฉลยคำตอบ!$B$19,0),ข้อมูลเฉลยคำตอบ!$C$19,0))</f>
        <v/>
      </c>
      <c r="V131" s="33" t="str">
        <f>IF(คำตอบ1หลัก!A131="","",IF(TEXT(คำตอบ1หลัก!U131,0)=TEXT(ข้อมูลเฉลยคำตอบ!$B$20,0),ข้อมูลเฉลยคำตอบ!$C$20,0))</f>
        <v/>
      </c>
      <c r="W131" s="33" t="str">
        <f>IF(คำตอบ1หลัก!A131="","",IF(TEXT(คำตอบ1หลัก!V131,0)=TEXT(ข้อมูลเฉลยคำตอบ!$B$21,0),ข้อมูลเฉลยคำตอบ!$C$21,0))</f>
        <v/>
      </c>
      <c r="X131" s="33" t="str">
        <f>IF(คำตอบ1หลัก!A131="","",IF(TEXT(คำตอบ1หลัก!W131,0)=TEXT(ข้อมูลเฉลยคำตอบ!$B$22,0),ข้อมูลเฉลยคำตอบ!$C$22,0))</f>
        <v/>
      </c>
      <c r="Y131" s="33" t="str">
        <f>IF(คำตอบ1หลัก!A131="","",IF(TEXT(คำตอบ1หลัก!X131,0)=TEXT(ข้อมูลเฉลยคำตอบ!$B$23,0),ข้อมูลเฉลยคำตอบ!$C$23,0))</f>
        <v/>
      </c>
      <c r="Z131" s="33" t="str">
        <f>IF(คำตอบ1หลัก!A131="","",IF(TEXT(คำตอบ1หลัก!Y131,0)=TEXT(ข้อมูลเฉลยคำตอบ!$B$24,0),ข้อมูลเฉลยคำตอบ!$C$24,0))</f>
        <v/>
      </c>
      <c r="AA131" s="33" t="str">
        <f>IF(คำตอบ1หลัก!A131="","",IF(TEXT(คำตอบ1หลัก!Z131,0)=TEXT(ข้อมูลเฉลยคำตอบ!$B$25,0),ข้อมูลเฉลยคำตอบ!$C$25,0))</f>
        <v/>
      </c>
      <c r="AB131" s="33" t="str">
        <f>IF(คำตอบ1หลัก!A131="","",IF(TEXT(คำตอบ1หลัก!AA131,0)=TEXT(ข้อมูลเฉลยคำตอบ!$B$26,0),ข้อมูลเฉลยคำตอบ!$C$26,0))</f>
        <v/>
      </c>
      <c r="AC131" s="33" t="str">
        <f>IF(คำตอบ1หลัก!A131="","",IF(TEXT(คำตอบ1หลัก!AB131,0)=TEXT(ข้อมูลเฉลยคำตอบ!$B$27,0),ข้อมูลเฉลยคำตอบ!$C$27,0))</f>
        <v/>
      </c>
      <c r="AD131" s="33" t="str">
        <f>IF(คำตอบ1หลัก!A131="","",IF(TEXT(คำตอบ1หลัก!AC131,0)=TEXT(ข้อมูลเฉลยคำตอบ!$B$28,0),ข้อมูลเฉลยคำตอบ!$C$28,0))</f>
        <v/>
      </c>
      <c r="AE131" s="33" t="str">
        <f>IF(คำตอบ1หลัก!A131="","",IF(TEXT(คำตอบ1หลัก!AD131,0)=TEXT(ข้อมูลเฉลยคำตอบ!$B$29,0),ข้อมูลเฉลยคำตอบ!$C$29,0))</f>
        <v/>
      </c>
      <c r="AF131" s="33" t="str">
        <f>IF(คำตอบ1หลัก!A131="","",IF(TEXT(คำตอบ1หลัก!AE131,0)=TEXT(ข้อมูลเฉลยคำตอบ!$B$30,0),ข้อมูลเฉลยคำตอบ!$C$30,0))</f>
        <v/>
      </c>
      <c r="AG131" s="33" t="str">
        <f>IF(คำตอบ1หลัก!A131="","",IF(TEXT(คำตอบ1หลัก!AF131,0)=TEXT(ข้อมูลเฉลยคำตอบ!$B$31,0),ข้อมูลเฉลยคำตอบ!$C$31,0))</f>
        <v/>
      </c>
      <c r="AH131" s="33" t="str">
        <f>IF(คำตอบ1หลัก!A131="","",IF(TEXT(คำตอบ1หลัก!AG131,0)=TEXT(ข้อมูลเฉลยคำตอบ!$B$32,0),ข้อมูลเฉลยคำตอบ!$C$32,0))</f>
        <v/>
      </c>
      <c r="AI131" s="33" t="str">
        <f>IF(คำตอบ1หลัก!A131="","",IF(TEXT(คำตอบ1หลัก!AH131,0)=TEXT(ข้อมูลเฉลยคำตอบ!$B$33,0),ข้อมูลเฉลยคำตอบ!$C$33,0))</f>
        <v/>
      </c>
      <c r="AJ131" s="33" t="str">
        <f>IF(คำตอบ1หลัก!A131="","",IF(TEXT(คำตอบ1หลัก!AI131,0)=TEXT(ข้อมูลเฉลยคำตอบ!$B$34,0),ข้อมูลเฉลยคำตอบ!$C$34,0))</f>
        <v/>
      </c>
      <c r="AK131" s="33" t="str">
        <f>IF(คำตอบ1หลัก!A131="","",IF(TEXT(คำตอบ1หลัก!AJ131,0)=TEXT(ข้อมูลเฉลยคำตอบ!$B$35,0),ข้อมูลเฉลยคำตอบ!$C$35,0))</f>
        <v/>
      </c>
      <c r="AL131" s="33" t="str">
        <f>IF(คำตอบ1หลัก!A131="","",IF(TEXT(คำตอบ1หลัก!AK131,0)=TEXT(ข้อมูลเฉลยคำตอบ!$B$36,0),ข้อมูลเฉลยคำตอบ!$C$36,0))</f>
        <v/>
      </c>
      <c r="AM131" s="33" t="str">
        <f>IF(คำตอบ1หลัก!A131="","",IF(TEXT(คำตอบ1หลัก!AL131,0)=TEXT(ข้อมูลเฉลยคำตอบ!$B$37,0),ข้อมูลเฉลยคำตอบ!$C$37,0))</f>
        <v/>
      </c>
      <c r="AN131" s="33" t="str">
        <f>IF(คำตอบ1หลัก!A131="","",IF(TEXT(คำตอบ1หลัก!AM131,0)=TEXT(ข้อมูลเฉลยคำตอบ!$B$38,0),ข้อมูลเฉลยคำตอบ!$C$38,0))</f>
        <v/>
      </c>
      <c r="AO131" s="33" t="str">
        <f>IF(คำตอบ1หลัก!A131="","",IF(TEXT(คำตอบ1หลัก!AN131,0)=TEXT(ข้อมูลเฉลยคำตอบ!$B$39,0),ข้อมูลเฉลยคำตอบ!$C$39,0))</f>
        <v/>
      </c>
      <c r="AP131" s="33" t="str">
        <f>IF(คำตอบ1หลัก!A131="","",IF(TEXT(คำตอบ1หลัก!AO131,0)=TEXT(ข้อมูลเฉลยคำตอบ!$B$40,0),ข้อมูลเฉลยคำตอบ!$C$40,0))</f>
        <v/>
      </c>
      <c r="AQ131" s="33" t="str">
        <f>IF(คำตอบ1หลัก!A131="","",IF(TEXT(คำตอบ1หลัก!AP131,0)=TEXT(ข้อมูลเฉลยคำตอบ!$B$41,0),ข้อมูลเฉลยคำตอบ!$C$41,0))</f>
        <v/>
      </c>
      <c r="AR131" s="33" t="str">
        <f>IF(คำตอบ1หลัก!A131="","",IF(TEXT(คำตอบ1หลัก!AQ131,0)=TEXT(ข้อมูลเฉลยคำตอบ!$B$42,0),ข้อมูลเฉลยคำตอบ!$C$42,0))</f>
        <v/>
      </c>
      <c r="AS131" s="33" t="str">
        <f>IF(คำตอบ1หลัก!A131="","",IF(TEXT(คำตอบ1หลัก!AR131,0)=TEXT(ข้อมูลเฉลยคำตอบ!$B$43,0),ข้อมูลเฉลยคำตอบ!$C$43,0))</f>
        <v/>
      </c>
      <c r="AT131" s="33" t="str">
        <f>IF(คำตอบ1หลัก!A131="","",IF(TEXT(คำตอบ1หลัก!AS131,0)=TEXT(ข้อมูลเฉลยคำตอบ!$B$44,0),ข้อมูลเฉลยคำตอบ!$C$44,0))</f>
        <v/>
      </c>
      <c r="AU131" s="33" t="str">
        <f>IF(คำตอบ1หลัก!A131="","",IF(TEXT(คำตอบ1หลัก!AT131,0)=TEXT(ข้อมูลเฉลยคำตอบ!$B$45,0),ข้อมูลเฉลยคำตอบ!$C$45,0))</f>
        <v/>
      </c>
      <c r="AV131" s="33" t="str">
        <f>IF(คำตอบ1หลัก!A131="","",IF(TEXT(คำตอบ1หลัก!AU131,0)=TEXT(ข้อมูลเฉลยคำตอบ!$B$46,0),ข้อมูลเฉลยคำตอบ!$C$46,0))</f>
        <v/>
      </c>
      <c r="AW131" s="33" t="str">
        <f>IF(คำตอบ1หลัก!A131="","",IF(TEXT(คำตอบ1หลัก!AV131,0)=TEXT(ข้อมูลเฉลยคำตอบ!$B$47,0),ข้อมูลเฉลยคำตอบ!$C$47,0))</f>
        <v/>
      </c>
      <c r="AX131" s="33" t="str">
        <f>IF(คำตอบ1หลัก!A131="","",IF(TEXT(คำตอบ1หลัก!AW131,0)=TEXT(ข้อมูลเฉลยคำตอบ!$B$48,0),ข้อมูลเฉลยคำตอบ!$C$48,0))</f>
        <v/>
      </c>
      <c r="AY131" s="33" t="str">
        <f>IF(คำตอบ1หลัก!A131="","",IF(TEXT(คำตอบ1หลัก!AX131,0)=TEXT(ข้อมูลเฉลยคำตอบ!$B$49,0),ข้อมูลเฉลยคำตอบ!$C$49,0))</f>
        <v/>
      </c>
      <c r="AZ131" s="33" t="str">
        <f>IF(คำตอบ1หลัก!A131="","",IF(TEXT(คำตอบ1หลัก!AY131,0)=TEXT(ข้อมูลเฉลยคำตอบ!$B$50,0),ข้อมูลเฉลยคำตอบ!$C$50,0))</f>
        <v/>
      </c>
      <c r="BA131" s="33" t="str">
        <f>IF(คำตอบ1หลัก!A131="","",IF(TEXT(คำตอบ1หลัก!AZ131,0)=TEXT(ข้อมูลเฉลยคำตอบ!$B$51,0),ข้อมูลเฉลยคำตอบ!$C$51,0))</f>
        <v/>
      </c>
      <c r="BB131" s="33" t="str">
        <f>IF(คำตอบ1หลัก!A131="","",IF(TEXT(คำตอบ1หลัก!BA131,0)=TEXT(ข้อมูลเฉลยคำตอบ!$B$52,0),ข้อมูลเฉลยคำตอบ!$C$52,0))</f>
        <v/>
      </c>
      <c r="BC131" s="33" t="str">
        <f>IF(คำตอบ1หลัก!A131="","",IF(TEXT(คำตอบ1หลัก!BB131,0)=TEXT(ข้อมูลเฉลยคำตอบ!$B$53,0),ข้อมูลเฉลยคำตอบ!$C$53,0))</f>
        <v/>
      </c>
      <c r="BD131" s="33" t="str">
        <f>IF(คำตอบ1หลัก!A131="","",IF(TEXT(คำตอบ1หลัก!BC131,0)=TEXT(ข้อมูลเฉลยคำตอบ!$B$54,0),ข้อมูลเฉลยคำตอบ!$C$54,0))</f>
        <v/>
      </c>
      <c r="BE131" s="33" t="str">
        <f>IF(คำตอบ1หลัก!A131="","",IF(TEXT(คำตอบ1หลัก!BD131,0)=TEXT(ข้อมูลเฉลยคำตอบ!$B$55,0),ข้อมูลเฉลยคำตอบ!$C$55,0))</f>
        <v/>
      </c>
      <c r="BF131" s="33" t="str">
        <f>IF(คำตอบ1หลัก!A131="","",IF(TEXT(คำตอบ1หลัก!BE131,0)=TEXT(ข้อมูลเฉลยคำตอบ!$B$56,0),ข้อมูลเฉลยคำตอบ!$C$56,0))</f>
        <v/>
      </c>
      <c r="BG131" s="33" t="str">
        <f>IF(คำตอบ1หลัก!A131="","",IF(TEXT(คำตอบ1หลัก!BF131,0)=TEXT(ข้อมูลเฉลยคำตอบ!$B$57,0),ข้อมูลเฉลยคำตอบ!$C$57,0))</f>
        <v/>
      </c>
      <c r="BH131" s="33" t="str">
        <f>IF(คำตอบ1หลัก!A131="","",IF(TEXT(คำตอบ1หลัก!BG131,0)=TEXT(ข้อมูลเฉลยคำตอบ!$B$58,0),ข้อมูลเฉลยคำตอบ!$C$58,0))</f>
        <v/>
      </c>
      <c r="BI131" s="33" t="str">
        <f>IF(คำตอบ1หลัก!A131="","",IF(TEXT(คำตอบ1หลัก!BH131,0)=TEXT(ข้อมูลเฉลยคำตอบ!$B$59,0),ข้อมูลเฉลยคำตอบ!$C$59,0))</f>
        <v/>
      </c>
      <c r="BJ131" s="33" t="str">
        <f>IF(คำตอบ1หลัก!A131="","",IF(TEXT(คำตอบ1หลัก!BI131,0)=TEXT(ข้อมูลเฉลยคำตอบ!$B$60,0),ข้อมูลเฉลยคำตอบ!$C$60,0))</f>
        <v/>
      </c>
      <c r="BK131" s="33" t="str">
        <f>IF(คำตอบ1หลัก!A131="","",IF(TEXT(คำตอบ1หลัก!BJ131,0)=TEXT(ข้อมูลเฉลยคำตอบ!$B$61,0),ข้อมูลเฉลยคำตอบ!$C$61,0))</f>
        <v/>
      </c>
      <c r="BM131" s="18" t="str">
        <f t="shared" ref="BM131:BM194" si="4">IF(B131="","",SUM(D131:BK131))</f>
        <v/>
      </c>
      <c r="BN131" s="38" t="str">
        <f t="shared" ref="BN131:BN194" si="5">IF(B131="","",BM131*BM131)</f>
        <v/>
      </c>
    </row>
    <row r="132" spans="1:66" ht="17.399999999999999" hidden="1" customHeight="1">
      <c r="A132" s="19">
        <v>131</v>
      </c>
      <c r="B132" s="3"/>
      <c r="C132" s="3"/>
      <c r="D132" s="33" t="str">
        <f>IF(คำตอบ1หลัก!A132="","",IF(TEXT(คำตอบ1หลัก!C132,0)=TEXT(ข้อมูลเฉลยคำตอบ!$B$2,0),ข้อมูลเฉลยคำตอบ!$C$2,0))</f>
        <v/>
      </c>
      <c r="E132" s="33" t="str">
        <f>IF(คำตอบ1หลัก!A132="","",IF(TEXT(คำตอบ1หลัก!D132,0)=TEXT(ข้อมูลเฉลยคำตอบ!$B$3,0),ข้อมูลเฉลยคำตอบ!$C$3,0))</f>
        <v/>
      </c>
      <c r="F132" s="33" t="str">
        <f>IF(คำตอบ1หลัก!A132="","",IF(TEXT(คำตอบ1หลัก!E132,0)=TEXT(ข้อมูลเฉลยคำตอบ!$B$4,0),ข้อมูลเฉลยคำตอบ!$C$4,0))</f>
        <v/>
      </c>
      <c r="G132" s="33" t="str">
        <f>IF(คำตอบ1หลัก!A132="","",IF(TEXT(คำตอบ1หลัก!F132,0)=TEXT(ข้อมูลเฉลยคำตอบ!$B$5,0),ข้อมูลเฉลยคำตอบ!$C$5,0))</f>
        <v/>
      </c>
      <c r="H132" s="33" t="str">
        <f>IF(คำตอบ1หลัก!A132="","",IF(TEXT(คำตอบ1หลัก!G132,0)=TEXT(ข้อมูลเฉลยคำตอบ!$B$6,0),ข้อมูลเฉลยคำตอบ!$C$6,0))</f>
        <v/>
      </c>
      <c r="I132" s="33" t="str">
        <f>IF(คำตอบ1หลัก!A132="","",IF(TEXT(คำตอบ1หลัก!H132,0)=TEXT(ข้อมูลเฉลยคำตอบ!$B$7,0),ข้อมูลเฉลยคำตอบ!$C$7,0))</f>
        <v/>
      </c>
      <c r="J132" s="33" t="str">
        <f>IF(คำตอบ1หลัก!A132="","",IF(TEXT(คำตอบ1หลัก!I132,0)=TEXT(ข้อมูลเฉลยคำตอบ!$B$8,0),ข้อมูลเฉลยคำตอบ!$C$8,0))</f>
        <v/>
      </c>
      <c r="K132" s="33" t="str">
        <f>IF(คำตอบ1หลัก!A132="","",IF(TEXT(คำตอบ1หลัก!J132,0)=TEXT(ข้อมูลเฉลยคำตอบ!$B$9,0),ข้อมูลเฉลยคำตอบ!$C$9,0))</f>
        <v/>
      </c>
      <c r="L132" s="33" t="str">
        <f>IF(คำตอบ1หลัก!A132="","",IF(TEXT(คำตอบ1หลัก!K132,0)=TEXT(ข้อมูลเฉลยคำตอบ!$B$10,0),ข้อมูลเฉลยคำตอบ!$C$10,0))</f>
        <v/>
      </c>
      <c r="M132" s="33" t="str">
        <f>IF(คำตอบ1หลัก!A132="","",IF(TEXT(คำตอบ1หลัก!L132,0)=TEXT(ข้อมูลเฉลยคำตอบ!$B$11,0),ข้อมูลเฉลยคำตอบ!$C$11,0))</f>
        <v/>
      </c>
      <c r="N132" s="33" t="str">
        <f>IF(คำตอบ1หลัก!A132="","",IF(TEXT(คำตอบ1หลัก!M132,0)=TEXT(ข้อมูลเฉลยคำตอบ!$B$12,0),ข้อมูลเฉลยคำตอบ!$C$12,0))</f>
        <v/>
      </c>
      <c r="O132" s="33" t="str">
        <f>IF(คำตอบ1หลัก!A132="","",IF(TEXT(คำตอบ1หลัก!N132,0)=TEXT(ข้อมูลเฉลยคำตอบ!$B$13,0),ข้อมูลเฉลยคำตอบ!$C$13,0))</f>
        <v/>
      </c>
      <c r="P132" s="33" t="str">
        <f>IF(คำตอบ1หลัก!A132="","",IF(TEXT(คำตอบ1หลัก!O132,0)=TEXT(ข้อมูลเฉลยคำตอบ!$B$14,0),ข้อมูลเฉลยคำตอบ!$C$14,0))</f>
        <v/>
      </c>
      <c r="Q132" s="33" t="str">
        <f>IF(คำตอบ1หลัก!A132="","",IF(TEXT(คำตอบ1หลัก!P132,0)=TEXT(ข้อมูลเฉลยคำตอบ!$B$15,0),ข้อมูลเฉลยคำตอบ!$C$15,0))</f>
        <v/>
      </c>
      <c r="R132" s="33" t="str">
        <f>IF(คำตอบ1หลัก!A132="","",IF(TEXT(คำตอบ1หลัก!Q132,0)=TEXT(ข้อมูลเฉลยคำตอบ!$B$16,0),ข้อมูลเฉลยคำตอบ!$C$16,0))</f>
        <v/>
      </c>
      <c r="S132" s="33" t="str">
        <f>IF(คำตอบ1หลัก!A132="","",IF(TEXT(คำตอบ1หลัก!R132,0)=TEXT(ข้อมูลเฉลยคำตอบ!$B$17,0),ข้อมูลเฉลยคำตอบ!$C$17,0))</f>
        <v/>
      </c>
      <c r="T132" s="33" t="str">
        <f>IF(คำตอบ1หลัก!A132="","",IF(TEXT(คำตอบ1หลัก!S132,0)=TEXT(ข้อมูลเฉลยคำตอบ!$B$18,0),ข้อมูลเฉลยคำตอบ!$C$18,0))</f>
        <v/>
      </c>
      <c r="U132" s="33" t="str">
        <f>IF(คำตอบ1หลัก!A132="","",IF(TEXT(คำตอบ1หลัก!T132,0)=TEXT(ข้อมูลเฉลยคำตอบ!$B$19,0),ข้อมูลเฉลยคำตอบ!$C$19,0))</f>
        <v/>
      </c>
      <c r="V132" s="33" t="str">
        <f>IF(คำตอบ1หลัก!A132="","",IF(TEXT(คำตอบ1หลัก!U132,0)=TEXT(ข้อมูลเฉลยคำตอบ!$B$20,0),ข้อมูลเฉลยคำตอบ!$C$20,0))</f>
        <v/>
      </c>
      <c r="W132" s="33" t="str">
        <f>IF(คำตอบ1หลัก!A132="","",IF(TEXT(คำตอบ1หลัก!V132,0)=TEXT(ข้อมูลเฉลยคำตอบ!$B$21,0),ข้อมูลเฉลยคำตอบ!$C$21,0))</f>
        <v/>
      </c>
      <c r="X132" s="33" t="str">
        <f>IF(คำตอบ1หลัก!A132="","",IF(TEXT(คำตอบ1หลัก!W132,0)=TEXT(ข้อมูลเฉลยคำตอบ!$B$22,0),ข้อมูลเฉลยคำตอบ!$C$22,0))</f>
        <v/>
      </c>
      <c r="Y132" s="33" t="str">
        <f>IF(คำตอบ1หลัก!A132="","",IF(TEXT(คำตอบ1หลัก!X132,0)=TEXT(ข้อมูลเฉลยคำตอบ!$B$23,0),ข้อมูลเฉลยคำตอบ!$C$23,0))</f>
        <v/>
      </c>
      <c r="Z132" s="33" t="str">
        <f>IF(คำตอบ1หลัก!A132="","",IF(TEXT(คำตอบ1หลัก!Y132,0)=TEXT(ข้อมูลเฉลยคำตอบ!$B$24,0),ข้อมูลเฉลยคำตอบ!$C$24,0))</f>
        <v/>
      </c>
      <c r="AA132" s="33" t="str">
        <f>IF(คำตอบ1หลัก!A132="","",IF(TEXT(คำตอบ1หลัก!Z132,0)=TEXT(ข้อมูลเฉลยคำตอบ!$B$25,0),ข้อมูลเฉลยคำตอบ!$C$25,0))</f>
        <v/>
      </c>
      <c r="AB132" s="33" t="str">
        <f>IF(คำตอบ1หลัก!A132="","",IF(TEXT(คำตอบ1หลัก!AA132,0)=TEXT(ข้อมูลเฉลยคำตอบ!$B$26,0),ข้อมูลเฉลยคำตอบ!$C$26,0))</f>
        <v/>
      </c>
      <c r="AC132" s="33" t="str">
        <f>IF(คำตอบ1หลัก!A132="","",IF(TEXT(คำตอบ1หลัก!AB132,0)=TEXT(ข้อมูลเฉลยคำตอบ!$B$27,0),ข้อมูลเฉลยคำตอบ!$C$27,0))</f>
        <v/>
      </c>
      <c r="AD132" s="33" t="str">
        <f>IF(คำตอบ1หลัก!A132="","",IF(TEXT(คำตอบ1หลัก!AC132,0)=TEXT(ข้อมูลเฉลยคำตอบ!$B$28,0),ข้อมูลเฉลยคำตอบ!$C$28,0))</f>
        <v/>
      </c>
      <c r="AE132" s="33" t="str">
        <f>IF(คำตอบ1หลัก!A132="","",IF(TEXT(คำตอบ1หลัก!AD132,0)=TEXT(ข้อมูลเฉลยคำตอบ!$B$29,0),ข้อมูลเฉลยคำตอบ!$C$29,0))</f>
        <v/>
      </c>
      <c r="AF132" s="33" t="str">
        <f>IF(คำตอบ1หลัก!A132="","",IF(TEXT(คำตอบ1หลัก!AE132,0)=TEXT(ข้อมูลเฉลยคำตอบ!$B$30,0),ข้อมูลเฉลยคำตอบ!$C$30,0))</f>
        <v/>
      </c>
      <c r="AG132" s="33" t="str">
        <f>IF(คำตอบ1หลัก!A132="","",IF(TEXT(คำตอบ1หลัก!AF132,0)=TEXT(ข้อมูลเฉลยคำตอบ!$B$31,0),ข้อมูลเฉลยคำตอบ!$C$31,0))</f>
        <v/>
      </c>
      <c r="AH132" s="33" t="str">
        <f>IF(คำตอบ1หลัก!A132="","",IF(TEXT(คำตอบ1หลัก!AG132,0)=TEXT(ข้อมูลเฉลยคำตอบ!$B$32,0),ข้อมูลเฉลยคำตอบ!$C$32,0))</f>
        <v/>
      </c>
      <c r="AI132" s="33" t="str">
        <f>IF(คำตอบ1หลัก!A132="","",IF(TEXT(คำตอบ1หลัก!AH132,0)=TEXT(ข้อมูลเฉลยคำตอบ!$B$33,0),ข้อมูลเฉลยคำตอบ!$C$33,0))</f>
        <v/>
      </c>
      <c r="AJ132" s="33" t="str">
        <f>IF(คำตอบ1หลัก!A132="","",IF(TEXT(คำตอบ1หลัก!AI132,0)=TEXT(ข้อมูลเฉลยคำตอบ!$B$34,0),ข้อมูลเฉลยคำตอบ!$C$34,0))</f>
        <v/>
      </c>
      <c r="AK132" s="33" t="str">
        <f>IF(คำตอบ1หลัก!A132="","",IF(TEXT(คำตอบ1หลัก!AJ132,0)=TEXT(ข้อมูลเฉลยคำตอบ!$B$35,0),ข้อมูลเฉลยคำตอบ!$C$35,0))</f>
        <v/>
      </c>
      <c r="AL132" s="33" t="str">
        <f>IF(คำตอบ1หลัก!A132="","",IF(TEXT(คำตอบ1หลัก!AK132,0)=TEXT(ข้อมูลเฉลยคำตอบ!$B$36,0),ข้อมูลเฉลยคำตอบ!$C$36,0))</f>
        <v/>
      </c>
      <c r="AM132" s="33" t="str">
        <f>IF(คำตอบ1หลัก!A132="","",IF(TEXT(คำตอบ1หลัก!AL132,0)=TEXT(ข้อมูลเฉลยคำตอบ!$B$37,0),ข้อมูลเฉลยคำตอบ!$C$37,0))</f>
        <v/>
      </c>
      <c r="AN132" s="33" t="str">
        <f>IF(คำตอบ1หลัก!A132="","",IF(TEXT(คำตอบ1หลัก!AM132,0)=TEXT(ข้อมูลเฉลยคำตอบ!$B$38,0),ข้อมูลเฉลยคำตอบ!$C$38,0))</f>
        <v/>
      </c>
      <c r="AO132" s="33" t="str">
        <f>IF(คำตอบ1หลัก!A132="","",IF(TEXT(คำตอบ1หลัก!AN132,0)=TEXT(ข้อมูลเฉลยคำตอบ!$B$39,0),ข้อมูลเฉลยคำตอบ!$C$39,0))</f>
        <v/>
      </c>
      <c r="AP132" s="33" t="str">
        <f>IF(คำตอบ1หลัก!A132="","",IF(TEXT(คำตอบ1หลัก!AO132,0)=TEXT(ข้อมูลเฉลยคำตอบ!$B$40,0),ข้อมูลเฉลยคำตอบ!$C$40,0))</f>
        <v/>
      </c>
      <c r="AQ132" s="33" t="str">
        <f>IF(คำตอบ1หลัก!A132="","",IF(TEXT(คำตอบ1หลัก!AP132,0)=TEXT(ข้อมูลเฉลยคำตอบ!$B$41,0),ข้อมูลเฉลยคำตอบ!$C$41,0))</f>
        <v/>
      </c>
      <c r="AR132" s="33" t="str">
        <f>IF(คำตอบ1หลัก!A132="","",IF(TEXT(คำตอบ1หลัก!AQ132,0)=TEXT(ข้อมูลเฉลยคำตอบ!$B$42,0),ข้อมูลเฉลยคำตอบ!$C$42,0))</f>
        <v/>
      </c>
      <c r="AS132" s="33" t="str">
        <f>IF(คำตอบ1หลัก!A132="","",IF(TEXT(คำตอบ1หลัก!AR132,0)=TEXT(ข้อมูลเฉลยคำตอบ!$B$43,0),ข้อมูลเฉลยคำตอบ!$C$43,0))</f>
        <v/>
      </c>
      <c r="AT132" s="33" t="str">
        <f>IF(คำตอบ1หลัก!A132="","",IF(TEXT(คำตอบ1หลัก!AS132,0)=TEXT(ข้อมูลเฉลยคำตอบ!$B$44,0),ข้อมูลเฉลยคำตอบ!$C$44,0))</f>
        <v/>
      </c>
      <c r="AU132" s="33" t="str">
        <f>IF(คำตอบ1หลัก!A132="","",IF(TEXT(คำตอบ1หลัก!AT132,0)=TEXT(ข้อมูลเฉลยคำตอบ!$B$45,0),ข้อมูลเฉลยคำตอบ!$C$45,0))</f>
        <v/>
      </c>
      <c r="AV132" s="33" t="str">
        <f>IF(คำตอบ1หลัก!A132="","",IF(TEXT(คำตอบ1หลัก!AU132,0)=TEXT(ข้อมูลเฉลยคำตอบ!$B$46,0),ข้อมูลเฉลยคำตอบ!$C$46,0))</f>
        <v/>
      </c>
      <c r="AW132" s="33" t="str">
        <f>IF(คำตอบ1หลัก!A132="","",IF(TEXT(คำตอบ1หลัก!AV132,0)=TEXT(ข้อมูลเฉลยคำตอบ!$B$47,0),ข้อมูลเฉลยคำตอบ!$C$47,0))</f>
        <v/>
      </c>
      <c r="AX132" s="33" t="str">
        <f>IF(คำตอบ1หลัก!A132="","",IF(TEXT(คำตอบ1หลัก!AW132,0)=TEXT(ข้อมูลเฉลยคำตอบ!$B$48,0),ข้อมูลเฉลยคำตอบ!$C$48,0))</f>
        <v/>
      </c>
      <c r="AY132" s="33" t="str">
        <f>IF(คำตอบ1หลัก!A132="","",IF(TEXT(คำตอบ1หลัก!AX132,0)=TEXT(ข้อมูลเฉลยคำตอบ!$B$49,0),ข้อมูลเฉลยคำตอบ!$C$49,0))</f>
        <v/>
      </c>
      <c r="AZ132" s="33" t="str">
        <f>IF(คำตอบ1หลัก!A132="","",IF(TEXT(คำตอบ1หลัก!AY132,0)=TEXT(ข้อมูลเฉลยคำตอบ!$B$50,0),ข้อมูลเฉลยคำตอบ!$C$50,0))</f>
        <v/>
      </c>
      <c r="BA132" s="33" t="str">
        <f>IF(คำตอบ1หลัก!A132="","",IF(TEXT(คำตอบ1หลัก!AZ132,0)=TEXT(ข้อมูลเฉลยคำตอบ!$B$51,0),ข้อมูลเฉลยคำตอบ!$C$51,0))</f>
        <v/>
      </c>
      <c r="BB132" s="33" t="str">
        <f>IF(คำตอบ1หลัก!A132="","",IF(TEXT(คำตอบ1หลัก!BA132,0)=TEXT(ข้อมูลเฉลยคำตอบ!$B$52,0),ข้อมูลเฉลยคำตอบ!$C$52,0))</f>
        <v/>
      </c>
      <c r="BC132" s="33" t="str">
        <f>IF(คำตอบ1หลัก!A132="","",IF(TEXT(คำตอบ1หลัก!BB132,0)=TEXT(ข้อมูลเฉลยคำตอบ!$B$53,0),ข้อมูลเฉลยคำตอบ!$C$53,0))</f>
        <v/>
      </c>
      <c r="BD132" s="33" t="str">
        <f>IF(คำตอบ1หลัก!A132="","",IF(TEXT(คำตอบ1หลัก!BC132,0)=TEXT(ข้อมูลเฉลยคำตอบ!$B$54,0),ข้อมูลเฉลยคำตอบ!$C$54,0))</f>
        <v/>
      </c>
      <c r="BE132" s="33" t="str">
        <f>IF(คำตอบ1หลัก!A132="","",IF(TEXT(คำตอบ1หลัก!BD132,0)=TEXT(ข้อมูลเฉลยคำตอบ!$B$55,0),ข้อมูลเฉลยคำตอบ!$C$55,0))</f>
        <v/>
      </c>
      <c r="BF132" s="33" t="str">
        <f>IF(คำตอบ1หลัก!A132="","",IF(TEXT(คำตอบ1หลัก!BE132,0)=TEXT(ข้อมูลเฉลยคำตอบ!$B$56,0),ข้อมูลเฉลยคำตอบ!$C$56,0))</f>
        <v/>
      </c>
      <c r="BG132" s="33" t="str">
        <f>IF(คำตอบ1หลัก!A132="","",IF(TEXT(คำตอบ1หลัก!BF132,0)=TEXT(ข้อมูลเฉลยคำตอบ!$B$57,0),ข้อมูลเฉลยคำตอบ!$C$57,0))</f>
        <v/>
      </c>
      <c r="BH132" s="33" t="str">
        <f>IF(คำตอบ1หลัก!A132="","",IF(TEXT(คำตอบ1หลัก!BG132,0)=TEXT(ข้อมูลเฉลยคำตอบ!$B$58,0),ข้อมูลเฉลยคำตอบ!$C$58,0))</f>
        <v/>
      </c>
      <c r="BI132" s="33" t="str">
        <f>IF(คำตอบ1หลัก!A132="","",IF(TEXT(คำตอบ1หลัก!BH132,0)=TEXT(ข้อมูลเฉลยคำตอบ!$B$59,0),ข้อมูลเฉลยคำตอบ!$C$59,0))</f>
        <v/>
      </c>
      <c r="BJ132" s="33" t="str">
        <f>IF(คำตอบ1หลัก!A132="","",IF(TEXT(คำตอบ1หลัก!BI132,0)=TEXT(ข้อมูลเฉลยคำตอบ!$B$60,0),ข้อมูลเฉลยคำตอบ!$C$60,0))</f>
        <v/>
      </c>
      <c r="BK132" s="33" t="str">
        <f>IF(คำตอบ1หลัก!A132="","",IF(TEXT(คำตอบ1หลัก!BJ132,0)=TEXT(ข้อมูลเฉลยคำตอบ!$B$61,0),ข้อมูลเฉลยคำตอบ!$C$61,0))</f>
        <v/>
      </c>
      <c r="BM132" s="18" t="str">
        <f t="shared" si="4"/>
        <v/>
      </c>
      <c r="BN132" s="38" t="str">
        <f t="shared" si="5"/>
        <v/>
      </c>
    </row>
    <row r="133" spans="1:66" ht="17.399999999999999" hidden="1" customHeight="1">
      <c r="A133" s="19">
        <v>132</v>
      </c>
      <c r="B133" s="3"/>
      <c r="C133" s="3"/>
      <c r="D133" s="33" t="str">
        <f>IF(คำตอบ1หลัก!A133="","",IF(TEXT(คำตอบ1หลัก!C133,0)=TEXT(ข้อมูลเฉลยคำตอบ!$B$2,0),ข้อมูลเฉลยคำตอบ!$C$2,0))</f>
        <v/>
      </c>
      <c r="E133" s="33" t="str">
        <f>IF(คำตอบ1หลัก!A133="","",IF(TEXT(คำตอบ1หลัก!D133,0)=TEXT(ข้อมูลเฉลยคำตอบ!$B$3,0),ข้อมูลเฉลยคำตอบ!$C$3,0))</f>
        <v/>
      </c>
      <c r="F133" s="33" t="str">
        <f>IF(คำตอบ1หลัก!A133="","",IF(TEXT(คำตอบ1หลัก!E133,0)=TEXT(ข้อมูลเฉลยคำตอบ!$B$4,0),ข้อมูลเฉลยคำตอบ!$C$4,0))</f>
        <v/>
      </c>
      <c r="G133" s="33" t="str">
        <f>IF(คำตอบ1หลัก!A133="","",IF(TEXT(คำตอบ1หลัก!F133,0)=TEXT(ข้อมูลเฉลยคำตอบ!$B$5,0),ข้อมูลเฉลยคำตอบ!$C$5,0))</f>
        <v/>
      </c>
      <c r="H133" s="33" t="str">
        <f>IF(คำตอบ1หลัก!A133="","",IF(TEXT(คำตอบ1หลัก!G133,0)=TEXT(ข้อมูลเฉลยคำตอบ!$B$6,0),ข้อมูลเฉลยคำตอบ!$C$6,0))</f>
        <v/>
      </c>
      <c r="I133" s="33" t="str">
        <f>IF(คำตอบ1หลัก!A133="","",IF(TEXT(คำตอบ1หลัก!H133,0)=TEXT(ข้อมูลเฉลยคำตอบ!$B$7,0),ข้อมูลเฉลยคำตอบ!$C$7,0))</f>
        <v/>
      </c>
      <c r="J133" s="33" t="str">
        <f>IF(คำตอบ1หลัก!A133="","",IF(TEXT(คำตอบ1หลัก!I133,0)=TEXT(ข้อมูลเฉลยคำตอบ!$B$8,0),ข้อมูลเฉลยคำตอบ!$C$8,0))</f>
        <v/>
      </c>
      <c r="K133" s="33" t="str">
        <f>IF(คำตอบ1หลัก!A133="","",IF(TEXT(คำตอบ1หลัก!J133,0)=TEXT(ข้อมูลเฉลยคำตอบ!$B$9,0),ข้อมูลเฉลยคำตอบ!$C$9,0))</f>
        <v/>
      </c>
      <c r="L133" s="33" t="str">
        <f>IF(คำตอบ1หลัก!A133="","",IF(TEXT(คำตอบ1หลัก!K133,0)=TEXT(ข้อมูลเฉลยคำตอบ!$B$10,0),ข้อมูลเฉลยคำตอบ!$C$10,0))</f>
        <v/>
      </c>
      <c r="M133" s="33" t="str">
        <f>IF(คำตอบ1หลัก!A133="","",IF(TEXT(คำตอบ1หลัก!L133,0)=TEXT(ข้อมูลเฉลยคำตอบ!$B$11,0),ข้อมูลเฉลยคำตอบ!$C$11,0))</f>
        <v/>
      </c>
      <c r="N133" s="33" t="str">
        <f>IF(คำตอบ1หลัก!A133="","",IF(TEXT(คำตอบ1หลัก!M133,0)=TEXT(ข้อมูลเฉลยคำตอบ!$B$12,0),ข้อมูลเฉลยคำตอบ!$C$12,0))</f>
        <v/>
      </c>
      <c r="O133" s="33" t="str">
        <f>IF(คำตอบ1หลัก!A133="","",IF(TEXT(คำตอบ1หลัก!N133,0)=TEXT(ข้อมูลเฉลยคำตอบ!$B$13,0),ข้อมูลเฉลยคำตอบ!$C$13,0))</f>
        <v/>
      </c>
      <c r="P133" s="33" t="str">
        <f>IF(คำตอบ1หลัก!A133="","",IF(TEXT(คำตอบ1หลัก!O133,0)=TEXT(ข้อมูลเฉลยคำตอบ!$B$14,0),ข้อมูลเฉลยคำตอบ!$C$14,0))</f>
        <v/>
      </c>
      <c r="Q133" s="33" t="str">
        <f>IF(คำตอบ1หลัก!A133="","",IF(TEXT(คำตอบ1หลัก!P133,0)=TEXT(ข้อมูลเฉลยคำตอบ!$B$15,0),ข้อมูลเฉลยคำตอบ!$C$15,0))</f>
        <v/>
      </c>
      <c r="R133" s="33" t="str">
        <f>IF(คำตอบ1หลัก!A133="","",IF(TEXT(คำตอบ1หลัก!Q133,0)=TEXT(ข้อมูลเฉลยคำตอบ!$B$16,0),ข้อมูลเฉลยคำตอบ!$C$16,0))</f>
        <v/>
      </c>
      <c r="S133" s="33" t="str">
        <f>IF(คำตอบ1หลัก!A133="","",IF(TEXT(คำตอบ1หลัก!R133,0)=TEXT(ข้อมูลเฉลยคำตอบ!$B$17,0),ข้อมูลเฉลยคำตอบ!$C$17,0))</f>
        <v/>
      </c>
      <c r="T133" s="33" t="str">
        <f>IF(คำตอบ1หลัก!A133="","",IF(TEXT(คำตอบ1หลัก!S133,0)=TEXT(ข้อมูลเฉลยคำตอบ!$B$18,0),ข้อมูลเฉลยคำตอบ!$C$18,0))</f>
        <v/>
      </c>
      <c r="U133" s="33" t="str">
        <f>IF(คำตอบ1หลัก!A133="","",IF(TEXT(คำตอบ1หลัก!T133,0)=TEXT(ข้อมูลเฉลยคำตอบ!$B$19,0),ข้อมูลเฉลยคำตอบ!$C$19,0))</f>
        <v/>
      </c>
      <c r="V133" s="33" t="str">
        <f>IF(คำตอบ1หลัก!A133="","",IF(TEXT(คำตอบ1หลัก!U133,0)=TEXT(ข้อมูลเฉลยคำตอบ!$B$20,0),ข้อมูลเฉลยคำตอบ!$C$20,0))</f>
        <v/>
      </c>
      <c r="W133" s="33" t="str">
        <f>IF(คำตอบ1หลัก!A133="","",IF(TEXT(คำตอบ1หลัก!V133,0)=TEXT(ข้อมูลเฉลยคำตอบ!$B$21,0),ข้อมูลเฉลยคำตอบ!$C$21,0))</f>
        <v/>
      </c>
      <c r="X133" s="33" t="str">
        <f>IF(คำตอบ1หลัก!A133="","",IF(TEXT(คำตอบ1หลัก!W133,0)=TEXT(ข้อมูลเฉลยคำตอบ!$B$22,0),ข้อมูลเฉลยคำตอบ!$C$22,0))</f>
        <v/>
      </c>
      <c r="Y133" s="33" t="str">
        <f>IF(คำตอบ1หลัก!A133="","",IF(TEXT(คำตอบ1หลัก!X133,0)=TEXT(ข้อมูลเฉลยคำตอบ!$B$23,0),ข้อมูลเฉลยคำตอบ!$C$23,0))</f>
        <v/>
      </c>
      <c r="Z133" s="33" t="str">
        <f>IF(คำตอบ1หลัก!A133="","",IF(TEXT(คำตอบ1หลัก!Y133,0)=TEXT(ข้อมูลเฉลยคำตอบ!$B$24,0),ข้อมูลเฉลยคำตอบ!$C$24,0))</f>
        <v/>
      </c>
      <c r="AA133" s="33" t="str">
        <f>IF(คำตอบ1หลัก!A133="","",IF(TEXT(คำตอบ1หลัก!Z133,0)=TEXT(ข้อมูลเฉลยคำตอบ!$B$25,0),ข้อมูลเฉลยคำตอบ!$C$25,0))</f>
        <v/>
      </c>
      <c r="AB133" s="33" t="str">
        <f>IF(คำตอบ1หลัก!A133="","",IF(TEXT(คำตอบ1หลัก!AA133,0)=TEXT(ข้อมูลเฉลยคำตอบ!$B$26,0),ข้อมูลเฉลยคำตอบ!$C$26,0))</f>
        <v/>
      </c>
      <c r="AC133" s="33" t="str">
        <f>IF(คำตอบ1หลัก!A133="","",IF(TEXT(คำตอบ1หลัก!AB133,0)=TEXT(ข้อมูลเฉลยคำตอบ!$B$27,0),ข้อมูลเฉลยคำตอบ!$C$27,0))</f>
        <v/>
      </c>
      <c r="AD133" s="33" t="str">
        <f>IF(คำตอบ1หลัก!A133="","",IF(TEXT(คำตอบ1หลัก!AC133,0)=TEXT(ข้อมูลเฉลยคำตอบ!$B$28,0),ข้อมูลเฉลยคำตอบ!$C$28,0))</f>
        <v/>
      </c>
      <c r="AE133" s="33" t="str">
        <f>IF(คำตอบ1หลัก!A133="","",IF(TEXT(คำตอบ1หลัก!AD133,0)=TEXT(ข้อมูลเฉลยคำตอบ!$B$29,0),ข้อมูลเฉลยคำตอบ!$C$29,0))</f>
        <v/>
      </c>
      <c r="AF133" s="33" t="str">
        <f>IF(คำตอบ1หลัก!A133="","",IF(TEXT(คำตอบ1หลัก!AE133,0)=TEXT(ข้อมูลเฉลยคำตอบ!$B$30,0),ข้อมูลเฉลยคำตอบ!$C$30,0))</f>
        <v/>
      </c>
      <c r="AG133" s="33" t="str">
        <f>IF(คำตอบ1หลัก!A133="","",IF(TEXT(คำตอบ1หลัก!AF133,0)=TEXT(ข้อมูลเฉลยคำตอบ!$B$31,0),ข้อมูลเฉลยคำตอบ!$C$31,0))</f>
        <v/>
      </c>
      <c r="AH133" s="33" t="str">
        <f>IF(คำตอบ1หลัก!A133="","",IF(TEXT(คำตอบ1หลัก!AG133,0)=TEXT(ข้อมูลเฉลยคำตอบ!$B$32,0),ข้อมูลเฉลยคำตอบ!$C$32,0))</f>
        <v/>
      </c>
      <c r="AI133" s="33" t="str">
        <f>IF(คำตอบ1หลัก!A133="","",IF(TEXT(คำตอบ1หลัก!AH133,0)=TEXT(ข้อมูลเฉลยคำตอบ!$B$33,0),ข้อมูลเฉลยคำตอบ!$C$33,0))</f>
        <v/>
      </c>
      <c r="AJ133" s="33" t="str">
        <f>IF(คำตอบ1หลัก!A133="","",IF(TEXT(คำตอบ1หลัก!AI133,0)=TEXT(ข้อมูลเฉลยคำตอบ!$B$34,0),ข้อมูลเฉลยคำตอบ!$C$34,0))</f>
        <v/>
      </c>
      <c r="AK133" s="33" t="str">
        <f>IF(คำตอบ1หลัก!A133="","",IF(TEXT(คำตอบ1หลัก!AJ133,0)=TEXT(ข้อมูลเฉลยคำตอบ!$B$35,0),ข้อมูลเฉลยคำตอบ!$C$35,0))</f>
        <v/>
      </c>
      <c r="AL133" s="33" t="str">
        <f>IF(คำตอบ1หลัก!A133="","",IF(TEXT(คำตอบ1หลัก!AK133,0)=TEXT(ข้อมูลเฉลยคำตอบ!$B$36,0),ข้อมูลเฉลยคำตอบ!$C$36,0))</f>
        <v/>
      </c>
      <c r="AM133" s="33" t="str">
        <f>IF(คำตอบ1หลัก!A133="","",IF(TEXT(คำตอบ1หลัก!AL133,0)=TEXT(ข้อมูลเฉลยคำตอบ!$B$37,0),ข้อมูลเฉลยคำตอบ!$C$37,0))</f>
        <v/>
      </c>
      <c r="AN133" s="33" t="str">
        <f>IF(คำตอบ1หลัก!A133="","",IF(TEXT(คำตอบ1หลัก!AM133,0)=TEXT(ข้อมูลเฉลยคำตอบ!$B$38,0),ข้อมูลเฉลยคำตอบ!$C$38,0))</f>
        <v/>
      </c>
      <c r="AO133" s="33" t="str">
        <f>IF(คำตอบ1หลัก!A133="","",IF(TEXT(คำตอบ1หลัก!AN133,0)=TEXT(ข้อมูลเฉลยคำตอบ!$B$39,0),ข้อมูลเฉลยคำตอบ!$C$39,0))</f>
        <v/>
      </c>
      <c r="AP133" s="33" t="str">
        <f>IF(คำตอบ1หลัก!A133="","",IF(TEXT(คำตอบ1หลัก!AO133,0)=TEXT(ข้อมูลเฉลยคำตอบ!$B$40,0),ข้อมูลเฉลยคำตอบ!$C$40,0))</f>
        <v/>
      </c>
      <c r="AQ133" s="33" t="str">
        <f>IF(คำตอบ1หลัก!A133="","",IF(TEXT(คำตอบ1หลัก!AP133,0)=TEXT(ข้อมูลเฉลยคำตอบ!$B$41,0),ข้อมูลเฉลยคำตอบ!$C$41,0))</f>
        <v/>
      </c>
      <c r="AR133" s="33" t="str">
        <f>IF(คำตอบ1หลัก!A133="","",IF(TEXT(คำตอบ1หลัก!AQ133,0)=TEXT(ข้อมูลเฉลยคำตอบ!$B$42,0),ข้อมูลเฉลยคำตอบ!$C$42,0))</f>
        <v/>
      </c>
      <c r="AS133" s="33" t="str">
        <f>IF(คำตอบ1หลัก!A133="","",IF(TEXT(คำตอบ1หลัก!AR133,0)=TEXT(ข้อมูลเฉลยคำตอบ!$B$43,0),ข้อมูลเฉลยคำตอบ!$C$43,0))</f>
        <v/>
      </c>
      <c r="AT133" s="33" t="str">
        <f>IF(คำตอบ1หลัก!A133="","",IF(TEXT(คำตอบ1หลัก!AS133,0)=TEXT(ข้อมูลเฉลยคำตอบ!$B$44,0),ข้อมูลเฉลยคำตอบ!$C$44,0))</f>
        <v/>
      </c>
      <c r="AU133" s="33" t="str">
        <f>IF(คำตอบ1หลัก!A133="","",IF(TEXT(คำตอบ1หลัก!AT133,0)=TEXT(ข้อมูลเฉลยคำตอบ!$B$45,0),ข้อมูลเฉลยคำตอบ!$C$45,0))</f>
        <v/>
      </c>
      <c r="AV133" s="33" t="str">
        <f>IF(คำตอบ1หลัก!A133="","",IF(TEXT(คำตอบ1หลัก!AU133,0)=TEXT(ข้อมูลเฉลยคำตอบ!$B$46,0),ข้อมูลเฉลยคำตอบ!$C$46,0))</f>
        <v/>
      </c>
      <c r="AW133" s="33" t="str">
        <f>IF(คำตอบ1หลัก!A133="","",IF(TEXT(คำตอบ1หลัก!AV133,0)=TEXT(ข้อมูลเฉลยคำตอบ!$B$47,0),ข้อมูลเฉลยคำตอบ!$C$47,0))</f>
        <v/>
      </c>
      <c r="AX133" s="33" t="str">
        <f>IF(คำตอบ1หลัก!A133="","",IF(TEXT(คำตอบ1หลัก!AW133,0)=TEXT(ข้อมูลเฉลยคำตอบ!$B$48,0),ข้อมูลเฉลยคำตอบ!$C$48,0))</f>
        <v/>
      </c>
      <c r="AY133" s="33" t="str">
        <f>IF(คำตอบ1หลัก!A133="","",IF(TEXT(คำตอบ1หลัก!AX133,0)=TEXT(ข้อมูลเฉลยคำตอบ!$B$49,0),ข้อมูลเฉลยคำตอบ!$C$49,0))</f>
        <v/>
      </c>
      <c r="AZ133" s="33" t="str">
        <f>IF(คำตอบ1หลัก!A133="","",IF(TEXT(คำตอบ1หลัก!AY133,0)=TEXT(ข้อมูลเฉลยคำตอบ!$B$50,0),ข้อมูลเฉลยคำตอบ!$C$50,0))</f>
        <v/>
      </c>
      <c r="BA133" s="33" t="str">
        <f>IF(คำตอบ1หลัก!A133="","",IF(TEXT(คำตอบ1หลัก!AZ133,0)=TEXT(ข้อมูลเฉลยคำตอบ!$B$51,0),ข้อมูลเฉลยคำตอบ!$C$51,0))</f>
        <v/>
      </c>
      <c r="BB133" s="33" t="str">
        <f>IF(คำตอบ1หลัก!A133="","",IF(TEXT(คำตอบ1หลัก!BA133,0)=TEXT(ข้อมูลเฉลยคำตอบ!$B$52,0),ข้อมูลเฉลยคำตอบ!$C$52,0))</f>
        <v/>
      </c>
      <c r="BC133" s="33" t="str">
        <f>IF(คำตอบ1หลัก!A133="","",IF(TEXT(คำตอบ1หลัก!BB133,0)=TEXT(ข้อมูลเฉลยคำตอบ!$B$53,0),ข้อมูลเฉลยคำตอบ!$C$53,0))</f>
        <v/>
      </c>
      <c r="BD133" s="33" t="str">
        <f>IF(คำตอบ1หลัก!A133="","",IF(TEXT(คำตอบ1หลัก!BC133,0)=TEXT(ข้อมูลเฉลยคำตอบ!$B$54,0),ข้อมูลเฉลยคำตอบ!$C$54,0))</f>
        <v/>
      </c>
      <c r="BE133" s="33" t="str">
        <f>IF(คำตอบ1หลัก!A133="","",IF(TEXT(คำตอบ1หลัก!BD133,0)=TEXT(ข้อมูลเฉลยคำตอบ!$B$55,0),ข้อมูลเฉลยคำตอบ!$C$55,0))</f>
        <v/>
      </c>
      <c r="BF133" s="33" t="str">
        <f>IF(คำตอบ1หลัก!A133="","",IF(TEXT(คำตอบ1หลัก!BE133,0)=TEXT(ข้อมูลเฉลยคำตอบ!$B$56,0),ข้อมูลเฉลยคำตอบ!$C$56,0))</f>
        <v/>
      </c>
      <c r="BG133" s="33" t="str">
        <f>IF(คำตอบ1หลัก!A133="","",IF(TEXT(คำตอบ1หลัก!BF133,0)=TEXT(ข้อมูลเฉลยคำตอบ!$B$57,0),ข้อมูลเฉลยคำตอบ!$C$57,0))</f>
        <v/>
      </c>
      <c r="BH133" s="33" t="str">
        <f>IF(คำตอบ1หลัก!A133="","",IF(TEXT(คำตอบ1หลัก!BG133,0)=TEXT(ข้อมูลเฉลยคำตอบ!$B$58,0),ข้อมูลเฉลยคำตอบ!$C$58,0))</f>
        <v/>
      </c>
      <c r="BI133" s="33" t="str">
        <f>IF(คำตอบ1หลัก!A133="","",IF(TEXT(คำตอบ1หลัก!BH133,0)=TEXT(ข้อมูลเฉลยคำตอบ!$B$59,0),ข้อมูลเฉลยคำตอบ!$C$59,0))</f>
        <v/>
      </c>
      <c r="BJ133" s="33" t="str">
        <f>IF(คำตอบ1หลัก!A133="","",IF(TEXT(คำตอบ1หลัก!BI133,0)=TEXT(ข้อมูลเฉลยคำตอบ!$B$60,0),ข้อมูลเฉลยคำตอบ!$C$60,0))</f>
        <v/>
      </c>
      <c r="BK133" s="33" t="str">
        <f>IF(คำตอบ1หลัก!A133="","",IF(TEXT(คำตอบ1หลัก!BJ133,0)=TEXT(ข้อมูลเฉลยคำตอบ!$B$61,0),ข้อมูลเฉลยคำตอบ!$C$61,0))</f>
        <v/>
      </c>
      <c r="BM133" s="18" t="str">
        <f t="shared" si="4"/>
        <v/>
      </c>
      <c r="BN133" s="38" t="str">
        <f t="shared" si="5"/>
        <v/>
      </c>
    </row>
    <row r="134" spans="1:66" ht="17.399999999999999" hidden="1" customHeight="1">
      <c r="A134" s="19">
        <v>133</v>
      </c>
      <c r="B134" s="3"/>
      <c r="C134" s="3"/>
      <c r="D134" s="33" t="str">
        <f>IF(คำตอบ1หลัก!A134="","",IF(TEXT(คำตอบ1หลัก!C134,0)=TEXT(ข้อมูลเฉลยคำตอบ!$B$2,0),ข้อมูลเฉลยคำตอบ!$C$2,0))</f>
        <v/>
      </c>
      <c r="E134" s="33" t="str">
        <f>IF(คำตอบ1หลัก!A134="","",IF(TEXT(คำตอบ1หลัก!D134,0)=TEXT(ข้อมูลเฉลยคำตอบ!$B$3,0),ข้อมูลเฉลยคำตอบ!$C$3,0))</f>
        <v/>
      </c>
      <c r="F134" s="33" t="str">
        <f>IF(คำตอบ1หลัก!A134="","",IF(TEXT(คำตอบ1หลัก!E134,0)=TEXT(ข้อมูลเฉลยคำตอบ!$B$4,0),ข้อมูลเฉลยคำตอบ!$C$4,0))</f>
        <v/>
      </c>
      <c r="G134" s="33" t="str">
        <f>IF(คำตอบ1หลัก!A134="","",IF(TEXT(คำตอบ1หลัก!F134,0)=TEXT(ข้อมูลเฉลยคำตอบ!$B$5,0),ข้อมูลเฉลยคำตอบ!$C$5,0))</f>
        <v/>
      </c>
      <c r="H134" s="33" t="str">
        <f>IF(คำตอบ1หลัก!A134="","",IF(TEXT(คำตอบ1หลัก!G134,0)=TEXT(ข้อมูลเฉลยคำตอบ!$B$6,0),ข้อมูลเฉลยคำตอบ!$C$6,0))</f>
        <v/>
      </c>
      <c r="I134" s="33" t="str">
        <f>IF(คำตอบ1หลัก!A134="","",IF(TEXT(คำตอบ1หลัก!H134,0)=TEXT(ข้อมูลเฉลยคำตอบ!$B$7,0),ข้อมูลเฉลยคำตอบ!$C$7,0))</f>
        <v/>
      </c>
      <c r="J134" s="33" t="str">
        <f>IF(คำตอบ1หลัก!A134="","",IF(TEXT(คำตอบ1หลัก!I134,0)=TEXT(ข้อมูลเฉลยคำตอบ!$B$8,0),ข้อมูลเฉลยคำตอบ!$C$8,0))</f>
        <v/>
      </c>
      <c r="K134" s="33" t="str">
        <f>IF(คำตอบ1หลัก!A134="","",IF(TEXT(คำตอบ1หลัก!J134,0)=TEXT(ข้อมูลเฉลยคำตอบ!$B$9,0),ข้อมูลเฉลยคำตอบ!$C$9,0))</f>
        <v/>
      </c>
      <c r="L134" s="33" t="str">
        <f>IF(คำตอบ1หลัก!A134="","",IF(TEXT(คำตอบ1หลัก!K134,0)=TEXT(ข้อมูลเฉลยคำตอบ!$B$10,0),ข้อมูลเฉลยคำตอบ!$C$10,0))</f>
        <v/>
      </c>
      <c r="M134" s="33" t="str">
        <f>IF(คำตอบ1หลัก!A134="","",IF(TEXT(คำตอบ1หลัก!L134,0)=TEXT(ข้อมูลเฉลยคำตอบ!$B$11,0),ข้อมูลเฉลยคำตอบ!$C$11,0))</f>
        <v/>
      </c>
      <c r="N134" s="33" t="str">
        <f>IF(คำตอบ1หลัก!A134="","",IF(TEXT(คำตอบ1หลัก!M134,0)=TEXT(ข้อมูลเฉลยคำตอบ!$B$12,0),ข้อมูลเฉลยคำตอบ!$C$12,0))</f>
        <v/>
      </c>
      <c r="O134" s="33" t="str">
        <f>IF(คำตอบ1หลัก!A134="","",IF(TEXT(คำตอบ1หลัก!N134,0)=TEXT(ข้อมูลเฉลยคำตอบ!$B$13,0),ข้อมูลเฉลยคำตอบ!$C$13,0))</f>
        <v/>
      </c>
      <c r="P134" s="33" t="str">
        <f>IF(คำตอบ1หลัก!A134="","",IF(TEXT(คำตอบ1หลัก!O134,0)=TEXT(ข้อมูลเฉลยคำตอบ!$B$14,0),ข้อมูลเฉลยคำตอบ!$C$14,0))</f>
        <v/>
      </c>
      <c r="Q134" s="33" t="str">
        <f>IF(คำตอบ1หลัก!A134="","",IF(TEXT(คำตอบ1หลัก!P134,0)=TEXT(ข้อมูลเฉลยคำตอบ!$B$15,0),ข้อมูลเฉลยคำตอบ!$C$15,0))</f>
        <v/>
      </c>
      <c r="R134" s="33" t="str">
        <f>IF(คำตอบ1หลัก!A134="","",IF(TEXT(คำตอบ1หลัก!Q134,0)=TEXT(ข้อมูลเฉลยคำตอบ!$B$16,0),ข้อมูลเฉลยคำตอบ!$C$16,0))</f>
        <v/>
      </c>
      <c r="S134" s="33" t="str">
        <f>IF(คำตอบ1หลัก!A134="","",IF(TEXT(คำตอบ1หลัก!R134,0)=TEXT(ข้อมูลเฉลยคำตอบ!$B$17,0),ข้อมูลเฉลยคำตอบ!$C$17,0))</f>
        <v/>
      </c>
      <c r="T134" s="33" t="str">
        <f>IF(คำตอบ1หลัก!A134="","",IF(TEXT(คำตอบ1หลัก!S134,0)=TEXT(ข้อมูลเฉลยคำตอบ!$B$18,0),ข้อมูลเฉลยคำตอบ!$C$18,0))</f>
        <v/>
      </c>
      <c r="U134" s="33" t="str">
        <f>IF(คำตอบ1หลัก!A134="","",IF(TEXT(คำตอบ1หลัก!T134,0)=TEXT(ข้อมูลเฉลยคำตอบ!$B$19,0),ข้อมูลเฉลยคำตอบ!$C$19,0))</f>
        <v/>
      </c>
      <c r="V134" s="33" t="str">
        <f>IF(คำตอบ1หลัก!A134="","",IF(TEXT(คำตอบ1หลัก!U134,0)=TEXT(ข้อมูลเฉลยคำตอบ!$B$20,0),ข้อมูลเฉลยคำตอบ!$C$20,0))</f>
        <v/>
      </c>
      <c r="W134" s="33" t="str">
        <f>IF(คำตอบ1หลัก!A134="","",IF(TEXT(คำตอบ1หลัก!V134,0)=TEXT(ข้อมูลเฉลยคำตอบ!$B$21,0),ข้อมูลเฉลยคำตอบ!$C$21,0))</f>
        <v/>
      </c>
      <c r="X134" s="33" t="str">
        <f>IF(คำตอบ1หลัก!A134="","",IF(TEXT(คำตอบ1หลัก!W134,0)=TEXT(ข้อมูลเฉลยคำตอบ!$B$22,0),ข้อมูลเฉลยคำตอบ!$C$22,0))</f>
        <v/>
      </c>
      <c r="Y134" s="33" t="str">
        <f>IF(คำตอบ1หลัก!A134="","",IF(TEXT(คำตอบ1หลัก!X134,0)=TEXT(ข้อมูลเฉลยคำตอบ!$B$23,0),ข้อมูลเฉลยคำตอบ!$C$23,0))</f>
        <v/>
      </c>
      <c r="Z134" s="33" t="str">
        <f>IF(คำตอบ1หลัก!A134="","",IF(TEXT(คำตอบ1หลัก!Y134,0)=TEXT(ข้อมูลเฉลยคำตอบ!$B$24,0),ข้อมูลเฉลยคำตอบ!$C$24,0))</f>
        <v/>
      </c>
      <c r="AA134" s="33" t="str">
        <f>IF(คำตอบ1หลัก!A134="","",IF(TEXT(คำตอบ1หลัก!Z134,0)=TEXT(ข้อมูลเฉลยคำตอบ!$B$25,0),ข้อมูลเฉลยคำตอบ!$C$25,0))</f>
        <v/>
      </c>
      <c r="AB134" s="33" t="str">
        <f>IF(คำตอบ1หลัก!A134="","",IF(TEXT(คำตอบ1หลัก!AA134,0)=TEXT(ข้อมูลเฉลยคำตอบ!$B$26,0),ข้อมูลเฉลยคำตอบ!$C$26,0))</f>
        <v/>
      </c>
      <c r="AC134" s="33" t="str">
        <f>IF(คำตอบ1หลัก!A134="","",IF(TEXT(คำตอบ1หลัก!AB134,0)=TEXT(ข้อมูลเฉลยคำตอบ!$B$27,0),ข้อมูลเฉลยคำตอบ!$C$27,0))</f>
        <v/>
      </c>
      <c r="AD134" s="33" t="str">
        <f>IF(คำตอบ1หลัก!A134="","",IF(TEXT(คำตอบ1หลัก!AC134,0)=TEXT(ข้อมูลเฉลยคำตอบ!$B$28,0),ข้อมูลเฉลยคำตอบ!$C$28,0))</f>
        <v/>
      </c>
      <c r="AE134" s="33" t="str">
        <f>IF(คำตอบ1หลัก!A134="","",IF(TEXT(คำตอบ1หลัก!AD134,0)=TEXT(ข้อมูลเฉลยคำตอบ!$B$29,0),ข้อมูลเฉลยคำตอบ!$C$29,0))</f>
        <v/>
      </c>
      <c r="AF134" s="33" t="str">
        <f>IF(คำตอบ1หลัก!A134="","",IF(TEXT(คำตอบ1หลัก!AE134,0)=TEXT(ข้อมูลเฉลยคำตอบ!$B$30,0),ข้อมูลเฉลยคำตอบ!$C$30,0))</f>
        <v/>
      </c>
      <c r="AG134" s="33" t="str">
        <f>IF(คำตอบ1หลัก!A134="","",IF(TEXT(คำตอบ1หลัก!AF134,0)=TEXT(ข้อมูลเฉลยคำตอบ!$B$31,0),ข้อมูลเฉลยคำตอบ!$C$31,0))</f>
        <v/>
      </c>
      <c r="AH134" s="33" t="str">
        <f>IF(คำตอบ1หลัก!A134="","",IF(TEXT(คำตอบ1หลัก!AG134,0)=TEXT(ข้อมูลเฉลยคำตอบ!$B$32,0),ข้อมูลเฉลยคำตอบ!$C$32,0))</f>
        <v/>
      </c>
      <c r="AI134" s="33" t="str">
        <f>IF(คำตอบ1หลัก!A134="","",IF(TEXT(คำตอบ1หลัก!AH134,0)=TEXT(ข้อมูลเฉลยคำตอบ!$B$33,0),ข้อมูลเฉลยคำตอบ!$C$33,0))</f>
        <v/>
      </c>
      <c r="AJ134" s="33" t="str">
        <f>IF(คำตอบ1หลัก!A134="","",IF(TEXT(คำตอบ1หลัก!AI134,0)=TEXT(ข้อมูลเฉลยคำตอบ!$B$34,0),ข้อมูลเฉลยคำตอบ!$C$34,0))</f>
        <v/>
      </c>
      <c r="AK134" s="33" t="str">
        <f>IF(คำตอบ1หลัก!A134="","",IF(TEXT(คำตอบ1หลัก!AJ134,0)=TEXT(ข้อมูลเฉลยคำตอบ!$B$35,0),ข้อมูลเฉลยคำตอบ!$C$35,0))</f>
        <v/>
      </c>
      <c r="AL134" s="33" t="str">
        <f>IF(คำตอบ1หลัก!A134="","",IF(TEXT(คำตอบ1หลัก!AK134,0)=TEXT(ข้อมูลเฉลยคำตอบ!$B$36,0),ข้อมูลเฉลยคำตอบ!$C$36,0))</f>
        <v/>
      </c>
      <c r="AM134" s="33" t="str">
        <f>IF(คำตอบ1หลัก!A134="","",IF(TEXT(คำตอบ1หลัก!AL134,0)=TEXT(ข้อมูลเฉลยคำตอบ!$B$37,0),ข้อมูลเฉลยคำตอบ!$C$37,0))</f>
        <v/>
      </c>
      <c r="AN134" s="33" t="str">
        <f>IF(คำตอบ1หลัก!A134="","",IF(TEXT(คำตอบ1หลัก!AM134,0)=TEXT(ข้อมูลเฉลยคำตอบ!$B$38,0),ข้อมูลเฉลยคำตอบ!$C$38,0))</f>
        <v/>
      </c>
      <c r="AO134" s="33" t="str">
        <f>IF(คำตอบ1หลัก!A134="","",IF(TEXT(คำตอบ1หลัก!AN134,0)=TEXT(ข้อมูลเฉลยคำตอบ!$B$39,0),ข้อมูลเฉลยคำตอบ!$C$39,0))</f>
        <v/>
      </c>
      <c r="AP134" s="33" t="str">
        <f>IF(คำตอบ1หลัก!A134="","",IF(TEXT(คำตอบ1หลัก!AO134,0)=TEXT(ข้อมูลเฉลยคำตอบ!$B$40,0),ข้อมูลเฉลยคำตอบ!$C$40,0))</f>
        <v/>
      </c>
      <c r="AQ134" s="33" t="str">
        <f>IF(คำตอบ1หลัก!A134="","",IF(TEXT(คำตอบ1หลัก!AP134,0)=TEXT(ข้อมูลเฉลยคำตอบ!$B$41,0),ข้อมูลเฉลยคำตอบ!$C$41,0))</f>
        <v/>
      </c>
      <c r="AR134" s="33" t="str">
        <f>IF(คำตอบ1หลัก!A134="","",IF(TEXT(คำตอบ1หลัก!AQ134,0)=TEXT(ข้อมูลเฉลยคำตอบ!$B$42,0),ข้อมูลเฉลยคำตอบ!$C$42,0))</f>
        <v/>
      </c>
      <c r="AS134" s="33" t="str">
        <f>IF(คำตอบ1หลัก!A134="","",IF(TEXT(คำตอบ1หลัก!AR134,0)=TEXT(ข้อมูลเฉลยคำตอบ!$B$43,0),ข้อมูลเฉลยคำตอบ!$C$43,0))</f>
        <v/>
      </c>
      <c r="AT134" s="33" t="str">
        <f>IF(คำตอบ1หลัก!A134="","",IF(TEXT(คำตอบ1หลัก!AS134,0)=TEXT(ข้อมูลเฉลยคำตอบ!$B$44,0),ข้อมูลเฉลยคำตอบ!$C$44,0))</f>
        <v/>
      </c>
      <c r="AU134" s="33" t="str">
        <f>IF(คำตอบ1หลัก!A134="","",IF(TEXT(คำตอบ1หลัก!AT134,0)=TEXT(ข้อมูลเฉลยคำตอบ!$B$45,0),ข้อมูลเฉลยคำตอบ!$C$45,0))</f>
        <v/>
      </c>
      <c r="AV134" s="33" t="str">
        <f>IF(คำตอบ1หลัก!A134="","",IF(TEXT(คำตอบ1หลัก!AU134,0)=TEXT(ข้อมูลเฉลยคำตอบ!$B$46,0),ข้อมูลเฉลยคำตอบ!$C$46,0))</f>
        <v/>
      </c>
      <c r="AW134" s="33" t="str">
        <f>IF(คำตอบ1หลัก!A134="","",IF(TEXT(คำตอบ1หลัก!AV134,0)=TEXT(ข้อมูลเฉลยคำตอบ!$B$47,0),ข้อมูลเฉลยคำตอบ!$C$47,0))</f>
        <v/>
      </c>
      <c r="AX134" s="33" t="str">
        <f>IF(คำตอบ1หลัก!A134="","",IF(TEXT(คำตอบ1หลัก!AW134,0)=TEXT(ข้อมูลเฉลยคำตอบ!$B$48,0),ข้อมูลเฉลยคำตอบ!$C$48,0))</f>
        <v/>
      </c>
      <c r="AY134" s="33" t="str">
        <f>IF(คำตอบ1หลัก!A134="","",IF(TEXT(คำตอบ1หลัก!AX134,0)=TEXT(ข้อมูลเฉลยคำตอบ!$B$49,0),ข้อมูลเฉลยคำตอบ!$C$49,0))</f>
        <v/>
      </c>
      <c r="AZ134" s="33" t="str">
        <f>IF(คำตอบ1หลัก!A134="","",IF(TEXT(คำตอบ1หลัก!AY134,0)=TEXT(ข้อมูลเฉลยคำตอบ!$B$50,0),ข้อมูลเฉลยคำตอบ!$C$50,0))</f>
        <v/>
      </c>
      <c r="BA134" s="33" t="str">
        <f>IF(คำตอบ1หลัก!A134="","",IF(TEXT(คำตอบ1หลัก!AZ134,0)=TEXT(ข้อมูลเฉลยคำตอบ!$B$51,0),ข้อมูลเฉลยคำตอบ!$C$51,0))</f>
        <v/>
      </c>
      <c r="BB134" s="33" t="str">
        <f>IF(คำตอบ1หลัก!A134="","",IF(TEXT(คำตอบ1หลัก!BA134,0)=TEXT(ข้อมูลเฉลยคำตอบ!$B$52,0),ข้อมูลเฉลยคำตอบ!$C$52,0))</f>
        <v/>
      </c>
      <c r="BC134" s="33" t="str">
        <f>IF(คำตอบ1หลัก!A134="","",IF(TEXT(คำตอบ1หลัก!BB134,0)=TEXT(ข้อมูลเฉลยคำตอบ!$B$53,0),ข้อมูลเฉลยคำตอบ!$C$53,0))</f>
        <v/>
      </c>
      <c r="BD134" s="33" t="str">
        <f>IF(คำตอบ1หลัก!A134="","",IF(TEXT(คำตอบ1หลัก!BC134,0)=TEXT(ข้อมูลเฉลยคำตอบ!$B$54,0),ข้อมูลเฉลยคำตอบ!$C$54,0))</f>
        <v/>
      </c>
      <c r="BE134" s="33" t="str">
        <f>IF(คำตอบ1หลัก!A134="","",IF(TEXT(คำตอบ1หลัก!BD134,0)=TEXT(ข้อมูลเฉลยคำตอบ!$B$55,0),ข้อมูลเฉลยคำตอบ!$C$55,0))</f>
        <v/>
      </c>
      <c r="BF134" s="33" t="str">
        <f>IF(คำตอบ1หลัก!A134="","",IF(TEXT(คำตอบ1หลัก!BE134,0)=TEXT(ข้อมูลเฉลยคำตอบ!$B$56,0),ข้อมูลเฉลยคำตอบ!$C$56,0))</f>
        <v/>
      </c>
      <c r="BG134" s="33" t="str">
        <f>IF(คำตอบ1หลัก!A134="","",IF(TEXT(คำตอบ1หลัก!BF134,0)=TEXT(ข้อมูลเฉลยคำตอบ!$B$57,0),ข้อมูลเฉลยคำตอบ!$C$57,0))</f>
        <v/>
      </c>
      <c r="BH134" s="33" t="str">
        <f>IF(คำตอบ1หลัก!A134="","",IF(TEXT(คำตอบ1หลัก!BG134,0)=TEXT(ข้อมูลเฉลยคำตอบ!$B$58,0),ข้อมูลเฉลยคำตอบ!$C$58,0))</f>
        <v/>
      </c>
      <c r="BI134" s="33" t="str">
        <f>IF(คำตอบ1หลัก!A134="","",IF(TEXT(คำตอบ1หลัก!BH134,0)=TEXT(ข้อมูลเฉลยคำตอบ!$B$59,0),ข้อมูลเฉลยคำตอบ!$C$59,0))</f>
        <v/>
      </c>
      <c r="BJ134" s="33" t="str">
        <f>IF(คำตอบ1หลัก!A134="","",IF(TEXT(คำตอบ1หลัก!BI134,0)=TEXT(ข้อมูลเฉลยคำตอบ!$B$60,0),ข้อมูลเฉลยคำตอบ!$C$60,0))</f>
        <v/>
      </c>
      <c r="BK134" s="33" t="str">
        <f>IF(คำตอบ1หลัก!A134="","",IF(TEXT(คำตอบ1หลัก!BJ134,0)=TEXT(ข้อมูลเฉลยคำตอบ!$B$61,0),ข้อมูลเฉลยคำตอบ!$C$61,0))</f>
        <v/>
      </c>
      <c r="BM134" s="18" t="str">
        <f t="shared" si="4"/>
        <v/>
      </c>
      <c r="BN134" s="38" t="str">
        <f t="shared" si="5"/>
        <v/>
      </c>
    </row>
    <row r="135" spans="1:66" ht="17.399999999999999" hidden="1" customHeight="1">
      <c r="A135" s="19">
        <v>134</v>
      </c>
      <c r="B135" s="3"/>
      <c r="C135" s="3"/>
      <c r="D135" s="33" t="str">
        <f>IF(คำตอบ1หลัก!A135="","",IF(TEXT(คำตอบ1หลัก!C135,0)=TEXT(ข้อมูลเฉลยคำตอบ!$B$2,0),ข้อมูลเฉลยคำตอบ!$C$2,0))</f>
        <v/>
      </c>
      <c r="E135" s="33" t="str">
        <f>IF(คำตอบ1หลัก!A135="","",IF(TEXT(คำตอบ1หลัก!D135,0)=TEXT(ข้อมูลเฉลยคำตอบ!$B$3,0),ข้อมูลเฉลยคำตอบ!$C$3,0))</f>
        <v/>
      </c>
      <c r="F135" s="33" t="str">
        <f>IF(คำตอบ1หลัก!A135="","",IF(TEXT(คำตอบ1หลัก!E135,0)=TEXT(ข้อมูลเฉลยคำตอบ!$B$4,0),ข้อมูลเฉลยคำตอบ!$C$4,0))</f>
        <v/>
      </c>
      <c r="G135" s="33" t="str">
        <f>IF(คำตอบ1หลัก!A135="","",IF(TEXT(คำตอบ1หลัก!F135,0)=TEXT(ข้อมูลเฉลยคำตอบ!$B$5,0),ข้อมูลเฉลยคำตอบ!$C$5,0))</f>
        <v/>
      </c>
      <c r="H135" s="33" t="str">
        <f>IF(คำตอบ1หลัก!A135="","",IF(TEXT(คำตอบ1หลัก!G135,0)=TEXT(ข้อมูลเฉลยคำตอบ!$B$6,0),ข้อมูลเฉลยคำตอบ!$C$6,0))</f>
        <v/>
      </c>
      <c r="I135" s="33" t="str">
        <f>IF(คำตอบ1หลัก!A135="","",IF(TEXT(คำตอบ1หลัก!H135,0)=TEXT(ข้อมูลเฉลยคำตอบ!$B$7,0),ข้อมูลเฉลยคำตอบ!$C$7,0))</f>
        <v/>
      </c>
      <c r="J135" s="33" t="str">
        <f>IF(คำตอบ1หลัก!A135="","",IF(TEXT(คำตอบ1หลัก!I135,0)=TEXT(ข้อมูลเฉลยคำตอบ!$B$8,0),ข้อมูลเฉลยคำตอบ!$C$8,0))</f>
        <v/>
      </c>
      <c r="K135" s="33" t="str">
        <f>IF(คำตอบ1หลัก!A135="","",IF(TEXT(คำตอบ1หลัก!J135,0)=TEXT(ข้อมูลเฉลยคำตอบ!$B$9,0),ข้อมูลเฉลยคำตอบ!$C$9,0))</f>
        <v/>
      </c>
      <c r="L135" s="33" t="str">
        <f>IF(คำตอบ1หลัก!A135="","",IF(TEXT(คำตอบ1หลัก!K135,0)=TEXT(ข้อมูลเฉลยคำตอบ!$B$10,0),ข้อมูลเฉลยคำตอบ!$C$10,0))</f>
        <v/>
      </c>
      <c r="M135" s="33" t="str">
        <f>IF(คำตอบ1หลัก!A135="","",IF(TEXT(คำตอบ1หลัก!L135,0)=TEXT(ข้อมูลเฉลยคำตอบ!$B$11,0),ข้อมูลเฉลยคำตอบ!$C$11,0))</f>
        <v/>
      </c>
      <c r="N135" s="33" t="str">
        <f>IF(คำตอบ1หลัก!A135="","",IF(TEXT(คำตอบ1หลัก!M135,0)=TEXT(ข้อมูลเฉลยคำตอบ!$B$12,0),ข้อมูลเฉลยคำตอบ!$C$12,0))</f>
        <v/>
      </c>
      <c r="O135" s="33" t="str">
        <f>IF(คำตอบ1หลัก!A135="","",IF(TEXT(คำตอบ1หลัก!N135,0)=TEXT(ข้อมูลเฉลยคำตอบ!$B$13,0),ข้อมูลเฉลยคำตอบ!$C$13,0))</f>
        <v/>
      </c>
      <c r="P135" s="33" t="str">
        <f>IF(คำตอบ1หลัก!A135="","",IF(TEXT(คำตอบ1หลัก!O135,0)=TEXT(ข้อมูลเฉลยคำตอบ!$B$14,0),ข้อมูลเฉลยคำตอบ!$C$14,0))</f>
        <v/>
      </c>
      <c r="Q135" s="33" t="str">
        <f>IF(คำตอบ1หลัก!A135="","",IF(TEXT(คำตอบ1หลัก!P135,0)=TEXT(ข้อมูลเฉลยคำตอบ!$B$15,0),ข้อมูลเฉลยคำตอบ!$C$15,0))</f>
        <v/>
      </c>
      <c r="R135" s="33" t="str">
        <f>IF(คำตอบ1หลัก!A135="","",IF(TEXT(คำตอบ1หลัก!Q135,0)=TEXT(ข้อมูลเฉลยคำตอบ!$B$16,0),ข้อมูลเฉลยคำตอบ!$C$16,0))</f>
        <v/>
      </c>
      <c r="S135" s="33" t="str">
        <f>IF(คำตอบ1หลัก!A135="","",IF(TEXT(คำตอบ1หลัก!R135,0)=TEXT(ข้อมูลเฉลยคำตอบ!$B$17,0),ข้อมูลเฉลยคำตอบ!$C$17,0))</f>
        <v/>
      </c>
      <c r="T135" s="33" t="str">
        <f>IF(คำตอบ1หลัก!A135="","",IF(TEXT(คำตอบ1หลัก!S135,0)=TEXT(ข้อมูลเฉลยคำตอบ!$B$18,0),ข้อมูลเฉลยคำตอบ!$C$18,0))</f>
        <v/>
      </c>
      <c r="U135" s="33" t="str">
        <f>IF(คำตอบ1หลัก!A135="","",IF(TEXT(คำตอบ1หลัก!T135,0)=TEXT(ข้อมูลเฉลยคำตอบ!$B$19,0),ข้อมูลเฉลยคำตอบ!$C$19,0))</f>
        <v/>
      </c>
      <c r="V135" s="33" t="str">
        <f>IF(คำตอบ1หลัก!A135="","",IF(TEXT(คำตอบ1หลัก!U135,0)=TEXT(ข้อมูลเฉลยคำตอบ!$B$20,0),ข้อมูลเฉลยคำตอบ!$C$20,0))</f>
        <v/>
      </c>
      <c r="W135" s="33" t="str">
        <f>IF(คำตอบ1หลัก!A135="","",IF(TEXT(คำตอบ1หลัก!V135,0)=TEXT(ข้อมูลเฉลยคำตอบ!$B$21,0),ข้อมูลเฉลยคำตอบ!$C$21,0))</f>
        <v/>
      </c>
      <c r="X135" s="33" t="str">
        <f>IF(คำตอบ1หลัก!A135="","",IF(TEXT(คำตอบ1หลัก!W135,0)=TEXT(ข้อมูลเฉลยคำตอบ!$B$22,0),ข้อมูลเฉลยคำตอบ!$C$22,0))</f>
        <v/>
      </c>
      <c r="Y135" s="33" t="str">
        <f>IF(คำตอบ1หลัก!A135="","",IF(TEXT(คำตอบ1หลัก!X135,0)=TEXT(ข้อมูลเฉลยคำตอบ!$B$23,0),ข้อมูลเฉลยคำตอบ!$C$23,0))</f>
        <v/>
      </c>
      <c r="Z135" s="33" t="str">
        <f>IF(คำตอบ1หลัก!A135="","",IF(TEXT(คำตอบ1หลัก!Y135,0)=TEXT(ข้อมูลเฉลยคำตอบ!$B$24,0),ข้อมูลเฉลยคำตอบ!$C$24,0))</f>
        <v/>
      </c>
      <c r="AA135" s="33" t="str">
        <f>IF(คำตอบ1หลัก!A135="","",IF(TEXT(คำตอบ1หลัก!Z135,0)=TEXT(ข้อมูลเฉลยคำตอบ!$B$25,0),ข้อมูลเฉลยคำตอบ!$C$25,0))</f>
        <v/>
      </c>
      <c r="AB135" s="33" t="str">
        <f>IF(คำตอบ1หลัก!A135="","",IF(TEXT(คำตอบ1หลัก!AA135,0)=TEXT(ข้อมูลเฉลยคำตอบ!$B$26,0),ข้อมูลเฉลยคำตอบ!$C$26,0))</f>
        <v/>
      </c>
      <c r="AC135" s="33" t="str">
        <f>IF(คำตอบ1หลัก!A135="","",IF(TEXT(คำตอบ1หลัก!AB135,0)=TEXT(ข้อมูลเฉลยคำตอบ!$B$27,0),ข้อมูลเฉลยคำตอบ!$C$27,0))</f>
        <v/>
      </c>
      <c r="AD135" s="33" t="str">
        <f>IF(คำตอบ1หลัก!A135="","",IF(TEXT(คำตอบ1หลัก!AC135,0)=TEXT(ข้อมูลเฉลยคำตอบ!$B$28,0),ข้อมูลเฉลยคำตอบ!$C$28,0))</f>
        <v/>
      </c>
      <c r="AE135" s="33" t="str">
        <f>IF(คำตอบ1หลัก!A135="","",IF(TEXT(คำตอบ1หลัก!AD135,0)=TEXT(ข้อมูลเฉลยคำตอบ!$B$29,0),ข้อมูลเฉลยคำตอบ!$C$29,0))</f>
        <v/>
      </c>
      <c r="AF135" s="33" t="str">
        <f>IF(คำตอบ1หลัก!A135="","",IF(TEXT(คำตอบ1หลัก!AE135,0)=TEXT(ข้อมูลเฉลยคำตอบ!$B$30,0),ข้อมูลเฉลยคำตอบ!$C$30,0))</f>
        <v/>
      </c>
      <c r="AG135" s="33" t="str">
        <f>IF(คำตอบ1หลัก!A135="","",IF(TEXT(คำตอบ1หลัก!AF135,0)=TEXT(ข้อมูลเฉลยคำตอบ!$B$31,0),ข้อมูลเฉลยคำตอบ!$C$31,0))</f>
        <v/>
      </c>
      <c r="AH135" s="33" t="str">
        <f>IF(คำตอบ1หลัก!A135="","",IF(TEXT(คำตอบ1หลัก!AG135,0)=TEXT(ข้อมูลเฉลยคำตอบ!$B$32,0),ข้อมูลเฉลยคำตอบ!$C$32,0))</f>
        <v/>
      </c>
      <c r="AI135" s="33" t="str">
        <f>IF(คำตอบ1หลัก!A135="","",IF(TEXT(คำตอบ1หลัก!AH135,0)=TEXT(ข้อมูลเฉลยคำตอบ!$B$33,0),ข้อมูลเฉลยคำตอบ!$C$33,0))</f>
        <v/>
      </c>
      <c r="AJ135" s="33" t="str">
        <f>IF(คำตอบ1หลัก!A135="","",IF(TEXT(คำตอบ1หลัก!AI135,0)=TEXT(ข้อมูลเฉลยคำตอบ!$B$34,0),ข้อมูลเฉลยคำตอบ!$C$34,0))</f>
        <v/>
      </c>
      <c r="AK135" s="33" t="str">
        <f>IF(คำตอบ1หลัก!A135="","",IF(TEXT(คำตอบ1หลัก!AJ135,0)=TEXT(ข้อมูลเฉลยคำตอบ!$B$35,0),ข้อมูลเฉลยคำตอบ!$C$35,0))</f>
        <v/>
      </c>
      <c r="AL135" s="33" t="str">
        <f>IF(คำตอบ1หลัก!A135="","",IF(TEXT(คำตอบ1หลัก!AK135,0)=TEXT(ข้อมูลเฉลยคำตอบ!$B$36,0),ข้อมูลเฉลยคำตอบ!$C$36,0))</f>
        <v/>
      </c>
      <c r="AM135" s="33" t="str">
        <f>IF(คำตอบ1หลัก!A135="","",IF(TEXT(คำตอบ1หลัก!AL135,0)=TEXT(ข้อมูลเฉลยคำตอบ!$B$37,0),ข้อมูลเฉลยคำตอบ!$C$37,0))</f>
        <v/>
      </c>
      <c r="AN135" s="33" t="str">
        <f>IF(คำตอบ1หลัก!A135="","",IF(TEXT(คำตอบ1หลัก!AM135,0)=TEXT(ข้อมูลเฉลยคำตอบ!$B$38,0),ข้อมูลเฉลยคำตอบ!$C$38,0))</f>
        <v/>
      </c>
      <c r="AO135" s="33" t="str">
        <f>IF(คำตอบ1หลัก!A135="","",IF(TEXT(คำตอบ1หลัก!AN135,0)=TEXT(ข้อมูลเฉลยคำตอบ!$B$39,0),ข้อมูลเฉลยคำตอบ!$C$39,0))</f>
        <v/>
      </c>
      <c r="AP135" s="33" t="str">
        <f>IF(คำตอบ1หลัก!A135="","",IF(TEXT(คำตอบ1หลัก!AO135,0)=TEXT(ข้อมูลเฉลยคำตอบ!$B$40,0),ข้อมูลเฉลยคำตอบ!$C$40,0))</f>
        <v/>
      </c>
      <c r="AQ135" s="33" t="str">
        <f>IF(คำตอบ1หลัก!A135="","",IF(TEXT(คำตอบ1หลัก!AP135,0)=TEXT(ข้อมูลเฉลยคำตอบ!$B$41,0),ข้อมูลเฉลยคำตอบ!$C$41,0))</f>
        <v/>
      </c>
      <c r="AR135" s="33" t="str">
        <f>IF(คำตอบ1หลัก!A135="","",IF(TEXT(คำตอบ1หลัก!AQ135,0)=TEXT(ข้อมูลเฉลยคำตอบ!$B$42,0),ข้อมูลเฉลยคำตอบ!$C$42,0))</f>
        <v/>
      </c>
      <c r="AS135" s="33" t="str">
        <f>IF(คำตอบ1หลัก!A135="","",IF(TEXT(คำตอบ1หลัก!AR135,0)=TEXT(ข้อมูลเฉลยคำตอบ!$B$43,0),ข้อมูลเฉลยคำตอบ!$C$43,0))</f>
        <v/>
      </c>
      <c r="AT135" s="33" t="str">
        <f>IF(คำตอบ1หลัก!A135="","",IF(TEXT(คำตอบ1หลัก!AS135,0)=TEXT(ข้อมูลเฉลยคำตอบ!$B$44,0),ข้อมูลเฉลยคำตอบ!$C$44,0))</f>
        <v/>
      </c>
      <c r="AU135" s="33" t="str">
        <f>IF(คำตอบ1หลัก!A135="","",IF(TEXT(คำตอบ1หลัก!AT135,0)=TEXT(ข้อมูลเฉลยคำตอบ!$B$45,0),ข้อมูลเฉลยคำตอบ!$C$45,0))</f>
        <v/>
      </c>
      <c r="AV135" s="33" t="str">
        <f>IF(คำตอบ1หลัก!A135="","",IF(TEXT(คำตอบ1หลัก!AU135,0)=TEXT(ข้อมูลเฉลยคำตอบ!$B$46,0),ข้อมูลเฉลยคำตอบ!$C$46,0))</f>
        <v/>
      </c>
      <c r="AW135" s="33" t="str">
        <f>IF(คำตอบ1หลัก!A135="","",IF(TEXT(คำตอบ1หลัก!AV135,0)=TEXT(ข้อมูลเฉลยคำตอบ!$B$47,0),ข้อมูลเฉลยคำตอบ!$C$47,0))</f>
        <v/>
      </c>
      <c r="AX135" s="33" t="str">
        <f>IF(คำตอบ1หลัก!A135="","",IF(TEXT(คำตอบ1หลัก!AW135,0)=TEXT(ข้อมูลเฉลยคำตอบ!$B$48,0),ข้อมูลเฉลยคำตอบ!$C$48,0))</f>
        <v/>
      </c>
      <c r="AY135" s="33" t="str">
        <f>IF(คำตอบ1หลัก!A135="","",IF(TEXT(คำตอบ1หลัก!AX135,0)=TEXT(ข้อมูลเฉลยคำตอบ!$B$49,0),ข้อมูลเฉลยคำตอบ!$C$49,0))</f>
        <v/>
      </c>
      <c r="AZ135" s="33" t="str">
        <f>IF(คำตอบ1หลัก!A135="","",IF(TEXT(คำตอบ1หลัก!AY135,0)=TEXT(ข้อมูลเฉลยคำตอบ!$B$50,0),ข้อมูลเฉลยคำตอบ!$C$50,0))</f>
        <v/>
      </c>
      <c r="BA135" s="33" t="str">
        <f>IF(คำตอบ1หลัก!A135="","",IF(TEXT(คำตอบ1หลัก!AZ135,0)=TEXT(ข้อมูลเฉลยคำตอบ!$B$51,0),ข้อมูลเฉลยคำตอบ!$C$51,0))</f>
        <v/>
      </c>
      <c r="BB135" s="33" t="str">
        <f>IF(คำตอบ1หลัก!A135="","",IF(TEXT(คำตอบ1หลัก!BA135,0)=TEXT(ข้อมูลเฉลยคำตอบ!$B$52,0),ข้อมูลเฉลยคำตอบ!$C$52,0))</f>
        <v/>
      </c>
      <c r="BC135" s="33" t="str">
        <f>IF(คำตอบ1หลัก!A135="","",IF(TEXT(คำตอบ1หลัก!BB135,0)=TEXT(ข้อมูลเฉลยคำตอบ!$B$53,0),ข้อมูลเฉลยคำตอบ!$C$53,0))</f>
        <v/>
      </c>
      <c r="BD135" s="33" t="str">
        <f>IF(คำตอบ1หลัก!A135="","",IF(TEXT(คำตอบ1หลัก!BC135,0)=TEXT(ข้อมูลเฉลยคำตอบ!$B$54,0),ข้อมูลเฉลยคำตอบ!$C$54,0))</f>
        <v/>
      </c>
      <c r="BE135" s="33" t="str">
        <f>IF(คำตอบ1หลัก!A135="","",IF(TEXT(คำตอบ1หลัก!BD135,0)=TEXT(ข้อมูลเฉลยคำตอบ!$B$55,0),ข้อมูลเฉลยคำตอบ!$C$55,0))</f>
        <v/>
      </c>
      <c r="BF135" s="33" t="str">
        <f>IF(คำตอบ1หลัก!A135="","",IF(TEXT(คำตอบ1หลัก!BE135,0)=TEXT(ข้อมูลเฉลยคำตอบ!$B$56,0),ข้อมูลเฉลยคำตอบ!$C$56,0))</f>
        <v/>
      </c>
      <c r="BG135" s="33" t="str">
        <f>IF(คำตอบ1หลัก!A135="","",IF(TEXT(คำตอบ1หลัก!BF135,0)=TEXT(ข้อมูลเฉลยคำตอบ!$B$57,0),ข้อมูลเฉลยคำตอบ!$C$57,0))</f>
        <v/>
      </c>
      <c r="BH135" s="33" t="str">
        <f>IF(คำตอบ1หลัก!A135="","",IF(TEXT(คำตอบ1หลัก!BG135,0)=TEXT(ข้อมูลเฉลยคำตอบ!$B$58,0),ข้อมูลเฉลยคำตอบ!$C$58,0))</f>
        <v/>
      </c>
      <c r="BI135" s="33" t="str">
        <f>IF(คำตอบ1หลัก!A135="","",IF(TEXT(คำตอบ1หลัก!BH135,0)=TEXT(ข้อมูลเฉลยคำตอบ!$B$59,0),ข้อมูลเฉลยคำตอบ!$C$59,0))</f>
        <v/>
      </c>
      <c r="BJ135" s="33" t="str">
        <f>IF(คำตอบ1หลัก!A135="","",IF(TEXT(คำตอบ1หลัก!BI135,0)=TEXT(ข้อมูลเฉลยคำตอบ!$B$60,0),ข้อมูลเฉลยคำตอบ!$C$60,0))</f>
        <v/>
      </c>
      <c r="BK135" s="33" t="str">
        <f>IF(คำตอบ1หลัก!A135="","",IF(TEXT(คำตอบ1หลัก!BJ135,0)=TEXT(ข้อมูลเฉลยคำตอบ!$B$61,0),ข้อมูลเฉลยคำตอบ!$C$61,0))</f>
        <v/>
      </c>
      <c r="BM135" s="18" t="str">
        <f t="shared" si="4"/>
        <v/>
      </c>
      <c r="BN135" s="38" t="str">
        <f t="shared" si="5"/>
        <v/>
      </c>
    </row>
    <row r="136" spans="1:66" ht="17.399999999999999" hidden="1" customHeight="1">
      <c r="A136" s="19">
        <v>135</v>
      </c>
      <c r="B136" s="3"/>
      <c r="C136" s="3"/>
      <c r="D136" s="33" t="str">
        <f>IF(คำตอบ1หลัก!A136="","",IF(TEXT(คำตอบ1หลัก!C136,0)=TEXT(ข้อมูลเฉลยคำตอบ!$B$2,0),ข้อมูลเฉลยคำตอบ!$C$2,0))</f>
        <v/>
      </c>
      <c r="E136" s="33" t="str">
        <f>IF(คำตอบ1หลัก!A136="","",IF(TEXT(คำตอบ1หลัก!D136,0)=TEXT(ข้อมูลเฉลยคำตอบ!$B$3,0),ข้อมูลเฉลยคำตอบ!$C$3,0))</f>
        <v/>
      </c>
      <c r="F136" s="33" t="str">
        <f>IF(คำตอบ1หลัก!A136="","",IF(TEXT(คำตอบ1หลัก!E136,0)=TEXT(ข้อมูลเฉลยคำตอบ!$B$4,0),ข้อมูลเฉลยคำตอบ!$C$4,0))</f>
        <v/>
      </c>
      <c r="G136" s="33" t="str">
        <f>IF(คำตอบ1หลัก!A136="","",IF(TEXT(คำตอบ1หลัก!F136,0)=TEXT(ข้อมูลเฉลยคำตอบ!$B$5,0),ข้อมูลเฉลยคำตอบ!$C$5,0))</f>
        <v/>
      </c>
      <c r="H136" s="33" t="str">
        <f>IF(คำตอบ1หลัก!A136="","",IF(TEXT(คำตอบ1หลัก!G136,0)=TEXT(ข้อมูลเฉลยคำตอบ!$B$6,0),ข้อมูลเฉลยคำตอบ!$C$6,0))</f>
        <v/>
      </c>
      <c r="I136" s="33" t="str">
        <f>IF(คำตอบ1หลัก!A136="","",IF(TEXT(คำตอบ1หลัก!H136,0)=TEXT(ข้อมูลเฉลยคำตอบ!$B$7,0),ข้อมูลเฉลยคำตอบ!$C$7,0))</f>
        <v/>
      </c>
      <c r="J136" s="33" t="str">
        <f>IF(คำตอบ1หลัก!A136="","",IF(TEXT(คำตอบ1หลัก!I136,0)=TEXT(ข้อมูลเฉลยคำตอบ!$B$8,0),ข้อมูลเฉลยคำตอบ!$C$8,0))</f>
        <v/>
      </c>
      <c r="K136" s="33" t="str">
        <f>IF(คำตอบ1หลัก!A136="","",IF(TEXT(คำตอบ1หลัก!J136,0)=TEXT(ข้อมูลเฉลยคำตอบ!$B$9,0),ข้อมูลเฉลยคำตอบ!$C$9,0))</f>
        <v/>
      </c>
      <c r="L136" s="33" t="str">
        <f>IF(คำตอบ1หลัก!A136="","",IF(TEXT(คำตอบ1หลัก!K136,0)=TEXT(ข้อมูลเฉลยคำตอบ!$B$10,0),ข้อมูลเฉลยคำตอบ!$C$10,0))</f>
        <v/>
      </c>
      <c r="M136" s="33" t="str">
        <f>IF(คำตอบ1หลัก!A136="","",IF(TEXT(คำตอบ1หลัก!L136,0)=TEXT(ข้อมูลเฉลยคำตอบ!$B$11,0),ข้อมูลเฉลยคำตอบ!$C$11,0))</f>
        <v/>
      </c>
      <c r="N136" s="33" t="str">
        <f>IF(คำตอบ1หลัก!A136="","",IF(TEXT(คำตอบ1หลัก!M136,0)=TEXT(ข้อมูลเฉลยคำตอบ!$B$12,0),ข้อมูลเฉลยคำตอบ!$C$12,0))</f>
        <v/>
      </c>
      <c r="O136" s="33" t="str">
        <f>IF(คำตอบ1หลัก!A136="","",IF(TEXT(คำตอบ1หลัก!N136,0)=TEXT(ข้อมูลเฉลยคำตอบ!$B$13,0),ข้อมูลเฉลยคำตอบ!$C$13,0))</f>
        <v/>
      </c>
      <c r="P136" s="33" t="str">
        <f>IF(คำตอบ1หลัก!A136="","",IF(TEXT(คำตอบ1หลัก!O136,0)=TEXT(ข้อมูลเฉลยคำตอบ!$B$14,0),ข้อมูลเฉลยคำตอบ!$C$14,0))</f>
        <v/>
      </c>
      <c r="Q136" s="33" t="str">
        <f>IF(คำตอบ1หลัก!A136="","",IF(TEXT(คำตอบ1หลัก!P136,0)=TEXT(ข้อมูลเฉลยคำตอบ!$B$15,0),ข้อมูลเฉลยคำตอบ!$C$15,0))</f>
        <v/>
      </c>
      <c r="R136" s="33" t="str">
        <f>IF(คำตอบ1หลัก!A136="","",IF(TEXT(คำตอบ1หลัก!Q136,0)=TEXT(ข้อมูลเฉลยคำตอบ!$B$16,0),ข้อมูลเฉลยคำตอบ!$C$16,0))</f>
        <v/>
      </c>
      <c r="S136" s="33" t="str">
        <f>IF(คำตอบ1หลัก!A136="","",IF(TEXT(คำตอบ1หลัก!R136,0)=TEXT(ข้อมูลเฉลยคำตอบ!$B$17,0),ข้อมูลเฉลยคำตอบ!$C$17,0))</f>
        <v/>
      </c>
      <c r="T136" s="33" t="str">
        <f>IF(คำตอบ1หลัก!A136="","",IF(TEXT(คำตอบ1หลัก!S136,0)=TEXT(ข้อมูลเฉลยคำตอบ!$B$18,0),ข้อมูลเฉลยคำตอบ!$C$18,0))</f>
        <v/>
      </c>
      <c r="U136" s="33" t="str">
        <f>IF(คำตอบ1หลัก!A136="","",IF(TEXT(คำตอบ1หลัก!T136,0)=TEXT(ข้อมูลเฉลยคำตอบ!$B$19,0),ข้อมูลเฉลยคำตอบ!$C$19,0))</f>
        <v/>
      </c>
      <c r="V136" s="33" t="str">
        <f>IF(คำตอบ1หลัก!A136="","",IF(TEXT(คำตอบ1หลัก!U136,0)=TEXT(ข้อมูลเฉลยคำตอบ!$B$20,0),ข้อมูลเฉลยคำตอบ!$C$20,0))</f>
        <v/>
      </c>
      <c r="W136" s="33" t="str">
        <f>IF(คำตอบ1หลัก!A136="","",IF(TEXT(คำตอบ1หลัก!V136,0)=TEXT(ข้อมูลเฉลยคำตอบ!$B$21,0),ข้อมูลเฉลยคำตอบ!$C$21,0))</f>
        <v/>
      </c>
      <c r="X136" s="33" t="str">
        <f>IF(คำตอบ1หลัก!A136="","",IF(TEXT(คำตอบ1หลัก!W136,0)=TEXT(ข้อมูลเฉลยคำตอบ!$B$22,0),ข้อมูลเฉลยคำตอบ!$C$22,0))</f>
        <v/>
      </c>
      <c r="Y136" s="33" t="str">
        <f>IF(คำตอบ1หลัก!A136="","",IF(TEXT(คำตอบ1หลัก!X136,0)=TEXT(ข้อมูลเฉลยคำตอบ!$B$23,0),ข้อมูลเฉลยคำตอบ!$C$23,0))</f>
        <v/>
      </c>
      <c r="Z136" s="33" t="str">
        <f>IF(คำตอบ1หลัก!A136="","",IF(TEXT(คำตอบ1หลัก!Y136,0)=TEXT(ข้อมูลเฉลยคำตอบ!$B$24,0),ข้อมูลเฉลยคำตอบ!$C$24,0))</f>
        <v/>
      </c>
      <c r="AA136" s="33" t="str">
        <f>IF(คำตอบ1หลัก!A136="","",IF(TEXT(คำตอบ1หลัก!Z136,0)=TEXT(ข้อมูลเฉลยคำตอบ!$B$25,0),ข้อมูลเฉลยคำตอบ!$C$25,0))</f>
        <v/>
      </c>
      <c r="AB136" s="33" t="str">
        <f>IF(คำตอบ1หลัก!A136="","",IF(TEXT(คำตอบ1หลัก!AA136,0)=TEXT(ข้อมูลเฉลยคำตอบ!$B$26,0),ข้อมูลเฉลยคำตอบ!$C$26,0))</f>
        <v/>
      </c>
      <c r="AC136" s="33" t="str">
        <f>IF(คำตอบ1หลัก!A136="","",IF(TEXT(คำตอบ1หลัก!AB136,0)=TEXT(ข้อมูลเฉลยคำตอบ!$B$27,0),ข้อมูลเฉลยคำตอบ!$C$27,0))</f>
        <v/>
      </c>
      <c r="AD136" s="33" t="str">
        <f>IF(คำตอบ1หลัก!A136="","",IF(TEXT(คำตอบ1หลัก!AC136,0)=TEXT(ข้อมูลเฉลยคำตอบ!$B$28,0),ข้อมูลเฉลยคำตอบ!$C$28,0))</f>
        <v/>
      </c>
      <c r="AE136" s="33" t="str">
        <f>IF(คำตอบ1หลัก!A136="","",IF(TEXT(คำตอบ1หลัก!AD136,0)=TEXT(ข้อมูลเฉลยคำตอบ!$B$29,0),ข้อมูลเฉลยคำตอบ!$C$29,0))</f>
        <v/>
      </c>
      <c r="AF136" s="33" t="str">
        <f>IF(คำตอบ1หลัก!A136="","",IF(TEXT(คำตอบ1หลัก!AE136,0)=TEXT(ข้อมูลเฉลยคำตอบ!$B$30,0),ข้อมูลเฉลยคำตอบ!$C$30,0))</f>
        <v/>
      </c>
      <c r="AG136" s="33" t="str">
        <f>IF(คำตอบ1หลัก!A136="","",IF(TEXT(คำตอบ1หลัก!AF136,0)=TEXT(ข้อมูลเฉลยคำตอบ!$B$31,0),ข้อมูลเฉลยคำตอบ!$C$31,0))</f>
        <v/>
      </c>
      <c r="AH136" s="33" t="str">
        <f>IF(คำตอบ1หลัก!A136="","",IF(TEXT(คำตอบ1หลัก!AG136,0)=TEXT(ข้อมูลเฉลยคำตอบ!$B$32,0),ข้อมูลเฉลยคำตอบ!$C$32,0))</f>
        <v/>
      </c>
      <c r="AI136" s="33" t="str">
        <f>IF(คำตอบ1หลัก!A136="","",IF(TEXT(คำตอบ1หลัก!AH136,0)=TEXT(ข้อมูลเฉลยคำตอบ!$B$33,0),ข้อมูลเฉลยคำตอบ!$C$33,0))</f>
        <v/>
      </c>
      <c r="AJ136" s="33" t="str">
        <f>IF(คำตอบ1หลัก!A136="","",IF(TEXT(คำตอบ1หลัก!AI136,0)=TEXT(ข้อมูลเฉลยคำตอบ!$B$34,0),ข้อมูลเฉลยคำตอบ!$C$34,0))</f>
        <v/>
      </c>
      <c r="AK136" s="33" t="str">
        <f>IF(คำตอบ1หลัก!A136="","",IF(TEXT(คำตอบ1หลัก!AJ136,0)=TEXT(ข้อมูลเฉลยคำตอบ!$B$35,0),ข้อมูลเฉลยคำตอบ!$C$35,0))</f>
        <v/>
      </c>
      <c r="AL136" s="33" t="str">
        <f>IF(คำตอบ1หลัก!A136="","",IF(TEXT(คำตอบ1หลัก!AK136,0)=TEXT(ข้อมูลเฉลยคำตอบ!$B$36,0),ข้อมูลเฉลยคำตอบ!$C$36,0))</f>
        <v/>
      </c>
      <c r="AM136" s="33" t="str">
        <f>IF(คำตอบ1หลัก!A136="","",IF(TEXT(คำตอบ1หลัก!AL136,0)=TEXT(ข้อมูลเฉลยคำตอบ!$B$37,0),ข้อมูลเฉลยคำตอบ!$C$37,0))</f>
        <v/>
      </c>
      <c r="AN136" s="33" t="str">
        <f>IF(คำตอบ1หลัก!A136="","",IF(TEXT(คำตอบ1หลัก!AM136,0)=TEXT(ข้อมูลเฉลยคำตอบ!$B$38,0),ข้อมูลเฉลยคำตอบ!$C$38,0))</f>
        <v/>
      </c>
      <c r="AO136" s="33" t="str">
        <f>IF(คำตอบ1หลัก!A136="","",IF(TEXT(คำตอบ1หลัก!AN136,0)=TEXT(ข้อมูลเฉลยคำตอบ!$B$39,0),ข้อมูลเฉลยคำตอบ!$C$39,0))</f>
        <v/>
      </c>
      <c r="AP136" s="33" t="str">
        <f>IF(คำตอบ1หลัก!A136="","",IF(TEXT(คำตอบ1หลัก!AO136,0)=TEXT(ข้อมูลเฉลยคำตอบ!$B$40,0),ข้อมูลเฉลยคำตอบ!$C$40,0))</f>
        <v/>
      </c>
      <c r="AQ136" s="33" t="str">
        <f>IF(คำตอบ1หลัก!A136="","",IF(TEXT(คำตอบ1หลัก!AP136,0)=TEXT(ข้อมูลเฉลยคำตอบ!$B$41,0),ข้อมูลเฉลยคำตอบ!$C$41,0))</f>
        <v/>
      </c>
      <c r="AR136" s="33" t="str">
        <f>IF(คำตอบ1หลัก!A136="","",IF(TEXT(คำตอบ1หลัก!AQ136,0)=TEXT(ข้อมูลเฉลยคำตอบ!$B$42,0),ข้อมูลเฉลยคำตอบ!$C$42,0))</f>
        <v/>
      </c>
      <c r="AS136" s="33" t="str">
        <f>IF(คำตอบ1หลัก!A136="","",IF(TEXT(คำตอบ1หลัก!AR136,0)=TEXT(ข้อมูลเฉลยคำตอบ!$B$43,0),ข้อมูลเฉลยคำตอบ!$C$43,0))</f>
        <v/>
      </c>
      <c r="AT136" s="33" t="str">
        <f>IF(คำตอบ1หลัก!A136="","",IF(TEXT(คำตอบ1หลัก!AS136,0)=TEXT(ข้อมูลเฉลยคำตอบ!$B$44,0),ข้อมูลเฉลยคำตอบ!$C$44,0))</f>
        <v/>
      </c>
      <c r="AU136" s="33" t="str">
        <f>IF(คำตอบ1หลัก!A136="","",IF(TEXT(คำตอบ1หลัก!AT136,0)=TEXT(ข้อมูลเฉลยคำตอบ!$B$45,0),ข้อมูลเฉลยคำตอบ!$C$45,0))</f>
        <v/>
      </c>
      <c r="AV136" s="33" t="str">
        <f>IF(คำตอบ1หลัก!A136="","",IF(TEXT(คำตอบ1หลัก!AU136,0)=TEXT(ข้อมูลเฉลยคำตอบ!$B$46,0),ข้อมูลเฉลยคำตอบ!$C$46,0))</f>
        <v/>
      </c>
      <c r="AW136" s="33" t="str">
        <f>IF(คำตอบ1หลัก!A136="","",IF(TEXT(คำตอบ1หลัก!AV136,0)=TEXT(ข้อมูลเฉลยคำตอบ!$B$47,0),ข้อมูลเฉลยคำตอบ!$C$47,0))</f>
        <v/>
      </c>
      <c r="AX136" s="33" t="str">
        <f>IF(คำตอบ1หลัก!A136="","",IF(TEXT(คำตอบ1หลัก!AW136,0)=TEXT(ข้อมูลเฉลยคำตอบ!$B$48,0),ข้อมูลเฉลยคำตอบ!$C$48,0))</f>
        <v/>
      </c>
      <c r="AY136" s="33" t="str">
        <f>IF(คำตอบ1หลัก!A136="","",IF(TEXT(คำตอบ1หลัก!AX136,0)=TEXT(ข้อมูลเฉลยคำตอบ!$B$49,0),ข้อมูลเฉลยคำตอบ!$C$49,0))</f>
        <v/>
      </c>
      <c r="AZ136" s="33" t="str">
        <f>IF(คำตอบ1หลัก!A136="","",IF(TEXT(คำตอบ1หลัก!AY136,0)=TEXT(ข้อมูลเฉลยคำตอบ!$B$50,0),ข้อมูลเฉลยคำตอบ!$C$50,0))</f>
        <v/>
      </c>
      <c r="BA136" s="33" t="str">
        <f>IF(คำตอบ1หลัก!A136="","",IF(TEXT(คำตอบ1หลัก!AZ136,0)=TEXT(ข้อมูลเฉลยคำตอบ!$B$51,0),ข้อมูลเฉลยคำตอบ!$C$51,0))</f>
        <v/>
      </c>
      <c r="BB136" s="33" t="str">
        <f>IF(คำตอบ1หลัก!A136="","",IF(TEXT(คำตอบ1หลัก!BA136,0)=TEXT(ข้อมูลเฉลยคำตอบ!$B$52,0),ข้อมูลเฉลยคำตอบ!$C$52,0))</f>
        <v/>
      </c>
      <c r="BC136" s="33" t="str">
        <f>IF(คำตอบ1หลัก!A136="","",IF(TEXT(คำตอบ1หลัก!BB136,0)=TEXT(ข้อมูลเฉลยคำตอบ!$B$53,0),ข้อมูลเฉลยคำตอบ!$C$53,0))</f>
        <v/>
      </c>
      <c r="BD136" s="33" t="str">
        <f>IF(คำตอบ1หลัก!A136="","",IF(TEXT(คำตอบ1หลัก!BC136,0)=TEXT(ข้อมูลเฉลยคำตอบ!$B$54,0),ข้อมูลเฉลยคำตอบ!$C$54,0))</f>
        <v/>
      </c>
      <c r="BE136" s="33" t="str">
        <f>IF(คำตอบ1หลัก!A136="","",IF(TEXT(คำตอบ1หลัก!BD136,0)=TEXT(ข้อมูลเฉลยคำตอบ!$B$55,0),ข้อมูลเฉลยคำตอบ!$C$55,0))</f>
        <v/>
      </c>
      <c r="BF136" s="33" t="str">
        <f>IF(คำตอบ1หลัก!A136="","",IF(TEXT(คำตอบ1หลัก!BE136,0)=TEXT(ข้อมูลเฉลยคำตอบ!$B$56,0),ข้อมูลเฉลยคำตอบ!$C$56,0))</f>
        <v/>
      </c>
      <c r="BG136" s="33" t="str">
        <f>IF(คำตอบ1หลัก!A136="","",IF(TEXT(คำตอบ1หลัก!BF136,0)=TEXT(ข้อมูลเฉลยคำตอบ!$B$57,0),ข้อมูลเฉลยคำตอบ!$C$57,0))</f>
        <v/>
      </c>
      <c r="BH136" s="33" t="str">
        <f>IF(คำตอบ1หลัก!A136="","",IF(TEXT(คำตอบ1หลัก!BG136,0)=TEXT(ข้อมูลเฉลยคำตอบ!$B$58,0),ข้อมูลเฉลยคำตอบ!$C$58,0))</f>
        <v/>
      </c>
      <c r="BI136" s="33" t="str">
        <f>IF(คำตอบ1หลัก!A136="","",IF(TEXT(คำตอบ1หลัก!BH136,0)=TEXT(ข้อมูลเฉลยคำตอบ!$B$59,0),ข้อมูลเฉลยคำตอบ!$C$59,0))</f>
        <v/>
      </c>
      <c r="BJ136" s="33" t="str">
        <f>IF(คำตอบ1หลัก!A136="","",IF(TEXT(คำตอบ1หลัก!BI136,0)=TEXT(ข้อมูลเฉลยคำตอบ!$B$60,0),ข้อมูลเฉลยคำตอบ!$C$60,0))</f>
        <v/>
      </c>
      <c r="BK136" s="33" t="str">
        <f>IF(คำตอบ1หลัก!A136="","",IF(TEXT(คำตอบ1หลัก!BJ136,0)=TEXT(ข้อมูลเฉลยคำตอบ!$B$61,0),ข้อมูลเฉลยคำตอบ!$C$61,0))</f>
        <v/>
      </c>
      <c r="BM136" s="18" t="str">
        <f t="shared" si="4"/>
        <v/>
      </c>
      <c r="BN136" s="38" t="str">
        <f t="shared" si="5"/>
        <v/>
      </c>
    </row>
    <row r="137" spans="1:66" ht="17.399999999999999" hidden="1" customHeight="1">
      <c r="A137" s="19">
        <v>136</v>
      </c>
      <c r="B137" s="3"/>
      <c r="C137" s="3"/>
      <c r="D137" s="33" t="str">
        <f>IF(คำตอบ1หลัก!A137="","",IF(TEXT(คำตอบ1หลัก!C137,0)=TEXT(ข้อมูลเฉลยคำตอบ!$B$2,0),ข้อมูลเฉลยคำตอบ!$C$2,0))</f>
        <v/>
      </c>
      <c r="E137" s="33" t="str">
        <f>IF(คำตอบ1หลัก!A137="","",IF(TEXT(คำตอบ1หลัก!D137,0)=TEXT(ข้อมูลเฉลยคำตอบ!$B$3,0),ข้อมูลเฉลยคำตอบ!$C$3,0))</f>
        <v/>
      </c>
      <c r="F137" s="33" t="str">
        <f>IF(คำตอบ1หลัก!A137="","",IF(TEXT(คำตอบ1หลัก!E137,0)=TEXT(ข้อมูลเฉลยคำตอบ!$B$4,0),ข้อมูลเฉลยคำตอบ!$C$4,0))</f>
        <v/>
      </c>
      <c r="G137" s="33" t="str">
        <f>IF(คำตอบ1หลัก!A137="","",IF(TEXT(คำตอบ1หลัก!F137,0)=TEXT(ข้อมูลเฉลยคำตอบ!$B$5,0),ข้อมูลเฉลยคำตอบ!$C$5,0))</f>
        <v/>
      </c>
      <c r="H137" s="33" t="str">
        <f>IF(คำตอบ1หลัก!A137="","",IF(TEXT(คำตอบ1หลัก!G137,0)=TEXT(ข้อมูลเฉลยคำตอบ!$B$6,0),ข้อมูลเฉลยคำตอบ!$C$6,0))</f>
        <v/>
      </c>
      <c r="I137" s="33" t="str">
        <f>IF(คำตอบ1หลัก!A137="","",IF(TEXT(คำตอบ1หลัก!H137,0)=TEXT(ข้อมูลเฉลยคำตอบ!$B$7,0),ข้อมูลเฉลยคำตอบ!$C$7,0))</f>
        <v/>
      </c>
      <c r="J137" s="33" t="str">
        <f>IF(คำตอบ1หลัก!A137="","",IF(TEXT(คำตอบ1หลัก!I137,0)=TEXT(ข้อมูลเฉลยคำตอบ!$B$8,0),ข้อมูลเฉลยคำตอบ!$C$8,0))</f>
        <v/>
      </c>
      <c r="K137" s="33" t="str">
        <f>IF(คำตอบ1หลัก!A137="","",IF(TEXT(คำตอบ1หลัก!J137,0)=TEXT(ข้อมูลเฉลยคำตอบ!$B$9,0),ข้อมูลเฉลยคำตอบ!$C$9,0))</f>
        <v/>
      </c>
      <c r="L137" s="33" t="str">
        <f>IF(คำตอบ1หลัก!A137="","",IF(TEXT(คำตอบ1หลัก!K137,0)=TEXT(ข้อมูลเฉลยคำตอบ!$B$10,0),ข้อมูลเฉลยคำตอบ!$C$10,0))</f>
        <v/>
      </c>
      <c r="M137" s="33" t="str">
        <f>IF(คำตอบ1หลัก!A137="","",IF(TEXT(คำตอบ1หลัก!L137,0)=TEXT(ข้อมูลเฉลยคำตอบ!$B$11,0),ข้อมูลเฉลยคำตอบ!$C$11,0))</f>
        <v/>
      </c>
      <c r="N137" s="33" t="str">
        <f>IF(คำตอบ1หลัก!A137="","",IF(TEXT(คำตอบ1หลัก!M137,0)=TEXT(ข้อมูลเฉลยคำตอบ!$B$12,0),ข้อมูลเฉลยคำตอบ!$C$12,0))</f>
        <v/>
      </c>
      <c r="O137" s="33" t="str">
        <f>IF(คำตอบ1หลัก!A137="","",IF(TEXT(คำตอบ1หลัก!N137,0)=TEXT(ข้อมูลเฉลยคำตอบ!$B$13,0),ข้อมูลเฉลยคำตอบ!$C$13,0))</f>
        <v/>
      </c>
      <c r="P137" s="33" t="str">
        <f>IF(คำตอบ1หลัก!A137="","",IF(TEXT(คำตอบ1หลัก!O137,0)=TEXT(ข้อมูลเฉลยคำตอบ!$B$14,0),ข้อมูลเฉลยคำตอบ!$C$14,0))</f>
        <v/>
      </c>
      <c r="Q137" s="33" t="str">
        <f>IF(คำตอบ1หลัก!A137="","",IF(TEXT(คำตอบ1หลัก!P137,0)=TEXT(ข้อมูลเฉลยคำตอบ!$B$15,0),ข้อมูลเฉลยคำตอบ!$C$15,0))</f>
        <v/>
      </c>
      <c r="R137" s="33" t="str">
        <f>IF(คำตอบ1หลัก!A137="","",IF(TEXT(คำตอบ1หลัก!Q137,0)=TEXT(ข้อมูลเฉลยคำตอบ!$B$16,0),ข้อมูลเฉลยคำตอบ!$C$16,0))</f>
        <v/>
      </c>
      <c r="S137" s="33" t="str">
        <f>IF(คำตอบ1หลัก!A137="","",IF(TEXT(คำตอบ1หลัก!R137,0)=TEXT(ข้อมูลเฉลยคำตอบ!$B$17,0),ข้อมูลเฉลยคำตอบ!$C$17,0))</f>
        <v/>
      </c>
      <c r="T137" s="33" t="str">
        <f>IF(คำตอบ1หลัก!A137="","",IF(TEXT(คำตอบ1หลัก!S137,0)=TEXT(ข้อมูลเฉลยคำตอบ!$B$18,0),ข้อมูลเฉลยคำตอบ!$C$18,0))</f>
        <v/>
      </c>
      <c r="U137" s="33" t="str">
        <f>IF(คำตอบ1หลัก!A137="","",IF(TEXT(คำตอบ1หลัก!T137,0)=TEXT(ข้อมูลเฉลยคำตอบ!$B$19,0),ข้อมูลเฉลยคำตอบ!$C$19,0))</f>
        <v/>
      </c>
      <c r="V137" s="33" t="str">
        <f>IF(คำตอบ1หลัก!A137="","",IF(TEXT(คำตอบ1หลัก!U137,0)=TEXT(ข้อมูลเฉลยคำตอบ!$B$20,0),ข้อมูลเฉลยคำตอบ!$C$20,0))</f>
        <v/>
      </c>
      <c r="W137" s="33" t="str">
        <f>IF(คำตอบ1หลัก!A137="","",IF(TEXT(คำตอบ1หลัก!V137,0)=TEXT(ข้อมูลเฉลยคำตอบ!$B$21,0),ข้อมูลเฉลยคำตอบ!$C$21,0))</f>
        <v/>
      </c>
      <c r="X137" s="33" t="str">
        <f>IF(คำตอบ1หลัก!A137="","",IF(TEXT(คำตอบ1หลัก!W137,0)=TEXT(ข้อมูลเฉลยคำตอบ!$B$22,0),ข้อมูลเฉลยคำตอบ!$C$22,0))</f>
        <v/>
      </c>
      <c r="Y137" s="33" t="str">
        <f>IF(คำตอบ1หลัก!A137="","",IF(TEXT(คำตอบ1หลัก!X137,0)=TEXT(ข้อมูลเฉลยคำตอบ!$B$23,0),ข้อมูลเฉลยคำตอบ!$C$23,0))</f>
        <v/>
      </c>
      <c r="Z137" s="33" t="str">
        <f>IF(คำตอบ1หลัก!A137="","",IF(TEXT(คำตอบ1หลัก!Y137,0)=TEXT(ข้อมูลเฉลยคำตอบ!$B$24,0),ข้อมูลเฉลยคำตอบ!$C$24,0))</f>
        <v/>
      </c>
      <c r="AA137" s="33" t="str">
        <f>IF(คำตอบ1หลัก!A137="","",IF(TEXT(คำตอบ1หลัก!Z137,0)=TEXT(ข้อมูลเฉลยคำตอบ!$B$25,0),ข้อมูลเฉลยคำตอบ!$C$25,0))</f>
        <v/>
      </c>
      <c r="AB137" s="33" t="str">
        <f>IF(คำตอบ1หลัก!A137="","",IF(TEXT(คำตอบ1หลัก!AA137,0)=TEXT(ข้อมูลเฉลยคำตอบ!$B$26,0),ข้อมูลเฉลยคำตอบ!$C$26,0))</f>
        <v/>
      </c>
      <c r="AC137" s="33" t="str">
        <f>IF(คำตอบ1หลัก!A137="","",IF(TEXT(คำตอบ1หลัก!AB137,0)=TEXT(ข้อมูลเฉลยคำตอบ!$B$27,0),ข้อมูลเฉลยคำตอบ!$C$27,0))</f>
        <v/>
      </c>
      <c r="AD137" s="33" t="str">
        <f>IF(คำตอบ1หลัก!A137="","",IF(TEXT(คำตอบ1หลัก!AC137,0)=TEXT(ข้อมูลเฉลยคำตอบ!$B$28,0),ข้อมูลเฉลยคำตอบ!$C$28,0))</f>
        <v/>
      </c>
      <c r="AE137" s="33" t="str">
        <f>IF(คำตอบ1หลัก!A137="","",IF(TEXT(คำตอบ1หลัก!AD137,0)=TEXT(ข้อมูลเฉลยคำตอบ!$B$29,0),ข้อมูลเฉลยคำตอบ!$C$29,0))</f>
        <v/>
      </c>
      <c r="AF137" s="33" t="str">
        <f>IF(คำตอบ1หลัก!A137="","",IF(TEXT(คำตอบ1หลัก!AE137,0)=TEXT(ข้อมูลเฉลยคำตอบ!$B$30,0),ข้อมูลเฉลยคำตอบ!$C$30,0))</f>
        <v/>
      </c>
      <c r="AG137" s="33" t="str">
        <f>IF(คำตอบ1หลัก!A137="","",IF(TEXT(คำตอบ1หลัก!AF137,0)=TEXT(ข้อมูลเฉลยคำตอบ!$B$31,0),ข้อมูลเฉลยคำตอบ!$C$31,0))</f>
        <v/>
      </c>
      <c r="AH137" s="33" t="str">
        <f>IF(คำตอบ1หลัก!A137="","",IF(TEXT(คำตอบ1หลัก!AG137,0)=TEXT(ข้อมูลเฉลยคำตอบ!$B$32,0),ข้อมูลเฉลยคำตอบ!$C$32,0))</f>
        <v/>
      </c>
      <c r="AI137" s="33" t="str">
        <f>IF(คำตอบ1หลัก!A137="","",IF(TEXT(คำตอบ1หลัก!AH137,0)=TEXT(ข้อมูลเฉลยคำตอบ!$B$33,0),ข้อมูลเฉลยคำตอบ!$C$33,0))</f>
        <v/>
      </c>
      <c r="AJ137" s="33" t="str">
        <f>IF(คำตอบ1หลัก!A137="","",IF(TEXT(คำตอบ1หลัก!AI137,0)=TEXT(ข้อมูลเฉลยคำตอบ!$B$34,0),ข้อมูลเฉลยคำตอบ!$C$34,0))</f>
        <v/>
      </c>
      <c r="AK137" s="33" t="str">
        <f>IF(คำตอบ1หลัก!A137="","",IF(TEXT(คำตอบ1หลัก!AJ137,0)=TEXT(ข้อมูลเฉลยคำตอบ!$B$35,0),ข้อมูลเฉลยคำตอบ!$C$35,0))</f>
        <v/>
      </c>
      <c r="AL137" s="33" t="str">
        <f>IF(คำตอบ1หลัก!A137="","",IF(TEXT(คำตอบ1หลัก!AK137,0)=TEXT(ข้อมูลเฉลยคำตอบ!$B$36,0),ข้อมูลเฉลยคำตอบ!$C$36,0))</f>
        <v/>
      </c>
      <c r="AM137" s="33" t="str">
        <f>IF(คำตอบ1หลัก!A137="","",IF(TEXT(คำตอบ1หลัก!AL137,0)=TEXT(ข้อมูลเฉลยคำตอบ!$B$37,0),ข้อมูลเฉลยคำตอบ!$C$37,0))</f>
        <v/>
      </c>
      <c r="AN137" s="33" t="str">
        <f>IF(คำตอบ1หลัก!A137="","",IF(TEXT(คำตอบ1หลัก!AM137,0)=TEXT(ข้อมูลเฉลยคำตอบ!$B$38,0),ข้อมูลเฉลยคำตอบ!$C$38,0))</f>
        <v/>
      </c>
      <c r="AO137" s="33" t="str">
        <f>IF(คำตอบ1หลัก!A137="","",IF(TEXT(คำตอบ1หลัก!AN137,0)=TEXT(ข้อมูลเฉลยคำตอบ!$B$39,0),ข้อมูลเฉลยคำตอบ!$C$39,0))</f>
        <v/>
      </c>
      <c r="AP137" s="33" t="str">
        <f>IF(คำตอบ1หลัก!A137="","",IF(TEXT(คำตอบ1หลัก!AO137,0)=TEXT(ข้อมูลเฉลยคำตอบ!$B$40,0),ข้อมูลเฉลยคำตอบ!$C$40,0))</f>
        <v/>
      </c>
      <c r="AQ137" s="33" t="str">
        <f>IF(คำตอบ1หลัก!A137="","",IF(TEXT(คำตอบ1หลัก!AP137,0)=TEXT(ข้อมูลเฉลยคำตอบ!$B$41,0),ข้อมูลเฉลยคำตอบ!$C$41,0))</f>
        <v/>
      </c>
      <c r="AR137" s="33" t="str">
        <f>IF(คำตอบ1หลัก!A137="","",IF(TEXT(คำตอบ1หลัก!AQ137,0)=TEXT(ข้อมูลเฉลยคำตอบ!$B$42,0),ข้อมูลเฉลยคำตอบ!$C$42,0))</f>
        <v/>
      </c>
      <c r="AS137" s="33" t="str">
        <f>IF(คำตอบ1หลัก!A137="","",IF(TEXT(คำตอบ1หลัก!AR137,0)=TEXT(ข้อมูลเฉลยคำตอบ!$B$43,0),ข้อมูลเฉลยคำตอบ!$C$43,0))</f>
        <v/>
      </c>
      <c r="AT137" s="33" t="str">
        <f>IF(คำตอบ1หลัก!A137="","",IF(TEXT(คำตอบ1หลัก!AS137,0)=TEXT(ข้อมูลเฉลยคำตอบ!$B$44,0),ข้อมูลเฉลยคำตอบ!$C$44,0))</f>
        <v/>
      </c>
      <c r="AU137" s="33" t="str">
        <f>IF(คำตอบ1หลัก!A137="","",IF(TEXT(คำตอบ1หลัก!AT137,0)=TEXT(ข้อมูลเฉลยคำตอบ!$B$45,0),ข้อมูลเฉลยคำตอบ!$C$45,0))</f>
        <v/>
      </c>
      <c r="AV137" s="33" t="str">
        <f>IF(คำตอบ1หลัก!A137="","",IF(TEXT(คำตอบ1หลัก!AU137,0)=TEXT(ข้อมูลเฉลยคำตอบ!$B$46,0),ข้อมูลเฉลยคำตอบ!$C$46,0))</f>
        <v/>
      </c>
      <c r="AW137" s="33" t="str">
        <f>IF(คำตอบ1หลัก!A137="","",IF(TEXT(คำตอบ1หลัก!AV137,0)=TEXT(ข้อมูลเฉลยคำตอบ!$B$47,0),ข้อมูลเฉลยคำตอบ!$C$47,0))</f>
        <v/>
      </c>
      <c r="AX137" s="33" t="str">
        <f>IF(คำตอบ1หลัก!A137="","",IF(TEXT(คำตอบ1หลัก!AW137,0)=TEXT(ข้อมูลเฉลยคำตอบ!$B$48,0),ข้อมูลเฉลยคำตอบ!$C$48,0))</f>
        <v/>
      </c>
      <c r="AY137" s="33" t="str">
        <f>IF(คำตอบ1หลัก!A137="","",IF(TEXT(คำตอบ1หลัก!AX137,0)=TEXT(ข้อมูลเฉลยคำตอบ!$B$49,0),ข้อมูลเฉลยคำตอบ!$C$49,0))</f>
        <v/>
      </c>
      <c r="AZ137" s="33" t="str">
        <f>IF(คำตอบ1หลัก!A137="","",IF(TEXT(คำตอบ1หลัก!AY137,0)=TEXT(ข้อมูลเฉลยคำตอบ!$B$50,0),ข้อมูลเฉลยคำตอบ!$C$50,0))</f>
        <v/>
      </c>
      <c r="BA137" s="33" t="str">
        <f>IF(คำตอบ1หลัก!A137="","",IF(TEXT(คำตอบ1หลัก!AZ137,0)=TEXT(ข้อมูลเฉลยคำตอบ!$B$51,0),ข้อมูลเฉลยคำตอบ!$C$51,0))</f>
        <v/>
      </c>
      <c r="BB137" s="33" t="str">
        <f>IF(คำตอบ1หลัก!A137="","",IF(TEXT(คำตอบ1หลัก!BA137,0)=TEXT(ข้อมูลเฉลยคำตอบ!$B$52,0),ข้อมูลเฉลยคำตอบ!$C$52,0))</f>
        <v/>
      </c>
      <c r="BC137" s="33" t="str">
        <f>IF(คำตอบ1หลัก!A137="","",IF(TEXT(คำตอบ1หลัก!BB137,0)=TEXT(ข้อมูลเฉลยคำตอบ!$B$53,0),ข้อมูลเฉลยคำตอบ!$C$53,0))</f>
        <v/>
      </c>
      <c r="BD137" s="33" t="str">
        <f>IF(คำตอบ1หลัก!A137="","",IF(TEXT(คำตอบ1หลัก!BC137,0)=TEXT(ข้อมูลเฉลยคำตอบ!$B$54,0),ข้อมูลเฉลยคำตอบ!$C$54,0))</f>
        <v/>
      </c>
      <c r="BE137" s="33" t="str">
        <f>IF(คำตอบ1หลัก!A137="","",IF(TEXT(คำตอบ1หลัก!BD137,0)=TEXT(ข้อมูลเฉลยคำตอบ!$B$55,0),ข้อมูลเฉลยคำตอบ!$C$55,0))</f>
        <v/>
      </c>
      <c r="BF137" s="33" t="str">
        <f>IF(คำตอบ1หลัก!A137="","",IF(TEXT(คำตอบ1หลัก!BE137,0)=TEXT(ข้อมูลเฉลยคำตอบ!$B$56,0),ข้อมูลเฉลยคำตอบ!$C$56,0))</f>
        <v/>
      </c>
      <c r="BG137" s="33" t="str">
        <f>IF(คำตอบ1หลัก!A137="","",IF(TEXT(คำตอบ1หลัก!BF137,0)=TEXT(ข้อมูลเฉลยคำตอบ!$B$57,0),ข้อมูลเฉลยคำตอบ!$C$57,0))</f>
        <v/>
      </c>
      <c r="BH137" s="33" t="str">
        <f>IF(คำตอบ1หลัก!A137="","",IF(TEXT(คำตอบ1หลัก!BG137,0)=TEXT(ข้อมูลเฉลยคำตอบ!$B$58,0),ข้อมูลเฉลยคำตอบ!$C$58,0))</f>
        <v/>
      </c>
      <c r="BI137" s="33" t="str">
        <f>IF(คำตอบ1หลัก!A137="","",IF(TEXT(คำตอบ1หลัก!BH137,0)=TEXT(ข้อมูลเฉลยคำตอบ!$B$59,0),ข้อมูลเฉลยคำตอบ!$C$59,0))</f>
        <v/>
      </c>
      <c r="BJ137" s="33" t="str">
        <f>IF(คำตอบ1หลัก!A137="","",IF(TEXT(คำตอบ1หลัก!BI137,0)=TEXT(ข้อมูลเฉลยคำตอบ!$B$60,0),ข้อมูลเฉลยคำตอบ!$C$60,0))</f>
        <v/>
      </c>
      <c r="BK137" s="33" t="str">
        <f>IF(คำตอบ1หลัก!A137="","",IF(TEXT(คำตอบ1หลัก!BJ137,0)=TEXT(ข้อมูลเฉลยคำตอบ!$B$61,0),ข้อมูลเฉลยคำตอบ!$C$61,0))</f>
        <v/>
      </c>
      <c r="BM137" s="18" t="str">
        <f t="shared" si="4"/>
        <v/>
      </c>
      <c r="BN137" s="38" t="str">
        <f t="shared" si="5"/>
        <v/>
      </c>
    </row>
    <row r="138" spans="1:66" ht="17.399999999999999" hidden="1" customHeight="1">
      <c r="A138" s="19">
        <v>137</v>
      </c>
      <c r="B138" s="3"/>
      <c r="C138" s="3"/>
      <c r="D138" s="33" t="str">
        <f>IF(คำตอบ1หลัก!A138="","",IF(TEXT(คำตอบ1หลัก!C138,0)=TEXT(ข้อมูลเฉลยคำตอบ!$B$2,0),ข้อมูลเฉลยคำตอบ!$C$2,0))</f>
        <v/>
      </c>
      <c r="E138" s="33" t="str">
        <f>IF(คำตอบ1หลัก!A138="","",IF(TEXT(คำตอบ1หลัก!D138,0)=TEXT(ข้อมูลเฉลยคำตอบ!$B$3,0),ข้อมูลเฉลยคำตอบ!$C$3,0))</f>
        <v/>
      </c>
      <c r="F138" s="33" t="str">
        <f>IF(คำตอบ1หลัก!A138="","",IF(TEXT(คำตอบ1หลัก!E138,0)=TEXT(ข้อมูลเฉลยคำตอบ!$B$4,0),ข้อมูลเฉลยคำตอบ!$C$4,0))</f>
        <v/>
      </c>
      <c r="G138" s="33" t="str">
        <f>IF(คำตอบ1หลัก!A138="","",IF(TEXT(คำตอบ1หลัก!F138,0)=TEXT(ข้อมูลเฉลยคำตอบ!$B$5,0),ข้อมูลเฉลยคำตอบ!$C$5,0))</f>
        <v/>
      </c>
      <c r="H138" s="33" t="str">
        <f>IF(คำตอบ1หลัก!A138="","",IF(TEXT(คำตอบ1หลัก!G138,0)=TEXT(ข้อมูลเฉลยคำตอบ!$B$6,0),ข้อมูลเฉลยคำตอบ!$C$6,0))</f>
        <v/>
      </c>
      <c r="I138" s="33" t="str">
        <f>IF(คำตอบ1หลัก!A138="","",IF(TEXT(คำตอบ1หลัก!H138,0)=TEXT(ข้อมูลเฉลยคำตอบ!$B$7,0),ข้อมูลเฉลยคำตอบ!$C$7,0))</f>
        <v/>
      </c>
      <c r="J138" s="33" t="str">
        <f>IF(คำตอบ1หลัก!A138="","",IF(TEXT(คำตอบ1หลัก!I138,0)=TEXT(ข้อมูลเฉลยคำตอบ!$B$8,0),ข้อมูลเฉลยคำตอบ!$C$8,0))</f>
        <v/>
      </c>
      <c r="K138" s="33" t="str">
        <f>IF(คำตอบ1หลัก!A138="","",IF(TEXT(คำตอบ1หลัก!J138,0)=TEXT(ข้อมูลเฉลยคำตอบ!$B$9,0),ข้อมูลเฉลยคำตอบ!$C$9,0))</f>
        <v/>
      </c>
      <c r="L138" s="33" t="str">
        <f>IF(คำตอบ1หลัก!A138="","",IF(TEXT(คำตอบ1หลัก!K138,0)=TEXT(ข้อมูลเฉลยคำตอบ!$B$10,0),ข้อมูลเฉลยคำตอบ!$C$10,0))</f>
        <v/>
      </c>
      <c r="M138" s="33" t="str">
        <f>IF(คำตอบ1หลัก!A138="","",IF(TEXT(คำตอบ1หลัก!L138,0)=TEXT(ข้อมูลเฉลยคำตอบ!$B$11,0),ข้อมูลเฉลยคำตอบ!$C$11,0))</f>
        <v/>
      </c>
      <c r="N138" s="33" t="str">
        <f>IF(คำตอบ1หลัก!A138="","",IF(TEXT(คำตอบ1หลัก!M138,0)=TEXT(ข้อมูลเฉลยคำตอบ!$B$12,0),ข้อมูลเฉลยคำตอบ!$C$12,0))</f>
        <v/>
      </c>
      <c r="O138" s="33" t="str">
        <f>IF(คำตอบ1หลัก!A138="","",IF(TEXT(คำตอบ1หลัก!N138,0)=TEXT(ข้อมูลเฉลยคำตอบ!$B$13,0),ข้อมูลเฉลยคำตอบ!$C$13,0))</f>
        <v/>
      </c>
      <c r="P138" s="33" t="str">
        <f>IF(คำตอบ1หลัก!A138="","",IF(TEXT(คำตอบ1หลัก!O138,0)=TEXT(ข้อมูลเฉลยคำตอบ!$B$14,0),ข้อมูลเฉลยคำตอบ!$C$14,0))</f>
        <v/>
      </c>
      <c r="Q138" s="33" t="str">
        <f>IF(คำตอบ1หลัก!A138="","",IF(TEXT(คำตอบ1หลัก!P138,0)=TEXT(ข้อมูลเฉลยคำตอบ!$B$15,0),ข้อมูลเฉลยคำตอบ!$C$15,0))</f>
        <v/>
      </c>
      <c r="R138" s="33" t="str">
        <f>IF(คำตอบ1หลัก!A138="","",IF(TEXT(คำตอบ1หลัก!Q138,0)=TEXT(ข้อมูลเฉลยคำตอบ!$B$16,0),ข้อมูลเฉลยคำตอบ!$C$16,0))</f>
        <v/>
      </c>
      <c r="S138" s="33" t="str">
        <f>IF(คำตอบ1หลัก!A138="","",IF(TEXT(คำตอบ1หลัก!R138,0)=TEXT(ข้อมูลเฉลยคำตอบ!$B$17,0),ข้อมูลเฉลยคำตอบ!$C$17,0))</f>
        <v/>
      </c>
      <c r="T138" s="33" t="str">
        <f>IF(คำตอบ1หลัก!A138="","",IF(TEXT(คำตอบ1หลัก!S138,0)=TEXT(ข้อมูลเฉลยคำตอบ!$B$18,0),ข้อมูลเฉลยคำตอบ!$C$18,0))</f>
        <v/>
      </c>
      <c r="U138" s="33" t="str">
        <f>IF(คำตอบ1หลัก!A138="","",IF(TEXT(คำตอบ1หลัก!T138,0)=TEXT(ข้อมูลเฉลยคำตอบ!$B$19,0),ข้อมูลเฉลยคำตอบ!$C$19,0))</f>
        <v/>
      </c>
      <c r="V138" s="33" t="str">
        <f>IF(คำตอบ1หลัก!A138="","",IF(TEXT(คำตอบ1หลัก!U138,0)=TEXT(ข้อมูลเฉลยคำตอบ!$B$20,0),ข้อมูลเฉลยคำตอบ!$C$20,0))</f>
        <v/>
      </c>
      <c r="W138" s="33" t="str">
        <f>IF(คำตอบ1หลัก!A138="","",IF(TEXT(คำตอบ1หลัก!V138,0)=TEXT(ข้อมูลเฉลยคำตอบ!$B$21,0),ข้อมูลเฉลยคำตอบ!$C$21,0))</f>
        <v/>
      </c>
      <c r="X138" s="33" t="str">
        <f>IF(คำตอบ1หลัก!A138="","",IF(TEXT(คำตอบ1หลัก!W138,0)=TEXT(ข้อมูลเฉลยคำตอบ!$B$22,0),ข้อมูลเฉลยคำตอบ!$C$22,0))</f>
        <v/>
      </c>
      <c r="Y138" s="33" t="str">
        <f>IF(คำตอบ1หลัก!A138="","",IF(TEXT(คำตอบ1หลัก!X138,0)=TEXT(ข้อมูลเฉลยคำตอบ!$B$23,0),ข้อมูลเฉลยคำตอบ!$C$23,0))</f>
        <v/>
      </c>
      <c r="Z138" s="33" t="str">
        <f>IF(คำตอบ1หลัก!A138="","",IF(TEXT(คำตอบ1หลัก!Y138,0)=TEXT(ข้อมูลเฉลยคำตอบ!$B$24,0),ข้อมูลเฉลยคำตอบ!$C$24,0))</f>
        <v/>
      </c>
      <c r="AA138" s="33" t="str">
        <f>IF(คำตอบ1หลัก!A138="","",IF(TEXT(คำตอบ1หลัก!Z138,0)=TEXT(ข้อมูลเฉลยคำตอบ!$B$25,0),ข้อมูลเฉลยคำตอบ!$C$25,0))</f>
        <v/>
      </c>
      <c r="AB138" s="33" t="str">
        <f>IF(คำตอบ1หลัก!A138="","",IF(TEXT(คำตอบ1หลัก!AA138,0)=TEXT(ข้อมูลเฉลยคำตอบ!$B$26,0),ข้อมูลเฉลยคำตอบ!$C$26,0))</f>
        <v/>
      </c>
      <c r="AC138" s="33" t="str">
        <f>IF(คำตอบ1หลัก!A138="","",IF(TEXT(คำตอบ1หลัก!AB138,0)=TEXT(ข้อมูลเฉลยคำตอบ!$B$27,0),ข้อมูลเฉลยคำตอบ!$C$27,0))</f>
        <v/>
      </c>
      <c r="AD138" s="33" t="str">
        <f>IF(คำตอบ1หลัก!A138="","",IF(TEXT(คำตอบ1หลัก!AC138,0)=TEXT(ข้อมูลเฉลยคำตอบ!$B$28,0),ข้อมูลเฉลยคำตอบ!$C$28,0))</f>
        <v/>
      </c>
      <c r="AE138" s="33" t="str">
        <f>IF(คำตอบ1หลัก!A138="","",IF(TEXT(คำตอบ1หลัก!AD138,0)=TEXT(ข้อมูลเฉลยคำตอบ!$B$29,0),ข้อมูลเฉลยคำตอบ!$C$29,0))</f>
        <v/>
      </c>
      <c r="AF138" s="33" t="str">
        <f>IF(คำตอบ1หลัก!A138="","",IF(TEXT(คำตอบ1หลัก!AE138,0)=TEXT(ข้อมูลเฉลยคำตอบ!$B$30,0),ข้อมูลเฉลยคำตอบ!$C$30,0))</f>
        <v/>
      </c>
      <c r="AG138" s="33" t="str">
        <f>IF(คำตอบ1หลัก!A138="","",IF(TEXT(คำตอบ1หลัก!AF138,0)=TEXT(ข้อมูลเฉลยคำตอบ!$B$31,0),ข้อมูลเฉลยคำตอบ!$C$31,0))</f>
        <v/>
      </c>
      <c r="AH138" s="33" t="str">
        <f>IF(คำตอบ1หลัก!A138="","",IF(TEXT(คำตอบ1หลัก!AG138,0)=TEXT(ข้อมูลเฉลยคำตอบ!$B$32,0),ข้อมูลเฉลยคำตอบ!$C$32,0))</f>
        <v/>
      </c>
      <c r="AI138" s="33" t="str">
        <f>IF(คำตอบ1หลัก!A138="","",IF(TEXT(คำตอบ1หลัก!AH138,0)=TEXT(ข้อมูลเฉลยคำตอบ!$B$33,0),ข้อมูลเฉลยคำตอบ!$C$33,0))</f>
        <v/>
      </c>
      <c r="AJ138" s="33" t="str">
        <f>IF(คำตอบ1หลัก!A138="","",IF(TEXT(คำตอบ1หลัก!AI138,0)=TEXT(ข้อมูลเฉลยคำตอบ!$B$34,0),ข้อมูลเฉลยคำตอบ!$C$34,0))</f>
        <v/>
      </c>
      <c r="AK138" s="33" t="str">
        <f>IF(คำตอบ1หลัก!A138="","",IF(TEXT(คำตอบ1หลัก!AJ138,0)=TEXT(ข้อมูลเฉลยคำตอบ!$B$35,0),ข้อมูลเฉลยคำตอบ!$C$35,0))</f>
        <v/>
      </c>
      <c r="AL138" s="33" t="str">
        <f>IF(คำตอบ1หลัก!A138="","",IF(TEXT(คำตอบ1หลัก!AK138,0)=TEXT(ข้อมูลเฉลยคำตอบ!$B$36,0),ข้อมูลเฉลยคำตอบ!$C$36,0))</f>
        <v/>
      </c>
      <c r="AM138" s="33" t="str">
        <f>IF(คำตอบ1หลัก!A138="","",IF(TEXT(คำตอบ1หลัก!AL138,0)=TEXT(ข้อมูลเฉลยคำตอบ!$B$37,0),ข้อมูลเฉลยคำตอบ!$C$37,0))</f>
        <v/>
      </c>
      <c r="AN138" s="33" t="str">
        <f>IF(คำตอบ1หลัก!A138="","",IF(TEXT(คำตอบ1หลัก!AM138,0)=TEXT(ข้อมูลเฉลยคำตอบ!$B$38,0),ข้อมูลเฉลยคำตอบ!$C$38,0))</f>
        <v/>
      </c>
      <c r="AO138" s="33" t="str">
        <f>IF(คำตอบ1หลัก!A138="","",IF(TEXT(คำตอบ1หลัก!AN138,0)=TEXT(ข้อมูลเฉลยคำตอบ!$B$39,0),ข้อมูลเฉลยคำตอบ!$C$39,0))</f>
        <v/>
      </c>
      <c r="AP138" s="33" t="str">
        <f>IF(คำตอบ1หลัก!A138="","",IF(TEXT(คำตอบ1หลัก!AO138,0)=TEXT(ข้อมูลเฉลยคำตอบ!$B$40,0),ข้อมูลเฉลยคำตอบ!$C$40,0))</f>
        <v/>
      </c>
      <c r="AQ138" s="33" t="str">
        <f>IF(คำตอบ1หลัก!A138="","",IF(TEXT(คำตอบ1หลัก!AP138,0)=TEXT(ข้อมูลเฉลยคำตอบ!$B$41,0),ข้อมูลเฉลยคำตอบ!$C$41,0))</f>
        <v/>
      </c>
      <c r="AR138" s="33" t="str">
        <f>IF(คำตอบ1หลัก!A138="","",IF(TEXT(คำตอบ1หลัก!AQ138,0)=TEXT(ข้อมูลเฉลยคำตอบ!$B$42,0),ข้อมูลเฉลยคำตอบ!$C$42,0))</f>
        <v/>
      </c>
      <c r="AS138" s="33" t="str">
        <f>IF(คำตอบ1หลัก!A138="","",IF(TEXT(คำตอบ1หลัก!AR138,0)=TEXT(ข้อมูลเฉลยคำตอบ!$B$43,0),ข้อมูลเฉลยคำตอบ!$C$43,0))</f>
        <v/>
      </c>
      <c r="AT138" s="33" t="str">
        <f>IF(คำตอบ1หลัก!A138="","",IF(TEXT(คำตอบ1หลัก!AS138,0)=TEXT(ข้อมูลเฉลยคำตอบ!$B$44,0),ข้อมูลเฉลยคำตอบ!$C$44,0))</f>
        <v/>
      </c>
      <c r="AU138" s="33" t="str">
        <f>IF(คำตอบ1หลัก!A138="","",IF(TEXT(คำตอบ1หลัก!AT138,0)=TEXT(ข้อมูลเฉลยคำตอบ!$B$45,0),ข้อมูลเฉลยคำตอบ!$C$45,0))</f>
        <v/>
      </c>
      <c r="AV138" s="33" t="str">
        <f>IF(คำตอบ1หลัก!A138="","",IF(TEXT(คำตอบ1หลัก!AU138,0)=TEXT(ข้อมูลเฉลยคำตอบ!$B$46,0),ข้อมูลเฉลยคำตอบ!$C$46,0))</f>
        <v/>
      </c>
      <c r="AW138" s="33" t="str">
        <f>IF(คำตอบ1หลัก!A138="","",IF(TEXT(คำตอบ1หลัก!AV138,0)=TEXT(ข้อมูลเฉลยคำตอบ!$B$47,0),ข้อมูลเฉลยคำตอบ!$C$47,0))</f>
        <v/>
      </c>
      <c r="AX138" s="33" t="str">
        <f>IF(คำตอบ1หลัก!A138="","",IF(TEXT(คำตอบ1หลัก!AW138,0)=TEXT(ข้อมูลเฉลยคำตอบ!$B$48,0),ข้อมูลเฉลยคำตอบ!$C$48,0))</f>
        <v/>
      </c>
      <c r="AY138" s="33" t="str">
        <f>IF(คำตอบ1หลัก!A138="","",IF(TEXT(คำตอบ1หลัก!AX138,0)=TEXT(ข้อมูลเฉลยคำตอบ!$B$49,0),ข้อมูลเฉลยคำตอบ!$C$49,0))</f>
        <v/>
      </c>
      <c r="AZ138" s="33" t="str">
        <f>IF(คำตอบ1หลัก!A138="","",IF(TEXT(คำตอบ1หลัก!AY138,0)=TEXT(ข้อมูลเฉลยคำตอบ!$B$50,0),ข้อมูลเฉลยคำตอบ!$C$50,0))</f>
        <v/>
      </c>
      <c r="BA138" s="33" t="str">
        <f>IF(คำตอบ1หลัก!A138="","",IF(TEXT(คำตอบ1หลัก!AZ138,0)=TEXT(ข้อมูลเฉลยคำตอบ!$B$51,0),ข้อมูลเฉลยคำตอบ!$C$51,0))</f>
        <v/>
      </c>
      <c r="BB138" s="33" t="str">
        <f>IF(คำตอบ1หลัก!A138="","",IF(TEXT(คำตอบ1หลัก!BA138,0)=TEXT(ข้อมูลเฉลยคำตอบ!$B$52,0),ข้อมูลเฉลยคำตอบ!$C$52,0))</f>
        <v/>
      </c>
      <c r="BC138" s="33" t="str">
        <f>IF(คำตอบ1หลัก!A138="","",IF(TEXT(คำตอบ1หลัก!BB138,0)=TEXT(ข้อมูลเฉลยคำตอบ!$B$53,0),ข้อมูลเฉลยคำตอบ!$C$53,0))</f>
        <v/>
      </c>
      <c r="BD138" s="33" t="str">
        <f>IF(คำตอบ1หลัก!A138="","",IF(TEXT(คำตอบ1หลัก!BC138,0)=TEXT(ข้อมูลเฉลยคำตอบ!$B$54,0),ข้อมูลเฉลยคำตอบ!$C$54,0))</f>
        <v/>
      </c>
      <c r="BE138" s="33" t="str">
        <f>IF(คำตอบ1หลัก!A138="","",IF(TEXT(คำตอบ1หลัก!BD138,0)=TEXT(ข้อมูลเฉลยคำตอบ!$B$55,0),ข้อมูลเฉลยคำตอบ!$C$55,0))</f>
        <v/>
      </c>
      <c r="BF138" s="33" t="str">
        <f>IF(คำตอบ1หลัก!A138="","",IF(TEXT(คำตอบ1หลัก!BE138,0)=TEXT(ข้อมูลเฉลยคำตอบ!$B$56,0),ข้อมูลเฉลยคำตอบ!$C$56,0))</f>
        <v/>
      </c>
      <c r="BG138" s="33" t="str">
        <f>IF(คำตอบ1หลัก!A138="","",IF(TEXT(คำตอบ1หลัก!BF138,0)=TEXT(ข้อมูลเฉลยคำตอบ!$B$57,0),ข้อมูลเฉลยคำตอบ!$C$57,0))</f>
        <v/>
      </c>
      <c r="BH138" s="33" t="str">
        <f>IF(คำตอบ1หลัก!A138="","",IF(TEXT(คำตอบ1หลัก!BG138,0)=TEXT(ข้อมูลเฉลยคำตอบ!$B$58,0),ข้อมูลเฉลยคำตอบ!$C$58,0))</f>
        <v/>
      </c>
      <c r="BI138" s="33" t="str">
        <f>IF(คำตอบ1หลัก!A138="","",IF(TEXT(คำตอบ1หลัก!BH138,0)=TEXT(ข้อมูลเฉลยคำตอบ!$B$59,0),ข้อมูลเฉลยคำตอบ!$C$59,0))</f>
        <v/>
      </c>
      <c r="BJ138" s="33" t="str">
        <f>IF(คำตอบ1หลัก!A138="","",IF(TEXT(คำตอบ1หลัก!BI138,0)=TEXT(ข้อมูลเฉลยคำตอบ!$B$60,0),ข้อมูลเฉลยคำตอบ!$C$60,0))</f>
        <v/>
      </c>
      <c r="BK138" s="33" t="str">
        <f>IF(คำตอบ1หลัก!A138="","",IF(TEXT(คำตอบ1หลัก!BJ138,0)=TEXT(ข้อมูลเฉลยคำตอบ!$B$61,0),ข้อมูลเฉลยคำตอบ!$C$61,0))</f>
        <v/>
      </c>
      <c r="BM138" s="18" t="str">
        <f t="shared" si="4"/>
        <v/>
      </c>
      <c r="BN138" s="38" t="str">
        <f t="shared" si="5"/>
        <v/>
      </c>
    </row>
    <row r="139" spans="1:66" ht="17.399999999999999" hidden="1" customHeight="1">
      <c r="A139" s="19">
        <v>138</v>
      </c>
      <c r="B139" s="3"/>
      <c r="C139" s="3"/>
      <c r="D139" s="33" t="str">
        <f>IF(คำตอบ1หลัก!A139="","",IF(TEXT(คำตอบ1หลัก!C139,0)=TEXT(ข้อมูลเฉลยคำตอบ!$B$2,0),ข้อมูลเฉลยคำตอบ!$C$2,0))</f>
        <v/>
      </c>
      <c r="E139" s="33" t="str">
        <f>IF(คำตอบ1หลัก!A139="","",IF(TEXT(คำตอบ1หลัก!D139,0)=TEXT(ข้อมูลเฉลยคำตอบ!$B$3,0),ข้อมูลเฉลยคำตอบ!$C$3,0))</f>
        <v/>
      </c>
      <c r="F139" s="33" t="str">
        <f>IF(คำตอบ1หลัก!A139="","",IF(TEXT(คำตอบ1หลัก!E139,0)=TEXT(ข้อมูลเฉลยคำตอบ!$B$4,0),ข้อมูลเฉลยคำตอบ!$C$4,0))</f>
        <v/>
      </c>
      <c r="G139" s="33" t="str">
        <f>IF(คำตอบ1หลัก!A139="","",IF(TEXT(คำตอบ1หลัก!F139,0)=TEXT(ข้อมูลเฉลยคำตอบ!$B$5,0),ข้อมูลเฉลยคำตอบ!$C$5,0))</f>
        <v/>
      </c>
      <c r="H139" s="33" t="str">
        <f>IF(คำตอบ1หลัก!A139="","",IF(TEXT(คำตอบ1หลัก!G139,0)=TEXT(ข้อมูลเฉลยคำตอบ!$B$6,0),ข้อมูลเฉลยคำตอบ!$C$6,0))</f>
        <v/>
      </c>
      <c r="I139" s="33" t="str">
        <f>IF(คำตอบ1หลัก!A139="","",IF(TEXT(คำตอบ1หลัก!H139,0)=TEXT(ข้อมูลเฉลยคำตอบ!$B$7,0),ข้อมูลเฉลยคำตอบ!$C$7,0))</f>
        <v/>
      </c>
      <c r="J139" s="33" t="str">
        <f>IF(คำตอบ1หลัก!A139="","",IF(TEXT(คำตอบ1หลัก!I139,0)=TEXT(ข้อมูลเฉลยคำตอบ!$B$8,0),ข้อมูลเฉลยคำตอบ!$C$8,0))</f>
        <v/>
      </c>
      <c r="K139" s="33" t="str">
        <f>IF(คำตอบ1หลัก!A139="","",IF(TEXT(คำตอบ1หลัก!J139,0)=TEXT(ข้อมูลเฉลยคำตอบ!$B$9,0),ข้อมูลเฉลยคำตอบ!$C$9,0))</f>
        <v/>
      </c>
      <c r="L139" s="33" t="str">
        <f>IF(คำตอบ1หลัก!A139="","",IF(TEXT(คำตอบ1หลัก!K139,0)=TEXT(ข้อมูลเฉลยคำตอบ!$B$10,0),ข้อมูลเฉลยคำตอบ!$C$10,0))</f>
        <v/>
      </c>
      <c r="M139" s="33" t="str">
        <f>IF(คำตอบ1หลัก!A139="","",IF(TEXT(คำตอบ1หลัก!L139,0)=TEXT(ข้อมูลเฉลยคำตอบ!$B$11,0),ข้อมูลเฉลยคำตอบ!$C$11,0))</f>
        <v/>
      </c>
      <c r="N139" s="33" t="str">
        <f>IF(คำตอบ1หลัก!A139="","",IF(TEXT(คำตอบ1หลัก!M139,0)=TEXT(ข้อมูลเฉลยคำตอบ!$B$12,0),ข้อมูลเฉลยคำตอบ!$C$12,0))</f>
        <v/>
      </c>
      <c r="O139" s="33" t="str">
        <f>IF(คำตอบ1หลัก!A139="","",IF(TEXT(คำตอบ1หลัก!N139,0)=TEXT(ข้อมูลเฉลยคำตอบ!$B$13,0),ข้อมูลเฉลยคำตอบ!$C$13,0))</f>
        <v/>
      </c>
      <c r="P139" s="33" t="str">
        <f>IF(คำตอบ1หลัก!A139="","",IF(TEXT(คำตอบ1หลัก!O139,0)=TEXT(ข้อมูลเฉลยคำตอบ!$B$14,0),ข้อมูลเฉลยคำตอบ!$C$14,0))</f>
        <v/>
      </c>
      <c r="Q139" s="33" t="str">
        <f>IF(คำตอบ1หลัก!A139="","",IF(TEXT(คำตอบ1หลัก!P139,0)=TEXT(ข้อมูลเฉลยคำตอบ!$B$15,0),ข้อมูลเฉลยคำตอบ!$C$15,0))</f>
        <v/>
      </c>
      <c r="R139" s="33" t="str">
        <f>IF(คำตอบ1หลัก!A139="","",IF(TEXT(คำตอบ1หลัก!Q139,0)=TEXT(ข้อมูลเฉลยคำตอบ!$B$16,0),ข้อมูลเฉลยคำตอบ!$C$16,0))</f>
        <v/>
      </c>
      <c r="S139" s="33" t="str">
        <f>IF(คำตอบ1หลัก!A139="","",IF(TEXT(คำตอบ1หลัก!R139,0)=TEXT(ข้อมูลเฉลยคำตอบ!$B$17,0),ข้อมูลเฉลยคำตอบ!$C$17,0))</f>
        <v/>
      </c>
      <c r="T139" s="33" t="str">
        <f>IF(คำตอบ1หลัก!A139="","",IF(TEXT(คำตอบ1หลัก!S139,0)=TEXT(ข้อมูลเฉลยคำตอบ!$B$18,0),ข้อมูลเฉลยคำตอบ!$C$18,0))</f>
        <v/>
      </c>
      <c r="U139" s="33" t="str">
        <f>IF(คำตอบ1หลัก!A139="","",IF(TEXT(คำตอบ1หลัก!T139,0)=TEXT(ข้อมูลเฉลยคำตอบ!$B$19,0),ข้อมูลเฉลยคำตอบ!$C$19,0))</f>
        <v/>
      </c>
      <c r="V139" s="33" t="str">
        <f>IF(คำตอบ1หลัก!A139="","",IF(TEXT(คำตอบ1หลัก!U139,0)=TEXT(ข้อมูลเฉลยคำตอบ!$B$20,0),ข้อมูลเฉลยคำตอบ!$C$20,0))</f>
        <v/>
      </c>
      <c r="W139" s="33" t="str">
        <f>IF(คำตอบ1หลัก!A139="","",IF(TEXT(คำตอบ1หลัก!V139,0)=TEXT(ข้อมูลเฉลยคำตอบ!$B$21,0),ข้อมูลเฉลยคำตอบ!$C$21,0))</f>
        <v/>
      </c>
      <c r="X139" s="33" t="str">
        <f>IF(คำตอบ1หลัก!A139="","",IF(TEXT(คำตอบ1หลัก!W139,0)=TEXT(ข้อมูลเฉลยคำตอบ!$B$22,0),ข้อมูลเฉลยคำตอบ!$C$22,0))</f>
        <v/>
      </c>
      <c r="Y139" s="33" t="str">
        <f>IF(คำตอบ1หลัก!A139="","",IF(TEXT(คำตอบ1หลัก!X139,0)=TEXT(ข้อมูลเฉลยคำตอบ!$B$23,0),ข้อมูลเฉลยคำตอบ!$C$23,0))</f>
        <v/>
      </c>
      <c r="Z139" s="33" t="str">
        <f>IF(คำตอบ1หลัก!A139="","",IF(TEXT(คำตอบ1หลัก!Y139,0)=TEXT(ข้อมูลเฉลยคำตอบ!$B$24,0),ข้อมูลเฉลยคำตอบ!$C$24,0))</f>
        <v/>
      </c>
      <c r="AA139" s="33" t="str">
        <f>IF(คำตอบ1หลัก!A139="","",IF(TEXT(คำตอบ1หลัก!Z139,0)=TEXT(ข้อมูลเฉลยคำตอบ!$B$25,0),ข้อมูลเฉลยคำตอบ!$C$25,0))</f>
        <v/>
      </c>
      <c r="AB139" s="33" t="str">
        <f>IF(คำตอบ1หลัก!A139="","",IF(TEXT(คำตอบ1หลัก!AA139,0)=TEXT(ข้อมูลเฉลยคำตอบ!$B$26,0),ข้อมูลเฉลยคำตอบ!$C$26,0))</f>
        <v/>
      </c>
      <c r="AC139" s="33" t="str">
        <f>IF(คำตอบ1หลัก!A139="","",IF(TEXT(คำตอบ1หลัก!AB139,0)=TEXT(ข้อมูลเฉลยคำตอบ!$B$27,0),ข้อมูลเฉลยคำตอบ!$C$27,0))</f>
        <v/>
      </c>
      <c r="AD139" s="33" t="str">
        <f>IF(คำตอบ1หลัก!A139="","",IF(TEXT(คำตอบ1หลัก!AC139,0)=TEXT(ข้อมูลเฉลยคำตอบ!$B$28,0),ข้อมูลเฉลยคำตอบ!$C$28,0))</f>
        <v/>
      </c>
      <c r="AE139" s="33" t="str">
        <f>IF(คำตอบ1หลัก!A139="","",IF(TEXT(คำตอบ1หลัก!AD139,0)=TEXT(ข้อมูลเฉลยคำตอบ!$B$29,0),ข้อมูลเฉลยคำตอบ!$C$29,0))</f>
        <v/>
      </c>
      <c r="AF139" s="33" t="str">
        <f>IF(คำตอบ1หลัก!A139="","",IF(TEXT(คำตอบ1หลัก!AE139,0)=TEXT(ข้อมูลเฉลยคำตอบ!$B$30,0),ข้อมูลเฉลยคำตอบ!$C$30,0))</f>
        <v/>
      </c>
      <c r="AG139" s="33" t="str">
        <f>IF(คำตอบ1หลัก!A139="","",IF(TEXT(คำตอบ1หลัก!AF139,0)=TEXT(ข้อมูลเฉลยคำตอบ!$B$31,0),ข้อมูลเฉลยคำตอบ!$C$31,0))</f>
        <v/>
      </c>
      <c r="AH139" s="33" t="str">
        <f>IF(คำตอบ1หลัก!A139="","",IF(TEXT(คำตอบ1หลัก!AG139,0)=TEXT(ข้อมูลเฉลยคำตอบ!$B$32,0),ข้อมูลเฉลยคำตอบ!$C$32,0))</f>
        <v/>
      </c>
      <c r="AI139" s="33" t="str">
        <f>IF(คำตอบ1หลัก!A139="","",IF(TEXT(คำตอบ1หลัก!AH139,0)=TEXT(ข้อมูลเฉลยคำตอบ!$B$33,0),ข้อมูลเฉลยคำตอบ!$C$33,0))</f>
        <v/>
      </c>
      <c r="AJ139" s="33" t="str">
        <f>IF(คำตอบ1หลัก!A139="","",IF(TEXT(คำตอบ1หลัก!AI139,0)=TEXT(ข้อมูลเฉลยคำตอบ!$B$34,0),ข้อมูลเฉลยคำตอบ!$C$34,0))</f>
        <v/>
      </c>
      <c r="AK139" s="33" t="str">
        <f>IF(คำตอบ1หลัก!A139="","",IF(TEXT(คำตอบ1หลัก!AJ139,0)=TEXT(ข้อมูลเฉลยคำตอบ!$B$35,0),ข้อมูลเฉลยคำตอบ!$C$35,0))</f>
        <v/>
      </c>
      <c r="AL139" s="33" t="str">
        <f>IF(คำตอบ1หลัก!A139="","",IF(TEXT(คำตอบ1หลัก!AK139,0)=TEXT(ข้อมูลเฉลยคำตอบ!$B$36,0),ข้อมูลเฉลยคำตอบ!$C$36,0))</f>
        <v/>
      </c>
      <c r="AM139" s="33" t="str">
        <f>IF(คำตอบ1หลัก!A139="","",IF(TEXT(คำตอบ1หลัก!AL139,0)=TEXT(ข้อมูลเฉลยคำตอบ!$B$37,0),ข้อมูลเฉลยคำตอบ!$C$37,0))</f>
        <v/>
      </c>
      <c r="AN139" s="33" t="str">
        <f>IF(คำตอบ1หลัก!A139="","",IF(TEXT(คำตอบ1หลัก!AM139,0)=TEXT(ข้อมูลเฉลยคำตอบ!$B$38,0),ข้อมูลเฉลยคำตอบ!$C$38,0))</f>
        <v/>
      </c>
      <c r="AO139" s="33" t="str">
        <f>IF(คำตอบ1หลัก!A139="","",IF(TEXT(คำตอบ1หลัก!AN139,0)=TEXT(ข้อมูลเฉลยคำตอบ!$B$39,0),ข้อมูลเฉลยคำตอบ!$C$39,0))</f>
        <v/>
      </c>
      <c r="AP139" s="33" t="str">
        <f>IF(คำตอบ1หลัก!A139="","",IF(TEXT(คำตอบ1หลัก!AO139,0)=TEXT(ข้อมูลเฉลยคำตอบ!$B$40,0),ข้อมูลเฉลยคำตอบ!$C$40,0))</f>
        <v/>
      </c>
      <c r="AQ139" s="33" t="str">
        <f>IF(คำตอบ1หลัก!A139="","",IF(TEXT(คำตอบ1หลัก!AP139,0)=TEXT(ข้อมูลเฉลยคำตอบ!$B$41,0),ข้อมูลเฉลยคำตอบ!$C$41,0))</f>
        <v/>
      </c>
      <c r="AR139" s="33" t="str">
        <f>IF(คำตอบ1หลัก!A139="","",IF(TEXT(คำตอบ1หลัก!AQ139,0)=TEXT(ข้อมูลเฉลยคำตอบ!$B$42,0),ข้อมูลเฉลยคำตอบ!$C$42,0))</f>
        <v/>
      </c>
      <c r="AS139" s="33" t="str">
        <f>IF(คำตอบ1หลัก!A139="","",IF(TEXT(คำตอบ1หลัก!AR139,0)=TEXT(ข้อมูลเฉลยคำตอบ!$B$43,0),ข้อมูลเฉลยคำตอบ!$C$43,0))</f>
        <v/>
      </c>
      <c r="AT139" s="33" t="str">
        <f>IF(คำตอบ1หลัก!A139="","",IF(TEXT(คำตอบ1หลัก!AS139,0)=TEXT(ข้อมูลเฉลยคำตอบ!$B$44,0),ข้อมูลเฉลยคำตอบ!$C$44,0))</f>
        <v/>
      </c>
      <c r="AU139" s="33" t="str">
        <f>IF(คำตอบ1หลัก!A139="","",IF(TEXT(คำตอบ1หลัก!AT139,0)=TEXT(ข้อมูลเฉลยคำตอบ!$B$45,0),ข้อมูลเฉลยคำตอบ!$C$45,0))</f>
        <v/>
      </c>
      <c r="AV139" s="33" t="str">
        <f>IF(คำตอบ1หลัก!A139="","",IF(TEXT(คำตอบ1หลัก!AU139,0)=TEXT(ข้อมูลเฉลยคำตอบ!$B$46,0),ข้อมูลเฉลยคำตอบ!$C$46,0))</f>
        <v/>
      </c>
      <c r="AW139" s="33" t="str">
        <f>IF(คำตอบ1หลัก!A139="","",IF(TEXT(คำตอบ1หลัก!AV139,0)=TEXT(ข้อมูลเฉลยคำตอบ!$B$47,0),ข้อมูลเฉลยคำตอบ!$C$47,0))</f>
        <v/>
      </c>
      <c r="AX139" s="33" t="str">
        <f>IF(คำตอบ1หลัก!A139="","",IF(TEXT(คำตอบ1หลัก!AW139,0)=TEXT(ข้อมูลเฉลยคำตอบ!$B$48,0),ข้อมูลเฉลยคำตอบ!$C$48,0))</f>
        <v/>
      </c>
      <c r="AY139" s="33" t="str">
        <f>IF(คำตอบ1หลัก!A139="","",IF(TEXT(คำตอบ1หลัก!AX139,0)=TEXT(ข้อมูลเฉลยคำตอบ!$B$49,0),ข้อมูลเฉลยคำตอบ!$C$49,0))</f>
        <v/>
      </c>
      <c r="AZ139" s="33" t="str">
        <f>IF(คำตอบ1หลัก!A139="","",IF(TEXT(คำตอบ1หลัก!AY139,0)=TEXT(ข้อมูลเฉลยคำตอบ!$B$50,0),ข้อมูลเฉลยคำตอบ!$C$50,0))</f>
        <v/>
      </c>
      <c r="BA139" s="33" t="str">
        <f>IF(คำตอบ1หลัก!A139="","",IF(TEXT(คำตอบ1หลัก!AZ139,0)=TEXT(ข้อมูลเฉลยคำตอบ!$B$51,0),ข้อมูลเฉลยคำตอบ!$C$51,0))</f>
        <v/>
      </c>
      <c r="BB139" s="33" t="str">
        <f>IF(คำตอบ1หลัก!A139="","",IF(TEXT(คำตอบ1หลัก!BA139,0)=TEXT(ข้อมูลเฉลยคำตอบ!$B$52,0),ข้อมูลเฉลยคำตอบ!$C$52,0))</f>
        <v/>
      </c>
      <c r="BC139" s="33" t="str">
        <f>IF(คำตอบ1หลัก!A139="","",IF(TEXT(คำตอบ1หลัก!BB139,0)=TEXT(ข้อมูลเฉลยคำตอบ!$B$53,0),ข้อมูลเฉลยคำตอบ!$C$53,0))</f>
        <v/>
      </c>
      <c r="BD139" s="33" t="str">
        <f>IF(คำตอบ1หลัก!A139="","",IF(TEXT(คำตอบ1หลัก!BC139,0)=TEXT(ข้อมูลเฉลยคำตอบ!$B$54,0),ข้อมูลเฉลยคำตอบ!$C$54,0))</f>
        <v/>
      </c>
      <c r="BE139" s="33" t="str">
        <f>IF(คำตอบ1หลัก!A139="","",IF(TEXT(คำตอบ1หลัก!BD139,0)=TEXT(ข้อมูลเฉลยคำตอบ!$B$55,0),ข้อมูลเฉลยคำตอบ!$C$55,0))</f>
        <v/>
      </c>
      <c r="BF139" s="33" t="str">
        <f>IF(คำตอบ1หลัก!A139="","",IF(TEXT(คำตอบ1หลัก!BE139,0)=TEXT(ข้อมูลเฉลยคำตอบ!$B$56,0),ข้อมูลเฉลยคำตอบ!$C$56,0))</f>
        <v/>
      </c>
      <c r="BG139" s="33" t="str">
        <f>IF(คำตอบ1หลัก!A139="","",IF(TEXT(คำตอบ1หลัก!BF139,0)=TEXT(ข้อมูลเฉลยคำตอบ!$B$57,0),ข้อมูลเฉลยคำตอบ!$C$57,0))</f>
        <v/>
      </c>
      <c r="BH139" s="33" t="str">
        <f>IF(คำตอบ1หลัก!A139="","",IF(TEXT(คำตอบ1หลัก!BG139,0)=TEXT(ข้อมูลเฉลยคำตอบ!$B$58,0),ข้อมูลเฉลยคำตอบ!$C$58,0))</f>
        <v/>
      </c>
      <c r="BI139" s="33" t="str">
        <f>IF(คำตอบ1หลัก!A139="","",IF(TEXT(คำตอบ1หลัก!BH139,0)=TEXT(ข้อมูลเฉลยคำตอบ!$B$59,0),ข้อมูลเฉลยคำตอบ!$C$59,0))</f>
        <v/>
      </c>
      <c r="BJ139" s="33" t="str">
        <f>IF(คำตอบ1หลัก!A139="","",IF(TEXT(คำตอบ1หลัก!BI139,0)=TEXT(ข้อมูลเฉลยคำตอบ!$B$60,0),ข้อมูลเฉลยคำตอบ!$C$60,0))</f>
        <v/>
      </c>
      <c r="BK139" s="33" t="str">
        <f>IF(คำตอบ1หลัก!A139="","",IF(TEXT(คำตอบ1หลัก!BJ139,0)=TEXT(ข้อมูลเฉลยคำตอบ!$B$61,0),ข้อมูลเฉลยคำตอบ!$C$61,0))</f>
        <v/>
      </c>
      <c r="BM139" s="18" t="str">
        <f t="shared" si="4"/>
        <v/>
      </c>
      <c r="BN139" s="38" t="str">
        <f t="shared" si="5"/>
        <v/>
      </c>
    </row>
    <row r="140" spans="1:66" ht="17.399999999999999" hidden="1" customHeight="1">
      <c r="A140" s="19">
        <v>139</v>
      </c>
      <c r="B140" s="3"/>
      <c r="C140" s="3"/>
      <c r="D140" s="33" t="str">
        <f>IF(คำตอบ1หลัก!A140="","",IF(TEXT(คำตอบ1หลัก!C140,0)=TEXT(ข้อมูลเฉลยคำตอบ!$B$2,0),ข้อมูลเฉลยคำตอบ!$C$2,0))</f>
        <v/>
      </c>
      <c r="E140" s="33" t="str">
        <f>IF(คำตอบ1หลัก!A140="","",IF(TEXT(คำตอบ1หลัก!D140,0)=TEXT(ข้อมูลเฉลยคำตอบ!$B$3,0),ข้อมูลเฉลยคำตอบ!$C$3,0))</f>
        <v/>
      </c>
      <c r="F140" s="33" t="str">
        <f>IF(คำตอบ1หลัก!A140="","",IF(TEXT(คำตอบ1หลัก!E140,0)=TEXT(ข้อมูลเฉลยคำตอบ!$B$4,0),ข้อมูลเฉลยคำตอบ!$C$4,0))</f>
        <v/>
      </c>
      <c r="G140" s="33" t="str">
        <f>IF(คำตอบ1หลัก!A140="","",IF(TEXT(คำตอบ1หลัก!F140,0)=TEXT(ข้อมูลเฉลยคำตอบ!$B$5,0),ข้อมูลเฉลยคำตอบ!$C$5,0))</f>
        <v/>
      </c>
      <c r="H140" s="33" t="str">
        <f>IF(คำตอบ1หลัก!A140="","",IF(TEXT(คำตอบ1หลัก!G140,0)=TEXT(ข้อมูลเฉลยคำตอบ!$B$6,0),ข้อมูลเฉลยคำตอบ!$C$6,0))</f>
        <v/>
      </c>
      <c r="I140" s="33" t="str">
        <f>IF(คำตอบ1หลัก!A140="","",IF(TEXT(คำตอบ1หลัก!H140,0)=TEXT(ข้อมูลเฉลยคำตอบ!$B$7,0),ข้อมูลเฉลยคำตอบ!$C$7,0))</f>
        <v/>
      </c>
      <c r="J140" s="33" t="str">
        <f>IF(คำตอบ1หลัก!A140="","",IF(TEXT(คำตอบ1หลัก!I140,0)=TEXT(ข้อมูลเฉลยคำตอบ!$B$8,0),ข้อมูลเฉลยคำตอบ!$C$8,0))</f>
        <v/>
      </c>
      <c r="K140" s="33" t="str">
        <f>IF(คำตอบ1หลัก!A140="","",IF(TEXT(คำตอบ1หลัก!J140,0)=TEXT(ข้อมูลเฉลยคำตอบ!$B$9,0),ข้อมูลเฉลยคำตอบ!$C$9,0))</f>
        <v/>
      </c>
      <c r="L140" s="33" t="str">
        <f>IF(คำตอบ1หลัก!A140="","",IF(TEXT(คำตอบ1หลัก!K140,0)=TEXT(ข้อมูลเฉลยคำตอบ!$B$10,0),ข้อมูลเฉลยคำตอบ!$C$10,0))</f>
        <v/>
      </c>
      <c r="M140" s="33" t="str">
        <f>IF(คำตอบ1หลัก!A140="","",IF(TEXT(คำตอบ1หลัก!L140,0)=TEXT(ข้อมูลเฉลยคำตอบ!$B$11,0),ข้อมูลเฉลยคำตอบ!$C$11,0))</f>
        <v/>
      </c>
      <c r="N140" s="33" t="str">
        <f>IF(คำตอบ1หลัก!A140="","",IF(TEXT(คำตอบ1หลัก!M140,0)=TEXT(ข้อมูลเฉลยคำตอบ!$B$12,0),ข้อมูลเฉลยคำตอบ!$C$12,0))</f>
        <v/>
      </c>
      <c r="O140" s="33" t="str">
        <f>IF(คำตอบ1หลัก!A140="","",IF(TEXT(คำตอบ1หลัก!N140,0)=TEXT(ข้อมูลเฉลยคำตอบ!$B$13,0),ข้อมูลเฉลยคำตอบ!$C$13,0))</f>
        <v/>
      </c>
      <c r="P140" s="33" t="str">
        <f>IF(คำตอบ1หลัก!A140="","",IF(TEXT(คำตอบ1หลัก!O140,0)=TEXT(ข้อมูลเฉลยคำตอบ!$B$14,0),ข้อมูลเฉลยคำตอบ!$C$14,0))</f>
        <v/>
      </c>
      <c r="Q140" s="33" t="str">
        <f>IF(คำตอบ1หลัก!A140="","",IF(TEXT(คำตอบ1หลัก!P140,0)=TEXT(ข้อมูลเฉลยคำตอบ!$B$15,0),ข้อมูลเฉลยคำตอบ!$C$15,0))</f>
        <v/>
      </c>
      <c r="R140" s="33" t="str">
        <f>IF(คำตอบ1หลัก!A140="","",IF(TEXT(คำตอบ1หลัก!Q140,0)=TEXT(ข้อมูลเฉลยคำตอบ!$B$16,0),ข้อมูลเฉลยคำตอบ!$C$16,0))</f>
        <v/>
      </c>
      <c r="S140" s="33" t="str">
        <f>IF(คำตอบ1หลัก!A140="","",IF(TEXT(คำตอบ1หลัก!R140,0)=TEXT(ข้อมูลเฉลยคำตอบ!$B$17,0),ข้อมูลเฉลยคำตอบ!$C$17,0))</f>
        <v/>
      </c>
      <c r="T140" s="33" t="str">
        <f>IF(คำตอบ1หลัก!A140="","",IF(TEXT(คำตอบ1หลัก!S140,0)=TEXT(ข้อมูลเฉลยคำตอบ!$B$18,0),ข้อมูลเฉลยคำตอบ!$C$18,0))</f>
        <v/>
      </c>
      <c r="U140" s="33" t="str">
        <f>IF(คำตอบ1หลัก!A140="","",IF(TEXT(คำตอบ1หลัก!T140,0)=TEXT(ข้อมูลเฉลยคำตอบ!$B$19,0),ข้อมูลเฉลยคำตอบ!$C$19,0))</f>
        <v/>
      </c>
      <c r="V140" s="33" t="str">
        <f>IF(คำตอบ1หลัก!A140="","",IF(TEXT(คำตอบ1หลัก!U140,0)=TEXT(ข้อมูลเฉลยคำตอบ!$B$20,0),ข้อมูลเฉลยคำตอบ!$C$20,0))</f>
        <v/>
      </c>
      <c r="W140" s="33" t="str">
        <f>IF(คำตอบ1หลัก!A140="","",IF(TEXT(คำตอบ1หลัก!V140,0)=TEXT(ข้อมูลเฉลยคำตอบ!$B$21,0),ข้อมูลเฉลยคำตอบ!$C$21,0))</f>
        <v/>
      </c>
      <c r="X140" s="33" t="str">
        <f>IF(คำตอบ1หลัก!A140="","",IF(TEXT(คำตอบ1หลัก!W140,0)=TEXT(ข้อมูลเฉลยคำตอบ!$B$22,0),ข้อมูลเฉลยคำตอบ!$C$22,0))</f>
        <v/>
      </c>
      <c r="Y140" s="33" t="str">
        <f>IF(คำตอบ1หลัก!A140="","",IF(TEXT(คำตอบ1หลัก!X140,0)=TEXT(ข้อมูลเฉลยคำตอบ!$B$23,0),ข้อมูลเฉลยคำตอบ!$C$23,0))</f>
        <v/>
      </c>
      <c r="Z140" s="33" t="str">
        <f>IF(คำตอบ1หลัก!A140="","",IF(TEXT(คำตอบ1หลัก!Y140,0)=TEXT(ข้อมูลเฉลยคำตอบ!$B$24,0),ข้อมูลเฉลยคำตอบ!$C$24,0))</f>
        <v/>
      </c>
      <c r="AA140" s="33" t="str">
        <f>IF(คำตอบ1หลัก!A140="","",IF(TEXT(คำตอบ1หลัก!Z140,0)=TEXT(ข้อมูลเฉลยคำตอบ!$B$25,0),ข้อมูลเฉลยคำตอบ!$C$25,0))</f>
        <v/>
      </c>
      <c r="AB140" s="33" t="str">
        <f>IF(คำตอบ1หลัก!A140="","",IF(TEXT(คำตอบ1หลัก!AA140,0)=TEXT(ข้อมูลเฉลยคำตอบ!$B$26,0),ข้อมูลเฉลยคำตอบ!$C$26,0))</f>
        <v/>
      </c>
      <c r="AC140" s="33" t="str">
        <f>IF(คำตอบ1หลัก!A140="","",IF(TEXT(คำตอบ1หลัก!AB140,0)=TEXT(ข้อมูลเฉลยคำตอบ!$B$27,0),ข้อมูลเฉลยคำตอบ!$C$27,0))</f>
        <v/>
      </c>
      <c r="AD140" s="33" t="str">
        <f>IF(คำตอบ1หลัก!A140="","",IF(TEXT(คำตอบ1หลัก!AC140,0)=TEXT(ข้อมูลเฉลยคำตอบ!$B$28,0),ข้อมูลเฉลยคำตอบ!$C$28,0))</f>
        <v/>
      </c>
      <c r="AE140" s="33" t="str">
        <f>IF(คำตอบ1หลัก!A140="","",IF(TEXT(คำตอบ1หลัก!AD140,0)=TEXT(ข้อมูลเฉลยคำตอบ!$B$29,0),ข้อมูลเฉลยคำตอบ!$C$29,0))</f>
        <v/>
      </c>
      <c r="AF140" s="33" t="str">
        <f>IF(คำตอบ1หลัก!A140="","",IF(TEXT(คำตอบ1หลัก!AE140,0)=TEXT(ข้อมูลเฉลยคำตอบ!$B$30,0),ข้อมูลเฉลยคำตอบ!$C$30,0))</f>
        <v/>
      </c>
      <c r="AG140" s="33" t="str">
        <f>IF(คำตอบ1หลัก!A140="","",IF(TEXT(คำตอบ1หลัก!AF140,0)=TEXT(ข้อมูลเฉลยคำตอบ!$B$31,0),ข้อมูลเฉลยคำตอบ!$C$31,0))</f>
        <v/>
      </c>
      <c r="AH140" s="33" t="str">
        <f>IF(คำตอบ1หลัก!A140="","",IF(TEXT(คำตอบ1หลัก!AG140,0)=TEXT(ข้อมูลเฉลยคำตอบ!$B$32,0),ข้อมูลเฉลยคำตอบ!$C$32,0))</f>
        <v/>
      </c>
      <c r="AI140" s="33" t="str">
        <f>IF(คำตอบ1หลัก!A140="","",IF(TEXT(คำตอบ1หลัก!AH140,0)=TEXT(ข้อมูลเฉลยคำตอบ!$B$33,0),ข้อมูลเฉลยคำตอบ!$C$33,0))</f>
        <v/>
      </c>
      <c r="AJ140" s="33" t="str">
        <f>IF(คำตอบ1หลัก!A140="","",IF(TEXT(คำตอบ1หลัก!AI140,0)=TEXT(ข้อมูลเฉลยคำตอบ!$B$34,0),ข้อมูลเฉลยคำตอบ!$C$34,0))</f>
        <v/>
      </c>
      <c r="AK140" s="33" t="str">
        <f>IF(คำตอบ1หลัก!A140="","",IF(TEXT(คำตอบ1หลัก!AJ140,0)=TEXT(ข้อมูลเฉลยคำตอบ!$B$35,0),ข้อมูลเฉลยคำตอบ!$C$35,0))</f>
        <v/>
      </c>
      <c r="AL140" s="33" t="str">
        <f>IF(คำตอบ1หลัก!A140="","",IF(TEXT(คำตอบ1หลัก!AK140,0)=TEXT(ข้อมูลเฉลยคำตอบ!$B$36,0),ข้อมูลเฉลยคำตอบ!$C$36,0))</f>
        <v/>
      </c>
      <c r="AM140" s="33" t="str">
        <f>IF(คำตอบ1หลัก!A140="","",IF(TEXT(คำตอบ1หลัก!AL140,0)=TEXT(ข้อมูลเฉลยคำตอบ!$B$37,0),ข้อมูลเฉลยคำตอบ!$C$37,0))</f>
        <v/>
      </c>
      <c r="AN140" s="33" t="str">
        <f>IF(คำตอบ1หลัก!A140="","",IF(TEXT(คำตอบ1หลัก!AM140,0)=TEXT(ข้อมูลเฉลยคำตอบ!$B$38,0),ข้อมูลเฉลยคำตอบ!$C$38,0))</f>
        <v/>
      </c>
      <c r="AO140" s="33" t="str">
        <f>IF(คำตอบ1หลัก!A140="","",IF(TEXT(คำตอบ1หลัก!AN140,0)=TEXT(ข้อมูลเฉลยคำตอบ!$B$39,0),ข้อมูลเฉลยคำตอบ!$C$39,0))</f>
        <v/>
      </c>
      <c r="AP140" s="33" t="str">
        <f>IF(คำตอบ1หลัก!A140="","",IF(TEXT(คำตอบ1หลัก!AO140,0)=TEXT(ข้อมูลเฉลยคำตอบ!$B$40,0),ข้อมูลเฉลยคำตอบ!$C$40,0))</f>
        <v/>
      </c>
      <c r="AQ140" s="33" t="str">
        <f>IF(คำตอบ1หลัก!A140="","",IF(TEXT(คำตอบ1หลัก!AP140,0)=TEXT(ข้อมูลเฉลยคำตอบ!$B$41,0),ข้อมูลเฉลยคำตอบ!$C$41,0))</f>
        <v/>
      </c>
      <c r="AR140" s="33" t="str">
        <f>IF(คำตอบ1หลัก!A140="","",IF(TEXT(คำตอบ1หลัก!AQ140,0)=TEXT(ข้อมูลเฉลยคำตอบ!$B$42,0),ข้อมูลเฉลยคำตอบ!$C$42,0))</f>
        <v/>
      </c>
      <c r="AS140" s="33" t="str">
        <f>IF(คำตอบ1หลัก!A140="","",IF(TEXT(คำตอบ1หลัก!AR140,0)=TEXT(ข้อมูลเฉลยคำตอบ!$B$43,0),ข้อมูลเฉลยคำตอบ!$C$43,0))</f>
        <v/>
      </c>
      <c r="AT140" s="33" t="str">
        <f>IF(คำตอบ1หลัก!A140="","",IF(TEXT(คำตอบ1หลัก!AS140,0)=TEXT(ข้อมูลเฉลยคำตอบ!$B$44,0),ข้อมูลเฉลยคำตอบ!$C$44,0))</f>
        <v/>
      </c>
      <c r="AU140" s="33" t="str">
        <f>IF(คำตอบ1หลัก!A140="","",IF(TEXT(คำตอบ1หลัก!AT140,0)=TEXT(ข้อมูลเฉลยคำตอบ!$B$45,0),ข้อมูลเฉลยคำตอบ!$C$45,0))</f>
        <v/>
      </c>
      <c r="AV140" s="33" t="str">
        <f>IF(คำตอบ1หลัก!A140="","",IF(TEXT(คำตอบ1หลัก!AU140,0)=TEXT(ข้อมูลเฉลยคำตอบ!$B$46,0),ข้อมูลเฉลยคำตอบ!$C$46,0))</f>
        <v/>
      </c>
      <c r="AW140" s="33" t="str">
        <f>IF(คำตอบ1หลัก!A140="","",IF(TEXT(คำตอบ1หลัก!AV140,0)=TEXT(ข้อมูลเฉลยคำตอบ!$B$47,0),ข้อมูลเฉลยคำตอบ!$C$47,0))</f>
        <v/>
      </c>
      <c r="AX140" s="33" t="str">
        <f>IF(คำตอบ1หลัก!A140="","",IF(TEXT(คำตอบ1หลัก!AW140,0)=TEXT(ข้อมูลเฉลยคำตอบ!$B$48,0),ข้อมูลเฉลยคำตอบ!$C$48,0))</f>
        <v/>
      </c>
      <c r="AY140" s="33" t="str">
        <f>IF(คำตอบ1หลัก!A140="","",IF(TEXT(คำตอบ1หลัก!AX140,0)=TEXT(ข้อมูลเฉลยคำตอบ!$B$49,0),ข้อมูลเฉลยคำตอบ!$C$49,0))</f>
        <v/>
      </c>
      <c r="AZ140" s="33" t="str">
        <f>IF(คำตอบ1หลัก!A140="","",IF(TEXT(คำตอบ1หลัก!AY140,0)=TEXT(ข้อมูลเฉลยคำตอบ!$B$50,0),ข้อมูลเฉลยคำตอบ!$C$50,0))</f>
        <v/>
      </c>
      <c r="BA140" s="33" t="str">
        <f>IF(คำตอบ1หลัก!A140="","",IF(TEXT(คำตอบ1หลัก!AZ140,0)=TEXT(ข้อมูลเฉลยคำตอบ!$B$51,0),ข้อมูลเฉลยคำตอบ!$C$51,0))</f>
        <v/>
      </c>
      <c r="BB140" s="33" t="str">
        <f>IF(คำตอบ1หลัก!A140="","",IF(TEXT(คำตอบ1หลัก!BA140,0)=TEXT(ข้อมูลเฉลยคำตอบ!$B$52,0),ข้อมูลเฉลยคำตอบ!$C$52,0))</f>
        <v/>
      </c>
      <c r="BC140" s="33" t="str">
        <f>IF(คำตอบ1หลัก!A140="","",IF(TEXT(คำตอบ1หลัก!BB140,0)=TEXT(ข้อมูลเฉลยคำตอบ!$B$53,0),ข้อมูลเฉลยคำตอบ!$C$53,0))</f>
        <v/>
      </c>
      <c r="BD140" s="33" t="str">
        <f>IF(คำตอบ1หลัก!A140="","",IF(TEXT(คำตอบ1หลัก!BC140,0)=TEXT(ข้อมูลเฉลยคำตอบ!$B$54,0),ข้อมูลเฉลยคำตอบ!$C$54,0))</f>
        <v/>
      </c>
      <c r="BE140" s="33" t="str">
        <f>IF(คำตอบ1หลัก!A140="","",IF(TEXT(คำตอบ1หลัก!BD140,0)=TEXT(ข้อมูลเฉลยคำตอบ!$B$55,0),ข้อมูลเฉลยคำตอบ!$C$55,0))</f>
        <v/>
      </c>
      <c r="BF140" s="33" t="str">
        <f>IF(คำตอบ1หลัก!A140="","",IF(TEXT(คำตอบ1หลัก!BE140,0)=TEXT(ข้อมูลเฉลยคำตอบ!$B$56,0),ข้อมูลเฉลยคำตอบ!$C$56,0))</f>
        <v/>
      </c>
      <c r="BG140" s="33" t="str">
        <f>IF(คำตอบ1หลัก!A140="","",IF(TEXT(คำตอบ1หลัก!BF140,0)=TEXT(ข้อมูลเฉลยคำตอบ!$B$57,0),ข้อมูลเฉลยคำตอบ!$C$57,0))</f>
        <v/>
      </c>
      <c r="BH140" s="33" t="str">
        <f>IF(คำตอบ1หลัก!A140="","",IF(TEXT(คำตอบ1หลัก!BG140,0)=TEXT(ข้อมูลเฉลยคำตอบ!$B$58,0),ข้อมูลเฉลยคำตอบ!$C$58,0))</f>
        <v/>
      </c>
      <c r="BI140" s="33" t="str">
        <f>IF(คำตอบ1หลัก!A140="","",IF(TEXT(คำตอบ1หลัก!BH140,0)=TEXT(ข้อมูลเฉลยคำตอบ!$B$59,0),ข้อมูลเฉลยคำตอบ!$C$59,0))</f>
        <v/>
      </c>
      <c r="BJ140" s="33" t="str">
        <f>IF(คำตอบ1หลัก!A140="","",IF(TEXT(คำตอบ1หลัก!BI140,0)=TEXT(ข้อมูลเฉลยคำตอบ!$B$60,0),ข้อมูลเฉลยคำตอบ!$C$60,0))</f>
        <v/>
      </c>
      <c r="BK140" s="33" t="str">
        <f>IF(คำตอบ1หลัก!A140="","",IF(TEXT(คำตอบ1หลัก!BJ140,0)=TEXT(ข้อมูลเฉลยคำตอบ!$B$61,0),ข้อมูลเฉลยคำตอบ!$C$61,0))</f>
        <v/>
      </c>
      <c r="BM140" s="18" t="str">
        <f t="shared" si="4"/>
        <v/>
      </c>
      <c r="BN140" s="38" t="str">
        <f t="shared" si="5"/>
        <v/>
      </c>
    </row>
    <row r="141" spans="1:66" ht="17.399999999999999" hidden="1" customHeight="1">
      <c r="A141" s="19">
        <v>140</v>
      </c>
      <c r="B141" s="3"/>
      <c r="C141" s="3"/>
      <c r="D141" s="33" t="str">
        <f>IF(คำตอบ1หลัก!A141="","",IF(TEXT(คำตอบ1หลัก!C141,0)=TEXT(ข้อมูลเฉลยคำตอบ!$B$2,0),ข้อมูลเฉลยคำตอบ!$C$2,0))</f>
        <v/>
      </c>
      <c r="E141" s="33" t="str">
        <f>IF(คำตอบ1หลัก!A141="","",IF(TEXT(คำตอบ1หลัก!D141,0)=TEXT(ข้อมูลเฉลยคำตอบ!$B$3,0),ข้อมูลเฉลยคำตอบ!$C$3,0))</f>
        <v/>
      </c>
      <c r="F141" s="33" t="str">
        <f>IF(คำตอบ1หลัก!A141="","",IF(TEXT(คำตอบ1หลัก!E141,0)=TEXT(ข้อมูลเฉลยคำตอบ!$B$4,0),ข้อมูลเฉลยคำตอบ!$C$4,0))</f>
        <v/>
      </c>
      <c r="G141" s="33" t="str">
        <f>IF(คำตอบ1หลัก!A141="","",IF(TEXT(คำตอบ1หลัก!F141,0)=TEXT(ข้อมูลเฉลยคำตอบ!$B$5,0),ข้อมูลเฉลยคำตอบ!$C$5,0))</f>
        <v/>
      </c>
      <c r="H141" s="33" t="str">
        <f>IF(คำตอบ1หลัก!A141="","",IF(TEXT(คำตอบ1หลัก!G141,0)=TEXT(ข้อมูลเฉลยคำตอบ!$B$6,0),ข้อมูลเฉลยคำตอบ!$C$6,0))</f>
        <v/>
      </c>
      <c r="I141" s="33" t="str">
        <f>IF(คำตอบ1หลัก!A141="","",IF(TEXT(คำตอบ1หลัก!H141,0)=TEXT(ข้อมูลเฉลยคำตอบ!$B$7,0),ข้อมูลเฉลยคำตอบ!$C$7,0))</f>
        <v/>
      </c>
      <c r="J141" s="33" t="str">
        <f>IF(คำตอบ1หลัก!A141="","",IF(TEXT(คำตอบ1หลัก!I141,0)=TEXT(ข้อมูลเฉลยคำตอบ!$B$8,0),ข้อมูลเฉลยคำตอบ!$C$8,0))</f>
        <v/>
      </c>
      <c r="K141" s="33" t="str">
        <f>IF(คำตอบ1หลัก!A141="","",IF(TEXT(คำตอบ1หลัก!J141,0)=TEXT(ข้อมูลเฉลยคำตอบ!$B$9,0),ข้อมูลเฉลยคำตอบ!$C$9,0))</f>
        <v/>
      </c>
      <c r="L141" s="33" t="str">
        <f>IF(คำตอบ1หลัก!A141="","",IF(TEXT(คำตอบ1หลัก!K141,0)=TEXT(ข้อมูลเฉลยคำตอบ!$B$10,0),ข้อมูลเฉลยคำตอบ!$C$10,0))</f>
        <v/>
      </c>
      <c r="M141" s="33" t="str">
        <f>IF(คำตอบ1หลัก!A141="","",IF(TEXT(คำตอบ1หลัก!L141,0)=TEXT(ข้อมูลเฉลยคำตอบ!$B$11,0),ข้อมูลเฉลยคำตอบ!$C$11,0))</f>
        <v/>
      </c>
      <c r="N141" s="33" t="str">
        <f>IF(คำตอบ1หลัก!A141="","",IF(TEXT(คำตอบ1หลัก!M141,0)=TEXT(ข้อมูลเฉลยคำตอบ!$B$12,0),ข้อมูลเฉลยคำตอบ!$C$12,0))</f>
        <v/>
      </c>
      <c r="O141" s="33" t="str">
        <f>IF(คำตอบ1หลัก!A141="","",IF(TEXT(คำตอบ1หลัก!N141,0)=TEXT(ข้อมูลเฉลยคำตอบ!$B$13,0),ข้อมูลเฉลยคำตอบ!$C$13,0))</f>
        <v/>
      </c>
      <c r="P141" s="33" t="str">
        <f>IF(คำตอบ1หลัก!A141="","",IF(TEXT(คำตอบ1หลัก!O141,0)=TEXT(ข้อมูลเฉลยคำตอบ!$B$14,0),ข้อมูลเฉลยคำตอบ!$C$14,0))</f>
        <v/>
      </c>
      <c r="Q141" s="33" t="str">
        <f>IF(คำตอบ1หลัก!A141="","",IF(TEXT(คำตอบ1หลัก!P141,0)=TEXT(ข้อมูลเฉลยคำตอบ!$B$15,0),ข้อมูลเฉลยคำตอบ!$C$15,0))</f>
        <v/>
      </c>
      <c r="R141" s="33" t="str">
        <f>IF(คำตอบ1หลัก!A141="","",IF(TEXT(คำตอบ1หลัก!Q141,0)=TEXT(ข้อมูลเฉลยคำตอบ!$B$16,0),ข้อมูลเฉลยคำตอบ!$C$16,0))</f>
        <v/>
      </c>
      <c r="S141" s="33" t="str">
        <f>IF(คำตอบ1หลัก!A141="","",IF(TEXT(คำตอบ1หลัก!R141,0)=TEXT(ข้อมูลเฉลยคำตอบ!$B$17,0),ข้อมูลเฉลยคำตอบ!$C$17,0))</f>
        <v/>
      </c>
      <c r="T141" s="33" t="str">
        <f>IF(คำตอบ1หลัก!A141="","",IF(TEXT(คำตอบ1หลัก!S141,0)=TEXT(ข้อมูลเฉลยคำตอบ!$B$18,0),ข้อมูลเฉลยคำตอบ!$C$18,0))</f>
        <v/>
      </c>
      <c r="U141" s="33" t="str">
        <f>IF(คำตอบ1หลัก!A141="","",IF(TEXT(คำตอบ1หลัก!T141,0)=TEXT(ข้อมูลเฉลยคำตอบ!$B$19,0),ข้อมูลเฉลยคำตอบ!$C$19,0))</f>
        <v/>
      </c>
      <c r="V141" s="33" t="str">
        <f>IF(คำตอบ1หลัก!A141="","",IF(TEXT(คำตอบ1หลัก!U141,0)=TEXT(ข้อมูลเฉลยคำตอบ!$B$20,0),ข้อมูลเฉลยคำตอบ!$C$20,0))</f>
        <v/>
      </c>
      <c r="W141" s="33" t="str">
        <f>IF(คำตอบ1หลัก!A141="","",IF(TEXT(คำตอบ1หลัก!V141,0)=TEXT(ข้อมูลเฉลยคำตอบ!$B$21,0),ข้อมูลเฉลยคำตอบ!$C$21,0))</f>
        <v/>
      </c>
      <c r="X141" s="33" t="str">
        <f>IF(คำตอบ1หลัก!A141="","",IF(TEXT(คำตอบ1หลัก!W141,0)=TEXT(ข้อมูลเฉลยคำตอบ!$B$22,0),ข้อมูลเฉลยคำตอบ!$C$22,0))</f>
        <v/>
      </c>
      <c r="Y141" s="33" t="str">
        <f>IF(คำตอบ1หลัก!A141="","",IF(TEXT(คำตอบ1หลัก!X141,0)=TEXT(ข้อมูลเฉลยคำตอบ!$B$23,0),ข้อมูลเฉลยคำตอบ!$C$23,0))</f>
        <v/>
      </c>
      <c r="Z141" s="33" t="str">
        <f>IF(คำตอบ1หลัก!A141="","",IF(TEXT(คำตอบ1หลัก!Y141,0)=TEXT(ข้อมูลเฉลยคำตอบ!$B$24,0),ข้อมูลเฉลยคำตอบ!$C$24,0))</f>
        <v/>
      </c>
      <c r="AA141" s="33" t="str">
        <f>IF(คำตอบ1หลัก!A141="","",IF(TEXT(คำตอบ1หลัก!Z141,0)=TEXT(ข้อมูลเฉลยคำตอบ!$B$25,0),ข้อมูลเฉลยคำตอบ!$C$25,0))</f>
        <v/>
      </c>
      <c r="AB141" s="33" t="str">
        <f>IF(คำตอบ1หลัก!A141="","",IF(TEXT(คำตอบ1หลัก!AA141,0)=TEXT(ข้อมูลเฉลยคำตอบ!$B$26,0),ข้อมูลเฉลยคำตอบ!$C$26,0))</f>
        <v/>
      </c>
      <c r="AC141" s="33" t="str">
        <f>IF(คำตอบ1หลัก!A141="","",IF(TEXT(คำตอบ1หลัก!AB141,0)=TEXT(ข้อมูลเฉลยคำตอบ!$B$27,0),ข้อมูลเฉลยคำตอบ!$C$27,0))</f>
        <v/>
      </c>
      <c r="AD141" s="33" t="str">
        <f>IF(คำตอบ1หลัก!A141="","",IF(TEXT(คำตอบ1หลัก!AC141,0)=TEXT(ข้อมูลเฉลยคำตอบ!$B$28,0),ข้อมูลเฉลยคำตอบ!$C$28,0))</f>
        <v/>
      </c>
      <c r="AE141" s="33" t="str">
        <f>IF(คำตอบ1หลัก!A141="","",IF(TEXT(คำตอบ1หลัก!AD141,0)=TEXT(ข้อมูลเฉลยคำตอบ!$B$29,0),ข้อมูลเฉลยคำตอบ!$C$29,0))</f>
        <v/>
      </c>
      <c r="AF141" s="33" t="str">
        <f>IF(คำตอบ1หลัก!A141="","",IF(TEXT(คำตอบ1หลัก!AE141,0)=TEXT(ข้อมูลเฉลยคำตอบ!$B$30,0),ข้อมูลเฉลยคำตอบ!$C$30,0))</f>
        <v/>
      </c>
      <c r="AG141" s="33" t="str">
        <f>IF(คำตอบ1หลัก!A141="","",IF(TEXT(คำตอบ1หลัก!AF141,0)=TEXT(ข้อมูลเฉลยคำตอบ!$B$31,0),ข้อมูลเฉลยคำตอบ!$C$31,0))</f>
        <v/>
      </c>
      <c r="AH141" s="33" t="str">
        <f>IF(คำตอบ1หลัก!A141="","",IF(TEXT(คำตอบ1หลัก!AG141,0)=TEXT(ข้อมูลเฉลยคำตอบ!$B$32,0),ข้อมูลเฉลยคำตอบ!$C$32,0))</f>
        <v/>
      </c>
      <c r="AI141" s="33" t="str">
        <f>IF(คำตอบ1หลัก!A141="","",IF(TEXT(คำตอบ1หลัก!AH141,0)=TEXT(ข้อมูลเฉลยคำตอบ!$B$33,0),ข้อมูลเฉลยคำตอบ!$C$33,0))</f>
        <v/>
      </c>
      <c r="AJ141" s="33" t="str">
        <f>IF(คำตอบ1หลัก!A141="","",IF(TEXT(คำตอบ1หลัก!AI141,0)=TEXT(ข้อมูลเฉลยคำตอบ!$B$34,0),ข้อมูลเฉลยคำตอบ!$C$34,0))</f>
        <v/>
      </c>
      <c r="AK141" s="33" t="str">
        <f>IF(คำตอบ1หลัก!A141="","",IF(TEXT(คำตอบ1หลัก!AJ141,0)=TEXT(ข้อมูลเฉลยคำตอบ!$B$35,0),ข้อมูลเฉลยคำตอบ!$C$35,0))</f>
        <v/>
      </c>
      <c r="AL141" s="33" t="str">
        <f>IF(คำตอบ1หลัก!A141="","",IF(TEXT(คำตอบ1หลัก!AK141,0)=TEXT(ข้อมูลเฉลยคำตอบ!$B$36,0),ข้อมูลเฉลยคำตอบ!$C$36,0))</f>
        <v/>
      </c>
      <c r="AM141" s="33" t="str">
        <f>IF(คำตอบ1หลัก!A141="","",IF(TEXT(คำตอบ1หลัก!AL141,0)=TEXT(ข้อมูลเฉลยคำตอบ!$B$37,0),ข้อมูลเฉลยคำตอบ!$C$37,0))</f>
        <v/>
      </c>
      <c r="AN141" s="33" t="str">
        <f>IF(คำตอบ1หลัก!A141="","",IF(TEXT(คำตอบ1หลัก!AM141,0)=TEXT(ข้อมูลเฉลยคำตอบ!$B$38,0),ข้อมูลเฉลยคำตอบ!$C$38,0))</f>
        <v/>
      </c>
      <c r="AO141" s="33" t="str">
        <f>IF(คำตอบ1หลัก!A141="","",IF(TEXT(คำตอบ1หลัก!AN141,0)=TEXT(ข้อมูลเฉลยคำตอบ!$B$39,0),ข้อมูลเฉลยคำตอบ!$C$39,0))</f>
        <v/>
      </c>
      <c r="AP141" s="33" t="str">
        <f>IF(คำตอบ1หลัก!A141="","",IF(TEXT(คำตอบ1หลัก!AO141,0)=TEXT(ข้อมูลเฉลยคำตอบ!$B$40,0),ข้อมูลเฉลยคำตอบ!$C$40,0))</f>
        <v/>
      </c>
      <c r="AQ141" s="33" t="str">
        <f>IF(คำตอบ1หลัก!A141="","",IF(TEXT(คำตอบ1หลัก!AP141,0)=TEXT(ข้อมูลเฉลยคำตอบ!$B$41,0),ข้อมูลเฉลยคำตอบ!$C$41,0))</f>
        <v/>
      </c>
      <c r="AR141" s="33" t="str">
        <f>IF(คำตอบ1หลัก!A141="","",IF(TEXT(คำตอบ1หลัก!AQ141,0)=TEXT(ข้อมูลเฉลยคำตอบ!$B$42,0),ข้อมูลเฉลยคำตอบ!$C$42,0))</f>
        <v/>
      </c>
      <c r="AS141" s="33" t="str">
        <f>IF(คำตอบ1หลัก!A141="","",IF(TEXT(คำตอบ1หลัก!AR141,0)=TEXT(ข้อมูลเฉลยคำตอบ!$B$43,0),ข้อมูลเฉลยคำตอบ!$C$43,0))</f>
        <v/>
      </c>
      <c r="AT141" s="33" t="str">
        <f>IF(คำตอบ1หลัก!A141="","",IF(TEXT(คำตอบ1หลัก!AS141,0)=TEXT(ข้อมูลเฉลยคำตอบ!$B$44,0),ข้อมูลเฉลยคำตอบ!$C$44,0))</f>
        <v/>
      </c>
      <c r="AU141" s="33" t="str">
        <f>IF(คำตอบ1หลัก!A141="","",IF(TEXT(คำตอบ1หลัก!AT141,0)=TEXT(ข้อมูลเฉลยคำตอบ!$B$45,0),ข้อมูลเฉลยคำตอบ!$C$45,0))</f>
        <v/>
      </c>
      <c r="AV141" s="33" t="str">
        <f>IF(คำตอบ1หลัก!A141="","",IF(TEXT(คำตอบ1หลัก!AU141,0)=TEXT(ข้อมูลเฉลยคำตอบ!$B$46,0),ข้อมูลเฉลยคำตอบ!$C$46,0))</f>
        <v/>
      </c>
      <c r="AW141" s="33" t="str">
        <f>IF(คำตอบ1หลัก!A141="","",IF(TEXT(คำตอบ1หลัก!AV141,0)=TEXT(ข้อมูลเฉลยคำตอบ!$B$47,0),ข้อมูลเฉลยคำตอบ!$C$47,0))</f>
        <v/>
      </c>
      <c r="AX141" s="33" t="str">
        <f>IF(คำตอบ1หลัก!A141="","",IF(TEXT(คำตอบ1หลัก!AW141,0)=TEXT(ข้อมูลเฉลยคำตอบ!$B$48,0),ข้อมูลเฉลยคำตอบ!$C$48,0))</f>
        <v/>
      </c>
      <c r="AY141" s="33" t="str">
        <f>IF(คำตอบ1หลัก!A141="","",IF(TEXT(คำตอบ1หลัก!AX141,0)=TEXT(ข้อมูลเฉลยคำตอบ!$B$49,0),ข้อมูลเฉลยคำตอบ!$C$49,0))</f>
        <v/>
      </c>
      <c r="AZ141" s="33" t="str">
        <f>IF(คำตอบ1หลัก!A141="","",IF(TEXT(คำตอบ1หลัก!AY141,0)=TEXT(ข้อมูลเฉลยคำตอบ!$B$50,0),ข้อมูลเฉลยคำตอบ!$C$50,0))</f>
        <v/>
      </c>
      <c r="BA141" s="33" t="str">
        <f>IF(คำตอบ1หลัก!A141="","",IF(TEXT(คำตอบ1หลัก!AZ141,0)=TEXT(ข้อมูลเฉลยคำตอบ!$B$51,0),ข้อมูลเฉลยคำตอบ!$C$51,0))</f>
        <v/>
      </c>
      <c r="BB141" s="33" t="str">
        <f>IF(คำตอบ1หลัก!A141="","",IF(TEXT(คำตอบ1หลัก!BA141,0)=TEXT(ข้อมูลเฉลยคำตอบ!$B$52,0),ข้อมูลเฉลยคำตอบ!$C$52,0))</f>
        <v/>
      </c>
      <c r="BC141" s="33" t="str">
        <f>IF(คำตอบ1หลัก!A141="","",IF(TEXT(คำตอบ1หลัก!BB141,0)=TEXT(ข้อมูลเฉลยคำตอบ!$B$53,0),ข้อมูลเฉลยคำตอบ!$C$53,0))</f>
        <v/>
      </c>
      <c r="BD141" s="33" t="str">
        <f>IF(คำตอบ1หลัก!A141="","",IF(TEXT(คำตอบ1หลัก!BC141,0)=TEXT(ข้อมูลเฉลยคำตอบ!$B$54,0),ข้อมูลเฉลยคำตอบ!$C$54,0))</f>
        <v/>
      </c>
      <c r="BE141" s="33" t="str">
        <f>IF(คำตอบ1หลัก!A141="","",IF(TEXT(คำตอบ1หลัก!BD141,0)=TEXT(ข้อมูลเฉลยคำตอบ!$B$55,0),ข้อมูลเฉลยคำตอบ!$C$55,0))</f>
        <v/>
      </c>
      <c r="BF141" s="33" t="str">
        <f>IF(คำตอบ1หลัก!A141="","",IF(TEXT(คำตอบ1หลัก!BE141,0)=TEXT(ข้อมูลเฉลยคำตอบ!$B$56,0),ข้อมูลเฉลยคำตอบ!$C$56,0))</f>
        <v/>
      </c>
      <c r="BG141" s="33" t="str">
        <f>IF(คำตอบ1หลัก!A141="","",IF(TEXT(คำตอบ1หลัก!BF141,0)=TEXT(ข้อมูลเฉลยคำตอบ!$B$57,0),ข้อมูลเฉลยคำตอบ!$C$57,0))</f>
        <v/>
      </c>
      <c r="BH141" s="33" t="str">
        <f>IF(คำตอบ1หลัก!A141="","",IF(TEXT(คำตอบ1หลัก!BG141,0)=TEXT(ข้อมูลเฉลยคำตอบ!$B$58,0),ข้อมูลเฉลยคำตอบ!$C$58,0))</f>
        <v/>
      </c>
      <c r="BI141" s="33" t="str">
        <f>IF(คำตอบ1หลัก!A141="","",IF(TEXT(คำตอบ1หลัก!BH141,0)=TEXT(ข้อมูลเฉลยคำตอบ!$B$59,0),ข้อมูลเฉลยคำตอบ!$C$59,0))</f>
        <v/>
      </c>
      <c r="BJ141" s="33" t="str">
        <f>IF(คำตอบ1หลัก!A141="","",IF(TEXT(คำตอบ1หลัก!BI141,0)=TEXT(ข้อมูลเฉลยคำตอบ!$B$60,0),ข้อมูลเฉลยคำตอบ!$C$60,0))</f>
        <v/>
      </c>
      <c r="BK141" s="33" t="str">
        <f>IF(คำตอบ1หลัก!A141="","",IF(TEXT(คำตอบ1หลัก!BJ141,0)=TEXT(ข้อมูลเฉลยคำตอบ!$B$61,0),ข้อมูลเฉลยคำตอบ!$C$61,0))</f>
        <v/>
      </c>
      <c r="BM141" s="18" t="str">
        <f t="shared" si="4"/>
        <v/>
      </c>
      <c r="BN141" s="38" t="str">
        <f t="shared" si="5"/>
        <v/>
      </c>
    </row>
    <row r="142" spans="1:66" ht="17.399999999999999" hidden="1" customHeight="1">
      <c r="A142" s="19">
        <v>141</v>
      </c>
      <c r="B142" s="3"/>
      <c r="C142" s="3"/>
      <c r="D142" s="33" t="str">
        <f>IF(คำตอบ1หลัก!A142="","",IF(TEXT(คำตอบ1หลัก!C142,0)=TEXT(ข้อมูลเฉลยคำตอบ!$B$2,0),ข้อมูลเฉลยคำตอบ!$C$2,0))</f>
        <v/>
      </c>
      <c r="E142" s="33" t="str">
        <f>IF(คำตอบ1หลัก!A142="","",IF(TEXT(คำตอบ1หลัก!D142,0)=TEXT(ข้อมูลเฉลยคำตอบ!$B$3,0),ข้อมูลเฉลยคำตอบ!$C$3,0))</f>
        <v/>
      </c>
      <c r="F142" s="33" t="str">
        <f>IF(คำตอบ1หลัก!A142="","",IF(TEXT(คำตอบ1หลัก!E142,0)=TEXT(ข้อมูลเฉลยคำตอบ!$B$4,0),ข้อมูลเฉลยคำตอบ!$C$4,0))</f>
        <v/>
      </c>
      <c r="G142" s="33" t="str">
        <f>IF(คำตอบ1หลัก!A142="","",IF(TEXT(คำตอบ1หลัก!F142,0)=TEXT(ข้อมูลเฉลยคำตอบ!$B$5,0),ข้อมูลเฉลยคำตอบ!$C$5,0))</f>
        <v/>
      </c>
      <c r="H142" s="33" t="str">
        <f>IF(คำตอบ1หลัก!A142="","",IF(TEXT(คำตอบ1หลัก!G142,0)=TEXT(ข้อมูลเฉลยคำตอบ!$B$6,0),ข้อมูลเฉลยคำตอบ!$C$6,0))</f>
        <v/>
      </c>
      <c r="I142" s="33" t="str">
        <f>IF(คำตอบ1หลัก!A142="","",IF(TEXT(คำตอบ1หลัก!H142,0)=TEXT(ข้อมูลเฉลยคำตอบ!$B$7,0),ข้อมูลเฉลยคำตอบ!$C$7,0))</f>
        <v/>
      </c>
      <c r="J142" s="33" t="str">
        <f>IF(คำตอบ1หลัก!A142="","",IF(TEXT(คำตอบ1หลัก!I142,0)=TEXT(ข้อมูลเฉลยคำตอบ!$B$8,0),ข้อมูลเฉลยคำตอบ!$C$8,0))</f>
        <v/>
      </c>
      <c r="K142" s="33" t="str">
        <f>IF(คำตอบ1หลัก!A142="","",IF(TEXT(คำตอบ1หลัก!J142,0)=TEXT(ข้อมูลเฉลยคำตอบ!$B$9,0),ข้อมูลเฉลยคำตอบ!$C$9,0))</f>
        <v/>
      </c>
      <c r="L142" s="33" t="str">
        <f>IF(คำตอบ1หลัก!A142="","",IF(TEXT(คำตอบ1หลัก!K142,0)=TEXT(ข้อมูลเฉลยคำตอบ!$B$10,0),ข้อมูลเฉลยคำตอบ!$C$10,0))</f>
        <v/>
      </c>
      <c r="M142" s="33" t="str">
        <f>IF(คำตอบ1หลัก!A142="","",IF(TEXT(คำตอบ1หลัก!L142,0)=TEXT(ข้อมูลเฉลยคำตอบ!$B$11,0),ข้อมูลเฉลยคำตอบ!$C$11,0))</f>
        <v/>
      </c>
      <c r="N142" s="33" t="str">
        <f>IF(คำตอบ1หลัก!A142="","",IF(TEXT(คำตอบ1หลัก!M142,0)=TEXT(ข้อมูลเฉลยคำตอบ!$B$12,0),ข้อมูลเฉลยคำตอบ!$C$12,0))</f>
        <v/>
      </c>
      <c r="O142" s="33" t="str">
        <f>IF(คำตอบ1หลัก!A142="","",IF(TEXT(คำตอบ1หลัก!N142,0)=TEXT(ข้อมูลเฉลยคำตอบ!$B$13,0),ข้อมูลเฉลยคำตอบ!$C$13,0))</f>
        <v/>
      </c>
      <c r="P142" s="33" t="str">
        <f>IF(คำตอบ1หลัก!A142="","",IF(TEXT(คำตอบ1หลัก!O142,0)=TEXT(ข้อมูลเฉลยคำตอบ!$B$14,0),ข้อมูลเฉลยคำตอบ!$C$14,0))</f>
        <v/>
      </c>
      <c r="Q142" s="33" t="str">
        <f>IF(คำตอบ1หลัก!A142="","",IF(TEXT(คำตอบ1หลัก!P142,0)=TEXT(ข้อมูลเฉลยคำตอบ!$B$15,0),ข้อมูลเฉลยคำตอบ!$C$15,0))</f>
        <v/>
      </c>
      <c r="R142" s="33" t="str">
        <f>IF(คำตอบ1หลัก!A142="","",IF(TEXT(คำตอบ1หลัก!Q142,0)=TEXT(ข้อมูลเฉลยคำตอบ!$B$16,0),ข้อมูลเฉลยคำตอบ!$C$16,0))</f>
        <v/>
      </c>
      <c r="S142" s="33" t="str">
        <f>IF(คำตอบ1หลัก!A142="","",IF(TEXT(คำตอบ1หลัก!R142,0)=TEXT(ข้อมูลเฉลยคำตอบ!$B$17,0),ข้อมูลเฉลยคำตอบ!$C$17,0))</f>
        <v/>
      </c>
      <c r="T142" s="33" t="str">
        <f>IF(คำตอบ1หลัก!A142="","",IF(TEXT(คำตอบ1หลัก!S142,0)=TEXT(ข้อมูลเฉลยคำตอบ!$B$18,0),ข้อมูลเฉลยคำตอบ!$C$18,0))</f>
        <v/>
      </c>
      <c r="U142" s="33" t="str">
        <f>IF(คำตอบ1หลัก!A142="","",IF(TEXT(คำตอบ1หลัก!T142,0)=TEXT(ข้อมูลเฉลยคำตอบ!$B$19,0),ข้อมูลเฉลยคำตอบ!$C$19,0))</f>
        <v/>
      </c>
      <c r="V142" s="33" t="str">
        <f>IF(คำตอบ1หลัก!A142="","",IF(TEXT(คำตอบ1หลัก!U142,0)=TEXT(ข้อมูลเฉลยคำตอบ!$B$20,0),ข้อมูลเฉลยคำตอบ!$C$20,0))</f>
        <v/>
      </c>
      <c r="W142" s="33" t="str">
        <f>IF(คำตอบ1หลัก!A142="","",IF(TEXT(คำตอบ1หลัก!V142,0)=TEXT(ข้อมูลเฉลยคำตอบ!$B$21,0),ข้อมูลเฉลยคำตอบ!$C$21,0))</f>
        <v/>
      </c>
      <c r="X142" s="33" t="str">
        <f>IF(คำตอบ1หลัก!A142="","",IF(TEXT(คำตอบ1หลัก!W142,0)=TEXT(ข้อมูลเฉลยคำตอบ!$B$22,0),ข้อมูลเฉลยคำตอบ!$C$22,0))</f>
        <v/>
      </c>
      <c r="Y142" s="33" t="str">
        <f>IF(คำตอบ1หลัก!A142="","",IF(TEXT(คำตอบ1หลัก!X142,0)=TEXT(ข้อมูลเฉลยคำตอบ!$B$23,0),ข้อมูลเฉลยคำตอบ!$C$23,0))</f>
        <v/>
      </c>
      <c r="Z142" s="33" t="str">
        <f>IF(คำตอบ1หลัก!A142="","",IF(TEXT(คำตอบ1หลัก!Y142,0)=TEXT(ข้อมูลเฉลยคำตอบ!$B$24,0),ข้อมูลเฉลยคำตอบ!$C$24,0))</f>
        <v/>
      </c>
      <c r="AA142" s="33" t="str">
        <f>IF(คำตอบ1หลัก!A142="","",IF(TEXT(คำตอบ1หลัก!Z142,0)=TEXT(ข้อมูลเฉลยคำตอบ!$B$25,0),ข้อมูลเฉลยคำตอบ!$C$25,0))</f>
        <v/>
      </c>
      <c r="AB142" s="33" t="str">
        <f>IF(คำตอบ1หลัก!A142="","",IF(TEXT(คำตอบ1หลัก!AA142,0)=TEXT(ข้อมูลเฉลยคำตอบ!$B$26,0),ข้อมูลเฉลยคำตอบ!$C$26,0))</f>
        <v/>
      </c>
      <c r="AC142" s="33" t="str">
        <f>IF(คำตอบ1หลัก!A142="","",IF(TEXT(คำตอบ1หลัก!AB142,0)=TEXT(ข้อมูลเฉลยคำตอบ!$B$27,0),ข้อมูลเฉลยคำตอบ!$C$27,0))</f>
        <v/>
      </c>
      <c r="AD142" s="33" t="str">
        <f>IF(คำตอบ1หลัก!A142="","",IF(TEXT(คำตอบ1หลัก!AC142,0)=TEXT(ข้อมูลเฉลยคำตอบ!$B$28,0),ข้อมูลเฉลยคำตอบ!$C$28,0))</f>
        <v/>
      </c>
      <c r="AE142" s="33" t="str">
        <f>IF(คำตอบ1หลัก!A142="","",IF(TEXT(คำตอบ1หลัก!AD142,0)=TEXT(ข้อมูลเฉลยคำตอบ!$B$29,0),ข้อมูลเฉลยคำตอบ!$C$29,0))</f>
        <v/>
      </c>
      <c r="AF142" s="33" t="str">
        <f>IF(คำตอบ1หลัก!A142="","",IF(TEXT(คำตอบ1หลัก!AE142,0)=TEXT(ข้อมูลเฉลยคำตอบ!$B$30,0),ข้อมูลเฉลยคำตอบ!$C$30,0))</f>
        <v/>
      </c>
      <c r="AG142" s="33" t="str">
        <f>IF(คำตอบ1หลัก!A142="","",IF(TEXT(คำตอบ1หลัก!AF142,0)=TEXT(ข้อมูลเฉลยคำตอบ!$B$31,0),ข้อมูลเฉลยคำตอบ!$C$31,0))</f>
        <v/>
      </c>
      <c r="AH142" s="33" t="str">
        <f>IF(คำตอบ1หลัก!A142="","",IF(TEXT(คำตอบ1หลัก!AG142,0)=TEXT(ข้อมูลเฉลยคำตอบ!$B$32,0),ข้อมูลเฉลยคำตอบ!$C$32,0))</f>
        <v/>
      </c>
      <c r="AI142" s="33" t="str">
        <f>IF(คำตอบ1หลัก!A142="","",IF(TEXT(คำตอบ1หลัก!AH142,0)=TEXT(ข้อมูลเฉลยคำตอบ!$B$33,0),ข้อมูลเฉลยคำตอบ!$C$33,0))</f>
        <v/>
      </c>
      <c r="AJ142" s="33" t="str">
        <f>IF(คำตอบ1หลัก!A142="","",IF(TEXT(คำตอบ1หลัก!AI142,0)=TEXT(ข้อมูลเฉลยคำตอบ!$B$34,0),ข้อมูลเฉลยคำตอบ!$C$34,0))</f>
        <v/>
      </c>
      <c r="AK142" s="33" t="str">
        <f>IF(คำตอบ1หลัก!A142="","",IF(TEXT(คำตอบ1หลัก!AJ142,0)=TEXT(ข้อมูลเฉลยคำตอบ!$B$35,0),ข้อมูลเฉลยคำตอบ!$C$35,0))</f>
        <v/>
      </c>
      <c r="AL142" s="33" t="str">
        <f>IF(คำตอบ1หลัก!A142="","",IF(TEXT(คำตอบ1หลัก!AK142,0)=TEXT(ข้อมูลเฉลยคำตอบ!$B$36,0),ข้อมูลเฉลยคำตอบ!$C$36,0))</f>
        <v/>
      </c>
      <c r="AM142" s="33" t="str">
        <f>IF(คำตอบ1หลัก!A142="","",IF(TEXT(คำตอบ1หลัก!AL142,0)=TEXT(ข้อมูลเฉลยคำตอบ!$B$37,0),ข้อมูลเฉลยคำตอบ!$C$37,0))</f>
        <v/>
      </c>
      <c r="AN142" s="33" t="str">
        <f>IF(คำตอบ1หลัก!A142="","",IF(TEXT(คำตอบ1หลัก!AM142,0)=TEXT(ข้อมูลเฉลยคำตอบ!$B$38,0),ข้อมูลเฉลยคำตอบ!$C$38,0))</f>
        <v/>
      </c>
      <c r="AO142" s="33" t="str">
        <f>IF(คำตอบ1หลัก!A142="","",IF(TEXT(คำตอบ1หลัก!AN142,0)=TEXT(ข้อมูลเฉลยคำตอบ!$B$39,0),ข้อมูลเฉลยคำตอบ!$C$39,0))</f>
        <v/>
      </c>
      <c r="AP142" s="33" t="str">
        <f>IF(คำตอบ1หลัก!A142="","",IF(TEXT(คำตอบ1หลัก!AO142,0)=TEXT(ข้อมูลเฉลยคำตอบ!$B$40,0),ข้อมูลเฉลยคำตอบ!$C$40,0))</f>
        <v/>
      </c>
      <c r="AQ142" s="33" t="str">
        <f>IF(คำตอบ1หลัก!A142="","",IF(TEXT(คำตอบ1หลัก!AP142,0)=TEXT(ข้อมูลเฉลยคำตอบ!$B$41,0),ข้อมูลเฉลยคำตอบ!$C$41,0))</f>
        <v/>
      </c>
      <c r="AR142" s="33" t="str">
        <f>IF(คำตอบ1หลัก!A142="","",IF(TEXT(คำตอบ1หลัก!AQ142,0)=TEXT(ข้อมูลเฉลยคำตอบ!$B$42,0),ข้อมูลเฉลยคำตอบ!$C$42,0))</f>
        <v/>
      </c>
      <c r="AS142" s="33" t="str">
        <f>IF(คำตอบ1หลัก!A142="","",IF(TEXT(คำตอบ1หลัก!AR142,0)=TEXT(ข้อมูลเฉลยคำตอบ!$B$43,0),ข้อมูลเฉลยคำตอบ!$C$43,0))</f>
        <v/>
      </c>
      <c r="AT142" s="33" t="str">
        <f>IF(คำตอบ1หลัก!A142="","",IF(TEXT(คำตอบ1หลัก!AS142,0)=TEXT(ข้อมูลเฉลยคำตอบ!$B$44,0),ข้อมูลเฉลยคำตอบ!$C$44,0))</f>
        <v/>
      </c>
      <c r="AU142" s="33" t="str">
        <f>IF(คำตอบ1หลัก!A142="","",IF(TEXT(คำตอบ1หลัก!AT142,0)=TEXT(ข้อมูลเฉลยคำตอบ!$B$45,0),ข้อมูลเฉลยคำตอบ!$C$45,0))</f>
        <v/>
      </c>
      <c r="AV142" s="33" t="str">
        <f>IF(คำตอบ1หลัก!A142="","",IF(TEXT(คำตอบ1หลัก!AU142,0)=TEXT(ข้อมูลเฉลยคำตอบ!$B$46,0),ข้อมูลเฉลยคำตอบ!$C$46,0))</f>
        <v/>
      </c>
      <c r="AW142" s="33" t="str">
        <f>IF(คำตอบ1หลัก!A142="","",IF(TEXT(คำตอบ1หลัก!AV142,0)=TEXT(ข้อมูลเฉลยคำตอบ!$B$47,0),ข้อมูลเฉลยคำตอบ!$C$47,0))</f>
        <v/>
      </c>
      <c r="AX142" s="33" t="str">
        <f>IF(คำตอบ1หลัก!A142="","",IF(TEXT(คำตอบ1หลัก!AW142,0)=TEXT(ข้อมูลเฉลยคำตอบ!$B$48,0),ข้อมูลเฉลยคำตอบ!$C$48,0))</f>
        <v/>
      </c>
      <c r="AY142" s="33" t="str">
        <f>IF(คำตอบ1หลัก!A142="","",IF(TEXT(คำตอบ1หลัก!AX142,0)=TEXT(ข้อมูลเฉลยคำตอบ!$B$49,0),ข้อมูลเฉลยคำตอบ!$C$49,0))</f>
        <v/>
      </c>
      <c r="AZ142" s="33" t="str">
        <f>IF(คำตอบ1หลัก!A142="","",IF(TEXT(คำตอบ1หลัก!AY142,0)=TEXT(ข้อมูลเฉลยคำตอบ!$B$50,0),ข้อมูลเฉลยคำตอบ!$C$50,0))</f>
        <v/>
      </c>
      <c r="BA142" s="33" t="str">
        <f>IF(คำตอบ1หลัก!A142="","",IF(TEXT(คำตอบ1หลัก!AZ142,0)=TEXT(ข้อมูลเฉลยคำตอบ!$B$51,0),ข้อมูลเฉลยคำตอบ!$C$51,0))</f>
        <v/>
      </c>
      <c r="BB142" s="33" t="str">
        <f>IF(คำตอบ1หลัก!A142="","",IF(TEXT(คำตอบ1หลัก!BA142,0)=TEXT(ข้อมูลเฉลยคำตอบ!$B$52,0),ข้อมูลเฉลยคำตอบ!$C$52,0))</f>
        <v/>
      </c>
      <c r="BC142" s="33" t="str">
        <f>IF(คำตอบ1หลัก!A142="","",IF(TEXT(คำตอบ1หลัก!BB142,0)=TEXT(ข้อมูลเฉลยคำตอบ!$B$53,0),ข้อมูลเฉลยคำตอบ!$C$53,0))</f>
        <v/>
      </c>
      <c r="BD142" s="33" t="str">
        <f>IF(คำตอบ1หลัก!A142="","",IF(TEXT(คำตอบ1หลัก!BC142,0)=TEXT(ข้อมูลเฉลยคำตอบ!$B$54,0),ข้อมูลเฉลยคำตอบ!$C$54,0))</f>
        <v/>
      </c>
      <c r="BE142" s="33" t="str">
        <f>IF(คำตอบ1หลัก!A142="","",IF(TEXT(คำตอบ1หลัก!BD142,0)=TEXT(ข้อมูลเฉลยคำตอบ!$B$55,0),ข้อมูลเฉลยคำตอบ!$C$55,0))</f>
        <v/>
      </c>
      <c r="BF142" s="33" t="str">
        <f>IF(คำตอบ1หลัก!A142="","",IF(TEXT(คำตอบ1หลัก!BE142,0)=TEXT(ข้อมูลเฉลยคำตอบ!$B$56,0),ข้อมูลเฉลยคำตอบ!$C$56,0))</f>
        <v/>
      </c>
      <c r="BG142" s="33" t="str">
        <f>IF(คำตอบ1หลัก!A142="","",IF(TEXT(คำตอบ1หลัก!BF142,0)=TEXT(ข้อมูลเฉลยคำตอบ!$B$57,0),ข้อมูลเฉลยคำตอบ!$C$57,0))</f>
        <v/>
      </c>
      <c r="BH142" s="33" t="str">
        <f>IF(คำตอบ1หลัก!A142="","",IF(TEXT(คำตอบ1หลัก!BG142,0)=TEXT(ข้อมูลเฉลยคำตอบ!$B$58,0),ข้อมูลเฉลยคำตอบ!$C$58,0))</f>
        <v/>
      </c>
      <c r="BI142" s="33" t="str">
        <f>IF(คำตอบ1หลัก!A142="","",IF(TEXT(คำตอบ1หลัก!BH142,0)=TEXT(ข้อมูลเฉลยคำตอบ!$B$59,0),ข้อมูลเฉลยคำตอบ!$C$59,0))</f>
        <v/>
      </c>
      <c r="BJ142" s="33" t="str">
        <f>IF(คำตอบ1หลัก!A142="","",IF(TEXT(คำตอบ1หลัก!BI142,0)=TEXT(ข้อมูลเฉลยคำตอบ!$B$60,0),ข้อมูลเฉลยคำตอบ!$C$60,0))</f>
        <v/>
      </c>
      <c r="BK142" s="33" t="str">
        <f>IF(คำตอบ1หลัก!A142="","",IF(TEXT(คำตอบ1หลัก!BJ142,0)=TEXT(ข้อมูลเฉลยคำตอบ!$B$61,0),ข้อมูลเฉลยคำตอบ!$C$61,0))</f>
        <v/>
      </c>
      <c r="BM142" s="18" t="str">
        <f t="shared" si="4"/>
        <v/>
      </c>
      <c r="BN142" s="38" t="str">
        <f t="shared" si="5"/>
        <v/>
      </c>
    </row>
    <row r="143" spans="1:66" ht="17.399999999999999" hidden="1" customHeight="1">
      <c r="A143" s="19">
        <v>142</v>
      </c>
      <c r="B143" s="3"/>
      <c r="C143" s="3"/>
      <c r="D143" s="33" t="str">
        <f>IF(คำตอบ1หลัก!A143="","",IF(TEXT(คำตอบ1หลัก!C143,0)=TEXT(ข้อมูลเฉลยคำตอบ!$B$2,0),ข้อมูลเฉลยคำตอบ!$C$2,0))</f>
        <v/>
      </c>
      <c r="E143" s="33" t="str">
        <f>IF(คำตอบ1หลัก!A143="","",IF(TEXT(คำตอบ1หลัก!D143,0)=TEXT(ข้อมูลเฉลยคำตอบ!$B$3,0),ข้อมูลเฉลยคำตอบ!$C$3,0))</f>
        <v/>
      </c>
      <c r="F143" s="33" t="str">
        <f>IF(คำตอบ1หลัก!A143="","",IF(TEXT(คำตอบ1หลัก!E143,0)=TEXT(ข้อมูลเฉลยคำตอบ!$B$4,0),ข้อมูลเฉลยคำตอบ!$C$4,0))</f>
        <v/>
      </c>
      <c r="G143" s="33" t="str">
        <f>IF(คำตอบ1หลัก!A143="","",IF(TEXT(คำตอบ1หลัก!F143,0)=TEXT(ข้อมูลเฉลยคำตอบ!$B$5,0),ข้อมูลเฉลยคำตอบ!$C$5,0))</f>
        <v/>
      </c>
      <c r="H143" s="33" t="str">
        <f>IF(คำตอบ1หลัก!A143="","",IF(TEXT(คำตอบ1หลัก!G143,0)=TEXT(ข้อมูลเฉลยคำตอบ!$B$6,0),ข้อมูลเฉลยคำตอบ!$C$6,0))</f>
        <v/>
      </c>
      <c r="I143" s="33" t="str">
        <f>IF(คำตอบ1หลัก!A143="","",IF(TEXT(คำตอบ1หลัก!H143,0)=TEXT(ข้อมูลเฉลยคำตอบ!$B$7,0),ข้อมูลเฉลยคำตอบ!$C$7,0))</f>
        <v/>
      </c>
      <c r="J143" s="33" t="str">
        <f>IF(คำตอบ1หลัก!A143="","",IF(TEXT(คำตอบ1หลัก!I143,0)=TEXT(ข้อมูลเฉลยคำตอบ!$B$8,0),ข้อมูลเฉลยคำตอบ!$C$8,0))</f>
        <v/>
      </c>
      <c r="K143" s="33" t="str">
        <f>IF(คำตอบ1หลัก!A143="","",IF(TEXT(คำตอบ1หลัก!J143,0)=TEXT(ข้อมูลเฉลยคำตอบ!$B$9,0),ข้อมูลเฉลยคำตอบ!$C$9,0))</f>
        <v/>
      </c>
      <c r="L143" s="33" t="str">
        <f>IF(คำตอบ1หลัก!A143="","",IF(TEXT(คำตอบ1หลัก!K143,0)=TEXT(ข้อมูลเฉลยคำตอบ!$B$10,0),ข้อมูลเฉลยคำตอบ!$C$10,0))</f>
        <v/>
      </c>
      <c r="M143" s="33" t="str">
        <f>IF(คำตอบ1หลัก!A143="","",IF(TEXT(คำตอบ1หลัก!L143,0)=TEXT(ข้อมูลเฉลยคำตอบ!$B$11,0),ข้อมูลเฉลยคำตอบ!$C$11,0))</f>
        <v/>
      </c>
      <c r="N143" s="33" t="str">
        <f>IF(คำตอบ1หลัก!A143="","",IF(TEXT(คำตอบ1หลัก!M143,0)=TEXT(ข้อมูลเฉลยคำตอบ!$B$12,0),ข้อมูลเฉลยคำตอบ!$C$12,0))</f>
        <v/>
      </c>
      <c r="O143" s="33" t="str">
        <f>IF(คำตอบ1หลัก!A143="","",IF(TEXT(คำตอบ1หลัก!N143,0)=TEXT(ข้อมูลเฉลยคำตอบ!$B$13,0),ข้อมูลเฉลยคำตอบ!$C$13,0))</f>
        <v/>
      </c>
      <c r="P143" s="33" t="str">
        <f>IF(คำตอบ1หลัก!A143="","",IF(TEXT(คำตอบ1หลัก!O143,0)=TEXT(ข้อมูลเฉลยคำตอบ!$B$14,0),ข้อมูลเฉลยคำตอบ!$C$14,0))</f>
        <v/>
      </c>
      <c r="Q143" s="33" t="str">
        <f>IF(คำตอบ1หลัก!A143="","",IF(TEXT(คำตอบ1หลัก!P143,0)=TEXT(ข้อมูลเฉลยคำตอบ!$B$15,0),ข้อมูลเฉลยคำตอบ!$C$15,0))</f>
        <v/>
      </c>
      <c r="R143" s="33" t="str">
        <f>IF(คำตอบ1หลัก!A143="","",IF(TEXT(คำตอบ1หลัก!Q143,0)=TEXT(ข้อมูลเฉลยคำตอบ!$B$16,0),ข้อมูลเฉลยคำตอบ!$C$16,0))</f>
        <v/>
      </c>
      <c r="S143" s="33" t="str">
        <f>IF(คำตอบ1หลัก!A143="","",IF(TEXT(คำตอบ1หลัก!R143,0)=TEXT(ข้อมูลเฉลยคำตอบ!$B$17,0),ข้อมูลเฉลยคำตอบ!$C$17,0))</f>
        <v/>
      </c>
      <c r="T143" s="33" t="str">
        <f>IF(คำตอบ1หลัก!A143="","",IF(TEXT(คำตอบ1หลัก!S143,0)=TEXT(ข้อมูลเฉลยคำตอบ!$B$18,0),ข้อมูลเฉลยคำตอบ!$C$18,0))</f>
        <v/>
      </c>
      <c r="U143" s="33" t="str">
        <f>IF(คำตอบ1หลัก!A143="","",IF(TEXT(คำตอบ1หลัก!T143,0)=TEXT(ข้อมูลเฉลยคำตอบ!$B$19,0),ข้อมูลเฉลยคำตอบ!$C$19,0))</f>
        <v/>
      </c>
      <c r="V143" s="33" t="str">
        <f>IF(คำตอบ1หลัก!A143="","",IF(TEXT(คำตอบ1หลัก!U143,0)=TEXT(ข้อมูลเฉลยคำตอบ!$B$20,0),ข้อมูลเฉลยคำตอบ!$C$20,0))</f>
        <v/>
      </c>
      <c r="W143" s="33" t="str">
        <f>IF(คำตอบ1หลัก!A143="","",IF(TEXT(คำตอบ1หลัก!V143,0)=TEXT(ข้อมูลเฉลยคำตอบ!$B$21,0),ข้อมูลเฉลยคำตอบ!$C$21,0))</f>
        <v/>
      </c>
      <c r="X143" s="33" t="str">
        <f>IF(คำตอบ1หลัก!A143="","",IF(TEXT(คำตอบ1หลัก!W143,0)=TEXT(ข้อมูลเฉลยคำตอบ!$B$22,0),ข้อมูลเฉลยคำตอบ!$C$22,0))</f>
        <v/>
      </c>
      <c r="Y143" s="33" t="str">
        <f>IF(คำตอบ1หลัก!A143="","",IF(TEXT(คำตอบ1หลัก!X143,0)=TEXT(ข้อมูลเฉลยคำตอบ!$B$23,0),ข้อมูลเฉลยคำตอบ!$C$23,0))</f>
        <v/>
      </c>
      <c r="Z143" s="33" t="str">
        <f>IF(คำตอบ1หลัก!A143="","",IF(TEXT(คำตอบ1หลัก!Y143,0)=TEXT(ข้อมูลเฉลยคำตอบ!$B$24,0),ข้อมูลเฉลยคำตอบ!$C$24,0))</f>
        <v/>
      </c>
      <c r="AA143" s="33" t="str">
        <f>IF(คำตอบ1หลัก!A143="","",IF(TEXT(คำตอบ1หลัก!Z143,0)=TEXT(ข้อมูลเฉลยคำตอบ!$B$25,0),ข้อมูลเฉลยคำตอบ!$C$25,0))</f>
        <v/>
      </c>
      <c r="AB143" s="33" t="str">
        <f>IF(คำตอบ1หลัก!A143="","",IF(TEXT(คำตอบ1หลัก!AA143,0)=TEXT(ข้อมูลเฉลยคำตอบ!$B$26,0),ข้อมูลเฉลยคำตอบ!$C$26,0))</f>
        <v/>
      </c>
      <c r="AC143" s="33" t="str">
        <f>IF(คำตอบ1หลัก!A143="","",IF(TEXT(คำตอบ1หลัก!AB143,0)=TEXT(ข้อมูลเฉลยคำตอบ!$B$27,0),ข้อมูลเฉลยคำตอบ!$C$27,0))</f>
        <v/>
      </c>
      <c r="AD143" s="33" t="str">
        <f>IF(คำตอบ1หลัก!A143="","",IF(TEXT(คำตอบ1หลัก!AC143,0)=TEXT(ข้อมูลเฉลยคำตอบ!$B$28,0),ข้อมูลเฉลยคำตอบ!$C$28,0))</f>
        <v/>
      </c>
      <c r="AE143" s="33" t="str">
        <f>IF(คำตอบ1หลัก!A143="","",IF(TEXT(คำตอบ1หลัก!AD143,0)=TEXT(ข้อมูลเฉลยคำตอบ!$B$29,0),ข้อมูลเฉลยคำตอบ!$C$29,0))</f>
        <v/>
      </c>
      <c r="AF143" s="33" t="str">
        <f>IF(คำตอบ1หลัก!A143="","",IF(TEXT(คำตอบ1หลัก!AE143,0)=TEXT(ข้อมูลเฉลยคำตอบ!$B$30,0),ข้อมูลเฉลยคำตอบ!$C$30,0))</f>
        <v/>
      </c>
      <c r="AG143" s="33" t="str">
        <f>IF(คำตอบ1หลัก!A143="","",IF(TEXT(คำตอบ1หลัก!AF143,0)=TEXT(ข้อมูลเฉลยคำตอบ!$B$31,0),ข้อมูลเฉลยคำตอบ!$C$31,0))</f>
        <v/>
      </c>
      <c r="AH143" s="33" t="str">
        <f>IF(คำตอบ1หลัก!A143="","",IF(TEXT(คำตอบ1หลัก!AG143,0)=TEXT(ข้อมูลเฉลยคำตอบ!$B$32,0),ข้อมูลเฉลยคำตอบ!$C$32,0))</f>
        <v/>
      </c>
      <c r="AI143" s="33" t="str">
        <f>IF(คำตอบ1หลัก!A143="","",IF(TEXT(คำตอบ1หลัก!AH143,0)=TEXT(ข้อมูลเฉลยคำตอบ!$B$33,0),ข้อมูลเฉลยคำตอบ!$C$33,0))</f>
        <v/>
      </c>
      <c r="AJ143" s="33" t="str">
        <f>IF(คำตอบ1หลัก!A143="","",IF(TEXT(คำตอบ1หลัก!AI143,0)=TEXT(ข้อมูลเฉลยคำตอบ!$B$34,0),ข้อมูลเฉลยคำตอบ!$C$34,0))</f>
        <v/>
      </c>
      <c r="AK143" s="33" t="str">
        <f>IF(คำตอบ1หลัก!A143="","",IF(TEXT(คำตอบ1หลัก!AJ143,0)=TEXT(ข้อมูลเฉลยคำตอบ!$B$35,0),ข้อมูลเฉลยคำตอบ!$C$35,0))</f>
        <v/>
      </c>
      <c r="AL143" s="33" t="str">
        <f>IF(คำตอบ1หลัก!A143="","",IF(TEXT(คำตอบ1หลัก!AK143,0)=TEXT(ข้อมูลเฉลยคำตอบ!$B$36,0),ข้อมูลเฉลยคำตอบ!$C$36,0))</f>
        <v/>
      </c>
      <c r="AM143" s="33" t="str">
        <f>IF(คำตอบ1หลัก!A143="","",IF(TEXT(คำตอบ1หลัก!AL143,0)=TEXT(ข้อมูลเฉลยคำตอบ!$B$37,0),ข้อมูลเฉลยคำตอบ!$C$37,0))</f>
        <v/>
      </c>
      <c r="AN143" s="33" t="str">
        <f>IF(คำตอบ1หลัก!A143="","",IF(TEXT(คำตอบ1หลัก!AM143,0)=TEXT(ข้อมูลเฉลยคำตอบ!$B$38,0),ข้อมูลเฉลยคำตอบ!$C$38,0))</f>
        <v/>
      </c>
      <c r="AO143" s="33" t="str">
        <f>IF(คำตอบ1หลัก!A143="","",IF(TEXT(คำตอบ1หลัก!AN143,0)=TEXT(ข้อมูลเฉลยคำตอบ!$B$39,0),ข้อมูลเฉลยคำตอบ!$C$39,0))</f>
        <v/>
      </c>
      <c r="AP143" s="33" t="str">
        <f>IF(คำตอบ1หลัก!A143="","",IF(TEXT(คำตอบ1หลัก!AO143,0)=TEXT(ข้อมูลเฉลยคำตอบ!$B$40,0),ข้อมูลเฉลยคำตอบ!$C$40,0))</f>
        <v/>
      </c>
      <c r="AQ143" s="33" t="str">
        <f>IF(คำตอบ1หลัก!A143="","",IF(TEXT(คำตอบ1หลัก!AP143,0)=TEXT(ข้อมูลเฉลยคำตอบ!$B$41,0),ข้อมูลเฉลยคำตอบ!$C$41,0))</f>
        <v/>
      </c>
      <c r="AR143" s="33" t="str">
        <f>IF(คำตอบ1หลัก!A143="","",IF(TEXT(คำตอบ1หลัก!AQ143,0)=TEXT(ข้อมูลเฉลยคำตอบ!$B$42,0),ข้อมูลเฉลยคำตอบ!$C$42,0))</f>
        <v/>
      </c>
      <c r="AS143" s="33" t="str">
        <f>IF(คำตอบ1หลัก!A143="","",IF(TEXT(คำตอบ1หลัก!AR143,0)=TEXT(ข้อมูลเฉลยคำตอบ!$B$43,0),ข้อมูลเฉลยคำตอบ!$C$43,0))</f>
        <v/>
      </c>
      <c r="AT143" s="33" t="str">
        <f>IF(คำตอบ1หลัก!A143="","",IF(TEXT(คำตอบ1หลัก!AS143,0)=TEXT(ข้อมูลเฉลยคำตอบ!$B$44,0),ข้อมูลเฉลยคำตอบ!$C$44,0))</f>
        <v/>
      </c>
      <c r="AU143" s="33" t="str">
        <f>IF(คำตอบ1หลัก!A143="","",IF(TEXT(คำตอบ1หลัก!AT143,0)=TEXT(ข้อมูลเฉลยคำตอบ!$B$45,0),ข้อมูลเฉลยคำตอบ!$C$45,0))</f>
        <v/>
      </c>
      <c r="AV143" s="33" t="str">
        <f>IF(คำตอบ1หลัก!A143="","",IF(TEXT(คำตอบ1หลัก!AU143,0)=TEXT(ข้อมูลเฉลยคำตอบ!$B$46,0),ข้อมูลเฉลยคำตอบ!$C$46,0))</f>
        <v/>
      </c>
      <c r="AW143" s="33" t="str">
        <f>IF(คำตอบ1หลัก!A143="","",IF(TEXT(คำตอบ1หลัก!AV143,0)=TEXT(ข้อมูลเฉลยคำตอบ!$B$47,0),ข้อมูลเฉลยคำตอบ!$C$47,0))</f>
        <v/>
      </c>
      <c r="AX143" s="33" t="str">
        <f>IF(คำตอบ1หลัก!A143="","",IF(TEXT(คำตอบ1หลัก!AW143,0)=TEXT(ข้อมูลเฉลยคำตอบ!$B$48,0),ข้อมูลเฉลยคำตอบ!$C$48,0))</f>
        <v/>
      </c>
      <c r="AY143" s="33" t="str">
        <f>IF(คำตอบ1หลัก!A143="","",IF(TEXT(คำตอบ1หลัก!AX143,0)=TEXT(ข้อมูลเฉลยคำตอบ!$B$49,0),ข้อมูลเฉลยคำตอบ!$C$49,0))</f>
        <v/>
      </c>
      <c r="AZ143" s="33" t="str">
        <f>IF(คำตอบ1หลัก!A143="","",IF(TEXT(คำตอบ1หลัก!AY143,0)=TEXT(ข้อมูลเฉลยคำตอบ!$B$50,0),ข้อมูลเฉลยคำตอบ!$C$50,0))</f>
        <v/>
      </c>
      <c r="BA143" s="33" t="str">
        <f>IF(คำตอบ1หลัก!A143="","",IF(TEXT(คำตอบ1หลัก!AZ143,0)=TEXT(ข้อมูลเฉลยคำตอบ!$B$51,0),ข้อมูลเฉลยคำตอบ!$C$51,0))</f>
        <v/>
      </c>
      <c r="BB143" s="33" t="str">
        <f>IF(คำตอบ1หลัก!A143="","",IF(TEXT(คำตอบ1หลัก!BA143,0)=TEXT(ข้อมูลเฉลยคำตอบ!$B$52,0),ข้อมูลเฉลยคำตอบ!$C$52,0))</f>
        <v/>
      </c>
      <c r="BC143" s="33" t="str">
        <f>IF(คำตอบ1หลัก!A143="","",IF(TEXT(คำตอบ1หลัก!BB143,0)=TEXT(ข้อมูลเฉลยคำตอบ!$B$53,0),ข้อมูลเฉลยคำตอบ!$C$53,0))</f>
        <v/>
      </c>
      <c r="BD143" s="33" t="str">
        <f>IF(คำตอบ1หลัก!A143="","",IF(TEXT(คำตอบ1หลัก!BC143,0)=TEXT(ข้อมูลเฉลยคำตอบ!$B$54,0),ข้อมูลเฉลยคำตอบ!$C$54,0))</f>
        <v/>
      </c>
      <c r="BE143" s="33" t="str">
        <f>IF(คำตอบ1หลัก!A143="","",IF(TEXT(คำตอบ1หลัก!BD143,0)=TEXT(ข้อมูลเฉลยคำตอบ!$B$55,0),ข้อมูลเฉลยคำตอบ!$C$55,0))</f>
        <v/>
      </c>
      <c r="BF143" s="33" t="str">
        <f>IF(คำตอบ1หลัก!A143="","",IF(TEXT(คำตอบ1หลัก!BE143,0)=TEXT(ข้อมูลเฉลยคำตอบ!$B$56,0),ข้อมูลเฉลยคำตอบ!$C$56,0))</f>
        <v/>
      </c>
      <c r="BG143" s="33" t="str">
        <f>IF(คำตอบ1หลัก!A143="","",IF(TEXT(คำตอบ1หลัก!BF143,0)=TEXT(ข้อมูลเฉลยคำตอบ!$B$57,0),ข้อมูลเฉลยคำตอบ!$C$57,0))</f>
        <v/>
      </c>
      <c r="BH143" s="33" t="str">
        <f>IF(คำตอบ1หลัก!A143="","",IF(TEXT(คำตอบ1หลัก!BG143,0)=TEXT(ข้อมูลเฉลยคำตอบ!$B$58,0),ข้อมูลเฉลยคำตอบ!$C$58,0))</f>
        <v/>
      </c>
      <c r="BI143" s="33" t="str">
        <f>IF(คำตอบ1หลัก!A143="","",IF(TEXT(คำตอบ1หลัก!BH143,0)=TEXT(ข้อมูลเฉลยคำตอบ!$B$59,0),ข้อมูลเฉลยคำตอบ!$C$59,0))</f>
        <v/>
      </c>
      <c r="BJ143" s="33" t="str">
        <f>IF(คำตอบ1หลัก!A143="","",IF(TEXT(คำตอบ1หลัก!BI143,0)=TEXT(ข้อมูลเฉลยคำตอบ!$B$60,0),ข้อมูลเฉลยคำตอบ!$C$60,0))</f>
        <v/>
      </c>
      <c r="BK143" s="33" t="str">
        <f>IF(คำตอบ1หลัก!A143="","",IF(TEXT(คำตอบ1หลัก!BJ143,0)=TEXT(ข้อมูลเฉลยคำตอบ!$B$61,0),ข้อมูลเฉลยคำตอบ!$C$61,0))</f>
        <v/>
      </c>
      <c r="BM143" s="18" t="str">
        <f t="shared" si="4"/>
        <v/>
      </c>
      <c r="BN143" s="38" t="str">
        <f t="shared" si="5"/>
        <v/>
      </c>
    </row>
    <row r="144" spans="1:66" ht="17.399999999999999" hidden="1" customHeight="1">
      <c r="A144" s="19">
        <v>143</v>
      </c>
      <c r="B144" s="3"/>
      <c r="C144" s="3"/>
      <c r="D144" s="33" t="str">
        <f>IF(คำตอบ1หลัก!A144="","",IF(TEXT(คำตอบ1หลัก!C144,0)=TEXT(ข้อมูลเฉลยคำตอบ!$B$2,0),ข้อมูลเฉลยคำตอบ!$C$2,0))</f>
        <v/>
      </c>
      <c r="E144" s="33" t="str">
        <f>IF(คำตอบ1หลัก!A144="","",IF(TEXT(คำตอบ1หลัก!D144,0)=TEXT(ข้อมูลเฉลยคำตอบ!$B$3,0),ข้อมูลเฉลยคำตอบ!$C$3,0))</f>
        <v/>
      </c>
      <c r="F144" s="33" t="str">
        <f>IF(คำตอบ1หลัก!A144="","",IF(TEXT(คำตอบ1หลัก!E144,0)=TEXT(ข้อมูลเฉลยคำตอบ!$B$4,0),ข้อมูลเฉลยคำตอบ!$C$4,0))</f>
        <v/>
      </c>
      <c r="G144" s="33" t="str">
        <f>IF(คำตอบ1หลัก!A144="","",IF(TEXT(คำตอบ1หลัก!F144,0)=TEXT(ข้อมูลเฉลยคำตอบ!$B$5,0),ข้อมูลเฉลยคำตอบ!$C$5,0))</f>
        <v/>
      </c>
      <c r="H144" s="33" t="str">
        <f>IF(คำตอบ1หลัก!A144="","",IF(TEXT(คำตอบ1หลัก!G144,0)=TEXT(ข้อมูลเฉลยคำตอบ!$B$6,0),ข้อมูลเฉลยคำตอบ!$C$6,0))</f>
        <v/>
      </c>
      <c r="I144" s="33" t="str">
        <f>IF(คำตอบ1หลัก!A144="","",IF(TEXT(คำตอบ1หลัก!H144,0)=TEXT(ข้อมูลเฉลยคำตอบ!$B$7,0),ข้อมูลเฉลยคำตอบ!$C$7,0))</f>
        <v/>
      </c>
      <c r="J144" s="33" t="str">
        <f>IF(คำตอบ1หลัก!A144="","",IF(TEXT(คำตอบ1หลัก!I144,0)=TEXT(ข้อมูลเฉลยคำตอบ!$B$8,0),ข้อมูลเฉลยคำตอบ!$C$8,0))</f>
        <v/>
      </c>
      <c r="K144" s="33" t="str">
        <f>IF(คำตอบ1หลัก!A144="","",IF(TEXT(คำตอบ1หลัก!J144,0)=TEXT(ข้อมูลเฉลยคำตอบ!$B$9,0),ข้อมูลเฉลยคำตอบ!$C$9,0))</f>
        <v/>
      </c>
      <c r="L144" s="33" t="str">
        <f>IF(คำตอบ1หลัก!A144="","",IF(TEXT(คำตอบ1หลัก!K144,0)=TEXT(ข้อมูลเฉลยคำตอบ!$B$10,0),ข้อมูลเฉลยคำตอบ!$C$10,0))</f>
        <v/>
      </c>
      <c r="M144" s="33" t="str">
        <f>IF(คำตอบ1หลัก!A144="","",IF(TEXT(คำตอบ1หลัก!L144,0)=TEXT(ข้อมูลเฉลยคำตอบ!$B$11,0),ข้อมูลเฉลยคำตอบ!$C$11,0))</f>
        <v/>
      </c>
      <c r="N144" s="33" t="str">
        <f>IF(คำตอบ1หลัก!A144="","",IF(TEXT(คำตอบ1หลัก!M144,0)=TEXT(ข้อมูลเฉลยคำตอบ!$B$12,0),ข้อมูลเฉลยคำตอบ!$C$12,0))</f>
        <v/>
      </c>
      <c r="O144" s="33" t="str">
        <f>IF(คำตอบ1หลัก!A144="","",IF(TEXT(คำตอบ1หลัก!N144,0)=TEXT(ข้อมูลเฉลยคำตอบ!$B$13,0),ข้อมูลเฉลยคำตอบ!$C$13,0))</f>
        <v/>
      </c>
      <c r="P144" s="33" t="str">
        <f>IF(คำตอบ1หลัก!A144="","",IF(TEXT(คำตอบ1หลัก!O144,0)=TEXT(ข้อมูลเฉลยคำตอบ!$B$14,0),ข้อมูลเฉลยคำตอบ!$C$14,0))</f>
        <v/>
      </c>
      <c r="Q144" s="33" t="str">
        <f>IF(คำตอบ1หลัก!A144="","",IF(TEXT(คำตอบ1หลัก!P144,0)=TEXT(ข้อมูลเฉลยคำตอบ!$B$15,0),ข้อมูลเฉลยคำตอบ!$C$15,0))</f>
        <v/>
      </c>
      <c r="R144" s="33" t="str">
        <f>IF(คำตอบ1หลัก!A144="","",IF(TEXT(คำตอบ1หลัก!Q144,0)=TEXT(ข้อมูลเฉลยคำตอบ!$B$16,0),ข้อมูลเฉลยคำตอบ!$C$16,0))</f>
        <v/>
      </c>
      <c r="S144" s="33" t="str">
        <f>IF(คำตอบ1หลัก!A144="","",IF(TEXT(คำตอบ1หลัก!R144,0)=TEXT(ข้อมูลเฉลยคำตอบ!$B$17,0),ข้อมูลเฉลยคำตอบ!$C$17,0))</f>
        <v/>
      </c>
      <c r="T144" s="33" t="str">
        <f>IF(คำตอบ1หลัก!A144="","",IF(TEXT(คำตอบ1หลัก!S144,0)=TEXT(ข้อมูลเฉลยคำตอบ!$B$18,0),ข้อมูลเฉลยคำตอบ!$C$18,0))</f>
        <v/>
      </c>
      <c r="U144" s="33" t="str">
        <f>IF(คำตอบ1หลัก!A144="","",IF(TEXT(คำตอบ1หลัก!T144,0)=TEXT(ข้อมูลเฉลยคำตอบ!$B$19,0),ข้อมูลเฉลยคำตอบ!$C$19,0))</f>
        <v/>
      </c>
      <c r="V144" s="33" t="str">
        <f>IF(คำตอบ1หลัก!A144="","",IF(TEXT(คำตอบ1หลัก!U144,0)=TEXT(ข้อมูลเฉลยคำตอบ!$B$20,0),ข้อมูลเฉลยคำตอบ!$C$20,0))</f>
        <v/>
      </c>
      <c r="W144" s="33" t="str">
        <f>IF(คำตอบ1หลัก!A144="","",IF(TEXT(คำตอบ1หลัก!V144,0)=TEXT(ข้อมูลเฉลยคำตอบ!$B$21,0),ข้อมูลเฉลยคำตอบ!$C$21,0))</f>
        <v/>
      </c>
      <c r="X144" s="33" t="str">
        <f>IF(คำตอบ1หลัก!A144="","",IF(TEXT(คำตอบ1หลัก!W144,0)=TEXT(ข้อมูลเฉลยคำตอบ!$B$22,0),ข้อมูลเฉลยคำตอบ!$C$22,0))</f>
        <v/>
      </c>
      <c r="Y144" s="33" t="str">
        <f>IF(คำตอบ1หลัก!A144="","",IF(TEXT(คำตอบ1หลัก!X144,0)=TEXT(ข้อมูลเฉลยคำตอบ!$B$23,0),ข้อมูลเฉลยคำตอบ!$C$23,0))</f>
        <v/>
      </c>
      <c r="Z144" s="33" t="str">
        <f>IF(คำตอบ1หลัก!A144="","",IF(TEXT(คำตอบ1หลัก!Y144,0)=TEXT(ข้อมูลเฉลยคำตอบ!$B$24,0),ข้อมูลเฉลยคำตอบ!$C$24,0))</f>
        <v/>
      </c>
      <c r="AA144" s="33" t="str">
        <f>IF(คำตอบ1หลัก!A144="","",IF(TEXT(คำตอบ1หลัก!Z144,0)=TEXT(ข้อมูลเฉลยคำตอบ!$B$25,0),ข้อมูลเฉลยคำตอบ!$C$25,0))</f>
        <v/>
      </c>
      <c r="AB144" s="33" t="str">
        <f>IF(คำตอบ1หลัก!A144="","",IF(TEXT(คำตอบ1หลัก!AA144,0)=TEXT(ข้อมูลเฉลยคำตอบ!$B$26,0),ข้อมูลเฉลยคำตอบ!$C$26,0))</f>
        <v/>
      </c>
      <c r="AC144" s="33" t="str">
        <f>IF(คำตอบ1หลัก!A144="","",IF(TEXT(คำตอบ1หลัก!AB144,0)=TEXT(ข้อมูลเฉลยคำตอบ!$B$27,0),ข้อมูลเฉลยคำตอบ!$C$27,0))</f>
        <v/>
      </c>
      <c r="AD144" s="33" t="str">
        <f>IF(คำตอบ1หลัก!A144="","",IF(TEXT(คำตอบ1หลัก!AC144,0)=TEXT(ข้อมูลเฉลยคำตอบ!$B$28,0),ข้อมูลเฉลยคำตอบ!$C$28,0))</f>
        <v/>
      </c>
      <c r="AE144" s="33" t="str">
        <f>IF(คำตอบ1หลัก!A144="","",IF(TEXT(คำตอบ1หลัก!AD144,0)=TEXT(ข้อมูลเฉลยคำตอบ!$B$29,0),ข้อมูลเฉลยคำตอบ!$C$29,0))</f>
        <v/>
      </c>
      <c r="AF144" s="33" t="str">
        <f>IF(คำตอบ1หลัก!A144="","",IF(TEXT(คำตอบ1หลัก!AE144,0)=TEXT(ข้อมูลเฉลยคำตอบ!$B$30,0),ข้อมูลเฉลยคำตอบ!$C$30,0))</f>
        <v/>
      </c>
      <c r="AG144" s="33" t="str">
        <f>IF(คำตอบ1หลัก!A144="","",IF(TEXT(คำตอบ1หลัก!AF144,0)=TEXT(ข้อมูลเฉลยคำตอบ!$B$31,0),ข้อมูลเฉลยคำตอบ!$C$31,0))</f>
        <v/>
      </c>
      <c r="AH144" s="33" t="str">
        <f>IF(คำตอบ1หลัก!A144="","",IF(TEXT(คำตอบ1หลัก!AG144,0)=TEXT(ข้อมูลเฉลยคำตอบ!$B$32,0),ข้อมูลเฉลยคำตอบ!$C$32,0))</f>
        <v/>
      </c>
      <c r="AI144" s="33" t="str">
        <f>IF(คำตอบ1หลัก!A144="","",IF(TEXT(คำตอบ1หลัก!AH144,0)=TEXT(ข้อมูลเฉลยคำตอบ!$B$33,0),ข้อมูลเฉลยคำตอบ!$C$33,0))</f>
        <v/>
      </c>
      <c r="AJ144" s="33" t="str">
        <f>IF(คำตอบ1หลัก!A144="","",IF(TEXT(คำตอบ1หลัก!AI144,0)=TEXT(ข้อมูลเฉลยคำตอบ!$B$34,0),ข้อมูลเฉลยคำตอบ!$C$34,0))</f>
        <v/>
      </c>
      <c r="AK144" s="33" t="str">
        <f>IF(คำตอบ1หลัก!A144="","",IF(TEXT(คำตอบ1หลัก!AJ144,0)=TEXT(ข้อมูลเฉลยคำตอบ!$B$35,0),ข้อมูลเฉลยคำตอบ!$C$35,0))</f>
        <v/>
      </c>
      <c r="AL144" s="33" t="str">
        <f>IF(คำตอบ1หลัก!A144="","",IF(TEXT(คำตอบ1หลัก!AK144,0)=TEXT(ข้อมูลเฉลยคำตอบ!$B$36,0),ข้อมูลเฉลยคำตอบ!$C$36,0))</f>
        <v/>
      </c>
      <c r="AM144" s="33" t="str">
        <f>IF(คำตอบ1หลัก!A144="","",IF(TEXT(คำตอบ1หลัก!AL144,0)=TEXT(ข้อมูลเฉลยคำตอบ!$B$37,0),ข้อมูลเฉลยคำตอบ!$C$37,0))</f>
        <v/>
      </c>
      <c r="AN144" s="33" t="str">
        <f>IF(คำตอบ1หลัก!A144="","",IF(TEXT(คำตอบ1หลัก!AM144,0)=TEXT(ข้อมูลเฉลยคำตอบ!$B$38,0),ข้อมูลเฉลยคำตอบ!$C$38,0))</f>
        <v/>
      </c>
      <c r="AO144" s="33" t="str">
        <f>IF(คำตอบ1หลัก!A144="","",IF(TEXT(คำตอบ1หลัก!AN144,0)=TEXT(ข้อมูลเฉลยคำตอบ!$B$39,0),ข้อมูลเฉลยคำตอบ!$C$39,0))</f>
        <v/>
      </c>
      <c r="AP144" s="33" t="str">
        <f>IF(คำตอบ1หลัก!A144="","",IF(TEXT(คำตอบ1หลัก!AO144,0)=TEXT(ข้อมูลเฉลยคำตอบ!$B$40,0),ข้อมูลเฉลยคำตอบ!$C$40,0))</f>
        <v/>
      </c>
      <c r="AQ144" s="33" t="str">
        <f>IF(คำตอบ1หลัก!A144="","",IF(TEXT(คำตอบ1หลัก!AP144,0)=TEXT(ข้อมูลเฉลยคำตอบ!$B$41,0),ข้อมูลเฉลยคำตอบ!$C$41,0))</f>
        <v/>
      </c>
      <c r="AR144" s="33" t="str">
        <f>IF(คำตอบ1หลัก!A144="","",IF(TEXT(คำตอบ1หลัก!AQ144,0)=TEXT(ข้อมูลเฉลยคำตอบ!$B$42,0),ข้อมูลเฉลยคำตอบ!$C$42,0))</f>
        <v/>
      </c>
      <c r="AS144" s="33" t="str">
        <f>IF(คำตอบ1หลัก!A144="","",IF(TEXT(คำตอบ1หลัก!AR144,0)=TEXT(ข้อมูลเฉลยคำตอบ!$B$43,0),ข้อมูลเฉลยคำตอบ!$C$43,0))</f>
        <v/>
      </c>
      <c r="AT144" s="33" t="str">
        <f>IF(คำตอบ1หลัก!A144="","",IF(TEXT(คำตอบ1หลัก!AS144,0)=TEXT(ข้อมูลเฉลยคำตอบ!$B$44,0),ข้อมูลเฉลยคำตอบ!$C$44,0))</f>
        <v/>
      </c>
      <c r="AU144" s="33" t="str">
        <f>IF(คำตอบ1หลัก!A144="","",IF(TEXT(คำตอบ1หลัก!AT144,0)=TEXT(ข้อมูลเฉลยคำตอบ!$B$45,0),ข้อมูลเฉลยคำตอบ!$C$45,0))</f>
        <v/>
      </c>
      <c r="AV144" s="33" t="str">
        <f>IF(คำตอบ1หลัก!A144="","",IF(TEXT(คำตอบ1หลัก!AU144,0)=TEXT(ข้อมูลเฉลยคำตอบ!$B$46,0),ข้อมูลเฉลยคำตอบ!$C$46,0))</f>
        <v/>
      </c>
      <c r="AW144" s="33" t="str">
        <f>IF(คำตอบ1หลัก!A144="","",IF(TEXT(คำตอบ1หลัก!AV144,0)=TEXT(ข้อมูลเฉลยคำตอบ!$B$47,0),ข้อมูลเฉลยคำตอบ!$C$47,0))</f>
        <v/>
      </c>
      <c r="AX144" s="33" t="str">
        <f>IF(คำตอบ1หลัก!A144="","",IF(TEXT(คำตอบ1หลัก!AW144,0)=TEXT(ข้อมูลเฉลยคำตอบ!$B$48,0),ข้อมูลเฉลยคำตอบ!$C$48,0))</f>
        <v/>
      </c>
      <c r="AY144" s="33" t="str">
        <f>IF(คำตอบ1หลัก!A144="","",IF(TEXT(คำตอบ1หลัก!AX144,0)=TEXT(ข้อมูลเฉลยคำตอบ!$B$49,0),ข้อมูลเฉลยคำตอบ!$C$49,0))</f>
        <v/>
      </c>
      <c r="AZ144" s="33" t="str">
        <f>IF(คำตอบ1หลัก!A144="","",IF(TEXT(คำตอบ1หลัก!AY144,0)=TEXT(ข้อมูลเฉลยคำตอบ!$B$50,0),ข้อมูลเฉลยคำตอบ!$C$50,0))</f>
        <v/>
      </c>
      <c r="BA144" s="33" t="str">
        <f>IF(คำตอบ1หลัก!A144="","",IF(TEXT(คำตอบ1หลัก!AZ144,0)=TEXT(ข้อมูลเฉลยคำตอบ!$B$51,0),ข้อมูลเฉลยคำตอบ!$C$51,0))</f>
        <v/>
      </c>
      <c r="BB144" s="33" t="str">
        <f>IF(คำตอบ1หลัก!A144="","",IF(TEXT(คำตอบ1หลัก!BA144,0)=TEXT(ข้อมูลเฉลยคำตอบ!$B$52,0),ข้อมูลเฉลยคำตอบ!$C$52,0))</f>
        <v/>
      </c>
      <c r="BC144" s="33" t="str">
        <f>IF(คำตอบ1หลัก!A144="","",IF(TEXT(คำตอบ1หลัก!BB144,0)=TEXT(ข้อมูลเฉลยคำตอบ!$B$53,0),ข้อมูลเฉลยคำตอบ!$C$53,0))</f>
        <v/>
      </c>
      <c r="BD144" s="33" t="str">
        <f>IF(คำตอบ1หลัก!A144="","",IF(TEXT(คำตอบ1หลัก!BC144,0)=TEXT(ข้อมูลเฉลยคำตอบ!$B$54,0),ข้อมูลเฉลยคำตอบ!$C$54,0))</f>
        <v/>
      </c>
      <c r="BE144" s="33" t="str">
        <f>IF(คำตอบ1หลัก!A144="","",IF(TEXT(คำตอบ1หลัก!BD144,0)=TEXT(ข้อมูลเฉลยคำตอบ!$B$55,0),ข้อมูลเฉลยคำตอบ!$C$55,0))</f>
        <v/>
      </c>
      <c r="BF144" s="33" t="str">
        <f>IF(คำตอบ1หลัก!A144="","",IF(TEXT(คำตอบ1หลัก!BE144,0)=TEXT(ข้อมูลเฉลยคำตอบ!$B$56,0),ข้อมูลเฉลยคำตอบ!$C$56,0))</f>
        <v/>
      </c>
      <c r="BG144" s="33" t="str">
        <f>IF(คำตอบ1หลัก!A144="","",IF(TEXT(คำตอบ1หลัก!BF144,0)=TEXT(ข้อมูลเฉลยคำตอบ!$B$57,0),ข้อมูลเฉลยคำตอบ!$C$57,0))</f>
        <v/>
      </c>
      <c r="BH144" s="33" t="str">
        <f>IF(คำตอบ1หลัก!A144="","",IF(TEXT(คำตอบ1หลัก!BG144,0)=TEXT(ข้อมูลเฉลยคำตอบ!$B$58,0),ข้อมูลเฉลยคำตอบ!$C$58,0))</f>
        <v/>
      </c>
      <c r="BI144" s="33" t="str">
        <f>IF(คำตอบ1หลัก!A144="","",IF(TEXT(คำตอบ1หลัก!BH144,0)=TEXT(ข้อมูลเฉลยคำตอบ!$B$59,0),ข้อมูลเฉลยคำตอบ!$C$59,0))</f>
        <v/>
      </c>
      <c r="BJ144" s="33" t="str">
        <f>IF(คำตอบ1หลัก!A144="","",IF(TEXT(คำตอบ1หลัก!BI144,0)=TEXT(ข้อมูลเฉลยคำตอบ!$B$60,0),ข้อมูลเฉลยคำตอบ!$C$60,0))</f>
        <v/>
      </c>
      <c r="BK144" s="33" t="str">
        <f>IF(คำตอบ1หลัก!A144="","",IF(TEXT(คำตอบ1หลัก!BJ144,0)=TEXT(ข้อมูลเฉลยคำตอบ!$B$61,0),ข้อมูลเฉลยคำตอบ!$C$61,0))</f>
        <v/>
      </c>
      <c r="BM144" s="18" t="str">
        <f t="shared" si="4"/>
        <v/>
      </c>
      <c r="BN144" s="38" t="str">
        <f t="shared" si="5"/>
        <v/>
      </c>
    </row>
    <row r="145" spans="1:66" ht="17.399999999999999" hidden="1" customHeight="1">
      <c r="A145" s="19">
        <v>144</v>
      </c>
      <c r="B145" s="3"/>
      <c r="C145" s="3"/>
      <c r="D145" s="33" t="str">
        <f>IF(คำตอบ1หลัก!A145="","",IF(TEXT(คำตอบ1หลัก!C145,0)=TEXT(ข้อมูลเฉลยคำตอบ!$B$2,0),ข้อมูลเฉลยคำตอบ!$C$2,0))</f>
        <v/>
      </c>
      <c r="E145" s="33" t="str">
        <f>IF(คำตอบ1หลัก!A145="","",IF(TEXT(คำตอบ1หลัก!D145,0)=TEXT(ข้อมูลเฉลยคำตอบ!$B$3,0),ข้อมูลเฉลยคำตอบ!$C$3,0))</f>
        <v/>
      </c>
      <c r="F145" s="33" t="str">
        <f>IF(คำตอบ1หลัก!A145="","",IF(TEXT(คำตอบ1หลัก!E145,0)=TEXT(ข้อมูลเฉลยคำตอบ!$B$4,0),ข้อมูลเฉลยคำตอบ!$C$4,0))</f>
        <v/>
      </c>
      <c r="G145" s="33" t="str">
        <f>IF(คำตอบ1หลัก!A145="","",IF(TEXT(คำตอบ1หลัก!F145,0)=TEXT(ข้อมูลเฉลยคำตอบ!$B$5,0),ข้อมูลเฉลยคำตอบ!$C$5,0))</f>
        <v/>
      </c>
      <c r="H145" s="33" t="str">
        <f>IF(คำตอบ1หลัก!A145="","",IF(TEXT(คำตอบ1หลัก!G145,0)=TEXT(ข้อมูลเฉลยคำตอบ!$B$6,0),ข้อมูลเฉลยคำตอบ!$C$6,0))</f>
        <v/>
      </c>
      <c r="I145" s="33" t="str">
        <f>IF(คำตอบ1หลัก!A145="","",IF(TEXT(คำตอบ1หลัก!H145,0)=TEXT(ข้อมูลเฉลยคำตอบ!$B$7,0),ข้อมูลเฉลยคำตอบ!$C$7,0))</f>
        <v/>
      </c>
      <c r="J145" s="33" t="str">
        <f>IF(คำตอบ1หลัก!A145="","",IF(TEXT(คำตอบ1หลัก!I145,0)=TEXT(ข้อมูลเฉลยคำตอบ!$B$8,0),ข้อมูลเฉลยคำตอบ!$C$8,0))</f>
        <v/>
      </c>
      <c r="K145" s="33" t="str">
        <f>IF(คำตอบ1หลัก!A145="","",IF(TEXT(คำตอบ1หลัก!J145,0)=TEXT(ข้อมูลเฉลยคำตอบ!$B$9,0),ข้อมูลเฉลยคำตอบ!$C$9,0))</f>
        <v/>
      </c>
      <c r="L145" s="33" t="str">
        <f>IF(คำตอบ1หลัก!A145="","",IF(TEXT(คำตอบ1หลัก!K145,0)=TEXT(ข้อมูลเฉลยคำตอบ!$B$10,0),ข้อมูลเฉลยคำตอบ!$C$10,0))</f>
        <v/>
      </c>
      <c r="M145" s="33" t="str">
        <f>IF(คำตอบ1หลัก!A145="","",IF(TEXT(คำตอบ1หลัก!L145,0)=TEXT(ข้อมูลเฉลยคำตอบ!$B$11,0),ข้อมูลเฉลยคำตอบ!$C$11,0))</f>
        <v/>
      </c>
      <c r="N145" s="33" t="str">
        <f>IF(คำตอบ1หลัก!A145="","",IF(TEXT(คำตอบ1หลัก!M145,0)=TEXT(ข้อมูลเฉลยคำตอบ!$B$12,0),ข้อมูลเฉลยคำตอบ!$C$12,0))</f>
        <v/>
      </c>
      <c r="O145" s="33" t="str">
        <f>IF(คำตอบ1หลัก!A145="","",IF(TEXT(คำตอบ1หลัก!N145,0)=TEXT(ข้อมูลเฉลยคำตอบ!$B$13,0),ข้อมูลเฉลยคำตอบ!$C$13,0))</f>
        <v/>
      </c>
      <c r="P145" s="33" t="str">
        <f>IF(คำตอบ1หลัก!A145="","",IF(TEXT(คำตอบ1หลัก!O145,0)=TEXT(ข้อมูลเฉลยคำตอบ!$B$14,0),ข้อมูลเฉลยคำตอบ!$C$14,0))</f>
        <v/>
      </c>
      <c r="Q145" s="33" t="str">
        <f>IF(คำตอบ1หลัก!A145="","",IF(TEXT(คำตอบ1หลัก!P145,0)=TEXT(ข้อมูลเฉลยคำตอบ!$B$15,0),ข้อมูลเฉลยคำตอบ!$C$15,0))</f>
        <v/>
      </c>
      <c r="R145" s="33" t="str">
        <f>IF(คำตอบ1หลัก!A145="","",IF(TEXT(คำตอบ1หลัก!Q145,0)=TEXT(ข้อมูลเฉลยคำตอบ!$B$16,0),ข้อมูลเฉลยคำตอบ!$C$16,0))</f>
        <v/>
      </c>
      <c r="S145" s="33" t="str">
        <f>IF(คำตอบ1หลัก!A145="","",IF(TEXT(คำตอบ1หลัก!R145,0)=TEXT(ข้อมูลเฉลยคำตอบ!$B$17,0),ข้อมูลเฉลยคำตอบ!$C$17,0))</f>
        <v/>
      </c>
      <c r="T145" s="33" t="str">
        <f>IF(คำตอบ1หลัก!A145="","",IF(TEXT(คำตอบ1หลัก!S145,0)=TEXT(ข้อมูลเฉลยคำตอบ!$B$18,0),ข้อมูลเฉลยคำตอบ!$C$18,0))</f>
        <v/>
      </c>
      <c r="U145" s="33" t="str">
        <f>IF(คำตอบ1หลัก!A145="","",IF(TEXT(คำตอบ1หลัก!T145,0)=TEXT(ข้อมูลเฉลยคำตอบ!$B$19,0),ข้อมูลเฉลยคำตอบ!$C$19,0))</f>
        <v/>
      </c>
      <c r="V145" s="33" t="str">
        <f>IF(คำตอบ1หลัก!A145="","",IF(TEXT(คำตอบ1หลัก!U145,0)=TEXT(ข้อมูลเฉลยคำตอบ!$B$20,0),ข้อมูลเฉลยคำตอบ!$C$20,0))</f>
        <v/>
      </c>
      <c r="W145" s="33" t="str">
        <f>IF(คำตอบ1หลัก!A145="","",IF(TEXT(คำตอบ1หลัก!V145,0)=TEXT(ข้อมูลเฉลยคำตอบ!$B$21,0),ข้อมูลเฉลยคำตอบ!$C$21,0))</f>
        <v/>
      </c>
      <c r="X145" s="33" t="str">
        <f>IF(คำตอบ1หลัก!A145="","",IF(TEXT(คำตอบ1หลัก!W145,0)=TEXT(ข้อมูลเฉลยคำตอบ!$B$22,0),ข้อมูลเฉลยคำตอบ!$C$22,0))</f>
        <v/>
      </c>
      <c r="Y145" s="33" t="str">
        <f>IF(คำตอบ1หลัก!A145="","",IF(TEXT(คำตอบ1หลัก!X145,0)=TEXT(ข้อมูลเฉลยคำตอบ!$B$23,0),ข้อมูลเฉลยคำตอบ!$C$23,0))</f>
        <v/>
      </c>
      <c r="Z145" s="33" t="str">
        <f>IF(คำตอบ1หลัก!A145="","",IF(TEXT(คำตอบ1หลัก!Y145,0)=TEXT(ข้อมูลเฉลยคำตอบ!$B$24,0),ข้อมูลเฉลยคำตอบ!$C$24,0))</f>
        <v/>
      </c>
      <c r="AA145" s="33" t="str">
        <f>IF(คำตอบ1หลัก!A145="","",IF(TEXT(คำตอบ1หลัก!Z145,0)=TEXT(ข้อมูลเฉลยคำตอบ!$B$25,0),ข้อมูลเฉลยคำตอบ!$C$25,0))</f>
        <v/>
      </c>
      <c r="AB145" s="33" t="str">
        <f>IF(คำตอบ1หลัก!A145="","",IF(TEXT(คำตอบ1หลัก!AA145,0)=TEXT(ข้อมูลเฉลยคำตอบ!$B$26,0),ข้อมูลเฉลยคำตอบ!$C$26,0))</f>
        <v/>
      </c>
      <c r="AC145" s="33" t="str">
        <f>IF(คำตอบ1หลัก!A145="","",IF(TEXT(คำตอบ1หลัก!AB145,0)=TEXT(ข้อมูลเฉลยคำตอบ!$B$27,0),ข้อมูลเฉลยคำตอบ!$C$27,0))</f>
        <v/>
      </c>
      <c r="AD145" s="33" t="str">
        <f>IF(คำตอบ1หลัก!A145="","",IF(TEXT(คำตอบ1หลัก!AC145,0)=TEXT(ข้อมูลเฉลยคำตอบ!$B$28,0),ข้อมูลเฉลยคำตอบ!$C$28,0))</f>
        <v/>
      </c>
      <c r="AE145" s="33" t="str">
        <f>IF(คำตอบ1หลัก!A145="","",IF(TEXT(คำตอบ1หลัก!AD145,0)=TEXT(ข้อมูลเฉลยคำตอบ!$B$29,0),ข้อมูลเฉลยคำตอบ!$C$29,0))</f>
        <v/>
      </c>
      <c r="AF145" s="33" t="str">
        <f>IF(คำตอบ1หลัก!A145="","",IF(TEXT(คำตอบ1หลัก!AE145,0)=TEXT(ข้อมูลเฉลยคำตอบ!$B$30,0),ข้อมูลเฉลยคำตอบ!$C$30,0))</f>
        <v/>
      </c>
      <c r="AG145" s="33" t="str">
        <f>IF(คำตอบ1หลัก!A145="","",IF(TEXT(คำตอบ1หลัก!AF145,0)=TEXT(ข้อมูลเฉลยคำตอบ!$B$31,0),ข้อมูลเฉลยคำตอบ!$C$31,0))</f>
        <v/>
      </c>
      <c r="AH145" s="33" t="str">
        <f>IF(คำตอบ1หลัก!A145="","",IF(TEXT(คำตอบ1หลัก!AG145,0)=TEXT(ข้อมูลเฉลยคำตอบ!$B$32,0),ข้อมูลเฉลยคำตอบ!$C$32,0))</f>
        <v/>
      </c>
      <c r="AI145" s="33" t="str">
        <f>IF(คำตอบ1หลัก!A145="","",IF(TEXT(คำตอบ1หลัก!AH145,0)=TEXT(ข้อมูลเฉลยคำตอบ!$B$33,0),ข้อมูลเฉลยคำตอบ!$C$33,0))</f>
        <v/>
      </c>
      <c r="AJ145" s="33" t="str">
        <f>IF(คำตอบ1หลัก!A145="","",IF(TEXT(คำตอบ1หลัก!AI145,0)=TEXT(ข้อมูลเฉลยคำตอบ!$B$34,0),ข้อมูลเฉลยคำตอบ!$C$34,0))</f>
        <v/>
      </c>
      <c r="AK145" s="33" t="str">
        <f>IF(คำตอบ1หลัก!A145="","",IF(TEXT(คำตอบ1หลัก!AJ145,0)=TEXT(ข้อมูลเฉลยคำตอบ!$B$35,0),ข้อมูลเฉลยคำตอบ!$C$35,0))</f>
        <v/>
      </c>
      <c r="AL145" s="33" t="str">
        <f>IF(คำตอบ1หลัก!A145="","",IF(TEXT(คำตอบ1หลัก!AK145,0)=TEXT(ข้อมูลเฉลยคำตอบ!$B$36,0),ข้อมูลเฉลยคำตอบ!$C$36,0))</f>
        <v/>
      </c>
      <c r="AM145" s="33" t="str">
        <f>IF(คำตอบ1หลัก!A145="","",IF(TEXT(คำตอบ1หลัก!AL145,0)=TEXT(ข้อมูลเฉลยคำตอบ!$B$37,0),ข้อมูลเฉลยคำตอบ!$C$37,0))</f>
        <v/>
      </c>
      <c r="AN145" s="33" t="str">
        <f>IF(คำตอบ1หลัก!A145="","",IF(TEXT(คำตอบ1หลัก!AM145,0)=TEXT(ข้อมูลเฉลยคำตอบ!$B$38,0),ข้อมูลเฉลยคำตอบ!$C$38,0))</f>
        <v/>
      </c>
      <c r="AO145" s="33" t="str">
        <f>IF(คำตอบ1หลัก!A145="","",IF(TEXT(คำตอบ1หลัก!AN145,0)=TEXT(ข้อมูลเฉลยคำตอบ!$B$39,0),ข้อมูลเฉลยคำตอบ!$C$39,0))</f>
        <v/>
      </c>
      <c r="AP145" s="33" t="str">
        <f>IF(คำตอบ1หลัก!A145="","",IF(TEXT(คำตอบ1หลัก!AO145,0)=TEXT(ข้อมูลเฉลยคำตอบ!$B$40,0),ข้อมูลเฉลยคำตอบ!$C$40,0))</f>
        <v/>
      </c>
      <c r="AQ145" s="33" t="str">
        <f>IF(คำตอบ1หลัก!A145="","",IF(TEXT(คำตอบ1หลัก!AP145,0)=TEXT(ข้อมูลเฉลยคำตอบ!$B$41,0),ข้อมูลเฉลยคำตอบ!$C$41,0))</f>
        <v/>
      </c>
      <c r="AR145" s="33" t="str">
        <f>IF(คำตอบ1หลัก!A145="","",IF(TEXT(คำตอบ1หลัก!AQ145,0)=TEXT(ข้อมูลเฉลยคำตอบ!$B$42,0),ข้อมูลเฉลยคำตอบ!$C$42,0))</f>
        <v/>
      </c>
      <c r="AS145" s="33" t="str">
        <f>IF(คำตอบ1หลัก!A145="","",IF(TEXT(คำตอบ1หลัก!AR145,0)=TEXT(ข้อมูลเฉลยคำตอบ!$B$43,0),ข้อมูลเฉลยคำตอบ!$C$43,0))</f>
        <v/>
      </c>
      <c r="AT145" s="33" t="str">
        <f>IF(คำตอบ1หลัก!A145="","",IF(TEXT(คำตอบ1หลัก!AS145,0)=TEXT(ข้อมูลเฉลยคำตอบ!$B$44,0),ข้อมูลเฉลยคำตอบ!$C$44,0))</f>
        <v/>
      </c>
      <c r="AU145" s="33" t="str">
        <f>IF(คำตอบ1หลัก!A145="","",IF(TEXT(คำตอบ1หลัก!AT145,0)=TEXT(ข้อมูลเฉลยคำตอบ!$B$45,0),ข้อมูลเฉลยคำตอบ!$C$45,0))</f>
        <v/>
      </c>
      <c r="AV145" s="33" t="str">
        <f>IF(คำตอบ1หลัก!A145="","",IF(TEXT(คำตอบ1หลัก!AU145,0)=TEXT(ข้อมูลเฉลยคำตอบ!$B$46,0),ข้อมูลเฉลยคำตอบ!$C$46,0))</f>
        <v/>
      </c>
      <c r="AW145" s="33" t="str">
        <f>IF(คำตอบ1หลัก!A145="","",IF(TEXT(คำตอบ1หลัก!AV145,0)=TEXT(ข้อมูลเฉลยคำตอบ!$B$47,0),ข้อมูลเฉลยคำตอบ!$C$47,0))</f>
        <v/>
      </c>
      <c r="AX145" s="33" t="str">
        <f>IF(คำตอบ1หลัก!A145="","",IF(TEXT(คำตอบ1หลัก!AW145,0)=TEXT(ข้อมูลเฉลยคำตอบ!$B$48,0),ข้อมูลเฉลยคำตอบ!$C$48,0))</f>
        <v/>
      </c>
      <c r="AY145" s="33" t="str">
        <f>IF(คำตอบ1หลัก!A145="","",IF(TEXT(คำตอบ1หลัก!AX145,0)=TEXT(ข้อมูลเฉลยคำตอบ!$B$49,0),ข้อมูลเฉลยคำตอบ!$C$49,0))</f>
        <v/>
      </c>
      <c r="AZ145" s="33" t="str">
        <f>IF(คำตอบ1หลัก!A145="","",IF(TEXT(คำตอบ1หลัก!AY145,0)=TEXT(ข้อมูลเฉลยคำตอบ!$B$50,0),ข้อมูลเฉลยคำตอบ!$C$50,0))</f>
        <v/>
      </c>
      <c r="BA145" s="33" t="str">
        <f>IF(คำตอบ1หลัก!A145="","",IF(TEXT(คำตอบ1หลัก!AZ145,0)=TEXT(ข้อมูลเฉลยคำตอบ!$B$51,0),ข้อมูลเฉลยคำตอบ!$C$51,0))</f>
        <v/>
      </c>
      <c r="BB145" s="33" t="str">
        <f>IF(คำตอบ1หลัก!A145="","",IF(TEXT(คำตอบ1หลัก!BA145,0)=TEXT(ข้อมูลเฉลยคำตอบ!$B$52,0),ข้อมูลเฉลยคำตอบ!$C$52,0))</f>
        <v/>
      </c>
      <c r="BC145" s="33" t="str">
        <f>IF(คำตอบ1หลัก!A145="","",IF(TEXT(คำตอบ1หลัก!BB145,0)=TEXT(ข้อมูลเฉลยคำตอบ!$B$53,0),ข้อมูลเฉลยคำตอบ!$C$53,0))</f>
        <v/>
      </c>
      <c r="BD145" s="33" t="str">
        <f>IF(คำตอบ1หลัก!A145="","",IF(TEXT(คำตอบ1หลัก!BC145,0)=TEXT(ข้อมูลเฉลยคำตอบ!$B$54,0),ข้อมูลเฉลยคำตอบ!$C$54,0))</f>
        <v/>
      </c>
      <c r="BE145" s="33" t="str">
        <f>IF(คำตอบ1หลัก!A145="","",IF(TEXT(คำตอบ1หลัก!BD145,0)=TEXT(ข้อมูลเฉลยคำตอบ!$B$55,0),ข้อมูลเฉลยคำตอบ!$C$55,0))</f>
        <v/>
      </c>
      <c r="BF145" s="33" t="str">
        <f>IF(คำตอบ1หลัก!A145="","",IF(TEXT(คำตอบ1หลัก!BE145,0)=TEXT(ข้อมูลเฉลยคำตอบ!$B$56,0),ข้อมูลเฉลยคำตอบ!$C$56,0))</f>
        <v/>
      </c>
      <c r="BG145" s="33" t="str">
        <f>IF(คำตอบ1หลัก!A145="","",IF(TEXT(คำตอบ1หลัก!BF145,0)=TEXT(ข้อมูลเฉลยคำตอบ!$B$57,0),ข้อมูลเฉลยคำตอบ!$C$57,0))</f>
        <v/>
      </c>
      <c r="BH145" s="33" t="str">
        <f>IF(คำตอบ1หลัก!A145="","",IF(TEXT(คำตอบ1หลัก!BG145,0)=TEXT(ข้อมูลเฉลยคำตอบ!$B$58,0),ข้อมูลเฉลยคำตอบ!$C$58,0))</f>
        <v/>
      </c>
      <c r="BI145" s="33" t="str">
        <f>IF(คำตอบ1หลัก!A145="","",IF(TEXT(คำตอบ1หลัก!BH145,0)=TEXT(ข้อมูลเฉลยคำตอบ!$B$59,0),ข้อมูลเฉลยคำตอบ!$C$59,0))</f>
        <v/>
      </c>
      <c r="BJ145" s="33" t="str">
        <f>IF(คำตอบ1หลัก!A145="","",IF(TEXT(คำตอบ1หลัก!BI145,0)=TEXT(ข้อมูลเฉลยคำตอบ!$B$60,0),ข้อมูลเฉลยคำตอบ!$C$60,0))</f>
        <v/>
      </c>
      <c r="BK145" s="33" t="str">
        <f>IF(คำตอบ1หลัก!A145="","",IF(TEXT(คำตอบ1หลัก!BJ145,0)=TEXT(ข้อมูลเฉลยคำตอบ!$B$61,0),ข้อมูลเฉลยคำตอบ!$C$61,0))</f>
        <v/>
      </c>
      <c r="BM145" s="18" t="str">
        <f t="shared" si="4"/>
        <v/>
      </c>
      <c r="BN145" s="38" t="str">
        <f t="shared" si="5"/>
        <v/>
      </c>
    </row>
    <row r="146" spans="1:66" ht="17.399999999999999" hidden="1" customHeight="1">
      <c r="A146" s="19">
        <v>145</v>
      </c>
      <c r="B146" s="3"/>
      <c r="C146" s="3"/>
      <c r="D146" s="33" t="str">
        <f>IF(คำตอบ1หลัก!A146="","",IF(TEXT(คำตอบ1หลัก!C146,0)=TEXT(ข้อมูลเฉลยคำตอบ!$B$2,0),ข้อมูลเฉลยคำตอบ!$C$2,0))</f>
        <v/>
      </c>
      <c r="E146" s="33" t="str">
        <f>IF(คำตอบ1หลัก!A146="","",IF(TEXT(คำตอบ1หลัก!D146,0)=TEXT(ข้อมูลเฉลยคำตอบ!$B$3,0),ข้อมูลเฉลยคำตอบ!$C$3,0))</f>
        <v/>
      </c>
      <c r="F146" s="33" t="str">
        <f>IF(คำตอบ1หลัก!A146="","",IF(TEXT(คำตอบ1หลัก!E146,0)=TEXT(ข้อมูลเฉลยคำตอบ!$B$4,0),ข้อมูลเฉลยคำตอบ!$C$4,0))</f>
        <v/>
      </c>
      <c r="G146" s="33" t="str">
        <f>IF(คำตอบ1หลัก!A146="","",IF(TEXT(คำตอบ1หลัก!F146,0)=TEXT(ข้อมูลเฉลยคำตอบ!$B$5,0),ข้อมูลเฉลยคำตอบ!$C$5,0))</f>
        <v/>
      </c>
      <c r="H146" s="33" t="str">
        <f>IF(คำตอบ1หลัก!A146="","",IF(TEXT(คำตอบ1หลัก!G146,0)=TEXT(ข้อมูลเฉลยคำตอบ!$B$6,0),ข้อมูลเฉลยคำตอบ!$C$6,0))</f>
        <v/>
      </c>
      <c r="I146" s="33" t="str">
        <f>IF(คำตอบ1หลัก!A146="","",IF(TEXT(คำตอบ1หลัก!H146,0)=TEXT(ข้อมูลเฉลยคำตอบ!$B$7,0),ข้อมูลเฉลยคำตอบ!$C$7,0))</f>
        <v/>
      </c>
      <c r="J146" s="33" t="str">
        <f>IF(คำตอบ1หลัก!A146="","",IF(TEXT(คำตอบ1หลัก!I146,0)=TEXT(ข้อมูลเฉลยคำตอบ!$B$8,0),ข้อมูลเฉลยคำตอบ!$C$8,0))</f>
        <v/>
      </c>
      <c r="K146" s="33" t="str">
        <f>IF(คำตอบ1หลัก!A146="","",IF(TEXT(คำตอบ1หลัก!J146,0)=TEXT(ข้อมูลเฉลยคำตอบ!$B$9,0),ข้อมูลเฉลยคำตอบ!$C$9,0))</f>
        <v/>
      </c>
      <c r="L146" s="33" t="str">
        <f>IF(คำตอบ1หลัก!A146="","",IF(TEXT(คำตอบ1หลัก!K146,0)=TEXT(ข้อมูลเฉลยคำตอบ!$B$10,0),ข้อมูลเฉลยคำตอบ!$C$10,0))</f>
        <v/>
      </c>
      <c r="M146" s="33" t="str">
        <f>IF(คำตอบ1หลัก!A146="","",IF(TEXT(คำตอบ1หลัก!L146,0)=TEXT(ข้อมูลเฉลยคำตอบ!$B$11,0),ข้อมูลเฉลยคำตอบ!$C$11,0))</f>
        <v/>
      </c>
      <c r="N146" s="33" t="str">
        <f>IF(คำตอบ1หลัก!A146="","",IF(TEXT(คำตอบ1หลัก!M146,0)=TEXT(ข้อมูลเฉลยคำตอบ!$B$12,0),ข้อมูลเฉลยคำตอบ!$C$12,0))</f>
        <v/>
      </c>
      <c r="O146" s="33" t="str">
        <f>IF(คำตอบ1หลัก!A146="","",IF(TEXT(คำตอบ1หลัก!N146,0)=TEXT(ข้อมูลเฉลยคำตอบ!$B$13,0),ข้อมูลเฉลยคำตอบ!$C$13,0))</f>
        <v/>
      </c>
      <c r="P146" s="33" t="str">
        <f>IF(คำตอบ1หลัก!A146="","",IF(TEXT(คำตอบ1หลัก!O146,0)=TEXT(ข้อมูลเฉลยคำตอบ!$B$14,0),ข้อมูลเฉลยคำตอบ!$C$14,0))</f>
        <v/>
      </c>
      <c r="Q146" s="33" t="str">
        <f>IF(คำตอบ1หลัก!A146="","",IF(TEXT(คำตอบ1หลัก!P146,0)=TEXT(ข้อมูลเฉลยคำตอบ!$B$15,0),ข้อมูลเฉลยคำตอบ!$C$15,0))</f>
        <v/>
      </c>
      <c r="R146" s="33" t="str">
        <f>IF(คำตอบ1หลัก!A146="","",IF(TEXT(คำตอบ1หลัก!Q146,0)=TEXT(ข้อมูลเฉลยคำตอบ!$B$16,0),ข้อมูลเฉลยคำตอบ!$C$16,0))</f>
        <v/>
      </c>
      <c r="S146" s="33" t="str">
        <f>IF(คำตอบ1หลัก!A146="","",IF(TEXT(คำตอบ1หลัก!R146,0)=TEXT(ข้อมูลเฉลยคำตอบ!$B$17,0),ข้อมูลเฉลยคำตอบ!$C$17,0))</f>
        <v/>
      </c>
      <c r="T146" s="33" t="str">
        <f>IF(คำตอบ1หลัก!A146="","",IF(TEXT(คำตอบ1หลัก!S146,0)=TEXT(ข้อมูลเฉลยคำตอบ!$B$18,0),ข้อมูลเฉลยคำตอบ!$C$18,0))</f>
        <v/>
      </c>
      <c r="U146" s="33" t="str">
        <f>IF(คำตอบ1หลัก!A146="","",IF(TEXT(คำตอบ1หลัก!T146,0)=TEXT(ข้อมูลเฉลยคำตอบ!$B$19,0),ข้อมูลเฉลยคำตอบ!$C$19,0))</f>
        <v/>
      </c>
      <c r="V146" s="33" t="str">
        <f>IF(คำตอบ1หลัก!A146="","",IF(TEXT(คำตอบ1หลัก!U146,0)=TEXT(ข้อมูลเฉลยคำตอบ!$B$20,0),ข้อมูลเฉลยคำตอบ!$C$20,0))</f>
        <v/>
      </c>
      <c r="W146" s="33" t="str">
        <f>IF(คำตอบ1หลัก!A146="","",IF(TEXT(คำตอบ1หลัก!V146,0)=TEXT(ข้อมูลเฉลยคำตอบ!$B$21,0),ข้อมูลเฉลยคำตอบ!$C$21,0))</f>
        <v/>
      </c>
      <c r="X146" s="33" t="str">
        <f>IF(คำตอบ1หลัก!A146="","",IF(TEXT(คำตอบ1หลัก!W146,0)=TEXT(ข้อมูลเฉลยคำตอบ!$B$22,0),ข้อมูลเฉลยคำตอบ!$C$22,0))</f>
        <v/>
      </c>
      <c r="Y146" s="33" t="str">
        <f>IF(คำตอบ1หลัก!A146="","",IF(TEXT(คำตอบ1หลัก!X146,0)=TEXT(ข้อมูลเฉลยคำตอบ!$B$23,0),ข้อมูลเฉลยคำตอบ!$C$23,0))</f>
        <v/>
      </c>
      <c r="Z146" s="33" t="str">
        <f>IF(คำตอบ1หลัก!A146="","",IF(TEXT(คำตอบ1หลัก!Y146,0)=TEXT(ข้อมูลเฉลยคำตอบ!$B$24,0),ข้อมูลเฉลยคำตอบ!$C$24,0))</f>
        <v/>
      </c>
      <c r="AA146" s="33" t="str">
        <f>IF(คำตอบ1หลัก!A146="","",IF(TEXT(คำตอบ1หลัก!Z146,0)=TEXT(ข้อมูลเฉลยคำตอบ!$B$25,0),ข้อมูลเฉลยคำตอบ!$C$25,0))</f>
        <v/>
      </c>
      <c r="AB146" s="33" t="str">
        <f>IF(คำตอบ1หลัก!A146="","",IF(TEXT(คำตอบ1หลัก!AA146,0)=TEXT(ข้อมูลเฉลยคำตอบ!$B$26,0),ข้อมูลเฉลยคำตอบ!$C$26,0))</f>
        <v/>
      </c>
      <c r="AC146" s="33" t="str">
        <f>IF(คำตอบ1หลัก!A146="","",IF(TEXT(คำตอบ1หลัก!AB146,0)=TEXT(ข้อมูลเฉลยคำตอบ!$B$27,0),ข้อมูลเฉลยคำตอบ!$C$27,0))</f>
        <v/>
      </c>
      <c r="AD146" s="33" t="str">
        <f>IF(คำตอบ1หลัก!A146="","",IF(TEXT(คำตอบ1หลัก!AC146,0)=TEXT(ข้อมูลเฉลยคำตอบ!$B$28,0),ข้อมูลเฉลยคำตอบ!$C$28,0))</f>
        <v/>
      </c>
      <c r="AE146" s="33" t="str">
        <f>IF(คำตอบ1หลัก!A146="","",IF(TEXT(คำตอบ1หลัก!AD146,0)=TEXT(ข้อมูลเฉลยคำตอบ!$B$29,0),ข้อมูลเฉลยคำตอบ!$C$29,0))</f>
        <v/>
      </c>
      <c r="AF146" s="33" t="str">
        <f>IF(คำตอบ1หลัก!A146="","",IF(TEXT(คำตอบ1หลัก!AE146,0)=TEXT(ข้อมูลเฉลยคำตอบ!$B$30,0),ข้อมูลเฉลยคำตอบ!$C$30,0))</f>
        <v/>
      </c>
      <c r="AG146" s="33" t="str">
        <f>IF(คำตอบ1หลัก!A146="","",IF(TEXT(คำตอบ1หลัก!AF146,0)=TEXT(ข้อมูลเฉลยคำตอบ!$B$31,0),ข้อมูลเฉลยคำตอบ!$C$31,0))</f>
        <v/>
      </c>
      <c r="AH146" s="33" t="str">
        <f>IF(คำตอบ1หลัก!A146="","",IF(TEXT(คำตอบ1หลัก!AG146,0)=TEXT(ข้อมูลเฉลยคำตอบ!$B$32,0),ข้อมูลเฉลยคำตอบ!$C$32,0))</f>
        <v/>
      </c>
      <c r="AI146" s="33" t="str">
        <f>IF(คำตอบ1หลัก!A146="","",IF(TEXT(คำตอบ1หลัก!AH146,0)=TEXT(ข้อมูลเฉลยคำตอบ!$B$33,0),ข้อมูลเฉลยคำตอบ!$C$33,0))</f>
        <v/>
      </c>
      <c r="AJ146" s="33" t="str">
        <f>IF(คำตอบ1หลัก!A146="","",IF(TEXT(คำตอบ1หลัก!AI146,0)=TEXT(ข้อมูลเฉลยคำตอบ!$B$34,0),ข้อมูลเฉลยคำตอบ!$C$34,0))</f>
        <v/>
      </c>
      <c r="AK146" s="33" t="str">
        <f>IF(คำตอบ1หลัก!A146="","",IF(TEXT(คำตอบ1หลัก!AJ146,0)=TEXT(ข้อมูลเฉลยคำตอบ!$B$35,0),ข้อมูลเฉลยคำตอบ!$C$35,0))</f>
        <v/>
      </c>
      <c r="AL146" s="33" t="str">
        <f>IF(คำตอบ1หลัก!A146="","",IF(TEXT(คำตอบ1หลัก!AK146,0)=TEXT(ข้อมูลเฉลยคำตอบ!$B$36,0),ข้อมูลเฉลยคำตอบ!$C$36,0))</f>
        <v/>
      </c>
      <c r="AM146" s="33" t="str">
        <f>IF(คำตอบ1หลัก!A146="","",IF(TEXT(คำตอบ1หลัก!AL146,0)=TEXT(ข้อมูลเฉลยคำตอบ!$B$37,0),ข้อมูลเฉลยคำตอบ!$C$37,0))</f>
        <v/>
      </c>
      <c r="AN146" s="33" t="str">
        <f>IF(คำตอบ1หลัก!A146="","",IF(TEXT(คำตอบ1หลัก!AM146,0)=TEXT(ข้อมูลเฉลยคำตอบ!$B$38,0),ข้อมูลเฉลยคำตอบ!$C$38,0))</f>
        <v/>
      </c>
      <c r="AO146" s="33" t="str">
        <f>IF(คำตอบ1หลัก!A146="","",IF(TEXT(คำตอบ1หลัก!AN146,0)=TEXT(ข้อมูลเฉลยคำตอบ!$B$39,0),ข้อมูลเฉลยคำตอบ!$C$39,0))</f>
        <v/>
      </c>
      <c r="AP146" s="33" t="str">
        <f>IF(คำตอบ1หลัก!A146="","",IF(TEXT(คำตอบ1หลัก!AO146,0)=TEXT(ข้อมูลเฉลยคำตอบ!$B$40,0),ข้อมูลเฉลยคำตอบ!$C$40,0))</f>
        <v/>
      </c>
      <c r="AQ146" s="33" t="str">
        <f>IF(คำตอบ1หลัก!A146="","",IF(TEXT(คำตอบ1หลัก!AP146,0)=TEXT(ข้อมูลเฉลยคำตอบ!$B$41,0),ข้อมูลเฉลยคำตอบ!$C$41,0))</f>
        <v/>
      </c>
      <c r="AR146" s="33" t="str">
        <f>IF(คำตอบ1หลัก!A146="","",IF(TEXT(คำตอบ1หลัก!AQ146,0)=TEXT(ข้อมูลเฉลยคำตอบ!$B$42,0),ข้อมูลเฉลยคำตอบ!$C$42,0))</f>
        <v/>
      </c>
      <c r="AS146" s="33" t="str">
        <f>IF(คำตอบ1หลัก!A146="","",IF(TEXT(คำตอบ1หลัก!AR146,0)=TEXT(ข้อมูลเฉลยคำตอบ!$B$43,0),ข้อมูลเฉลยคำตอบ!$C$43,0))</f>
        <v/>
      </c>
      <c r="AT146" s="33" t="str">
        <f>IF(คำตอบ1หลัก!A146="","",IF(TEXT(คำตอบ1หลัก!AS146,0)=TEXT(ข้อมูลเฉลยคำตอบ!$B$44,0),ข้อมูลเฉลยคำตอบ!$C$44,0))</f>
        <v/>
      </c>
      <c r="AU146" s="33" t="str">
        <f>IF(คำตอบ1หลัก!A146="","",IF(TEXT(คำตอบ1หลัก!AT146,0)=TEXT(ข้อมูลเฉลยคำตอบ!$B$45,0),ข้อมูลเฉลยคำตอบ!$C$45,0))</f>
        <v/>
      </c>
      <c r="AV146" s="33" t="str">
        <f>IF(คำตอบ1หลัก!A146="","",IF(TEXT(คำตอบ1หลัก!AU146,0)=TEXT(ข้อมูลเฉลยคำตอบ!$B$46,0),ข้อมูลเฉลยคำตอบ!$C$46,0))</f>
        <v/>
      </c>
      <c r="AW146" s="33" t="str">
        <f>IF(คำตอบ1หลัก!A146="","",IF(TEXT(คำตอบ1หลัก!AV146,0)=TEXT(ข้อมูลเฉลยคำตอบ!$B$47,0),ข้อมูลเฉลยคำตอบ!$C$47,0))</f>
        <v/>
      </c>
      <c r="AX146" s="33" t="str">
        <f>IF(คำตอบ1หลัก!A146="","",IF(TEXT(คำตอบ1หลัก!AW146,0)=TEXT(ข้อมูลเฉลยคำตอบ!$B$48,0),ข้อมูลเฉลยคำตอบ!$C$48,0))</f>
        <v/>
      </c>
      <c r="AY146" s="33" t="str">
        <f>IF(คำตอบ1หลัก!A146="","",IF(TEXT(คำตอบ1หลัก!AX146,0)=TEXT(ข้อมูลเฉลยคำตอบ!$B$49,0),ข้อมูลเฉลยคำตอบ!$C$49,0))</f>
        <v/>
      </c>
      <c r="AZ146" s="33" t="str">
        <f>IF(คำตอบ1หลัก!A146="","",IF(TEXT(คำตอบ1หลัก!AY146,0)=TEXT(ข้อมูลเฉลยคำตอบ!$B$50,0),ข้อมูลเฉลยคำตอบ!$C$50,0))</f>
        <v/>
      </c>
      <c r="BA146" s="33" t="str">
        <f>IF(คำตอบ1หลัก!A146="","",IF(TEXT(คำตอบ1หลัก!AZ146,0)=TEXT(ข้อมูลเฉลยคำตอบ!$B$51,0),ข้อมูลเฉลยคำตอบ!$C$51,0))</f>
        <v/>
      </c>
      <c r="BB146" s="33" t="str">
        <f>IF(คำตอบ1หลัก!A146="","",IF(TEXT(คำตอบ1หลัก!BA146,0)=TEXT(ข้อมูลเฉลยคำตอบ!$B$52,0),ข้อมูลเฉลยคำตอบ!$C$52,0))</f>
        <v/>
      </c>
      <c r="BC146" s="33" t="str">
        <f>IF(คำตอบ1หลัก!A146="","",IF(TEXT(คำตอบ1หลัก!BB146,0)=TEXT(ข้อมูลเฉลยคำตอบ!$B$53,0),ข้อมูลเฉลยคำตอบ!$C$53,0))</f>
        <v/>
      </c>
      <c r="BD146" s="33" t="str">
        <f>IF(คำตอบ1หลัก!A146="","",IF(TEXT(คำตอบ1หลัก!BC146,0)=TEXT(ข้อมูลเฉลยคำตอบ!$B$54,0),ข้อมูลเฉลยคำตอบ!$C$54,0))</f>
        <v/>
      </c>
      <c r="BE146" s="33" t="str">
        <f>IF(คำตอบ1หลัก!A146="","",IF(TEXT(คำตอบ1หลัก!BD146,0)=TEXT(ข้อมูลเฉลยคำตอบ!$B$55,0),ข้อมูลเฉลยคำตอบ!$C$55,0))</f>
        <v/>
      </c>
      <c r="BF146" s="33" t="str">
        <f>IF(คำตอบ1หลัก!A146="","",IF(TEXT(คำตอบ1หลัก!BE146,0)=TEXT(ข้อมูลเฉลยคำตอบ!$B$56,0),ข้อมูลเฉลยคำตอบ!$C$56,0))</f>
        <v/>
      </c>
      <c r="BG146" s="33" t="str">
        <f>IF(คำตอบ1หลัก!A146="","",IF(TEXT(คำตอบ1หลัก!BF146,0)=TEXT(ข้อมูลเฉลยคำตอบ!$B$57,0),ข้อมูลเฉลยคำตอบ!$C$57,0))</f>
        <v/>
      </c>
      <c r="BH146" s="33" t="str">
        <f>IF(คำตอบ1หลัก!A146="","",IF(TEXT(คำตอบ1หลัก!BG146,0)=TEXT(ข้อมูลเฉลยคำตอบ!$B$58,0),ข้อมูลเฉลยคำตอบ!$C$58,0))</f>
        <v/>
      </c>
      <c r="BI146" s="33" t="str">
        <f>IF(คำตอบ1หลัก!A146="","",IF(TEXT(คำตอบ1หลัก!BH146,0)=TEXT(ข้อมูลเฉลยคำตอบ!$B$59,0),ข้อมูลเฉลยคำตอบ!$C$59,0))</f>
        <v/>
      </c>
      <c r="BJ146" s="33" t="str">
        <f>IF(คำตอบ1หลัก!A146="","",IF(TEXT(คำตอบ1หลัก!BI146,0)=TEXT(ข้อมูลเฉลยคำตอบ!$B$60,0),ข้อมูลเฉลยคำตอบ!$C$60,0))</f>
        <v/>
      </c>
      <c r="BK146" s="33" t="str">
        <f>IF(คำตอบ1หลัก!A146="","",IF(TEXT(คำตอบ1หลัก!BJ146,0)=TEXT(ข้อมูลเฉลยคำตอบ!$B$61,0),ข้อมูลเฉลยคำตอบ!$C$61,0))</f>
        <v/>
      </c>
      <c r="BM146" s="18" t="str">
        <f t="shared" si="4"/>
        <v/>
      </c>
      <c r="BN146" s="38" t="str">
        <f t="shared" si="5"/>
        <v/>
      </c>
    </row>
    <row r="147" spans="1:66" ht="17.399999999999999" hidden="1" customHeight="1">
      <c r="A147" s="19">
        <v>146</v>
      </c>
      <c r="B147" s="3"/>
      <c r="C147" s="3"/>
      <c r="D147" s="33" t="str">
        <f>IF(คำตอบ1หลัก!A147="","",IF(TEXT(คำตอบ1หลัก!C147,0)=TEXT(ข้อมูลเฉลยคำตอบ!$B$2,0),ข้อมูลเฉลยคำตอบ!$C$2,0))</f>
        <v/>
      </c>
      <c r="E147" s="33" t="str">
        <f>IF(คำตอบ1หลัก!A147="","",IF(TEXT(คำตอบ1หลัก!D147,0)=TEXT(ข้อมูลเฉลยคำตอบ!$B$3,0),ข้อมูลเฉลยคำตอบ!$C$3,0))</f>
        <v/>
      </c>
      <c r="F147" s="33" t="str">
        <f>IF(คำตอบ1หลัก!A147="","",IF(TEXT(คำตอบ1หลัก!E147,0)=TEXT(ข้อมูลเฉลยคำตอบ!$B$4,0),ข้อมูลเฉลยคำตอบ!$C$4,0))</f>
        <v/>
      </c>
      <c r="G147" s="33" t="str">
        <f>IF(คำตอบ1หลัก!A147="","",IF(TEXT(คำตอบ1หลัก!F147,0)=TEXT(ข้อมูลเฉลยคำตอบ!$B$5,0),ข้อมูลเฉลยคำตอบ!$C$5,0))</f>
        <v/>
      </c>
      <c r="H147" s="33" t="str">
        <f>IF(คำตอบ1หลัก!A147="","",IF(TEXT(คำตอบ1หลัก!G147,0)=TEXT(ข้อมูลเฉลยคำตอบ!$B$6,0),ข้อมูลเฉลยคำตอบ!$C$6,0))</f>
        <v/>
      </c>
      <c r="I147" s="33" t="str">
        <f>IF(คำตอบ1หลัก!A147="","",IF(TEXT(คำตอบ1หลัก!H147,0)=TEXT(ข้อมูลเฉลยคำตอบ!$B$7,0),ข้อมูลเฉลยคำตอบ!$C$7,0))</f>
        <v/>
      </c>
      <c r="J147" s="33" t="str">
        <f>IF(คำตอบ1หลัก!A147="","",IF(TEXT(คำตอบ1หลัก!I147,0)=TEXT(ข้อมูลเฉลยคำตอบ!$B$8,0),ข้อมูลเฉลยคำตอบ!$C$8,0))</f>
        <v/>
      </c>
      <c r="K147" s="33" t="str">
        <f>IF(คำตอบ1หลัก!A147="","",IF(TEXT(คำตอบ1หลัก!J147,0)=TEXT(ข้อมูลเฉลยคำตอบ!$B$9,0),ข้อมูลเฉลยคำตอบ!$C$9,0))</f>
        <v/>
      </c>
      <c r="L147" s="33" t="str">
        <f>IF(คำตอบ1หลัก!A147="","",IF(TEXT(คำตอบ1หลัก!K147,0)=TEXT(ข้อมูลเฉลยคำตอบ!$B$10,0),ข้อมูลเฉลยคำตอบ!$C$10,0))</f>
        <v/>
      </c>
      <c r="M147" s="33" t="str">
        <f>IF(คำตอบ1หลัก!A147="","",IF(TEXT(คำตอบ1หลัก!L147,0)=TEXT(ข้อมูลเฉลยคำตอบ!$B$11,0),ข้อมูลเฉลยคำตอบ!$C$11,0))</f>
        <v/>
      </c>
      <c r="N147" s="33" t="str">
        <f>IF(คำตอบ1หลัก!A147="","",IF(TEXT(คำตอบ1หลัก!M147,0)=TEXT(ข้อมูลเฉลยคำตอบ!$B$12,0),ข้อมูลเฉลยคำตอบ!$C$12,0))</f>
        <v/>
      </c>
      <c r="O147" s="33" t="str">
        <f>IF(คำตอบ1หลัก!A147="","",IF(TEXT(คำตอบ1หลัก!N147,0)=TEXT(ข้อมูลเฉลยคำตอบ!$B$13,0),ข้อมูลเฉลยคำตอบ!$C$13,0))</f>
        <v/>
      </c>
      <c r="P147" s="33" t="str">
        <f>IF(คำตอบ1หลัก!A147="","",IF(TEXT(คำตอบ1หลัก!O147,0)=TEXT(ข้อมูลเฉลยคำตอบ!$B$14,0),ข้อมูลเฉลยคำตอบ!$C$14,0))</f>
        <v/>
      </c>
      <c r="Q147" s="33" t="str">
        <f>IF(คำตอบ1หลัก!A147="","",IF(TEXT(คำตอบ1หลัก!P147,0)=TEXT(ข้อมูลเฉลยคำตอบ!$B$15,0),ข้อมูลเฉลยคำตอบ!$C$15,0))</f>
        <v/>
      </c>
      <c r="R147" s="33" t="str">
        <f>IF(คำตอบ1หลัก!A147="","",IF(TEXT(คำตอบ1หลัก!Q147,0)=TEXT(ข้อมูลเฉลยคำตอบ!$B$16,0),ข้อมูลเฉลยคำตอบ!$C$16,0))</f>
        <v/>
      </c>
      <c r="S147" s="33" t="str">
        <f>IF(คำตอบ1หลัก!A147="","",IF(TEXT(คำตอบ1หลัก!R147,0)=TEXT(ข้อมูลเฉลยคำตอบ!$B$17,0),ข้อมูลเฉลยคำตอบ!$C$17,0))</f>
        <v/>
      </c>
      <c r="T147" s="33" t="str">
        <f>IF(คำตอบ1หลัก!A147="","",IF(TEXT(คำตอบ1หลัก!S147,0)=TEXT(ข้อมูลเฉลยคำตอบ!$B$18,0),ข้อมูลเฉลยคำตอบ!$C$18,0))</f>
        <v/>
      </c>
      <c r="U147" s="33" t="str">
        <f>IF(คำตอบ1หลัก!A147="","",IF(TEXT(คำตอบ1หลัก!T147,0)=TEXT(ข้อมูลเฉลยคำตอบ!$B$19,0),ข้อมูลเฉลยคำตอบ!$C$19,0))</f>
        <v/>
      </c>
      <c r="V147" s="33" t="str">
        <f>IF(คำตอบ1หลัก!A147="","",IF(TEXT(คำตอบ1หลัก!U147,0)=TEXT(ข้อมูลเฉลยคำตอบ!$B$20,0),ข้อมูลเฉลยคำตอบ!$C$20,0))</f>
        <v/>
      </c>
      <c r="W147" s="33" t="str">
        <f>IF(คำตอบ1หลัก!A147="","",IF(TEXT(คำตอบ1หลัก!V147,0)=TEXT(ข้อมูลเฉลยคำตอบ!$B$21,0),ข้อมูลเฉลยคำตอบ!$C$21,0))</f>
        <v/>
      </c>
      <c r="X147" s="33" t="str">
        <f>IF(คำตอบ1หลัก!A147="","",IF(TEXT(คำตอบ1หลัก!W147,0)=TEXT(ข้อมูลเฉลยคำตอบ!$B$22,0),ข้อมูลเฉลยคำตอบ!$C$22,0))</f>
        <v/>
      </c>
      <c r="Y147" s="33" t="str">
        <f>IF(คำตอบ1หลัก!A147="","",IF(TEXT(คำตอบ1หลัก!X147,0)=TEXT(ข้อมูลเฉลยคำตอบ!$B$23,0),ข้อมูลเฉลยคำตอบ!$C$23,0))</f>
        <v/>
      </c>
      <c r="Z147" s="33" t="str">
        <f>IF(คำตอบ1หลัก!A147="","",IF(TEXT(คำตอบ1หลัก!Y147,0)=TEXT(ข้อมูลเฉลยคำตอบ!$B$24,0),ข้อมูลเฉลยคำตอบ!$C$24,0))</f>
        <v/>
      </c>
      <c r="AA147" s="33" t="str">
        <f>IF(คำตอบ1หลัก!A147="","",IF(TEXT(คำตอบ1หลัก!Z147,0)=TEXT(ข้อมูลเฉลยคำตอบ!$B$25,0),ข้อมูลเฉลยคำตอบ!$C$25,0))</f>
        <v/>
      </c>
      <c r="AB147" s="33" t="str">
        <f>IF(คำตอบ1หลัก!A147="","",IF(TEXT(คำตอบ1หลัก!AA147,0)=TEXT(ข้อมูลเฉลยคำตอบ!$B$26,0),ข้อมูลเฉลยคำตอบ!$C$26,0))</f>
        <v/>
      </c>
      <c r="AC147" s="33" t="str">
        <f>IF(คำตอบ1หลัก!A147="","",IF(TEXT(คำตอบ1หลัก!AB147,0)=TEXT(ข้อมูลเฉลยคำตอบ!$B$27,0),ข้อมูลเฉลยคำตอบ!$C$27,0))</f>
        <v/>
      </c>
      <c r="AD147" s="33" t="str">
        <f>IF(คำตอบ1หลัก!A147="","",IF(TEXT(คำตอบ1หลัก!AC147,0)=TEXT(ข้อมูลเฉลยคำตอบ!$B$28,0),ข้อมูลเฉลยคำตอบ!$C$28,0))</f>
        <v/>
      </c>
      <c r="AE147" s="33" t="str">
        <f>IF(คำตอบ1หลัก!A147="","",IF(TEXT(คำตอบ1หลัก!AD147,0)=TEXT(ข้อมูลเฉลยคำตอบ!$B$29,0),ข้อมูลเฉลยคำตอบ!$C$29,0))</f>
        <v/>
      </c>
      <c r="AF147" s="33" t="str">
        <f>IF(คำตอบ1หลัก!A147="","",IF(TEXT(คำตอบ1หลัก!AE147,0)=TEXT(ข้อมูลเฉลยคำตอบ!$B$30,0),ข้อมูลเฉลยคำตอบ!$C$30,0))</f>
        <v/>
      </c>
      <c r="AG147" s="33" t="str">
        <f>IF(คำตอบ1หลัก!A147="","",IF(TEXT(คำตอบ1หลัก!AF147,0)=TEXT(ข้อมูลเฉลยคำตอบ!$B$31,0),ข้อมูลเฉลยคำตอบ!$C$31,0))</f>
        <v/>
      </c>
      <c r="AH147" s="33" t="str">
        <f>IF(คำตอบ1หลัก!A147="","",IF(TEXT(คำตอบ1หลัก!AG147,0)=TEXT(ข้อมูลเฉลยคำตอบ!$B$32,0),ข้อมูลเฉลยคำตอบ!$C$32,0))</f>
        <v/>
      </c>
      <c r="AI147" s="33" t="str">
        <f>IF(คำตอบ1หลัก!A147="","",IF(TEXT(คำตอบ1หลัก!AH147,0)=TEXT(ข้อมูลเฉลยคำตอบ!$B$33,0),ข้อมูลเฉลยคำตอบ!$C$33,0))</f>
        <v/>
      </c>
      <c r="AJ147" s="33" t="str">
        <f>IF(คำตอบ1หลัก!A147="","",IF(TEXT(คำตอบ1หลัก!AI147,0)=TEXT(ข้อมูลเฉลยคำตอบ!$B$34,0),ข้อมูลเฉลยคำตอบ!$C$34,0))</f>
        <v/>
      </c>
      <c r="AK147" s="33" t="str">
        <f>IF(คำตอบ1หลัก!A147="","",IF(TEXT(คำตอบ1หลัก!AJ147,0)=TEXT(ข้อมูลเฉลยคำตอบ!$B$35,0),ข้อมูลเฉลยคำตอบ!$C$35,0))</f>
        <v/>
      </c>
      <c r="AL147" s="33" t="str">
        <f>IF(คำตอบ1หลัก!A147="","",IF(TEXT(คำตอบ1หลัก!AK147,0)=TEXT(ข้อมูลเฉลยคำตอบ!$B$36,0),ข้อมูลเฉลยคำตอบ!$C$36,0))</f>
        <v/>
      </c>
      <c r="AM147" s="33" t="str">
        <f>IF(คำตอบ1หลัก!A147="","",IF(TEXT(คำตอบ1หลัก!AL147,0)=TEXT(ข้อมูลเฉลยคำตอบ!$B$37,0),ข้อมูลเฉลยคำตอบ!$C$37,0))</f>
        <v/>
      </c>
      <c r="AN147" s="33" t="str">
        <f>IF(คำตอบ1หลัก!A147="","",IF(TEXT(คำตอบ1หลัก!AM147,0)=TEXT(ข้อมูลเฉลยคำตอบ!$B$38,0),ข้อมูลเฉลยคำตอบ!$C$38,0))</f>
        <v/>
      </c>
      <c r="AO147" s="33" t="str">
        <f>IF(คำตอบ1หลัก!A147="","",IF(TEXT(คำตอบ1หลัก!AN147,0)=TEXT(ข้อมูลเฉลยคำตอบ!$B$39,0),ข้อมูลเฉลยคำตอบ!$C$39,0))</f>
        <v/>
      </c>
      <c r="AP147" s="33" t="str">
        <f>IF(คำตอบ1หลัก!A147="","",IF(TEXT(คำตอบ1หลัก!AO147,0)=TEXT(ข้อมูลเฉลยคำตอบ!$B$40,0),ข้อมูลเฉลยคำตอบ!$C$40,0))</f>
        <v/>
      </c>
      <c r="AQ147" s="33" t="str">
        <f>IF(คำตอบ1หลัก!A147="","",IF(TEXT(คำตอบ1หลัก!AP147,0)=TEXT(ข้อมูลเฉลยคำตอบ!$B$41,0),ข้อมูลเฉลยคำตอบ!$C$41,0))</f>
        <v/>
      </c>
      <c r="AR147" s="33" t="str">
        <f>IF(คำตอบ1หลัก!A147="","",IF(TEXT(คำตอบ1หลัก!AQ147,0)=TEXT(ข้อมูลเฉลยคำตอบ!$B$42,0),ข้อมูลเฉลยคำตอบ!$C$42,0))</f>
        <v/>
      </c>
      <c r="AS147" s="33" t="str">
        <f>IF(คำตอบ1หลัก!A147="","",IF(TEXT(คำตอบ1หลัก!AR147,0)=TEXT(ข้อมูลเฉลยคำตอบ!$B$43,0),ข้อมูลเฉลยคำตอบ!$C$43,0))</f>
        <v/>
      </c>
      <c r="AT147" s="33" t="str">
        <f>IF(คำตอบ1หลัก!A147="","",IF(TEXT(คำตอบ1หลัก!AS147,0)=TEXT(ข้อมูลเฉลยคำตอบ!$B$44,0),ข้อมูลเฉลยคำตอบ!$C$44,0))</f>
        <v/>
      </c>
      <c r="AU147" s="33" t="str">
        <f>IF(คำตอบ1หลัก!A147="","",IF(TEXT(คำตอบ1หลัก!AT147,0)=TEXT(ข้อมูลเฉลยคำตอบ!$B$45,0),ข้อมูลเฉลยคำตอบ!$C$45,0))</f>
        <v/>
      </c>
      <c r="AV147" s="33" t="str">
        <f>IF(คำตอบ1หลัก!A147="","",IF(TEXT(คำตอบ1หลัก!AU147,0)=TEXT(ข้อมูลเฉลยคำตอบ!$B$46,0),ข้อมูลเฉลยคำตอบ!$C$46,0))</f>
        <v/>
      </c>
      <c r="AW147" s="33" t="str">
        <f>IF(คำตอบ1หลัก!A147="","",IF(TEXT(คำตอบ1หลัก!AV147,0)=TEXT(ข้อมูลเฉลยคำตอบ!$B$47,0),ข้อมูลเฉลยคำตอบ!$C$47,0))</f>
        <v/>
      </c>
      <c r="AX147" s="33" t="str">
        <f>IF(คำตอบ1หลัก!A147="","",IF(TEXT(คำตอบ1หลัก!AW147,0)=TEXT(ข้อมูลเฉลยคำตอบ!$B$48,0),ข้อมูลเฉลยคำตอบ!$C$48,0))</f>
        <v/>
      </c>
      <c r="AY147" s="33" t="str">
        <f>IF(คำตอบ1หลัก!A147="","",IF(TEXT(คำตอบ1หลัก!AX147,0)=TEXT(ข้อมูลเฉลยคำตอบ!$B$49,0),ข้อมูลเฉลยคำตอบ!$C$49,0))</f>
        <v/>
      </c>
      <c r="AZ147" s="33" t="str">
        <f>IF(คำตอบ1หลัก!A147="","",IF(TEXT(คำตอบ1หลัก!AY147,0)=TEXT(ข้อมูลเฉลยคำตอบ!$B$50,0),ข้อมูลเฉลยคำตอบ!$C$50,0))</f>
        <v/>
      </c>
      <c r="BA147" s="33" t="str">
        <f>IF(คำตอบ1หลัก!A147="","",IF(TEXT(คำตอบ1หลัก!AZ147,0)=TEXT(ข้อมูลเฉลยคำตอบ!$B$51,0),ข้อมูลเฉลยคำตอบ!$C$51,0))</f>
        <v/>
      </c>
      <c r="BB147" s="33" t="str">
        <f>IF(คำตอบ1หลัก!A147="","",IF(TEXT(คำตอบ1หลัก!BA147,0)=TEXT(ข้อมูลเฉลยคำตอบ!$B$52,0),ข้อมูลเฉลยคำตอบ!$C$52,0))</f>
        <v/>
      </c>
      <c r="BC147" s="33" t="str">
        <f>IF(คำตอบ1หลัก!A147="","",IF(TEXT(คำตอบ1หลัก!BB147,0)=TEXT(ข้อมูลเฉลยคำตอบ!$B$53,0),ข้อมูลเฉลยคำตอบ!$C$53,0))</f>
        <v/>
      </c>
      <c r="BD147" s="33" t="str">
        <f>IF(คำตอบ1หลัก!A147="","",IF(TEXT(คำตอบ1หลัก!BC147,0)=TEXT(ข้อมูลเฉลยคำตอบ!$B$54,0),ข้อมูลเฉลยคำตอบ!$C$54,0))</f>
        <v/>
      </c>
      <c r="BE147" s="33" t="str">
        <f>IF(คำตอบ1หลัก!A147="","",IF(TEXT(คำตอบ1หลัก!BD147,0)=TEXT(ข้อมูลเฉลยคำตอบ!$B$55,0),ข้อมูลเฉลยคำตอบ!$C$55,0))</f>
        <v/>
      </c>
      <c r="BF147" s="33" t="str">
        <f>IF(คำตอบ1หลัก!A147="","",IF(TEXT(คำตอบ1หลัก!BE147,0)=TEXT(ข้อมูลเฉลยคำตอบ!$B$56,0),ข้อมูลเฉลยคำตอบ!$C$56,0))</f>
        <v/>
      </c>
      <c r="BG147" s="33" t="str">
        <f>IF(คำตอบ1หลัก!A147="","",IF(TEXT(คำตอบ1หลัก!BF147,0)=TEXT(ข้อมูลเฉลยคำตอบ!$B$57,0),ข้อมูลเฉลยคำตอบ!$C$57,0))</f>
        <v/>
      </c>
      <c r="BH147" s="33" t="str">
        <f>IF(คำตอบ1หลัก!A147="","",IF(TEXT(คำตอบ1หลัก!BG147,0)=TEXT(ข้อมูลเฉลยคำตอบ!$B$58,0),ข้อมูลเฉลยคำตอบ!$C$58,0))</f>
        <v/>
      </c>
      <c r="BI147" s="33" t="str">
        <f>IF(คำตอบ1หลัก!A147="","",IF(TEXT(คำตอบ1หลัก!BH147,0)=TEXT(ข้อมูลเฉลยคำตอบ!$B$59,0),ข้อมูลเฉลยคำตอบ!$C$59,0))</f>
        <v/>
      </c>
      <c r="BJ147" s="33" t="str">
        <f>IF(คำตอบ1หลัก!A147="","",IF(TEXT(คำตอบ1หลัก!BI147,0)=TEXT(ข้อมูลเฉลยคำตอบ!$B$60,0),ข้อมูลเฉลยคำตอบ!$C$60,0))</f>
        <v/>
      </c>
      <c r="BK147" s="33" t="str">
        <f>IF(คำตอบ1หลัก!A147="","",IF(TEXT(คำตอบ1หลัก!BJ147,0)=TEXT(ข้อมูลเฉลยคำตอบ!$B$61,0),ข้อมูลเฉลยคำตอบ!$C$61,0))</f>
        <v/>
      </c>
      <c r="BM147" s="18" t="str">
        <f t="shared" si="4"/>
        <v/>
      </c>
      <c r="BN147" s="38" t="str">
        <f t="shared" si="5"/>
        <v/>
      </c>
    </row>
    <row r="148" spans="1:66" ht="17.399999999999999" hidden="1" customHeight="1">
      <c r="A148" s="19">
        <v>147</v>
      </c>
      <c r="B148" s="3"/>
      <c r="C148" s="3"/>
      <c r="D148" s="33" t="str">
        <f>IF(คำตอบ1หลัก!A148="","",IF(TEXT(คำตอบ1หลัก!C148,0)=TEXT(ข้อมูลเฉลยคำตอบ!$B$2,0),ข้อมูลเฉลยคำตอบ!$C$2,0))</f>
        <v/>
      </c>
      <c r="E148" s="33" t="str">
        <f>IF(คำตอบ1หลัก!A148="","",IF(TEXT(คำตอบ1หลัก!D148,0)=TEXT(ข้อมูลเฉลยคำตอบ!$B$3,0),ข้อมูลเฉลยคำตอบ!$C$3,0))</f>
        <v/>
      </c>
      <c r="F148" s="33" t="str">
        <f>IF(คำตอบ1หลัก!A148="","",IF(TEXT(คำตอบ1หลัก!E148,0)=TEXT(ข้อมูลเฉลยคำตอบ!$B$4,0),ข้อมูลเฉลยคำตอบ!$C$4,0))</f>
        <v/>
      </c>
      <c r="G148" s="33" t="str">
        <f>IF(คำตอบ1หลัก!A148="","",IF(TEXT(คำตอบ1หลัก!F148,0)=TEXT(ข้อมูลเฉลยคำตอบ!$B$5,0),ข้อมูลเฉลยคำตอบ!$C$5,0))</f>
        <v/>
      </c>
      <c r="H148" s="33" t="str">
        <f>IF(คำตอบ1หลัก!A148="","",IF(TEXT(คำตอบ1หลัก!G148,0)=TEXT(ข้อมูลเฉลยคำตอบ!$B$6,0),ข้อมูลเฉลยคำตอบ!$C$6,0))</f>
        <v/>
      </c>
      <c r="I148" s="33" t="str">
        <f>IF(คำตอบ1หลัก!A148="","",IF(TEXT(คำตอบ1หลัก!H148,0)=TEXT(ข้อมูลเฉลยคำตอบ!$B$7,0),ข้อมูลเฉลยคำตอบ!$C$7,0))</f>
        <v/>
      </c>
      <c r="J148" s="33" t="str">
        <f>IF(คำตอบ1หลัก!A148="","",IF(TEXT(คำตอบ1หลัก!I148,0)=TEXT(ข้อมูลเฉลยคำตอบ!$B$8,0),ข้อมูลเฉลยคำตอบ!$C$8,0))</f>
        <v/>
      </c>
      <c r="K148" s="33" t="str">
        <f>IF(คำตอบ1หลัก!A148="","",IF(TEXT(คำตอบ1หลัก!J148,0)=TEXT(ข้อมูลเฉลยคำตอบ!$B$9,0),ข้อมูลเฉลยคำตอบ!$C$9,0))</f>
        <v/>
      </c>
      <c r="L148" s="33" t="str">
        <f>IF(คำตอบ1หลัก!A148="","",IF(TEXT(คำตอบ1หลัก!K148,0)=TEXT(ข้อมูลเฉลยคำตอบ!$B$10,0),ข้อมูลเฉลยคำตอบ!$C$10,0))</f>
        <v/>
      </c>
      <c r="M148" s="33" t="str">
        <f>IF(คำตอบ1หลัก!A148="","",IF(TEXT(คำตอบ1หลัก!L148,0)=TEXT(ข้อมูลเฉลยคำตอบ!$B$11,0),ข้อมูลเฉลยคำตอบ!$C$11,0))</f>
        <v/>
      </c>
      <c r="N148" s="33" t="str">
        <f>IF(คำตอบ1หลัก!A148="","",IF(TEXT(คำตอบ1หลัก!M148,0)=TEXT(ข้อมูลเฉลยคำตอบ!$B$12,0),ข้อมูลเฉลยคำตอบ!$C$12,0))</f>
        <v/>
      </c>
      <c r="O148" s="33" t="str">
        <f>IF(คำตอบ1หลัก!A148="","",IF(TEXT(คำตอบ1หลัก!N148,0)=TEXT(ข้อมูลเฉลยคำตอบ!$B$13,0),ข้อมูลเฉลยคำตอบ!$C$13,0))</f>
        <v/>
      </c>
      <c r="P148" s="33" t="str">
        <f>IF(คำตอบ1หลัก!A148="","",IF(TEXT(คำตอบ1หลัก!O148,0)=TEXT(ข้อมูลเฉลยคำตอบ!$B$14,0),ข้อมูลเฉลยคำตอบ!$C$14,0))</f>
        <v/>
      </c>
      <c r="Q148" s="33" t="str">
        <f>IF(คำตอบ1หลัก!A148="","",IF(TEXT(คำตอบ1หลัก!P148,0)=TEXT(ข้อมูลเฉลยคำตอบ!$B$15,0),ข้อมูลเฉลยคำตอบ!$C$15,0))</f>
        <v/>
      </c>
      <c r="R148" s="33" t="str">
        <f>IF(คำตอบ1หลัก!A148="","",IF(TEXT(คำตอบ1หลัก!Q148,0)=TEXT(ข้อมูลเฉลยคำตอบ!$B$16,0),ข้อมูลเฉลยคำตอบ!$C$16,0))</f>
        <v/>
      </c>
      <c r="S148" s="33" t="str">
        <f>IF(คำตอบ1หลัก!A148="","",IF(TEXT(คำตอบ1หลัก!R148,0)=TEXT(ข้อมูลเฉลยคำตอบ!$B$17,0),ข้อมูลเฉลยคำตอบ!$C$17,0))</f>
        <v/>
      </c>
      <c r="T148" s="33" t="str">
        <f>IF(คำตอบ1หลัก!A148="","",IF(TEXT(คำตอบ1หลัก!S148,0)=TEXT(ข้อมูลเฉลยคำตอบ!$B$18,0),ข้อมูลเฉลยคำตอบ!$C$18,0))</f>
        <v/>
      </c>
      <c r="U148" s="33" t="str">
        <f>IF(คำตอบ1หลัก!A148="","",IF(TEXT(คำตอบ1หลัก!T148,0)=TEXT(ข้อมูลเฉลยคำตอบ!$B$19,0),ข้อมูลเฉลยคำตอบ!$C$19,0))</f>
        <v/>
      </c>
      <c r="V148" s="33" t="str">
        <f>IF(คำตอบ1หลัก!A148="","",IF(TEXT(คำตอบ1หลัก!U148,0)=TEXT(ข้อมูลเฉลยคำตอบ!$B$20,0),ข้อมูลเฉลยคำตอบ!$C$20,0))</f>
        <v/>
      </c>
      <c r="W148" s="33" t="str">
        <f>IF(คำตอบ1หลัก!A148="","",IF(TEXT(คำตอบ1หลัก!V148,0)=TEXT(ข้อมูลเฉลยคำตอบ!$B$21,0),ข้อมูลเฉลยคำตอบ!$C$21,0))</f>
        <v/>
      </c>
      <c r="X148" s="33" t="str">
        <f>IF(คำตอบ1หลัก!A148="","",IF(TEXT(คำตอบ1หลัก!W148,0)=TEXT(ข้อมูลเฉลยคำตอบ!$B$22,0),ข้อมูลเฉลยคำตอบ!$C$22,0))</f>
        <v/>
      </c>
      <c r="Y148" s="33" t="str">
        <f>IF(คำตอบ1หลัก!A148="","",IF(TEXT(คำตอบ1หลัก!X148,0)=TEXT(ข้อมูลเฉลยคำตอบ!$B$23,0),ข้อมูลเฉลยคำตอบ!$C$23,0))</f>
        <v/>
      </c>
      <c r="Z148" s="33" t="str">
        <f>IF(คำตอบ1หลัก!A148="","",IF(TEXT(คำตอบ1หลัก!Y148,0)=TEXT(ข้อมูลเฉลยคำตอบ!$B$24,0),ข้อมูลเฉลยคำตอบ!$C$24,0))</f>
        <v/>
      </c>
      <c r="AA148" s="33" t="str">
        <f>IF(คำตอบ1หลัก!A148="","",IF(TEXT(คำตอบ1หลัก!Z148,0)=TEXT(ข้อมูลเฉลยคำตอบ!$B$25,0),ข้อมูลเฉลยคำตอบ!$C$25,0))</f>
        <v/>
      </c>
      <c r="AB148" s="33" t="str">
        <f>IF(คำตอบ1หลัก!A148="","",IF(TEXT(คำตอบ1หลัก!AA148,0)=TEXT(ข้อมูลเฉลยคำตอบ!$B$26,0),ข้อมูลเฉลยคำตอบ!$C$26,0))</f>
        <v/>
      </c>
      <c r="AC148" s="33" t="str">
        <f>IF(คำตอบ1หลัก!A148="","",IF(TEXT(คำตอบ1หลัก!AB148,0)=TEXT(ข้อมูลเฉลยคำตอบ!$B$27,0),ข้อมูลเฉลยคำตอบ!$C$27,0))</f>
        <v/>
      </c>
      <c r="AD148" s="33" t="str">
        <f>IF(คำตอบ1หลัก!A148="","",IF(TEXT(คำตอบ1หลัก!AC148,0)=TEXT(ข้อมูลเฉลยคำตอบ!$B$28,0),ข้อมูลเฉลยคำตอบ!$C$28,0))</f>
        <v/>
      </c>
      <c r="AE148" s="33" t="str">
        <f>IF(คำตอบ1หลัก!A148="","",IF(TEXT(คำตอบ1หลัก!AD148,0)=TEXT(ข้อมูลเฉลยคำตอบ!$B$29,0),ข้อมูลเฉลยคำตอบ!$C$29,0))</f>
        <v/>
      </c>
      <c r="AF148" s="33" t="str">
        <f>IF(คำตอบ1หลัก!A148="","",IF(TEXT(คำตอบ1หลัก!AE148,0)=TEXT(ข้อมูลเฉลยคำตอบ!$B$30,0),ข้อมูลเฉลยคำตอบ!$C$30,0))</f>
        <v/>
      </c>
      <c r="AG148" s="33" t="str">
        <f>IF(คำตอบ1หลัก!A148="","",IF(TEXT(คำตอบ1หลัก!AF148,0)=TEXT(ข้อมูลเฉลยคำตอบ!$B$31,0),ข้อมูลเฉลยคำตอบ!$C$31,0))</f>
        <v/>
      </c>
      <c r="AH148" s="33" t="str">
        <f>IF(คำตอบ1หลัก!A148="","",IF(TEXT(คำตอบ1หลัก!AG148,0)=TEXT(ข้อมูลเฉลยคำตอบ!$B$32,0),ข้อมูลเฉลยคำตอบ!$C$32,0))</f>
        <v/>
      </c>
      <c r="AI148" s="33" t="str">
        <f>IF(คำตอบ1หลัก!A148="","",IF(TEXT(คำตอบ1หลัก!AH148,0)=TEXT(ข้อมูลเฉลยคำตอบ!$B$33,0),ข้อมูลเฉลยคำตอบ!$C$33,0))</f>
        <v/>
      </c>
      <c r="AJ148" s="33" t="str">
        <f>IF(คำตอบ1หลัก!A148="","",IF(TEXT(คำตอบ1หลัก!AI148,0)=TEXT(ข้อมูลเฉลยคำตอบ!$B$34,0),ข้อมูลเฉลยคำตอบ!$C$34,0))</f>
        <v/>
      </c>
      <c r="AK148" s="33" t="str">
        <f>IF(คำตอบ1หลัก!A148="","",IF(TEXT(คำตอบ1หลัก!AJ148,0)=TEXT(ข้อมูลเฉลยคำตอบ!$B$35,0),ข้อมูลเฉลยคำตอบ!$C$35,0))</f>
        <v/>
      </c>
      <c r="AL148" s="33" t="str">
        <f>IF(คำตอบ1หลัก!A148="","",IF(TEXT(คำตอบ1หลัก!AK148,0)=TEXT(ข้อมูลเฉลยคำตอบ!$B$36,0),ข้อมูลเฉลยคำตอบ!$C$36,0))</f>
        <v/>
      </c>
      <c r="AM148" s="33" t="str">
        <f>IF(คำตอบ1หลัก!A148="","",IF(TEXT(คำตอบ1หลัก!AL148,0)=TEXT(ข้อมูลเฉลยคำตอบ!$B$37,0),ข้อมูลเฉลยคำตอบ!$C$37,0))</f>
        <v/>
      </c>
      <c r="AN148" s="33" t="str">
        <f>IF(คำตอบ1หลัก!A148="","",IF(TEXT(คำตอบ1หลัก!AM148,0)=TEXT(ข้อมูลเฉลยคำตอบ!$B$38,0),ข้อมูลเฉลยคำตอบ!$C$38,0))</f>
        <v/>
      </c>
      <c r="AO148" s="33" t="str">
        <f>IF(คำตอบ1หลัก!A148="","",IF(TEXT(คำตอบ1หลัก!AN148,0)=TEXT(ข้อมูลเฉลยคำตอบ!$B$39,0),ข้อมูลเฉลยคำตอบ!$C$39,0))</f>
        <v/>
      </c>
      <c r="AP148" s="33" t="str">
        <f>IF(คำตอบ1หลัก!A148="","",IF(TEXT(คำตอบ1หลัก!AO148,0)=TEXT(ข้อมูลเฉลยคำตอบ!$B$40,0),ข้อมูลเฉลยคำตอบ!$C$40,0))</f>
        <v/>
      </c>
      <c r="AQ148" s="33" t="str">
        <f>IF(คำตอบ1หลัก!A148="","",IF(TEXT(คำตอบ1หลัก!AP148,0)=TEXT(ข้อมูลเฉลยคำตอบ!$B$41,0),ข้อมูลเฉลยคำตอบ!$C$41,0))</f>
        <v/>
      </c>
      <c r="AR148" s="33" t="str">
        <f>IF(คำตอบ1หลัก!A148="","",IF(TEXT(คำตอบ1หลัก!AQ148,0)=TEXT(ข้อมูลเฉลยคำตอบ!$B$42,0),ข้อมูลเฉลยคำตอบ!$C$42,0))</f>
        <v/>
      </c>
      <c r="AS148" s="33" t="str">
        <f>IF(คำตอบ1หลัก!A148="","",IF(TEXT(คำตอบ1หลัก!AR148,0)=TEXT(ข้อมูลเฉลยคำตอบ!$B$43,0),ข้อมูลเฉลยคำตอบ!$C$43,0))</f>
        <v/>
      </c>
      <c r="AT148" s="33" t="str">
        <f>IF(คำตอบ1หลัก!A148="","",IF(TEXT(คำตอบ1หลัก!AS148,0)=TEXT(ข้อมูลเฉลยคำตอบ!$B$44,0),ข้อมูลเฉลยคำตอบ!$C$44,0))</f>
        <v/>
      </c>
      <c r="AU148" s="33" t="str">
        <f>IF(คำตอบ1หลัก!A148="","",IF(TEXT(คำตอบ1หลัก!AT148,0)=TEXT(ข้อมูลเฉลยคำตอบ!$B$45,0),ข้อมูลเฉลยคำตอบ!$C$45,0))</f>
        <v/>
      </c>
      <c r="AV148" s="33" t="str">
        <f>IF(คำตอบ1หลัก!A148="","",IF(TEXT(คำตอบ1หลัก!AU148,0)=TEXT(ข้อมูลเฉลยคำตอบ!$B$46,0),ข้อมูลเฉลยคำตอบ!$C$46,0))</f>
        <v/>
      </c>
      <c r="AW148" s="33" t="str">
        <f>IF(คำตอบ1หลัก!A148="","",IF(TEXT(คำตอบ1หลัก!AV148,0)=TEXT(ข้อมูลเฉลยคำตอบ!$B$47,0),ข้อมูลเฉลยคำตอบ!$C$47,0))</f>
        <v/>
      </c>
      <c r="AX148" s="33" t="str">
        <f>IF(คำตอบ1หลัก!A148="","",IF(TEXT(คำตอบ1หลัก!AW148,0)=TEXT(ข้อมูลเฉลยคำตอบ!$B$48,0),ข้อมูลเฉลยคำตอบ!$C$48,0))</f>
        <v/>
      </c>
      <c r="AY148" s="33" t="str">
        <f>IF(คำตอบ1หลัก!A148="","",IF(TEXT(คำตอบ1หลัก!AX148,0)=TEXT(ข้อมูลเฉลยคำตอบ!$B$49,0),ข้อมูลเฉลยคำตอบ!$C$49,0))</f>
        <v/>
      </c>
      <c r="AZ148" s="33" t="str">
        <f>IF(คำตอบ1หลัก!A148="","",IF(TEXT(คำตอบ1หลัก!AY148,0)=TEXT(ข้อมูลเฉลยคำตอบ!$B$50,0),ข้อมูลเฉลยคำตอบ!$C$50,0))</f>
        <v/>
      </c>
      <c r="BA148" s="33" t="str">
        <f>IF(คำตอบ1หลัก!A148="","",IF(TEXT(คำตอบ1หลัก!AZ148,0)=TEXT(ข้อมูลเฉลยคำตอบ!$B$51,0),ข้อมูลเฉลยคำตอบ!$C$51,0))</f>
        <v/>
      </c>
      <c r="BB148" s="33" t="str">
        <f>IF(คำตอบ1หลัก!A148="","",IF(TEXT(คำตอบ1หลัก!BA148,0)=TEXT(ข้อมูลเฉลยคำตอบ!$B$52,0),ข้อมูลเฉลยคำตอบ!$C$52,0))</f>
        <v/>
      </c>
      <c r="BC148" s="33" t="str">
        <f>IF(คำตอบ1หลัก!A148="","",IF(TEXT(คำตอบ1หลัก!BB148,0)=TEXT(ข้อมูลเฉลยคำตอบ!$B$53,0),ข้อมูลเฉลยคำตอบ!$C$53,0))</f>
        <v/>
      </c>
      <c r="BD148" s="33" t="str">
        <f>IF(คำตอบ1หลัก!A148="","",IF(TEXT(คำตอบ1หลัก!BC148,0)=TEXT(ข้อมูลเฉลยคำตอบ!$B$54,0),ข้อมูลเฉลยคำตอบ!$C$54,0))</f>
        <v/>
      </c>
      <c r="BE148" s="33" t="str">
        <f>IF(คำตอบ1หลัก!A148="","",IF(TEXT(คำตอบ1หลัก!BD148,0)=TEXT(ข้อมูลเฉลยคำตอบ!$B$55,0),ข้อมูลเฉลยคำตอบ!$C$55,0))</f>
        <v/>
      </c>
      <c r="BF148" s="33" t="str">
        <f>IF(คำตอบ1หลัก!A148="","",IF(TEXT(คำตอบ1หลัก!BE148,0)=TEXT(ข้อมูลเฉลยคำตอบ!$B$56,0),ข้อมูลเฉลยคำตอบ!$C$56,0))</f>
        <v/>
      </c>
      <c r="BG148" s="33" t="str">
        <f>IF(คำตอบ1หลัก!A148="","",IF(TEXT(คำตอบ1หลัก!BF148,0)=TEXT(ข้อมูลเฉลยคำตอบ!$B$57,0),ข้อมูลเฉลยคำตอบ!$C$57,0))</f>
        <v/>
      </c>
      <c r="BH148" s="33" t="str">
        <f>IF(คำตอบ1หลัก!A148="","",IF(TEXT(คำตอบ1หลัก!BG148,0)=TEXT(ข้อมูลเฉลยคำตอบ!$B$58,0),ข้อมูลเฉลยคำตอบ!$C$58,0))</f>
        <v/>
      </c>
      <c r="BI148" s="33" t="str">
        <f>IF(คำตอบ1หลัก!A148="","",IF(TEXT(คำตอบ1หลัก!BH148,0)=TEXT(ข้อมูลเฉลยคำตอบ!$B$59,0),ข้อมูลเฉลยคำตอบ!$C$59,0))</f>
        <v/>
      </c>
      <c r="BJ148" s="33" t="str">
        <f>IF(คำตอบ1หลัก!A148="","",IF(TEXT(คำตอบ1หลัก!BI148,0)=TEXT(ข้อมูลเฉลยคำตอบ!$B$60,0),ข้อมูลเฉลยคำตอบ!$C$60,0))</f>
        <v/>
      </c>
      <c r="BK148" s="33" t="str">
        <f>IF(คำตอบ1หลัก!A148="","",IF(TEXT(คำตอบ1หลัก!BJ148,0)=TEXT(ข้อมูลเฉลยคำตอบ!$B$61,0),ข้อมูลเฉลยคำตอบ!$C$61,0))</f>
        <v/>
      </c>
      <c r="BM148" s="18" t="str">
        <f t="shared" si="4"/>
        <v/>
      </c>
      <c r="BN148" s="38" t="str">
        <f t="shared" si="5"/>
        <v/>
      </c>
    </row>
    <row r="149" spans="1:66" ht="17.399999999999999" hidden="1" customHeight="1">
      <c r="A149" s="19">
        <v>148</v>
      </c>
      <c r="B149" s="3"/>
      <c r="C149" s="3"/>
      <c r="D149" s="33" t="str">
        <f>IF(คำตอบ1หลัก!A149="","",IF(TEXT(คำตอบ1หลัก!C149,0)=TEXT(ข้อมูลเฉลยคำตอบ!$B$2,0),ข้อมูลเฉลยคำตอบ!$C$2,0))</f>
        <v/>
      </c>
      <c r="E149" s="33" t="str">
        <f>IF(คำตอบ1หลัก!A149="","",IF(TEXT(คำตอบ1หลัก!D149,0)=TEXT(ข้อมูลเฉลยคำตอบ!$B$3,0),ข้อมูลเฉลยคำตอบ!$C$3,0))</f>
        <v/>
      </c>
      <c r="F149" s="33" t="str">
        <f>IF(คำตอบ1หลัก!A149="","",IF(TEXT(คำตอบ1หลัก!E149,0)=TEXT(ข้อมูลเฉลยคำตอบ!$B$4,0),ข้อมูลเฉลยคำตอบ!$C$4,0))</f>
        <v/>
      </c>
      <c r="G149" s="33" t="str">
        <f>IF(คำตอบ1หลัก!A149="","",IF(TEXT(คำตอบ1หลัก!F149,0)=TEXT(ข้อมูลเฉลยคำตอบ!$B$5,0),ข้อมูลเฉลยคำตอบ!$C$5,0))</f>
        <v/>
      </c>
      <c r="H149" s="33" t="str">
        <f>IF(คำตอบ1หลัก!A149="","",IF(TEXT(คำตอบ1หลัก!G149,0)=TEXT(ข้อมูลเฉลยคำตอบ!$B$6,0),ข้อมูลเฉลยคำตอบ!$C$6,0))</f>
        <v/>
      </c>
      <c r="I149" s="33" t="str">
        <f>IF(คำตอบ1หลัก!A149="","",IF(TEXT(คำตอบ1หลัก!H149,0)=TEXT(ข้อมูลเฉลยคำตอบ!$B$7,0),ข้อมูลเฉลยคำตอบ!$C$7,0))</f>
        <v/>
      </c>
      <c r="J149" s="33" t="str">
        <f>IF(คำตอบ1หลัก!A149="","",IF(TEXT(คำตอบ1หลัก!I149,0)=TEXT(ข้อมูลเฉลยคำตอบ!$B$8,0),ข้อมูลเฉลยคำตอบ!$C$8,0))</f>
        <v/>
      </c>
      <c r="K149" s="33" t="str">
        <f>IF(คำตอบ1หลัก!A149="","",IF(TEXT(คำตอบ1หลัก!J149,0)=TEXT(ข้อมูลเฉลยคำตอบ!$B$9,0),ข้อมูลเฉลยคำตอบ!$C$9,0))</f>
        <v/>
      </c>
      <c r="L149" s="33" t="str">
        <f>IF(คำตอบ1หลัก!A149="","",IF(TEXT(คำตอบ1หลัก!K149,0)=TEXT(ข้อมูลเฉลยคำตอบ!$B$10,0),ข้อมูลเฉลยคำตอบ!$C$10,0))</f>
        <v/>
      </c>
      <c r="M149" s="33" t="str">
        <f>IF(คำตอบ1หลัก!A149="","",IF(TEXT(คำตอบ1หลัก!L149,0)=TEXT(ข้อมูลเฉลยคำตอบ!$B$11,0),ข้อมูลเฉลยคำตอบ!$C$11,0))</f>
        <v/>
      </c>
      <c r="N149" s="33" t="str">
        <f>IF(คำตอบ1หลัก!A149="","",IF(TEXT(คำตอบ1หลัก!M149,0)=TEXT(ข้อมูลเฉลยคำตอบ!$B$12,0),ข้อมูลเฉลยคำตอบ!$C$12,0))</f>
        <v/>
      </c>
      <c r="O149" s="33" t="str">
        <f>IF(คำตอบ1หลัก!A149="","",IF(TEXT(คำตอบ1หลัก!N149,0)=TEXT(ข้อมูลเฉลยคำตอบ!$B$13,0),ข้อมูลเฉลยคำตอบ!$C$13,0))</f>
        <v/>
      </c>
      <c r="P149" s="33" t="str">
        <f>IF(คำตอบ1หลัก!A149="","",IF(TEXT(คำตอบ1หลัก!O149,0)=TEXT(ข้อมูลเฉลยคำตอบ!$B$14,0),ข้อมูลเฉลยคำตอบ!$C$14,0))</f>
        <v/>
      </c>
      <c r="Q149" s="33" t="str">
        <f>IF(คำตอบ1หลัก!A149="","",IF(TEXT(คำตอบ1หลัก!P149,0)=TEXT(ข้อมูลเฉลยคำตอบ!$B$15,0),ข้อมูลเฉลยคำตอบ!$C$15,0))</f>
        <v/>
      </c>
      <c r="R149" s="33" t="str">
        <f>IF(คำตอบ1หลัก!A149="","",IF(TEXT(คำตอบ1หลัก!Q149,0)=TEXT(ข้อมูลเฉลยคำตอบ!$B$16,0),ข้อมูลเฉลยคำตอบ!$C$16,0))</f>
        <v/>
      </c>
      <c r="S149" s="33" t="str">
        <f>IF(คำตอบ1หลัก!A149="","",IF(TEXT(คำตอบ1หลัก!R149,0)=TEXT(ข้อมูลเฉลยคำตอบ!$B$17,0),ข้อมูลเฉลยคำตอบ!$C$17,0))</f>
        <v/>
      </c>
      <c r="T149" s="33" t="str">
        <f>IF(คำตอบ1หลัก!A149="","",IF(TEXT(คำตอบ1หลัก!S149,0)=TEXT(ข้อมูลเฉลยคำตอบ!$B$18,0),ข้อมูลเฉลยคำตอบ!$C$18,0))</f>
        <v/>
      </c>
      <c r="U149" s="33" t="str">
        <f>IF(คำตอบ1หลัก!A149="","",IF(TEXT(คำตอบ1หลัก!T149,0)=TEXT(ข้อมูลเฉลยคำตอบ!$B$19,0),ข้อมูลเฉลยคำตอบ!$C$19,0))</f>
        <v/>
      </c>
      <c r="V149" s="33" t="str">
        <f>IF(คำตอบ1หลัก!A149="","",IF(TEXT(คำตอบ1หลัก!U149,0)=TEXT(ข้อมูลเฉลยคำตอบ!$B$20,0),ข้อมูลเฉลยคำตอบ!$C$20,0))</f>
        <v/>
      </c>
      <c r="W149" s="33" t="str">
        <f>IF(คำตอบ1หลัก!A149="","",IF(TEXT(คำตอบ1หลัก!V149,0)=TEXT(ข้อมูลเฉลยคำตอบ!$B$21,0),ข้อมูลเฉลยคำตอบ!$C$21,0))</f>
        <v/>
      </c>
      <c r="X149" s="33" t="str">
        <f>IF(คำตอบ1หลัก!A149="","",IF(TEXT(คำตอบ1หลัก!W149,0)=TEXT(ข้อมูลเฉลยคำตอบ!$B$22,0),ข้อมูลเฉลยคำตอบ!$C$22,0))</f>
        <v/>
      </c>
      <c r="Y149" s="33" t="str">
        <f>IF(คำตอบ1หลัก!A149="","",IF(TEXT(คำตอบ1หลัก!X149,0)=TEXT(ข้อมูลเฉลยคำตอบ!$B$23,0),ข้อมูลเฉลยคำตอบ!$C$23,0))</f>
        <v/>
      </c>
      <c r="Z149" s="33" t="str">
        <f>IF(คำตอบ1หลัก!A149="","",IF(TEXT(คำตอบ1หลัก!Y149,0)=TEXT(ข้อมูลเฉลยคำตอบ!$B$24,0),ข้อมูลเฉลยคำตอบ!$C$24,0))</f>
        <v/>
      </c>
      <c r="AA149" s="33" t="str">
        <f>IF(คำตอบ1หลัก!A149="","",IF(TEXT(คำตอบ1หลัก!Z149,0)=TEXT(ข้อมูลเฉลยคำตอบ!$B$25,0),ข้อมูลเฉลยคำตอบ!$C$25,0))</f>
        <v/>
      </c>
      <c r="AB149" s="33" t="str">
        <f>IF(คำตอบ1หลัก!A149="","",IF(TEXT(คำตอบ1หลัก!AA149,0)=TEXT(ข้อมูลเฉลยคำตอบ!$B$26,0),ข้อมูลเฉลยคำตอบ!$C$26,0))</f>
        <v/>
      </c>
      <c r="AC149" s="33" t="str">
        <f>IF(คำตอบ1หลัก!A149="","",IF(TEXT(คำตอบ1หลัก!AB149,0)=TEXT(ข้อมูลเฉลยคำตอบ!$B$27,0),ข้อมูลเฉลยคำตอบ!$C$27,0))</f>
        <v/>
      </c>
      <c r="AD149" s="33" t="str">
        <f>IF(คำตอบ1หลัก!A149="","",IF(TEXT(คำตอบ1หลัก!AC149,0)=TEXT(ข้อมูลเฉลยคำตอบ!$B$28,0),ข้อมูลเฉลยคำตอบ!$C$28,0))</f>
        <v/>
      </c>
      <c r="AE149" s="33" t="str">
        <f>IF(คำตอบ1หลัก!A149="","",IF(TEXT(คำตอบ1หลัก!AD149,0)=TEXT(ข้อมูลเฉลยคำตอบ!$B$29,0),ข้อมูลเฉลยคำตอบ!$C$29,0))</f>
        <v/>
      </c>
      <c r="AF149" s="33" t="str">
        <f>IF(คำตอบ1หลัก!A149="","",IF(TEXT(คำตอบ1หลัก!AE149,0)=TEXT(ข้อมูลเฉลยคำตอบ!$B$30,0),ข้อมูลเฉลยคำตอบ!$C$30,0))</f>
        <v/>
      </c>
      <c r="AG149" s="33" t="str">
        <f>IF(คำตอบ1หลัก!A149="","",IF(TEXT(คำตอบ1หลัก!AF149,0)=TEXT(ข้อมูลเฉลยคำตอบ!$B$31,0),ข้อมูลเฉลยคำตอบ!$C$31,0))</f>
        <v/>
      </c>
      <c r="AH149" s="33" t="str">
        <f>IF(คำตอบ1หลัก!A149="","",IF(TEXT(คำตอบ1หลัก!AG149,0)=TEXT(ข้อมูลเฉลยคำตอบ!$B$32,0),ข้อมูลเฉลยคำตอบ!$C$32,0))</f>
        <v/>
      </c>
      <c r="AI149" s="33" t="str">
        <f>IF(คำตอบ1หลัก!A149="","",IF(TEXT(คำตอบ1หลัก!AH149,0)=TEXT(ข้อมูลเฉลยคำตอบ!$B$33,0),ข้อมูลเฉลยคำตอบ!$C$33,0))</f>
        <v/>
      </c>
      <c r="AJ149" s="33" t="str">
        <f>IF(คำตอบ1หลัก!A149="","",IF(TEXT(คำตอบ1หลัก!AI149,0)=TEXT(ข้อมูลเฉลยคำตอบ!$B$34,0),ข้อมูลเฉลยคำตอบ!$C$34,0))</f>
        <v/>
      </c>
      <c r="AK149" s="33" t="str">
        <f>IF(คำตอบ1หลัก!A149="","",IF(TEXT(คำตอบ1หลัก!AJ149,0)=TEXT(ข้อมูลเฉลยคำตอบ!$B$35,0),ข้อมูลเฉลยคำตอบ!$C$35,0))</f>
        <v/>
      </c>
      <c r="AL149" s="33" t="str">
        <f>IF(คำตอบ1หลัก!A149="","",IF(TEXT(คำตอบ1หลัก!AK149,0)=TEXT(ข้อมูลเฉลยคำตอบ!$B$36,0),ข้อมูลเฉลยคำตอบ!$C$36,0))</f>
        <v/>
      </c>
      <c r="AM149" s="33" t="str">
        <f>IF(คำตอบ1หลัก!A149="","",IF(TEXT(คำตอบ1หลัก!AL149,0)=TEXT(ข้อมูลเฉลยคำตอบ!$B$37,0),ข้อมูลเฉลยคำตอบ!$C$37,0))</f>
        <v/>
      </c>
      <c r="AN149" s="33" t="str">
        <f>IF(คำตอบ1หลัก!A149="","",IF(TEXT(คำตอบ1หลัก!AM149,0)=TEXT(ข้อมูลเฉลยคำตอบ!$B$38,0),ข้อมูลเฉลยคำตอบ!$C$38,0))</f>
        <v/>
      </c>
      <c r="AO149" s="33" t="str">
        <f>IF(คำตอบ1หลัก!A149="","",IF(TEXT(คำตอบ1หลัก!AN149,0)=TEXT(ข้อมูลเฉลยคำตอบ!$B$39,0),ข้อมูลเฉลยคำตอบ!$C$39,0))</f>
        <v/>
      </c>
      <c r="AP149" s="33" t="str">
        <f>IF(คำตอบ1หลัก!A149="","",IF(TEXT(คำตอบ1หลัก!AO149,0)=TEXT(ข้อมูลเฉลยคำตอบ!$B$40,0),ข้อมูลเฉลยคำตอบ!$C$40,0))</f>
        <v/>
      </c>
      <c r="AQ149" s="33" t="str">
        <f>IF(คำตอบ1หลัก!A149="","",IF(TEXT(คำตอบ1หลัก!AP149,0)=TEXT(ข้อมูลเฉลยคำตอบ!$B$41,0),ข้อมูลเฉลยคำตอบ!$C$41,0))</f>
        <v/>
      </c>
      <c r="AR149" s="33" t="str">
        <f>IF(คำตอบ1หลัก!A149="","",IF(TEXT(คำตอบ1หลัก!AQ149,0)=TEXT(ข้อมูลเฉลยคำตอบ!$B$42,0),ข้อมูลเฉลยคำตอบ!$C$42,0))</f>
        <v/>
      </c>
      <c r="AS149" s="33" t="str">
        <f>IF(คำตอบ1หลัก!A149="","",IF(TEXT(คำตอบ1หลัก!AR149,0)=TEXT(ข้อมูลเฉลยคำตอบ!$B$43,0),ข้อมูลเฉลยคำตอบ!$C$43,0))</f>
        <v/>
      </c>
      <c r="AT149" s="33" t="str">
        <f>IF(คำตอบ1หลัก!A149="","",IF(TEXT(คำตอบ1หลัก!AS149,0)=TEXT(ข้อมูลเฉลยคำตอบ!$B$44,0),ข้อมูลเฉลยคำตอบ!$C$44,0))</f>
        <v/>
      </c>
      <c r="AU149" s="33" t="str">
        <f>IF(คำตอบ1หลัก!A149="","",IF(TEXT(คำตอบ1หลัก!AT149,0)=TEXT(ข้อมูลเฉลยคำตอบ!$B$45,0),ข้อมูลเฉลยคำตอบ!$C$45,0))</f>
        <v/>
      </c>
      <c r="AV149" s="33" t="str">
        <f>IF(คำตอบ1หลัก!A149="","",IF(TEXT(คำตอบ1หลัก!AU149,0)=TEXT(ข้อมูลเฉลยคำตอบ!$B$46,0),ข้อมูลเฉลยคำตอบ!$C$46,0))</f>
        <v/>
      </c>
      <c r="AW149" s="33" t="str">
        <f>IF(คำตอบ1หลัก!A149="","",IF(TEXT(คำตอบ1หลัก!AV149,0)=TEXT(ข้อมูลเฉลยคำตอบ!$B$47,0),ข้อมูลเฉลยคำตอบ!$C$47,0))</f>
        <v/>
      </c>
      <c r="AX149" s="33" t="str">
        <f>IF(คำตอบ1หลัก!A149="","",IF(TEXT(คำตอบ1หลัก!AW149,0)=TEXT(ข้อมูลเฉลยคำตอบ!$B$48,0),ข้อมูลเฉลยคำตอบ!$C$48,0))</f>
        <v/>
      </c>
      <c r="AY149" s="33" t="str">
        <f>IF(คำตอบ1หลัก!A149="","",IF(TEXT(คำตอบ1หลัก!AX149,0)=TEXT(ข้อมูลเฉลยคำตอบ!$B$49,0),ข้อมูลเฉลยคำตอบ!$C$49,0))</f>
        <v/>
      </c>
      <c r="AZ149" s="33" t="str">
        <f>IF(คำตอบ1หลัก!A149="","",IF(TEXT(คำตอบ1หลัก!AY149,0)=TEXT(ข้อมูลเฉลยคำตอบ!$B$50,0),ข้อมูลเฉลยคำตอบ!$C$50,0))</f>
        <v/>
      </c>
      <c r="BA149" s="33" t="str">
        <f>IF(คำตอบ1หลัก!A149="","",IF(TEXT(คำตอบ1หลัก!AZ149,0)=TEXT(ข้อมูลเฉลยคำตอบ!$B$51,0),ข้อมูลเฉลยคำตอบ!$C$51,0))</f>
        <v/>
      </c>
      <c r="BB149" s="33" t="str">
        <f>IF(คำตอบ1หลัก!A149="","",IF(TEXT(คำตอบ1หลัก!BA149,0)=TEXT(ข้อมูลเฉลยคำตอบ!$B$52,0),ข้อมูลเฉลยคำตอบ!$C$52,0))</f>
        <v/>
      </c>
      <c r="BC149" s="33" t="str">
        <f>IF(คำตอบ1หลัก!A149="","",IF(TEXT(คำตอบ1หลัก!BB149,0)=TEXT(ข้อมูลเฉลยคำตอบ!$B$53,0),ข้อมูลเฉลยคำตอบ!$C$53,0))</f>
        <v/>
      </c>
      <c r="BD149" s="33" t="str">
        <f>IF(คำตอบ1หลัก!A149="","",IF(TEXT(คำตอบ1หลัก!BC149,0)=TEXT(ข้อมูลเฉลยคำตอบ!$B$54,0),ข้อมูลเฉลยคำตอบ!$C$54,0))</f>
        <v/>
      </c>
      <c r="BE149" s="33" t="str">
        <f>IF(คำตอบ1หลัก!A149="","",IF(TEXT(คำตอบ1หลัก!BD149,0)=TEXT(ข้อมูลเฉลยคำตอบ!$B$55,0),ข้อมูลเฉลยคำตอบ!$C$55,0))</f>
        <v/>
      </c>
      <c r="BF149" s="33" t="str">
        <f>IF(คำตอบ1หลัก!A149="","",IF(TEXT(คำตอบ1หลัก!BE149,0)=TEXT(ข้อมูลเฉลยคำตอบ!$B$56,0),ข้อมูลเฉลยคำตอบ!$C$56,0))</f>
        <v/>
      </c>
      <c r="BG149" s="33" t="str">
        <f>IF(คำตอบ1หลัก!A149="","",IF(TEXT(คำตอบ1หลัก!BF149,0)=TEXT(ข้อมูลเฉลยคำตอบ!$B$57,0),ข้อมูลเฉลยคำตอบ!$C$57,0))</f>
        <v/>
      </c>
      <c r="BH149" s="33" t="str">
        <f>IF(คำตอบ1หลัก!A149="","",IF(TEXT(คำตอบ1หลัก!BG149,0)=TEXT(ข้อมูลเฉลยคำตอบ!$B$58,0),ข้อมูลเฉลยคำตอบ!$C$58,0))</f>
        <v/>
      </c>
      <c r="BI149" s="33" t="str">
        <f>IF(คำตอบ1หลัก!A149="","",IF(TEXT(คำตอบ1หลัก!BH149,0)=TEXT(ข้อมูลเฉลยคำตอบ!$B$59,0),ข้อมูลเฉลยคำตอบ!$C$59,0))</f>
        <v/>
      </c>
      <c r="BJ149" s="33" t="str">
        <f>IF(คำตอบ1หลัก!A149="","",IF(TEXT(คำตอบ1หลัก!BI149,0)=TEXT(ข้อมูลเฉลยคำตอบ!$B$60,0),ข้อมูลเฉลยคำตอบ!$C$60,0))</f>
        <v/>
      </c>
      <c r="BK149" s="33" t="str">
        <f>IF(คำตอบ1หลัก!A149="","",IF(TEXT(คำตอบ1หลัก!BJ149,0)=TEXT(ข้อมูลเฉลยคำตอบ!$B$61,0),ข้อมูลเฉลยคำตอบ!$C$61,0))</f>
        <v/>
      </c>
      <c r="BM149" s="18" t="str">
        <f t="shared" si="4"/>
        <v/>
      </c>
      <c r="BN149" s="38" t="str">
        <f t="shared" si="5"/>
        <v/>
      </c>
    </row>
    <row r="150" spans="1:66" ht="17.399999999999999" hidden="1" customHeight="1">
      <c r="A150" s="19">
        <v>149</v>
      </c>
      <c r="B150" s="3"/>
      <c r="C150" s="3"/>
      <c r="D150" s="33" t="str">
        <f>IF(คำตอบ1หลัก!A150="","",IF(TEXT(คำตอบ1หลัก!C150,0)=TEXT(ข้อมูลเฉลยคำตอบ!$B$2,0),ข้อมูลเฉลยคำตอบ!$C$2,0))</f>
        <v/>
      </c>
      <c r="E150" s="33" t="str">
        <f>IF(คำตอบ1หลัก!A150="","",IF(TEXT(คำตอบ1หลัก!D150,0)=TEXT(ข้อมูลเฉลยคำตอบ!$B$3,0),ข้อมูลเฉลยคำตอบ!$C$3,0))</f>
        <v/>
      </c>
      <c r="F150" s="33" t="str">
        <f>IF(คำตอบ1หลัก!A150="","",IF(TEXT(คำตอบ1หลัก!E150,0)=TEXT(ข้อมูลเฉลยคำตอบ!$B$4,0),ข้อมูลเฉลยคำตอบ!$C$4,0))</f>
        <v/>
      </c>
      <c r="G150" s="33" t="str">
        <f>IF(คำตอบ1หลัก!A150="","",IF(TEXT(คำตอบ1หลัก!F150,0)=TEXT(ข้อมูลเฉลยคำตอบ!$B$5,0),ข้อมูลเฉลยคำตอบ!$C$5,0))</f>
        <v/>
      </c>
      <c r="H150" s="33" t="str">
        <f>IF(คำตอบ1หลัก!A150="","",IF(TEXT(คำตอบ1หลัก!G150,0)=TEXT(ข้อมูลเฉลยคำตอบ!$B$6,0),ข้อมูลเฉลยคำตอบ!$C$6,0))</f>
        <v/>
      </c>
      <c r="I150" s="33" t="str">
        <f>IF(คำตอบ1หลัก!A150="","",IF(TEXT(คำตอบ1หลัก!H150,0)=TEXT(ข้อมูลเฉลยคำตอบ!$B$7,0),ข้อมูลเฉลยคำตอบ!$C$7,0))</f>
        <v/>
      </c>
      <c r="J150" s="33" t="str">
        <f>IF(คำตอบ1หลัก!A150="","",IF(TEXT(คำตอบ1หลัก!I150,0)=TEXT(ข้อมูลเฉลยคำตอบ!$B$8,0),ข้อมูลเฉลยคำตอบ!$C$8,0))</f>
        <v/>
      </c>
      <c r="K150" s="33" t="str">
        <f>IF(คำตอบ1หลัก!A150="","",IF(TEXT(คำตอบ1หลัก!J150,0)=TEXT(ข้อมูลเฉลยคำตอบ!$B$9,0),ข้อมูลเฉลยคำตอบ!$C$9,0))</f>
        <v/>
      </c>
      <c r="L150" s="33" t="str">
        <f>IF(คำตอบ1หลัก!A150="","",IF(TEXT(คำตอบ1หลัก!K150,0)=TEXT(ข้อมูลเฉลยคำตอบ!$B$10,0),ข้อมูลเฉลยคำตอบ!$C$10,0))</f>
        <v/>
      </c>
      <c r="M150" s="33" t="str">
        <f>IF(คำตอบ1หลัก!A150="","",IF(TEXT(คำตอบ1หลัก!L150,0)=TEXT(ข้อมูลเฉลยคำตอบ!$B$11,0),ข้อมูลเฉลยคำตอบ!$C$11,0))</f>
        <v/>
      </c>
      <c r="N150" s="33" t="str">
        <f>IF(คำตอบ1หลัก!A150="","",IF(TEXT(คำตอบ1หลัก!M150,0)=TEXT(ข้อมูลเฉลยคำตอบ!$B$12,0),ข้อมูลเฉลยคำตอบ!$C$12,0))</f>
        <v/>
      </c>
      <c r="O150" s="33" t="str">
        <f>IF(คำตอบ1หลัก!A150="","",IF(TEXT(คำตอบ1หลัก!N150,0)=TEXT(ข้อมูลเฉลยคำตอบ!$B$13,0),ข้อมูลเฉลยคำตอบ!$C$13,0))</f>
        <v/>
      </c>
      <c r="P150" s="33" t="str">
        <f>IF(คำตอบ1หลัก!A150="","",IF(TEXT(คำตอบ1หลัก!O150,0)=TEXT(ข้อมูลเฉลยคำตอบ!$B$14,0),ข้อมูลเฉลยคำตอบ!$C$14,0))</f>
        <v/>
      </c>
      <c r="Q150" s="33" t="str">
        <f>IF(คำตอบ1หลัก!A150="","",IF(TEXT(คำตอบ1หลัก!P150,0)=TEXT(ข้อมูลเฉลยคำตอบ!$B$15,0),ข้อมูลเฉลยคำตอบ!$C$15,0))</f>
        <v/>
      </c>
      <c r="R150" s="33" t="str">
        <f>IF(คำตอบ1หลัก!A150="","",IF(TEXT(คำตอบ1หลัก!Q150,0)=TEXT(ข้อมูลเฉลยคำตอบ!$B$16,0),ข้อมูลเฉลยคำตอบ!$C$16,0))</f>
        <v/>
      </c>
      <c r="S150" s="33" t="str">
        <f>IF(คำตอบ1หลัก!A150="","",IF(TEXT(คำตอบ1หลัก!R150,0)=TEXT(ข้อมูลเฉลยคำตอบ!$B$17,0),ข้อมูลเฉลยคำตอบ!$C$17,0))</f>
        <v/>
      </c>
      <c r="T150" s="33" t="str">
        <f>IF(คำตอบ1หลัก!A150="","",IF(TEXT(คำตอบ1หลัก!S150,0)=TEXT(ข้อมูลเฉลยคำตอบ!$B$18,0),ข้อมูลเฉลยคำตอบ!$C$18,0))</f>
        <v/>
      </c>
      <c r="U150" s="33" t="str">
        <f>IF(คำตอบ1หลัก!A150="","",IF(TEXT(คำตอบ1หลัก!T150,0)=TEXT(ข้อมูลเฉลยคำตอบ!$B$19,0),ข้อมูลเฉลยคำตอบ!$C$19,0))</f>
        <v/>
      </c>
      <c r="V150" s="33" t="str">
        <f>IF(คำตอบ1หลัก!A150="","",IF(TEXT(คำตอบ1หลัก!U150,0)=TEXT(ข้อมูลเฉลยคำตอบ!$B$20,0),ข้อมูลเฉลยคำตอบ!$C$20,0))</f>
        <v/>
      </c>
      <c r="W150" s="33" t="str">
        <f>IF(คำตอบ1หลัก!A150="","",IF(TEXT(คำตอบ1หลัก!V150,0)=TEXT(ข้อมูลเฉลยคำตอบ!$B$21,0),ข้อมูลเฉลยคำตอบ!$C$21,0))</f>
        <v/>
      </c>
      <c r="X150" s="33" t="str">
        <f>IF(คำตอบ1หลัก!A150="","",IF(TEXT(คำตอบ1หลัก!W150,0)=TEXT(ข้อมูลเฉลยคำตอบ!$B$22,0),ข้อมูลเฉลยคำตอบ!$C$22,0))</f>
        <v/>
      </c>
      <c r="Y150" s="33" t="str">
        <f>IF(คำตอบ1หลัก!A150="","",IF(TEXT(คำตอบ1หลัก!X150,0)=TEXT(ข้อมูลเฉลยคำตอบ!$B$23,0),ข้อมูลเฉลยคำตอบ!$C$23,0))</f>
        <v/>
      </c>
      <c r="Z150" s="33" t="str">
        <f>IF(คำตอบ1หลัก!A150="","",IF(TEXT(คำตอบ1หลัก!Y150,0)=TEXT(ข้อมูลเฉลยคำตอบ!$B$24,0),ข้อมูลเฉลยคำตอบ!$C$24,0))</f>
        <v/>
      </c>
      <c r="AA150" s="33" t="str">
        <f>IF(คำตอบ1หลัก!A150="","",IF(TEXT(คำตอบ1หลัก!Z150,0)=TEXT(ข้อมูลเฉลยคำตอบ!$B$25,0),ข้อมูลเฉลยคำตอบ!$C$25,0))</f>
        <v/>
      </c>
      <c r="AB150" s="33" t="str">
        <f>IF(คำตอบ1หลัก!A150="","",IF(TEXT(คำตอบ1หลัก!AA150,0)=TEXT(ข้อมูลเฉลยคำตอบ!$B$26,0),ข้อมูลเฉลยคำตอบ!$C$26,0))</f>
        <v/>
      </c>
      <c r="AC150" s="33" t="str">
        <f>IF(คำตอบ1หลัก!A150="","",IF(TEXT(คำตอบ1หลัก!AB150,0)=TEXT(ข้อมูลเฉลยคำตอบ!$B$27,0),ข้อมูลเฉลยคำตอบ!$C$27,0))</f>
        <v/>
      </c>
      <c r="AD150" s="33" t="str">
        <f>IF(คำตอบ1หลัก!A150="","",IF(TEXT(คำตอบ1หลัก!AC150,0)=TEXT(ข้อมูลเฉลยคำตอบ!$B$28,0),ข้อมูลเฉลยคำตอบ!$C$28,0))</f>
        <v/>
      </c>
      <c r="AE150" s="33" t="str">
        <f>IF(คำตอบ1หลัก!A150="","",IF(TEXT(คำตอบ1หลัก!AD150,0)=TEXT(ข้อมูลเฉลยคำตอบ!$B$29,0),ข้อมูลเฉลยคำตอบ!$C$29,0))</f>
        <v/>
      </c>
      <c r="AF150" s="33" t="str">
        <f>IF(คำตอบ1หลัก!A150="","",IF(TEXT(คำตอบ1หลัก!AE150,0)=TEXT(ข้อมูลเฉลยคำตอบ!$B$30,0),ข้อมูลเฉลยคำตอบ!$C$30,0))</f>
        <v/>
      </c>
      <c r="AG150" s="33" t="str">
        <f>IF(คำตอบ1หลัก!A150="","",IF(TEXT(คำตอบ1หลัก!AF150,0)=TEXT(ข้อมูลเฉลยคำตอบ!$B$31,0),ข้อมูลเฉลยคำตอบ!$C$31,0))</f>
        <v/>
      </c>
      <c r="AH150" s="33" t="str">
        <f>IF(คำตอบ1หลัก!A150="","",IF(TEXT(คำตอบ1หลัก!AG150,0)=TEXT(ข้อมูลเฉลยคำตอบ!$B$32,0),ข้อมูลเฉลยคำตอบ!$C$32,0))</f>
        <v/>
      </c>
      <c r="AI150" s="33" t="str">
        <f>IF(คำตอบ1หลัก!A150="","",IF(TEXT(คำตอบ1หลัก!AH150,0)=TEXT(ข้อมูลเฉลยคำตอบ!$B$33,0),ข้อมูลเฉลยคำตอบ!$C$33,0))</f>
        <v/>
      </c>
      <c r="AJ150" s="33" t="str">
        <f>IF(คำตอบ1หลัก!A150="","",IF(TEXT(คำตอบ1หลัก!AI150,0)=TEXT(ข้อมูลเฉลยคำตอบ!$B$34,0),ข้อมูลเฉลยคำตอบ!$C$34,0))</f>
        <v/>
      </c>
      <c r="AK150" s="33" t="str">
        <f>IF(คำตอบ1หลัก!A150="","",IF(TEXT(คำตอบ1หลัก!AJ150,0)=TEXT(ข้อมูลเฉลยคำตอบ!$B$35,0),ข้อมูลเฉลยคำตอบ!$C$35,0))</f>
        <v/>
      </c>
      <c r="AL150" s="33" t="str">
        <f>IF(คำตอบ1หลัก!A150="","",IF(TEXT(คำตอบ1หลัก!AK150,0)=TEXT(ข้อมูลเฉลยคำตอบ!$B$36,0),ข้อมูลเฉลยคำตอบ!$C$36,0))</f>
        <v/>
      </c>
      <c r="AM150" s="33" t="str">
        <f>IF(คำตอบ1หลัก!A150="","",IF(TEXT(คำตอบ1หลัก!AL150,0)=TEXT(ข้อมูลเฉลยคำตอบ!$B$37,0),ข้อมูลเฉลยคำตอบ!$C$37,0))</f>
        <v/>
      </c>
      <c r="AN150" s="33" t="str">
        <f>IF(คำตอบ1หลัก!A150="","",IF(TEXT(คำตอบ1หลัก!AM150,0)=TEXT(ข้อมูลเฉลยคำตอบ!$B$38,0),ข้อมูลเฉลยคำตอบ!$C$38,0))</f>
        <v/>
      </c>
      <c r="AO150" s="33" t="str">
        <f>IF(คำตอบ1หลัก!A150="","",IF(TEXT(คำตอบ1หลัก!AN150,0)=TEXT(ข้อมูลเฉลยคำตอบ!$B$39,0),ข้อมูลเฉลยคำตอบ!$C$39,0))</f>
        <v/>
      </c>
      <c r="AP150" s="33" t="str">
        <f>IF(คำตอบ1หลัก!A150="","",IF(TEXT(คำตอบ1หลัก!AO150,0)=TEXT(ข้อมูลเฉลยคำตอบ!$B$40,0),ข้อมูลเฉลยคำตอบ!$C$40,0))</f>
        <v/>
      </c>
      <c r="AQ150" s="33" t="str">
        <f>IF(คำตอบ1หลัก!A150="","",IF(TEXT(คำตอบ1หลัก!AP150,0)=TEXT(ข้อมูลเฉลยคำตอบ!$B$41,0),ข้อมูลเฉลยคำตอบ!$C$41,0))</f>
        <v/>
      </c>
      <c r="AR150" s="33" t="str">
        <f>IF(คำตอบ1หลัก!A150="","",IF(TEXT(คำตอบ1หลัก!AQ150,0)=TEXT(ข้อมูลเฉลยคำตอบ!$B$42,0),ข้อมูลเฉลยคำตอบ!$C$42,0))</f>
        <v/>
      </c>
      <c r="AS150" s="33" t="str">
        <f>IF(คำตอบ1หลัก!A150="","",IF(TEXT(คำตอบ1หลัก!AR150,0)=TEXT(ข้อมูลเฉลยคำตอบ!$B$43,0),ข้อมูลเฉลยคำตอบ!$C$43,0))</f>
        <v/>
      </c>
      <c r="AT150" s="33" t="str">
        <f>IF(คำตอบ1หลัก!A150="","",IF(TEXT(คำตอบ1หลัก!AS150,0)=TEXT(ข้อมูลเฉลยคำตอบ!$B$44,0),ข้อมูลเฉลยคำตอบ!$C$44,0))</f>
        <v/>
      </c>
      <c r="AU150" s="33" t="str">
        <f>IF(คำตอบ1หลัก!A150="","",IF(TEXT(คำตอบ1หลัก!AT150,0)=TEXT(ข้อมูลเฉลยคำตอบ!$B$45,0),ข้อมูลเฉลยคำตอบ!$C$45,0))</f>
        <v/>
      </c>
      <c r="AV150" s="33" t="str">
        <f>IF(คำตอบ1หลัก!A150="","",IF(TEXT(คำตอบ1หลัก!AU150,0)=TEXT(ข้อมูลเฉลยคำตอบ!$B$46,0),ข้อมูลเฉลยคำตอบ!$C$46,0))</f>
        <v/>
      </c>
      <c r="AW150" s="33" t="str">
        <f>IF(คำตอบ1หลัก!A150="","",IF(TEXT(คำตอบ1หลัก!AV150,0)=TEXT(ข้อมูลเฉลยคำตอบ!$B$47,0),ข้อมูลเฉลยคำตอบ!$C$47,0))</f>
        <v/>
      </c>
      <c r="AX150" s="33" t="str">
        <f>IF(คำตอบ1หลัก!A150="","",IF(TEXT(คำตอบ1หลัก!AW150,0)=TEXT(ข้อมูลเฉลยคำตอบ!$B$48,0),ข้อมูลเฉลยคำตอบ!$C$48,0))</f>
        <v/>
      </c>
      <c r="AY150" s="33" t="str">
        <f>IF(คำตอบ1หลัก!A150="","",IF(TEXT(คำตอบ1หลัก!AX150,0)=TEXT(ข้อมูลเฉลยคำตอบ!$B$49,0),ข้อมูลเฉลยคำตอบ!$C$49,0))</f>
        <v/>
      </c>
      <c r="AZ150" s="33" t="str">
        <f>IF(คำตอบ1หลัก!A150="","",IF(TEXT(คำตอบ1หลัก!AY150,0)=TEXT(ข้อมูลเฉลยคำตอบ!$B$50,0),ข้อมูลเฉลยคำตอบ!$C$50,0))</f>
        <v/>
      </c>
      <c r="BA150" s="33" t="str">
        <f>IF(คำตอบ1หลัก!A150="","",IF(TEXT(คำตอบ1หลัก!AZ150,0)=TEXT(ข้อมูลเฉลยคำตอบ!$B$51,0),ข้อมูลเฉลยคำตอบ!$C$51,0))</f>
        <v/>
      </c>
      <c r="BB150" s="33" t="str">
        <f>IF(คำตอบ1หลัก!A150="","",IF(TEXT(คำตอบ1หลัก!BA150,0)=TEXT(ข้อมูลเฉลยคำตอบ!$B$52,0),ข้อมูลเฉลยคำตอบ!$C$52,0))</f>
        <v/>
      </c>
      <c r="BC150" s="33" t="str">
        <f>IF(คำตอบ1หลัก!A150="","",IF(TEXT(คำตอบ1หลัก!BB150,0)=TEXT(ข้อมูลเฉลยคำตอบ!$B$53,0),ข้อมูลเฉลยคำตอบ!$C$53,0))</f>
        <v/>
      </c>
      <c r="BD150" s="33" t="str">
        <f>IF(คำตอบ1หลัก!A150="","",IF(TEXT(คำตอบ1หลัก!BC150,0)=TEXT(ข้อมูลเฉลยคำตอบ!$B$54,0),ข้อมูลเฉลยคำตอบ!$C$54,0))</f>
        <v/>
      </c>
      <c r="BE150" s="33" t="str">
        <f>IF(คำตอบ1หลัก!A150="","",IF(TEXT(คำตอบ1หลัก!BD150,0)=TEXT(ข้อมูลเฉลยคำตอบ!$B$55,0),ข้อมูลเฉลยคำตอบ!$C$55,0))</f>
        <v/>
      </c>
      <c r="BF150" s="33" t="str">
        <f>IF(คำตอบ1หลัก!A150="","",IF(TEXT(คำตอบ1หลัก!BE150,0)=TEXT(ข้อมูลเฉลยคำตอบ!$B$56,0),ข้อมูลเฉลยคำตอบ!$C$56,0))</f>
        <v/>
      </c>
      <c r="BG150" s="33" t="str">
        <f>IF(คำตอบ1หลัก!A150="","",IF(TEXT(คำตอบ1หลัก!BF150,0)=TEXT(ข้อมูลเฉลยคำตอบ!$B$57,0),ข้อมูลเฉลยคำตอบ!$C$57,0))</f>
        <v/>
      </c>
      <c r="BH150" s="33" t="str">
        <f>IF(คำตอบ1หลัก!A150="","",IF(TEXT(คำตอบ1หลัก!BG150,0)=TEXT(ข้อมูลเฉลยคำตอบ!$B$58,0),ข้อมูลเฉลยคำตอบ!$C$58,0))</f>
        <v/>
      </c>
      <c r="BI150" s="33" t="str">
        <f>IF(คำตอบ1หลัก!A150="","",IF(TEXT(คำตอบ1หลัก!BH150,0)=TEXT(ข้อมูลเฉลยคำตอบ!$B$59,0),ข้อมูลเฉลยคำตอบ!$C$59,0))</f>
        <v/>
      </c>
      <c r="BJ150" s="33" t="str">
        <f>IF(คำตอบ1หลัก!A150="","",IF(TEXT(คำตอบ1หลัก!BI150,0)=TEXT(ข้อมูลเฉลยคำตอบ!$B$60,0),ข้อมูลเฉลยคำตอบ!$C$60,0))</f>
        <v/>
      </c>
      <c r="BK150" s="33" t="str">
        <f>IF(คำตอบ1หลัก!A150="","",IF(TEXT(คำตอบ1หลัก!BJ150,0)=TEXT(ข้อมูลเฉลยคำตอบ!$B$61,0),ข้อมูลเฉลยคำตอบ!$C$61,0))</f>
        <v/>
      </c>
      <c r="BM150" s="18" t="str">
        <f t="shared" si="4"/>
        <v/>
      </c>
      <c r="BN150" s="38" t="str">
        <f t="shared" si="5"/>
        <v/>
      </c>
    </row>
    <row r="151" spans="1:66" ht="17.399999999999999" hidden="1" customHeight="1">
      <c r="A151" s="19">
        <v>150</v>
      </c>
      <c r="B151" s="3"/>
      <c r="C151" s="3"/>
      <c r="D151" s="33" t="str">
        <f>IF(คำตอบ1หลัก!A151="","",IF(TEXT(คำตอบ1หลัก!C151,0)=TEXT(ข้อมูลเฉลยคำตอบ!$B$2,0),ข้อมูลเฉลยคำตอบ!$C$2,0))</f>
        <v/>
      </c>
      <c r="E151" s="33" t="str">
        <f>IF(คำตอบ1หลัก!A151="","",IF(TEXT(คำตอบ1หลัก!D151,0)=TEXT(ข้อมูลเฉลยคำตอบ!$B$3,0),ข้อมูลเฉลยคำตอบ!$C$3,0))</f>
        <v/>
      </c>
      <c r="F151" s="33" t="str">
        <f>IF(คำตอบ1หลัก!A151="","",IF(TEXT(คำตอบ1หลัก!E151,0)=TEXT(ข้อมูลเฉลยคำตอบ!$B$4,0),ข้อมูลเฉลยคำตอบ!$C$4,0))</f>
        <v/>
      </c>
      <c r="G151" s="33" t="str">
        <f>IF(คำตอบ1หลัก!A151="","",IF(TEXT(คำตอบ1หลัก!F151,0)=TEXT(ข้อมูลเฉลยคำตอบ!$B$5,0),ข้อมูลเฉลยคำตอบ!$C$5,0))</f>
        <v/>
      </c>
      <c r="H151" s="33" t="str">
        <f>IF(คำตอบ1หลัก!A151="","",IF(TEXT(คำตอบ1หลัก!G151,0)=TEXT(ข้อมูลเฉลยคำตอบ!$B$6,0),ข้อมูลเฉลยคำตอบ!$C$6,0))</f>
        <v/>
      </c>
      <c r="I151" s="33" t="str">
        <f>IF(คำตอบ1หลัก!A151="","",IF(TEXT(คำตอบ1หลัก!H151,0)=TEXT(ข้อมูลเฉลยคำตอบ!$B$7,0),ข้อมูลเฉลยคำตอบ!$C$7,0))</f>
        <v/>
      </c>
      <c r="J151" s="33" t="str">
        <f>IF(คำตอบ1หลัก!A151="","",IF(TEXT(คำตอบ1หลัก!I151,0)=TEXT(ข้อมูลเฉลยคำตอบ!$B$8,0),ข้อมูลเฉลยคำตอบ!$C$8,0))</f>
        <v/>
      </c>
      <c r="K151" s="33" t="str">
        <f>IF(คำตอบ1หลัก!A151="","",IF(TEXT(คำตอบ1หลัก!J151,0)=TEXT(ข้อมูลเฉลยคำตอบ!$B$9,0),ข้อมูลเฉลยคำตอบ!$C$9,0))</f>
        <v/>
      </c>
      <c r="L151" s="33" t="str">
        <f>IF(คำตอบ1หลัก!A151="","",IF(TEXT(คำตอบ1หลัก!K151,0)=TEXT(ข้อมูลเฉลยคำตอบ!$B$10,0),ข้อมูลเฉลยคำตอบ!$C$10,0))</f>
        <v/>
      </c>
      <c r="M151" s="33" t="str">
        <f>IF(คำตอบ1หลัก!A151="","",IF(TEXT(คำตอบ1หลัก!L151,0)=TEXT(ข้อมูลเฉลยคำตอบ!$B$11,0),ข้อมูลเฉลยคำตอบ!$C$11,0))</f>
        <v/>
      </c>
      <c r="N151" s="33" t="str">
        <f>IF(คำตอบ1หลัก!A151="","",IF(TEXT(คำตอบ1หลัก!M151,0)=TEXT(ข้อมูลเฉลยคำตอบ!$B$12,0),ข้อมูลเฉลยคำตอบ!$C$12,0))</f>
        <v/>
      </c>
      <c r="O151" s="33" t="str">
        <f>IF(คำตอบ1หลัก!A151="","",IF(TEXT(คำตอบ1หลัก!N151,0)=TEXT(ข้อมูลเฉลยคำตอบ!$B$13,0),ข้อมูลเฉลยคำตอบ!$C$13,0))</f>
        <v/>
      </c>
      <c r="P151" s="33" t="str">
        <f>IF(คำตอบ1หลัก!A151="","",IF(TEXT(คำตอบ1หลัก!O151,0)=TEXT(ข้อมูลเฉลยคำตอบ!$B$14,0),ข้อมูลเฉลยคำตอบ!$C$14,0))</f>
        <v/>
      </c>
      <c r="Q151" s="33" t="str">
        <f>IF(คำตอบ1หลัก!A151="","",IF(TEXT(คำตอบ1หลัก!P151,0)=TEXT(ข้อมูลเฉลยคำตอบ!$B$15,0),ข้อมูลเฉลยคำตอบ!$C$15,0))</f>
        <v/>
      </c>
      <c r="R151" s="33" t="str">
        <f>IF(คำตอบ1หลัก!A151="","",IF(TEXT(คำตอบ1หลัก!Q151,0)=TEXT(ข้อมูลเฉลยคำตอบ!$B$16,0),ข้อมูลเฉลยคำตอบ!$C$16,0))</f>
        <v/>
      </c>
      <c r="S151" s="33" t="str">
        <f>IF(คำตอบ1หลัก!A151="","",IF(TEXT(คำตอบ1หลัก!R151,0)=TEXT(ข้อมูลเฉลยคำตอบ!$B$17,0),ข้อมูลเฉลยคำตอบ!$C$17,0))</f>
        <v/>
      </c>
      <c r="T151" s="33" t="str">
        <f>IF(คำตอบ1หลัก!A151="","",IF(TEXT(คำตอบ1หลัก!S151,0)=TEXT(ข้อมูลเฉลยคำตอบ!$B$18,0),ข้อมูลเฉลยคำตอบ!$C$18,0))</f>
        <v/>
      </c>
      <c r="U151" s="33" t="str">
        <f>IF(คำตอบ1หลัก!A151="","",IF(TEXT(คำตอบ1หลัก!T151,0)=TEXT(ข้อมูลเฉลยคำตอบ!$B$19,0),ข้อมูลเฉลยคำตอบ!$C$19,0))</f>
        <v/>
      </c>
      <c r="V151" s="33" t="str">
        <f>IF(คำตอบ1หลัก!A151="","",IF(TEXT(คำตอบ1หลัก!U151,0)=TEXT(ข้อมูลเฉลยคำตอบ!$B$20,0),ข้อมูลเฉลยคำตอบ!$C$20,0))</f>
        <v/>
      </c>
      <c r="W151" s="33" t="str">
        <f>IF(คำตอบ1หลัก!A151="","",IF(TEXT(คำตอบ1หลัก!V151,0)=TEXT(ข้อมูลเฉลยคำตอบ!$B$21,0),ข้อมูลเฉลยคำตอบ!$C$21,0))</f>
        <v/>
      </c>
      <c r="X151" s="33" t="str">
        <f>IF(คำตอบ1หลัก!A151="","",IF(TEXT(คำตอบ1หลัก!W151,0)=TEXT(ข้อมูลเฉลยคำตอบ!$B$22,0),ข้อมูลเฉลยคำตอบ!$C$22,0))</f>
        <v/>
      </c>
      <c r="Y151" s="33" t="str">
        <f>IF(คำตอบ1หลัก!A151="","",IF(TEXT(คำตอบ1หลัก!X151,0)=TEXT(ข้อมูลเฉลยคำตอบ!$B$23,0),ข้อมูลเฉลยคำตอบ!$C$23,0))</f>
        <v/>
      </c>
      <c r="Z151" s="33" t="str">
        <f>IF(คำตอบ1หลัก!A151="","",IF(TEXT(คำตอบ1หลัก!Y151,0)=TEXT(ข้อมูลเฉลยคำตอบ!$B$24,0),ข้อมูลเฉลยคำตอบ!$C$24,0))</f>
        <v/>
      </c>
      <c r="AA151" s="33" t="str">
        <f>IF(คำตอบ1หลัก!A151="","",IF(TEXT(คำตอบ1หลัก!Z151,0)=TEXT(ข้อมูลเฉลยคำตอบ!$B$25,0),ข้อมูลเฉลยคำตอบ!$C$25,0))</f>
        <v/>
      </c>
      <c r="AB151" s="33" t="str">
        <f>IF(คำตอบ1หลัก!A151="","",IF(TEXT(คำตอบ1หลัก!AA151,0)=TEXT(ข้อมูลเฉลยคำตอบ!$B$26,0),ข้อมูลเฉลยคำตอบ!$C$26,0))</f>
        <v/>
      </c>
      <c r="AC151" s="33" t="str">
        <f>IF(คำตอบ1หลัก!A151="","",IF(TEXT(คำตอบ1หลัก!AB151,0)=TEXT(ข้อมูลเฉลยคำตอบ!$B$27,0),ข้อมูลเฉลยคำตอบ!$C$27,0))</f>
        <v/>
      </c>
      <c r="AD151" s="33" t="str">
        <f>IF(คำตอบ1หลัก!A151="","",IF(TEXT(คำตอบ1หลัก!AC151,0)=TEXT(ข้อมูลเฉลยคำตอบ!$B$28,0),ข้อมูลเฉลยคำตอบ!$C$28,0))</f>
        <v/>
      </c>
      <c r="AE151" s="33" t="str">
        <f>IF(คำตอบ1หลัก!A151="","",IF(TEXT(คำตอบ1หลัก!AD151,0)=TEXT(ข้อมูลเฉลยคำตอบ!$B$29,0),ข้อมูลเฉลยคำตอบ!$C$29,0))</f>
        <v/>
      </c>
      <c r="AF151" s="33" t="str">
        <f>IF(คำตอบ1หลัก!A151="","",IF(TEXT(คำตอบ1หลัก!AE151,0)=TEXT(ข้อมูลเฉลยคำตอบ!$B$30,0),ข้อมูลเฉลยคำตอบ!$C$30,0))</f>
        <v/>
      </c>
      <c r="AG151" s="33" t="str">
        <f>IF(คำตอบ1หลัก!A151="","",IF(TEXT(คำตอบ1หลัก!AF151,0)=TEXT(ข้อมูลเฉลยคำตอบ!$B$31,0),ข้อมูลเฉลยคำตอบ!$C$31,0))</f>
        <v/>
      </c>
      <c r="AH151" s="33" t="str">
        <f>IF(คำตอบ1หลัก!A151="","",IF(TEXT(คำตอบ1หลัก!AG151,0)=TEXT(ข้อมูลเฉลยคำตอบ!$B$32,0),ข้อมูลเฉลยคำตอบ!$C$32,0))</f>
        <v/>
      </c>
      <c r="AI151" s="33" t="str">
        <f>IF(คำตอบ1หลัก!A151="","",IF(TEXT(คำตอบ1หลัก!AH151,0)=TEXT(ข้อมูลเฉลยคำตอบ!$B$33,0),ข้อมูลเฉลยคำตอบ!$C$33,0))</f>
        <v/>
      </c>
      <c r="AJ151" s="33" t="str">
        <f>IF(คำตอบ1หลัก!A151="","",IF(TEXT(คำตอบ1หลัก!AI151,0)=TEXT(ข้อมูลเฉลยคำตอบ!$B$34,0),ข้อมูลเฉลยคำตอบ!$C$34,0))</f>
        <v/>
      </c>
      <c r="AK151" s="33" t="str">
        <f>IF(คำตอบ1หลัก!A151="","",IF(TEXT(คำตอบ1หลัก!AJ151,0)=TEXT(ข้อมูลเฉลยคำตอบ!$B$35,0),ข้อมูลเฉลยคำตอบ!$C$35,0))</f>
        <v/>
      </c>
      <c r="AL151" s="33" t="str">
        <f>IF(คำตอบ1หลัก!A151="","",IF(TEXT(คำตอบ1หลัก!AK151,0)=TEXT(ข้อมูลเฉลยคำตอบ!$B$36,0),ข้อมูลเฉลยคำตอบ!$C$36,0))</f>
        <v/>
      </c>
      <c r="AM151" s="33" t="str">
        <f>IF(คำตอบ1หลัก!A151="","",IF(TEXT(คำตอบ1หลัก!AL151,0)=TEXT(ข้อมูลเฉลยคำตอบ!$B$37,0),ข้อมูลเฉลยคำตอบ!$C$37,0))</f>
        <v/>
      </c>
      <c r="AN151" s="33" t="str">
        <f>IF(คำตอบ1หลัก!A151="","",IF(TEXT(คำตอบ1หลัก!AM151,0)=TEXT(ข้อมูลเฉลยคำตอบ!$B$38,0),ข้อมูลเฉลยคำตอบ!$C$38,0))</f>
        <v/>
      </c>
      <c r="AO151" s="33" t="str">
        <f>IF(คำตอบ1หลัก!A151="","",IF(TEXT(คำตอบ1หลัก!AN151,0)=TEXT(ข้อมูลเฉลยคำตอบ!$B$39,0),ข้อมูลเฉลยคำตอบ!$C$39,0))</f>
        <v/>
      </c>
      <c r="AP151" s="33" t="str">
        <f>IF(คำตอบ1หลัก!A151="","",IF(TEXT(คำตอบ1หลัก!AO151,0)=TEXT(ข้อมูลเฉลยคำตอบ!$B$40,0),ข้อมูลเฉลยคำตอบ!$C$40,0))</f>
        <v/>
      </c>
      <c r="AQ151" s="33" t="str">
        <f>IF(คำตอบ1หลัก!A151="","",IF(TEXT(คำตอบ1หลัก!AP151,0)=TEXT(ข้อมูลเฉลยคำตอบ!$B$41,0),ข้อมูลเฉลยคำตอบ!$C$41,0))</f>
        <v/>
      </c>
      <c r="AR151" s="33" t="str">
        <f>IF(คำตอบ1หลัก!A151="","",IF(TEXT(คำตอบ1หลัก!AQ151,0)=TEXT(ข้อมูลเฉลยคำตอบ!$B$42,0),ข้อมูลเฉลยคำตอบ!$C$42,0))</f>
        <v/>
      </c>
      <c r="AS151" s="33" t="str">
        <f>IF(คำตอบ1หลัก!A151="","",IF(TEXT(คำตอบ1หลัก!AR151,0)=TEXT(ข้อมูลเฉลยคำตอบ!$B$43,0),ข้อมูลเฉลยคำตอบ!$C$43,0))</f>
        <v/>
      </c>
      <c r="AT151" s="33" t="str">
        <f>IF(คำตอบ1หลัก!A151="","",IF(TEXT(คำตอบ1หลัก!AS151,0)=TEXT(ข้อมูลเฉลยคำตอบ!$B$44,0),ข้อมูลเฉลยคำตอบ!$C$44,0))</f>
        <v/>
      </c>
      <c r="AU151" s="33" t="str">
        <f>IF(คำตอบ1หลัก!A151="","",IF(TEXT(คำตอบ1หลัก!AT151,0)=TEXT(ข้อมูลเฉลยคำตอบ!$B$45,0),ข้อมูลเฉลยคำตอบ!$C$45,0))</f>
        <v/>
      </c>
      <c r="AV151" s="33" t="str">
        <f>IF(คำตอบ1หลัก!A151="","",IF(TEXT(คำตอบ1หลัก!AU151,0)=TEXT(ข้อมูลเฉลยคำตอบ!$B$46,0),ข้อมูลเฉลยคำตอบ!$C$46,0))</f>
        <v/>
      </c>
      <c r="AW151" s="33" t="str">
        <f>IF(คำตอบ1หลัก!A151="","",IF(TEXT(คำตอบ1หลัก!AV151,0)=TEXT(ข้อมูลเฉลยคำตอบ!$B$47,0),ข้อมูลเฉลยคำตอบ!$C$47,0))</f>
        <v/>
      </c>
      <c r="AX151" s="33" t="str">
        <f>IF(คำตอบ1หลัก!A151="","",IF(TEXT(คำตอบ1หลัก!AW151,0)=TEXT(ข้อมูลเฉลยคำตอบ!$B$48,0),ข้อมูลเฉลยคำตอบ!$C$48,0))</f>
        <v/>
      </c>
      <c r="AY151" s="33" t="str">
        <f>IF(คำตอบ1หลัก!A151="","",IF(TEXT(คำตอบ1หลัก!AX151,0)=TEXT(ข้อมูลเฉลยคำตอบ!$B$49,0),ข้อมูลเฉลยคำตอบ!$C$49,0))</f>
        <v/>
      </c>
      <c r="AZ151" s="33" t="str">
        <f>IF(คำตอบ1หลัก!A151="","",IF(TEXT(คำตอบ1หลัก!AY151,0)=TEXT(ข้อมูลเฉลยคำตอบ!$B$50,0),ข้อมูลเฉลยคำตอบ!$C$50,0))</f>
        <v/>
      </c>
      <c r="BA151" s="33" t="str">
        <f>IF(คำตอบ1หลัก!A151="","",IF(TEXT(คำตอบ1หลัก!AZ151,0)=TEXT(ข้อมูลเฉลยคำตอบ!$B$51,0),ข้อมูลเฉลยคำตอบ!$C$51,0))</f>
        <v/>
      </c>
      <c r="BB151" s="33" t="str">
        <f>IF(คำตอบ1หลัก!A151="","",IF(TEXT(คำตอบ1หลัก!BA151,0)=TEXT(ข้อมูลเฉลยคำตอบ!$B$52,0),ข้อมูลเฉลยคำตอบ!$C$52,0))</f>
        <v/>
      </c>
      <c r="BC151" s="33" t="str">
        <f>IF(คำตอบ1หลัก!A151="","",IF(TEXT(คำตอบ1หลัก!BB151,0)=TEXT(ข้อมูลเฉลยคำตอบ!$B$53,0),ข้อมูลเฉลยคำตอบ!$C$53,0))</f>
        <v/>
      </c>
      <c r="BD151" s="33" t="str">
        <f>IF(คำตอบ1หลัก!A151="","",IF(TEXT(คำตอบ1หลัก!BC151,0)=TEXT(ข้อมูลเฉลยคำตอบ!$B$54,0),ข้อมูลเฉลยคำตอบ!$C$54,0))</f>
        <v/>
      </c>
      <c r="BE151" s="33" t="str">
        <f>IF(คำตอบ1หลัก!A151="","",IF(TEXT(คำตอบ1หลัก!BD151,0)=TEXT(ข้อมูลเฉลยคำตอบ!$B$55,0),ข้อมูลเฉลยคำตอบ!$C$55,0))</f>
        <v/>
      </c>
      <c r="BF151" s="33" t="str">
        <f>IF(คำตอบ1หลัก!A151="","",IF(TEXT(คำตอบ1หลัก!BE151,0)=TEXT(ข้อมูลเฉลยคำตอบ!$B$56,0),ข้อมูลเฉลยคำตอบ!$C$56,0))</f>
        <v/>
      </c>
      <c r="BG151" s="33" t="str">
        <f>IF(คำตอบ1หลัก!A151="","",IF(TEXT(คำตอบ1หลัก!BF151,0)=TEXT(ข้อมูลเฉลยคำตอบ!$B$57,0),ข้อมูลเฉลยคำตอบ!$C$57,0))</f>
        <v/>
      </c>
      <c r="BH151" s="33" t="str">
        <f>IF(คำตอบ1หลัก!A151="","",IF(TEXT(คำตอบ1หลัก!BG151,0)=TEXT(ข้อมูลเฉลยคำตอบ!$B$58,0),ข้อมูลเฉลยคำตอบ!$C$58,0))</f>
        <v/>
      </c>
      <c r="BI151" s="33" t="str">
        <f>IF(คำตอบ1หลัก!A151="","",IF(TEXT(คำตอบ1หลัก!BH151,0)=TEXT(ข้อมูลเฉลยคำตอบ!$B$59,0),ข้อมูลเฉลยคำตอบ!$C$59,0))</f>
        <v/>
      </c>
      <c r="BJ151" s="33" t="str">
        <f>IF(คำตอบ1หลัก!A151="","",IF(TEXT(คำตอบ1หลัก!BI151,0)=TEXT(ข้อมูลเฉลยคำตอบ!$B$60,0),ข้อมูลเฉลยคำตอบ!$C$60,0))</f>
        <v/>
      </c>
      <c r="BK151" s="33" t="str">
        <f>IF(คำตอบ1หลัก!A151="","",IF(TEXT(คำตอบ1หลัก!BJ151,0)=TEXT(ข้อมูลเฉลยคำตอบ!$B$61,0),ข้อมูลเฉลยคำตอบ!$C$61,0))</f>
        <v/>
      </c>
      <c r="BM151" s="18" t="str">
        <f t="shared" si="4"/>
        <v/>
      </c>
      <c r="BN151" s="38" t="str">
        <f t="shared" si="5"/>
        <v/>
      </c>
    </row>
    <row r="152" spans="1:66" ht="17.399999999999999" hidden="1" customHeight="1">
      <c r="A152" s="19">
        <v>151</v>
      </c>
      <c r="B152" s="3"/>
      <c r="C152" s="3"/>
      <c r="D152" s="33" t="str">
        <f>IF(คำตอบ1หลัก!A152="","",IF(TEXT(คำตอบ1หลัก!C152,0)=TEXT(ข้อมูลเฉลยคำตอบ!$B$2,0),ข้อมูลเฉลยคำตอบ!$C$2,0))</f>
        <v/>
      </c>
      <c r="E152" s="33" t="str">
        <f>IF(คำตอบ1หลัก!A152="","",IF(TEXT(คำตอบ1หลัก!D152,0)=TEXT(ข้อมูลเฉลยคำตอบ!$B$3,0),ข้อมูลเฉลยคำตอบ!$C$3,0))</f>
        <v/>
      </c>
      <c r="F152" s="33" t="str">
        <f>IF(คำตอบ1หลัก!A152="","",IF(TEXT(คำตอบ1หลัก!E152,0)=TEXT(ข้อมูลเฉลยคำตอบ!$B$4,0),ข้อมูลเฉลยคำตอบ!$C$4,0))</f>
        <v/>
      </c>
      <c r="G152" s="33" t="str">
        <f>IF(คำตอบ1หลัก!A152="","",IF(TEXT(คำตอบ1หลัก!F152,0)=TEXT(ข้อมูลเฉลยคำตอบ!$B$5,0),ข้อมูลเฉลยคำตอบ!$C$5,0))</f>
        <v/>
      </c>
      <c r="H152" s="33" t="str">
        <f>IF(คำตอบ1หลัก!A152="","",IF(TEXT(คำตอบ1หลัก!G152,0)=TEXT(ข้อมูลเฉลยคำตอบ!$B$6,0),ข้อมูลเฉลยคำตอบ!$C$6,0))</f>
        <v/>
      </c>
      <c r="I152" s="33" t="str">
        <f>IF(คำตอบ1หลัก!A152="","",IF(TEXT(คำตอบ1หลัก!H152,0)=TEXT(ข้อมูลเฉลยคำตอบ!$B$7,0),ข้อมูลเฉลยคำตอบ!$C$7,0))</f>
        <v/>
      </c>
      <c r="J152" s="33" t="str">
        <f>IF(คำตอบ1หลัก!A152="","",IF(TEXT(คำตอบ1หลัก!I152,0)=TEXT(ข้อมูลเฉลยคำตอบ!$B$8,0),ข้อมูลเฉลยคำตอบ!$C$8,0))</f>
        <v/>
      </c>
      <c r="K152" s="33" t="str">
        <f>IF(คำตอบ1หลัก!A152="","",IF(TEXT(คำตอบ1หลัก!J152,0)=TEXT(ข้อมูลเฉลยคำตอบ!$B$9,0),ข้อมูลเฉลยคำตอบ!$C$9,0))</f>
        <v/>
      </c>
      <c r="L152" s="33" t="str">
        <f>IF(คำตอบ1หลัก!A152="","",IF(TEXT(คำตอบ1หลัก!K152,0)=TEXT(ข้อมูลเฉลยคำตอบ!$B$10,0),ข้อมูลเฉลยคำตอบ!$C$10,0))</f>
        <v/>
      </c>
      <c r="M152" s="33" t="str">
        <f>IF(คำตอบ1หลัก!A152="","",IF(TEXT(คำตอบ1หลัก!L152,0)=TEXT(ข้อมูลเฉลยคำตอบ!$B$11,0),ข้อมูลเฉลยคำตอบ!$C$11,0))</f>
        <v/>
      </c>
      <c r="N152" s="33" t="str">
        <f>IF(คำตอบ1หลัก!A152="","",IF(TEXT(คำตอบ1หลัก!M152,0)=TEXT(ข้อมูลเฉลยคำตอบ!$B$12,0),ข้อมูลเฉลยคำตอบ!$C$12,0))</f>
        <v/>
      </c>
      <c r="O152" s="33" t="str">
        <f>IF(คำตอบ1หลัก!A152="","",IF(TEXT(คำตอบ1หลัก!N152,0)=TEXT(ข้อมูลเฉลยคำตอบ!$B$13,0),ข้อมูลเฉลยคำตอบ!$C$13,0))</f>
        <v/>
      </c>
      <c r="P152" s="33" t="str">
        <f>IF(คำตอบ1หลัก!A152="","",IF(TEXT(คำตอบ1หลัก!O152,0)=TEXT(ข้อมูลเฉลยคำตอบ!$B$14,0),ข้อมูลเฉลยคำตอบ!$C$14,0))</f>
        <v/>
      </c>
      <c r="Q152" s="33" t="str">
        <f>IF(คำตอบ1หลัก!A152="","",IF(TEXT(คำตอบ1หลัก!P152,0)=TEXT(ข้อมูลเฉลยคำตอบ!$B$15,0),ข้อมูลเฉลยคำตอบ!$C$15,0))</f>
        <v/>
      </c>
      <c r="R152" s="33" t="str">
        <f>IF(คำตอบ1หลัก!A152="","",IF(TEXT(คำตอบ1หลัก!Q152,0)=TEXT(ข้อมูลเฉลยคำตอบ!$B$16,0),ข้อมูลเฉลยคำตอบ!$C$16,0))</f>
        <v/>
      </c>
      <c r="S152" s="33" t="str">
        <f>IF(คำตอบ1หลัก!A152="","",IF(TEXT(คำตอบ1หลัก!R152,0)=TEXT(ข้อมูลเฉลยคำตอบ!$B$17,0),ข้อมูลเฉลยคำตอบ!$C$17,0))</f>
        <v/>
      </c>
      <c r="T152" s="33" t="str">
        <f>IF(คำตอบ1หลัก!A152="","",IF(TEXT(คำตอบ1หลัก!S152,0)=TEXT(ข้อมูลเฉลยคำตอบ!$B$18,0),ข้อมูลเฉลยคำตอบ!$C$18,0))</f>
        <v/>
      </c>
      <c r="U152" s="33" t="str">
        <f>IF(คำตอบ1หลัก!A152="","",IF(TEXT(คำตอบ1หลัก!T152,0)=TEXT(ข้อมูลเฉลยคำตอบ!$B$19,0),ข้อมูลเฉลยคำตอบ!$C$19,0))</f>
        <v/>
      </c>
      <c r="V152" s="33" t="str">
        <f>IF(คำตอบ1หลัก!A152="","",IF(TEXT(คำตอบ1หลัก!U152,0)=TEXT(ข้อมูลเฉลยคำตอบ!$B$20,0),ข้อมูลเฉลยคำตอบ!$C$20,0))</f>
        <v/>
      </c>
      <c r="W152" s="33" t="str">
        <f>IF(คำตอบ1หลัก!A152="","",IF(TEXT(คำตอบ1หลัก!V152,0)=TEXT(ข้อมูลเฉลยคำตอบ!$B$21,0),ข้อมูลเฉลยคำตอบ!$C$21,0))</f>
        <v/>
      </c>
      <c r="X152" s="33" t="str">
        <f>IF(คำตอบ1หลัก!A152="","",IF(TEXT(คำตอบ1หลัก!W152,0)=TEXT(ข้อมูลเฉลยคำตอบ!$B$22,0),ข้อมูลเฉลยคำตอบ!$C$22,0))</f>
        <v/>
      </c>
      <c r="Y152" s="33" t="str">
        <f>IF(คำตอบ1หลัก!A152="","",IF(TEXT(คำตอบ1หลัก!X152,0)=TEXT(ข้อมูลเฉลยคำตอบ!$B$23,0),ข้อมูลเฉลยคำตอบ!$C$23,0))</f>
        <v/>
      </c>
      <c r="Z152" s="33" t="str">
        <f>IF(คำตอบ1หลัก!A152="","",IF(TEXT(คำตอบ1หลัก!Y152,0)=TEXT(ข้อมูลเฉลยคำตอบ!$B$24,0),ข้อมูลเฉลยคำตอบ!$C$24,0))</f>
        <v/>
      </c>
      <c r="AA152" s="33" t="str">
        <f>IF(คำตอบ1หลัก!A152="","",IF(TEXT(คำตอบ1หลัก!Z152,0)=TEXT(ข้อมูลเฉลยคำตอบ!$B$25,0),ข้อมูลเฉลยคำตอบ!$C$25,0))</f>
        <v/>
      </c>
      <c r="AB152" s="33" t="str">
        <f>IF(คำตอบ1หลัก!A152="","",IF(TEXT(คำตอบ1หลัก!AA152,0)=TEXT(ข้อมูลเฉลยคำตอบ!$B$26,0),ข้อมูลเฉลยคำตอบ!$C$26,0))</f>
        <v/>
      </c>
      <c r="AC152" s="33" t="str">
        <f>IF(คำตอบ1หลัก!A152="","",IF(TEXT(คำตอบ1หลัก!AB152,0)=TEXT(ข้อมูลเฉลยคำตอบ!$B$27,0),ข้อมูลเฉลยคำตอบ!$C$27,0))</f>
        <v/>
      </c>
      <c r="AD152" s="33" t="str">
        <f>IF(คำตอบ1หลัก!A152="","",IF(TEXT(คำตอบ1หลัก!AC152,0)=TEXT(ข้อมูลเฉลยคำตอบ!$B$28,0),ข้อมูลเฉลยคำตอบ!$C$28,0))</f>
        <v/>
      </c>
      <c r="AE152" s="33" t="str">
        <f>IF(คำตอบ1หลัก!A152="","",IF(TEXT(คำตอบ1หลัก!AD152,0)=TEXT(ข้อมูลเฉลยคำตอบ!$B$29,0),ข้อมูลเฉลยคำตอบ!$C$29,0))</f>
        <v/>
      </c>
      <c r="AF152" s="33" t="str">
        <f>IF(คำตอบ1หลัก!A152="","",IF(TEXT(คำตอบ1หลัก!AE152,0)=TEXT(ข้อมูลเฉลยคำตอบ!$B$30,0),ข้อมูลเฉลยคำตอบ!$C$30,0))</f>
        <v/>
      </c>
      <c r="AG152" s="33" t="str">
        <f>IF(คำตอบ1หลัก!A152="","",IF(TEXT(คำตอบ1หลัก!AF152,0)=TEXT(ข้อมูลเฉลยคำตอบ!$B$31,0),ข้อมูลเฉลยคำตอบ!$C$31,0))</f>
        <v/>
      </c>
      <c r="AH152" s="33" t="str">
        <f>IF(คำตอบ1หลัก!A152="","",IF(TEXT(คำตอบ1หลัก!AG152,0)=TEXT(ข้อมูลเฉลยคำตอบ!$B$32,0),ข้อมูลเฉลยคำตอบ!$C$32,0))</f>
        <v/>
      </c>
      <c r="AI152" s="33" t="str">
        <f>IF(คำตอบ1หลัก!A152="","",IF(TEXT(คำตอบ1หลัก!AH152,0)=TEXT(ข้อมูลเฉลยคำตอบ!$B$33,0),ข้อมูลเฉลยคำตอบ!$C$33,0))</f>
        <v/>
      </c>
      <c r="AJ152" s="33" t="str">
        <f>IF(คำตอบ1หลัก!A152="","",IF(TEXT(คำตอบ1หลัก!AI152,0)=TEXT(ข้อมูลเฉลยคำตอบ!$B$34,0),ข้อมูลเฉลยคำตอบ!$C$34,0))</f>
        <v/>
      </c>
      <c r="AK152" s="33" t="str">
        <f>IF(คำตอบ1หลัก!A152="","",IF(TEXT(คำตอบ1หลัก!AJ152,0)=TEXT(ข้อมูลเฉลยคำตอบ!$B$35,0),ข้อมูลเฉลยคำตอบ!$C$35,0))</f>
        <v/>
      </c>
      <c r="AL152" s="33" t="str">
        <f>IF(คำตอบ1หลัก!A152="","",IF(TEXT(คำตอบ1หลัก!AK152,0)=TEXT(ข้อมูลเฉลยคำตอบ!$B$36,0),ข้อมูลเฉลยคำตอบ!$C$36,0))</f>
        <v/>
      </c>
      <c r="AM152" s="33" t="str">
        <f>IF(คำตอบ1หลัก!A152="","",IF(TEXT(คำตอบ1หลัก!AL152,0)=TEXT(ข้อมูลเฉลยคำตอบ!$B$37,0),ข้อมูลเฉลยคำตอบ!$C$37,0))</f>
        <v/>
      </c>
      <c r="AN152" s="33" t="str">
        <f>IF(คำตอบ1หลัก!A152="","",IF(TEXT(คำตอบ1หลัก!AM152,0)=TEXT(ข้อมูลเฉลยคำตอบ!$B$38,0),ข้อมูลเฉลยคำตอบ!$C$38,0))</f>
        <v/>
      </c>
      <c r="AO152" s="33" t="str">
        <f>IF(คำตอบ1หลัก!A152="","",IF(TEXT(คำตอบ1หลัก!AN152,0)=TEXT(ข้อมูลเฉลยคำตอบ!$B$39,0),ข้อมูลเฉลยคำตอบ!$C$39,0))</f>
        <v/>
      </c>
      <c r="AP152" s="33" t="str">
        <f>IF(คำตอบ1หลัก!A152="","",IF(TEXT(คำตอบ1หลัก!AO152,0)=TEXT(ข้อมูลเฉลยคำตอบ!$B$40,0),ข้อมูลเฉลยคำตอบ!$C$40,0))</f>
        <v/>
      </c>
      <c r="AQ152" s="33" t="str">
        <f>IF(คำตอบ1หลัก!A152="","",IF(TEXT(คำตอบ1หลัก!AP152,0)=TEXT(ข้อมูลเฉลยคำตอบ!$B$41,0),ข้อมูลเฉลยคำตอบ!$C$41,0))</f>
        <v/>
      </c>
      <c r="AR152" s="33" t="str">
        <f>IF(คำตอบ1หลัก!A152="","",IF(TEXT(คำตอบ1หลัก!AQ152,0)=TEXT(ข้อมูลเฉลยคำตอบ!$B$42,0),ข้อมูลเฉลยคำตอบ!$C$42,0))</f>
        <v/>
      </c>
      <c r="AS152" s="33" t="str">
        <f>IF(คำตอบ1หลัก!A152="","",IF(TEXT(คำตอบ1หลัก!AR152,0)=TEXT(ข้อมูลเฉลยคำตอบ!$B$43,0),ข้อมูลเฉลยคำตอบ!$C$43,0))</f>
        <v/>
      </c>
      <c r="AT152" s="33" t="str">
        <f>IF(คำตอบ1หลัก!A152="","",IF(TEXT(คำตอบ1หลัก!AS152,0)=TEXT(ข้อมูลเฉลยคำตอบ!$B$44,0),ข้อมูลเฉลยคำตอบ!$C$44,0))</f>
        <v/>
      </c>
      <c r="AU152" s="33" t="str">
        <f>IF(คำตอบ1หลัก!A152="","",IF(TEXT(คำตอบ1หลัก!AT152,0)=TEXT(ข้อมูลเฉลยคำตอบ!$B$45,0),ข้อมูลเฉลยคำตอบ!$C$45,0))</f>
        <v/>
      </c>
      <c r="AV152" s="33" t="str">
        <f>IF(คำตอบ1หลัก!A152="","",IF(TEXT(คำตอบ1หลัก!AU152,0)=TEXT(ข้อมูลเฉลยคำตอบ!$B$46,0),ข้อมูลเฉลยคำตอบ!$C$46,0))</f>
        <v/>
      </c>
      <c r="AW152" s="33" t="str">
        <f>IF(คำตอบ1หลัก!A152="","",IF(TEXT(คำตอบ1หลัก!AV152,0)=TEXT(ข้อมูลเฉลยคำตอบ!$B$47,0),ข้อมูลเฉลยคำตอบ!$C$47,0))</f>
        <v/>
      </c>
      <c r="AX152" s="33" t="str">
        <f>IF(คำตอบ1หลัก!A152="","",IF(TEXT(คำตอบ1หลัก!AW152,0)=TEXT(ข้อมูลเฉลยคำตอบ!$B$48,0),ข้อมูลเฉลยคำตอบ!$C$48,0))</f>
        <v/>
      </c>
      <c r="AY152" s="33" t="str">
        <f>IF(คำตอบ1หลัก!A152="","",IF(TEXT(คำตอบ1หลัก!AX152,0)=TEXT(ข้อมูลเฉลยคำตอบ!$B$49,0),ข้อมูลเฉลยคำตอบ!$C$49,0))</f>
        <v/>
      </c>
      <c r="AZ152" s="33" t="str">
        <f>IF(คำตอบ1หลัก!A152="","",IF(TEXT(คำตอบ1หลัก!AY152,0)=TEXT(ข้อมูลเฉลยคำตอบ!$B$50,0),ข้อมูลเฉลยคำตอบ!$C$50,0))</f>
        <v/>
      </c>
      <c r="BA152" s="33" t="str">
        <f>IF(คำตอบ1หลัก!A152="","",IF(TEXT(คำตอบ1หลัก!AZ152,0)=TEXT(ข้อมูลเฉลยคำตอบ!$B$51,0),ข้อมูลเฉลยคำตอบ!$C$51,0))</f>
        <v/>
      </c>
      <c r="BB152" s="33" t="str">
        <f>IF(คำตอบ1หลัก!A152="","",IF(TEXT(คำตอบ1หลัก!BA152,0)=TEXT(ข้อมูลเฉลยคำตอบ!$B$52,0),ข้อมูลเฉลยคำตอบ!$C$52,0))</f>
        <v/>
      </c>
      <c r="BC152" s="33" t="str">
        <f>IF(คำตอบ1หลัก!A152="","",IF(TEXT(คำตอบ1หลัก!BB152,0)=TEXT(ข้อมูลเฉลยคำตอบ!$B$53,0),ข้อมูลเฉลยคำตอบ!$C$53,0))</f>
        <v/>
      </c>
      <c r="BD152" s="33" t="str">
        <f>IF(คำตอบ1หลัก!A152="","",IF(TEXT(คำตอบ1หลัก!BC152,0)=TEXT(ข้อมูลเฉลยคำตอบ!$B$54,0),ข้อมูลเฉลยคำตอบ!$C$54,0))</f>
        <v/>
      </c>
      <c r="BE152" s="33" t="str">
        <f>IF(คำตอบ1หลัก!A152="","",IF(TEXT(คำตอบ1หลัก!BD152,0)=TEXT(ข้อมูลเฉลยคำตอบ!$B$55,0),ข้อมูลเฉลยคำตอบ!$C$55,0))</f>
        <v/>
      </c>
      <c r="BF152" s="33" t="str">
        <f>IF(คำตอบ1หลัก!A152="","",IF(TEXT(คำตอบ1หลัก!BE152,0)=TEXT(ข้อมูลเฉลยคำตอบ!$B$56,0),ข้อมูลเฉลยคำตอบ!$C$56,0))</f>
        <v/>
      </c>
      <c r="BG152" s="33" t="str">
        <f>IF(คำตอบ1หลัก!A152="","",IF(TEXT(คำตอบ1หลัก!BF152,0)=TEXT(ข้อมูลเฉลยคำตอบ!$B$57,0),ข้อมูลเฉลยคำตอบ!$C$57,0))</f>
        <v/>
      </c>
      <c r="BH152" s="33" t="str">
        <f>IF(คำตอบ1หลัก!A152="","",IF(TEXT(คำตอบ1หลัก!BG152,0)=TEXT(ข้อมูลเฉลยคำตอบ!$B$58,0),ข้อมูลเฉลยคำตอบ!$C$58,0))</f>
        <v/>
      </c>
      <c r="BI152" s="33" t="str">
        <f>IF(คำตอบ1หลัก!A152="","",IF(TEXT(คำตอบ1หลัก!BH152,0)=TEXT(ข้อมูลเฉลยคำตอบ!$B$59,0),ข้อมูลเฉลยคำตอบ!$C$59,0))</f>
        <v/>
      </c>
      <c r="BJ152" s="33" t="str">
        <f>IF(คำตอบ1หลัก!A152="","",IF(TEXT(คำตอบ1หลัก!BI152,0)=TEXT(ข้อมูลเฉลยคำตอบ!$B$60,0),ข้อมูลเฉลยคำตอบ!$C$60,0))</f>
        <v/>
      </c>
      <c r="BK152" s="33" t="str">
        <f>IF(คำตอบ1หลัก!A152="","",IF(TEXT(คำตอบ1หลัก!BJ152,0)=TEXT(ข้อมูลเฉลยคำตอบ!$B$61,0),ข้อมูลเฉลยคำตอบ!$C$61,0))</f>
        <v/>
      </c>
      <c r="BM152" s="18" t="str">
        <f t="shared" si="4"/>
        <v/>
      </c>
      <c r="BN152" s="38" t="str">
        <f t="shared" si="5"/>
        <v/>
      </c>
    </row>
    <row r="153" spans="1:66" ht="17.399999999999999" hidden="1" customHeight="1">
      <c r="A153" s="19">
        <v>152</v>
      </c>
      <c r="B153" s="3"/>
      <c r="C153" s="3"/>
      <c r="D153" s="33" t="str">
        <f>IF(คำตอบ1หลัก!A153="","",IF(TEXT(คำตอบ1หลัก!C153,0)=TEXT(ข้อมูลเฉลยคำตอบ!$B$2,0),ข้อมูลเฉลยคำตอบ!$C$2,0))</f>
        <v/>
      </c>
      <c r="E153" s="33" t="str">
        <f>IF(คำตอบ1หลัก!A153="","",IF(TEXT(คำตอบ1หลัก!D153,0)=TEXT(ข้อมูลเฉลยคำตอบ!$B$3,0),ข้อมูลเฉลยคำตอบ!$C$3,0))</f>
        <v/>
      </c>
      <c r="F153" s="33" t="str">
        <f>IF(คำตอบ1หลัก!A153="","",IF(TEXT(คำตอบ1หลัก!E153,0)=TEXT(ข้อมูลเฉลยคำตอบ!$B$4,0),ข้อมูลเฉลยคำตอบ!$C$4,0))</f>
        <v/>
      </c>
      <c r="G153" s="33" t="str">
        <f>IF(คำตอบ1หลัก!A153="","",IF(TEXT(คำตอบ1หลัก!F153,0)=TEXT(ข้อมูลเฉลยคำตอบ!$B$5,0),ข้อมูลเฉลยคำตอบ!$C$5,0))</f>
        <v/>
      </c>
      <c r="H153" s="33" t="str">
        <f>IF(คำตอบ1หลัก!A153="","",IF(TEXT(คำตอบ1หลัก!G153,0)=TEXT(ข้อมูลเฉลยคำตอบ!$B$6,0),ข้อมูลเฉลยคำตอบ!$C$6,0))</f>
        <v/>
      </c>
      <c r="I153" s="33" t="str">
        <f>IF(คำตอบ1หลัก!A153="","",IF(TEXT(คำตอบ1หลัก!H153,0)=TEXT(ข้อมูลเฉลยคำตอบ!$B$7,0),ข้อมูลเฉลยคำตอบ!$C$7,0))</f>
        <v/>
      </c>
      <c r="J153" s="33" t="str">
        <f>IF(คำตอบ1หลัก!A153="","",IF(TEXT(คำตอบ1หลัก!I153,0)=TEXT(ข้อมูลเฉลยคำตอบ!$B$8,0),ข้อมูลเฉลยคำตอบ!$C$8,0))</f>
        <v/>
      </c>
      <c r="K153" s="33" t="str">
        <f>IF(คำตอบ1หลัก!A153="","",IF(TEXT(คำตอบ1หลัก!J153,0)=TEXT(ข้อมูลเฉลยคำตอบ!$B$9,0),ข้อมูลเฉลยคำตอบ!$C$9,0))</f>
        <v/>
      </c>
      <c r="L153" s="33" t="str">
        <f>IF(คำตอบ1หลัก!A153="","",IF(TEXT(คำตอบ1หลัก!K153,0)=TEXT(ข้อมูลเฉลยคำตอบ!$B$10,0),ข้อมูลเฉลยคำตอบ!$C$10,0))</f>
        <v/>
      </c>
      <c r="M153" s="33" t="str">
        <f>IF(คำตอบ1หลัก!A153="","",IF(TEXT(คำตอบ1หลัก!L153,0)=TEXT(ข้อมูลเฉลยคำตอบ!$B$11,0),ข้อมูลเฉลยคำตอบ!$C$11,0))</f>
        <v/>
      </c>
      <c r="N153" s="33" t="str">
        <f>IF(คำตอบ1หลัก!A153="","",IF(TEXT(คำตอบ1หลัก!M153,0)=TEXT(ข้อมูลเฉลยคำตอบ!$B$12,0),ข้อมูลเฉลยคำตอบ!$C$12,0))</f>
        <v/>
      </c>
      <c r="O153" s="33" t="str">
        <f>IF(คำตอบ1หลัก!A153="","",IF(TEXT(คำตอบ1หลัก!N153,0)=TEXT(ข้อมูลเฉลยคำตอบ!$B$13,0),ข้อมูลเฉลยคำตอบ!$C$13,0))</f>
        <v/>
      </c>
      <c r="P153" s="33" t="str">
        <f>IF(คำตอบ1หลัก!A153="","",IF(TEXT(คำตอบ1หลัก!O153,0)=TEXT(ข้อมูลเฉลยคำตอบ!$B$14,0),ข้อมูลเฉลยคำตอบ!$C$14,0))</f>
        <v/>
      </c>
      <c r="Q153" s="33" t="str">
        <f>IF(คำตอบ1หลัก!A153="","",IF(TEXT(คำตอบ1หลัก!P153,0)=TEXT(ข้อมูลเฉลยคำตอบ!$B$15,0),ข้อมูลเฉลยคำตอบ!$C$15,0))</f>
        <v/>
      </c>
      <c r="R153" s="33" t="str">
        <f>IF(คำตอบ1หลัก!A153="","",IF(TEXT(คำตอบ1หลัก!Q153,0)=TEXT(ข้อมูลเฉลยคำตอบ!$B$16,0),ข้อมูลเฉลยคำตอบ!$C$16,0))</f>
        <v/>
      </c>
      <c r="S153" s="33" t="str">
        <f>IF(คำตอบ1หลัก!A153="","",IF(TEXT(คำตอบ1หลัก!R153,0)=TEXT(ข้อมูลเฉลยคำตอบ!$B$17,0),ข้อมูลเฉลยคำตอบ!$C$17,0))</f>
        <v/>
      </c>
      <c r="T153" s="33" t="str">
        <f>IF(คำตอบ1หลัก!A153="","",IF(TEXT(คำตอบ1หลัก!S153,0)=TEXT(ข้อมูลเฉลยคำตอบ!$B$18,0),ข้อมูลเฉลยคำตอบ!$C$18,0))</f>
        <v/>
      </c>
      <c r="U153" s="33" t="str">
        <f>IF(คำตอบ1หลัก!A153="","",IF(TEXT(คำตอบ1หลัก!T153,0)=TEXT(ข้อมูลเฉลยคำตอบ!$B$19,0),ข้อมูลเฉลยคำตอบ!$C$19,0))</f>
        <v/>
      </c>
      <c r="V153" s="33" t="str">
        <f>IF(คำตอบ1หลัก!A153="","",IF(TEXT(คำตอบ1หลัก!U153,0)=TEXT(ข้อมูลเฉลยคำตอบ!$B$20,0),ข้อมูลเฉลยคำตอบ!$C$20,0))</f>
        <v/>
      </c>
      <c r="W153" s="33" t="str">
        <f>IF(คำตอบ1หลัก!A153="","",IF(TEXT(คำตอบ1หลัก!V153,0)=TEXT(ข้อมูลเฉลยคำตอบ!$B$21,0),ข้อมูลเฉลยคำตอบ!$C$21,0))</f>
        <v/>
      </c>
      <c r="X153" s="33" t="str">
        <f>IF(คำตอบ1หลัก!A153="","",IF(TEXT(คำตอบ1หลัก!W153,0)=TEXT(ข้อมูลเฉลยคำตอบ!$B$22,0),ข้อมูลเฉลยคำตอบ!$C$22,0))</f>
        <v/>
      </c>
      <c r="Y153" s="33" t="str">
        <f>IF(คำตอบ1หลัก!A153="","",IF(TEXT(คำตอบ1หลัก!X153,0)=TEXT(ข้อมูลเฉลยคำตอบ!$B$23,0),ข้อมูลเฉลยคำตอบ!$C$23,0))</f>
        <v/>
      </c>
      <c r="Z153" s="33" t="str">
        <f>IF(คำตอบ1หลัก!A153="","",IF(TEXT(คำตอบ1หลัก!Y153,0)=TEXT(ข้อมูลเฉลยคำตอบ!$B$24,0),ข้อมูลเฉลยคำตอบ!$C$24,0))</f>
        <v/>
      </c>
      <c r="AA153" s="33" t="str">
        <f>IF(คำตอบ1หลัก!A153="","",IF(TEXT(คำตอบ1หลัก!Z153,0)=TEXT(ข้อมูลเฉลยคำตอบ!$B$25,0),ข้อมูลเฉลยคำตอบ!$C$25,0))</f>
        <v/>
      </c>
      <c r="AB153" s="33" t="str">
        <f>IF(คำตอบ1หลัก!A153="","",IF(TEXT(คำตอบ1หลัก!AA153,0)=TEXT(ข้อมูลเฉลยคำตอบ!$B$26,0),ข้อมูลเฉลยคำตอบ!$C$26,0))</f>
        <v/>
      </c>
      <c r="AC153" s="33" t="str">
        <f>IF(คำตอบ1หลัก!A153="","",IF(TEXT(คำตอบ1หลัก!AB153,0)=TEXT(ข้อมูลเฉลยคำตอบ!$B$27,0),ข้อมูลเฉลยคำตอบ!$C$27,0))</f>
        <v/>
      </c>
      <c r="AD153" s="33" t="str">
        <f>IF(คำตอบ1หลัก!A153="","",IF(TEXT(คำตอบ1หลัก!AC153,0)=TEXT(ข้อมูลเฉลยคำตอบ!$B$28,0),ข้อมูลเฉลยคำตอบ!$C$28,0))</f>
        <v/>
      </c>
      <c r="AE153" s="33" t="str">
        <f>IF(คำตอบ1หลัก!A153="","",IF(TEXT(คำตอบ1หลัก!AD153,0)=TEXT(ข้อมูลเฉลยคำตอบ!$B$29,0),ข้อมูลเฉลยคำตอบ!$C$29,0))</f>
        <v/>
      </c>
      <c r="AF153" s="33" t="str">
        <f>IF(คำตอบ1หลัก!A153="","",IF(TEXT(คำตอบ1หลัก!AE153,0)=TEXT(ข้อมูลเฉลยคำตอบ!$B$30,0),ข้อมูลเฉลยคำตอบ!$C$30,0))</f>
        <v/>
      </c>
      <c r="AG153" s="33" t="str">
        <f>IF(คำตอบ1หลัก!A153="","",IF(TEXT(คำตอบ1หลัก!AF153,0)=TEXT(ข้อมูลเฉลยคำตอบ!$B$31,0),ข้อมูลเฉลยคำตอบ!$C$31,0))</f>
        <v/>
      </c>
      <c r="AH153" s="33" t="str">
        <f>IF(คำตอบ1หลัก!A153="","",IF(TEXT(คำตอบ1หลัก!AG153,0)=TEXT(ข้อมูลเฉลยคำตอบ!$B$32,0),ข้อมูลเฉลยคำตอบ!$C$32,0))</f>
        <v/>
      </c>
      <c r="AI153" s="33" t="str">
        <f>IF(คำตอบ1หลัก!A153="","",IF(TEXT(คำตอบ1หลัก!AH153,0)=TEXT(ข้อมูลเฉลยคำตอบ!$B$33,0),ข้อมูลเฉลยคำตอบ!$C$33,0))</f>
        <v/>
      </c>
      <c r="AJ153" s="33" t="str">
        <f>IF(คำตอบ1หลัก!A153="","",IF(TEXT(คำตอบ1หลัก!AI153,0)=TEXT(ข้อมูลเฉลยคำตอบ!$B$34,0),ข้อมูลเฉลยคำตอบ!$C$34,0))</f>
        <v/>
      </c>
      <c r="AK153" s="33" t="str">
        <f>IF(คำตอบ1หลัก!A153="","",IF(TEXT(คำตอบ1หลัก!AJ153,0)=TEXT(ข้อมูลเฉลยคำตอบ!$B$35,0),ข้อมูลเฉลยคำตอบ!$C$35,0))</f>
        <v/>
      </c>
      <c r="AL153" s="33" t="str">
        <f>IF(คำตอบ1หลัก!A153="","",IF(TEXT(คำตอบ1หลัก!AK153,0)=TEXT(ข้อมูลเฉลยคำตอบ!$B$36,0),ข้อมูลเฉลยคำตอบ!$C$36,0))</f>
        <v/>
      </c>
      <c r="AM153" s="33" t="str">
        <f>IF(คำตอบ1หลัก!A153="","",IF(TEXT(คำตอบ1หลัก!AL153,0)=TEXT(ข้อมูลเฉลยคำตอบ!$B$37,0),ข้อมูลเฉลยคำตอบ!$C$37,0))</f>
        <v/>
      </c>
      <c r="AN153" s="33" t="str">
        <f>IF(คำตอบ1หลัก!A153="","",IF(TEXT(คำตอบ1หลัก!AM153,0)=TEXT(ข้อมูลเฉลยคำตอบ!$B$38,0),ข้อมูลเฉลยคำตอบ!$C$38,0))</f>
        <v/>
      </c>
      <c r="AO153" s="33" t="str">
        <f>IF(คำตอบ1หลัก!A153="","",IF(TEXT(คำตอบ1หลัก!AN153,0)=TEXT(ข้อมูลเฉลยคำตอบ!$B$39,0),ข้อมูลเฉลยคำตอบ!$C$39,0))</f>
        <v/>
      </c>
      <c r="AP153" s="33" t="str">
        <f>IF(คำตอบ1หลัก!A153="","",IF(TEXT(คำตอบ1หลัก!AO153,0)=TEXT(ข้อมูลเฉลยคำตอบ!$B$40,0),ข้อมูลเฉลยคำตอบ!$C$40,0))</f>
        <v/>
      </c>
      <c r="AQ153" s="33" t="str">
        <f>IF(คำตอบ1หลัก!A153="","",IF(TEXT(คำตอบ1หลัก!AP153,0)=TEXT(ข้อมูลเฉลยคำตอบ!$B$41,0),ข้อมูลเฉลยคำตอบ!$C$41,0))</f>
        <v/>
      </c>
      <c r="AR153" s="33" t="str">
        <f>IF(คำตอบ1หลัก!A153="","",IF(TEXT(คำตอบ1หลัก!AQ153,0)=TEXT(ข้อมูลเฉลยคำตอบ!$B$42,0),ข้อมูลเฉลยคำตอบ!$C$42,0))</f>
        <v/>
      </c>
      <c r="AS153" s="33" t="str">
        <f>IF(คำตอบ1หลัก!A153="","",IF(TEXT(คำตอบ1หลัก!AR153,0)=TEXT(ข้อมูลเฉลยคำตอบ!$B$43,0),ข้อมูลเฉลยคำตอบ!$C$43,0))</f>
        <v/>
      </c>
      <c r="AT153" s="33" t="str">
        <f>IF(คำตอบ1หลัก!A153="","",IF(TEXT(คำตอบ1หลัก!AS153,0)=TEXT(ข้อมูลเฉลยคำตอบ!$B$44,0),ข้อมูลเฉลยคำตอบ!$C$44,0))</f>
        <v/>
      </c>
      <c r="AU153" s="33" t="str">
        <f>IF(คำตอบ1หลัก!A153="","",IF(TEXT(คำตอบ1หลัก!AT153,0)=TEXT(ข้อมูลเฉลยคำตอบ!$B$45,0),ข้อมูลเฉลยคำตอบ!$C$45,0))</f>
        <v/>
      </c>
      <c r="AV153" s="33" t="str">
        <f>IF(คำตอบ1หลัก!A153="","",IF(TEXT(คำตอบ1หลัก!AU153,0)=TEXT(ข้อมูลเฉลยคำตอบ!$B$46,0),ข้อมูลเฉลยคำตอบ!$C$46,0))</f>
        <v/>
      </c>
      <c r="AW153" s="33" t="str">
        <f>IF(คำตอบ1หลัก!A153="","",IF(TEXT(คำตอบ1หลัก!AV153,0)=TEXT(ข้อมูลเฉลยคำตอบ!$B$47,0),ข้อมูลเฉลยคำตอบ!$C$47,0))</f>
        <v/>
      </c>
      <c r="AX153" s="33" t="str">
        <f>IF(คำตอบ1หลัก!A153="","",IF(TEXT(คำตอบ1หลัก!AW153,0)=TEXT(ข้อมูลเฉลยคำตอบ!$B$48,0),ข้อมูลเฉลยคำตอบ!$C$48,0))</f>
        <v/>
      </c>
      <c r="AY153" s="33" t="str">
        <f>IF(คำตอบ1หลัก!A153="","",IF(TEXT(คำตอบ1หลัก!AX153,0)=TEXT(ข้อมูลเฉลยคำตอบ!$B$49,0),ข้อมูลเฉลยคำตอบ!$C$49,0))</f>
        <v/>
      </c>
      <c r="AZ153" s="33" t="str">
        <f>IF(คำตอบ1หลัก!A153="","",IF(TEXT(คำตอบ1หลัก!AY153,0)=TEXT(ข้อมูลเฉลยคำตอบ!$B$50,0),ข้อมูลเฉลยคำตอบ!$C$50,0))</f>
        <v/>
      </c>
      <c r="BA153" s="33" t="str">
        <f>IF(คำตอบ1หลัก!A153="","",IF(TEXT(คำตอบ1หลัก!AZ153,0)=TEXT(ข้อมูลเฉลยคำตอบ!$B$51,0),ข้อมูลเฉลยคำตอบ!$C$51,0))</f>
        <v/>
      </c>
      <c r="BB153" s="33" t="str">
        <f>IF(คำตอบ1หลัก!A153="","",IF(TEXT(คำตอบ1หลัก!BA153,0)=TEXT(ข้อมูลเฉลยคำตอบ!$B$52,0),ข้อมูลเฉลยคำตอบ!$C$52,0))</f>
        <v/>
      </c>
      <c r="BC153" s="33" t="str">
        <f>IF(คำตอบ1หลัก!A153="","",IF(TEXT(คำตอบ1หลัก!BB153,0)=TEXT(ข้อมูลเฉลยคำตอบ!$B$53,0),ข้อมูลเฉลยคำตอบ!$C$53,0))</f>
        <v/>
      </c>
      <c r="BD153" s="33" t="str">
        <f>IF(คำตอบ1หลัก!A153="","",IF(TEXT(คำตอบ1หลัก!BC153,0)=TEXT(ข้อมูลเฉลยคำตอบ!$B$54,0),ข้อมูลเฉลยคำตอบ!$C$54,0))</f>
        <v/>
      </c>
      <c r="BE153" s="33" t="str">
        <f>IF(คำตอบ1หลัก!A153="","",IF(TEXT(คำตอบ1หลัก!BD153,0)=TEXT(ข้อมูลเฉลยคำตอบ!$B$55,0),ข้อมูลเฉลยคำตอบ!$C$55,0))</f>
        <v/>
      </c>
      <c r="BF153" s="33" t="str">
        <f>IF(คำตอบ1หลัก!A153="","",IF(TEXT(คำตอบ1หลัก!BE153,0)=TEXT(ข้อมูลเฉลยคำตอบ!$B$56,0),ข้อมูลเฉลยคำตอบ!$C$56,0))</f>
        <v/>
      </c>
      <c r="BG153" s="33" t="str">
        <f>IF(คำตอบ1หลัก!A153="","",IF(TEXT(คำตอบ1หลัก!BF153,0)=TEXT(ข้อมูลเฉลยคำตอบ!$B$57,0),ข้อมูลเฉลยคำตอบ!$C$57,0))</f>
        <v/>
      </c>
      <c r="BH153" s="33" t="str">
        <f>IF(คำตอบ1หลัก!A153="","",IF(TEXT(คำตอบ1หลัก!BG153,0)=TEXT(ข้อมูลเฉลยคำตอบ!$B$58,0),ข้อมูลเฉลยคำตอบ!$C$58,0))</f>
        <v/>
      </c>
      <c r="BI153" s="33" t="str">
        <f>IF(คำตอบ1หลัก!A153="","",IF(TEXT(คำตอบ1หลัก!BH153,0)=TEXT(ข้อมูลเฉลยคำตอบ!$B$59,0),ข้อมูลเฉลยคำตอบ!$C$59,0))</f>
        <v/>
      </c>
      <c r="BJ153" s="33" t="str">
        <f>IF(คำตอบ1หลัก!A153="","",IF(TEXT(คำตอบ1หลัก!BI153,0)=TEXT(ข้อมูลเฉลยคำตอบ!$B$60,0),ข้อมูลเฉลยคำตอบ!$C$60,0))</f>
        <v/>
      </c>
      <c r="BK153" s="33" t="str">
        <f>IF(คำตอบ1หลัก!A153="","",IF(TEXT(คำตอบ1หลัก!BJ153,0)=TEXT(ข้อมูลเฉลยคำตอบ!$B$61,0),ข้อมูลเฉลยคำตอบ!$C$61,0))</f>
        <v/>
      </c>
      <c r="BM153" s="18" t="str">
        <f t="shared" si="4"/>
        <v/>
      </c>
      <c r="BN153" s="38" t="str">
        <f t="shared" si="5"/>
        <v/>
      </c>
    </row>
    <row r="154" spans="1:66" ht="17.399999999999999" hidden="1" customHeight="1">
      <c r="A154" s="19">
        <v>153</v>
      </c>
      <c r="B154" s="3"/>
      <c r="C154" s="3"/>
      <c r="D154" s="33" t="str">
        <f>IF(คำตอบ1หลัก!A154="","",IF(TEXT(คำตอบ1หลัก!C154,0)=TEXT(ข้อมูลเฉลยคำตอบ!$B$2,0),ข้อมูลเฉลยคำตอบ!$C$2,0))</f>
        <v/>
      </c>
      <c r="E154" s="33" t="str">
        <f>IF(คำตอบ1หลัก!A154="","",IF(TEXT(คำตอบ1หลัก!D154,0)=TEXT(ข้อมูลเฉลยคำตอบ!$B$3,0),ข้อมูลเฉลยคำตอบ!$C$3,0))</f>
        <v/>
      </c>
      <c r="F154" s="33" t="str">
        <f>IF(คำตอบ1หลัก!A154="","",IF(TEXT(คำตอบ1หลัก!E154,0)=TEXT(ข้อมูลเฉลยคำตอบ!$B$4,0),ข้อมูลเฉลยคำตอบ!$C$4,0))</f>
        <v/>
      </c>
      <c r="G154" s="33" t="str">
        <f>IF(คำตอบ1หลัก!A154="","",IF(TEXT(คำตอบ1หลัก!F154,0)=TEXT(ข้อมูลเฉลยคำตอบ!$B$5,0),ข้อมูลเฉลยคำตอบ!$C$5,0))</f>
        <v/>
      </c>
      <c r="H154" s="33" t="str">
        <f>IF(คำตอบ1หลัก!A154="","",IF(TEXT(คำตอบ1หลัก!G154,0)=TEXT(ข้อมูลเฉลยคำตอบ!$B$6,0),ข้อมูลเฉลยคำตอบ!$C$6,0))</f>
        <v/>
      </c>
      <c r="I154" s="33" t="str">
        <f>IF(คำตอบ1หลัก!A154="","",IF(TEXT(คำตอบ1หลัก!H154,0)=TEXT(ข้อมูลเฉลยคำตอบ!$B$7,0),ข้อมูลเฉลยคำตอบ!$C$7,0))</f>
        <v/>
      </c>
      <c r="J154" s="33" t="str">
        <f>IF(คำตอบ1หลัก!A154="","",IF(TEXT(คำตอบ1หลัก!I154,0)=TEXT(ข้อมูลเฉลยคำตอบ!$B$8,0),ข้อมูลเฉลยคำตอบ!$C$8,0))</f>
        <v/>
      </c>
      <c r="K154" s="33" t="str">
        <f>IF(คำตอบ1หลัก!A154="","",IF(TEXT(คำตอบ1หลัก!J154,0)=TEXT(ข้อมูลเฉลยคำตอบ!$B$9,0),ข้อมูลเฉลยคำตอบ!$C$9,0))</f>
        <v/>
      </c>
      <c r="L154" s="33" t="str">
        <f>IF(คำตอบ1หลัก!A154="","",IF(TEXT(คำตอบ1หลัก!K154,0)=TEXT(ข้อมูลเฉลยคำตอบ!$B$10,0),ข้อมูลเฉลยคำตอบ!$C$10,0))</f>
        <v/>
      </c>
      <c r="M154" s="33" t="str">
        <f>IF(คำตอบ1หลัก!A154="","",IF(TEXT(คำตอบ1หลัก!L154,0)=TEXT(ข้อมูลเฉลยคำตอบ!$B$11,0),ข้อมูลเฉลยคำตอบ!$C$11,0))</f>
        <v/>
      </c>
      <c r="N154" s="33" t="str">
        <f>IF(คำตอบ1หลัก!A154="","",IF(TEXT(คำตอบ1หลัก!M154,0)=TEXT(ข้อมูลเฉลยคำตอบ!$B$12,0),ข้อมูลเฉลยคำตอบ!$C$12,0))</f>
        <v/>
      </c>
      <c r="O154" s="33" t="str">
        <f>IF(คำตอบ1หลัก!A154="","",IF(TEXT(คำตอบ1หลัก!N154,0)=TEXT(ข้อมูลเฉลยคำตอบ!$B$13,0),ข้อมูลเฉลยคำตอบ!$C$13,0))</f>
        <v/>
      </c>
      <c r="P154" s="33" t="str">
        <f>IF(คำตอบ1หลัก!A154="","",IF(TEXT(คำตอบ1หลัก!O154,0)=TEXT(ข้อมูลเฉลยคำตอบ!$B$14,0),ข้อมูลเฉลยคำตอบ!$C$14,0))</f>
        <v/>
      </c>
      <c r="Q154" s="33" t="str">
        <f>IF(คำตอบ1หลัก!A154="","",IF(TEXT(คำตอบ1หลัก!P154,0)=TEXT(ข้อมูลเฉลยคำตอบ!$B$15,0),ข้อมูลเฉลยคำตอบ!$C$15,0))</f>
        <v/>
      </c>
      <c r="R154" s="33" t="str">
        <f>IF(คำตอบ1หลัก!A154="","",IF(TEXT(คำตอบ1หลัก!Q154,0)=TEXT(ข้อมูลเฉลยคำตอบ!$B$16,0),ข้อมูลเฉลยคำตอบ!$C$16,0))</f>
        <v/>
      </c>
      <c r="S154" s="33" t="str">
        <f>IF(คำตอบ1หลัก!A154="","",IF(TEXT(คำตอบ1หลัก!R154,0)=TEXT(ข้อมูลเฉลยคำตอบ!$B$17,0),ข้อมูลเฉลยคำตอบ!$C$17,0))</f>
        <v/>
      </c>
      <c r="T154" s="33" t="str">
        <f>IF(คำตอบ1หลัก!A154="","",IF(TEXT(คำตอบ1หลัก!S154,0)=TEXT(ข้อมูลเฉลยคำตอบ!$B$18,0),ข้อมูลเฉลยคำตอบ!$C$18,0))</f>
        <v/>
      </c>
      <c r="U154" s="33" t="str">
        <f>IF(คำตอบ1หลัก!A154="","",IF(TEXT(คำตอบ1หลัก!T154,0)=TEXT(ข้อมูลเฉลยคำตอบ!$B$19,0),ข้อมูลเฉลยคำตอบ!$C$19,0))</f>
        <v/>
      </c>
      <c r="V154" s="33" t="str">
        <f>IF(คำตอบ1หลัก!A154="","",IF(TEXT(คำตอบ1หลัก!U154,0)=TEXT(ข้อมูลเฉลยคำตอบ!$B$20,0),ข้อมูลเฉลยคำตอบ!$C$20,0))</f>
        <v/>
      </c>
      <c r="W154" s="33" t="str">
        <f>IF(คำตอบ1หลัก!A154="","",IF(TEXT(คำตอบ1หลัก!V154,0)=TEXT(ข้อมูลเฉลยคำตอบ!$B$21,0),ข้อมูลเฉลยคำตอบ!$C$21,0))</f>
        <v/>
      </c>
      <c r="X154" s="33" t="str">
        <f>IF(คำตอบ1หลัก!A154="","",IF(TEXT(คำตอบ1หลัก!W154,0)=TEXT(ข้อมูลเฉลยคำตอบ!$B$22,0),ข้อมูลเฉลยคำตอบ!$C$22,0))</f>
        <v/>
      </c>
      <c r="Y154" s="33" t="str">
        <f>IF(คำตอบ1หลัก!A154="","",IF(TEXT(คำตอบ1หลัก!X154,0)=TEXT(ข้อมูลเฉลยคำตอบ!$B$23,0),ข้อมูลเฉลยคำตอบ!$C$23,0))</f>
        <v/>
      </c>
      <c r="Z154" s="33" t="str">
        <f>IF(คำตอบ1หลัก!A154="","",IF(TEXT(คำตอบ1หลัก!Y154,0)=TEXT(ข้อมูลเฉลยคำตอบ!$B$24,0),ข้อมูลเฉลยคำตอบ!$C$24,0))</f>
        <v/>
      </c>
      <c r="AA154" s="33" t="str">
        <f>IF(คำตอบ1หลัก!A154="","",IF(TEXT(คำตอบ1หลัก!Z154,0)=TEXT(ข้อมูลเฉลยคำตอบ!$B$25,0),ข้อมูลเฉลยคำตอบ!$C$25,0))</f>
        <v/>
      </c>
      <c r="AB154" s="33" t="str">
        <f>IF(คำตอบ1หลัก!A154="","",IF(TEXT(คำตอบ1หลัก!AA154,0)=TEXT(ข้อมูลเฉลยคำตอบ!$B$26,0),ข้อมูลเฉลยคำตอบ!$C$26,0))</f>
        <v/>
      </c>
      <c r="AC154" s="33" t="str">
        <f>IF(คำตอบ1หลัก!A154="","",IF(TEXT(คำตอบ1หลัก!AB154,0)=TEXT(ข้อมูลเฉลยคำตอบ!$B$27,0),ข้อมูลเฉลยคำตอบ!$C$27,0))</f>
        <v/>
      </c>
      <c r="AD154" s="33" t="str">
        <f>IF(คำตอบ1หลัก!A154="","",IF(TEXT(คำตอบ1หลัก!AC154,0)=TEXT(ข้อมูลเฉลยคำตอบ!$B$28,0),ข้อมูลเฉลยคำตอบ!$C$28,0))</f>
        <v/>
      </c>
      <c r="AE154" s="33" t="str">
        <f>IF(คำตอบ1หลัก!A154="","",IF(TEXT(คำตอบ1หลัก!AD154,0)=TEXT(ข้อมูลเฉลยคำตอบ!$B$29,0),ข้อมูลเฉลยคำตอบ!$C$29,0))</f>
        <v/>
      </c>
      <c r="AF154" s="33" t="str">
        <f>IF(คำตอบ1หลัก!A154="","",IF(TEXT(คำตอบ1หลัก!AE154,0)=TEXT(ข้อมูลเฉลยคำตอบ!$B$30,0),ข้อมูลเฉลยคำตอบ!$C$30,0))</f>
        <v/>
      </c>
      <c r="AG154" s="33" t="str">
        <f>IF(คำตอบ1หลัก!A154="","",IF(TEXT(คำตอบ1หลัก!AF154,0)=TEXT(ข้อมูลเฉลยคำตอบ!$B$31,0),ข้อมูลเฉลยคำตอบ!$C$31,0))</f>
        <v/>
      </c>
      <c r="AH154" s="33" t="str">
        <f>IF(คำตอบ1หลัก!A154="","",IF(TEXT(คำตอบ1หลัก!AG154,0)=TEXT(ข้อมูลเฉลยคำตอบ!$B$32,0),ข้อมูลเฉลยคำตอบ!$C$32,0))</f>
        <v/>
      </c>
      <c r="AI154" s="33" t="str">
        <f>IF(คำตอบ1หลัก!A154="","",IF(TEXT(คำตอบ1หลัก!AH154,0)=TEXT(ข้อมูลเฉลยคำตอบ!$B$33,0),ข้อมูลเฉลยคำตอบ!$C$33,0))</f>
        <v/>
      </c>
      <c r="AJ154" s="33" t="str">
        <f>IF(คำตอบ1หลัก!A154="","",IF(TEXT(คำตอบ1หลัก!AI154,0)=TEXT(ข้อมูลเฉลยคำตอบ!$B$34,0),ข้อมูลเฉลยคำตอบ!$C$34,0))</f>
        <v/>
      </c>
      <c r="AK154" s="33" t="str">
        <f>IF(คำตอบ1หลัก!A154="","",IF(TEXT(คำตอบ1หลัก!AJ154,0)=TEXT(ข้อมูลเฉลยคำตอบ!$B$35,0),ข้อมูลเฉลยคำตอบ!$C$35,0))</f>
        <v/>
      </c>
      <c r="AL154" s="33" t="str">
        <f>IF(คำตอบ1หลัก!A154="","",IF(TEXT(คำตอบ1หลัก!AK154,0)=TEXT(ข้อมูลเฉลยคำตอบ!$B$36,0),ข้อมูลเฉลยคำตอบ!$C$36,0))</f>
        <v/>
      </c>
      <c r="AM154" s="33" t="str">
        <f>IF(คำตอบ1หลัก!A154="","",IF(TEXT(คำตอบ1หลัก!AL154,0)=TEXT(ข้อมูลเฉลยคำตอบ!$B$37,0),ข้อมูลเฉลยคำตอบ!$C$37,0))</f>
        <v/>
      </c>
      <c r="AN154" s="33" t="str">
        <f>IF(คำตอบ1หลัก!A154="","",IF(TEXT(คำตอบ1หลัก!AM154,0)=TEXT(ข้อมูลเฉลยคำตอบ!$B$38,0),ข้อมูลเฉลยคำตอบ!$C$38,0))</f>
        <v/>
      </c>
      <c r="AO154" s="33" t="str">
        <f>IF(คำตอบ1หลัก!A154="","",IF(TEXT(คำตอบ1หลัก!AN154,0)=TEXT(ข้อมูลเฉลยคำตอบ!$B$39,0),ข้อมูลเฉลยคำตอบ!$C$39,0))</f>
        <v/>
      </c>
      <c r="AP154" s="33" t="str">
        <f>IF(คำตอบ1หลัก!A154="","",IF(TEXT(คำตอบ1หลัก!AO154,0)=TEXT(ข้อมูลเฉลยคำตอบ!$B$40,0),ข้อมูลเฉลยคำตอบ!$C$40,0))</f>
        <v/>
      </c>
      <c r="AQ154" s="33" t="str">
        <f>IF(คำตอบ1หลัก!A154="","",IF(TEXT(คำตอบ1หลัก!AP154,0)=TEXT(ข้อมูลเฉลยคำตอบ!$B$41,0),ข้อมูลเฉลยคำตอบ!$C$41,0))</f>
        <v/>
      </c>
      <c r="AR154" s="33" t="str">
        <f>IF(คำตอบ1หลัก!A154="","",IF(TEXT(คำตอบ1หลัก!AQ154,0)=TEXT(ข้อมูลเฉลยคำตอบ!$B$42,0),ข้อมูลเฉลยคำตอบ!$C$42,0))</f>
        <v/>
      </c>
      <c r="AS154" s="33" t="str">
        <f>IF(คำตอบ1หลัก!A154="","",IF(TEXT(คำตอบ1หลัก!AR154,0)=TEXT(ข้อมูลเฉลยคำตอบ!$B$43,0),ข้อมูลเฉลยคำตอบ!$C$43,0))</f>
        <v/>
      </c>
      <c r="AT154" s="33" t="str">
        <f>IF(คำตอบ1หลัก!A154="","",IF(TEXT(คำตอบ1หลัก!AS154,0)=TEXT(ข้อมูลเฉลยคำตอบ!$B$44,0),ข้อมูลเฉลยคำตอบ!$C$44,0))</f>
        <v/>
      </c>
      <c r="AU154" s="33" t="str">
        <f>IF(คำตอบ1หลัก!A154="","",IF(TEXT(คำตอบ1หลัก!AT154,0)=TEXT(ข้อมูลเฉลยคำตอบ!$B$45,0),ข้อมูลเฉลยคำตอบ!$C$45,0))</f>
        <v/>
      </c>
      <c r="AV154" s="33" t="str">
        <f>IF(คำตอบ1หลัก!A154="","",IF(TEXT(คำตอบ1หลัก!AU154,0)=TEXT(ข้อมูลเฉลยคำตอบ!$B$46,0),ข้อมูลเฉลยคำตอบ!$C$46,0))</f>
        <v/>
      </c>
      <c r="AW154" s="33" t="str">
        <f>IF(คำตอบ1หลัก!A154="","",IF(TEXT(คำตอบ1หลัก!AV154,0)=TEXT(ข้อมูลเฉลยคำตอบ!$B$47,0),ข้อมูลเฉลยคำตอบ!$C$47,0))</f>
        <v/>
      </c>
      <c r="AX154" s="33" t="str">
        <f>IF(คำตอบ1หลัก!A154="","",IF(TEXT(คำตอบ1หลัก!AW154,0)=TEXT(ข้อมูลเฉลยคำตอบ!$B$48,0),ข้อมูลเฉลยคำตอบ!$C$48,0))</f>
        <v/>
      </c>
      <c r="AY154" s="33" t="str">
        <f>IF(คำตอบ1หลัก!A154="","",IF(TEXT(คำตอบ1หลัก!AX154,0)=TEXT(ข้อมูลเฉลยคำตอบ!$B$49,0),ข้อมูลเฉลยคำตอบ!$C$49,0))</f>
        <v/>
      </c>
      <c r="AZ154" s="33" t="str">
        <f>IF(คำตอบ1หลัก!A154="","",IF(TEXT(คำตอบ1หลัก!AY154,0)=TEXT(ข้อมูลเฉลยคำตอบ!$B$50,0),ข้อมูลเฉลยคำตอบ!$C$50,0))</f>
        <v/>
      </c>
      <c r="BA154" s="33" t="str">
        <f>IF(คำตอบ1หลัก!A154="","",IF(TEXT(คำตอบ1หลัก!AZ154,0)=TEXT(ข้อมูลเฉลยคำตอบ!$B$51,0),ข้อมูลเฉลยคำตอบ!$C$51,0))</f>
        <v/>
      </c>
      <c r="BB154" s="33" t="str">
        <f>IF(คำตอบ1หลัก!A154="","",IF(TEXT(คำตอบ1หลัก!BA154,0)=TEXT(ข้อมูลเฉลยคำตอบ!$B$52,0),ข้อมูลเฉลยคำตอบ!$C$52,0))</f>
        <v/>
      </c>
      <c r="BC154" s="33" t="str">
        <f>IF(คำตอบ1หลัก!A154="","",IF(TEXT(คำตอบ1หลัก!BB154,0)=TEXT(ข้อมูลเฉลยคำตอบ!$B$53,0),ข้อมูลเฉลยคำตอบ!$C$53,0))</f>
        <v/>
      </c>
      <c r="BD154" s="33" t="str">
        <f>IF(คำตอบ1หลัก!A154="","",IF(TEXT(คำตอบ1หลัก!BC154,0)=TEXT(ข้อมูลเฉลยคำตอบ!$B$54,0),ข้อมูลเฉลยคำตอบ!$C$54,0))</f>
        <v/>
      </c>
      <c r="BE154" s="33" t="str">
        <f>IF(คำตอบ1หลัก!A154="","",IF(TEXT(คำตอบ1หลัก!BD154,0)=TEXT(ข้อมูลเฉลยคำตอบ!$B$55,0),ข้อมูลเฉลยคำตอบ!$C$55,0))</f>
        <v/>
      </c>
      <c r="BF154" s="33" t="str">
        <f>IF(คำตอบ1หลัก!A154="","",IF(TEXT(คำตอบ1หลัก!BE154,0)=TEXT(ข้อมูลเฉลยคำตอบ!$B$56,0),ข้อมูลเฉลยคำตอบ!$C$56,0))</f>
        <v/>
      </c>
      <c r="BG154" s="33" t="str">
        <f>IF(คำตอบ1หลัก!A154="","",IF(TEXT(คำตอบ1หลัก!BF154,0)=TEXT(ข้อมูลเฉลยคำตอบ!$B$57,0),ข้อมูลเฉลยคำตอบ!$C$57,0))</f>
        <v/>
      </c>
      <c r="BH154" s="33" t="str">
        <f>IF(คำตอบ1หลัก!A154="","",IF(TEXT(คำตอบ1หลัก!BG154,0)=TEXT(ข้อมูลเฉลยคำตอบ!$B$58,0),ข้อมูลเฉลยคำตอบ!$C$58,0))</f>
        <v/>
      </c>
      <c r="BI154" s="33" t="str">
        <f>IF(คำตอบ1หลัก!A154="","",IF(TEXT(คำตอบ1หลัก!BH154,0)=TEXT(ข้อมูลเฉลยคำตอบ!$B$59,0),ข้อมูลเฉลยคำตอบ!$C$59,0))</f>
        <v/>
      </c>
      <c r="BJ154" s="33" t="str">
        <f>IF(คำตอบ1หลัก!A154="","",IF(TEXT(คำตอบ1หลัก!BI154,0)=TEXT(ข้อมูลเฉลยคำตอบ!$B$60,0),ข้อมูลเฉลยคำตอบ!$C$60,0))</f>
        <v/>
      </c>
      <c r="BK154" s="33" t="str">
        <f>IF(คำตอบ1หลัก!A154="","",IF(TEXT(คำตอบ1หลัก!BJ154,0)=TEXT(ข้อมูลเฉลยคำตอบ!$B$61,0),ข้อมูลเฉลยคำตอบ!$C$61,0))</f>
        <v/>
      </c>
      <c r="BM154" s="18" t="str">
        <f t="shared" si="4"/>
        <v/>
      </c>
      <c r="BN154" s="38" t="str">
        <f t="shared" si="5"/>
        <v/>
      </c>
    </row>
    <row r="155" spans="1:66" ht="17.399999999999999" hidden="1" customHeight="1">
      <c r="A155" s="19">
        <v>154</v>
      </c>
      <c r="B155" s="3"/>
      <c r="C155" s="3"/>
      <c r="D155" s="33" t="str">
        <f>IF(คำตอบ1หลัก!A155="","",IF(TEXT(คำตอบ1หลัก!C155,0)=TEXT(ข้อมูลเฉลยคำตอบ!$B$2,0),ข้อมูลเฉลยคำตอบ!$C$2,0))</f>
        <v/>
      </c>
      <c r="E155" s="33" t="str">
        <f>IF(คำตอบ1หลัก!A155="","",IF(TEXT(คำตอบ1หลัก!D155,0)=TEXT(ข้อมูลเฉลยคำตอบ!$B$3,0),ข้อมูลเฉลยคำตอบ!$C$3,0))</f>
        <v/>
      </c>
      <c r="F155" s="33" t="str">
        <f>IF(คำตอบ1หลัก!A155="","",IF(TEXT(คำตอบ1หลัก!E155,0)=TEXT(ข้อมูลเฉลยคำตอบ!$B$4,0),ข้อมูลเฉลยคำตอบ!$C$4,0))</f>
        <v/>
      </c>
      <c r="G155" s="33" t="str">
        <f>IF(คำตอบ1หลัก!A155="","",IF(TEXT(คำตอบ1หลัก!F155,0)=TEXT(ข้อมูลเฉลยคำตอบ!$B$5,0),ข้อมูลเฉลยคำตอบ!$C$5,0))</f>
        <v/>
      </c>
      <c r="H155" s="33" t="str">
        <f>IF(คำตอบ1หลัก!A155="","",IF(TEXT(คำตอบ1หลัก!G155,0)=TEXT(ข้อมูลเฉลยคำตอบ!$B$6,0),ข้อมูลเฉลยคำตอบ!$C$6,0))</f>
        <v/>
      </c>
      <c r="I155" s="33" t="str">
        <f>IF(คำตอบ1หลัก!A155="","",IF(TEXT(คำตอบ1หลัก!H155,0)=TEXT(ข้อมูลเฉลยคำตอบ!$B$7,0),ข้อมูลเฉลยคำตอบ!$C$7,0))</f>
        <v/>
      </c>
      <c r="J155" s="33" t="str">
        <f>IF(คำตอบ1หลัก!A155="","",IF(TEXT(คำตอบ1หลัก!I155,0)=TEXT(ข้อมูลเฉลยคำตอบ!$B$8,0),ข้อมูลเฉลยคำตอบ!$C$8,0))</f>
        <v/>
      </c>
      <c r="K155" s="33" t="str">
        <f>IF(คำตอบ1หลัก!A155="","",IF(TEXT(คำตอบ1หลัก!J155,0)=TEXT(ข้อมูลเฉลยคำตอบ!$B$9,0),ข้อมูลเฉลยคำตอบ!$C$9,0))</f>
        <v/>
      </c>
      <c r="L155" s="33" t="str">
        <f>IF(คำตอบ1หลัก!A155="","",IF(TEXT(คำตอบ1หลัก!K155,0)=TEXT(ข้อมูลเฉลยคำตอบ!$B$10,0),ข้อมูลเฉลยคำตอบ!$C$10,0))</f>
        <v/>
      </c>
      <c r="M155" s="33" t="str">
        <f>IF(คำตอบ1หลัก!A155="","",IF(TEXT(คำตอบ1หลัก!L155,0)=TEXT(ข้อมูลเฉลยคำตอบ!$B$11,0),ข้อมูลเฉลยคำตอบ!$C$11,0))</f>
        <v/>
      </c>
      <c r="N155" s="33" t="str">
        <f>IF(คำตอบ1หลัก!A155="","",IF(TEXT(คำตอบ1หลัก!M155,0)=TEXT(ข้อมูลเฉลยคำตอบ!$B$12,0),ข้อมูลเฉลยคำตอบ!$C$12,0))</f>
        <v/>
      </c>
      <c r="O155" s="33" t="str">
        <f>IF(คำตอบ1หลัก!A155="","",IF(TEXT(คำตอบ1หลัก!N155,0)=TEXT(ข้อมูลเฉลยคำตอบ!$B$13,0),ข้อมูลเฉลยคำตอบ!$C$13,0))</f>
        <v/>
      </c>
      <c r="P155" s="33" t="str">
        <f>IF(คำตอบ1หลัก!A155="","",IF(TEXT(คำตอบ1หลัก!O155,0)=TEXT(ข้อมูลเฉลยคำตอบ!$B$14,0),ข้อมูลเฉลยคำตอบ!$C$14,0))</f>
        <v/>
      </c>
      <c r="Q155" s="33" t="str">
        <f>IF(คำตอบ1หลัก!A155="","",IF(TEXT(คำตอบ1หลัก!P155,0)=TEXT(ข้อมูลเฉลยคำตอบ!$B$15,0),ข้อมูลเฉลยคำตอบ!$C$15,0))</f>
        <v/>
      </c>
      <c r="R155" s="33" t="str">
        <f>IF(คำตอบ1หลัก!A155="","",IF(TEXT(คำตอบ1หลัก!Q155,0)=TEXT(ข้อมูลเฉลยคำตอบ!$B$16,0),ข้อมูลเฉลยคำตอบ!$C$16,0))</f>
        <v/>
      </c>
      <c r="S155" s="33" t="str">
        <f>IF(คำตอบ1หลัก!A155="","",IF(TEXT(คำตอบ1หลัก!R155,0)=TEXT(ข้อมูลเฉลยคำตอบ!$B$17,0),ข้อมูลเฉลยคำตอบ!$C$17,0))</f>
        <v/>
      </c>
      <c r="T155" s="33" t="str">
        <f>IF(คำตอบ1หลัก!A155="","",IF(TEXT(คำตอบ1หลัก!S155,0)=TEXT(ข้อมูลเฉลยคำตอบ!$B$18,0),ข้อมูลเฉลยคำตอบ!$C$18,0))</f>
        <v/>
      </c>
      <c r="U155" s="33" t="str">
        <f>IF(คำตอบ1หลัก!A155="","",IF(TEXT(คำตอบ1หลัก!T155,0)=TEXT(ข้อมูลเฉลยคำตอบ!$B$19,0),ข้อมูลเฉลยคำตอบ!$C$19,0))</f>
        <v/>
      </c>
      <c r="V155" s="33" t="str">
        <f>IF(คำตอบ1หลัก!A155="","",IF(TEXT(คำตอบ1หลัก!U155,0)=TEXT(ข้อมูลเฉลยคำตอบ!$B$20,0),ข้อมูลเฉลยคำตอบ!$C$20,0))</f>
        <v/>
      </c>
      <c r="W155" s="33" t="str">
        <f>IF(คำตอบ1หลัก!A155="","",IF(TEXT(คำตอบ1หลัก!V155,0)=TEXT(ข้อมูลเฉลยคำตอบ!$B$21,0),ข้อมูลเฉลยคำตอบ!$C$21,0))</f>
        <v/>
      </c>
      <c r="X155" s="33" t="str">
        <f>IF(คำตอบ1หลัก!A155="","",IF(TEXT(คำตอบ1หลัก!W155,0)=TEXT(ข้อมูลเฉลยคำตอบ!$B$22,0),ข้อมูลเฉลยคำตอบ!$C$22,0))</f>
        <v/>
      </c>
      <c r="Y155" s="33" t="str">
        <f>IF(คำตอบ1หลัก!A155="","",IF(TEXT(คำตอบ1หลัก!X155,0)=TEXT(ข้อมูลเฉลยคำตอบ!$B$23,0),ข้อมูลเฉลยคำตอบ!$C$23,0))</f>
        <v/>
      </c>
      <c r="Z155" s="33" t="str">
        <f>IF(คำตอบ1หลัก!A155="","",IF(TEXT(คำตอบ1หลัก!Y155,0)=TEXT(ข้อมูลเฉลยคำตอบ!$B$24,0),ข้อมูลเฉลยคำตอบ!$C$24,0))</f>
        <v/>
      </c>
      <c r="AA155" s="33" t="str">
        <f>IF(คำตอบ1หลัก!A155="","",IF(TEXT(คำตอบ1หลัก!Z155,0)=TEXT(ข้อมูลเฉลยคำตอบ!$B$25,0),ข้อมูลเฉลยคำตอบ!$C$25,0))</f>
        <v/>
      </c>
      <c r="AB155" s="33" t="str">
        <f>IF(คำตอบ1หลัก!A155="","",IF(TEXT(คำตอบ1หลัก!AA155,0)=TEXT(ข้อมูลเฉลยคำตอบ!$B$26,0),ข้อมูลเฉลยคำตอบ!$C$26,0))</f>
        <v/>
      </c>
      <c r="AC155" s="33" t="str">
        <f>IF(คำตอบ1หลัก!A155="","",IF(TEXT(คำตอบ1หลัก!AB155,0)=TEXT(ข้อมูลเฉลยคำตอบ!$B$27,0),ข้อมูลเฉลยคำตอบ!$C$27,0))</f>
        <v/>
      </c>
      <c r="AD155" s="33" t="str">
        <f>IF(คำตอบ1หลัก!A155="","",IF(TEXT(คำตอบ1หลัก!AC155,0)=TEXT(ข้อมูลเฉลยคำตอบ!$B$28,0),ข้อมูลเฉลยคำตอบ!$C$28,0))</f>
        <v/>
      </c>
      <c r="AE155" s="33" t="str">
        <f>IF(คำตอบ1หลัก!A155="","",IF(TEXT(คำตอบ1หลัก!AD155,0)=TEXT(ข้อมูลเฉลยคำตอบ!$B$29,0),ข้อมูลเฉลยคำตอบ!$C$29,0))</f>
        <v/>
      </c>
      <c r="AF155" s="33" t="str">
        <f>IF(คำตอบ1หลัก!A155="","",IF(TEXT(คำตอบ1หลัก!AE155,0)=TEXT(ข้อมูลเฉลยคำตอบ!$B$30,0),ข้อมูลเฉลยคำตอบ!$C$30,0))</f>
        <v/>
      </c>
      <c r="AG155" s="33" t="str">
        <f>IF(คำตอบ1หลัก!A155="","",IF(TEXT(คำตอบ1หลัก!AF155,0)=TEXT(ข้อมูลเฉลยคำตอบ!$B$31,0),ข้อมูลเฉลยคำตอบ!$C$31,0))</f>
        <v/>
      </c>
      <c r="AH155" s="33" t="str">
        <f>IF(คำตอบ1หลัก!A155="","",IF(TEXT(คำตอบ1หลัก!AG155,0)=TEXT(ข้อมูลเฉลยคำตอบ!$B$32,0),ข้อมูลเฉลยคำตอบ!$C$32,0))</f>
        <v/>
      </c>
      <c r="AI155" s="33" t="str">
        <f>IF(คำตอบ1หลัก!A155="","",IF(TEXT(คำตอบ1หลัก!AH155,0)=TEXT(ข้อมูลเฉลยคำตอบ!$B$33,0),ข้อมูลเฉลยคำตอบ!$C$33,0))</f>
        <v/>
      </c>
      <c r="AJ155" s="33" t="str">
        <f>IF(คำตอบ1หลัก!A155="","",IF(TEXT(คำตอบ1หลัก!AI155,0)=TEXT(ข้อมูลเฉลยคำตอบ!$B$34,0),ข้อมูลเฉลยคำตอบ!$C$34,0))</f>
        <v/>
      </c>
      <c r="AK155" s="33" t="str">
        <f>IF(คำตอบ1หลัก!A155="","",IF(TEXT(คำตอบ1หลัก!AJ155,0)=TEXT(ข้อมูลเฉลยคำตอบ!$B$35,0),ข้อมูลเฉลยคำตอบ!$C$35,0))</f>
        <v/>
      </c>
      <c r="AL155" s="33" t="str">
        <f>IF(คำตอบ1หลัก!A155="","",IF(TEXT(คำตอบ1หลัก!AK155,0)=TEXT(ข้อมูลเฉลยคำตอบ!$B$36,0),ข้อมูลเฉลยคำตอบ!$C$36,0))</f>
        <v/>
      </c>
      <c r="AM155" s="33" t="str">
        <f>IF(คำตอบ1หลัก!A155="","",IF(TEXT(คำตอบ1หลัก!AL155,0)=TEXT(ข้อมูลเฉลยคำตอบ!$B$37,0),ข้อมูลเฉลยคำตอบ!$C$37,0))</f>
        <v/>
      </c>
      <c r="AN155" s="33" t="str">
        <f>IF(คำตอบ1หลัก!A155="","",IF(TEXT(คำตอบ1หลัก!AM155,0)=TEXT(ข้อมูลเฉลยคำตอบ!$B$38,0),ข้อมูลเฉลยคำตอบ!$C$38,0))</f>
        <v/>
      </c>
      <c r="AO155" s="33" t="str">
        <f>IF(คำตอบ1หลัก!A155="","",IF(TEXT(คำตอบ1หลัก!AN155,0)=TEXT(ข้อมูลเฉลยคำตอบ!$B$39,0),ข้อมูลเฉลยคำตอบ!$C$39,0))</f>
        <v/>
      </c>
      <c r="AP155" s="33" t="str">
        <f>IF(คำตอบ1หลัก!A155="","",IF(TEXT(คำตอบ1หลัก!AO155,0)=TEXT(ข้อมูลเฉลยคำตอบ!$B$40,0),ข้อมูลเฉลยคำตอบ!$C$40,0))</f>
        <v/>
      </c>
      <c r="AQ155" s="33" t="str">
        <f>IF(คำตอบ1หลัก!A155="","",IF(TEXT(คำตอบ1หลัก!AP155,0)=TEXT(ข้อมูลเฉลยคำตอบ!$B$41,0),ข้อมูลเฉลยคำตอบ!$C$41,0))</f>
        <v/>
      </c>
      <c r="AR155" s="33" t="str">
        <f>IF(คำตอบ1หลัก!A155="","",IF(TEXT(คำตอบ1หลัก!AQ155,0)=TEXT(ข้อมูลเฉลยคำตอบ!$B$42,0),ข้อมูลเฉลยคำตอบ!$C$42,0))</f>
        <v/>
      </c>
      <c r="AS155" s="33" t="str">
        <f>IF(คำตอบ1หลัก!A155="","",IF(TEXT(คำตอบ1หลัก!AR155,0)=TEXT(ข้อมูลเฉลยคำตอบ!$B$43,0),ข้อมูลเฉลยคำตอบ!$C$43,0))</f>
        <v/>
      </c>
      <c r="AT155" s="33" t="str">
        <f>IF(คำตอบ1หลัก!A155="","",IF(TEXT(คำตอบ1หลัก!AS155,0)=TEXT(ข้อมูลเฉลยคำตอบ!$B$44,0),ข้อมูลเฉลยคำตอบ!$C$44,0))</f>
        <v/>
      </c>
      <c r="AU155" s="33" t="str">
        <f>IF(คำตอบ1หลัก!A155="","",IF(TEXT(คำตอบ1หลัก!AT155,0)=TEXT(ข้อมูลเฉลยคำตอบ!$B$45,0),ข้อมูลเฉลยคำตอบ!$C$45,0))</f>
        <v/>
      </c>
      <c r="AV155" s="33" t="str">
        <f>IF(คำตอบ1หลัก!A155="","",IF(TEXT(คำตอบ1หลัก!AU155,0)=TEXT(ข้อมูลเฉลยคำตอบ!$B$46,0),ข้อมูลเฉลยคำตอบ!$C$46,0))</f>
        <v/>
      </c>
      <c r="AW155" s="33" t="str">
        <f>IF(คำตอบ1หลัก!A155="","",IF(TEXT(คำตอบ1หลัก!AV155,0)=TEXT(ข้อมูลเฉลยคำตอบ!$B$47,0),ข้อมูลเฉลยคำตอบ!$C$47,0))</f>
        <v/>
      </c>
      <c r="AX155" s="33" t="str">
        <f>IF(คำตอบ1หลัก!A155="","",IF(TEXT(คำตอบ1หลัก!AW155,0)=TEXT(ข้อมูลเฉลยคำตอบ!$B$48,0),ข้อมูลเฉลยคำตอบ!$C$48,0))</f>
        <v/>
      </c>
      <c r="AY155" s="33" t="str">
        <f>IF(คำตอบ1หลัก!A155="","",IF(TEXT(คำตอบ1หลัก!AX155,0)=TEXT(ข้อมูลเฉลยคำตอบ!$B$49,0),ข้อมูลเฉลยคำตอบ!$C$49,0))</f>
        <v/>
      </c>
      <c r="AZ155" s="33" t="str">
        <f>IF(คำตอบ1หลัก!A155="","",IF(TEXT(คำตอบ1หลัก!AY155,0)=TEXT(ข้อมูลเฉลยคำตอบ!$B$50,0),ข้อมูลเฉลยคำตอบ!$C$50,0))</f>
        <v/>
      </c>
      <c r="BA155" s="33" t="str">
        <f>IF(คำตอบ1หลัก!A155="","",IF(TEXT(คำตอบ1หลัก!AZ155,0)=TEXT(ข้อมูลเฉลยคำตอบ!$B$51,0),ข้อมูลเฉลยคำตอบ!$C$51,0))</f>
        <v/>
      </c>
      <c r="BB155" s="33" t="str">
        <f>IF(คำตอบ1หลัก!A155="","",IF(TEXT(คำตอบ1หลัก!BA155,0)=TEXT(ข้อมูลเฉลยคำตอบ!$B$52,0),ข้อมูลเฉลยคำตอบ!$C$52,0))</f>
        <v/>
      </c>
      <c r="BC155" s="33" t="str">
        <f>IF(คำตอบ1หลัก!A155="","",IF(TEXT(คำตอบ1หลัก!BB155,0)=TEXT(ข้อมูลเฉลยคำตอบ!$B$53,0),ข้อมูลเฉลยคำตอบ!$C$53,0))</f>
        <v/>
      </c>
      <c r="BD155" s="33" t="str">
        <f>IF(คำตอบ1หลัก!A155="","",IF(TEXT(คำตอบ1หลัก!BC155,0)=TEXT(ข้อมูลเฉลยคำตอบ!$B$54,0),ข้อมูลเฉลยคำตอบ!$C$54,0))</f>
        <v/>
      </c>
      <c r="BE155" s="33" t="str">
        <f>IF(คำตอบ1หลัก!A155="","",IF(TEXT(คำตอบ1หลัก!BD155,0)=TEXT(ข้อมูลเฉลยคำตอบ!$B$55,0),ข้อมูลเฉลยคำตอบ!$C$55,0))</f>
        <v/>
      </c>
      <c r="BF155" s="33" t="str">
        <f>IF(คำตอบ1หลัก!A155="","",IF(TEXT(คำตอบ1หลัก!BE155,0)=TEXT(ข้อมูลเฉลยคำตอบ!$B$56,0),ข้อมูลเฉลยคำตอบ!$C$56,0))</f>
        <v/>
      </c>
      <c r="BG155" s="33" t="str">
        <f>IF(คำตอบ1หลัก!A155="","",IF(TEXT(คำตอบ1หลัก!BF155,0)=TEXT(ข้อมูลเฉลยคำตอบ!$B$57,0),ข้อมูลเฉลยคำตอบ!$C$57,0))</f>
        <v/>
      </c>
      <c r="BH155" s="33" t="str">
        <f>IF(คำตอบ1หลัก!A155="","",IF(TEXT(คำตอบ1หลัก!BG155,0)=TEXT(ข้อมูลเฉลยคำตอบ!$B$58,0),ข้อมูลเฉลยคำตอบ!$C$58,0))</f>
        <v/>
      </c>
      <c r="BI155" s="33" t="str">
        <f>IF(คำตอบ1หลัก!A155="","",IF(TEXT(คำตอบ1หลัก!BH155,0)=TEXT(ข้อมูลเฉลยคำตอบ!$B$59,0),ข้อมูลเฉลยคำตอบ!$C$59,0))</f>
        <v/>
      </c>
      <c r="BJ155" s="33" t="str">
        <f>IF(คำตอบ1หลัก!A155="","",IF(TEXT(คำตอบ1หลัก!BI155,0)=TEXT(ข้อมูลเฉลยคำตอบ!$B$60,0),ข้อมูลเฉลยคำตอบ!$C$60,0))</f>
        <v/>
      </c>
      <c r="BK155" s="33" t="str">
        <f>IF(คำตอบ1หลัก!A155="","",IF(TEXT(คำตอบ1หลัก!BJ155,0)=TEXT(ข้อมูลเฉลยคำตอบ!$B$61,0),ข้อมูลเฉลยคำตอบ!$C$61,0))</f>
        <v/>
      </c>
      <c r="BM155" s="18" t="str">
        <f t="shared" si="4"/>
        <v/>
      </c>
      <c r="BN155" s="38" t="str">
        <f t="shared" si="5"/>
        <v/>
      </c>
    </row>
    <row r="156" spans="1:66" ht="17.399999999999999" hidden="1" customHeight="1">
      <c r="A156" s="19">
        <v>155</v>
      </c>
      <c r="B156" s="3"/>
      <c r="C156" s="3"/>
      <c r="D156" s="33" t="str">
        <f>IF(คำตอบ1หลัก!A156="","",IF(TEXT(คำตอบ1หลัก!C156,0)=TEXT(ข้อมูลเฉลยคำตอบ!$B$2,0),ข้อมูลเฉลยคำตอบ!$C$2,0))</f>
        <v/>
      </c>
      <c r="E156" s="33" t="str">
        <f>IF(คำตอบ1หลัก!A156="","",IF(TEXT(คำตอบ1หลัก!D156,0)=TEXT(ข้อมูลเฉลยคำตอบ!$B$3,0),ข้อมูลเฉลยคำตอบ!$C$3,0))</f>
        <v/>
      </c>
      <c r="F156" s="33" t="str">
        <f>IF(คำตอบ1หลัก!A156="","",IF(TEXT(คำตอบ1หลัก!E156,0)=TEXT(ข้อมูลเฉลยคำตอบ!$B$4,0),ข้อมูลเฉลยคำตอบ!$C$4,0))</f>
        <v/>
      </c>
      <c r="G156" s="33" t="str">
        <f>IF(คำตอบ1หลัก!A156="","",IF(TEXT(คำตอบ1หลัก!F156,0)=TEXT(ข้อมูลเฉลยคำตอบ!$B$5,0),ข้อมูลเฉลยคำตอบ!$C$5,0))</f>
        <v/>
      </c>
      <c r="H156" s="33" t="str">
        <f>IF(คำตอบ1หลัก!A156="","",IF(TEXT(คำตอบ1หลัก!G156,0)=TEXT(ข้อมูลเฉลยคำตอบ!$B$6,0),ข้อมูลเฉลยคำตอบ!$C$6,0))</f>
        <v/>
      </c>
      <c r="I156" s="33" t="str">
        <f>IF(คำตอบ1หลัก!A156="","",IF(TEXT(คำตอบ1หลัก!H156,0)=TEXT(ข้อมูลเฉลยคำตอบ!$B$7,0),ข้อมูลเฉลยคำตอบ!$C$7,0))</f>
        <v/>
      </c>
      <c r="J156" s="33" t="str">
        <f>IF(คำตอบ1หลัก!A156="","",IF(TEXT(คำตอบ1หลัก!I156,0)=TEXT(ข้อมูลเฉลยคำตอบ!$B$8,0),ข้อมูลเฉลยคำตอบ!$C$8,0))</f>
        <v/>
      </c>
      <c r="K156" s="33" t="str">
        <f>IF(คำตอบ1หลัก!A156="","",IF(TEXT(คำตอบ1หลัก!J156,0)=TEXT(ข้อมูลเฉลยคำตอบ!$B$9,0),ข้อมูลเฉลยคำตอบ!$C$9,0))</f>
        <v/>
      </c>
      <c r="L156" s="33" t="str">
        <f>IF(คำตอบ1หลัก!A156="","",IF(TEXT(คำตอบ1หลัก!K156,0)=TEXT(ข้อมูลเฉลยคำตอบ!$B$10,0),ข้อมูลเฉลยคำตอบ!$C$10,0))</f>
        <v/>
      </c>
      <c r="M156" s="33" t="str">
        <f>IF(คำตอบ1หลัก!A156="","",IF(TEXT(คำตอบ1หลัก!L156,0)=TEXT(ข้อมูลเฉลยคำตอบ!$B$11,0),ข้อมูลเฉลยคำตอบ!$C$11,0))</f>
        <v/>
      </c>
      <c r="N156" s="33" t="str">
        <f>IF(คำตอบ1หลัก!A156="","",IF(TEXT(คำตอบ1หลัก!M156,0)=TEXT(ข้อมูลเฉลยคำตอบ!$B$12,0),ข้อมูลเฉลยคำตอบ!$C$12,0))</f>
        <v/>
      </c>
      <c r="O156" s="33" t="str">
        <f>IF(คำตอบ1หลัก!A156="","",IF(TEXT(คำตอบ1หลัก!N156,0)=TEXT(ข้อมูลเฉลยคำตอบ!$B$13,0),ข้อมูลเฉลยคำตอบ!$C$13,0))</f>
        <v/>
      </c>
      <c r="P156" s="33" t="str">
        <f>IF(คำตอบ1หลัก!A156="","",IF(TEXT(คำตอบ1หลัก!O156,0)=TEXT(ข้อมูลเฉลยคำตอบ!$B$14,0),ข้อมูลเฉลยคำตอบ!$C$14,0))</f>
        <v/>
      </c>
      <c r="Q156" s="33" t="str">
        <f>IF(คำตอบ1หลัก!A156="","",IF(TEXT(คำตอบ1หลัก!P156,0)=TEXT(ข้อมูลเฉลยคำตอบ!$B$15,0),ข้อมูลเฉลยคำตอบ!$C$15,0))</f>
        <v/>
      </c>
      <c r="R156" s="33" t="str">
        <f>IF(คำตอบ1หลัก!A156="","",IF(TEXT(คำตอบ1หลัก!Q156,0)=TEXT(ข้อมูลเฉลยคำตอบ!$B$16,0),ข้อมูลเฉลยคำตอบ!$C$16,0))</f>
        <v/>
      </c>
      <c r="S156" s="33" t="str">
        <f>IF(คำตอบ1หลัก!A156="","",IF(TEXT(คำตอบ1หลัก!R156,0)=TEXT(ข้อมูลเฉลยคำตอบ!$B$17,0),ข้อมูลเฉลยคำตอบ!$C$17,0))</f>
        <v/>
      </c>
      <c r="T156" s="33" t="str">
        <f>IF(คำตอบ1หลัก!A156="","",IF(TEXT(คำตอบ1หลัก!S156,0)=TEXT(ข้อมูลเฉลยคำตอบ!$B$18,0),ข้อมูลเฉลยคำตอบ!$C$18,0))</f>
        <v/>
      </c>
      <c r="U156" s="33" t="str">
        <f>IF(คำตอบ1หลัก!A156="","",IF(TEXT(คำตอบ1หลัก!T156,0)=TEXT(ข้อมูลเฉลยคำตอบ!$B$19,0),ข้อมูลเฉลยคำตอบ!$C$19,0))</f>
        <v/>
      </c>
      <c r="V156" s="33" t="str">
        <f>IF(คำตอบ1หลัก!A156="","",IF(TEXT(คำตอบ1หลัก!U156,0)=TEXT(ข้อมูลเฉลยคำตอบ!$B$20,0),ข้อมูลเฉลยคำตอบ!$C$20,0))</f>
        <v/>
      </c>
      <c r="W156" s="33" t="str">
        <f>IF(คำตอบ1หลัก!A156="","",IF(TEXT(คำตอบ1หลัก!V156,0)=TEXT(ข้อมูลเฉลยคำตอบ!$B$21,0),ข้อมูลเฉลยคำตอบ!$C$21,0))</f>
        <v/>
      </c>
      <c r="X156" s="33" t="str">
        <f>IF(คำตอบ1หลัก!A156="","",IF(TEXT(คำตอบ1หลัก!W156,0)=TEXT(ข้อมูลเฉลยคำตอบ!$B$22,0),ข้อมูลเฉลยคำตอบ!$C$22,0))</f>
        <v/>
      </c>
      <c r="Y156" s="33" t="str">
        <f>IF(คำตอบ1หลัก!A156="","",IF(TEXT(คำตอบ1หลัก!X156,0)=TEXT(ข้อมูลเฉลยคำตอบ!$B$23,0),ข้อมูลเฉลยคำตอบ!$C$23,0))</f>
        <v/>
      </c>
      <c r="Z156" s="33" t="str">
        <f>IF(คำตอบ1หลัก!A156="","",IF(TEXT(คำตอบ1หลัก!Y156,0)=TEXT(ข้อมูลเฉลยคำตอบ!$B$24,0),ข้อมูลเฉลยคำตอบ!$C$24,0))</f>
        <v/>
      </c>
      <c r="AA156" s="33" t="str">
        <f>IF(คำตอบ1หลัก!A156="","",IF(TEXT(คำตอบ1หลัก!Z156,0)=TEXT(ข้อมูลเฉลยคำตอบ!$B$25,0),ข้อมูลเฉลยคำตอบ!$C$25,0))</f>
        <v/>
      </c>
      <c r="AB156" s="33" t="str">
        <f>IF(คำตอบ1หลัก!A156="","",IF(TEXT(คำตอบ1หลัก!AA156,0)=TEXT(ข้อมูลเฉลยคำตอบ!$B$26,0),ข้อมูลเฉลยคำตอบ!$C$26,0))</f>
        <v/>
      </c>
      <c r="AC156" s="33" t="str">
        <f>IF(คำตอบ1หลัก!A156="","",IF(TEXT(คำตอบ1หลัก!AB156,0)=TEXT(ข้อมูลเฉลยคำตอบ!$B$27,0),ข้อมูลเฉลยคำตอบ!$C$27,0))</f>
        <v/>
      </c>
      <c r="AD156" s="33" t="str">
        <f>IF(คำตอบ1หลัก!A156="","",IF(TEXT(คำตอบ1หลัก!AC156,0)=TEXT(ข้อมูลเฉลยคำตอบ!$B$28,0),ข้อมูลเฉลยคำตอบ!$C$28,0))</f>
        <v/>
      </c>
      <c r="AE156" s="33" t="str">
        <f>IF(คำตอบ1หลัก!A156="","",IF(TEXT(คำตอบ1หลัก!AD156,0)=TEXT(ข้อมูลเฉลยคำตอบ!$B$29,0),ข้อมูลเฉลยคำตอบ!$C$29,0))</f>
        <v/>
      </c>
      <c r="AF156" s="33" t="str">
        <f>IF(คำตอบ1หลัก!A156="","",IF(TEXT(คำตอบ1หลัก!AE156,0)=TEXT(ข้อมูลเฉลยคำตอบ!$B$30,0),ข้อมูลเฉลยคำตอบ!$C$30,0))</f>
        <v/>
      </c>
      <c r="AG156" s="33" t="str">
        <f>IF(คำตอบ1หลัก!A156="","",IF(TEXT(คำตอบ1หลัก!AF156,0)=TEXT(ข้อมูลเฉลยคำตอบ!$B$31,0),ข้อมูลเฉลยคำตอบ!$C$31,0))</f>
        <v/>
      </c>
      <c r="AH156" s="33" t="str">
        <f>IF(คำตอบ1หลัก!A156="","",IF(TEXT(คำตอบ1หลัก!AG156,0)=TEXT(ข้อมูลเฉลยคำตอบ!$B$32,0),ข้อมูลเฉลยคำตอบ!$C$32,0))</f>
        <v/>
      </c>
      <c r="AI156" s="33" t="str">
        <f>IF(คำตอบ1หลัก!A156="","",IF(TEXT(คำตอบ1หลัก!AH156,0)=TEXT(ข้อมูลเฉลยคำตอบ!$B$33,0),ข้อมูลเฉลยคำตอบ!$C$33,0))</f>
        <v/>
      </c>
      <c r="AJ156" s="33" t="str">
        <f>IF(คำตอบ1หลัก!A156="","",IF(TEXT(คำตอบ1หลัก!AI156,0)=TEXT(ข้อมูลเฉลยคำตอบ!$B$34,0),ข้อมูลเฉลยคำตอบ!$C$34,0))</f>
        <v/>
      </c>
      <c r="AK156" s="33" t="str">
        <f>IF(คำตอบ1หลัก!A156="","",IF(TEXT(คำตอบ1หลัก!AJ156,0)=TEXT(ข้อมูลเฉลยคำตอบ!$B$35,0),ข้อมูลเฉลยคำตอบ!$C$35,0))</f>
        <v/>
      </c>
      <c r="AL156" s="33" t="str">
        <f>IF(คำตอบ1หลัก!A156="","",IF(TEXT(คำตอบ1หลัก!AK156,0)=TEXT(ข้อมูลเฉลยคำตอบ!$B$36,0),ข้อมูลเฉลยคำตอบ!$C$36,0))</f>
        <v/>
      </c>
      <c r="AM156" s="33" t="str">
        <f>IF(คำตอบ1หลัก!A156="","",IF(TEXT(คำตอบ1หลัก!AL156,0)=TEXT(ข้อมูลเฉลยคำตอบ!$B$37,0),ข้อมูลเฉลยคำตอบ!$C$37,0))</f>
        <v/>
      </c>
      <c r="AN156" s="33" t="str">
        <f>IF(คำตอบ1หลัก!A156="","",IF(TEXT(คำตอบ1หลัก!AM156,0)=TEXT(ข้อมูลเฉลยคำตอบ!$B$38,0),ข้อมูลเฉลยคำตอบ!$C$38,0))</f>
        <v/>
      </c>
      <c r="AO156" s="33" t="str">
        <f>IF(คำตอบ1หลัก!A156="","",IF(TEXT(คำตอบ1หลัก!AN156,0)=TEXT(ข้อมูลเฉลยคำตอบ!$B$39,0),ข้อมูลเฉลยคำตอบ!$C$39,0))</f>
        <v/>
      </c>
      <c r="AP156" s="33" t="str">
        <f>IF(คำตอบ1หลัก!A156="","",IF(TEXT(คำตอบ1หลัก!AO156,0)=TEXT(ข้อมูลเฉลยคำตอบ!$B$40,0),ข้อมูลเฉลยคำตอบ!$C$40,0))</f>
        <v/>
      </c>
      <c r="AQ156" s="33" t="str">
        <f>IF(คำตอบ1หลัก!A156="","",IF(TEXT(คำตอบ1หลัก!AP156,0)=TEXT(ข้อมูลเฉลยคำตอบ!$B$41,0),ข้อมูลเฉลยคำตอบ!$C$41,0))</f>
        <v/>
      </c>
      <c r="AR156" s="33" t="str">
        <f>IF(คำตอบ1หลัก!A156="","",IF(TEXT(คำตอบ1หลัก!AQ156,0)=TEXT(ข้อมูลเฉลยคำตอบ!$B$42,0),ข้อมูลเฉลยคำตอบ!$C$42,0))</f>
        <v/>
      </c>
      <c r="AS156" s="33" t="str">
        <f>IF(คำตอบ1หลัก!A156="","",IF(TEXT(คำตอบ1หลัก!AR156,0)=TEXT(ข้อมูลเฉลยคำตอบ!$B$43,0),ข้อมูลเฉลยคำตอบ!$C$43,0))</f>
        <v/>
      </c>
      <c r="AT156" s="33" t="str">
        <f>IF(คำตอบ1หลัก!A156="","",IF(TEXT(คำตอบ1หลัก!AS156,0)=TEXT(ข้อมูลเฉลยคำตอบ!$B$44,0),ข้อมูลเฉลยคำตอบ!$C$44,0))</f>
        <v/>
      </c>
      <c r="AU156" s="33" t="str">
        <f>IF(คำตอบ1หลัก!A156="","",IF(TEXT(คำตอบ1หลัก!AT156,0)=TEXT(ข้อมูลเฉลยคำตอบ!$B$45,0),ข้อมูลเฉลยคำตอบ!$C$45,0))</f>
        <v/>
      </c>
      <c r="AV156" s="33" t="str">
        <f>IF(คำตอบ1หลัก!A156="","",IF(TEXT(คำตอบ1หลัก!AU156,0)=TEXT(ข้อมูลเฉลยคำตอบ!$B$46,0),ข้อมูลเฉลยคำตอบ!$C$46,0))</f>
        <v/>
      </c>
      <c r="AW156" s="33" t="str">
        <f>IF(คำตอบ1หลัก!A156="","",IF(TEXT(คำตอบ1หลัก!AV156,0)=TEXT(ข้อมูลเฉลยคำตอบ!$B$47,0),ข้อมูลเฉลยคำตอบ!$C$47,0))</f>
        <v/>
      </c>
      <c r="AX156" s="33" t="str">
        <f>IF(คำตอบ1หลัก!A156="","",IF(TEXT(คำตอบ1หลัก!AW156,0)=TEXT(ข้อมูลเฉลยคำตอบ!$B$48,0),ข้อมูลเฉลยคำตอบ!$C$48,0))</f>
        <v/>
      </c>
      <c r="AY156" s="33" t="str">
        <f>IF(คำตอบ1หลัก!A156="","",IF(TEXT(คำตอบ1หลัก!AX156,0)=TEXT(ข้อมูลเฉลยคำตอบ!$B$49,0),ข้อมูลเฉลยคำตอบ!$C$49,0))</f>
        <v/>
      </c>
      <c r="AZ156" s="33" t="str">
        <f>IF(คำตอบ1หลัก!A156="","",IF(TEXT(คำตอบ1หลัก!AY156,0)=TEXT(ข้อมูลเฉลยคำตอบ!$B$50,0),ข้อมูลเฉลยคำตอบ!$C$50,0))</f>
        <v/>
      </c>
      <c r="BA156" s="33" t="str">
        <f>IF(คำตอบ1หลัก!A156="","",IF(TEXT(คำตอบ1หลัก!AZ156,0)=TEXT(ข้อมูลเฉลยคำตอบ!$B$51,0),ข้อมูลเฉลยคำตอบ!$C$51,0))</f>
        <v/>
      </c>
      <c r="BB156" s="33" t="str">
        <f>IF(คำตอบ1หลัก!A156="","",IF(TEXT(คำตอบ1หลัก!BA156,0)=TEXT(ข้อมูลเฉลยคำตอบ!$B$52,0),ข้อมูลเฉลยคำตอบ!$C$52,0))</f>
        <v/>
      </c>
      <c r="BC156" s="33" t="str">
        <f>IF(คำตอบ1หลัก!A156="","",IF(TEXT(คำตอบ1หลัก!BB156,0)=TEXT(ข้อมูลเฉลยคำตอบ!$B$53,0),ข้อมูลเฉลยคำตอบ!$C$53,0))</f>
        <v/>
      </c>
      <c r="BD156" s="33" t="str">
        <f>IF(คำตอบ1หลัก!A156="","",IF(TEXT(คำตอบ1หลัก!BC156,0)=TEXT(ข้อมูลเฉลยคำตอบ!$B$54,0),ข้อมูลเฉลยคำตอบ!$C$54,0))</f>
        <v/>
      </c>
      <c r="BE156" s="33" t="str">
        <f>IF(คำตอบ1หลัก!A156="","",IF(TEXT(คำตอบ1หลัก!BD156,0)=TEXT(ข้อมูลเฉลยคำตอบ!$B$55,0),ข้อมูลเฉลยคำตอบ!$C$55,0))</f>
        <v/>
      </c>
      <c r="BF156" s="33" t="str">
        <f>IF(คำตอบ1หลัก!A156="","",IF(TEXT(คำตอบ1หลัก!BE156,0)=TEXT(ข้อมูลเฉลยคำตอบ!$B$56,0),ข้อมูลเฉลยคำตอบ!$C$56,0))</f>
        <v/>
      </c>
      <c r="BG156" s="33" t="str">
        <f>IF(คำตอบ1หลัก!A156="","",IF(TEXT(คำตอบ1หลัก!BF156,0)=TEXT(ข้อมูลเฉลยคำตอบ!$B$57,0),ข้อมูลเฉลยคำตอบ!$C$57,0))</f>
        <v/>
      </c>
      <c r="BH156" s="33" t="str">
        <f>IF(คำตอบ1หลัก!A156="","",IF(TEXT(คำตอบ1หลัก!BG156,0)=TEXT(ข้อมูลเฉลยคำตอบ!$B$58,0),ข้อมูลเฉลยคำตอบ!$C$58,0))</f>
        <v/>
      </c>
      <c r="BI156" s="33" t="str">
        <f>IF(คำตอบ1หลัก!A156="","",IF(TEXT(คำตอบ1หลัก!BH156,0)=TEXT(ข้อมูลเฉลยคำตอบ!$B$59,0),ข้อมูลเฉลยคำตอบ!$C$59,0))</f>
        <v/>
      </c>
      <c r="BJ156" s="33" t="str">
        <f>IF(คำตอบ1หลัก!A156="","",IF(TEXT(คำตอบ1หลัก!BI156,0)=TEXT(ข้อมูลเฉลยคำตอบ!$B$60,0),ข้อมูลเฉลยคำตอบ!$C$60,0))</f>
        <v/>
      </c>
      <c r="BK156" s="33" t="str">
        <f>IF(คำตอบ1หลัก!A156="","",IF(TEXT(คำตอบ1หลัก!BJ156,0)=TEXT(ข้อมูลเฉลยคำตอบ!$B$61,0),ข้อมูลเฉลยคำตอบ!$C$61,0))</f>
        <v/>
      </c>
      <c r="BM156" s="18" t="str">
        <f t="shared" si="4"/>
        <v/>
      </c>
      <c r="BN156" s="38" t="str">
        <f t="shared" si="5"/>
        <v/>
      </c>
    </row>
    <row r="157" spans="1:66" ht="17.399999999999999" hidden="1" customHeight="1">
      <c r="A157" s="19">
        <v>156</v>
      </c>
      <c r="B157" s="3"/>
      <c r="C157" s="3"/>
      <c r="D157" s="33" t="str">
        <f>IF(คำตอบ1หลัก!A157="","",IF(TEXT(คำตอบ1หลัก!C157,0)=TEXT(ข้อมูลเฉลยคำตอบ!$B$2,0),ข้อมูลเฉลยคำตอบ!$C$2,0))</f>
        <v/>
      </c>
      <c r="E157" s="33" t="str">
        <f>IF(คำตอบ1หลัก!A157="","",IF(TEXT(คำตอบ1หลัก!D157,0)=TEXT(ข้อมูลเฉลยคำตอบ!$B$3,0),ข้อมูลเฉลยคำตอบ!$C$3,0))</f>
        <v/>
      </c>
      <c r="F157" s="33" t="str">
        <f>IF(คำตอบ1หลัก!A157="","",IF(TEXT(คำตอบ1หลัก!E157,0)=TEXT(ข้อมูลเฉลยคำตอบ!$B$4,0),ข้อมูลเฉลยคำตอบ!$C$4,0))</f>
        <v/>
      </c>
      <c r="G157" s="33" t="str">
        <f>IF(คำตอบ1หลัก!A157="","",IF(TEXT(คำตอบ1หลัก!F157,0)=TEXT(ข้อมูลเฉลยคำตอบ!$B$5,0),ข้อมูลเฉลยคำตอบ!$C$5,0))</f>
        <v/>
      </c>
      <c r="H157" s="33" t="str">
        <f>IF(คำตอบ1หลัก!A157="","",IF(TEXT(คำตอบ1หลัก!G157,0)=TEXT(ข้อมูลเฉลยคำตอบ!$B$6,0),ข้อมูลเฉลยคำตอบ!$C$6,0))</f>
        <v/>
      </c>
      <c r="I157" s="33" t="str">
        <f>IF(คำตอบ1หลัก!A157="","",IF(TEXT(คำตอบ1หลัก!H157,0)=TEXT(ข้อมูลเฉลยคำตอบ!$B$7,0),ข้อมูลเฉลยคำตอบ!$C$7,0))</f>
        <v/>
      </c>
      <c r="J157" s="33" t="str">
        <f>IF(คำตอบ1หลัก!A157="","",IF(TEXT(คำตอบ1หลัก!I157,0)=TEXT(ข้อมูลเฉลยคำตอบ!$B$8,0),ข้อมูลเฉลยคำตอบ!$C$8,0))</f>
        <v/>
      </c>
      <c r="K157" s="33" t="str">
        <f>IF(คำตอบ1หลัก!A157="","",IF(TEXT(คำตอบ1หลัก!J157,0)=TEXT(ข้อมูลเฉลยคำตอบ!$B$9,0),ข้อมูลเฉลยคำตอบ!$C$9,0))</f>
        <v/>
      </c>
      <c r="L157" s="33" t="str">
        <f>IF(คำตอบ1หลัก!A157="","",IF(TEXT(คำตอบ1หลัก!K157,0)=TEXT(ข้อมูลเฉลยคำตอบ!$B$10,0),ข้อมูลเฉลยคำตอบ!$C$10,0))</f>
        <v/>
      </c>
      <c r="M157" s="33" t="str">
        <f>IF(คำตอบ1หลัก!A157="","",IF(TEXT(คำตอบ1หลัก!L157,0)=TEXT(ข้อมูลเฉลยคำตอบ!$B$11,0),ข้อมูลเฉลยคำตอบ!$C$11,0))</f>
        <v/>
      </c>
      <c r="N157" s="33" t="str">
        <f>IF(คำตอบ1หลัก!A157="","",IF(TEXT(คำตอบ1หลัก!M157,0)=TEXT(ข้อมูลเฉลยคำตอบ!$B$12,0),ข้อมูลเฉลยคำตอบ!$C$12,0))</f>
        <v/>
      </c>
      <c r="O157" s="33" t="str">
        <f>IF(คำตอบ1หลัก!A157="","",IF(TEXT(คำตอบ1หลัก!N157,0)=TEXT(ข้อมูลเฉลยคำตอบ!$B$13,0),ข้อมูลเฉลยคำตอบ!$C$13,0))</f>
        <v/>
      </c>
      <c r="P157" s="33" t="str">
        <f>IF(คำตอบ1หลัก!A157="","",IF(TEXT(คำตอบ1หลัก!O157,0)=TEXT(ข้อมูลเฉลยคำตอบ!$B$14,0),ข้อมูลเฉลยคำตอบ!$C$14,0))</f>
        <v/>
      </c>
      <c r="Q157" s="33" t="str">
        <f>IF(คำตอบ1หลัก!A157="","",IF(TEXT(คำตอบ1หลัก!P157,0)=TEXT(ข้อมูลเฉลยคำตอบ!$B$15,0),ข้อมูลเฉลยคำตอบ!$C$15,0))</f>
        <v/>
      </c>
      <c r="R157" s="33" t="str">
        <f>IF(คำตอบ1หลัก!A157="","",IF(TEXT(คำตอบ1หลัก!Q157,0)=TEXT(ข้อมูลเฉลยคำตอบ!$B$16,0),ข้อมูลเฉลยคำตอบ!$C$16,0))</f>
        <v/>
      </c>
      <c r="S157" s="33" t="str">
        <f>IF(คำตอบ1หลัก!A157="","",IF(TEXT(คำตอบ1หลัก!R157,0)=TEXT(ข้อมูลเฉลยคำตอบ!$B$17,0),ข้อมูลเฉลยคำตอบ!$C$17,0))</f>
        <v/>
      </c>
      <c r="T157" s="33" t="str">
        <f>IF(คำตอบ1หลัก!A157="","",IF(TEXT(คำตอบ1หลัก!S157,0)=TEXT(ข้อมูลเฉลยคำตอบ!$B$18,0),ข้อมูลเฉลยคำตอบ!$C$18,0))</f>
        <v/>
      </c>
      <c r="U157" s="33" t="str">
        <f>IF(คำตอบ1หลัก!A157="","",IF(TEXT(คำตอบ1หลัก!T157,0)=TEXT(ข้อมูลเฉลยคำตอบ!$B$19,0),ข้อมูลเฉลยคำตอบ!$C$19,0))</f>
        <v/>
      </c>
      <c r="V157" s="33" t="str">
        <f>IF(คำตอบ1หลัก!A157="","",IF(TEXT(คำตอบ1หลัก!U157,0)=TEXT(ข้อมูลเฉลยคำตอบ!$B$20,0),ข้อมูลเฉลยคำตอบ!$C$20,0))</f>
        <v/>
      </c>
      <c r="W157" s="33" t="str">
        <f>IF(คำตอบ1หลัก!A157="","",IF(TEXT(คำตอบ1หลัก!V157,0)=TEXT(ข้อมูลเฉลยคำตอบ!$B$21,0),ข้อมูลเฉลยคำตอบ!$C$21,0))</f>
        <v/>
      </c>
      <c r="X157" s="33" t="str">
        <f>IF(คำตอบ1หลัก!A157="","",IF(TEXT(คำตอบ1หลัก!W157,0)=TEXT(ข้อมูลเฉลยคำตอบ!$B$22,0),ข้อมูลเฉลยคำตอบ!$C$22,0))</f>
        <v/>
      </c>
      <c r="Y157" s="33" t="str">
        <f>IF(คำตอบ1หลัก!A157="","",IF(TEXT(คำตอบ1หลัก!X157,0)=TEXT(ข้อมูลเฉลยคำตอบ!$B$23,0),ข้อมูลเฉลยคำตอบ!$C$23,0))</f>
        <v/>
      </c>
      <c r="Z157" s="33" t="str">
        <f>IF(คำตอบ1หลัก!A157="","",IF(TEXT(คำตอบ1หลัก!Y157,0)=TEXT(ข้อมูลเฉลยคำตอบ!$B$24,0),ข้อมูลเฉลยคำตอบ!$C$24,0))</f>
        <v/>
      </c>
      <c r="AA157" s="33" t="str">
        <f>IF(คำตอบ1หลัก!A157="","",IF(TEXT(คำตอบ1หลัก!Z157,0)=TEXT(ข้อมูลเฉลยคำตอบ!$B$25,0),ข้อมูลเฉลยคำตอบ!$C$25,0))</f>
        <v/>
      </c>
      <c r="AB157" s="33" t="str">
        <f>IF(คำตอบ1หลัก!A157="","",IF(TEXT(คำตอบ1หลัก!AA157,0)=TEXT(ข้อมูลเฉลยคำตอบ!$B$26,0),ข้อมูลเฉลยคำตอบ!$C$26,0))</f>
        <v/>
      </c>
      <c r="AC157" s="33" t="str">
        <f>IF(คำตอบ1หลัก!A157="","",IF(TEXT(คำตอบ1หลัก!AB157,0)=TEXT(ข้อมูลเฉลยคำตอบ!$B$27,0),ข้อมูลเฉลยคำตอบ!$C$27,0))</f>
        <v/>
      </c>
      <c r="AD157" s="33" t="str">
        <f>IF(คำตอบ1หลัก!A157="","",IF(TEXT(คำตอบ1หลัก!AC157,0)=TEXT(ข้อมูลเฉลยคำตอบ!$B$28,0),ข้อมูลเฉลยคำตอบ!$C$28,0))</f>
        <v/>
      </c>
      <c r="AE157" s="33" t="str">
        <f>IF(คำตอบ1หลัก!A157="","",IF(TEXT(คำตอบ1หลัก!AD157,0)=TEXT(ข้อมูลเฉลยคำตอบ!$B$29,0),ข้อมูลเฉลยคำตอบ!$C$29,0))</f>
        <v/>
      </c>
      <c r="AF157" s="33" t="str">
        <f>IF(คำตอบ1หลัก!A157="","",IF(TEXT(คำตอบ1หลัก!AE157,0)=TEXT(ข้อมูลเฉลยคำตอบ!$B$30,0),ข้อมูลเฉลยคำตอบ!$C$30,0))</f>
        <v/>
      </c>
      <c r="AG157" s="33" t="str">
        <f>IF(คำตอบ1หลัก!A157="","",IF(TEXT(คำตอบ1หลัก!AF157,0)=TEXT(ข้อมูลเฉลยคำตอบ!$B$31,0),ข้อมูลเฉลยคำตอบ!$C$31,0))</f>
        <v/>
      </c>
      <c r="AH157" s="33" t="str">
        <f>IF(คำตอบ1หลัก!A157="","",IF(TEXT(คำตอบ1หลัก!AG157,0)=TEXT(ข้อมูลเฉลยคำตอบ!$B$32,0),ข้อมูลเฉลยคำตอบ!$C$32,0))</f>
        <v/>
      </c>
      <c r="AI157" s="33" t="str">
        <f>IF(คำตอบ1หลัก!A157="","",IF(TEXT(คำตอบ1หลัก!AH157,0)=TEXT(ข้อมูลเฉลยคำตอบ!$B$33,0),ข้อมูลเฉลยคำตอบ!$C$33,0))</f>
        <v/>
      </c>
      <c r="AJ157" s="33" t="str">
        <f>IF(คำตอบ1หลัก!A157="","",IF(TEXT(คำตอบ1หลัก!AI157,0)=TEXT(ข้อมูลเฉลยคำตอบ!$B$34,0),ข้อมูลเฉลยคำตอบ!$C$34,0))</f>
        <v/>
      </c>
      <c r="AK157" s="33" t="str">
        <f>IF(คำตอบ1หลัก!A157="","",IF(TEXT(คำตอบ1หลัก!AJ157,0)=TEXT(ข้อมูลเฉลยคำตอบ!$B$35,0),ข้อมูลเฉลยคำตอบ!$C$35,0))</f>
        <v/>
      </c>
      <c r="AL157" s="33" t="str">
        <f>IF(คำตอบ1หลัก!A157="","",IF(TEXT(คำตอบ1หลัก!AK157,0)=TEXT(ข้อมูลเฉลยคำตอบ!$B$36,0),ข้อมูลเฉลยคำตอบ!$C$36,0))</f>
        <v/>
      </c>
      <c r="AM157" s="33" t="str">
        <f>IF(คำตอบ1หลัก!A157="","",IF(TEXT(คำตอบ1หลัก!AL157,0)=TEXT(ข้อมูลเฉลยคำตอบ!$B$37,0),ข้อมูลเฉลยคำตอบ!$C$37,0))</f>
        <v/>
      </c>
      <c r="AN157" s="33" t="str">
        <f>IF(คำตอบ1หลัก!A157="","",IF(TEXT(คำตอบ1หลัก!AM157,0)=TEXT(ข้อมูลเฉลยคำตอบ!$B$38,0),ข้อมูลเฉลยคำตอบ!$C$38,0))</f>
        <v/>
      </c>
      <c r="AO157" s="33" t="str">
        <f>IF(คำตอบ1หลัก!A157="","",IF(TEXT(คำตอบ1หลัก!AN157,0)=TEXT(ข้อมูลเฉลยคำตอบ!$B$39,0),ข้อมูลเฉลยคำตอบ!$C$39,0))</f>
        <v/>
      </c>
      <c r="AP157" s="33" t="str">
        <f>IF(คำตอบ1หลัก!A157="","",IF(TEXT(คำตอบ1หลัก!AO157,0)=TEXT(ข้อมูลเฉลยคำตอบ!$B$40,0),ข้อมูลเฉลยคำตอบ!$C$40,0))</f>
        <v/>
      </c>
      <c r="AQ157" s="33" t="str">
        <f>IF(คำตอบ1หลัก!A157="","",IF(TEXT(คำตอบ1หลัก!AP157,0)=TEXT(ข้อมูลเฉลยคำตอบ!$B$41,0),ข้อมูลเฉลยคำตอบ!$C$41,0))</f>
        <v/>
      </c>
      <c r="AR157" s="33" t="str">
        <f>IF(คำตอบ1หลัก!A157="","",IF(TEXT(คำตอบ1หลัก!AQ157,0)=TEXT(ข้อมูลเฉลยคำตอบ!$B$42,0),ข้อมูลเฉลยคำตอบ!$C$42,0))</f>
        <v/>
      </c>
      <c r="AS157" s="33" t="str">
        <f>IF(คำตอบ1หลัก!A157="","",IF(TEXT(คำตอบ1หลัก!AR157,0)=TEXT(ข้อมูลเฉลยคำตอบ!$B$43,0),ข้อมูลเฉลยคำตอบ!$C$43,0))</f>
        <v/>
      </c>
      <c r="AT157" s="33" t="str">
        <f>IF(คำตอบ1หลัก!A157="","",IF(TEXT(คำตอบ1หลัก!AS157,0)=TEXT(ข้อมูลเฉลยคำตอบ!$B$44,0),ข้อมูลเฉลยคำตอบ!$C$44,0))</f>
        <v/>
      </c>
      <c r="AU157" s="33" t="str">
        <f>IF(คำตอบ1หลัก!A157="","",IF(TEXT(คำตอบ1หลัก!AT157,0)=TEXT(ข้อมูลเฉลยคำตอบ!$B$45,0),ข้อมูลเฉลยคำตอบ!$C$45,0))</f>
        <v/>
      </c>
      <c r="AV157" s="33" t="str">
        <f>IF(คำตอบ1หลัก!A157="","",IF(TEXT(คำตอบ1หลัก!AU157,0)=TEXT(ข้อมูลเฉลยคำตอบ!$B$46,0),ข้อมูลเฉลยคำตอบ!$C$46,0))</f>
        <v/>
      </c>
      <c r="AW157" s="33" t="str">
        <f>IF(คำตอบ1หลัก!A157="","",IF(TEXT(คำตอบ1หลัก!AV157,0)=TEXT(ข้อมูลเฉลยคำตอบ!$B$47,0),ข้อมูลเฉลยคำตอบ!$C$47,0))</f>
        <v/>
      </c>
      <c r="AX157" s="33" t="str">
        <f>IF(คำตอบ1หลัก!A157="","",IF(TEXT(คำตอบ1หลัก!AW157,0)=TEXT(ข้อมูลเฉลยคำตอบ!$B$48,0),ข้อมูลเฉลยคำตอบ!$C$48,0))</f>
        <v/>
      </c>
      <c r="AY157" s="33" t="str">
        <f>IF(คำตอบ1หลัก!A157="","",IF(TEXT(คำตอบ1หลัก!AX157,0)=TEXT(ข้อมูลเฉลยคำตอบ!$B$49,0),ข้อมูลเฉลยคำตอบ!$C$49,0))</f>
        <v/>
      </c>
      <c r="AZ157" s="33" t="str">
        <f>IF(คำตอบ1หลัก!A157="","",IF(TEXT(คำตอบ1หลัก!AY157,0)=TEXT(ข้อมูลเฉลยคำตอบ!$B$50,0),ข้อมูลเฉลยคำตอบ!$C$50,0))</f>
        <v/>
      </c>
      <c r="BA157" s="33" t="str">
        <f>IF(คำตอบ1หลัก!A157="","",IF(TEXT(คำตอบ1หลัก!AZ157,0)=TEXT(ข้อมูลเฉลยคำตอบ!$B$51,0),ข้อมูลเฉลยคำตอบ!$C$51,0))</f>
        <v/>
      </c>
      <c r="BB157" s="33" t="str">
        <f>IF(คำตอบ1หลัก!A157="","",IF(TEXT(คำตอบ1หลัก!BA157,0)=TEXT(ข้อมูลเฉลยคำตอบ!$B$52,0),ข้อมูลเฉลยคำตอบ!$C$52,0))</f>
        <v/>
      </c>
      <c r="BC157" s="33" t="str">
        <f>IF(คำตอบ1หลัก!A157="","",IF(TEXT(คำตอบ1หลัก!BB157,0)=TEXT(ข้อมูลเฉลยคำตอบ!$B$53,0),ข้อมูลเฉลยคำตอบ!$C$53,0))</f>
        <v/>
      </c>
      <c r="BD157" s="33" t="str">
        <f>IF(คำตอบ1หลัก!A157="","",IF(TEXT(คำตอบ1หลัก!BC157,0)=TEXT(ข้อมูลเฉลยคำตอบ!$B$54,0),ข้อมูลเฉลยคำตอบ!$C$54,0))</f>
        <v/>
      </c>
      <c r="BE157" s="33" t="str">
        <f>IF(คำตอบ1หลัก!A157="","",IF(TEXT(คำตอบ1หลัก!BD157,0)=TEXT(ข้อมูลเฉลยคำตอบ!$B$55,0),ข้อมูลเฉลยคำตอบ!$C$55,0))</f>
        <v/>
      </c>
      <c r="BF157" s="33" t="str">
        <f>IF(คำตอบ1หลัก!A157="","",IF(TEXT(คำตอบ1หลัก!BE157,0)=TEXT(ข้อมูลเฉลยคำตอบ!$B$56,0),ข้อมูลเฉลยคำตอบ!$C$56,0))</f>
        <v/>
      </c>
      <c r="BG157" s="33" t="str">
        <f>IF(คำตอบ1หลัก!A157="","",IF(TEXT(คำตอบ1หลัก!BF157,0)=TEXT(ข้อมูลเฉลยคำตอบ!$B$57,0),ข้อมูลเฉลยคำตอบ!$C$57,0))</f>
        <v/>
      </c>
      <c r="BH157" s="33" t="str">
        <f>IF(คำตอบ1หลัก!A157="","",IF(TEXT(คำตอบ1หลัก!BG157,0)=TEXT(ข้อมูลเฉลยคำตอบ!$B$58,0),ข้อมูลเฉลยคำตอบ!$C$58,0))</f>
        <v/>
      </c>
      <c r="BI157" s="33" t="str">
        <f>IF(คำตอบ1หลัก!A157="","",IF(TEXT(คำตอบ1หลัก!BH157,0)=TEXT(ข้อมูลเฉลยคำตอบ!$B$59,0),ข้อมูลเฉลยคำตอบ!$C$59,0))</f>
        <v/>
      </c>
      <c r="BJ157" s="33" t="str">
        <f>IF(คำตอบ1หลัก!A157="","",IF(TEXT(คำตอบ1หลัก!BI157,0)=TEXT(ข้อมูลเฉลยคำตอบ!$B$60,0),ข้อมูลเฉลยคำตอบ!$C$60,0))</f>
        <v/>
      </c>
      <c r="BK157" s="33" t="str">
        <f>IF(คำตอบ1หลัก!A157="","",IF(TEXT(คำตอบ1หลัก!BJ157,0)=TEXT(ข้อมูลเฉลยคำตอบ!$B$61,0),ข้อมูลเฉลยคำตอบ!$C$61,0))</f>
        <v/>
      </c>
      <c r="BM157" s="18" t="str">
        <f t="shared" si="4"/>
        <v/>
      </c>
      <c r="BN157" s="38" t="str">
        <f t="shared" si="5"/>
        <v/>
      </c>
    </row>
    <row r="158" spans="1:66" ht="17.399999999999999" hidden="1" customHeight="1">
      <c r="A158" s="19">
        <v>157</v>
      </c>
      <c r="B158" s="3"/>
      <c r="C158" s="3"/>
      <c r="D158" s="33" t="str">
        <f>IF(คำตอบ1หลัก!A158="","",IF(TEXT(คำตอบ1หลัก!C158,0)=TEXT(ข้อมูลเฉลยคำตอบ!$B$2,0),ข้อมูลเฉลยคำตอบ!$C$2,0))</f>
        <v/>
      </c>
      <c r="E158" s="33" t="str">
        <f>IF(คำตอบ1หลัก!A158="","",IF(TEXT(คำตอบ1หลัก!D158,0)=TEXT(ข้อมูลเฉลยคำตอบ!$B$3,0),ข้อมูลเฉลยคำตอบ!$C$3,0))</f>
        <v/>
      </c>
      <c r="F158" s="33" t="str">
        <f>IF(คำตอบ1หลัก!A158="","",IF(TEXT(คำตอบ1หลัก!E158,0)=TEXT(ข้อมูลเฉลยคำตอบ!$B$4,0),ข้อมูลเฉลยคำตอบ!$C$4,0))</f>
        <v/>
      </c>
      <c r="G158" s="33" t="str">
        <f>IF(คำตอบ1หลัก!A158="","",IF(TEXT(คำตอบ1หลัก!F158,0)=TEXT(ข้อมูลเฉลยคำตอบ!$B$5,0),ข้อมูลเฉลยคำตอบ!$C$5,0))</f>
        <v/>
      </c>
      <c r="H158" s="33" t="str">
        <f>IF(คำตอบ1หลัก!A158="","",IF(TEXT(คำตอบ1หลัก!G158,0)=TEXT(ข้อมูลเฉลยคำตอบ!$B$6,0),ข้อมูลเฉลยคำตอบ!$C$6,0))</f>
        <v/>
      </c>
      <c r="I158" s="33" t="str">
        <f>IF(คำตอบ1หลัก!A158="","",IF(TEXT(คำตอบ1หลัก!H158,0)=TEXT(ข้อมูลเฉลยคำตอบ!$B$7,0),ข้อมูลเฉลยคำตอบ!$C$7,0))</f>
        <v/>
      </c>
      <c r="J158" s="33" t="str">
        <f>IF(คำตอบ1หลัก!A158="","",IF(TEXT(คำตอบ1หลัก!I158,0)=TEXT(ข้อมูลเฉลยคำตอบ!$B$8,0),ข้อมูลเฉลยคำตอบ!$C$8,0))</f>
        <v/>
      </c>
      <c r="K158" s="33" t="str">
        <f>IF(คำตอบ1หลัก!A158="","",IF(TEXT(คำตอบ1หลัก!J158,0)=TEXT(ข้อมูลเฉลยคำตอบ!$B$9,0),ข้อมูลเฉลยคำตอบ!$C$9,0))</f>
        <v/>
      </c>
      <c r="L158" s="33" t="str">
        <f>IF(คำตอบ1หลัก!A158="","",IF(TEXT(คำตอบ1หลัก!K158,0)=TEXT(ข้อมูลเฉลยคำตอบ!$B$10,0),ข้อมูลเฉลยคำตอบ!$C$10,0))</f>
        <v/>
      </c>
      <c r="M158" s="33" t="str">
        <f>IF(คำตอบ1หลัก!A158="","",IF(TEXT(คำตอบ1หลัก!L158,0)=TEXT(ข้อมูลเฉลยคำตอบ!$B$11,0),ข้อมูลเฉลยคำตอบ!$C$11,0))</f>
        <v/>
      </c>
      <c r="N158" s="33" t="str">
        <f>IF(คำตอบ1หลัก!A158="","",IF(TEXT(คำตอบ1หลัก!M158,0)=TEXT(ข้อมูลเฉลยคำตอบ!$B$12,0),ข้อมูลเฉลยคำตอบ!$C$12,0))</f>
        <v/>
      </c>
      <c r="O158" s="33" t="str">
        <f>IF(คำตอบ1หลัก!A158="","",IF(TEXT(คำตอบ1หลัก!N158,0)=TEXT(ข้อมูลเฉลยคำตอบ!$B$13,0),ข้อมูลเฉลยคำตอบ!$C$13,0))</f>
        <v/>
      </c>
      <c r="P158" s="33" t="str">
        <f>IF(คำตอบ1หลัก!A158="","",IF(TEXT(คำตอบ1หลัก!O158,0)=TEXT(ข้อมูลเฉลยคำตอบ!$B$14,0),ข้อมูลเฉลยคำตอบ!$C$14,0))</f>
        <v/>
      </c>
      <c r="Q158" s="33" t="str">
        <f>IF(คำตอบ1หลัก!A158="","",IF(TEXT(คำตอบ1หลัก!P158,0)=TEXT(ข้อมูลเฉลยคำตอบ!$B$15,0),ข้อมูลเฉลยคำตอบ!$C$15,0))</f>
        <v/>
      </c>
      <c r="R158" s="33" t="str">
        <f>IF(คำตอบ1หลัก!A158="","",IF(TEXT(คำตอบ1หลัก!Q158,0)=TEXT(ข้อมูลเฉลยคำตอบ!$B$16,0),ข้อมูลเฉลยคำตอบ!$C$16,0))</f>
        <v/>
      </c>
      <c r="S158" s="33" t="str">
        <f>IF(คำตอบ1หลัก!A158="","",IF(TEXT(คำตอบ1หลัก!R158,0)=TEXT(ข้อมูลเฉลยคำตอบ!$B$17,0),ข้อมูลเฉลยคำตอบ!$C$17,0))</f>
        <v/>
      </c>
      <c r="T158" s="33" t="str">
        <f>IF(คำตอบ1หลัก!A158="","",IF(TEXT(คำตอบ1หลัก!S158,0)=TEXT(ข้อมูลเฉลยคำตอบ!$B$18,0),ข้อมูลเฉลยคำตอบ!$C$18,0))</f>
        <v/>
      </c>
      <c r="U158" s="33" t="str">
        <f>IF(คำตอบ1หลัก!A158="","",IF(TEXT(คำตอบ1หลัก!T158,0)=TEXT(ข้อมูลเฉลยคำตอบ!$B$19,0),ข้อมูลเฉลยคำตอบ!$C$19,0))</f>
        <v/>
      </c>
      <c r="V158" s="33" t="str">
        <f>IF(คำตอบ1หลัก!A158="","",IF(TEXT(คำตอบ1หลัก!U158,0)=TEXT(ข้อมูลเฉลยคำตอบ!$B$20,0),ข้อมูลเฉลยคำตอบ!$C$20,0))</f>
        <v/>
      </c>
      <c r="W158" s="33" t="str">
        <f>IF(คำตอบ1หลัก!A158="","",IF(TEXT(คำตอบ1หลัก!V158,0)=TEXT(ข้อมูลเฉลยคำตอบ!$B$21,0),ข้อมูลเฉลยคำตอบ!$C$21,0))</f>
        <v/>
      </c>
      <c r="X158" s="33" t="str">
        <f>IF(คำตอบ1หลัก!A158="","",IF(TEXT(คำตอบ1หลัก!W158,0)=TEXT(ข้อมูลเฉลยคำตอบ!$B$22,0),ข้อมูลเฉลยคำตอบ!$C$22,0))</f>
        <v/>
      </c>
      <c r="Y158" s="33" t="str">
        <f>IF(คำตอบ1หลัก!A158="","",IF(TEXT(คำตอบ1หลัก!X158,0)=TEXT(ข้อมูลเฉลยคำตอบ!$B$23,0),ข้อมูลเฉลยคำตอบ!$C$23,0))</f>
        <v/>
      </c>
      <c r="Z158" s="33" t="str">
        <f>IF(คำตอบ1หลัก!A158="","",IF(TEXT(คำตอบ1หลัก!Y158,0)=TEXT(ข้อมูลเฉลยคำตอบ!$B$24,0),ข้อมูลเฉลยคำตอบ!$C$24,0))</f>
        <v/>
      </c>
      <c r="AA158" s="33" t="str">
        <f>IF(คำตอบ1หลัก!A158="","",IF(TEXT(คำตอบ1หลัก!Z158,0)=TEXT(ข้อมูลเฉลยคำตอบ!$B$25,0),ข้อมูลเฉลยคำตอบ!$C$25,0))</f>
        <v/>
      </c>
      <c r="AB158" s="33" t="str">
        <f>IF(คำตอบ1หลัก!A158="","",IF(TEXT(คำตอบ1หลัก!AA158,0)=TEXT(ข้อมูลเฉลยคำตอบ!$B$26,0),ข้อมูลเฉลยคำตอบ!$C$26,0))</f>
        <v/>
      </c>
      <c r="AC158" s="33" t="str">
        <f>IF(คำตอบ1หลัก!A158="","",IF(TEXT(คำตอบ1หลัก!AB158,0)=TEXT(ข้อมูลเฉลยคำตอบ!$B$27,0),ข้อมูลเฉลยคำตอบ!$C$27,0))</f>
        <v/>
      </c>
      <c r="AD158" s="33" t="str">
        <f>IF(คำตอบ1หลัก!A158="","",IF(TEXT(คำตอบ1หลัก!AC158,0)=TEXT(ข้อมูลเฉลยคำตอบ!$B$28,0),ข้อมูลเฉลยคำตอบ!$C$28,0))</f>
        <v/>
      </c>
      <c r="AE158" s="33" t="str">
        <f>IF(คำตอบ1หลัก!A158="","",IF(TEXT(คำตอบ1หลัก!AD158,0)=TEXT(ข้อมูลเฉลยคำตอบ!$B$29,0),ข้อมูลเฉลยคำตอบ!$C$29,0))</f>
        <v/>
      </c>
      <c r="AF158" s="33" t="str">
        <f>IF(คำตอบ1หลัก!A158="","",IF(TEXT(คำตอบ1หลัก!AE158,0)=TEXT(ข้อมูลเฉลยคำตอบ!$B$30,0),ข้อมูลเฉลยคำตอบ!$C$30,0))</f>
        <v/>
      </c>
      <c r="AG158" s="33" t="str">
        <f>IF(คำตอบ1หลัก!A158="","",IF(TEXT(คำตอบ1หลัก!AF158,0)=TEXT(ข้อมูลเฉลยคำตอบ!$B$31,0),ข้อมูลเฉลยคำตอบ!$C$31,0))</f>
        <v/>
      </c>
      <c r="AH158" s="33" t="str">
        <f>IF(คำตอบ1หลัก!A158="","",IF(TEXT(คำตอบ1หลัก!AG158,0)=TEXT(ข้อมูลเฉลยคำตอบ!$B$32,0),ข้อมูลเฉลยคำตอบ!$C$32,0))</f>
        <v/>
      </c>
      <c r="AI158" s="33" t="str">
        <f>IF(คำตอบ1หลัก!A158="","",IF(TEXT(คำตอบ1หลัก!AH158,0)=TEXT(ข้อมูลเฉลยคำตอบ!$B$33,0),ข้อมูลเฉลยคำตอบ!$C$33,0))</f>
        <v/>
      </c>
      <c r="AJ158" s="33" t="str">
        <f>IF(คำตอบ1หลัก!A158="","",IF(TEXT(คำตอบ1หลัก!AI158,0)=TEXT(ข้อมูลเฉลยคำตอบ!$B$34,0),ข้อมูลเฉลยคำตอบ!$C$34,0))</f>
        <v/>
      </c>
      <c r="AK158" s="33" t="str">
        <f>IF(คำตอบ1หลัก!A158="","",IF(TEXT(คำตอบ1หลัก!AJ158,0)=TEXT(ข้อมูลเฉลยคำตอบ!$B$35,0),ข้อมูลเฉลยคำตอบ!$C$35,0))</f>
        <v/>
      </c>
      <c r="AL158" s="33" t="str">
        <f>IF(คำตอบ1หลัก!A158="","",IF(TEXT(คำตอบ1หลัก!AK158,0)=TEXT(ข้อมูลเฉลยคำตอบ!$B$36,0),ข้อมูลเฉลยคำตอบ!$C$36,0))</f>
        <v/>
      </c>
      <c r="AM158" s="33" t="str">
        <f>IF(คำตอบ1หลัก!A158="","",IF(TEXT(คำตอบ1หลัก!AL158,0)=TEXT(ข้อมูลเฉลยคำตอบ!$B$37,0),ข้อมูลเฉลยคำตอบ!$C$37,0))</f>
        <v/>
      </c>
      <c r="AN158" s="33" t="str">
        <f>IF(คำตอบ1หลัก!A158="","",IF(TEXT(คำตอบ1หลัก!AM158,0)=TEXT(ข้อมูลเฉลยคำตอบ!$B$38,0),ข้อมูลเฉลยคำตอบ!$C$38,0))</f>
        <v/>
      </c>
      <c r="AO158" s="33" t="str">
        <f>IF(คำตอบ1หลัก!A158="","",IF(TEXT(คำตอบ1หลัก!AN158,0)=TEXT(ข้อมูลเฉลยคำตอบ!$B$39,0),ข้อมูลเฉลยคำตอบ!$C$39,0))</f>
        <v/>
      </c>
      <c r="AP158" s="33" t="str">
        <f>IF(คำตอบ1หลัก!A158="","",IF(TEXT(คำตอบ1หลัก!AO158,0)=TEXT(ข้อมูลเฉลยคำตอบ!$B$40,0),ข้อมูลเฉลยคำตอบ!$C$40,0))</f>
        <v/>
      </c>
      <c r="AQ158" s="33" t="str">
        <f>IF(คำตอบ1หลัก!A158="","",IF(TEXT(คำตอบ1หลัก!AP158,0)=TEXT(ข้อมูลเฉลยคำตอบ!$B$41,0),ข้อมูลเฉลยคำตอบ!$C$41,0))</f>
        <v/>
      </c>
      <c r="AR158" s="33" t="str">
        <f>IF(คำตอบ1หลัก!A158="","",IF(TEXT(คำตอบ1หลัก!AQ158,0)=TEXT(ข้อมูลเฉลยคำตอบ!$B$42,0),ข้อมูลเฉลยคำตอบ!$C$42,0))</f>
        <v/>
      </c>
      <c r="AS158" s="33" t="str">
        <f>IF(คำตอบ1หลัก!A158="","",IF(TEXT(คำตอบ1หลัก!AR158,0)=TEXT(ข้อมูลเฉลยคำตอบ!$B$43,0),ข้อมูลเฉลยคำตอบ!$C$43,0))</f>
        <v/>
      </c>
      <c r="AT158" s="33" t="str">
        <f>IF(คำตอบ1หลัก!A158="","",IF(TEXT(คำตอบ1หลัก!AS158,0)=TEXT(ข้อมูลเฉลยคำตอบ!$B$44,0),ข้อมูลเฉลยคำตอบ!$C$44,0))</f>
        <v/>
      </c>
      <c r="AU158" s="33" t="str">
        <f>IF(คำตอบ1หลัก!A158="","",IF(TEXT(คำตอบ1หลัก!AT158,0)=TEXT(ข้อมูลเฉลยคำตอบ!$B$45,0),ข้อมูลเฉลยคำตอบ!$C$45,0))</f>
        <v/>
      </c>
      <c r="AV158" s="33" t="str">
        <f>IF(คำตอบ1หลัก!A158="","",IF(TEXT(คำตอบ1หลัก!AU158,0)=TEXT(ข้อมูลเฉลยคำตอบ!$B$46,0),ข้อมูลเฉลยคำตอบ!$C$46,0))</f>
        <v/>
      </c>
      <c r="AW158" s="33" t="str">
        <f>IF(คำตอบ1หลัก!A158="","",IF(TEXT(คำตอบ1หลัก!AV158,0)=TEXT(ข้อมูลเฉลยคำตอบ!$B$47,0),ข้อมูลเฉลยคำตอบ!$C$47,0))</f>
        <v/>
      </c>
      <c r="AX158" s="33" t="str">
        <f>IF(คำตอบ1หลัก!A158="","",IF(TEXT(คำตอบ1หลัก!AW158,0)=TEXT(ข้อมูลเฉลยคำตอบ!$B$48,0),ข้อมูลเฉลยคำตอบ!$C$48,0))</f>
        <v/>
      </c>
      <c r="AY158" s="33" t="str">
        <f>IF(คำตอบ1หลัก!A158="","",IF(TEXT(คำตอบ1หลัก!AX158,0)=TEXT(ข้อมูลเฉลยคำตอบ!$B$49,0),ข้อมูลเฉลยคำตอบ!$C$49,0))</f>
        <v/>
      </c>
      <c r="AZ158" s="33" t="str">
        <f>IF(คำตอบ1หลัก!A158="","",IF(TEXT(คำตอบ1หลัก!AY158,0)=TEXT(ข้อมูลเฉลยคำตอบ!$B$50,0),ข้อมูลเฉลยคำตอบ!$C$50,0))</f>
        <v/>
      </c>
      <c r="BA158" s="33" t="str">
        <f>IF(คำตอบ1หลัก!A158="","",IF(TEXT(คำตอบ1หลัก!AZ158,0)=TEXT(ข้อมูลเฉลยคำตอบ!$B$51,0),ข้อมูลเฉลยคำตอบ!$C$51,0))</f>
        <v/>
      </c>
      <c r="BB158" s="33" t="str">
        <f>IF(คำตอบ1หลัก!A158="","",IF(TEXT(คำตอบ1หลัก!BA158,0)=TEXT(ข้อมูลเฉลยคำตอบ!$B$52,0),ข้อมูลเฉลยคำตอบ!$C$52,0))</f>
        <v/>
      </c>
      <c r="BC158" s="33" t="str">
        <f>IF(คำตอบ1หลัก!A158="","",IF(TEXT(คำตอบ1หลัก!BB158,0)=TEXT(ข้อมูลเฉลยคำตอบ!$B$53,0),ข้อมูลเฉลยคำตอบ!$C$53,0))</f>
        <v/>
      </c>
      <c r="BD158" s="33" t="str">
        <f>IF(คำตอบ1หลัก!A158="","",IF(TEXT(คำตอบ1หลัก!BC158,0)=TEXT(ข้อมูลเฉลยคำตอบ!$B$54,0),ข้อมูลเฉลยคำตอบ!$C$54,0))</f>
        <v/>
      </c>
      <c r="BE158" s="33" t="str">
        <f>IF(คำตอบ1หลัก!A158="","",IF(TEXT(คำตอบ1หลัก!BD158,0)=TEXT(ข้อมูลเฉลยคำตอบ!$B$55,0),ข้อมูลเฉลยคำตอบ!$C$55,0))</f>
        <v/>
      </c>
      <c r="BF158" s="33" t="str">
        <f>IF(คำตอบ1หลัก!A158="","",IF(TEXT(คำตอบ1หลัก!BE158,0)=TEXT(ข้อมูลเฉลยคำตอบ!$B$56,0),ข้อมูลเฉลยคำตอบ!$C$56,0))</f>
        <v/>
      </c>
      <c r="BG158" s="33" t="str">
        <f>IF(คำตอบ1หลัก!A158="","",IF(TEXT(คำตอบ1หลัก!BF158,0)=TEXT(ข้อมูลเฉลยคำตอบ!$B$57,0),ข้อมูลเฉลยคำตอบ!$C$57,0))</f>
        <v/>
      </c>
      <c r="BH158" s="33" t="str">
        <f>IF(คำตอบ1หลัก!A158="","",IF(TEXT(คำตอบ1หลัก!BG158,0)=TEXT(ข้อมูลเฉลยคำตอบ!$B$58,0),ข้อมูลเฉลยคำตอบ!$C$58,0))</f>
        <v/>
      </c>
      <c r="BI158" s="33" t="str">
        <f>IF(คำตอบ1หลัก!A158="","",IF(TEXT(คำตอบ1หลัก!BH158,0)=TEXT(ข้อมูลเฉลยคำตอบ!$B$59,0),ข้อมูลเฉลยคำตอบ!$C$59,0))</f>
        <v/>
      </c>
      <c r="BJ158" s="33" t="str">
        <f>IF(คำตอบ1หลัก!A158="","",IF(TEXT(คำตอบ1หลัก!BI158,0)=TEXT(ข้อมูลเฉลยคำตอบ!$B$60,0),ข้อมูลเฉลยคำตอบ!$C$60,0))</f>
        <v/>
      </c>
      <c r="BK158" s="33" t="str">
        <f>IF(คำตอบ1หลัก!A158="","",IF(TEXT(คำตอบ1หลัก!BJ158,0)=TEXT(ข้อมูลเฉลยคำตอบ!$B$61,0),ข้อมูลเฉลยคำตอบ!$C$61,0))</f>
        <v/>
      </c>
      <c r="BM158" s="18" t="str">
        <f t="shared" si="4"/>
        <v/>
      </c>
      <c r="BN158" s="38" t="str">
        <f t="shared" si="5"/>
        <v/>
      </c>
    </row>
    <row r="159" spans="1:66" ht="17.399999999999999" hidden="1" customHeight="1">
      <c r="A159" s="19">
        <v>158</v>
      </c>
      <c r="B159" s="3"/>
      <c r="C159" s="3"/>
      <c r="D159" s="33" t="str">
        <f>IF(คำตอบ1หลัก!A159="","",IF(TEXT(คำตอบ1หลัก!C159,0)=TEXT(ข้อมูลเฉลยคำตอบ!$B$2,0),ข้อมูลเฉลยคำตอบ!$C$2,0))</f>
        <v/>
      </c>
      <c r="E159" s="33" t="str">
        <f>IF(คำตอบ1หลัก!A159="","",IF(TEXT(คำตอบ1หลัก!D159,0)=TEXT(ข้อมูลเฉลยคำตอบ!$B$3,0),ข้อมูลเฉลยคำตอบ!$C$3,0))</f>
        <v/>
      </c>
      <c r="F159" s="33" t="str">
        <f>IF(คำตอบ1หลัก!A159="","",IF(TEXT(คำตอบ1หลัก!E159,0)=TEXT(ข้อมูลเฉลยคำตอบ!$B$4,0),ข้อมูลเฉลยคำตอบ!$C$4,0))</f>
        <v/>
      </c>
      <c r="G159" s="33" t="str">
        <f>IF(คำตอบ1หลัก!A159="","",IF(TEXT(คำตอบ1หลัก!F159,0)=TEXT(ข้อมูลเฉลยคำตอบ!$B$5,0),ข้อมูลเฉลยคำตอบ!$C$5,0))</f>
        <v/>
      </c>
      <c r="H159" s="33" t="str">
        <f>IF(คำตอบ1หลัก!A159="","",IF(TEXT(คำตอบ1หลัก!G159,0)=TEXT(ข้อมูลเฉลยคำตอบ!$B$6,0),ข้อมูลเฉลยคำตอบ!$C$6,0))</f>
        <v/>
      </c>
      <c r="I159" s="33" t="str">
        <f>IF(คำตอบ1หลัก!A159="","",IF(TEXT(คำตอบ1หลัก!H159,0)=TEXT(ข้อมูลเฉลยคำตอบ!$B$7,0),ข้อมูลเฉลยคำตอบ!$C$7,0))</f>
        <v/>
      </c>
      <c r="J159" s="33" t="str">
        <f>IF(คำตอบ1หลัก!A159="","",IF(TEXT(คำตอบ1หลัก!I159,0)=TEXT(ข้อมูลเฉลยคำตอบ!$B$8,0),ข้อมูลเฉลยคำตอบ!$C$8,0))</f>
        <v/>
      </c>
      <c r="K159" s="33" t="str">
        <f>IF(คำตอบ1หลัก!A159="","",IF(TEXT(คำตอบ1หลัก!J159,0)=TEXT(ข้อมูลเฉลยคำตอบ!$B$9,0),ข้อมูลเฉลยคำตอบ!$C$9,0))</f>
        <v/>
      </c>
      <c r="L159" s="33" t="str">
        <f>IF(คำตอบ1หลัก!A159="","",IF(TEXT(คำตอบ1หลัก!K159,0)=TEXT(ข้อมูลเฉลยคำตอบ!$B$10,0),ข้อมูลเฉลยคำตอบ!$C$10,0))</f>
        <v/>
      </c>
      <c r="M159" s="33" t="str">
        <f>IF(คำตอบ1หลัก!A159="","",IF(TEXT(คำตอบ1หลัก!L159,0)=TEXT(ข้อมูลเฉลยคำตอบ!$B$11,0),ข้อมูลเฉลยคำตอบ!$C$11,0))</f>
        <v/>
      </c>
      <c r="N159" s="33" t="str">
        <f>IF(คำตอบ1หลัก!A159="","",IF(TEXT(คำตอบ1หลัก!M159,0)=TEXT(ข้อมูลเฉลยคำตอบ!$B$12,0),ข้อมูลเฉลยคำตอบ!$C$12,0))</f>
        <v/>
      </c>
      <c r="O159" s="33" t="str">
        <f>IF(คำตอบ1หลัก!A159="","",IF(TEXT(คำตอบ1หลัก!N159,0)=TEXT(ข้อมูลเฉลยคำตอบ!$B$13,0),ข้อมูลเฉลยคำตอบ!$C$13,0))</f>
        <v/>
      </c>
      <c r="P159" s="33" t="str">
        <f>IF(คำตอบ1หลัก!A159="","",IF(TEXT(คำตอบ1หลัก!O159,0)=TEXT(ข้อมูลเฉลยคำตอบ!$B$14,0),ข้อมูลเฉลยคำตอบ!$C$14,0))</f>
        <v/>
      </c>
      <c r="Q159" s="33" t="str">
        <f>IF(คำตอบ1หลัก!A159="","",IF(TEXT(คำตอบ1หลัก!P159,0)=TEXT(ข้อมูลเฉลยคำตอบ!$B$15,0),ข้อมูลเฉลยคำตอบ!$C$15,0))</f>
        <v/>
      </c>
      <c r="R159" s="33" t="str">
        <f>IF(คำตอบ1หลัก!A159="","",IF(TEXT(คำตอบ1หลัก!Q159,0)=TEXT(ข้อมูลเฉลยคำตอบ!$B$16,0),ข้อมูลเฉลยคำตอบ!$C$16,0))</f>
        <v/>
      </c>
      <c r="S159" s="33" t="str">
        <f>IF(คำตอบ1หลัก!A159="","",IF(TEXT(คำตอบ1หลัก!R159,0)=TEXT(ข้อมูลเฉลยคำตอบ!$B$17,0),ข้อมูลเฉลยคำตอบ!$C$17,0))</f>
        <v/>
      </c>
      <c r="T159" s="33" t="str">
        <f>IF(คำตอบ1หลัก!A159="","",IF(TEXT(คำตอบ1หลัก!S159,0)=TEXT(ข้อมูลเฉลยคำตอบ!$B$18,0),ข้อมูลเฉลยคำตอบ!$C$18,0))</f>
        <v/>
      </c>
      <c r="U159" s="33" t="str">
        <f>IF(คำตอบ1หลัก!A159="","",IF(TEXT(คำตอบ1หลัก!T159,0)=TEXT(ข้อมูลเฉลยคำตอบ!$B$19,0),ข้อมูลเฉลยคำตอบ!$C$19,0))</f>
        <v/>
      </c>
      <c r="V159" s="33" t="str">
        <f>IF(คำตอบ1หลัก!A159="","",IF(TEXT(คำตอบ1หลัก!U159,0)=TEXT(ข้อมูลเฉลยคำตอบ!$B$20,0),ข้อมูลเฉลยคำตอบ!$C$20,0))</f>
        <v/>
      </c>
      <c r="W159" s="33" t="str">
        <f>IF(คำตอบ1หลัก!A159="","",IF(TEXT(คำตอบ1หลัก!V159,0)=TEXT(ข้อมูลเฉลยคำตอบ!$B$21,0),ข้อมูลเฉลยคำตอบ!$C$21,0))</f>
        <v/>
      </c>
      <c r="X159" s="33" t="str">
        <f>IF(คำตอบ1หลัก!A159="","",IF(TEXT(คำตอบ1หลัก!W159,0)=TEXT(ข้อมูลเฉลยคำตอบ!$B$22,0),ข้อมูลเฉลยคำตอบ!$C$22,0))</f>
        <v/>
      </c>
      <c r="Y159" s="33" t="str">
        <f>IF(คำตอบ1หลัก!A159="","",IF(TEXT(คำตอบ1หลัก!X159,0)=TEXT(ข้อมูลเฉลยคำตอบ!$B$23,0),ข้อมูลเฉลยคำตอบ!$C$23,0))</f>
        <v/>
      </c>
      <c r="Z159" s="33" t="str">
        <f>IF(คำตอบ1หลัก!A159="","",IF(TEXT(คำตอบ1หลัก!Y159,0)=TEXT(ข้อมูลเฉลยคำตอบ!$B$24,0),ข้อมูลเฉลยคำตอบ!$C$24,0))</f>
        <v/>
      </c>
      <c r="AA159" s="33" t="str">
        <f>IF(คำตอบ1หลัก!A159="","",IF(TEXT(คำตอบ1หลัก!Z159,0)=TEXT(ข้อมูลเฉลยคำตอบ!$B$25,0),ข้อมูลเฉลยคำตอบ!$C$25,0))</f>
        <v/>
      </c>
      <c r="AB159" s="33" t="str">
        <f>IF(คำตอบ1หลัก!A159="","",IF(TEXT(คำตอบ1หลัก!AA159,0)=TEXT(ข้อมูลเฉลยคำตอบ!$B$26,0),ข้อมูลเฉลยคำตอบ!$C$26,0))</f>
        <v/>
      </c>
      <c r="AC159" s="33" t="str">
        <f>IF(คำตอบ1หลัก!A159="","",IF(TEXT(คำตอบ1หลัก!AB159,0)=TEXT(ข้อมูลเฉลยคำตอบ!$B$27,0),ข้อมูลเฉลยคำตอบ!$C$27,0))</f>
        <v/>
      </c>
      <c r="AD159" s="33" t="str">
        <f>IF(คำตอบ1หลัก!A159="","",IF(TEXT(คำตอบ1หลัก!AC159,0)=TEXT(ข้อมูลเฉลยคำตอบ!$B$28,0),ข้อมูลเฉลยคำตอบ!$C$28,0))</f>
        <v/>
      </c>
      <c r="AE159" s="33" t="str">
        <f>IF(คำตอบ1หลัก!A159="","",IF(TEXT(คำตอบ1หลัก!AD159,0)=TEXT(ข้อมูลเฉลยคำตอบ!$B$29,0),ข้อมูลเฉลยคำตอบ!$C$29,0))</f>
        <v/>
      </c>
      <c r="AF159" s="33" t="str">
        <f>IF(คำตอบ1หลัก!A159="","",IF(TEXT(คำตอบ1หลัก!AE159,0)=TEXT(ข้อมูลเฉลยคำตอบ!$B$30,0),ข้อมูลเฉลยคำตอบ!$C$30,0))</f>
        <v/>
      </c>
      <c r="AG159" s="33" t="str">
        <f>IF(คำตอบ1หลัก!A159="","",IF(TEXT(คำตอบ1หลัก!AF159,0)=TEXT(ข้อมูลเฉลยคำตอบ!$B$31,0),ข้อมูลเฉลยคำตอบ!$C$31,0))</f>
        <v/>
      </c>
      <c r="AH159" s="33" t="str">
        <f>IF(คำตอบ1หลัก!A159="","",IF(TEXT(คำตอบ1หลัก!AG159,0)=TEXT(ข้อมูลเฉลยคำตอบ!$B$32,0),ข้อมูลเฉลยคำตอบ!$C$32,0))</f>
        <v/>
      </c>
      <c r="AI159" s="33" t="str">
        <f>IF(คำตอบ1หลัก!A159="","",IF(TEXT(คำตอบ1หลัก!AH159,0)=TEXT(ข้อมูลเฉลยคำตอบ!$B$33,0),ข้อมูลเฉลยคำตอบ!$C$33,0))</f>
        <v/>
      </c>
      <c r="AJ159" s="33" t="str">
        <f>IF(คำตอบ1หลัก!A159="","",IF(TEXT(คำตอบ1หลัก!AI159,0)=TEXT(ข้อมูลเฉลยคำตอบ!$B$34,0),ข้อมูลเฉลยคำตอบ!$C$34,0))</f>
        <v/>
      </c>
      <c r="AK159" s="33" t="str">
        <f>IF(คำตอบ1หลัก!A159="","",IF(TEXT(คำตอบ1หลัก!AJ159,0)=TEXT(ข้อมูลเฉลยคำตอบ!$B$35,0),ข้อมูลเฉลยคำตอบ!$C$35,0))</f>
        <v/>
      </c>
      <c r="AL159" s="33" t="str">
        <f>IF(คำตอบ1หลัก!A159="","",IF(TEXT(คำตอบ1หลัก!AK159,0)=TEXT(ข้อมูลเฉลยคำตอบ!$B$36,0),ข้อมูลเฉลยคำตอบ!$C$36,0))</f>
        <v/>
      </c>
      <c r="AM159" s="33" t="str">
        <f>IF(คำตอบ1หลัก!A159="","",IF(TEXT(คำตอบ1หลัก!AL159,0)=TEXT(ข้อมูลเฉลยคำตอบ!$B$37,0),ข้อมูลเฉลยคำตอบ!$C$37,0))</f>
        <v/>
      </c>
      <c r="AN159" s="33" t="str">
        <f>IF(คำตอบ1หลัก!A159="","",IF(TEXT(คำตอบ1หลัก!AM159,0)=TEXT(ข้อมูลเฉลยคำตอบ!$B$38,0),ข้อมูลเฉลยคำตอบ!$C$38,0))</f>
        <v/>
      </c>
      <c r="AO159" s="33" t="str">
        <f>IF(คำตอบ1หลัก!A159="","",IF(TEXT(คำตอบ1หลัก!AN159,0)=TEXT(ข้อมูลเฉลยคำตอบ!$B$39,0),ข้อมูลเฉลยคำตอบ!$C$39,0))</f>
        <v/>
      </c>
      <c r="AP159" s="33" t="str">
        <f>IF(คำตอบ1หลัก!A159="","",IF(TEXT(คำตอบ1หลัก!AO159,0)=TEXT(ข้อมูลเฉลยคำตอบ!$B$40,0),ข้อมูลเฉลยคำตอบ!$C$40,0))</f>
        <v/>
      </c>
      <c r="AQ159" s="33" t="str">
        <f>IF(คำตอบ1หลัก!A159="","",IF(TEXT(คำตอบ1หลัก!AP159,0)=TEXT(ข้อมูลเฉลยคำตอบ!$B$41,0),ข้อมูลเฉลยคำตอบ!$C$41,0))</f>
        <v/>
      </c>
      <c r="AR159" s="33" t="str">
        <f>IF(คำตอบ1หลัก!A159="","",IF(TEXT(คำตอบ1หลัก!AQ159,0)=TEXT(ข้อมูลเฉลยคำตอบ!$B$42,0),ข้อมูลเฉลยคำตอบ!$C$42,0))</f>
        <v/>
      </c>
      <c r="AS159" s="33" t="str">
        <f>IF(คำตอบ1หลัก!A159="","",IF(TEXT(คำตอบ1หลัก!AR159,0)=TEXT(ข้อมูลเฉลยคำตอบ!$B$43,0),ข้อมูลเฉลยคำตอบ!$C$43,0))</f>
        <v/>
      </c>
      <c r="AT159" s="33" t="str">
        <f>IF(คำตอบ1หลัก!A159="","",IF(TEXT(คำตอบ1หลัก!AS159,0)=TEXT(ข้อมูลเฉลยคำตอบ!$B$44,0),ข้อมูลเฉลยคำตอบ!$C$44,0))</f>
        <v/>
      </c>
      <c r="AU159" s="33" t="str">
        <f>IF(คำตอบ1หลัก!A159="","",IF(TEXT(คำตอบ1หลัก!AT159,0)=TEXT(ข้อมูลเฉลยคำตอบ!$B$45,0),ข้อมูลเฉลยคำตอบ!$C$45,0))</f>
        <v/>
      </c>
      <c r="AV159" s="33" t="str">
        <f>IF(คำตอบ1หลัก!A159="","",IF(TEXT(คำตอบ1หลัก!AU159,0)=TEXT(ข้อมูลเฉลยคำตอบ!$B$46,0),ข้อมูลเฉลยคำตอบ!$C$46,0))</f>
        <v/>
      </c>
      <c r="AW159" s="33" t="str">
        <f>IF(คำตอบ1หลัก!A159="","",IF(TEXT(คำตอบ1หลัก!AV159,0)=TEXT(ข้อมูลเฉลยคำตอบ!$B$47,0),ข้อมูลเฉลยคำตอบ!$C$47,0))</f>
        <v/>
      </c>
      <c r="AX159" s="33" t="str">
        <f>IF(คำตอบ1หลัก!A159="","",IF(TEXT(คำตอบ1หลัก!AW159,0)=TEXT(ข้อมูลเฉลยคำตอบ!$B$48,0),ข้อมูลเฉลยคำตอบ!$C$48,0))</f>
        <v/>
      </c>
      <c r="AY159" s="33" t="str">
        <f>IF(คำตอบ1หลัก!A159="","",IF(TEXT(คำตอบ1หลัก!AX159,0)=TEXT(ข้อมูลเฉลยคำตอบ!$B$49,0),ข้อมูลเฉลยคำตอบ!$C$49,0))</f>
        <v/>
      </c>
      <c r="AZ159" s="33" t="str">
        <f>IF(คำตอบ1หลัก!A159="","",IF(TEXT(คำตอบ1หลัก!AY159,0)=TEXT(ข้อมูลเฉลยคำตอบ!$B$50,0),ข้อมูลเฉลยคำตอบ!$C$50,0))</f>
        <v/>
      </c>
      <c r="BA159" s="33" t="str">
        <f>IF(คำตอบ1หลัก!A159="","",IF(TEXT(คำตอบ1หลัก!AZ159,0)=TEXT(ข้อมูลเฉลยคำตอบ!$B$51,0),ข้อมูลเฉลยคำตอบ!$C$51,0))</f>
        <v/>
      </c>
      <c r="BB159" s="33" t="str">
        <f>IF(คำตอบ1หลัก!A159="","",IF(TEXT(คำตอบ1หลัก!BA159,0)=TEXT(ข้อมูลเฉลยคำตอบ!$B$52,0),ข้อมูลเฉลยคำตอบ!$C$52,0))</f>
        <v/>
      </c>
      <c r="BC159" s="33" t="str">
        <f>IF(คำตอบ1หลัก!A159="","",IF(TEXT(คำตอบ1หลัก!BB159,0)=TEXT(ข้อมูลเฉลยคำตอบ!$B$53,0),ข้อมูลเฉลยคำตอบ!$C$53,0))</f>
        <v/>
      </c>
      <c r="BD159" s="33" t="str">
        <f>IF(คำตอบ1หลัก!A159="","",IF(TEXT(คำตอบ1หลัก!BC159,0)=TEXT(ข้อมูลเฉลยคำตอบ!$B$54,0),ข้อมูลเฉลยคำตอบ!$C$54,0))</f>
        <v/>
      </c>
      <c r="BE159" s="33" t="str">
        <f>IF(คำตอบ1หลัก!A159="","",IF(TEXT(คำตอบ1หลัก!BD159,0)=TEXT(ข้อมูลเฉลยคำตอบ!$B$55,0),ข้อมูลเฉลยคำตอบ!$C$55,0))</f>
        <v/>
      </c>
      <c r="BF159" s="33" t="str">
        <f>IF(คำตอบ1หลัก!A159="","",IF(TEXT(คำตอบ1หลัก!BE159,0)=TEXT(ข้อมูลเฉลยคำตอบ!$B$56,0),ข้อมูลเฉลยคำตอบ!$C$56,0))</f>
        <v/>
      </c>
      <c r="BG159" s="33" t="str">
        <f>IF(คำตอบ1หลัก!A159="","",IF(TEXT(คำตอบ1หลัก!BF159,0)=TEXT(ข้อมูลเฉลยคำตอบ!$B$57,0),ข้อมูลเฉลยคำตอบ!$C$57,0))</f>
        <v/>
      </c>
      <c r="BH159" s="33" t="str">
        <f>IF(คำตอบ1หลัก!A159="","",IF(TEXT(คำตอบ1หลัก!BG159,0)=TEXT(ข้อมูลเฉลยคำตอบ!$B$58,0),ข้อมูลเฉลยคำตอบ!$C$58,0))</f>
        <v/>
      </c>
      <c r="BI159" s="33" t="str">
        <f>IF(คำตอบ1หลัก!A159="","",IF(TEXT(คำตอบ1หลัก!BH159,0)=TEXT(ข้อมูลเฉลยคำตอบ!$B$59,0),ข้อมูลเฉลยคำตอบ!$C$59,0))</f>
        <v/>
      </c>
      <c r="BJ159" s="33" t="str">
        <f>IF(คำตอบ1หลัก!A159="","",IF(TEXT(คำตอบ1หลัก!BI159,0)=TEXT(ข้อมูลเฉลยคำตอบ!$B$60,0),ข้อมูลเฉลยคำตอบ!$C$60,0))</f>
        <v/>
      </c>
      <c r="BK159" s="33" t="str">
        <f>IF(คำตอบ1หลัก!A159="","",IF(TEXT(คำตอบ1หลัก!BJ159,0)=TEXT(ข้อมูลเฉลยคำตอบ!$B$61,0),ข้อมูลเฉลยคำตอบ!$C$61,0))</f>
        <v/>
      </c>
      <c r="BM159" s="18" t="str">
        <f t="shared" si="4"/>
        <v/>
      </c>
      <c r="BN159" s="38" t="str">
        <f t="shared" si="5"/>
        <v/>
      </c>
    </row>
    <row r="160" spans="1:66" ht="17.399999999999999" hidden="1" customHeight="1">
      <c r="A160" s="19">
        <v>159</v>
      </c>
      <c r="B160" s="3"/>
      <c r="C160" s="3"/>
      <c r="D160" s="33" t="str">
        <f>IF(คำตอบ1หลัก!A160="","",IF(TEXT(คำตอบ1หลัก!C160,0)=TEXT(ข้อมูลเฉลยคำตอบ!$B$2,0),ข้อมูลเฉลยคำตอบ!$C$2,0))</f>
        <v/>
      </c>
      <c r="E160" s="33" t="str">
        <f>IF(คำตอบ1หลัก!A160="","",IF(TEXT(คำตอบ1หลัก!D160,0)=TEXT(ข้อมูลเฉลยคำตอบ!$B$3,0),ข้อมูลเฉลยคำตอบ!$C$3,0))</f>
        <v/>
      </c>
      <c r="F160" s="33" t="str">
        <f>IF(คำตอบ1หลัก!A160="","",IF(TEXT(คำตอบ1หลัก!E160,0)=TEXT(ข้อมูลเฉลยคำตอบ!$B$4,0),ข้อมูลเฉลยคำตอบ!$C$4,0))</f>
        <v/>
      </c>
      <c r="G160" s="33" t="str">
        <f>IF(คำตอบ1หลัก!A160="","",IF(TEXT(คำตอบ1หลัก!F160,0)=TEXT(ข้อมูลเฉลยคำตอบ!$B$5,0),ข้อมูลเฉลยคำตอบ!$C$5,0))</f>
        <v/>
      </c>
      <c r="H160" s="33" t="str">
        <f>IF(คำตอบ1หลัก!A160="","",IF(TEXT(คำตอบ1หลัก!G160,0)=TEXT(ข้อมูลเฉลยคำตอบ!$B$6,0),ข้อมูลเฉลยคำตอบ!$C$6,0))</f>
        <v/>
      </c>
      <c r="I160" s="33" t="str">
        <f>IF(คำตอบ1หลัก!A160="","",IF(TEXT(คำตอบ1หลัก!H160,0)=TEXT(ข้อมูลเฉลยคำตอบ!$B$7,0),ข้อมูลเฉลยคำตอบ!$C$7,0))</f>
        <v/>
      </c>
      <c r="J160" s="33" t="str">
        <f>IF(คำตอบ1หลัก!A160="","",IF(TEXT(คำตอบ1หลัก!I160,0)=TEXT(ข้อมูลเฉลยคำตอบ!$B$8,0),ข้อมูลเฉลยคำตอบ!$C$8,0))</f>
        <v/>
      </c>
      <c r="K160" s="33" t="str">
        <f>IF(คำตอบ1หลัก!A160="","",IF(TEXT(คำตอบ1หลัก!J160,0)=TEXT(ข้อมูลเฉลยคำตอบ!$B$9,0),ข้อมูลเฉลยคำตอบ!$C$9,0))</f>
        <v/>
      </c>
      <c r="L160" s="33" t="str">
        <f>IF(คำตอบ1หลัก!A160="","",IF(TEXT(คำตอบ1หลัก!K160,0)=TEXT(ข้อมูลเฉลยคำตอบ!$B$10,0),ข้อมูลเฉลยคำตอบ!$C$10,0))</f>
        <v/>
      </c>
      <c r="M160" s="33" t="str">
        <f>IF(คำตอบ1หลัก!A160="","",IF(TEXT(คำตอบ1หลัก!L160,0)=TEXT(ข้อมูลเฉลยคำตอบ!$B$11,0),ข้อมูลเฉลยคำตอบ!$C$11,0))</f>
        <v/>
      </c>
      <c r="N160" s="33" t="str">
        <f>IF(คำตอบ1หลัก!A160="","",IF(TEXT(คำตอบ1หลัก!M160,0)=TEXT(ข้อมูลเฉลยคำตอบ!$B$12,0),ข้อมูลเฉลยคำตอบ!$C$12,0))</f>
        <v/>
      </c>
      <c r="O160" s="33" t="str">
        <f>IF(คำตอบ1หลัก!A160="","",IF(TEXT(คำตอบ1หลัก!N160,0)=TEXT(ข้อมูลเฉลยคำตอบ!$B$13,0),ข้อมูลเฉลยคำตอบ!$C$13,0))</f>
        <v/>
      </c>
      <c r="P160" s="33" t="str">
        <f>IF(คำตอบ1หลัก!A160="","",IF(TEXT(คำตอบ1หลัก!O160,0)=TEXT(ข้อมูลเฉลยคำตอบ!$B$14,0),ข้อมูลเฉลยคำตอบ!$C$14,0))</f>
        <v/>
      </c>
      <c r="Q160" s="33" t="str">
        <f>IF(คำตอบ1หลัก!A160="","",IF(TEXT(คำตอบ1หลัก!P160,0)=TEXT(ข้อมูลเฉลยคำตอบ!$B$15,0),ข้อมูลเฉลยคำตอบ!$C$15,0))</f>
        <v/>
      </c>
      <c r="R160" s="33" t="str">
        <f>IF(คำตอบ1หลัก!A160="","",IF(TEXT(คำตอบ1หลัก!Q160,0)=TEXT(ข้อมูลเฉลยคำตอบ!$B$16,0),ข้อมูลเฉลยคำตอบ!$C$16,0))</f>
        <v/>
      </c>
      <c r="S160" s="33" t="str">
        <f>IF(คำตอบ1หลัก!A160="","",IF(TEXT(คำตอบ1หลัก!R160,0)=TEXT(ข้อมูลเฉลยคำตอบ!$B$17,0),ข้อมูลเฉลยคำตอบ!$C$17,0))</f>
        <v/>
      </c>
      <c r="T160" s="33" t="str">
        <f>IF(คำตอบ1หลัก!A160="","",IF(TEXT(คำตอบ1หลัก!S160,0)=TEXT(ข้อมูลเฉลยคำตอบ!$B$18,0),ข้อมูลเฉลยคำตอบ!$C$18,0))</f>
        <v/>
      </c>
      <c r="U160" s="33" t="str">
        <f>IF(คำตอบ1หลัก!A160="","",IF(TEXT(คำตอบ1หลัก!T160,0)=TEXT(ข้อมูลเฉลยคำตอบ!$B$19,0),ข้อมูลเฉลยคำตอบ!$C$19,0))</f>
        <v/>
      </c>
      <c r="V160" s="33" t="str">
        <f>IF(คำตอบ1หลัก!A160="","",IF(TEXT(คำตอบ1หลัก!U160,0)=TEXT(ข้อมูลเฉลยคำตอบ!$B$20,0),ข้อมูลเฉลยคำตอบ!$C$20,0))</f>
        <v/>
      </c>
      <c r="W160" s="33" t="str">
        <f>IF(คำตอบ1หลัก!A160="","",IF(TEXT(คำตอบ1หลัก!V160,0)=TEXT(ข้อมูลเฉลยคำตอบ!$B$21,0),ข้อมูลเฉลยคำตอบ!$C$21,0))</f>
        <v/>
      </c>
      <c r="X160" s="33" t="str">
        <f>IF(คำตอบ1หลัก!A160="","",IF(TEXT(คำตอบ1หลัก!W160,0)=TEXT(ข้อมูลเฉลยคำตอบ!$B$22,0),ข้อมูลเฉลยคำตอบ!$C$22,0))</f>
        <v/>
      </c>
      <c r="Y160" s="33" t="str">
        <f>IF(คำตอบ1หลัก!A160="","",IF(TEXT(คำตอบ1หลัก!X160,0)=TEXT(ข้อมูลเฉลยคำตอบ!$B$23,0),ข้อมูลเฉลยคำตอบ!$C$23,0))</f>
        <v/>
      </c>
      <c r="Z160" s="33" t="str">
        <f>IF(คำตอบ1หลัก!A160="","",IF(TEXT(คำตอบ1หลัก!Y160,0)=TEXT(ข้อมูลเฉลยคำตอบ!$B$24,0),ข้อมูลเฉลยคำตอบ!$C$24,0))</f>
        <v/>
      </c>
      <c r="AA160" s="33" t="str">
        <f>IF(คำตอบ1หลัก!A160="","",IF(TEXT(คำตอบ1หลัก!Z160,0)=TEXT(ข้อมูลเฉลยคำตอบ!$B$25,0),ข้อมูลเฉลยคำตอบ!$C$25,0))</f>
        <v/>
      </c>
      <c r="AB160" s="33" t="str">
        <f>IF(คำตอบ1หลัก!A160="","",IF(TEXT(คำตอบ1หลัก!AA160,0)=TEXT(ข้อมูลเฉลยคำตอบ!$B$26,0),ข้อมูลเฉลยคำตอบ!$C$26,0))</f>
        <v/>
      </c>
      <c r="AC160" s="33" t="str">
        <f>IF(คำตอบ1หลัก!A160="","",IF(TEXT(คำตอบ1หลัก!AB160,0)=TEXT(ข้อมูลเฉลยคำตอบ!$B$27,0),ข้อมูลเฉลยคำตอบ!$C$27,0))</f>
        <v/>
      </c>
      <c r="AD160" s="33" t="str">
        <f>IF(คำตอบ1หลัก!A160="","",IF(TEXT(คำตอบ1หลัก!AC160,0)=TEXT(ข้อมูลเฉลยคำตอบ!$B$28,0),ข้อมูลเฉลยคำตอบ!$C$28,0))</f>
        <v/>
      </c>
      <c r="AE160" s="33" t="str">
        <f>IF(คำตอบ1หลัก!A160="","",IF(TEXT(คำตอบ1หลัก!AD160,0)=TEXT(ข้อมูลเฉลยคำตอบ!$B$29,0),ข้อมูลเฉลยคำตอบ!$C$29,0))</f>
        <v/>
      </c>
      <c r="AF160" s="33" t="str">
        <f>IF(คำตอบ1หลัก!A160="","",IF(TEXT(คำตอบ1หลัก!AE160,0)=TEXT(ข้อมูลเฉลยคำตอบ!$B$30,0),ข้อมูลเฉลยคำตอบ!$C$30,0))</f>
        <v/>
      </c>
      <c r="AG160" s="33" t="str">
        <f>IF(คำตอบ1หลัก!A160="","",IF(TEXT(คำตอบ1หลัก!AF160,0)=TEXT(ข้อมูลเฉลยคำตอบ!$B$31,0),ข้อมูลเฉลยคำตอบ!$C$31,0))</f>
        <v/>
      </c>
      <c r="AH160" s="33" t="str">
        <f>IF(คำตอบ1หลัก!A160="","",IF(TEXT(คำตอบ1หลัก!AG160,0)=TEXT(ข้อมูลเฉลยคำตอบ!$B$32,0),ข้อมูลเฉลยคำตอบ!$C$32,0))</f>
        <v/>
      </c>
      <c r="AI160" s="33" t="str">
        <f>IF(คำตอบ1หลัก!A160="","",IF(TEXT(คำตอบ1หลัก!AH160,0)=TEXT(ข้อมูลเฉลยคำตอบ!$B$33,0),ข้อมูลเฉลยคำตอบ!$C$33,0))</f>
        <v/>
      </c>
      <c r="AJ160" s="33" t="str">
        <f>IF(คำตอบ1หลัก!A160="","",IF(TEXT(คำตอบ1หลัก!AI160,0)=TEXT(ข้อมูลเฉลยคำตอบ!$B$34,0),ข้อมูลเฉลยคำตอบ!$C$34,0))</f>
        <v/>
      </c>
      <c r="AK160" s="33" t="str">
        <f>IF(คำตอบ1หลัก!A160="","",IF(TEXT(คำตอบ1หลัก!AJ160,0)=TEXT(ข้อมูลเฉลยคำตอบ!$B$35,0),ข้อมูลเฉลยคำตอบ!$C$35,0))</f>
        <v/>
      </c>
      <c r="AL160" s="33" t="str">
        <f>IF(คำตอบ1หลัก!A160="","",IF(TEXT(คำตอบ1หลัก!AK160,0)=TEXT(ข้อมูลเฉลยคำตอบ!$B$36,0),ข้อมูลเฉลยคำตอบ!$C$36,0))</f>
        <v/>
      </c>
      <c r="AM160" s="33" t="str">
        <f>IF(คำตอบ1หลัก!A160="","",IF(TEXT(คำตอบ1หลัก!AL160,0)=TEXT(ข้อมูลเฉลยคำตอบ!$B$37,0),ข้อมูลเฉลยคำตอบ!$C$37,0))</f>
        <v/>
      </c>
      <c r="AN160" s="33" t="str">
        <f>IF(คำตอบ1หลัก!A160="","",IF(TEXT(คำตอบ1หลัก!AM160,0)=TEXT(ข้อมูลเฉลยคำตอบ!$B$38,0),ข้อมูลเฉลยคำตอบ!$C$38,0))</f>
        <v/>
      </c>
      <c r="AO160" s="33" t="str">
        <f>IF(คำตอบ1หลัก!A160="","",IF(TEXT(คำตอบ1หลัก!AN160,0)=TEXT(ข้อมูลเฉลยคำตอบ!$B$39,0),ข้อมูลเฉลยคำตอบ!$C$39,0))</f>
        <v/>
      </c>
      <c r="AP160" s="33" t="str">
        <f>IF(คำตอบ1หลัก!A160="","",IF(TEXT(คำตอบ1หลัก!AO160,0)=TEXT(ข้อมูลเฉลยคำตอบ!$B$40,0),ข้อมูลเฉลยคำตอบ!$C$40,0))</f>
        <v/>
      </c>
      <c r="AQ160" s="33" t="str">
        <f>IF(คำตอบ1หลัก!A160="","",IF(TEXT(คำตอบ1หลัก!AP160,0)=TEXT(ข้อมูลเฉลยคำตอบ!$B$41,0),ข้อมูลเฉลยคำตอบ!$C$41,0))</f>
        <v/>
      </c>
      <c r="AR160" s="33" t="str">
        <f>IF(คำตอบ1หลัก!A160="","",IF(TEXT(คำตอบ1หลัก!AQ160,0)=TEXT(ข้อมูลเฉลยคำตอบ!$B$42,0),ข้อมูลเฉลยคำตอบ!$C$42,0))</f>
        <v/>
      </c>
      <c r="AS160" s="33" t="str">
        <f>IF(คำตอบ1หลัก!A160="","",IF(TEXT(คำตอบ1หลัก!AR160,0)=TEXT(ข้อมูลเฉลยคำตอบ!$B$43,0),ข้อมูลเฉลยคำตอบ!$C$43,0))</f>
        <v/>
      </c>
      <c r="AT160" s="33" t="str">
        <f>IF(คำตอบ1หลัก!A160="","",IF(TEXT(คำตอบ1หลัก!AS160,0)=TEXT(ข้อมูลเฉลยคำตอบ!$B$44,0),ข้อมูลเฉลยคำตอบ!$C$44,0))</f>
        <v/>
      </c>
      <c r="AU160" s="33" t="str">
        <f>IF(คำตอบ1หลัก!A160="","",IF(TEXT(คำตอบ1หลัก!AT160,0)=TEXT(ข้อมูลเฉลยคำตอบ!$B$45,0),ข้อมูลเฉลยคำตอบ!$C$45,0))</f>
        <v/>
      </c>
      <c r="AV160" s="33" t="str">
        <f>IF(คำตอบ1หลัก!A160="","",IF(TEXT(คำตอบ1หลัก!AU160,0)=TEXT(ข้อมูลเฉลยคำตอบ!$B$46,0),ข้อมูลเฉลยคำตอบ!$C$46,0))</f>
        <v/>
      </c>
      <c r="AW160" s="33" t="str">
        <f>IF(คำตอบ1หลัก!A160="","",IF(TEXT(คำตอบ1หลัก!AV160,0)=TEXT(ข้อมูลเฉลยคำตอบ!$B$47,0),ข้อมูลเฉลยคำตอบ!$C$47,0))</f>
        <v/>
      </c>
      <c r="AX160" s="33" t="str">
        <f>IF(คำตอบ1หลัก!A160="","",IF(TEXT(คำตอบ1หลัก!AW160,0)=TEXT(ข้อมูลเฉลยคำตอบ!$B$48,0),ข้อมูลเฉลยคำตอบ!$C$48,0))</f>
        <v/>
      </c>
      <c r="AY160" s="33" t="str">
        <f>IF(คำตอบ1หลัก!A160="","",IF(TEXT(คำตอบ1หลัก!AX160,0)=TEXT(ข้อมูลเฉลยคำตอบ!$B$49,0),ข้อมูลเฉลยคำตอบ!$C$49,0))</f>
        <v/>
      </c>
      <c r="AZ160" s="33" t="str">
        <f>IF(คำตอบ1หลัก!A160="","",IF(TEXT(คำตอบ1หลัก!AY160,0)=TEXT(ข้อมูลเฉลยคำตอบ!$B$50,0),ข้อมูลเฉลยคำตอบ!$C$50,0))</f>
        <v/>
      </c>
      <c r="BA160" s="33" t="str">
        <f>IF(คำตอบ1หลัก!A160="","",IF(TEXT(คำตอบ1หลัก!AZ160,0)=TEXT(ข้อมูลเฉลยคำตอบ!$B$51,0),ข้อมูลเฉลยคำตอบ!$C$51,0))</f>
        <v/>
      </c>
      <c r="BB160" s="33" t="str">
        <f>IF(คำตอบ1หลัก!A160="","",IF(TEXT(คำตอบ1หลัก!BA160,0)=TEXT(ข้อมูลเฉลยคำตอบ!$B$52,0),ข้อมูลเฉลยคำตอบ!$C$52,0))</f>
        <v/>
      </c>
      <c r="BC160" s="33" t="str">
        <f>IF(คำตอบ1หลัก!A160="","",IF(TEXT(คำตอบ1หลัก!BB160,0)=TEXT(ข้อมูลเฉลยคำตอบ!$B$53,0),ข้อมูลเฉลยคำตอบ!$C$53,0))</f>
        <v/>
      </c>
      <c r="BD160" s="33" t="str">
        <f>IF(คำตอบ1หลัก!A160="","",IF(TEXT(คำตอบ1หลัก!BC160,0)=TEXT(ข้อมูลเฉลยคำตอบ!$B$54,0),ข้อมูลเฉลยคำตอบ!$C$54,0))</f>
        <v/>
      </c>
      <c r="BE160" s="33" t="str">
        <f>IF(คำตอบ1หลัก!A160="","",IF(TEXT(คำตอบ1หลัก!BD160,0)=TEXT(ข้อมูลเฉลยคำตอบ!$B$55,0),ข้อมูลเฉลยคำตอบ!$C$55,0))</f>
        <v/>
      </c>
      <c r="BF160" s="33" t="str">
        <f>IF(คำตอบ1หลัก!A160="","",IF(TEXT(คำตอบ1หลัก!BE160,0)=TEXT(ข้อมูลเฉลยคำตอบ!$B$56,0),ข้อมูลเฉลยคำตอบ!$C$56,0))</f>
        <v/>
      </c>
      <c r="BG160" s="33" t="str">
        <f>IF(คำตอบ1หลัก!A160="","",IF(TEXT(คำตอบ1หลัก!BF160,0)=TEXT(ข้อมูลเฉลยคำตอบ!$B$57,0),ข้อมูลเฉลยคำตอบ!$C$57,0))</f>
        <v/>
      </c>
      <c r="BH160" s="33" t="str">
        <f>IF(คำตอบ1หลัก!A160="","",IF(TEXT(คำตอบ1หลัก!BG160,0)=TEXT(ข้อมูลเฉลยคำตอบ!$B$58,0),ข้อมูลเฉลยคำตอบ!$C$58,0))</f>
        <v/>
      </c>
      <c r="BI160" s="33" t="str">
        <f>IF(คำตอบ1หลัก!A160="","",IF(TEXT(คำตอบ1หลัก!BH160,0)=TEXT(ข้อมูลเฉลยคำตอบ!$B$59,0),ข้อมูลเฉลยคำตอบ!$C$59,0))</f>
        <v/>
      </c>
      <c r="BJ160" s="33" t="str">
        <f>IF(คำตอบ1หลัก!A160="","",IF(TEXT(คำตอบ1หลัก!BI160,0)=TEXT(ข้อมูลเฉลยคำตอบ!$B$60,0),ข้อมูลเฉลยคำตอบ!$C$60,0))</f>
        <v/>
      </c>
      <c r="BK160" s="33" t="str">
        <f>IF(คำตอบ1หลัก!A160="","",IF(TEXT(คำตอบ1หลัก!BJ160,0)=TEXT(ข้อมูลเฉลยคำตอบ!$B$61,0),ข้อมูลเฉลยคำตอบ!$C$61,0))</f>
        <v/>
      </c>
      <c r="BM160" s="18" t="str">
        <f t="shared" si="4"/>
        <v/>
      </c>
      <c r="BN160" s="38" t="str">
        <f t="shared" si="5"/>
        <v/>
      </c>
    </row>
    <row r="161" spans="1:66" ht="17.399999999999999" hidden="1" customHeight="1">
      <c r="A161" s="19">
        <v>160</v>
      </c>
      <c r="B161" s="3"/>
      <c r="C161" s="3"/>
      <c r="D161" s="33" t="str">
        <f>IF(คำตอบ1หลัก!A161="","",IF(TEXT(คำตอบ1หลัก!C161,0)=TEXT(ข้อมูลเฉลยคำตอบ!$B$2,0),ข้อมูลเฉลยคำตอบ!$C$2,0))</f>
        <v/>
      </c>
      <c r="E161" s="33" t="str">
        <f>IF(คำตอบ1หลัก!A161="","",IF(TEXT(คำตอบ1หลัก!D161,0)=TEXT(ข้อมูลเฉลยคำตอบ!$B$3,0),ข้อมูลเฉลยคำตอบ!$C$3,0))</f>
        <v/>
      </c>
      <c r="F161" s="33" t="str">
        <f>IF(คำตอบ1หลัก!A161="","",IF(TEXT(คำตอบ1หลัก!E161,0)=TEXT(ข้อมูลเฉลยคำตอบ!$B$4,0),ข้อมูลเฉลยคำตอบ!$C$4,0))</f>
        <v/>
      </c>
      <c r="G161" s="33" t="str">
        <f>IF(คำตอบ1หลัก!A161="","",IF(TEXT(คำตอบ1หลัก!F161,0)=TEXT(ข้อมูลเฉลยคำตอบ!$B$5,0),ข้อมูลเฉลยคำตอบ!$C$5,0))</f>
        <v/>
      </c>
      <c r="H161" s="33" t="str">
        <f>IF(คำตอบ1หลัก!A161="","",IF(TEXT(คำตอบ1หลัก!G161,0)=TEXT(ข้อมูลเฉลยคำตอบ!$B$6,0),ข้อมูลเฉลยคำตอบ!$C$6,0))</f>
        <v/>
      </c>
      <c r="I161" s="33" t="str">
        <f>IF(คำตอบ1หลัก!A161="","",IF(TEXT(คำตอบ1หลัก!H161,0)=TEXT(ข้อมูลเฉลยคำตอบ!$B$7,0),ข้อมูลเฉลยคำตอบ!$C$7,0))</f>
        <v/>
      </c>
      <c r="J161" s="33" t="str">
        <f>IF(คำตอบ1หลัก!A161="","",IF(TEXT(คำตอบ1หลัก!I161,0)=TEXT(ข้อมูลเฉลยคำตอบ!$B$8,0),ข้อมูลเฉลยคำตอบ!$C$8,0))</f>
        <v/>
      </c>
      <c r="K161" s="33" t="str">
        <f>IF(คำตอบ1หลัก!A161="","",IF(TEXT(คำตอบ1หลัก!J161,0)=TEXT(ข้อมูลเฉลยคำตอบ!$B$9,0),ข้อมูลเฉลยคำตอบ!$C$9,0))</f>
        <v/>
      </c>
      <c r="L161" s="33" t="str">
        <f>IF(คำตอบ1หลัก!A161="","",IF(TEXT(คำตอบ1หลัก!K161,0)=TEXT(ข้อมูลเฉลยคำตอบ!$B$10,0),ข้อมูลเฉลยคำตอบ!$C$10,0))</f>
        <v/>
      </c>
      <c r="M161" s="33" t="str">
        <f>IF(คำตอบ1หลัก!A161="","",IF(TEXT(คำตอบ1หลัก!L161,0)=TEXT(ข้อมูลเฉลยคำตอบ!$B$11,0),ข้อมูลเฉลยคำตอบ!$C$11,0))</f>
        <v/>
      </c>
      <c r="N161" s="33" t="str">
        <f>IF(คำตอบ1หลัก!A161="","",IF(TEXT(คำตอบ1หลัก!M161,0)=TEXT(ข้อมูลเฉลยคำตอบ!$B$12,0),ข้อมูลเฉลยคำตอบ!$C$12,0))</f>
        <v/>
      </c>
      <c r="O161" s="33" t="str">
        <f>IF(คำตอบ1หลัก!A161="","",IF(TEXT(คำตอบ1หลัก!N161,0)=TEXT(ข้อมูลเฉลยคำตอบ!$B$13,0),ข้อมูลเฉลยคำตอบ!$C$13,0))</f>
        <v/>
      </c>
      <c r="P161" s="33" t="str">
        <f>IF(คำตอบ1หลัก!A161="","",IF(TEXT(คำตอบ1หลัก!O161,0)=TEXT(ข้อมูลเฉลยคำตอบ!$B$14,0),ข้อมูลเฉลยคำตอบ!$C$14,0))</f>
        <v/>
      </c>
      <c r="Q161" s="33" t="str">
        <f>IF(คำตอบ1หลัก!A161="","",IF(TEXT(คำตอบ1หลัก!P161,0)=TEXT(ข้อมูลเฉลยคำตอบ!$B$15,0),ข้อมูลเฉลยคำตอบ!$C$15,0))</f>
        <v/>
      </c>
      <c r="R161" s="33" t="str">
        <f>IF(คำตอบ1หลัก!A161="","",IF(TEXT(คำตอบ1หลัก!Q161,0)=TEXT(ข้อมูลเฉลยคำตอบ!$B$16,0),ข้อมูลเฉลยคำตอบ!$C$16,0))</f>
        <v/>
      </c>
      <c r="S161" s="33" t="str">
        <f>IF(คำตอบ1หลัก!A161="","",IF(TEXT(คำตอบ1หลัก!R161,0)=TEXT(ข้อมูลเฉลยคำตอบ!$B$17,0),ข้อมูลเฉลยคำตอบ!$C$17,0))</f>
        <v/>
      </c>
      <c r="T161" s="33" t="str">
        <f>IF(คำตอบ1หลัก!A161="","",IF(TEXT(คำตอบ1หลัก!S161,0)=TEXT(ข้อมูลเฉลยคำตอบ!$B$18,0),ข้อมูลเฉลยคำตอบ!$C$18,0))</f>
        <v/>
      </c>
      <c r="U161" s="33" t="str">
        <f>IF(คำตอบ1หลัก!A161="","",IF(TEXT(คำตอบ1หลัก!T161,0)=TEXT(ข้อมูลเฉลยคำตอบ!$B$19,0),ข้อมูลเฉลยคำตอบ!$C$19,0))</f>
        <v/>
      </c>
      <c r="V161" s="33" t="str">
        <f>IF(คำตอบ1หลัก!A161="","",IF(TEXT(คำตอบ1หลัก!U161,0)=TEXT(ข้อมูลเฉลยคำตอบ!$B$20,0),ข้อมูลเฉลยคำตอบ!$C$20,0))</f>
        <v/>
      </c>
      <c r="W161" s="33" t="str">
        <f>IF(คำตอบ1หลัก!A161="","",IF(TEXT(คำตอบ1หลัก!V161,0)=TEXT(ข้อมูลเฉลยคำตอบ!$B$21,0),ข้อมูลเฉลยคำตอบ!$C$21,0))</f>
        <v/>
      </c>
      <c r="X161" s="33" t="str">
        <f>IF(คำตอบ1หลัก!A161="","",IF(TEXT(คำตอบ1หลัก!W161,0)=TEXT(ข้อมูลเฉลยคำตอบ!$B$22,0),ข้อมูลเฉลยคำตอบ!$C$22,0))</f>
        <v/>
      </c>
      <c r="Y161" s="33" t="str">
        <f>IF(คำตอบ1หลัก!A161="","",IF(TEXT(คำตอบ1หลัก!X161,0)=TEXT(ข้อมูลเฉลยคำตอบ!$B$23,0),ข้อมูลเฉลยคำตอบ!$C$23,0))</f>
        <v/>
      </c>
      <c r="Z161" s="33" t="str">
        <f>IF(คำตอบ1หลัก!A161="","",IF(TEXT(คำตอบ1หลัก!Y161,0)=TEXT(ข้อมูลเฉลยคำตอบ!$B$24,0),ข้อมูลเฉลยคำตอบ!$C$24,0))</f>
        <v/>
      </c>
      <c r="AA161" s="33" t="str">
        <f>IF(คำตอบ1หลัก!A161="","",IF(TEXT(คำตอบ1หลัก!Z161,0)=TEXT(ข้อมูลเฉลยคำตอบ!$B$25,0),ข้อมูลเฉลยคำตอบ!$C$25,0))</f>
        <v/>
      </c>
      <c r="AB161" s="33" t="str">
        <f>IF(คำตอบ1หลัก!A161="","",IF(TEXT(คำตอบ1หลัก!AA161,0)=TEXT(ข้อมูลเฉลยคำตอบ!$B$26,0),ข้อมูลเฉลยคำตอบ!$C$26,0))</f>
        <v/>
      </c>
      <c r="AC161" s="33" t="str">
        <f>IF(คำตอบ1หลัก!A161="","",IF(TEXT(คำตอบ1หลัก!AB161,0)=TEXT(ข้อมูลเฉลยคำตอบ!$B$27,0),ข้อมูลเฉลยคำตอบ!$C$27,0))</f>
        <v/>
      </c>
      <c r="AD161" s="33" t="str">
        <f>IF(คำตอบ1หลัก!A161="","",IF(TEXT(คำตอบ1หลัก!AC161,0)=TEXT(ข้อมูลเฉลยคำตอบ!$B$28,0),ข้อมูลเฉลยคำตอบ!$C$28,0))</f>
        <v/>
      </c>
      <c r="AE161" s="33" t="str">
        <f>IF(คำตอบ1หลัก!A161="","",IF(TEXT(คำตอบ1หลัก!AD161,0)=TEXT(ข้อมูลเฉลยคำตอบ!$B$29,0),ข้อมูลเฉลยคำตอบ!$C$29,0))</f>
        <v/>
      </c>
      <c r="AF161" s="33" t="str">
        <f>IF(คำตอบ1หลัก!A161="","",IF(TEXT(คำตอบ1หลัก!AE161,0)=TEXT(ข้อมูลเฉลยคำตอบ!$B$30,0),ข้อมูลเฉลยคำตอบ!$C$30,0))</f>
        <v/>
      </c>
      <c r="AG161" s="33" t="str">
        <f>IF(คำตอบ1หลัก!A161="","",IF(TEXT(คำตอบ1หลัก!AF161,0)=TEXT(ข้อมูลเฉลยคำตอบ!$B$31,0),ข้อมูลเฉลยคำตอบ!$C$31,0))</f>
        <v/>
      </c>
      <c r="AH161" s="33" t="str">
        <f>IF(คำตอบ1หลัก!A161="","",IF(TEXT(คำตอบ1หลัก!AG161,0)=TEXT(ข้อมูลเฉลยคำตอบ!$B$32,0),ข้อมูลเฉลยคำตอบ!$C$32,0))</f>
        <v/>
      </c>
      <c r="AI161" s="33" t="str">
        <f>IF(คำตอบ1หลัก!A161="","",IF(TEXT(คำตอบ1หลัก!AH161,0)=TEXT(ข้อมูลเฉลยคำตอบ!$B$33,0),ข้อมูลเฉลยคำตอบ!$C$33,0))</f>
        <v/>
      </c>
      <c r="AJ161" s="33" t="str">
        <f>IF(คำตอบ1หลัก!A161="","",IF(TEXT(คำตอบ1หลัก!AI161,0)=TEXT(ข้อมูลเฉลยคำตอบ!$B$34,0),ข้อมูลเฉลยคำตอบ!$C$34,0))</f>
        <v/>
      </c>
      <c r="AK161" s="33" t="str">
        <f>IF(คำตอบ1หลัก!A161="","",IF(TEXT(คำตอบ1หลัก!AJ161,0)=TEXT(ข้อมูลเฉลยคำตอบ!$B$35,0),ข้อมูลเฉลยคำตอบ!$C$35,0))</f>
        <v/>
      </c>
      <c r="AL161" s="33" t="str">
        <f>IF(คำตอบ1หลัก!A161="","",IF(TEXT(คำตอบ1หลัก!AK161,0)=TEXT(ข้อมูลเฉลยคำตอบ!$B$36,0),ข้อมูลเฉลยคำตอบ!$C$36,0))</f>
        <v/>
      </c>
      <c r="AM161" s="33" t="str">
        <f>IF(คำตอบ1หลัก!A161="","",IF(TEXT(คำตอบ1หลัก!AL161,0)=TEXT(ข้อมูลเฉลยคำตอบ!$B$37,0),ข้อมูลเฉลยคำตอบ!$C$37,0))</f>
        <v/>
      </c>
      <c r="AN161" s="33" t="str">
        <f>IF(คำตอบ1หลัก!A161="","",IF(TEXT(คำตอบ1หลัก!AM161,0)=TEXT(ข้อมูลเฉลยคำตอบ!$B$38,0),ข้อมูลเฉลยคำตอบ!$C$38,0))</f>
        <v/>
      </c>
      <c r="AO161" s="33" t="str">
        <f>IF(คำตอบ1หลัก!A161="","",IF(TEXT(คำตอบ1หลัก!AN161,0)=TEXT(ข้อมูลเฉลยคำตอบ!$B$39,0),ข้อมูลเฉลยคำตอบ!$C$39,0))</f>
        <v/>
      </c>
      <c r="AP161" s="33" t="str">
        <f>IF(คำตอบ1หลัก!A161="","",IF(TEXT(คำตอบ1หลัก!AO161,0)=TEXT(ข้อมูลเฉลยคำตอบ!$B$40,0),ข้อมูลเฉลยคำตอบ!$C$40,0))</f>
        <v/>
      </c>
      <c r="AQ161" s="33" t="str">
        <f>IF(คำตอบ1หลัก!A161="","",IF(TEXT(คำตอบ1หลัก!AP161,0)=TEXT(ข้อมูลเฉลยคำตอบ!$B$41,0),ข้อมูลเฉลยคำตอบ!$C$41,0))</f>
        <v/>
      </c>
      <c r="AR161" s="33" t="str">
        <f>IF(คำตอบ1หลัก!A161="","",IF(TEXT(คำตอบ1หลัก!AQ161,0)=TEXT(ข้อมูลเฉลยคำตอบ!$B$42,0),ข้อมูลเฉลยคำตอบ!$C$42,0))</f>
        <v/>
      </c>
      <c r="AS161" s="33" t="str">
        <f>IF(คำตอบ1หลัก!A161="","",IF(TEXT(คำตอบ1หลัก!AR161,0)=TEXT(ข้อมูลเฉลยคำตอบ!$B$43,0),ข้อมูลเฉลยคำตอบ!$C$43,0))</f>
        <v/>
      </c>
      <c r="AT161" s="33" t="str">
        <f>IF(คำตอบ1หลัก!A161="","",IF(TEXT(คำตอบ1หลัก!AS161,0)=TEXT(ข้อมูลเฉลยคำตอบ!$B$44,0),ข้อมูลเฉลยคำตอบ!$C$44,0))</f>
        <v/>
      </c>
      <c r="AU161" s="33" t="str">
        <f>IF(คำตอบ1หลัก!A161="","",IF(TEXT(คำตอบ1หลัก!AT161,0)=TEXT(ข้อมูลเฉลยคำตอบ!$B$45,0),ข้อมูลเฉลยคำตอบ!$C$45,0))</f>
        <v/>
      </c>
      <c r="AV161" s="33" t="str">
        <f>IF(คำตอบ1หลัก!A161="","",IF(TEXT(คำตอบ1หลัก!AU161,0)=TEXT(ข้อมูลเฉลยคำตอบ!$B$46,0),ข้อมูลเฉลยคำตอบ!$C$46,0))</f>
        <v/>
      </c>
      <c r="AW161" s="33" t="str">
        <f>IF(คำตอบ1หลัก!A161="","",IF(TEXT(คำตอบ1หลัก!AV161,0)=TEXT(ข้อมูลเฉลยคำตอบ!$B$47,0),ข้อมูลเฉลยคำตอบ!$C$47,0))</f>
        <v/>
      </c>
      <c r="AX161" s="33" t="str">
        <f>IF(คำตอบ1หลัก!A161="","",IF(TEXT(คำตอบ1หลัก!AW161,0)=TEXT(ข้อมูลเฉลยคำตอบ!$B$48,0),ข้อมูลเฉลยคำตอบ!$C$48,0))</f>
        <v/>
      </c>
      <c r="AY161" s="33" t="str">
        <f>IF(คำตอบ1หลัก!A161="","",IF(TEXT(คำตอบ1หลัก!AX161,0)=TEXT(ข้อมูลเฉลยคำตอบ!$B$49,0),ข้อมูลเฉลยคำตอบ!$C$49,0))</f>
        <v/>
      </c>
      <c r="AZ161" s="33" t="str">
        <f>IF(คำตอบ1หลัก!A161="","",IF(TEXT(คำตอบ1หลัก!AY161,0)=TEXT(ข้อมูลเฉลยคำตอบ!$B$50,0),ข้อมูลเฉลยคำตอบ!$C$50,0))</f>
        <v/>
      </c>
      <c r="BA161" s="33" t="str">
        <f>IF(คำตอบ1หลัก!A161="","",IF(TEXT(คำตอบ1หลัก!AZ161,0)=TEXT(ข้อมูลเฉลยคำตอบ!$B$51,0),ข้อมูลเฉลยคำตอบ!$C$51,0))</f>
        <v/>
      </c>
      <c r="BB161" s="33" t="str">
        <f>IF(คำตอบ1หลัก!A161="","",IF(TEXT(คำตอบ1หลัก!BA161,0)=TEXT(ข้อมูลเฉลยคำตอบ!$B$52,0),ข้อมูลเฉลยคำตอบ!$C$52,0))</f>
        <v/>
      </c>
      <c r="BC161" s="33" t="str">
        <f>IF(คำตอบ1หลัก!A161="","",IF(TEXT(คำตอบ1หลัก!BB161,0)=TEXT(ข้อมูลเฉลยคำตอบ!$B$53,0),ข้อมูลเฉลยคำตอบ!$C$53,0))</f>
        <v/>
      </c>
      <c r="BD161" s="33" t="str">
        <f>IF(คำตอบ1หลัก!A161="","",IF(TEXT(คำตอบ1หลัก!BC161,0)=TEXT(ข้อมูลเฉลยคำตอบ!$B$54,0),ข้อมูลเฉลยคำตอบ!$C$54,0))</f>
        <v/>
      </c>
      <c r="BE161" s="33" t="str">
        <f>IF(คำตอบ1หลัก!A161="","",IF(TEXT(คำตอบ1หลัก!BD161,0)=TEXT(ข้อมูลเฉลยคำตอบ!$B$55,0),ข้อมูลเฉลยคำตอบ!$C$55,0))</f>
        <v/>
      </c>
      <c r="BF161" s="33" t="str">
        <f>IF(คำตอบ1หลัก!A161="","",IF(TEXT(คำตอบ1หลัก!BE161,0)=TEXT(ข้อมูลเฉลยคำตอบ!$B$56,0),ข้อมูลเฉลยคำตอบ!$C$56,0))</f>
        <v/>
      </c>
      <c r="BG161" s="33" t="str">
        <f>IF(คำตอบ1หลัก!A161="","",IF(TEXT(คำตอบ1หลัก!BF161,0)=TEXT(ข้อมูลเฉลยคำตอบ!$B$57,0),ข้อมูลเฉลยคำตอบ!$C$57,0))</f>
        <v/>
      </c>
      <c r="BH161" s="33" t="str">
        <f>IF(คำตอบ1หลัก!A161="","",IF(TEXT(คำตอบ1หลัก!BG161,0)=TEXT(ข้อมูลเฉลยคำตอบ!$B$58,0),ข้อมูลเฉลยคำตอบ!$C$58,0))</f>
        <v/>
      </c>
      <c r="BI161" s="33" t="str">
        <f>IF(คำตอบ1หลัก!A161="","",IF(TEXT(คำตอบ1หลัก!BH161,0)=TEXT(ข้อมูลเฉลยคำตอบ!$B$59,0),ข้อมูลเฉลยคำตอบ!$C$59,0))</f>
        <v/>
      </c>
      <c r="BJ161" s="33" t="str">
        <f>IF(คำตอบ1หลัก!A161="","",IF(TEXT(คำตอบ1หลัก!BI161,0)=TEXT(ข้อมูลเฉลยคำตอบ!$B$60,0),ข้อมูลเฉลยคำตอบ!$C$60,0))</f>
        <v/>
      </c>
      <c r="BK161" s="33" t="str">
        <f>IF(คำตอบ1หลัก!A161="","",IF(TEXT(คำตอบ1หลัก!BJ161,0)=TEXT(ข้อมูลเฉลยคำตอบ!$B$61,0),ข้อมูลเฉลยคำตอบ!$C$61,0))</f>
        <v/>
      </c>
      <c r="BM161" s="18" t="str">
        <f t="shared" si="4"/>
        <v/>
      </c>
      <c r="BN161" s="38" t="str">
        <f t="shared" si="5"/>
        <v/>
      </c>
    </row>
    <row r="162" spans="1:66" ht="17.399999999999999" hidden="1" customHeight="1">
      <c r="A162" s="19">
        <v>161</v>
      </c>
      <c r="B162" s="3"/>
      <c r="C162" s="3"/>
      <c r="D162" s="33" t="str">
        <f>IF(คำตอบ1หลัก!A162="","",IF(TEXT(คำตอบ1หลัก!C162,0)=TEXT(ข้อมูลเฉลยคำตอบ!$B$2,0),ข้อมูลเฉลยคำตอบ!$C$2,0))</f>
        <v/>
      </c>
      <c r="E162" s="33" t="str">
        <f>IF(คำตอบ1หลัก!A162="","",IF(TEXT(คำตอบ1หลัก!D162,0)=TEXT(ข้อมูลเฉลยคำตอบ!$B$3,0),ข้อมูลเฉลยคำตอบ!$C$3,0))</f>
        <v/>
      </c>
      <c r="F162" s="33" t="str">
        <f>IF(คำตอบ1หลัก!A162="","",IF(TEXT(คำตอบ1หลัก!E162,0)=TEXT(ข้อมูลเฉลยคำตอบ!$B$4,0),ข้อมูลเฉลยคำตอบ!$C$4,0))</f>
        <v/>
      </c>
      <c r="G162" s="33" t="str">
        <f>IF(คำตอบ1หลัก!A162="","",IF(TEXT(คำตอบ1หลัก!F162,0)=TEXT(ข้อมูลเฉลยคำตอบ!$B$5,0),ข้อมูลเฉลยคำตอบ!$C$5,0))</f>
        <v/>
      </c>
      <c r="H162" s="33" t="str">
        <f>IF(คำตอบ1หลัก!A162="","",IF(TEXT(คำตอบ1หลัก!G162,0)=TEXT(ข้อมูลเฉลยคำตอบ!$B$6,0),ข้อมูลเฉลยคำตอบ!$C$6,0))</f>
        <v/>
      </c>
      <c r="I162" s="33" t="str">
        <f>IF(คำตอบ1หลัก!A162="","",IF(TEXT(คำตอบ1หลัก!H162,0)=TEXT(ข้อมูลเฉลยคำตอบ!$B$7,0),ข้อมูลเฉลยคำตอบ!$C$7,0))</f>
        <v/>
      </c>
      <c r="J162" s="33" t="str">
        <f>IF(คำตอบ1หลัก!A162="","",IF(TEXT(คำตอบ1หลัก!I162,0)=TEXT(ข้อมูลเฉลยคำตอบ!$B$8,0),ข้อมูลเฉลยคำตอบ!$C$8,0))</f>
        <v/>
      </c>
      <c r="K162" s="33" t="str">
        <f>IF(คำตอบ1หลัก!A162="","",IF(TEXT(คำตอบ1หลัก!J162,0)=TEXT(ข้อมูลเฉลยคำตอบ!$B$9,0),ข้อมูลเฉลยคำตอบ!$C$9,0))</f>
        <v/>
      </c>
      <c r="L162" s="33" t="str">
        <f>IF(คำตอบ1หลัก!A162="","",IF(TEXT(คำตอบ1หลัก!K162,0)=TEXT(ข้อมูลเฉลยคำตอบ!$B$10,0),ข้อมูลเฉลยคำตอบ!$C$10,0))</f>
        <v/>
      </c>
      <c r="M162" s="33" t="str">
        <f>IF(คำตอบ1หลัก!A162="","",IF(TEXT(คำตอบ1หลัก!L162,0)=TEXT(ข้อมูลเฉลยคำตอบ!$B$11,0),ข้อมูลเฉลยคำตอบ!$C$11,0))</f>
        <v/>
      </c>
      <c r="N162" s="33" t="str">
        <f>IF(คำตอบ1หลัก!A162="","",IF(TEXT(คำตอบ1หลัก!M162,0)=TEXT(ข้อมูลเฉลยคำตอบ!$B$12,0),ข้อมูลเฉลยคำตอบ!$C$12,0))</f>
        <v/>
      </c>
      <c r="O162" s="33" t="str">
        <f>IF(คำตอบ1หลัก!A162="","",IF(TEXT(คำตอบ1หลัก!N162,0)=TEXT(ข้อมูลเฉลยคำตอบ!$B$13,0),ข้อมูลเฉลยคำตอบ!$C$13,0))</f>
        <v/>
      </c>
      <c r="P162" s="33" t="str">
        <f>IF(คำตอบ1หลัก!A162="","",IF(TEXT(คำตอบ1หลัก!O162,0)=TEXT(ข้อมูลเฉลยคำตอบ!$B$14,0),ข้อมูลเฉลยคำตอบ!$C$14,0))</f>
        <v/>
      </c>
      <c r="Q162" s="33" t="str">
        <f>IF(คำตอบ1หลัก!A162="","",IF(TEXT(คำตอบ1หลัก!P162,0)=TEXT(ข้อมูลเฉลยคำตอบ!$B$15,0),ข้อมูลเฉลยคำตอบ!$C$15,0))</f>
        <v/>
      </c>
      <c r="R162" s="33" t="str">
        <f>IF(คำตอบ1หลัก!A162="","",IF(TEXT(คำตอบ1หลัก!Q162,0)=TEXT(ข้อมูลเฉลยคำตอบ!$B$16,0),ข้อมูลเฉลยคำตอบ!$C$16,0))</f>
        <v/>
      </c>
      <c r="S162" s="33" t="str">
        <f>IF(คำตอบ1หลัก!A162="","",IF(TEXT(คำตอบ1หลัก!R162,0)=TEXT(ข้อมูลเฉลยคำตอบ!$B$17,0),ข้อมูลเฉลยคำตอบ!$C$17,0))</f>
        <v/>
      </c>
      <c r="T162" s="33" t="str">
        <f>IF(คำตอบ1หลัก!A162="","",IF(TEXT(คำตอบ1หลัก!S162,0)=TEXT(ข้อมูลเฉลยคำตอบ!$B$18,0),ข้อมูลเฉลยคำตอบ!$C$18,0))</f>
        <v/>
      </c>
      <c r="U162" s="33" t="str">
        <f>IF(คำตอบ1หลัก!A162="","",IF(TEXT(คำตอบ1หลัก!T162,0)=TEXT(ข้อมูลเฉลยคำตอบ!$B$19,0),ข้อมูลเฉลยคำตอบ!$C$19,0))</f>
        <v/>
      </c>
      <c r="V162" s="33" t="str">
        <f>IF(คำตอบ1หลัก!A162="","",IF(TEXT(คำตอบ1หลัก!U162,0)=TEXT(ข้อมูลเฉลยคำตอบ!$B$20,0),ข้อมูลเฉลยคำตอบ!$C$20,0))</f>
        <v/>
      </c>
      <c r="W162" s="33" t="str">
        <f>IF(คำตอบ1หลัก!A162="","",IF(TEXT(คำตอบ1หลัก!V162,0)=TEXT(ข้อมูลเฉลยคำตอบ!$B$21,0),ข้อมูลเฉลยคำตอบ!$C$21,0))</f>
        <v/>
      </c>
      <c r="X162" s="33" t="str">
        <f>IF(คำตอบ1หลัก!A162="","",IF(TEXT(คำตอบ1หลัก!W162,0)=TEXT(ข้อมูลเฉลยคำตอบ!$B$22,0),ข้อมูลเฉลยคำตอบ!$C$22,0))</f>
        <v/>
      </c>
      <c r="Y162" s="33" t="str">
        <f>IF(คำตอบ1หลัก!A162="","",IF(TEXT(คำตอบ1หลัก!X162,0)=TEXT(ข้อมูลเฉลยคำตอบ!$B$23,0),ข้อมูลเฉลยคำตอบ!$C$23,0))</f>
        <v/>
      </c>
      <c r="Z162" s="33" t="str">
        <f>IF(คำตอบ1หลัก!A162="","",IF(TEXT(คำตอบ1หลัก!Y162,0)=TEXT(ข้อมูลเฉลยคำตอบ!$B$24,0),ข้อมูลเฉลยคำตอบ!$C$24,0))</f>
        <v/>
      </c>
      <c r="AA162" s="33" t="str">
        <f>IF(คำตอบ1หลัก!A162="","",IF(TEXT(คำตอบ1หลัก!Z162,0)=TEXT(ข้อมูลเฉลยคำตอบ!$B$25,0),ข้อมูลเฉลยคำตอบ!$C$25,0))</f>
        <v/>
      </c>
      <c r="AB162" s="33" t="str">
        <f>IF(คำตอบ1หลัก!A162="","",IF(TEXT(คำตอบ1หลัก!AA162,0)=TEXT(ข้อมูลเฉลยคำตอบ!$B$26,0),ข้อมูลเฉลยคำตอบ!$C$26,0))</f>
        <v/>
      </c>
      <c r="AC162" s="33" t="str">
        <f>IF(คำตอบ1หลัก!A162="","",IF(TEXT(คำตอบ1หลัก!AB162,0)=TEXT(ข้อมูลเฉลยคำตอบ!$B$27,0),ข้อมูลเฉลยคำตอบ!$C$27,0))</f>
        <v/>
      </c>
      <c r="AD162" s="33" t="str">
        <f>IF(คำตอบ1หลัก!A162="","",IF(TEXT(คำตอบ1หลัก!AC162,0)=TEXT(ข้อมูลเฉลยคำตอบ!$B$28,0),ข้อมูลเฉลยคำตอบ!$C$28,0))</f>
        <v/>
      </c>
      <c r="AE162" s="33" t="str">
        <f>IF(คำตอบ1หลัก!A162="","",IF(TEXT(คำตอบ1หลัก!AD162,0)=TEXT(ข้อมูลเฉลยคำตอบ!$B$29,0),ข้อมูลเฉลยคำตอบ!$C$29,0))</f>
        <v/>
      </c>
      <c r="AF162" s="33" t="str">
        <f>IF(คำตอบ1หลัก!A162="","",IF(TEXT(คำตอบ1หลัก!AE162,0)=TEXT(ข้อมูลเฉลยคำตอบ!$B$30,0),ข้อมูลเฉลยคำตอบ!$C$30,0))</f>
        <v/>
      </c>
      <c r="AG162" s="33" t="str">
        <f>IF(คำตอบ1หลัก!A162="","",IF(TEXT(คำตอบ1หลัก!AF162,0)=TEXT(ข้อมูลเฉลยคำตอบ!$B$31,0),ข้อมูลเฉลยคำตอบ!$C$31,0))</f>
        <v/>
      </c>
      <c r="AH162" s="33" t="str">
        <f>IF(คำตอบ1หลัก!A162="","",IF(TEXT(คำตอบ1หลัก!AG162,0)=TEXT(ข้อมูลเฉลยคำตอบ!$B$32,0),ข้อมูลเฉลยคำตอบ!$C$32,0))</f>
        <v/>
      </c>
      <c r="AI162" s="33" t="str">
        <f>IF(คำตอบ1หลัก!A162="","",IF(TEXT(คำตอบ1หลัก!AH162,0)=TEXT(ข้อมูลเฉลยคำตอบ!$B$33,0),ข้อมูลเฉลยคำตอบ!$C$33,0))</f>
        <v/>
      </c>
      <c r="AJ162" s="33" t="str">
        <f>IF(คำตอบ1หลัก!A162="","",IF(TEXT(คำตอบ1หลัก!AI162,0)=TEXT(ข้อมูลเฉลยคำตอบ!$B$34,0),ข้อมูลเฉลยคำตอบ!$C$34,0))</f>
        <v/>
      </c>
      <c r="AK162" s="33" t="str">
        <f>IF(คำตอบ1หลัก!A162="","",IF(TEXT(คำตอบ1หลัก!AJ162,0)=TEXT(ข้อมูลเฉลยคำตอบ!$B$35,0),ข้อมูลเฉลยคำตอบ!$C$35,0))</f>
        <v/>
      </c>
      <c r="AL162" s="33" t="str">
        <f>IF(คำตอบ1หลัก!A162="","",IF(TEXT(คำตอบ1หลัก!AK162,0)=TEXT(ข้อมูลเฉลยคำตอบ!$B$36,0),ข้อมูลเฉลยคำตอบ!$C$36,0))</f>
        <v/>
      </c>
      <c r="AM162" s="33" t="str">
        <f>IF(คำตอบ1หลัก!A162="","",IF(TEXT(คำตอบ1หลัก!AL162,0)=TEXT(ข้อมูลเฉลยคำตอบ!$B$37,0),ข้อมูลเฉลยคำตอบ!$C$37,0))</f>
        <v/>
      </c>
      <c r="AN162" s="33" t="str">
        <f>IF(คำตอบ1หลัก!A162="","",IF(TEXT(คำตอบ1หลัก!AM162,0)=TEXT(ข้อมูลเฉลยคำตอบ!$B$38,0),ข้อมูลเฉลยคำตอบ!$C$38,0))</f>
        <v/>
      </c>
      <c r="AO162" s="33" t="str">
        <f>IF(คำตอบ1หลัก!A162="","",IF(TEXT(คำตอบ1หลัก!AN162,0)=TEXT(ข้อมูลเฉลยคำตอบ!$B$39,0),ข้อมูลเฉลยคำตอบ!$C$39,0))</f>
        <v/>
      </c>
      <c r="AP162" s="33" t="str">
        <f>IF(คำตอบ1หลัก!A162="","",IF(TEXT(คำตอบ1หลัก!AO162,0)=TEXT(ข้อมูลเฉลยคำตอบ!$B$40,0),ข้อมูลเฉลยคำตอบ!$C$40,0))</f>
        <v/>
      </c>
      <c r="AQ162" s="33" t="str">
        <f>IF(คำตอบ1หลัก!A162="","",IF(TEXT(คำตอบ1หลัก!AP162,0)=TEXT(ข้อมูลเฉลยคำตอบ!$B$41,0),ข้อมูลเฉลยคำตอบ!$C$41,0))</f>
        <v/>
      </c>
      <c r="AR162" s="33" t="str">
        <f>IF(คำตอบ1หลัก!A162="","",IF(TEXT(คำตอบ1หลัก!AQ162,0)=TEXT(ข้อมูลเฉลยคำตอบ!$B$42,0),ข้อมูลเฉลยคำตอบ!$C$42,0))</f>
        <v/>
      </c>
      <c r="AS162" s="33" t="str">
        <f>IF(คำตอบ1หลัก!A162="","",IF(TEXT(คำตอบ1หลัก!AR162,0)=TEXT(ข้อมูลเฉลยคำตอบ!$B$43,0),ข้อมูลเฉลยคำตอบ!$C$43,0))</f>
        <v/>
      </c>
      <c r="AT162" s="33" t="str">
        <f>IF(คำตอบ1หลัก!A162="","",IF(TEXT(คำตอบ1หลัก!AS162,0)=TEXT(ข้อมูลเฉลยคำตอบ!$B$44,0),ข้อมูลเฉลยคำตอบ!$C$44,0))</f>
        <v/>
      </c>
      <c r="AU162" s="33" t="str">
        <f>IF(คำตอบ1หลัก!A162="","",IF(TEXT(คำตอบ1หลัก!AT162,0)=TEXT(ข้อมูลเฉลยคำตอบ!$B$45,0),ข้อมูลเฉลยคำตอบ!$C$45,0))</f>
        <v/>
      </c>
      <c r="AV162" s="33" t="str">
        <f>IF(คำตอบ1หลัก!A162="","",IF(TEXT(คำตอบ1หลัก!AU162,0)=TEXT(ข้อมูลเฉลยคำตอบ!$B$46,0),ข้อมูลเฉลยคำตอบ!$C$46,0))</f>
        <v/>
      </c>
      <c r="AW162" s="33" t="str">
        <f>IF(คำตอบ1หลัก!A162="","",IF(TEXT(คำตอบ1หลัก!AV162,0)=TEXT(ข้อมูลเฉลยคำตอบ!$B$47,0),ข้อมูลเฉลยคำตอบ!$C$47,0))</f>
        <v/>
      </c>
      <c r="AX162" s="33" t="str">
        <f>IF(คำตอบ1หลัก!A162="","",IF(TEXT(คำตอบ1หลัก!AW162,0)=TEXT(ข้อมูลเฉลยคำตอบ!$B$48,0),ข้อมูลเฉลยคำตอบ!$C$48,0))</f>
        <v/>
      </c>
      <c r="AY162" s="33" t="str">
        <f>IF(คำตอบ1หลัก!A162="","",IF(TEXT(คำตอบ1หลัก!AX162,0)=TEXT(ข้อมูลเฉลยคำตอบ!$B$49,0),ข้อมูลเฉลยคำตอบ!$C$49,0))</f>
        <v/>
      </c>
      <c r="AZ162" s="33" t="str">
        <f>IF(คำตอบ1หลัก!A162="","",IF(TEXT(คำตอบ1หลัก!AY162,0)=TEXT(ข้อมูลเฉลยคำตอบ!$B$50,0),ข้อมูลเฉลยคำตอบ!$C$50,0))</f>
        <v/>
      </c>
      <c r="BA162" s="33" t="str">
        <f>IF(คำตอบ1หลัก!A162="","",IF(TEXT(คำตอบ1หลัก!AZ162,0)=TEXT(ข้อมูลเฉลยคำตอบ!$B$51,0),ข้อมูลเฉลยคำตอบ!$C$51,0))</f>
        <v/>
      </c>
      <c r="BB162" s="33" t="str">
        <f>IF(คำตอบ1หลัก!A162="","",IF(TEXT(คำตอบ1หลัก!BA162,0)=TEXT(ข้อมูลเฉลยคำตอบ!$B$52,0),ข้อมูลเฉลยคำตอบ!$C$52,0))</f>
        <v/>
      </c>
      <c r="BC162" s="33" t="str">
        <f>IF(คำตอบ1หลัก!A162="","",IF(TEXT(คำตอบ1หลัก!BB162,0)=TEXT(ข้อมูลเฉลยคำตอบ!$B$53,0),ข้อมูลเฉลยคำตอบ!$C$53,0))</f>
        <v/>
      </c>
      <c r="BD162" s="33" t="str">
        <f>IF(คำตอบ1หลัก!A162="","",IF(TEXT(คำตอบ1หลัก!BC162,0)=TEXT(ข้อมูลเฉลยคำตอบ!$B$54,0),ข้อมูลเฉลยคำตอบ!$C$54,0))</f>
        <v/>
      </c>
      <c r="BE162" s="33" t="str">
        <f>IF(คำตอบ1หลัก!A162="","",IF(TEXT(คำตอบ1หลัก!BD162,0)=TEXT(ข้อมูลเฉลยคำตอบ!$B$55,0),ข้อมูลเฉลยคำตอบ!$C$55,0))</f>
        <v/>
      </c>
      <c r="BF162" s="33" t="str">
        <f>IF(คำตอบ1หลัก!A162="","",IF(TEXT(คำตอบ1หลัก!BE162,0)=TEXT(ข้อมูลเฉลยคำตอบ!$B$56,0),ข้อมูลเฉลยคำตอบ!$C$56,0))</f>
        <v/>
      </c>
      <c r="BG162" s="33" t="str">
        <f>IF(คำตอบ1หลัก!A162="","",IF(TEXT(คำตอบ1หลัก!BF162,0)=TEXT(ข้อมูลเฉลยคำตอบ!$B$57,0),ข้อมูลเฉลยคำตอบ!$C$57,0))</f>
        <v/>
      </c>
      <c r="BH162" s="33" t="str">
        <f>IF(คำตอบ1หลัก!A162="","",IF(TEXT(คำตอบ1หลัก!BG162,0)=TEXT(ข้อมูลเฉลยคำตอบ!$B$58,0),ข้อมูลเฉลยคำตอบ!$C$58,0))</f>
        <v/>
      </c>
      <c r="BI162" s="33" t="str">
        <f>IF(คำตอบ1หลัก!A162="","",IF(TEXT(คำตอบ1หลัก!BH162,0)=TEXT(ข้อมูลเฉลยคำตอบ!$B$59,0),ข้อมูลเฉลยคำตอบ!$C$59,0))</f>
        <v/>
      </c>
      <c r="BJ162" s="33" t="str">
        <f>IF(คำตอบ1หลัก!A162="","",IF(TEXT(คำตอบ1หลัก!BI162,0)=TEXT(ข้อมูลเฉลยคำตอบ!$B$60,0),ข้อมูลเฉลยคำตอบ!$C$60,0))</f>
        <v/>
      </c>
      <c r="BK162" s="33" t="str">
        <f>IF(คำตอบ1หลัก!A162="","",IF(TEXT(คำตอบ1หลัก!BJ162,0)=TEXT(ข้อมูลเฉลยคำตอบ!$B$61,0),ข้อมูลเฉลยคำตอบ!$C$61,0))</f>
        <v/>
      </c>
      <c r="BM162" s="18" t="str">
        <f t="shared" si="4"/>
        <v/>
      </c>
      <c r="BN162" s="38" t="str">
        <f t="shared" si="5"/>
        <v/>
      </c>
    </row>
    <row r="163" spans="1:66" ht="17.399999999999999" hidden="1" customHeight="1">
      <c r="A163" s="19">
        <v>162</v>
      </c>
      <c r="B163" s="3"/>
      <c r="C163" s="3"/>
      <c r="D163" s="33" t="str">
        <f>IF(คำตอบ1หลัก!A163="","",IF(TEXT(คำตอบ1หลัก!C163,0)=TEXT(ข้อมูลเฉลยคำตอบ!$B$2,0),ข้อมูลเฉลยคำตอบ!$C$2,0))</f>
        <v/>
      </c>
      <c r="E163" s="33" t="str">
        <f>IF(คำตอบ1หลัก!A163="","",IF(TEXT(คำตอบ1หลัก!D163,0)=TEXT(ข้อมูลเฉลยคำตอบ!$B$3,0),ข้อมูลเฉลยคำตอบ!$C$3,0))</f>
        <v/>
      </c>
      <c r="F163" s="33" t="str">
        <f>IF(คำตอบ1หลัก!A163="","",IF(TEXT(คำตอบ1หลัก!E163,0)=TEXT(ข้อมูลเฉลยคำตอบ!$B$4,0),ข้อมูลเฉลยคำตอบ!$C$4,0))</f>
        <v/>
      </c>
      <c r="G163" s="33" t="str">
        <f>IF(คำตอบ1หลัก!A163="","",IF(TEXT(คำตอบ1หลัก!F163,0)=TEXT(ข้อมูลเฉลยคำตอบ!$B$5,0),ข้อมูลเฉลยคำตอบ!$C$5,0))</f>
        <v/>
      </c>
      <c r="H163" s="33" t="str">
        <f>IF(คำตอบ1หลัก!A163="","",IF(TEXT(คำตอบ1หลัก!G163,0)=TEXT(ข้อมูลเฉลยคำตอบ!$B$6,0),ข้อมูลเฉลยคำตอบ!$C$6,0))</f>
        <v/>
      </c>
      <c r="I163" s="33" t="str">
        <f>IF(คำตอบ1หลัก!A163="","",IF(TEXT(คำตอบ1หลัก!H163,0)=TEXT(ข้อมูลเฉลยคำตอบ!$B$7,0),ข้อมูลเฉลยคำตอบ!$C$7,0))</f>
        <v/>
      </c>
      <c r="J163" s="33" t="str">
        <f>IF(คำตอบ1หลัก!A163="","",IF(TEXT(คำตอบ1หลัก!I163,0)=TEXT(ข้อมูลเฉลยคำตอบ!$B$8,0),ข้อมูลเฉลยคำตอบ!$C$8,0))</f>
        <v/>
      </c>
      <c r="K163" s="33" t="str">
        <f>IF(คำตอบ1หลัก!A163="","",IF(TEXT(คำตอบ1หลัก!J163,0)=TEXT(ข้อมูลเฉลยคำตอบ!$B$9,0),ข้อมูลเฉลยคำตอบ!$C$9,0))</f>
        <v/>
      </c>
      <c r="L163" s="33" t="str">
        <f>IF(คำตอบ1หลัก!A163="","",IF(TEXT(คำตอบ1หลัก!K163,0)=TEXT(ข้อมูลเฉลยคำตอบ!$B$10,0),ข้อมูลเฉลยคำตอบ!$C$10,0))</f>
        <v/>
      </c>
      <c r="M163" s="33" t="str">
        <f>IF(คำตอบ1หลัก!A163="","",IF(TEXT(คำตอบ1หลัก!L163,0)=TEXT(ข้อมูลเฉลยคำตอบ!$B$11,0),ข้อมูลเฉลยคำตอบ!$C$11,0))</f>
        <v/>
      </c>
      <c r="N163" s="33" t="str">
        <f>IF(คำตอบ1หลัก!A163="","",IF(TEXT(คำตอบ1หลัก!M163,0)=TEXT(ข้อมูลเฉลยคำตอบ!$B$12,0),ข้อมูลเฉลยคำตอบ!$C$12,0))</f>
        <v/>
      </c>
      <c r="O163" s="33" t="str">
        <f>IF(คำตอบ1หลัก!A163="","",IF(TEXT(คำตอบ1หลัก!N163,0)=TEXT(ข้อมูลเฉลยคำตอบ!$B$13,0),ข้อมูลเฉลยคำตอบ!$C$13,0))</f>
        <v/>
      </c>
      <c r="P163" s="33" t="str">
        <f>IF(คำตอบ1หลัก!A163="","",IF(TEXT(คำตอบ1หลัก!O163,0)=TEXT(ข้อมูลเฉลยคำตอบ!$B$14,0),ข้อมูลเฉลยคำตอบ!$C$14,0))</f>
        <v/>
      </c>
      <c r="Q163" s="33" t="str">
        <f>IF(คำตอบ1หลัก!A163="","",IF(TEXT(คำตอบ1หลัก!P163,0)=TEXT(ข้อมูลเฉลยคำตอบ!$B$15,0),ข้อมูลเฉลยคำตอบ!$C$15,0))</f>
        <v/>
      </c>
      <c r="R163" s="33" t="str">
        <f>IF(คำตอบ1หลัก!A163="","",IF(TEXT(คำตอบ1หลัก!Q163,0)=TEXT(ข้อมูลเฉลยคำตอบ!$B$16,0),ข้อมูลเฉลยคำตอบ!$C$16,0))</f>
        <v/>
      </c>
      <c r="S163" s="33" t="str">
        <f>IF(คำตอบ1หลัก!A163="","",IF(TEXT(คำตอบ1หลัก!R163,0)=TEXT(ข้อมูลเฉลยคำตอบ!$B$17,0),ข้อมูลเฉลยคำตอบ!$C$17,0))</f>
        <v/>
      </c>
      <c r="T163" s="33" t="str">
        <f>IF(คำตอบ1หลัก!A163="","",IF(TEXT(คำตอบ1หลัก!S163,0)=TEXT(ข้อมูลเฉลยคำตอบ!$B$18,0),ข้อมูลเฉลยคำตอบ!$C$18,0))</f>
        <v/>
      </c>
      <c r="U163" s="33" t="str">
        <f>IF(คำตอบ1หลัก!A163="","",IF(TEXT(คำตอบ1หลัก!T163,0)=TEXT(ข้อมูลเฉลยคำตอบ!$B$19,0),ข้อมูลเฉลยคำตอบ!$C$19,0))</f>
        <v/>
      </c>
      <c r="V163" s="33" t="str">
        <f>IF(คำตอบ1หลัก!A163="","",IF(TEXT(คำตอบ1หลัก!U163,0)=TEXT(ข้อมูลเฉลยคำตอบ!$B$20,0),ข้อมูลเฉลยคำตอบ!$C$20,0))</f>
        <v/>
      </c>
      <c r="W163" s="33" t="str">
        <f>IF(คำตอบ1หลัก!A163="","",IF(TEXT(คำตอบ1หลัก!V163,0)=TEXT(ข้อมูลเฉลยคำตอบ!$B$21,0),ข้อมูลเฉลยคำตอบ!$C$21,0))</f>
        <v/>
      </c>
      <c r="X163" s="33" t="str">
        <f>IF(คำตอบ1หลัก!A163="","",IF(TEXT(คำตอบ1หลัก!W163,0)=TEXT(ข้อมูลเฉลยคำตอบ!$B$22,0),ข้อมูลเฉลยคำตอบ!$C$22,0))</f>
        <v/>
      </c>
      <c r="Y163" s="33" t="str">
        <f>IF(คำตอบ1หลัก!A163="","",IF(TEXT(คำตอบ1หลัก!X163,0)=TEXT(ข้อมูลเฉลยคำตอบ!$B$23,0),ข้อมูลเฉลยคำตอบ!$C$23,0))</f>
        <v/>
      </c>
      <c r="Z163" s="33" t="str">
        <f>IF(คำตอบ1หลัก!A163="","",IF(TEXT(คำตอบ1หลัก!Y163,0)=TEXT(ข้อมูลเฉลยคำตอบ!$B$24,0),ข้อมูลเฉลยคำตอบ!$C$24,0))</f>
        <v/>
      </c>
      <c r="AA163" s="33" t="str">
        <f>IF(คำตอบ1หลัก!A163="","",IF(TEXT(คำตอบ1หลัก!Z163,0)=TEXT(ข้อมูลเฉลยคำตอบ!$B$25,0),ข้อมูลเฉลยคำตอบ!$C$25,0))</f>
        <v/>
      </c>
      <c r="AB163" s="33" t="str">
        <f>IF(คำตอบ1หลัก!A163="","",IF(TEXT(คำตอบ1หลัก!AA163,0)=TEXT(ข้อมูลเฉลยคำตอบ!$B$26,0),ข้อมูลเฉลยคำตอบ!$C$26,0))</f>
        <v/>
      </c>
      <c r="AC163" s="33" t="str">
        <f>IF(คำตอบ1หลัก!A163="","",IF(TEXT(คำตอบ1หลัก!AB163,0)=TEXT(ข้อมูลเฉลยคำตอบ!$B$27,0),ข้อมูลเฉลยคำตอบ!$C$27,0))</f>
        <v/>
      </c>
      <c r="AD163" s="33" t="str">
        <f>IF(คำตอบ1หลัก!A163="","",IF(TEXT(คำตอบ1หลัก!AC163,0)=TEXT(ข้อมูลเฉลยคำตอบ!$B$28,0),ข้อมูลเฉลยคำตอบ!$C$28,0))</f>
        <v/>
      </c>
      <c r="AE163" s="33" t="str">
        <f>IF(คำตอบ1หลัก!A163="","",IF(TEXT(คำตอบ1หลัก!AD163,0)=TEXT(ข้อมูลเฉลยคำตอบ!$B$29,0),ข้อมูลเฉลยคำตอบ!$C$29,0))</f>
        <v/>
      </c>
      <c r="AF163" s="33" t="str">
        <f>IF(คำตอบ1หลัก!A163="","",IF(TEXT(คำตอบ1หลัก!AE163,0)=TEXT(ข้อมูลเฉลยคำตอบ!$B$30,0),ข้อมูลเฉลยคำตอบ!$C$30,0))</f>
        <v/>
      </c>
      <c r="AG163" s="33" t="str">
        <f>IF(คำตอบ1หลัก!A163="","",IF(TEXT(คำตอบ1หลัก!AF163,0)=TEXT(ข้อมูลเฉลยคำตอบ!$B$31,0),ข้อมูลเฉลยคำตอบ!$C$31,0))</f>
        <v/>
      </c>
      <c r="AH163" s="33" t="str">
        <f>IF(คำตอบ1หลัก!A163="","",IF(TEXT(คำตอบ1หลัก!AG163,0)=TEXT(ข้อมูลเฉลยคำตอบ!$B$32,0),ข้อมูลเฉลยคำตอบ!$C$32,0))</f>
        <v/>
      </c>
      <c r="AI163" s="33" t="str">
        <f>IF(คำตอบ1หลัก!A163="","",IF(TEXT(คำตอบ1หลัก!AH163,0)=TEXT(ข้อมูลเฉลยคำตอบ!$B$33,0),ข้อมูลเฉลยคำตอบ!$C$33,0))</f>
        <v/>
      </c>
      <c r="AJ163" s="33" t="str">
        <f>IF(คำตอบ1หลัก!A163="","",IF(TEXT(คำตอบ1หลัก!AI163,0)=TEXT(ข้อมูลเฉลยคำตอบ!$B$34,0),ข้อมูลเฉลยคำตอบ!$C$34,0))</f>
        <v/>
      </c>
      <c r="AK163" s="33" t="str">
        <f>IF(คำตอบ1หลัก!A163="","",IF(TEXT(คำตอบ1หลัก!AJ163,0)=TEXT(ข้อมูลเฉลยคำตอบ!$B$35,0),ข้อมูลเฉลยคำตอบ!$C$35,0))</f>
        <v/>
      </c>
      <c r="AL163" s="33" t="str">
        <f>IF(คำตอบ1หลัก!A163="","",IF(TEXT(คำตอบ1หลัก!AK163,0)=TEXT(ข้อมูลเฉลยคำตอบ!$B$36,0),ข้อมูลเฉลยคำตอบ!$C$36,0))</f>
        <v/>
      </c>
      <c r="AM163" s="33" t="str">
        <f>IF(คำตอบ1หลัก!A163="","",IF(TEXT(คำตอบ1หลัก!AL163,0)=TEXT(ข้อมูลเฉลยคำตอบ!$B$37,0),ข้อมูลเฉลยคำตอบ!$C$37,0))</f>
        <v/>
      </c>
      <c r="AN163" s="33" t="str">
        <f>IF(คำตอบ1หลัก!A163="","",IF(TEXT(คำตอบ1หลัก!AM163,0)=TEXT(ข้อมูลเฉลยคำตอบ!$B$38,0),ข้อมูลเฉลยคำตอบ!$C$38,0))</f>
        <v/>
      </c>
      <c r="AO163" s="33" t="str">
        <f>IF(คำตอบ1หลัก!A163="","",IF(TEXT(คำตอบ1หลัก!AN163,0)=TEXT(ข้อมูลเฉลยคำตอบ!$B$39,0),ข้อมูลเฉลยคำตอบ!$C$39,0))</f>
        <v/>
      </c>
      <c r="AP163" s="33" t="str">
        <f>IF(คำตอบ1หลัก!A163="","",IF(TEXT(คำตอบ1หลัก!AO163,0)=TEXT(ข้อมูลเฉลยคำตอบ!$B$40,0),ข้อมูลเฉลยคำตอบ!$C$40,0))</f>
        <v/>
      </c>
      <c r="AQ163" s="33" t="str">
        <f>IF(คำตอบ1หลัก!A163="","",IF(TEXT(คำตอบ1หลัก!AP163,0)=TEXT(ข้อมูลเฉลยคำตอบ!$B$41,0),ข้อมูลเฉลยคำตอบ!$C$41,0))</f>
        <v/>
      </c>
      <c r="AR163" s="33" t="str">
        <f>IF(คำตอบ1หลัก!A163="","",IF(TEXT(คำตอบ1หลัก!AQ163,0)=TEXT(ข้อมูลเฉลยคำตอบ!$B$42,0),ข้อมูลเฉลยคำตอบ!$C$42,0))</f>
        <v/>
      </c>
      <c r="AS163" s="33" t="str">
        <f>IF(คำตอบ1หลัก!A163="","",IF(TEXT(คำตอบ1หลัก!AR163,0)=TEXT(ข้อมูลเฉลยคำตอบ!$B$43,0),ข้อมูลเฉลยคำตอบ!$C$43,0))</f>
        <v/>
      </c>
      <c r="AT163" s="33" t="str">
        <f>IF(คำตอบ1หลัก!A163="","",IF(TEXT(คำตอบ1หลัก!AS163,0)=TEXT(ข้อมูลเฉลยคำตอบ!$B$44,0),ข้อมูลเฉลยคำตอบ!$C$44,0))</f>
        <v/>
      </c>
      <c r="AU163" s="33" t="str">
        <f>IF(คำตอบ1หลัก!A163="","",IF(TEXT(คำตอบ1หลัก!AT163,0)=TEXT(ข้อมูลเฉลยคำตอบ!$B$45,0),ข้อมูลเฉลยคำตอบ!$C$45,0))</f>
        <v/>
      </c>
      <c r="AV163" s="33" t="str">
        <f>IF(คำตอบ1หลัก!A163="","",IF(TEXT(คำตอบ1หลัก!AU163,0)=TEXT(ข้อมูลเฉลยคำตอบ!$B$46,0),ข้อมูลเฉลยคำตอบ!$C$46,0))</f>
        <v/>
      </c>
      <c r="AW163" s="33" t="str">
        <f>IF(คำตอบ1หลัก!A163="","",IF(TEXT(คำตอบ1หลัก!AV163,0)=TEXT(ข้อมูลเฉลยคำตอบ!$B$47,0),ข้อมูลเฉลยคำตอบ!$C$47,0))</f>
        <v/>
      </c>
      <c r="AX163" s="33" t="str">
        <f>IF(คำตอบ1หลัก!A163="","",IF(TEXT(คำตอบ1หลัก!AW163,0)=TEXT(ข้อมูลเฉลยคำตอบ!$B$48,0),ข้อมูลเฉลยคำตอบ!$C$48,0))</f>
        <v/>
      </c>
      <c r="AY163" s="33" t="str">
        <f>IF(คำตอบ1หลัก!A163="","",IF(TEXT(คำตอบ1หลัก!AX163,0)=TEXT(ข้อมูลเฉลยคำตอบ!$B$49,0),ข้อมูลเฉลยคำตอบ!$C$49,0))</f>
        <v/>
      </c>
      <c r="AZ163" s="33" t="str">
        <f>IF(คำตอบ1หลัก!A163="","",IF(TEXT(คำตอบ1หลัก!AY163,0)=TEXT(ข้อมูลเฉลยคำตอบ!$B$50,0),ข้อมูลเฉลยคำตอบ!$C$50,0))</f>
        <v/>
      </c>
      <c r="BA163" s="33" t="str">
        <f>IF(คำตอบ1หลัก!A163="","",IF(TEXT(คำตอบ1หลัก!AZ163,0)=TEXT(ข้อมูลเฉลยคำตอบ!$B$51,0),ข้อมูลเฉลยคำตอบ!$C$51,0))</f>
        <v/>
      </c>
      <c r="BB163" s="33" t="str">
        <f>IF(คำตอบ1หลัก!A163="","",IF(TEXT(คำตอบ1หลัก!BA163,0)=TEXT(ข้อมูลเฉลยคำตอบ!$B$52,0),ข้อมูลเฉลยคำตอบ!$C$52,0))</f>
        <v/>
      </c>
      <c r="BC163" s="33" t="str">
        <f>IF(คำตอบ1หลัก!A163="","",IF(TEXT(คำตอบ1หลัก!BB163,0)=TEXT(ข้อมูลเฉลยคำตอบ!$B$53,0),ข้อมูลเฉลยคำตอบ!$C$53,0))</f>
        <v/>
      </c>
      <c r="BD163" s="33" t="str">
        <f>IF(คำตอบ1หลัก!A163="","",IF(TEXT(คำตอบ1หลัก!BC163,0)=TEXT(ข้อมูลเฉลยคำตอบ!$B$54,0),ข้อมูลเฉลยคำตอบ!$C$54,0))</f>
        <v/>
      </c>
      <c r="BE163" s="33" t="str">
        <f>IF(คำตอบ1หลัก!A163="","",IF(TEXT(คำตอบ1หลัก!BD163,0)=TEXT(ข้อมูลเฉลยคำตอบ!$B$55,0),ข้อมูลเฉลยคำตอบ!$C$55,0))</f>
        <v/>
      </c>
      <c r="BF163" s="33" t="str">
        <f>IF(คำตอบ1หลัก!A163="","",IF(TEXT(คำตอบ1หลัก!BE163,0)=TEXT(ข้อมูลเฉลยคำตอบ!$B$56,0),ข้อมูลเฉลยคำตอบ!$C$56,0))</f>
        <v/>
      </c>
      <c r="BG163" s="33" t="str">
        <f>IF(คำตอบ1หลัก!A163="","",IF(TEXT(คำตอบ1หลัก!BF163,0)=TEXT(ข้อมูลเฉลยคำตอบ!$B$57,0),ข้อมูลเฉลยคำตอบ!$C$57,0))</f>
        <v/>
      </c>
      <c r="BH163" s="33" t="str">
        <f>IF(คำตอบ1หลัก!A163="","",IF(TEXT(คำตอบ1หลัก!BG163,0)=TEXT(ข้อมูลเฉลยคำตอบ!$B$58,0),ข้อมูลเฉลยคำตอบ!$C$58,0))</f>
        <v/>
      </c>
      <c r="BI163" s="33" t="str">
        <f>IF(คำตอบ1หลัก!A163="","",IF(TEXT(คำตอบ1หลัก!BH163,0)=TEXT(ข้อมูลเฉลยคำตอบ!$B$59,0),ข้อมูลเฉลยคำตอบ!$C$59,0))</f>
        <v/>
      </c>
      <c r="BJ163" s="33" t="str">
        <f>IF(คำตอบ1หลัก!A163="","",IF(TEXT(คำตอบ1หลัก!BI163,0)=TEXT(ข้อมูลเฉลยคำตอบ!$B$60,0),ข้อมูลเฉลยคำตอบ!$C$60,0))</f>
        <v/>
      </c>
      <c r="BK163" s="33" t="str">
        <f>IF(คำตอบ1หลัก!A163="","",IF(TEXT(คำตอบ1หลัก!BJ163,0)=TEXT(ข้อมูลเฉลยคำตอบ!$B$61,0),ข้อมูลเฉลยคำตอบ!$C$61,0))</f>
        <v/>
      </c>
      <c r="BM163" s="18" t="str">
        <f t="shared" si="4"/>
        <v/>
      </c>
      <c r="BN163" s="38" t="str">
        <f t="shared" si="5"/>
        <v/>
      </c>
    </row>
    <row r="164" spans="1:66" ht="17.399999999999999" hidden="1" customHeight="1">
      <c r="A164" s="19">
        <v>163</v>
      </c>
      <c r="B164" s="3"/>
      <c r="C164" s="3"/>
      <c r="D164" s="33" t="str">
        <f>IF(คำตอบ1หลัก!A164="","",IF(TEXT(คำตอบ1หลัก!C164,0)=TEXT(ข้อมูลเฉลยคำตอบ!$B$2,0),ข้อมูลเฉลยคำตอบ!$C$2,0))</f>
        <v/>
      </c>
      <c r="E164" s="33" t="str">
        <f>IF(คำตอบ1หลัก!A164="","",IF(TEXT(คำตอบ1หลัก!D164,0)=TEXT(ข้อมูลเฉลยคำตอบ!$B$3,0),ข้อมูลเฉลยคำตอบ!$C$3,0))</f>
        <v/>
      </c>
      <c r="F164" s="33" t="str">
        <f>IF(คำตอบ1หลัก!A164="","",IF(TEXT(คำตอบ1หลัก!E164,0)=TEXT(ข้อมูลเฉลยคำตอบ!$B$4,0),ข้อมูลเฉลยคำตอบ!$C$4,0))</f>
        <v/>
      </c>
      <c r="G164" s="33" t="str">
        <f>IF(คำตอบ1หลัก!A164="","",IF(TEXT(คำตอบ1หลัก!F164,0)=TEXT(ข้อมูลเฉลยคำตอบ!$B$5,0),ข้อมูลเฉลยคำตอบ!$C$5,0))</f>
        <v/>
      </c>
      <c r="H164" s="33" t="str">
        <f>IF(คำตอบ1หลัก!A164="","",IF(TEXT(คำตอบ1หลัก!G164,0)=TEXT(ข้อมูลเฉลยคำตอบ!$B$6,0),ข้อมูลเฉลยคำตอบ!$C$6,0))</f>
        <v/>
      </c>
      <c r="I164" s="33" t="str">
        <f>IF(คำตอบ1หลัก!A164="","",IF(TEXT(คำตอบ1หลัก!H164,0)=TEXT(ข้อมูลเฉลยคำตอบ!$B$7,0),ข้อมูลเฉลยคำตอบ!$C$7,0))</f>
        <v/>
      </c>
      <c r="J164" s="33" t="str">
        <f>IF(คำตอบ1หลัก!A164="","",IF(TEXT(คำตอบ1หลัก!I164,0)=TEXT(ข้อมูลเฉลยคำตอบ!$B$8,0),ข้อมูลเฉลยคำตอบ!$C$8,0))</f>
        <v/>
      </c>
      <c r="K164" s="33" t="str">
        <f>IF(คำตอบ1หลัก!A164="","",IF(TEXT(คำตอบ1หลัก!J164,0)=TEXT(ข้อมูลเฉลยคำตอบ!$B$9,0),ข้อมูลเฉลยคำตอบ!$C$9,0))</f>
        <v/>
      </c>
      <c r="L164" s="33" t="str">
        <f>IF(คำตอบ1หลัก!A164="","",IF(TEXT(คำตอบ1หลัก!K164,0)=TEXT(ข้อมูลเฉลยคำตอบ!$B$10,0),ข้อมูลเฉลยคำตอบ!$C$10,0))</f>
        <v/>
      </c>
      <c r="M164" s="33" t="str">
        <f>IF(คำตอบ1หลัก!A164="","",IF(TEXT(คำตอบ1หลัก!L164,0)=TEXT(ข้อมูลเฉลยคำตอบ!$B$11,0),ข้อมูลเฉลยคำตอบ!$C$11,0))</f>
        <v/>
      </c>
      <c r="N164" s="33" t="str">
        <f>IF(คำตอบ1หลัก!A164="","",IF(TEXT(คำตอบ1หลัก!M164,0)=TEXT(ข้อมูลเฉลยคำตอบ!$B$12,0),ข้อมูลเฉลยคำตอบ!$C$12,0))</f>
        <v/>
      </c>
      <c r="O164" s="33" t="str">
        <f>IF(คำตอบ1หลัก!A164="","",IF(TEXT(คำตอบ1หลัก!N164,0)=TEXT(ข้อมูลเฉลยคำตอบ!$B$13,0),ข้อมูลเฉลยคำตอบ!$C$13,0))</f>
        <v/>
      </c>
      <c r="P164" s="33" t="str">
        <f>IF(คำตอบ1หลัก!A164="","",IF(TEXT(คำตอบ1หลัก!O164,0)=TEXT(ข้อมูลเฉลยคำตอบ!$B$14,0),ข้อมูลเฉลยคำตอบ!$C$14,0))</f>
        <v/>
      </c>
      <c r="Q164" s="33" t="str">
        <f>IF(คำตอบ1หลัก!A164="","",IF(TEXT(คำตอบ1หลัก!P164,0)=TEXT(ข้อมูลเฉลยคำตอบ!$B$15,0),ข้อมูลเฉลยคำตอบ!$C$15,0))</f>
        <v/>
      </c>
      <c r="R164" s="33" t="str">
        <f>IF(คำตอบ1หลัก!A164="","",IF(TEXT(คำตอบ1หลัก!Q164,0)=TEXT(ข้อมูลเฉลยคำตอบ!$B$16,0),ข้อมูลเฉลยคำตอบ!$C$16,0))</f>
        <v/>
      </c>
      <c r="S164" s="33" t="str">
        <f>IF(คำตอบ1หลัก!A164="","",IF(TEXT(คำตอบ1หลัก!R164,0)=TEXT(ข้อมูลเฉลยคำตอบ!$B$17,0),ข้อมูลเฉลยคำตอบ!$C$17,0))</f>
        <v/>
      </c>
      <c r="T164" s="33" t="str">
        <f>IF(คำตอบ1หลัก!A164="","",IF(TEXT(คำตอบ1หลัก!S164,0)=TEXT(ข้อมูลเฉลยคำตอบ!$B$18,0),ข้อมูลเฉลยคำตอบ!$C$18,0))</f>
        <v/>
      </c>
      <c r="U164" s="33" t="str">
        <f>IF(คำตอบ1หลัก!A164="","",IF(TEXT(คำตอบ1หลัก!T164,0)=TEXT(ข้อมูลเฉลยคำตอบ!$B$19,0),ข้อมูลเฉลยคำตอบ!$C$19,0))</f>
        <v/>
      </c>
      <c r="V164" s="33" t="str">
        <f>IF(คำตอบ1หลัก!A164="","",IF(TEXT(คำตอบ1หลัก!U164,0)=TEXT(ข้อมูลเฉลยคำตอบ!$B$20,0),ข้อมูลเฉลยคำตอบ!$C$20,0))</f>
        <v/>
      </c>
      <c r="W164" s="33" t="str">
        <f>IF(คำตอบ1หลัก!A164="","",IF(TEXT(คำตอบ1หลัก!V164,0)=TEXT(ข้อมูลเฉลยคำตอบ!$B$21,0),ข้อมูลเฉลยคำตอบ!$C$21,0))</f>
        <v/>
      </c>
      <c r="X164" s="33" t="str">
        <f>IF(คำตอบ1หลัก!A164="","",IF(TEXT(คำตอบ1หลัก!W164,0)=TEXT(ข้อมูลเฉลยคำตอบ!$B$22,0),ข้อมูลเฉลยคำตอบ!$C$22,0))</f>
        <v/>
      </c>
      <c r="Y164" s="33" t="str">
        <f>IF(คำตอบ1หลัก!A164="","",IF(TEXT(คำตอบ1หลัก!X164,0)=TEXT(ข้อมูลเฉลยคำตอบ!$B$23,0),ข้อมูลเฉลยคำตอบ!$C$23,0))</f>
        <v/>
      </c>
      <c r="Z164" s="33" t="str">
        <f>IF(คำตอบ1หลัก!A164="","",IF(TEXT(คำตอบ1หลัก!Y164,0)=TEXT(ข้อมูลเฉลยคำตอบ!$B$24,0),ข้อมูลเฉลยคำตอบ!$C$24,0))</f>
        <v/>
      </c>
      <c r="AA164" s="33" t="str">
        <f>IF(คำตอบ1หลัก!A164="","",IF(TEXT(คำตอบ1หลัก!Z164,0)=TEXT(ข้อมูลเฉลยคำตอบ!$B$25,0),ข้อมูลเฉลยคำตอบ!$C$25,0))</f>
        <v/>
      </c>
      <c r="AB164" s="33" t="str">
        <f>IF(คำตอบ1หลัก!A164="","",IF(TEXT(คำตอบ1หลัก!AA164,0)=TEXT(ข้อมูลเฉลยคำตอบ!$B$26,0),ข้อมูลเฉลยคำตอบ!$C$26,0))</f>
        <v/>
      </c>
      <c r="AC164" s="33" t="str">
        <f>IF(คำตอบ1หลัก!A164="","",IF(TEXT(คำตอบ1หลัก!AB164,0)=TEXT(ข้อมูลเฉลยคำตอบ!$B$27,0),ข้อมูลเฉลยคำตอบ!$C$27,0))</f>
        <v/>
      </c>
      <c r="AD164" s="33" t="str">
        <f>IF(คำตอบ1หลัก!A164="","",IF(TEXT(คำตอบ1หลัก!AC164,0)=TEXT(ข้อมูลเฉลยคำตอบ!$B$28,0),ข้อมูลเฉลยคำตอบ!$C$28,0))</f>
        <v/>
      </c>
      <c r="AE164" s="33" t="str">
        <f>IF(คำตอบ1หลัก!A164="","",IF(TEXT(คำตอบ1หลัก!AD164,0)=TEXT(ข้อมูลเฉลยคำตอบ!$B$29,0),ข้อมูลเฉลยคำตอบ!$C$29,0))</f>
        <v/>
      </c>
      <c r="AF164" s="33" t="str">
        <f>IF(คำตอบ1หลัก!A164="","",IF(TEXT(คำตอบ1หลัก!AE164,0)=TEXT(ข้อมูลเฉลยคำตอบ!$B$30,0),ข้อมูลเฉลยคำตอบ!$C$30,0))</f>
        <v/>
      </c>
      <c r="AG164" s="33" t="str">
        <f>IF(คำตอบ1หลัก!A164="","",IF(TEXT(คำตอบ1หลัก!AF164,0)=TEXT(ข้อมูลเฉลยคำตอบ!$B$31,0),ข้อมูลเฉลยคำตอบ!$C$31,0))</f>
        <v/>
      </c>
      <c r="AH164" s="33" t="str">
        <f>IF(คำตอบ1หลัก!A164="","",IF(TEXT(คำตอบ1หลัก!AG164,0)=TEXT(ข้อมูลเฉลยคำตอบ!$B$32,0),ข้อมูลเฉลยคำตอบ!$C$32,0))</f>
        <v/>
      </c>
      <c r="AI164" s="33" t="str">
        <f>IF(คำตอบ1หลัก!A164="","",IF(TEXT(คำตอบ1หลัก!AH164,0)=TEXT(ข้อมูลเฉลยคำตอบ!$B$33,0),ข้อมูลเฉลยคำตอบ!$C$33,0))</f>
        <v/>
      </c>
      <c r="AJ164" s="33" t="str">
        <f>IF(คำตอบ1หลัก!A164="","",IF(TEXT(คำตอบ1หลัก!AI164,0)=TEXT(ข้อมูลเฉลยคำตอบ!$B$34,0),ข้อมูลเฉลยคำตอบ!$C$34,0))</f>
        <v/>
      </c>
      <c r="AK164" s="33" t="str">
        <f>IF(คำตอบ1หลัก!A164="","",IF(TEXT(คำตอบ1หลัก!AJ164,0)=TEXT(ข้อมูลเฉลยคำตอบ!$B$35,0),ข้อมูลเฉลยคำตอบ!$C$35,0))</f>
        <v/>
      </c>
      <c r="AL164" s="33" t="str">
        <f>IF(คำตอบ1หลัก!A164="","",IF(TEXT(คำตอบ1หลัก!AK164,0)=TEXT(ข้อมูลเฉลยคำตอบ!$B$36,0),ข้อมูลเฉลยคำตอบ!$C$36,0))</f>
        <v/>
      </c>
      <c r="AM164" s="33" t="str">
        <f>IF(คำตอบ1หลัก!A164="","",IF(TEXT(คำตอบ1หลัก!AL164,0)=TEXT(ข้อมูลเฉลยคำตอบ!$B$37,0),ข้อมูลเฉลยคำตอบ!$C$37,0))</f>
        <v/>
      </c>
      <c r="AN164" s="33" t="str">
        <f>IF(คำตอบ1หลัก!A164="","",IF(TEXT(คำตอบ1หลัก!AM164,0)=TEXT(ข้อมูลเฉลยคำตอบ!$B$38,0),ข้อมูลเฉลยคำตอบ!$C$38,0))</f>
        <v/>
      </c>
      <c r="AO164" s="33" t="str">
        <f>IF(คำตอบ1หลัก!A164="","",IF(TEXT(คำตอบ1หลัก!AN164,0)=TEXT(ข้อมูลเฉลยคำตอบ!$B$39,0),ข้อมูลเฉลยคำตอบ!$C$39,0))</f>
        <v/>
      </c>
      <c r="AP164" s="33" t="str">
        <f>IF(คำตอบ1หลัก!A164="","",IF(TEXT(คำตอบ1หลัก!AO164,0)=TEXT(ข้อมูลเฉลยคำตอบ!$B$40,0),ข้อมูลเฉลยคำตอบ!$C$40,0))</f>
        <v/>
      </c>
      <c r="AQ164" s="33" t="str">
        <f>IF(คำตอบ1หลัก!A164="","",IF(TEXT(คำตอบ1หลัก!AP164,0)=TEXT(ข้อมูลเฉลยคำตอบ!$B$41,0),ข้อมูลเฉลยคำตอบ!$C$41,0))</f>
        <v/>
      </c>
      <c r="AR164" s="33" t="str">
        <f>IF(คำตอบ1หลัก!A164="","",IF(TEXT(คำตอบ1หลัก!AQ164,0)=TEXT(ข้อมูลเฉลยคำตอบ!$B$42,0),ข้อมูลเฉลยคำตอบ!$C$42,0))</f>
        <v/>
      </c>
      <c r="AS164" s="33" t="str">
        <f>IF(คำตอบ1หลัก!A164="","",IF(TEXT(คำตอบ1หลัก!AR164,0)=TEXT(ข้อมูลเฉลยคำตอบ!$B$43,0),ข้อมูลเฉลยคำตอบ!$C$43,0))</f>
        <v/>
      </c>
      <c r="AT164" s="33" t="str">
        <f>IF(คำตอบ1หลัก!A164="","",IF(TEXT(คำตอบ1หลัก!AS164,0)=TEXT(ข้อมูลเฉลยคำตอบ!$B$44,0),ข้อมูลเฉลยคำตอบ!$C$44,0))</f>
        <v/>
      </c>
      <c r="AU164" s="33" t="str">
        <f>IF(คำตอบ1หลัก!A164="","",IF(TEXT(คำตอบ1หลัก!AT164,0)=TEXT(ข้อมูลเฉลยคำตอบ!$B$45,0),ข้อมูลเฉลยคำตอบ!$C$45,0))</f>
        <v/>
      </c>
      <c r="AV164" s="33" t="str">
        <f>IF(คำตอบ1หลัก!A164="","",IF(TEXT(คำตอบ1หลัก!AU164,0)=TEXT(ข้อมูลเฉลยคำตอบ!$B$46,0),ข้อมูลเฉลยคำตอบ!$C$46,0))</f>
        <v/>
      </c>
      <c r="AW164" s="33" t="str">
        <f>IF(คำตอบ1หลัก!A164="","",IF(TEXT(คำตอบ1หลัก!AV164,0)=TEXT(ข้อมูลเฉลยคำตอบ!$B$47,0),ข้อมูลเฉลยคำตอบ!$C$47,0))</f>
        <v/>
      </c>
      <c r="AX164" s="33" t="str">
        <f>IF(คำตอบ1หลัก!A164="","",IF(TEXT(คำตอบ1หลัก!AW164,0)=TEXT(ข้อมูลเฉลยคำตอบ!$B$48,0),ข้อมูลเฉลยคำตอบ!$C$48,0))</f>
        <v/>
      </c>
      <c r="AY164" s="33" t="str">
        <f>IF(คำตอบ1หลัก!A164="","",IF(TEXT(คำตอบ1หลัก!AX164,0)=TEXT(ข้อมูลเฉลยคำตอบ!$B$49,0),ข้อมูลเฉลยคำตอบ!$C$49,0))</f>
        <v/>
      </c>
      <c r="AZ164" s="33" t="str">
        <f>IF(คำตอบ1หลัก!A164="","",IF(TEXT(คำตอบ1หลัก!AY164,0)=TEXT(ข้อมูลเฉลยคำตอบ!$B$50,0),ข้อมูลเฉลยคำตอบ!$C$50,0))</f>
        <v/>
      </c>
      <c r="BA164" s="33" t="str">
        <f>IF(คำตอบ1หลัก!A164="","",IF(TEXT(คำตอบ1หลัก!AZ164,0)=TEXT(ข้อมูลเฉลยคำตอบ!$B$51,0),ข้อมูลเฉลยคำตอบ!$C$51,0))</f>
        <v/>
      </c>
      <c r="BB164" s="33" t="str">
        <f>IF(คำตอบ1หลัก!A164="","",IF(TEXT(คำตอบ1หลัก!BA164,0)=TEXT(ข้อมูลเฉลยคำตอบ!$B$52,0),ข้อมูลเฉลยคำตอบ!$C$52,0))</f>
        <v/>
      </c>
      <c r="BC164" s="33" t="str">
        <f>IF(คำตอบ1หลัก!A164="","",IF(TEXT(คำตอบ1หลัก!BB164,0)=TEXT(ข้อมูลเฉลยคำตอบ!$B$53,0),ข้อมูลเฉลยคำตอบ!$C$53,0))</f>
        <v/>
      </c>
      <c r="BD164" s="33" t="str">
        <f>IF(คำตอบ1หลัก!A164="","",IF(TEXT(คำตอบ1หลัก!BC164,0)=TEXT(ข้อมูลเฉลยคำตอบ!$B$54,0),ข้อมูลเฉลยคำตอบ!$C$54,0))</f>
        <v/>
      </c>
      <c r="BE164" s="33" t="str">
        <f>IF(คำตอบ1หลัก!A164="","",IF(TEXT(คำตอบ1หลัก!BD164,0)=TEXT(ข้อมูลเฉลยคำตอบ!$B$55,0),ข้อมูลเฉลยคำตอบ!$C$55,0))</f>
        <v/>
      </c>
      <c r="BF164" s="33" t="str">
        <f>IF(คำตอบ1หลัก!A164="","",IF(TEXT(คำตอบ1หลัก!BE164,0)=TEXT(ข้อมูลเฉลยคำตอบ!$B$56,0),ข้อมูลเฉลยคำตอบ!$C$56,0))</f>
        <v/>
      </c>
      <c r="BG164" s="33" t="str">
        <f>IF(คำตอบ1หลัก!A164="","",IF(TEXT(คำตอบ1หลัก!BF164,0)=TEXT(ข้อมูลเฉลยคำตอบ!$B$57,0),ข้อมูลเฉลยคำตอบ!$C$57,0))</f>
        <v/>
      </c>
      <c r="BH164" s="33" t="str">
        <f>IF(คำตอบ1หลัก!A164="","",IF(TEXT(คำตอบ1หลัก!BG164,0)=TEXT(ข้อมูลเฉลยคำตอบ!$B$58,0),ข้อมูลเฉลยคำตอบ!$C$58,0))</f>
        <v/>
      </c>
      <c r="BI164" s="33" t="str">
        <f>IF(คำตอบ1หลัก!A164="","",IF(TEXT(คำตอบ1หลัก!BH164,0)=TEXT(ข้อมูลเฉลยคำตอบ!$B$59,0),ข้อมูลเฉลยคำตอบ!$C$59,0))</f>
        <v/>
      </c>
      <c r="BJ164" s="33" t="str">
        <f>IF(คำตอบ1หลัก!A164="","",IF(TEXT(คำตอบ1หลัก!BI164,0)=TEXT(ข้อมูลเฉลยคำตอบ!$B$60,0),ข้อมูลเฉลยคำตอบ!$C$60,0))</f>
        <v/>
      </c>
      <c r="BK164" s="33" t="str">
        <f>IF(คำตอบ1หลัก!A164="","",IF(TEXT(คำตอบ1หลัก!BJ164,0)=TEXT(ข้อมูลเฉลยคำตอบ!$B$61,0),ข้อมูลเฉลยคำตอบ!$C$61,0))</f>
        <v/>
      </c>
      <c r="BM164" s="18" t="str">
        <f t="shared" si="4"/>
        <v/>
      </c>
      <c r="BN164" s="38" t="str">
        <f t="shared" si="5"/>
        <v/>
      </c>
    </row>
    <row r="165" spans="1:66" ht="17.399999999999999" hidden="1" customHeight="1">
      <c r="A165" s="19">
        <v>164</v>
      </c>
      <c r="B165" s="3"/>
      <c r="C165" s="3"/>
      <c r="D165" s="33" t="str">
        <f>IF(คำตอบ1หลัก!A165="","",IF(TEXT(คำตอบ1หลัก!C165,0)=TEXT(ข้อมูลเฉลยคำตอบ!$B$2,0),ข้อมูลเฉลยคำตอบ!$C$2,0))</f>
        <v/>
      </c>
      <c r="E165" s="33" t="str">
        <f>IF(คำตอบ1หลัก!A165="","",IF(TEXT(คำตอบ1หลัก!D165,0)=TEXT(ข้อมูลเฉลยคำตอบ!$B$3,0),ข้อมูลเฉลยคำตอบ!$C$3,0))</f>
        <v/>
      </c>
      <c r="F165" s="33" t="str">
        <f>IF(คำตอบ1หลัก!A165="","",IF(TEXT(คำตอบ1หลัก!E165,0)=TEXT(ข้อมูลเฉลยคำตอบ!$B$4,0),ข้อมูลเฉลยคำตอบ!$C$4,0))</f>
        <v/>
      </c>
      <c r="G165" s="33" t="str">
        <f>IF(คำตอบ1หลัก!A165="","",IF(TEXT(คำตอบ1หลัก!F165,0)=TEXT(ข้อมูลเฉลยคำตอบ!$B$5,0),ข้อมูลเฉลยคำตอบ!$C$5,0))</f>
        <v/>
      </c>
      <c r="H165" s="33" t="str">
        <f>IF(คำตอบ1หลัก!A165="","",IF(TEXT(คำตอบ1หลัก!G165,0)=TEXT(ข้อมูลเฉลยคำตอบ!$B$6,0),ข้อมูลเฉลยคำตอบ!$C$6,0))</f>
        <v/>
      </c>
      <c r="I165" s="33" t="str">
        <f>IF(คำตอบ1หลัก!A165="","",IF(TEXT(คำตอบ1หลัก!H165,0)=TEXT(ข้อมูลเฉลยคำตอบ!$B$7,0),ข้อมูลเฉลยคำตอบ!$C$7,0))</f>
        <v/>
      </c>
      <c r="J165" s="33" t="str">
        <f>IF(คำตอบ1หลัก!A165="","",IF(TEXT(คำตอบ1หลัก!I165,0)=TEXT(ข้อมูลเฉลยคำตอบ!$B$8,0),ข้อมูลเฉลยคำตอบ!$C$8,0))</f>
        <v/>
      </c>
      <c r="K165" s="33" t="str">
        <f>IF(คำตอบ1หลัก!A165="","",IF(TEXT(คำตอบ1หลัก!J165,0)=TEXT(ข้อมูลเฉลยคำตอบ!$B$9,0),ข้อมูลเฉลยคำตอบ!$C$9,0))</f>
        <v/>
      </c>
      <c r="L165" s="33" t="str">
        <f>IF(คำตอบ1หลัก!A165="","",IF(TEXT(คำตอบ1หลัก!K165,0)=TEXT(ข้อมูลเฉลยคำตอบ!$B$10,0),ข้อมูลเฉลยคำตอบ!$C$10,0))</f>
        <v/>
      </c>
      <c r="M165" s="33" t="str">
        <f>IF(คำตอบ1หลัก!A165="","",IF(TEXT(คำตอบ1หลัก!L165,0)=TEXT(ข้อมูลเฉลยคำตอบ!$B$11,0),ข้อมูลเฉลยคำตอบ!$C$11,0))</f>
        <v/>
      </c>
      <c r="N165" s="33" t="str">
        <f>IF(คำตอบ1หลัก!A165="","",IF(TEXT(คำตอบ1หลัก!M165,0)=TEXT(ข้อมูลเฉลยคำตอบ!$B$12,0),ข้อมูลเฉลยคำตอบ!$C$12,0))</f>
        <v/>
      </c>
      <c r="O165" s="33" t="str">
        <f>IF(คำตอบ1หลัก!A165="","",IF(TEXT(คำตอบ1หลัก!N165,0)=TEXT(ข้อมูลเฉลยคำตอบ!$B$13,0),ข้อมูลเฉลยคำตอบ!$C$13,0))</f>
        <v/>
      </c>
      <c r="P165" s="33" t="str">
        <f>IF(คำตอบ1หลัก!A165="","",IF(TEXT(คำตอบ1หลัก!O165,0)=TEXT(ข้อมูลเฉลยคำตอบ!$B$14,0),ข้อมูลเฉลยคำตอบ!$C$14,0))</f>
        <v/>
      </c>
      <c r="Q165" s="33" t="str">
        <f>IF(คำตอบ1หลัก!A165="","",IF(TEXT(คำตอบ1หลัก!P165,0)=TEXT(ข้อมูลเฉลยคำตอบ!$B$15,0),ข้อมูลเฉลยคำตอบ!$C$15,0))</f>
        <v/>
      </c>
      <c r="R165" s="33" t="str">
        <f>IF(คำตอบ1หลัก!A165="","",IF(TEXT(คำตอบ1หลัก!Q165,0)=TEXT(ข้อมูลเฉลยคำตอบ!$B$16,0),ข้อมูลเฉลยคำตอบ!$C$16,0))</f>
        <v/>
      </c>
      <c r="S165" s="33" t="str">
        <f>IF(คำตอบ1หลัก!A165="","",IF(TEXT(คำตอบ1หลัก!R165,0)=TEXT(ข้อมูลเฉลยคำตอบ!$B$17,0),ข้อมูลเฉลยคำตอบ!$C$17,0))</f>
        <v/>
      </c>
      <c r="T165" s="33" t="str">
        <f>IF(คำตอบ1หลัก!A165="","",IF(TEXT(คำตอบ1หลัก!S165,0)=TEXT(ข้อมูลเฉลยคำตอบ!$B$18,0),ข้อมูลเฉลยคำตอบ!$C$18,0))</f>
        <v/>
      </c>
      <c r="U165" s="33" t="str">
        <f>IF(คำตอบ1หลัก!A165="","",IF(TEXT(คำตอบ1หลัก!T165,0)=TEXT(ข้อมูลเฉลยคำตอบ!$B$19,0),ข้อมูลเฉลยคำตอบ!$C$19,0))</f>
        <v/>
      </c>
      <c r="V165" s="33" t="str">
        <f>IF(คำตอบ1หลัก!A165="","",IF(TEXT(คำตอบ1หลัก!U165,0)=TEXT(ข้อมูลเฉลยคำตอบ!$B$20,0),ข้อมูลเฉลยคำตอบ!$C$20,0))</f>
        <v/>
      </c>
      <c r="W165" s="33" t="str">
        <f>IF(คำตอบ1หลัก!A165="","",IF(TEXT(คำตอบ1หลัก!V165,0)=TEXT(ข้อมูลเฉลยคำตอบ!$B$21,0),ข้อมูลเฉลยคำตอบ!$C$21,0))</f>
        <v/>
      </c>
      <c r="X165" s="33" t="str">
        <f>IF(คำตอบ1หลัก!A165="","",IF(TEXT(คำตอบ1หลัก!W165,0)=TEXT(ข้อมูลเฉลยคำตอบ!$B$22,0),ข้อมูลเฉลยคำตอบ!$C$22,0))</f>
        <v/>
      </c>
      <c r="Y165" s="33" t="str">
        <f>IF(คำตอบ1หลัก!A165="","",IF(TEXT(คำตอบ1หลัก!X165,0)=TEXT(ข้อมูลเฉลยคำตอบ!$B$23,0),ข้อมูลเฉลยคำตอบ!$C$23,0))</f>
        <v/>
      </c>
      <c r="Z165" s="33" t="str">
        <f>IF(คำตอบ1หลัก!A165="","",IF(TEXT(คำตอบ1หลัก!Y165,0)=TEXT(ข้อมูลเฉลยคำตอบ!$B$24,0),ข้อมูลเฉลยคำตอบ!$C$24,0))</f>
        <v/>
      </c>
      <c r="AA165" s="33" t="str">
        <f>IF(คำตอบ1หลัก!A165="","",IF(TEXT(คำตอบ1หลัก!Z165,0)=TEXT(ข้อมูลเฉลยคำตอบ!$B$25,0),ข้อมูลเฉลยคำตอบ!$C$25,0))</f>
        <v/>
      </c>
      <c r="AB165" s="33" t="str">
        <f>IF(คำตอบ1หลัก!A165="","",IF(TEXT(คำตอบ1หลัก!AA165,0)=TEXT(ข้อมูลเฉลยคำตอบ!$B$26,0),ข้อมูลเฉลยคำตอบ!$C$26,0))</f>
        <v/>
      </c>
      <c r="AC165" s="33" t="str">
        <f>IF(คำตอบ1หลัก!A165="","",IF(TEXT(คำตอบ1หลัก!AB165,0)=TEXT(ข้อมูลเฉลยคำตอบ!$B$27,0),ข้อมูลเฉลยคำตอบ!$C$27,0))</f>
        <v/>
      </c>
      <c r="AD165" s="33" t="str">
        <f>IF(คำตอบ1หลัก!A165="","",IF(TEXT(คำตอบ1หลัก!AC165,0)=TEXT(ข้อมูลเฉลยคำตอบ!$B$28,0),ข้อมูลเฉลยคำตอบ!$C$28,0))</f>
        <v/>
      </c>
      <c r="AE165" s="33" t="str">
        <f>IF(คำตอบ1หลัก!A165="","",IF(TEXT(คำตอบ1หลัก!AD165,0)=TEXT(ข้อมูลเฉลยคำตอบ!$B$29,0),ข้อมูลเฉลยคำตอบ!$C$29,0))</f>
        <v/>
      </c>
      <c r="AF165" s="33" t="str">
        <f>IF(คำตอบ1หลัก!A165="","",IF(TEXT(คำตอบ1หลัก!AE165,0)=TEXT(ข้อมูลเฉลยคำตอบ!$B$30,0),ข้อมูลเฉลยคำตอบ!$C$30,0))</f>
        <v/>
      </c>
      <c r="AG165" s="33" t="str">
        <f>IF(คำตอบ1หลัก!A165="","",IF(TEXT(คำตอบ1หลัก!AF165,0)=TEXT(ข้อมูลเฉลยคำตอบ!$B$31,0),ข้อมูลเฉลยคำตอบ!$C$31,0))</f>
        <v/>
      </c>
      <c r="AH165" s="33" t="str">
        <f>IF(คำตอบ1หลัก!A165="","",IF(TEXT(คำตอบ1หลัก!AG165,0)=TEXT(ข้อมูลเฉลยคำตอบ!$B$32,0),ข้อมูลเฉลยคำตอบ!$C$32,0))</f>
        <v/>
      </c>
      <c r="AI165" s="33" t="str">
        <f>IF(คำตอบ1หลัก!A165="","",IF(TEXT(คำตอบ1หลัก!AH165,0)=TEXT(ข้อมูลเฉลยคำตอบ!$B$33,0),ข้อมูลเฉลยคำตอบ!$C$33,0))</f>
        <v/>
      </c>
      <c r="AJ165" s="33" t="str">
        <f>IF(คำตอบ1หลัก!A165="","",IF(TEXT(คำตอบ1หลัก!AI165,0)=TEXT(ข้อมูลเฉลยคำตอบ!$B$34,0),ข้อมูลเฉลยคำตอบ!$C$34,0))</f>
        <v/>
      </c>
      <c r="AK165" s="33" t="str">
        <f>IF(คำตอบ1หลัก!A165="","",IF(TEXT(คำตอบ1หลัก!AJ165,0)=TEXT(ข้อมูลเฉลยคำตอบ!$B$35,0),ข้อมูลเฉลยคำตอบ!$C$35,0))</f>
        <v/>
      </c>
      <c r="AL165" s="33" t="str">
        <f>IF(คำตอบ1หลัก!A165="","",IF(TEXT(คำตอบ1หลัก!AK165,0)=TEXT(ข้อมูลเฉลยคำตอบ!$B$36,0),ข้อมูลเฉลยคำตอบ!$C$36,0))</f>
        <v/>
      </c>
      <c r="AM165" s="33" t="str">
        <f>IF(คำตอบ1หลัก!A165="","",IF(TEXT(คำตอบ1หลัก!AL165,0)=TEXT(ข้อมูลเฉลยคำตอบ!$B$37,0),ข้อมูลเฉลยคำตอบ!$C$37,0))</f>
        <v/>
      </c>
      <c r="AN165" s="33" t="str">
        <f>IF(คำตอบ1หลัก!A165="","",IF(TEXT(คำตอบ1หลัก!AM165,0)=TEXT(ข้อมูลเฉลยคำตอบ!$B$38,0),ข้อมูลเฉลยคำตอบ!$C$38,0))</f>
        <v/>
      </c>
      <c r="AO165" s="33" t="str">
        <f>IF(คำตอบ1หลัก!A165="","",IF(TEXT(คำตอบ1หลัก!AN165,0)=TEXT(ข้อมูลเฉลยคำตอบ!$B$39,0),ข้อมูลเฉลยคำตอบ!$C$39,0))</f>
        <v/>
      </c>
      <c r="AP165" s="33" t="str">
        <f>IF(คำตอบ1หลัก!A165="","",IF(TEXT(คำตอบ1หลัก!AO165,0)=TEXT(ข้อมูลเฉลยคำตอบ!$B$40,0),ข้อมูลเฉลยคำตอบ!$C$40,0))</f>
        <v/>
      </c>
      <c r="AQ165" s="33" t="str">
        <f>IF(คำตอบ1หลัก!A165="","",IF(TEXT(คำตอบ1หลัก!AP165,0)=TEXT(ข้อมูลเฉลยคำตอบ!$B$41,0),ข้อมูลเฉลยคำตอบ!$C$41,0))</f>
        <v/>
      </c>
      <c r="AR165" s="33" t="str">
        <f>IF(คำตอบ1หลัก!A165="","",IF(TEXT(คำตอบ1หลัก!AQ165,0)=TEXT(ข้อมูลเฉลยคำตอบ!$B$42,0),ข้อมูลเฉลยคำตอบ!$C$42,0))</f>
        <v/>
      </c>
      <c r="AS165" s="33" t="str">
        <f>IF(คำตอบ1หลัก!A165="","",IF(TEXT(คำตอบ1หลัก!AR165,0)=TEXT(ข้อมูลเฉลยคำตอบ!$B$43,0),ข้อมูลเฉลยคำตอบ!$C$43,0))</f>
        <v/>
      </c>
      <c r="AT165" s="33" t="str">
        <f>IF(คำตอบ1หลัก!A165="","",IF(TEXT(คำตอบ1หลัก!AS165,0)=TEXT(ข้อมูลเฉลยคำตอบ!$B$44,0),ข้อมูลเฉลยคำตอบ!$C$44,0))</f>
        <v/>
      </c>
      <c r="AU165" s="33" t="str">
        <f>IF(คำตอบ1หลัก!A165="","",IF(TEXT(คำตอบ1หลัก!AT165,0)=TEXT(ข้อมูลเฉลยคำตอบ!$B$45,0),ข้อมูลเฉลยคำตอบ!$C$45,0))</f>
        <v/>
      </c>
      <c r="AV165" s="33" t="str">
        <f>IF(คำตอบ1หลัก!A165="","",IF(TEXT(คำตอบ1หลัก!AU165,0)=TEXT(ข้อมูลเฉลยคำตอบ!$B$46,0),ข้อมูลเฉลยคำตอบ!$C$46,0))</f>
        <v/>
      </c>
      <c r="AW165" s="33" t="str">
        <f>IF(คำตอบ1หลัก!A165="","",IF(TEXT(คำตอบ1หลัก!AV165,0)=TEXT(ข้อมูลเฉลยคำตอบ!$B$47,0),ข้อมูลเฉลยคำตอบ!$C$47,0))</f>
        <v/>
      </c>
      <c r="AX165" s="33" t="str">
        <f>IF(คำตอบ1หลัก!A165="","",IF(TEXT(คำตอบ1หลัก!AW165,0)=TEXT(ข้อมูลเฉลยคำตอบ!$B$48,0),ข้อมูลเฉลยคำตอบ!$C$48,0))</f>
        <v/>
      </c>
      <c r="AY165" s="33" t="str">
        <f>IF(คำตอบ1หลัก!A165="","",IF(TEXT(คำตอบ1หลัก!AX165,0)=TEXT(ข้อมูลเฉลยคำตอบ!$B$49,0),ข้อมูลเฉลยคำตอบ!$C$49,0))</f>
        <v/>
      </c>
      <c r="AZ165" s="33" t="str">
        <f>IF(คำตอบ1หลัก!A165="","",IF(TEXT(คำตอบ1หลัก!AY165,0)=TEXT(ข้อมูลเฉลยคำตอบ!$B$50,0),ข้อมูลเฉลยคำตอบ!$C$50,0))</f>
        <v/>
      </c>
      <c r="BA165" s="33" t="str">
        <f>IF(คำตอบ1หลัก!A165="","",IF(TEXT(คำตอบ1หลัก!AZ165,0)=TEXT(ข้อมูลเฉลยคำตอบ!$B$51,0),ข้อมูลเฉลยคำตอบ!$C$51,0))</f>
        <v/>
      </c>
      <c r="BB165" s="33" t="str">
        <f>IF(คำตอบ1หลัก!A165="","",IF(TEXT(คำตอบ1หลัก!BA165,0)=TEXT(ข้อมูลเฉลยคำตอบ!$B$52,0),ข้อมูลเฉลยคำตอบ!$C$52,0))</f>
        <v/>
      </c>
      <c r="BC165" s="33" t="str">
        <f>IF(คำตอบ1หลัก!A165="","",IF(TEXT(คำตอบ1หลัก!BB165,0)=TEXT(ข้อมูลเฉลยคำตอบ!$B$53,0),ข้อมูลเฉลยคำตอบ!$C$53,0))</f>
        <v/>
      </c>
      <c r="BD165" s="33" t="str">
        <f>IF(คำตอบ1หลัก!A165="","",IF(TEXT(คำตอบ1หลัก!BC165,0)=TEXT(ข้อมูลเฉลยคำตอบ!$B$54,0),ข้อมูลเฉลยคำตอบ!$C$54,0))</f>
        <v/>
      </c>
      <c r="BE165" s="33" t="str">
        <f>IF(คำตอบ1หลัก!A165="","",IF(TEXT(คำตอบ1หลัก!BD165,0)=TEXT(ข้อมูลเฉลยคำตอบ!$B$55,0),ข้อมูลเฉลยคำตอบ!$C$55,0))</f>
        <v/>
      </c>
      <c r="BF165" s="33" t="str">
        <f>IF(คำตอบ1หลัก!A165="","",IF(TEXT(คำตอบ1หลัก!BE165,0)=TEXT(ข้อมูลเฉลยคำตอบ!$B$56,0),ข้อมูลเฉลยคำตอบ!$C$56,0))</f>
        <v/>
      </c>
      <c r="BG165" s="33" t="str">
        <f>IF(คำตอบ1หลัก!A165="","",IF(TEXT(คำตอบ1หลัก!BF165,0)=TEXT(ข้อมูลเฉลยคำตอบ!$B$57,0),ข้อมูลเฉลยคำตอบ!$C$57,0))</f>
        <v/>
      </c>
      <c r="BH165" s="33" t="str">
        <f>IF(คำตอบ1หลัก!A165="","",IF(TEXT(คำตอบ1หลัก!BG165,0)=TEXT(ข้อมูลเฉลยคำตอบ!$B$58,0),ข้อมูลเฉลยคำตอบ!$C$58,0))</f>
        <v/>
      </c>
      <c r="BI165" s="33" t="str">
        <f>IF(คำตอบ1หลัก!A165="","",IF(TEXT(คำตอบ1หลัก!BH165,0)=TEXT(ข้อมูลเฉลยคำตอบ!$B$59,0),ข้อมูลเฉลยคำตอบ!$C$59,0))</f>
        <v/>
      </c>
      <c r="BJ165" s="33" t="str">
        <f>IF(คำตอบ1หลัก!A165="","",IF(TEXT(คำตอบ1หลัก!BI165,0)=TEXT(ข้อมูลเฉลยคำตอบ!$B$60,0),ข้อมูลเฉลยคำตอบ!$C$60,0))</f>
        <v/>
      </c>
      <c r="BK165" s="33" t="str">
        <f>IF(คำตอบ1หลัก!A165="","",IF(TEXT(คำตอบ1หลัก!BJ165,0)=TEXT(ข้อมูลเฉลยคำตอบ!$B$61,0),ข้อมูลเฉลยคำตอบ!$C$61,0))</f>
        <v/>
      </c>
      <c r="BM165" s="18" t="str">
        <f t="shared" si="4"/>
        <v/>
      </c>
      <c r="BN165" s="38" t="str">
        <f t="shared" si="5"/>
        <v/>
      </c>
    </row>
    <row r="166" spans="1:66" ht="17.399999999999999" hidden="1" customHeight="1">
      <c r="A166" s="19">
        <v>165</v>
      </c>
      <c r="B166" s="3"/>
      <c r="C166" s="3"/>
      <c r="D166" s="33" t="str">
        <f>IF(คำตอบ1หลัก!A166="","",IF(TEXT(คำตอบ1หลัก!C166,0)=TEXT(ข้อมูลเฉลยคำตอบ!$B$2,0),ข้อมูลเฉลยคำตอบ!$C$2,0))</f>
        <v/>
      </c>
      <c r="E166" s="33" t="str">
        <f>IF(คำตอบ1หลัก!A166="","",IF(TEXT(คำตอบ1หลัก!D166,0)=TEXT(ข้อมูลเฉลยคำตอบ!$B$3,0),ข้อมูลเฉลยคำตอบ!$C$3,0))</f>
        <v/>
      </c>
      <c r="F166" s="33" t="str">
        <f>IF(คำตอบ1หลัก!A166="","",IF(TEXT(คำตอบ1หลัก!E166,0)=TEXT(ข้อมูลเฉลยคำตอบ!$B$4,0),ข้อมูลเฉลยคำตอบ!$C$4,0))</f>
        <v/>
      </c>
      <c r="G166" s="33" t="str">
        <f>IF(คำตอบ1หลัก!A166="","",IF(TEXT(คำตอบ1หลัก!F166,0)=TEXT(ข้อมูลเฉลยคำตอบ!$B$5,0),ข้อมูลเฉลยคำตอบ!$C$5,0))</f>
        <v/>
      </c>
      <c r="H166" s="33" t="str">
        <f>IF(คำตอบ1หลัก!A166="","",IF(TEXT(คำตอบ1หลัก!G166,0)=TEXT(ข้อมูลเฉลยคำตอบ!$B$6,0),ข้อมูลเฉลยคำตอบ!$C$6,0))</f>
        <v/>
      </c>
      <c r="I166" s="33" t="str">
        <f>IF(คำตอบ1หลัก!A166="","",IF(TEXT(คำตอบ1หลัก!H166,0)=TEXT(ข้อมูลเฉลยคำตอบ!$B$7,0),ข้อมูลเฉลยคำตอบ!$C$7,0))</f>
        <v/>
      </c>
      <c r="J166" s="33" t="str">
        <f>IF(คำตอบ1หลัก!A166="","",IF(TEXT(คำตอบ1หลัก!I166,0)=TEXT(ข้อมูลเฉลยคำตอบ!$B$8,0),ข้อมูลเฉลยคำตอบ!$C$8,0))</f>
        <v/>
      </c>
      <c r="K166" s="33" t="str">
        <f>IF(คำตอบ1หลัก!A166="","",IF(TEXT(คำตอบ1หลัก!J166,0)=TEXT(ข้อมูลเฉลยคำตอบ!$B$9,0),ข้อมูลเฉลยคำตอบ!$C$9,0))</f>
        <v/>
      </c>
      <c r="L166" s="33" t="str">
        <f>IF(คำตอบ1หลัก!A166="","",IF(TEXT(คำตอบ1หลัก!K166,0)=TEXT(ข้อมูลเฉลยคำตอบ!$B$10,0),ข้อมูลเฉลยคำตอบ!$C$10,0))</f>
        <v/>
      </c>
      <c r="M166" s="33" t="str">
        <f>IF(คำตอบ1หลัก!A166="","",IF(TEXT(คำตอบ1หลัก!L166,0)=TEXT(ข้อมูลเฉลยคำตอบ!$B$11,0),ข้อมูลเฉลยคำตอบ!$C$11,0))</f>
        <v/>
      </c>
      <c r="N166" s="33" t="str">
        <f>IF(คำตอบ1หลัก!A166="","",IF(TEXT(คำตอบ1หลัก!M166,0)=TEXT(ข้อมูลเฉลยคำตอบ!$B$12,0),ข้อมูลเฉลยคำตอบ!$C$12,0))</f>
        <v/>
      </c>
      <c r="O166" s="33" t="str">
        <f>IF(คำตอบ1หลัก!A166="","",IF(TEXT(คำตอบ1หลัก!N166,0)=TEXT(ข้อมูลเฉลยคำตอบ!$B$13,0),ข้อมูลเฉลยคำตอบ!$C$13,0))</f>
        <v/>
      </c>
      <c r="P166" s="33" t="str">
        <f>IF(คำตอบ1หลัก!A166="","",IF(TEXT(คำตอบ1หลัก!O166,0)=TEXT(ข้อมูลเฉลยคำตอบ!$B$14,0),ข้อมูลเฉลยคำตอบ!$C$14,0))</f>
        <v/>
      </c>
      <c r="Q166" s="33" t="str">
        <f>IF(คำตอบ1หลัก!A166="","",IF(TEXT(คำตอบ1หลัก!P166,0)=TEXT(ข้อมูลเฉลยคำตอบ!$B$15,0),ข้อมูลเฉลยคำตอบ!$C$15,0))</f>
        <v/>
      </c>
      <c r="R166" s="33" t="str">
        <f>IF(คำตอบ1หลัก!A166="","",IF(TEXT(คำตอบ1หลัก!Q166,0)=TEXT(ข้อมูลเฉลยคำตอบ!$B$16,0),ข้อมูลเฉลยคำตอบ!$C$16,0))</f>
        <v/>
      </c>
      <c r="S166" s="33" t="str">
        <f>IF(คำตอบ1หลัก!A166="","",IF(TEXT(คำตอบ1หลัก!R166,0)=TEXT(ข้อมูลเฉลยคำตอบ!$B$17,0),ข้อมูลเฉลยคำตอบ!$C$17,0))</f>
        <v/>
      </c>
      <c r="T166" s="33" t="str">
        <f>IF(คำตอบ1หลัก!A166="","",IF(TEXT(คำตอบ1หลัก!S166,0)=TEXT(ข้อมูลเฉลยคำตอบ!$B$18,0),ข้อมูลเฉลยคำตอบ!$C$18,0))</f>
        <v/>
      </c>
      <c r="U166" s="33" t="str">
        <f>IF(คำตอบ1หลัก!A166="","",IF(TEXT(คำตอบ1หลัก!T166,0)=TEXT(ข้อมูลเฉลยคำตอบ!$B$19,0),ข้อมูลเฉลยคำตอบ!$C$19,0))</f>
        <v/>
      </c>
      <c r="V166" s="33" t="str">
        <f>IF(คำตอบ1หลัก!A166="","",IF(TEXT(คำตอบ1หลัก!U166,0)=TEXT(ข้อมูลเฉลยคำตอบ!$B$20,0),ข้อมูลเฉลยคำตอบ!$C$20,0))</f>
        <v/>
      </c>
      <c r="W166" s="33" t="str">
        <f>IF(คำตอบ1หลัก!A166="","",IF(TEXT(คำตอบ1หลัก!V166,0)=TEXT(ข้อมูลเฉลยคำตอบ!$B$21,0),ข้อมูลเฉลยคำตอบ!$C$21,0))</f>
        <v/>
      </c>
      <c r="X166" s="33" t="str">
        <f>IF(คำตอบ1หลัก!A166="","",IF(TEXT(คำตอบ1หลัก!W166,0)=TEXT(ข้อมูลเฉลยคำตอบ!$B$22,0),ข้อมูลเฉลยคำตอบ!$C$22,0))</f>
        <v/>
      </c>
      <c r="Y166" s="33" t="str">
        <f>IF(คำตอบ1หลัก!A166="","",IF(TEXT(คำตอบ1หลัก!X166,0)=TEXT(ข้อมูลเฉลยคำตอบ!$B$23,0),ข้อมูลเฉลยคำตอบ!$C$23,0))</f>
        <v/>
      </c>
      <c r="Z166" s="33" t="str">
        <f>IF(คำตอบ1หลัก!A166="","",IF(TEXT(คำตอบ1หลัก!Y166,0)=TEXT(ข้อมูลเฉลยคำตอบ!$B$24,0),ข้อมูลเฉลยคำตอบ!$C$24,0))</f>
        <v/>
      </c>
      <c r="AA166" s="33" t="str">
        <f>IF(คำตอบ1หลัก!A166="","",IF(TEXT(คำตอบ1หลัก!Z166,0)=TEXT(ข้อมูลเฉลยคำตอบ!$B$25,0),ข้อมูลเฉลยคำตอบ!$C$25,0))</f>
        <v/>
      </c>
      <c r="AB166" s="33" t="str">
        <f>IF(คำตอบ1หลัก!A166="","",IF(TEXT(คำตอบ1หลัก!AA166,0)=TEXT(ข้อมูลเฉลยคำตอบ!$B$26,0),ข้อมูลเฉลยคำตอบ!$C$26,0))</f>
        <v/>
      </c>
      <c r="AC166" s="33" t="str">
        <f>IF(คำตอบ1หลัก!A166="","",IF(TEXT(คำตอบ1หลัก!AB166,0)=TEXT(ข้อมูลเฉลยคำตอบ!$B$27,0),ข้อมูลเฉลยคำตอบ!$C$27,0))</f>
        <v/>
      </c>
      <c r="AD166" s="33" t="str">
        <f>IF(คำตอบ1หลัก!A166="","",IF(TEXT(คำตอบ1หลัก!AC166,0)=TEXT(ข้อมูลเฉลยคำตอบ!$B$28,0),ข้อมูลเฉลยคำตอบ!$C$28,0))</f>
        <v/>
      </c>
      <c r="AE166" s="33" t="str">
        <f>IF(คำตอบ1หลัก!A166="","",IF(TEXT(คำตอบ1หลัก!AD166,0)=TEXT(ข้อมูลเฉลยคำตอบ!$B$29,0),ข้อมูลเฉลยคำตอบ!$C$29,0))</f>
        <v/>
      </c>
      <c r="AF166" s="33" t="str">
        <f>IF(คำตอบ1หลัก!A166="","",IF(TEXT(คำตอบ1หลัก!AE166,0)=TEXT(ข้อมูลเฉลยคำตอบ!$B$30,0),ข้อมูลเฉลยคำตอบ!$C$30,0))</f>
        <v/>
      </c>
      <c r="AG166" s="33" t="str">
        <f>IF(คำตอบ1หลัก!A166="","",IF(TEXT(คำตอบ1หลัก!AF166,0)=TEXT(ข้อมูลเฉลยคำตอบ!$B$31,0),ข้อมูลเฉลยคำตอบ!$C$31,0))</f>
        <v/>
      </c>
      <c r="AH166" s="33" t="str">
        <f>IF(คำตอบ1หลัก!A166="","",IF(TEXT(คำตอบ1หลัก!AG166,0)=TEXT(ข้อมูลเฉลยคำตอบ!$B$32,0),ข้อมูลเฉลยคำตอบ!$C$32,0))</f>
        <v/>
      </c>
      <c r="AI166" s="33" t="str">
        <f>IF(คำตอบ1หลัก!A166="","",IF(TEXT(คำตอบ1หลัก!AH166,0)=TEXT(ข้อมูลเฉลยคำตอบ!$B$33,0),ข้อมูลเฉลยคำตอบ!$C$33,0))</f>
        <v/>
      </c>
      <c r="AJ166" s="33" t="str">
        <f>IF(คำตอบ1หลัก!A166="","",IF(TEXT(คำตอบ1หลัก!AI166,0)=TEXT(ข้อมูลเฉลยคำตอบ!$B$34,0),ข้อมูลเฉลยคำตอบ!$C$34,0))</f>
        <v/>
      </c>
      <c r="AK166" s="33" t="str">
        <f>IF(คำตอบ1หลัก!A166="","",IF(TEXT(คำตอบ1หลัก!AJ166,0)=TEXT(ข้อมูลเฉลยคำตอบ!$B$35,0),ข้อมูลเฉลยคำตอบ!$C$35,0))</f>
        <v/>
      </c>
      <c r="AL166" s="33" t="str">
        <f>IF(คำตอบ1หลัก!A166="","",IF(TEXT(คำตอบ1หลัก!AK166,0)=TEXT(ข้อมูลเฉลยคำตอบ!$B$36,0),ข้อมูลเฉลยคำตอบ!$C$36,0))</f>
        <v/>
      </c>
      <c r="AM166" s="33" t="str">
        <f>IF(คำตอบ1หลัก!A166="","",IF(TEXT(คำตอบ1หลัก!AL166,0)=TEXT(ข้อมูลเฉลยคำตอบ!$B$37,0),ข้อมูลเฉลยคำตอบ!$C$37,0))</f>
        <v/>
      </c>
      <c r="AN166" s="33" t="str">
        <f>IF(คำตอบ1หลัก!A166="","",IF(TEXT(คำตอบ1หลัก!AM166,0)=TEXT(ข้อมูลเฉลยคำตอบ!$B$38,0),ข้อมูลเฉลยคำตอบ!$C$38,0))</f>
        <v/>
      </c>
      <c r="AO166" s="33" t="str">
        <f>IF(คำตอบ1หลัก!A166="","",IF(TEXT(คำตอบ1หลัก!AN166,0)=TEXT(ข้อมูลเฉลยคำตอบ!$B$39,0),ข้อมูลเฉลยคำตอบ!$C$39,0))</f>
        <v/>
      </c>
      <c r="AP166" s="33" t="str">
        <f>IF(คำตอบ1หลัก!A166="","",IF(TEXT(คำตอบ1หลัก!AO166,0)=TEXT(ข้อมูลเฉลยคำตอบ!$B$40,0),ข้อมูลเฉลยคำตอบ!$C$40,0))</f>
        <v/>
      </c>
      <c r="AQ166" s="33" t="str">
        <f>IF(คำตอบ1หลัก!A166="","",IF(TEXT(คำตอบ1หลัก!AP166,0)=TEXT(ข้อมูลเฉลยคำตอบ!$B$41,0),ข้อมูลเฉลยคำตอบ!$C$41,0))</f>
        <v/>
      </c>
      <c r="AR166" s="33" t="str">
        <f>IF(คำตอบ1หลัก!A166="","",IF(TEXT(คำตอบ1หลัก!AQ166,0)=TEXT(ข้อมูลเฉลยคำตอบ!$B$42,0),ข้อมูลเฉลยคำตอบ!$C$42,0))</f>
        <v/>
      </c>
      <c r="AS166" s="33" t="str">
        <f>IF(คำตอบ1หลัก!A166="","",IF(TEXT(คำตอบ1หลัก!AR166,0)=TEXT(ข้อมูลเฉลยคำตอบ!$B$43,0),ข้อมูลเฉลยคำตอบ!$C$43,0))</f>
        <v/>
      </c>
      <c r="AT166" s="33" t="str">
        <f>IF(คำตอบ1หลัก!A166="","",IF(TEXT(คำตอบ1หลัก!AS166,0)=TEXT(ข้อมูลเฉลยคำตอบ!$B$44,0),ข้อมูลเฉลยคำตอบ!$C$44,0))</f>
        <v/>
      </c>
      <c r="AU166" s="33" t="str">
        <f>IF(คำตอบ1หลัก!A166="","",IF(TEXT(คำตอบ1หลัก!AT166,0)=TEXT(ข้อมูลเฉลยคำตอบ!$B$45,0),ข้อมูลเฉลยคำตอบ!$C$45,0))</f>
        <v/>
      </c>
      <c r="AV166" s="33" t="str">
        <f>IF(คำตอบ1หลัก!A166="","",IF(TEXT(คำตอบ1หลัก!AU166,0)=TEXT(ข้อมูลเฉลยคำตอบ!$B$46,0),ข้อมูลเฉลยคำตอบ!$C$46,0))</f>
        <v/>
      </c>
      <c r="AW166" s="33" t="str">
        <f>IF(คำตอบ1หลัก!A166="","",IF(TEXT(คำตอบ1หลัก!AV166,0)=TEXT(ข้อมูลเฉลยคำตอบ!$B$47,0),ข้อมูลเฉลยคำตอบ!$C$47,0))</f>
        <v/>
      </c>
      <c r="AX166" s="33" t="str">
        <f>IF(คำตอบ1หลัก!A166="","",IF(TEXT(คำตอบ1หลัก!AW166,0)=TEXT(ข้อมูลเฉลยคำตอบ!$B$48,0),ข้อมูลเฉลยคำตอบ!$C$48,0))</f>
        <v/>
      </c>
      <c r="AY166" s="33" t="str">
        <f>IF(คำตอบ1หลัก!A166="","",IF(TEXT(คำตอบ1หลัก!AX166,0)=TEXT(ข้อมูลเฉลยคำตอบ!$B$49,0),ข้อมูลเฉลยคำตอบ!$C$49,0))</f>
        <v/>
      </c>
      <c r="AZ166" s="33" t="str">
        <f>IF(คำตอบ1หลัก!A166="","",IF(TEXT(คำตอบ1หลัก!AY166,0)=TEXT(ข้อมูลเฉลยคำตอบ!$B$50,0),ข้อมูลเฉลยคำตอบ!$C$50,0))</f>
        <v/>
      </c>
      <c r="BA166" s="33" t="str">
        <f>IF(คำตอบ1หลัก!A166="","",IF(TEXT(คำตอบ1หลัก!AZ166,0)=TEXT(ข้อมูลเฉลยคำตอบ!$B$51,0),ข้อมูลเฉลยคำตอบ!$C$51,0))</f>
        <v/>
      </c>
      <c r="BB166" s="33" t="str">
        <f>IF(คำตอบ1หลัก!A166="","",IF(TEXT(คำตอบ1หลัก!BA166,0)=TEXT(ข้อมูลเฉลยคำตอบ!$B$52,0),ข้อมูลเฉลยคำตอบ!$C$52,0))</f>
        <v/>
      </c>
      <c r="BC166" s="33" t="str">
        <f>IF(คำตอบ1หลัก!A166="","",IF(TEXT(คำตอบ1หลัก!BB166,0)=TEXT(ข้อมูลเฉลยคำตอบ!$B$53,0),ข้อมูลเฉลยคำตอบ!$C$53,0))</f>
        <v/>
      </c>
      <c r="BD166" s="33" t="str">
        <f>IF(คำตอบ1หลัก!A166="","",IF(TEXT(คำตอบ1หลัก!BC166,0)=TEXT(ข้อมูลเฉลยคำตอบ!$B$54,0),ข้อมูลเฉลยคำตอบ!$C$54,0))</f>
        <v/>
      </c>
      <c r="BE166" s="33" t="str">
        <f>IF(คำตอบ1หลัก!A166="","",IF(TEXT(คำตอบ1หลัก!BD166,0)=TEXT(ข้อมูลเฉลยคำตอบ!$B$55,0),ข้อมูลเฉลยคำตอบ!$C$55,0))</f>
        <v/>
      </c>
      <c r="BF166" s="33" t="str">
        <f>IF(คำตอบ1หลัก!A166="","",IF(TEXT(คำตอบ1หลัก!BE166,0)=TEXT(ข้อมูลเฉลยคำตอบ!$B$56,0),ข้อมูลเฉลยคำตอบ!$C$56,0))</f>
        <v/>
      </c>
      <c r="BG166" s="33" t="str">
        <f>IF(คำตอบ1หลัก!A166="","",IF(TEXT(คำตอบ1หลัก!BF166,0)=TEXT(ข้อมูลเฉลยคำตอบ!$B$57,0),ข้อมูลเฉลยคำตอบ!$C$57,0))</f>
        <v/>
      </c>
      <c r="BH166" s="33" t="str">
        <f>IF(คำตอบ1หลัก!A166="","",IF(TEXT(คำตอบ1หลัก!BG166,0)=TEXT(ข้อมูลเฉลยคำตอบ!$B$58,0),ข้อมูลเฉลยคำตอบ!$C$58,0))</f>
        <v/>
      </c>
      <c r="BI166" s="33" t="str">
        <f>IF(คำตอบ1หลัก!A166="","",IF(TEXT(คำตอบ1หลัก!BH166,0)=TEXT(ข้อมูลเฉลยคำตอบ!$B$59,0),ข้อมูลเฉลยคำตอบ!$C$59,0))</f>
        <v/>
      </c>
      <c r="BJ166" s="33" t="str">
        <f>IF(คำตอบ1หลัก!A166="","",IF(TEXT(คำตอบ1หลัก!BI166,0)=TEXT(ข้อมูลเฉลยคำตอบ!$B$60,0),ข้อมูลเฉลยคำตอบ!$C$60,0))</f>
        <v/>
      </c>
      <c r="BK166" s="33" t="str">
        <f>IF(คำตอบ1หลัก!A166="","",IF(TEXT(คำตอบ1หลัก!BJ166,0)=TEXT(ข้อมูลเฉลยคำตอบ!$B$61,0),ข้อมูลเฉลยคำตอบ!$C$61,0))</f>
        <v/>
      </c>
      <c r="BM166" s="18" t="str">
        <f t="shared" si="4"/>
        <v/>
      </c>
      <c r="BN166" s="38" t="str">
        <f t="shared" si="5"/>
        <v/>
      </c>
    </row>
    <row r="167" spans="1:66" ht="17.399999999999999" hidden="1" customHeight="1">
      <c r="A167" s="19">
        <v>166</v>
      </c>
      <c r="B167" s="3"/>
      <c r="C167" s="3"/>
      <c r="D167" s="33" t="str">
        <f>IF(คำตอบ1หลัก!A167="","",IF(TEXT(คำตอบ1หลัก!C167,0)=TEXT(ข้อมูลเฉลยคำตอบ!$B$2,0),ข้อมูลเฉลยคำตอบ!$C$2,0))</f>
        <v/>
      </c>
      <c r="E167" s="33" t="str">
        <f>IF(คำตอบ1หลัก!A167="","",IF(TEXT(คำตอบ1หลัก!D167,0)=TEXT(ข้อมูลเฉลยคำตอบ!$B$3,0),ข้อมูลเฉลยคำตอบ!$C$3,0))</f>
        <v/>
      </c>
      <c r="F167" s="33" t="str">
        <f>IF(คำตอบ1หลัก!A167="","",IF(TEXT(คำตอบ1หลัก!E167,0)=TEXT(ข้อมูลเฉลยคำตอบ!$B$4,0),ข้อมูลเฉลยคำตอบ!$C$4,0))</f>
        <v/>
      </c>
      <c r="G167" s="33" t="str">
        <f>IF(คำตอบ1หลัก!A167="","",IF(TEXT(คำตอบ1หลัก!F167,0)=TEXT(ข้อมูลเฉลยคำตอบ!$B$5,0),ข้อมูลเฉลยคำตอบ!$C$5,0))</f>
        <v/>
      </c>
      <c r="H167" s="33" t="str">
        <f>IF(คำตอบ1หลัก!A167="","",IF(TEXT(คำตอบ1หลัก!G167,0)=TEXT(ข้อมูลเฉลยคำตอบ!$B$6,0),ข้อมูลเฉลยคำตอบ!$C$6,0))</f>
        <v/>
      </c>
      <c r="I167" s="33" t="str">
        <f>IF(คำตอบ1หลัก!A167="","",IF(TEXT(คำตอบ1หลัก!H167,0)=TEXT(ข้อมูลเฉลยคำตอบ!$B$7,0),ข้อมูลเฉลยคำตอบ!$C$7,0))</f>
        <v/>
      </c>
      <c r="J167" s="33" t="str">
        <f>IF(คำตอบ1หลัก!A167="","",IF(TEXT(คำตอบ1หลัก!I167,0)=TEXT(ข้อมูลเฉลยคำตอบ!$B$8,0),ข้อมูลเฉลยคำตอบ!$C$8,0))</f>
        <v/>
      </c>
      <c r="K167" s="33" t="str">
        <f>IF(คำตอบ1หลัก!A167="","",IF(TEXT(คำตอบ1หลัก!J167,0)=TEXT(ข้อมูลเฉลยคำตอบ!$B$9,0),ข้อมูลเฉลยคำตอบ!$C$9,0))</f>
        <v/>
      </c>
      <c r="L167" s="33" t="str">
        <f>IF(คำตอบ1หลัก!A167="","",IF(TEXT(คำตอบ1หลัก!K167,0)=TEXT(ข้อมูลเฉลยคำตอบ!$B$10,0),ข้อมูลเฉลยคำตอบ!$C$10,0))</f>
        <v/>
      </c>
      <c r="M167" s="33" t="str">
        <f>IF(คำตอบ1หลัก!A167="","",IF(TEXT(คำตอบ1หลัก!L167,0)=TEXT(ข้อมูลเฉลยคำตอบ!$B$11,0),ข้อมูลเฉลยคำตอบ!$C$11,0))</f>
        <v/>
      </c>
      <c r="N167" s="33" t="str">
        <f>IF(คำตอบ1หลัก!A167="","",IF(TEXT(คำตอบ1หลัก!M167,0)=TEXT(ข้อมูลเฉลยคำตอบ!$B$12,0),ข้อมูลเฉลยคำตอบ!$C$12,0))</f>
        <v/>
      </c>
      <c r="O167" s="33" t="str">
        <f>IF(คำตอบ1หลัก!A167="","",IF(TEXT(คำตอบ1หลัก!N167,0)=TEXT(ข้อมูลเฉลยคำตอบ!$B$13,0),ข้อมูลเฉลยคำตอบ!$C$13,0))</f>
        <v/>
      </c>
      <c r="P167" s="33" t="str">
        <f>IF(คำตอบ1หลัก!A167="","",IF(TEXT(คำตอบ1หลัก!O167,0)=TEXT(ข้อมูลเฉลยคำตอบ!$B$14,0),ข้อมูลเฉลยคำตอบ!$C$14,0))</f>
        <v/>
      </c>
      <c r="Q167" s="33" t="str">
        <f>IF(คำตอบ1หลัก!A167="","",IF(TEXT(คำตอบ1หลัก!P167,0)=TEXT(ข้อมูลเฉลยคำตอบ!$B$15,0),ข้อมูลเฉลยคำตอบ!$C$15,0))</f>
        <v/>
      </c>
      <c r="R167" s="33" t="str">
        <f>IF(คำตอบ1หลัก!A167="","",IF(TEXT(คำตอบ1หลัก!Q167,0)=TEXT(ข้อมูลเฉลยคำตอบ!$B$16,0),ข้อมูลเฉลยคำตอบ!$C$16,0))</f>
        <v/>
      </c>
      <c r="S167" s="33" t="str">
        <f>IF(คำตอบ1หลัก!A167="","",IF(TEXT(คำตอบ1หลัก!R167,0)=TEXT(ข้อมูลเฉลยคำตอบ!$B$17,0),ข้อมูลเฉลยคำตอบ!$C$17,0))</f>
        <v/>
      </c>
      <c r="T167" s="33" t="str">
        <f>IF(คำตอบ1หลัก!A167="","",IF(TEXT(คำตอบ1หลัก!S167,0)=TEXT(ข้อมูลเฉลยคำตอบ!$B$18,0),ข้อมูลเฉลยคำตอบ!$C$18,0))</f>
        <v/>
      </c>
      <c r="U167" s="33" t="str">
        <f>IF(คำตอบ1หลัก!A167="","",IF(TEXT(คำตอบ1หลัก!T167,0)=TEXT(ข้อมูลเฉลยคำตอบ!$B$19,0),ข้อมูลเฉลยคำตอบ!$C$19,0))</f>
        <v/>
      </c>
      <c r="V167" s="33" t="str">
        <f>IF(คำตอบ1หลัก!A167="","",IF(TEXT(คำตอบ1หลัก!U167,0)=TEXT(ข้อมูลเฉลยคำตอบ!$B$20,0),ข้อมูลเฉลยคำตอบ!$C$20,0))</f>
        <v/>
      </c>
      <c r="W167" s="33" t="str">
        <f>IF(คำตอบ1หลัก!A167="","",IF(TEXT(คำตอบ1หลัก!V167,0)=TEXT(ข้อมูลเฉลยคำตอบ!$B$21,0),ข้อมูลเฉลยคำตอบ!$C$21,0))</f>
        <v/>
      </c>
      <c r="X167" s="33" t="str">
        <f>IF(คำตอบ1หลัก!A167="","",IF(TEXT(คำตอบ1หลัก!W167,0)=TEXT(ข้อมูลเฉลยคำตอบ!$B$22,0),ข้อมูลเฉลยคำตอบ!$C$22,0))</f>
        <v/>
      </c>
      <c r="Y167" s="33" t="str">
        <f>IF(คำตอบ1หลัก!A167="","",IF(TEXT(คำตอบ1หลัก!X167,0)=TEXT(ข้อมูลเฉลยคำตอบ!$B$23,0),ข้อมูลเฉลยคำตอบ!$C$23,0))</f>
        <v/>
      </c>
      <c r="Z167" s="33" t="str">
        <f>IF(คำตอบ1หลัก!A167="","",IF(TEXT(คำตอบ1หลัก!Y167,0)=TEXT(ข้อมูลเฉลยคำตอบ!$B$24,0),ข้อมูลเฉลยคำตอบ!$C$24,0))</f>
        <v/>
      </c>
      <c r="AA167" s="33" t="str">
        <f>IF(คำตอบ1หลัก!A167="","",IF(TEXT(คำตอบ1หลัก!Z167,0)=TEXT(ข้อมูลเฉลยคำตอบ!$B$25,0),ข้อมูลเฉลยคำตอบ!$C$25,0))</f>
        <v/>
      </c>
      <c r="AB167" s="33" t="str">
        <f>IF(คำตอบ1หลัก!A167="","",IF(TEXT(คำตอบ1หลัก!AA167,0)=TEXT(ข้อมูลเฉลยคำตอบ!$B$26,0),ข้อมูลเฉลยคำตอบ!$C$26,0))</f>
        <v/>
      </c>
      <c r="AC167" s="33" t="str">
        <f>IF(คำตอบ1หลัก!A167="","",IF(TEXT(คำตอบ1หลัก!AB167,0)=TEXT(ข้อมูลเฉลยคำตอบ!$B$27,0),ข้อมูลเฉลยคำตอบ!$C$27,0))</f>
        <v/>
      </c>
      <c r="AD167" s="33" t="str">
        <f>IF(คำตอบ1หลัก!A167="","",IF(TEXT(คำตอบ1หลัก!AC167,0)=TEXT(ข้อมูลเฉลยคำตอบ!$B$28,0),ข้อมูลเฉลยคำตอบ!$C$28,0))</f>
        <v/>
      </c>
      <c r="AE167" s="33" t="str">
        <f>IF(คำตอบ1หลัก!A167="","",IF(TEXT(คำตอบ1หลัก!AD167,0)=TEXT(ข้อมูลเฉลยคำตอบ!$B$29,0),ข้อมูลเฉลยคำตอบ!$C$29,0))</f>
        <v/>
      </c>
      <c r="AF167" s="33" t="str">
        <f>IF(คำตอบ1หลัก!A167="","",IF(TEXT(คำตอบ1หลัก!AE167,0)=TEXT(ข้อมูลเฉลยคำตอบ!$B$30,0),ข้อมูลเฉลยคำตอบ!$C$30,0))</f>
        <v/>
      </c>
      <c r="AG167" s="33" t="str">
        <f>IF(คำตอบ1หลัก!A167="","",IF(TEXT(คำตอบ1หลัก!AF167,0)=TEXT(ข้อมูลเฉลยคำตอบ!$B$31,0),ข้อมูลเฉลยคำตอบ!$C$31,0))</f>
        <v/>
      </c>
      <c r="AH167" s="33" t="str">
        <f>IF(คำตอบ1หลัก!A167="","",IF(TEXT(คำตอบ1หลัก!AG167,0)=TEXT(ข้อมูลเฉลยคำตอบ!$B$32,0),ข้อมูลเฉลยคำตอบ!$C$32,0))</f>
        <v/>
      </c>
      <c r="AI167" s="33" t="str">
        <f>IF(คำตอบ1หลัก!A167="","",IF(TEXT(คำตอบ1หลัก!AH167,0)=TEXT(ข้อมูลเฉลยคำตอบ!$B$33,0),ข้อมูลเฉลยคำตอบ!$C$33,0))</f>
        <v/>
      </c>
      <c r="AJ167" s="33" t="str">
        <f>IF(คำตอบ1หลัก!A167="","",IF(TEXT(คำตอบ1หลัก!AI167,0)=TEXT(ข้อมูลเฉลยคำตอบ!$B$34,0),ข้อมูลเฉลยคำตอบ!$C$34,0))</f>
        <v/>
      </c>
      <c r="AK167" s="33" t="str">
        <f>IF(คำตอบ1หลัก!A167="","",IF(TEXT(คำตอบ1หลัก!AJ167,0)=TEXT(ข้อมูลเฉลยคำตอบ!$B$35,0),ข้อมูลเฉลยคำตอบ!$C$35,0))</f>
        <v/>
      </c>
      <c r="AL167" s="33" t="str">
        <f>IF(คำตอบ1หลัก!A167="","",IF(TEXT(คำตอบ1หลัก!AK167,0)=TEXT(ข้อมูลเฉลยคำตอบ!$B$36,0),ข้อมูลเฉลยคำตอบ!$C$36,0))</f>
        <v/>
      </c>
      <c r="AM167" s="33" t="str">
        <f>IF(คำตอบ1หลัก!A167="","",IF(TEXT(คำตอบ1หลัก!AL167,0)=TEXT(ข้อมูลเฉลยคำตอบ!$B$37,0),ข้อมูลเฉลยคำตอบ!$C$37,0))</f>
        <v/>
      </c>
      <c r="AN167" s="33" t="str">
        <f>IF(คำตอบ1หลัก!A167="","",IF(TEXT(คำตอบ1หลัก!AM167,0)=TEXT(ข้อมูลเฉลยคำตอบ!$B$38,0),ข้อมูลเฉลยคำตอบ!$C$38,0))</f>
        <v/>
      </c>
      <c r="AO167" s="33" t="str">
        <f>IF(คำตอบ1หลัก!A167="","",IF(TEXT(คำตอบ1หลัก!AN167,0)=TEXT(ข้อมูลเฉลยคำตอบ!$B$39,0),ข้อมูลเฉลยคำตอบ!$C$39,0))</f>
        <v/>
      </c>
      <c r="AP167" s="33" t="str">
        <f>IF(คำตอบ1หลัก!A167="","",IF(TEXT(คำตอบ1หลัก!AO167,0)=TEXT(ข้อมูลเฉลยคำตอบ!$B$40,0),ข้อมูลเฉลยคำตอบ!$C$40,0))</f>
        <v/>
      </c>
      <c r="AQ167" s="33" t="str">
        <f>IF(คำตอบ1หลัก!A167="","",IF(TEXT(คำตอบ1หลัก!AP167,0)=TEXT(ข้อมูลเฉลยคำตอบ!$B$41,0),ข้อมูลเฉลยคำตอบ!$C$41,0))</f>
        <v/>
      </c>
      <c r="AR167" s="33" t="str">
        <f>IF(คำตอบ1หลัก!A167="","",IF(TEXT(คำตอบ1หลัก!AQ167,0)=TEXT(ข้อมูลเฉลยคำตอบ!$B$42,0),ข้อมูลเฉลยคำตอบ!$C$42,0))</f>
        <v/>
      </c>
      <c r="AS167" s="33" t="str">
        <f>IF(คำตอบ1หลัก!A167="","",IF(TEXT(คำตอบ1หลัก!AR167,0)=TEXT(ข้อมูลเฉลยคำตอบ!$B$43,0),ข้อมูลเฉลยคำตอบ!$C$43,0))</f>
        <v/>
      </c>
      <c r="AT167" s="33" t="str">
        <f>IF(คำตอบ1หลัก!A167="","",IF(TEXT(คำตอบ1หลัก!AS167,0)=TEXT(ข้อมูลเฉลยคำตอบ!$B$44,0),ข้อมูลเฉลยคำตอบ!$C$44,0))</f>
        <v/>
      </c>
      <c r="AU167" s="33" t="str">
        <f>IF(คำตอบ1หลัก!A167="","",IF(TEXT(คำตอบ1หลัก!AT167,0)=TEXT(ข้อมูลเฉลยคำตอบ!$B$45,0),ข้อมูลเฉลยคำตอบ!$C$45,0))</f>
        <v/>
      </c>
      <c r="AV167" s="33" t="str">
        <f>IF(คำตอบ1หลัก!A167="","",IF(TEXT(คำตอบ1หลัก!AU167,0)=TEXT(ข้อมูลเฉลยคำตอบ!$B$46,0),ข้อมูลเฉลยคำตอบ!$C$46,0))</f>
        <v/>
      </c>
      <c r="AW167" s="33" t="str">
        <f>IF(คำตอบ1หลัก!A167="","",IF(TEXT(คำตอบ1หลัก!AV167,0)=TEXT(ข้อมูลเฉลยคำตอบ!$B$47,0),ข้อมูลเฉลยคำตอบ!$C$47,0))</f>
        <v/>
      </c>
      <c r="AX167" s="33" t="str">
        <f>IF(คำตอบ1หลัก!A167="","",IF(TEXT(คำตอบ1หลัก!AW167,0)=TEXT(ข้อมูลเฉลยคำตอบ!$B$48,0),ข้อมูลเฉลยคำตอบ!$C$48,0))</f>
        <v/>
      </c>
      <c r="AY167" s="33" t="str">
        <f>IF(คำตอบ1หลัก!A167="","",IF(TEXT(คำตอบ1หลัก!AX167,0)=TEXT(ข้อมูลเฉลยคำตอบ!$B$49,0),ข้อมูลเฉลยคำตอบ!$C$49,0))</f>
        <v/>
      </c>
      <c r="AZ167" s="33" t="str">
        <f>IF(คำตอบ1หลัก!A167="","",IF(TEXT(คำตอบ1หลัก!AY167,0)=TEXT(ข้อมูลเฉลยคำตอบ!$B$50,0),ข้อมูลเฉลยคำตอบ!$C$50,0))</f>
        <v/>
      </c>
      <c r="BA167" s="33" t="str">
        <f>IF(คำตอบ1หลัก!A167="","",IF(TEXT(คำตอบ1หลัก!AZ167,0)=TEXT(ข้อมูลเฉลยคำตอบ!$B$51,0),ข้อมูลเฉลยคำตอบ!$C$51,0))</f>
        <v/>
      </c>
      <c r="BB167" s="33" t="str">
        <f>IF(คำตอบ1หลัก!A167="","",IF(TEXT(คำตอบ1หลัก!BA167,0)=TEXT(ข้อมูลเฉลยคำตอบ!$B$52,0),ข้อมูลเฉลยคำตอบ!$C$52,0))</f>
        <v/>
      </c>
      <c r="BC167" s="33" t="str">
        <f>IF(คำตอบ1หลัก!A167="","",IF(TEXT(คำตอบ1หลัก!BB167,0)=TEXT(ข้อมูลเฉลยคำตอบ!$B$53,0),ข้อมูลเฉลยคำตอบ!$C$53,0))</f>
        <v/>
      </c>
      <c r="BD167" s="33" t="str">
        <f>IF(คำตอบ1หลัก!A167="","",IF(TEXT(คำตอบ1หลัก!BC167,0)=TEXT(ข้อมูลเฉลยคำตอบ!$B$54,0),ข้อมูลเฉลยคำตอบ!$C$54,0))</f>
        <v/>
      </c>
      <c r="BE167" s="33" t="str">
        <f>IF(คำตอบ1หลัก!A167="","",IF(TEXT(คำตอบ1หลัก!BD167,0)=TEXT(ข้อมูลเฉลยคำตอบ!$B$55,0),ข้อมูลเฉลยคำตอบ!$C$55,0))</f>
        <v/>
      </c>
      <c r="BF167" s="33" t="str">
        <f>IF(คำตอบ1หลัก!A167="","",IF(TEXT(คำตอบ1หลัก!BE167,0)=TEXT(ข้อมูลเฉลยคำตอบ!$B$56,0),ข้อมูลเฉลยคำตอบ!$C$56,0))</f>
        <v/>
      </c>
      <c r="BG167" s="33" t="str">
        <f>IF(คำตอบ1หลัก!A167="","",IF(TEXT(คำตอบ1หลัก!BF167,0)=TEXT(ข้อมูลเฉลยคำตอบ!$B$57,0),ข้อมูลเฉลยคำตอบ!$C$57,0))</f>
        <v/>
      </c>
      <c r="BH167" s="33" t="str">
        <f>IF(คำตอบ1หลัก!A167="","",IF(TEXT(คำตอบ1หลัก!BG167,0)=TEXT(ข้อมูลเฉลยคำตอบ!$B$58,0),ข้อมูลเฉลยคำตอบ!$C$58,0))</f>
        <v/>
      </c>
      <c r="BI167" s="33" t="str">
        <f>IF(คำตอบ1หลัก!A167="","",IF(TEXT(คำตอบ1หลัก!BH167,0)=TEXT(ข้อมูลเฉลยคำตอบ!$B$59,0),ข้อมูลเฉลยคำตอบ!$C$59,0))</f>
        <v/>
      </c>
      <c r="BJ167" s="33" t="str">
        <f>IF(คำตอบ1หลัก!A167="","",IF(TEXT(คำตอบ1หลัก!BI167,0)=TEXT(ข้อมูลเฉลยคำตอบ!$B$60,0),ข้อมูลเฉลยคำตอบ!$C$60,0))</f>
        <v/>
      </c>
      <c r="BK167" s="33" t="str">
        <f>IF(คำตอบ1หลัก!A167="","",IF(TEXT(คำตอบ1หลัก!BJ167,0)=TEXT(ข้อมูลเฉลยคำตอบ!$B$61,0),ข้อมูลเฉลยคำตอบ!$C$61,0))</f>
        <v/>
      </c>
      <c r="BM167" s="18" t="str">
        <f t="shared" si="4"/>
        <v/>
      </c>
      <c r="BN167" s="38" t="str">
        <f t="shared" si="5"/>
        <v/>
      </c>
    </row>
    <row r="168" spans="1:66" ht="17.399999999999999" hidden="1" customHeight="1">
      <c r="A168" s="19">
        <v>167</v>
      </c>
      <c r="B168" s="3"/>
      <c r="C168" s="3"/>
      <c r="D168" s="33" t="str">
        <f>IF(คำตอบ1หลัก!A168="","",IF(TEXT(คำตอบ1หลัก!C168,0)=TEXT(ข้อมูลเฉลยคำตอบ!$B$2,0),ข้อมูลเฉลยคำตอบ!$C$2,0))</f>
        <v/>
      </c>
      <c r="E168" s="33" t="str">
        <f>IF(คำตอบ1หลัก!A168="","",IF(TEXT(คำตอบ1หลัก!D168,0)=TEXT(ข้อมูลเฉลยคำตอบ!$B$3,0),ข้อมูลเฉลยคำตอบ!$C$3,0))</f>
        <v/>
      </c>
      <c r="F168" s="33" t="str">
        <f>IF(คำตอบ1หลัก!A168="","",IF(TEXT(คำตอบ1หลัก!E168,0)=TEXT(ข้อมูลเฉลยคำตอบ!$B$4,0),ข้อมูลเฉลยคำตอบ!$C$4,0))</f>
        <v/>
      </c>
      <c r="G168" s="33" t="str">
        <f>IF(คำตอบ1หลัก!A168="","",IF(TEXT(คำตอบ1หลัก!F168,0)=TEXT(ข้อมูลเฉลยคำตอบ!$B$5,0),ข้อมูลเฉลยคำตอบ!$C$5,0))</f>
        <v/>
      </c>
      <c r="H168" s="33" t="str">
        <f>IF(คำตอบ1หลัก!A168="","",IF(TEXT(คำตอบ1หลัก!G168,0)=TEXT(ข้อมูลเฉลยคำตอบ!$B$6,0),ข้อมูลเฉลยคำตอบ!$C$6,0))</f>
        <v/>
      </c>
      <c r="I168" s="33" t="str">
        <f>IF(คำตอบ1หลัก!A168="","",IF(TEXT(คำตอบ1หลัก!H168,0)=TEXT(ข้อมูลเฉลยคำตอบ!$B$7,0),ข้อมูลเฉลยคำตอบ!$C$7,0))</f>
        <v/>
      </c>
      <c r="J168" s="33" t="str">
        <f>IF(คำตอบ1หลัก!A168="","",IF(TEXT(คำตอบ1หลัก!I168,0)=TEXT(ข้อมูลเฉลยคำตอบ!$B$8,0),ข้อมูลเฉลยคำตอบ!$C$8,0))</f>
        <v/>
      </c>
      <c r="K168" s="33" t="str">
        <f>IF(คำตอบ1หลัก!A168="","",IF(TEXT(คำตอบ1หลัก!J168,0)=TEXT(ข้อมูลเฉลยคำตอบ!$B$9,0),ข้อมูลเฉลยคำตอบ!$C$9,0))</f>
        <v/>
      </c>
      <c r="L168" s="33" t="str">
        <f>IF(คำตอบ1หลัก!A168="","",IF(TEXT(คำตอบ1หลัก!K168,0)=TEXT(ข้อมูลเฉลยคำตอบ!$B$10,0),ข้อมูลเฉลยคำตอบ!$C$10,0))</f>
        <v/>
      </c>
      <c r="M168" s="33" t="str">
        <f>IF(คำตอบ1หลัก!A168="","",IF(TEXT(คำตอบ1หลัก!L168,0)=TEXT(ข้อมูลเฉลยคำตอบ!$B$11,0),ข้อมูลเฉลยคำตอบ!$C$11,0))</f>
        <v/>
      </c>
      <c r="N168" s="33" t="str">
        <f>IF(คำตอบ1หลัก!A168="","",IF(TEXT(คำตอบ1หลัก!M168,0)=TEXT(ข้อมูลเฉลยคำตอบ!$B$12,0),ข้อมูลเฉลยคำตอบ!$C$12,0))</f>
        <v/>
      </c>
      <c r="O168" s="33" t="str">
        <f>IF(คำตอบ1หลัก!A168="","",IF(TEXT(คำตอบ1หลัก!N168,0)=TEXT(ข้อมูลเฉลยคำตอบ!$B$13,0),ข้อมูลเฉลยคำตอบ!$C$13,0))</f>
        <v/>
      </c>
      <c r="P168" s="33" t="str">
        <f>IF(คำตอบ1หลัก!A168="","",IF(TEXT(คำตอบ1หลัก!O168,0)=TEXT(ข้อมูลเฉลยคำตอบ!$B$14,0),ข้อมูลเฉลยคำตอบ!$C$14,0))</f>
        <v/>
      </c>
      <c r="Q168" s="33" t="str">
        <f>IF(คำตอบ1หลัก!A168="","",IF(TEXT(คำตอบ1หลัก!P168,0)=TEXT(ข้อมูลเฉลยคำตอบ!$B$15,0),ข้อมูลเฉลยคำตอบ!$C$15,0))</f>
        <v/>
      </c>
      <c r="R168" s="33" t="str">
        <f>IF(คำตอบ1หลัก!A168="","",IF(TEXT(คำตอบ1หลัก!Q168,0)=TEXT(ข้อมูลเฉลยคำตอบ!$B$16,0),ข้อมูลเฉลยคำตอบ!$C$16,0))</f>
        <v/>
      </c>
      <c r="S168" s="33" t="str">
        <f>IF(คำตอบ1หลัก!A168="","",IF(TEXT(คำตอบ1หลัก!R168,0)=TEXT(ข้อมูลเฉลยคำตอบ!$B$17,0),ข้อมูลเฉลยคำตอบ!$C$17,0))</f>
        <v/>
      </c>
      <c r="T168" s="33" t="str">
        <f>IF(คำตอบ1หลัก!A168="","",IF(TEXT(คำตอบ1หลัก!S168,0)=TEXT(ข้อมูลเฉลยคำตอบ!$B$18,0),ข้อมูลเฉลยคำตอบ!$C$18,0))</f>
        <v/>
      </c>
      <c r="U168" s="33" t="str">
        <f>IF(คำตอบ1หลัก!A168="","",IF(TEXT(คำตอบ1หลัก!T168,0)=TEXT(ข้อมูลเฉลยคำตอบ!$B$19,0),ข้อมูลเฉลยคำตอบ!$C$19,0))</f>
        <v/>
      </c>
      <c r="V168" s="33" t="str">
        <f>IF(คำตอบ1หลัก!A168="","",IF(TEXT(คำตอบ1หลัก!U168,0)=TEXT(ข้อมูลเฉลยคำตอบ!$B$20,0),ข้อมูลเฉลยคำตอบ!$C$20,0))</f>
        <v/>
      </c>
      <c r="W168" s="33" t="str">
        <f>IF(คำตอบ1หลัก!A168="","",IF(TEXT(คำตอบ1หลัก!V168,0)=TEXT(ข้อมูลเฉลยคำตอบ!$B$21,0),ข้อมูลเฉลยคำตอบ!$C$21,0))</f>
        <v/>
      </c>
      <c r="X168" s="33" t="str">
        <f>IF(คำตอบ1หลัก!A168="","",IF(TEXT(คำตอบ1หลัก!W168,0)=TEXT(ข้อมูลเฉลยคำตอบ!$B$22,0),ข้อมูลเฉลยคำตอบ!$C$22,0))</f>
        <v/>
      </c>
      <c r="Y168" s="33" t="str">
        <f>IF(คำตอบ1หลัก!A168="","",IF(TEXT(คำตอบ1หลัก!X168,0)=TEXT(ข้อมูลเฉลยคำตอบ!$B$23,0),ข้อมูลเฉลยคำตอบ!$C$23,0))</f>
        <v/>
      </c>
      <c r="Z168" s="33" t="str">
        <f>IF(คำตอบ1หลัก!A168="","",IF(TEXT(คำตอบ1หลัก!Y168,0)=TEXT(ข้อมูลเฉลยคำตอบ!$B$24,0),ข้อมูลเฉลยคำตอบ!$C$24,0))</f>
        <v/>
      </c>
      <c r="AA168" s="33" t="str">
        <f>IF(คำตอบ1หลัก!A168="","",IF(TEXT(คำตอบ1หลัก!Z168,0)=TEXT(ข้อมูลเฉลยคำตอบ!$B$25,0),ข้อมูลเฉลยคำตอบ!$C$25,0))</f>
        <v/>
      </c>
      <c r="AB168" s="33" t="str">
        <f>IF(คำตอบ1หลัก!A168="","",IF(TEXT(คำตอบ1หลัก!AA168,0)=TEXT(ข้อมูลเฉลยคำตอบ!$B$26,0),ข้อมูลเฉลยคำตอบ!$C$26,0))</f>
        <v/>
      </c>
      <c r="AC168" s="33" t="str">
        <f>IF(คำตอบ1หลัก!A168="","",IF(TEXT(คำตอบ1หลัก!AB168,0)=TEXT(ข้อมูลเฉลยคำตอบ!$B$27,0),ข้อมูลเฉลยคำตอบ!$C$27,0))</f>
        <v/>
      </c>
      <c r="AD168" s="33" t="str">
        <f>IF(คำตอบ1หลัก!A168="","",IF(TEXT(คำตอบ1หลัก!AC168,0)=TEXT(ข้อมูลเฉลยคำตอบ!$B$28,0),ข้อมูลเฉลยคำตอบ!$C$28,0))</f>
        <v/>
      </c>
      <c r="AE168" s="33" t="str">
        <f>IF(คำตอบ1หลัก!A168="","",IF(TEXT(คำตอบ1หลัก!AD168,0)=TEXT(ข้อมูลเฉลยคำตอบ!$B$29,0),ข้อมูลเฉลยคำตอบ!$C$29,0))</f>
        <v/>
      </c>
      <c r="AF168" s="33" t="str">
        <f>IF(คำตอบ1หลัก!A168="","",IF(TEXT(คำตอบ1หลัก!AE168,0)=TEXT(ข้อมูลเฉลยคำตอบ!$B$30,0),ข้อมูลเฉลยคำตอบ!$C$30,0))</f>
        <v/>
      </c>
      <c r="AG168" s="33" t="str">
        <f>IF(คำตอบ1หลัก!A168="","",IF(TEXT(คำตอบ1หลัก!AF168,0)=TEXT(ข้อมูลเฉลยคำตอบ!$B$31,0),ข้อมูลเฉลยคำตอบ!$C$31,0))</f>
        <v/>
      </c>
      <c r="AH168" s="33" t="str">
        <f>IF(คำตอบ1หลัก!A168="","",IF(TEXT(คำตอบ1หลัก!AG168,0)=TEXT(ข้อมูลเฉลยคำตอบ!$B$32,0),ข้อมูลเฉลยคำตอบ!$C$32,0))</f>
        <v/>
      </c>
      <c r="AI168" s="33" t="str">
        <f>IF(คำตอบ1หลัก!A168="","",IF(TEXT(คำตอบ1หลัก!AH168,0)=TEXT(ข้อมูลเฉลยคำตอบ!$B$33,0),ข้อมูลเฉลยคำตอบ!$C$33,0))</f>
        <v/>
      </c>
      <c r="AJ168" s="33" t="str">
        <f>IF(คำตอบ1หลัก!A168="","",IF(TEXT(คำตอบ1หลัก!AI168,0)=TEXT(ข้อมูลเฉลยคำตอบ!$B$34,0),ข้อมูลเฉลยคำตอบ!$C$34,0))</f>
        <v/>
      </c>
      <c r="AK168" s="33" t="str">
        <f>IF(คำตอบ1หลัก!A168="","",IF(TEXT(คำตอบ1หลัก!AJ168,0)=TEXT(ข้อมูลเฉลยคำตอบ!$B$35,0),ข้อมูลเฉลยคำตอบ!$C$35,0))</f>
        <v/>
      </c>
      <c r="AL168" s="33" t="str">
        <f>IF(คำตอบ1หลัก!A168="","",IF(TEXT(คำตอบ1หลัก!AK168,0)=TEXT(ข้อมูลเฉลยคำตอบ!$B$36,0),ข้อมูลเฉลยคำตอบ!$C$36,0))</f>
        <v/>
      </c>
      <c r="AM168" s="33" t="str">
        <f>IF(คำตอบ1หลัก!A168="","",IF(TEXT(คำตอบ1หลัก!AL168,0)=TEXT(ข้อมูลเฉลยคำตอบ!$B$37,0),ข้อมูลเฉลยคำตอบ!$C$37,0))</f>
        <v/>
      </c>
      <c r="AN168" s="33" t="str">
        <f>IF(คำตอบ1หลัก!A168="","",IF(TEXT(คำตอบ1หลัก!AM168,0)=TEXT(ข้อมูลเฉลยคำตอบ!$B$38,0),ข้อมูลเฉลยคำตอบ!$C$38,0))</f>
        <v/>
      </c>
      <c r="AO168" s="33" t="str">
        <f>IF(คำตอบ1หลัก!A168="","",IF(TEXT(คำตอบ1หลัก!AN168,0)=TEXT(ข้อมูลเฉลยคำตอบ!$B$39,0),ข้อมูลเฉลยคำตอบ!$C$39,0))</f>
        <v/>
      </c>
      <c r="AP168" s="33" t="str">
        <f>IF(คำตอบ1หลัก!A168="","",IF(TEXT(คำตอบ1หลัก!AO168,0)=TEXT(ข้อมูลเฉลยคำตอบ!$B$40,0),ข้อมูลเฉลยคำตอบ!$C$40,0))</f>
        <v/>
      </c>
      <c r="AQ168" s="33" t="str">
        <f>IF(คำตอบ1หลัก!A168="","",IF(TEXT(คำตอบ1หลัก!AP168,0)=TEXT(ข้อมูลเฉลยคำตอบ!$B$41,0),ข้อมูลเฉลยคำตอบ!$C$41,0))</f>
        <v/>
      </c>
      <c r="AR168" s="33" t="str">
        <f>IF(คำตอบ1หลัก!A168="","",IF(TEXT(คำตอบ1หลัก!AQ168,0)=TEXT(ข้อมูลเฉลยคำตอบ!$B$42,0),ข้อมูลเฉลยคำตอบ!$C$42,0))</f>
        <v/>
      </c>
      <c r="AS168" s="33" t="str">
        <f>IF(คำตอบ1หลัก!A168="","",IF(TEXT(คำตอบ1หลัก!AR168,0)=TEXT(ข้อมูลเฉลยคำตอบ!$B$43,0),ข้อมูลเฉลยคำตอบ!$C$43,0))</f>
        <v/>
      </c>
      <c r="AT168" s="33" t="str">
        <f>IF(คำตอบ1หลัก!A168="","",IF(TEXT(คำตอบ1หลัก!AS168,0)=TEXT(ข้อมูลเฉลยคำตอบ!$B$44,0),ข้อมูลเฉลยคำตอบ!$C$44,0))</f>
        <v/>
      </c>
      <c r="AU168" s="33" t="str">
        <f>IF(คำตอบ1หลัก!A168="","",IF(TEXT(คำตอบ1หลัก!AT168,0)=TEXT(ข้อมูลเฉลยคำตอบ!$B$45,0),ข้อมูลเฉลยคำตอบ!$C$45,0))</f>
        <v/>
      </c>
      <c r="AV168" s="33" t="str">
        <f>IF(คำตอบ1หลัก!A168="","",IF(TEXT(คำตอบ1หลัก!AU168,0)=TEXT(ข้อมูลเฉลยคำตอบ!$B$46,0),ข้อมูลเฉลยคำตอบ!$C$46,0))</f>
        <v/>
      </c>
      <c r="AW168" s="33" t="str">
        <f>IF(คำตอบ1หลัก!A168="","",IF(TEXT(คำตอบ1หลัก!AV168,0)=TEXT(ข้อมูลเฉลยคำตอบ!$B$47,0),ข้อมูลเฉลยคำตอบ!$C$47,0))</f>
        <v/>
      </c>
      <c r="AX168" s="33" t="str">
        <f>IF(คำตอบ1หลัก!A168="","",IF(TEXT(คำตอบ1หลัก!AW168,0)=TEXT(ข้อมูลเฉลยคำตอบ!$B$48,0),ข้อมูลเฉลยคำตอบ!$C$48,0))</f>
        <v/>
      </c>
      <c r="AY168" s="33" t="str">
        <f>IF(คำตอบ1หลัก!A168="","",IF(TEXT(คำตอบ1หลัก!AX168,0)=TEXT(ข้อมูลเฉลยคำตอบ!$B$49,0),ข้อมูลเฉลยคำตอบ!$C$49,0))</f>
        <v/>
      </c>
      <c r="AZ168" s="33" t="str">
        <f>IF(คำตอบ1หลัก!A168="","",IF(TEXT(คำตอบ1หลัก!AY168,0)=TEXT(ข้อมูลเฉลยคำตอบ!$B$50,0),ข้อมูลเฉลยคำตอบ!$C$50,0))</f>
        <v/>
      </c>
      <c r="BA168" s="33" t="str">
        <f>IF(คำตอบ1หลัก!A168="","",IF(TEXT(คำตอบ1หลัก!AZ168,0)=TEXT(ข้อมูลเฉลยคำตอบ!$B$51,0),ข้อมูลเฉลยคำตอบ!$C$51,0))</f>
        <v/>
      </c>
      <c r="BB168" s="33" t="str">
        <f>IF(คำตอบ1หลัก!A168="","",IF(TEXT(คำตอบ1หลัก!BA168,0)=TEXT(ข้อมูลเฉลยคำตอบ!$B$52,0),ข้อมูลเฉลยคำตอบ!$C$52,0))</f>
        <v/>
      </c>
      <c r="BC168" s="33" t="str">
        <f>IF(คำตอบ1หลัก!A168="","",IF(TEXT(คำตอบ1หลัก!BB168,0)=TEXT(ข้อมูลเฉลยคำตอบ!$B$53,0),ข้อมูลเฉลยคำตอบ!$C$53,0))</f>
        <v/>
      </c>
      <c r="BD168" s="33" t="str">
        <f>IF(คำตอบ1หลัก!A168="","",IF(TEXT(คำตอบ1หลัก!BC168,0)=TEXT(ข้อมูลเฉลยคำตอบ!$B$54,0),ข้อมูลเฉลยคำตอบ!$C$54,0))</f>
        <v/>
      </c>
      <c r="BE168" s="33" t="str">
        <f>IF(คำตอบ1หลัก!A168="","",IF(TEXT(คำตอบ1หลัก!BD168,0)=TEXT(ข้อมูลเฉลยคำตอบ!$B$55,0),ข้อมูลเฉลยคำตอบ!$C$55,0))</f>
        <v/>
      </c>
      <c r="BF168" s="33" t="str">
        <f>IF(คำตอบ1หลัก!A168="","",IF(TEXT(คำตอบ1หลัก!BE168,0)=TEXT(ข้อมูลเฉลยคำตอบ!$B$56,0),ข้อมูลเฉลยคำตอบ!$C$56,0))</f>
        <v/>
      </c>
      <c r="BG168" s="33" t="str">
        <f>IF(คำตอบ1หลัก!A168="","",IF(TEXT(คำตอบ1หลัก!BF168,0)=TEXT(ข้อมูลเฉลยคำตอบ!$B$57,0),ข้อมูลเฉลยคำตอบ!$C$57,0))</f>
        <v/>
      </c>
      <c r="BH168" s="33" t="str">
        <f>IF(คำตอบ1หลัก!A168="","",IF(TEXT(คำตอบ1หลัก!BG168,0)=TEXT(ข้อมูลเฉลยคำตอบ!$B$58,0),ข้อมูลเฉลยคำตอบ!$C$58,0))</f>
        <v/>
      </c>
      <c r="BI168" s="33" t="str">
        <f>IF(คำตอบ1หลัก!A168="","",IF(TEXT(คำตอบ1หลัก!BH168,0)=TEXT(ข้อมูลเฉลยคำตอบ!$B$59,0),ข้อมูลเฉลยคำตอบ!$C$59,0))</f>
        <v/>
      </c>
      <c r="BJ168" s="33" t="str">
        <f>IF(คำตอบ1หลัก!A168="","",IF(TEXT(คำตอบ1หลัก!BI168,0)=TEXT(ข้อมูลเฉลยคำตอบ!$B$60,0),ข้อมูลเฉลยคำตอบ!$C$60,0))</f>
        <v/>
      </c>
      <c r="BK168" s="33" t="str">
        <f>IF(คำตอบ1หลัก!A168="","",IF(TEXT(คำตอบ1หลัก!BJ168,0)=TEXT(ข้อมูลเฉลยคำตอบ!$B$61,0),ข้อมูลเฉลยคำตอบ!$C$61,0))</f>
        <v/>
      </c>
      <c r="BM168" s="18" t="str">
        <f t="shared" si="4"/>
        <v/>
      </c>
      <c r="BN168" s="38" t="str">
        <f t="shared" si="5"/>
        <v/>
      </c>
    </row>
    <row r="169" spans="1:66" ht="17.399999999999999" hidden="1" customHeight="1">
      <c r="A169" s="19">
        <v>168</v>
      </c>
      <c r="B169" s="3"/>
      <c r="C169" s="3"/>
      <c r="D169" s="33" t="str">
        <f>IF(คำตอบ1หลัก!A169="","",IF(TEXT(คำตอบ1หลัก!C169,0)=TEXT(ข้อมูลเฉลยคำตอบ!$B$2,0),ข้อมูลเฉลยคำตอบ!$C$2,0))</f>
        <v/>
      </c>
      <c r="E169" s="33" t="str">
        <f>IF(คำตอบ1หลัก!A169="","",IF(TEXT(คำตอบ1หลัก!D169,0)=TEXT(ข้อมูลเฉลยคำตอบ!$B$3,0),ข้อมูลเฉลยคำตอบ!$C$3,0))</f>
        <v/>
      </c>
      <c r="F169" s="33" t="str">
        <f>IF(คำตอบ1หลัก!A169="","",IF(TEXT(คำตอบ1หลัก!E169,0)=TEXT(ข้อมูลเฉลยคำตอบ!$B$4,0),ข้อมูลเฉลยคำตอบ!$C$4,0))</f>
        <v/>
      </c>
      <c r="G169" s="33" t="str">
        <f>IF(คำตอบ1หลัก!A169="","",IF(TEXT(คำตอบ1หลัก!F169,0)=TEXT(ข้อมูลเฉลยคำตอบ!$B$5,0),ข้อมูลเฉลยคำตอบ!$C$5,0))</f>
        <v/>
      </c>
      <c r="H169" s="33" t="str">
        <f>IF(คำตอบ1หลัก!A169="","",IF(TEXT(คำตอบ1หลัก!G169,0)=TEXT(ข้อมูลเฉลยคำตอบ!$B$6,0),ข้อมูลเฉลยคำตอบ!$C$6,0))</f>
        <v/>
      </c>
      <c r="I169" s="33" t="str">
        <f>IF(คำตอบ1หลัก!A169="","",IF(TEXT(คำตอบ1หลัก!H169,0)=TEXT(ข้อมูลเฉลยคำตอบ!$B$7,0),ข้อมูลเฉลยคำตอบ!$C$7,0))</f>
        <v/>
      </c>
      <c r="J169" s="33" t="str">
        <f>IF(คำตอบ1หลัก!A169="","",IF(TEXT(คำตอบ1หลัก!I169,0)=TEXT(ข้อมูลเฉลยคำตอบ!$B$8,0),ข้อมูลเฉลยคำตอบ!$C$8,0))</f>
        <v/>
      </c>
      <c r="K169" s="33" t="str">
        <f>IF(คำตอบ1หลัก!A169="","",IF(TEXT(คำตอบ1หลัก!J169,0)=TEXT(ข้อมูลเฉลยคำตอบ!$B$9,0),ข้อมูลเฉลยคำตอบ!$C$9,0))</f>
        <v/>
      </c>
      <c r="L169" s="33" t="str">
        <f>IF(คำตอบ1หลัก!A169="","",IF(TEXT(คำตอบ1หลัก!K169,0)=TEXT(ข้อมูลเฉลยคำตอบ!$B$10,0),ข้อมูลเฉลยคำตอบ!$C$10,0))</f>
        <v/>
      </c>
      <c r="M169" s="33" t="str">
        <f>IF(คำตอบ1หลัก!A169="","",IF(TEXT(คำตอบ1หลัก!L169,0)=TEXT(ข้อมูลเฉลยคำตอบ!$B$11,0),ข้อมูลเฉลยคำตอบ!$C$11,0))</f>
        <v/>
      </c>
      <c r="N169" s="33" t="str">
        <f>IF(คำตอบ1หลัก!A169="","",IF(TEXT(คำตอบ1หลัก!M169,0)=TEXT(ข้อมูลเฉลยคำตอบ!$B$12,0),ข้อมูลเฉลยคำตอบ!$C$12,0))</f>
        <v/>
      </c>
      <c r="O169" s="33" t="str">
        <f>IF(คำตอบ1หลัก!A169="","",IF(TEXT(คำตอบ1หลัก!N169,0)=TEXT(ข้อมูลเฉลยคำตอบ!$B$13,0),ข้อมูลเฉลยคำตอบ!$C$13,0))</f>
        <v/>
      </c>
      <c r="P169" s="33" t="str">
        <f>IF(คำตอบ1หลัก!A169="","",IF(TEXT(คำตอบ1หลัก!O169,0)=TEXT(ข้อมูลเฉลยคำตอบ!$B$14,0),ข้อมูลเฉลยคำตอบ!$C$14,0))</f>
        <v/>
      </c>
      <c r="Q169" s="33" t="str">
        <f>IF(คำตอบ1หลัก!A169="","",IF(TEXT(คำตอบ1หลัก!P169,0)=TEXT(ข้อมูลเฉลยคำตอบ!$B$15,0),ข้อมูลเฉลยคำตอบ!$C$15,0))</f>
        <v/>
      </c>
      <c r="R169" s="33" t="str">
        <f>IF(คำตอบ1หลัก!A169="","",IF(TEXT(คำตอบ1หลัก!Q169,0)=TEXT(ข้อมูลเฉลยคำตอบ!$B$16,0),ข้อมูลเฉลยคำตอบ!$C$16,0))</f>
        <v/>
      </c>
      <c r="S169" s="33" t="str">
        <f>IF(คำตอบ1หลัก!A169="","",IF(TEXT(คำตอบ1หลัก!R169,0)=TEXT(ข้อมูลเฉลยคำตอบ!$B$17,0),ข้อมูลเฉลยคำตอบ!$C$17,0))</f>
        <v/>
      </c>
      <c r="T169" s="33" t="str">
        <f>IF(คำตอบ1หลัก!A169="","",IF(TEXT(คำตอบ1หลัก!S169,0)=TEXT(ข้อมูลเฉลยคำตอบ!$B$18,0),ข้อมูลเฉลยคำตอบ!$C$18,0))</f>
        <v/>
      </c>
      <c r="U169" s="33" t="str">
        <f>IF(คำตอบ1หลัก!A169="","",IF(TEXT(คำตอบ1หลัก!T169,0)=TEXT(ข้อมูลเฉลยคำตอบ!$B$19,0),ข้อมูลเฉลยคำตอบ!$C$19,0))</f>
        <v/>
      </c>
      <c r="V169" s="33" t="str">
        <f>IF(คำตอบ1หลัก!A169="","",IF(TEXT(คำตอบ1หลัก!U169,0)=TEXT(ข้อมูลเฉลยคำตอบ!$B$20,0),ข้อมูลเฉลยคำตอบ!$C$20,0))</f>
        <v/>
      </c>
      <c r="W169" s="33" t="str">
        <f>IF(คำตอบ1หลัก!A169="","",IF(TEXT(คำตอบ1หลัก!V169,0)=TEXT(ข้อมูลเฉลยคำตอบ!$B$21,0),ข้อมูลเฉลยคำตอบ!$C$21,0))</f>
        <v/>
      </c>
      <c r="X169" s="33" t="str">
        <f>IF(คำตอบ1หลัก!A169="","",IF(TEXT(คำตอบ1หลัก!W169,0)=TEXT(ข้อมูลเฉลยคำตอบ!$B$22,0),ข้อมูลเฉลยคำตอบ!$C$22,0))</f>
        <v/>
      </c>
      <c r="Y169" s="33" t="str">
        <f>IF(คำตอบ1หลัก!A169="","",IF(TEXT(คำตอบ1หลัก!X169,0)=TEXT(ข้อมูลเฉลยคำตอบ!$B$23,0),ข้อมูลเฉลยคำตอบ!$C$23,0))</f>
        <v/>
      </c>
      <c r="Z169" s="33" t="str">
        <f>IF(คำตอบ1หลัก!A169="","",IF(TEXT(คำตอบ1หลัก!Y169,0)=TEXT(ข้อมูลเฉลยคำตอบ!$B$24,0),ข้อมูลเฉลยคำตอบ!$C$24,0))</f>
        <v/>
      </c>
      <c r="AA169" s="33" t="str">
        <f>IF(คำตอบ1หลัก!A169="","",IF(TEXT(คำตอบ1หลัก!Z169,0)=TEXT(ข้อมูลเฉลยคำตอบ!$B$25,0),ข้อมูลเฉลยคำตอบ!$C$25,0))</f>
        <v/>
      </c>
      <c r="AB169" s="33" t="str">
        <f>IF(คำตอบ1หลัก!A169="","",IF(TEXT(คำตอบ1หลัก!AA169,0)=TEXT(ข้อมูลเฉลยคำตอบ!$B$26,0),ข้อมูลเฉลยคำตอบ!$C$26,0))</f>
        <v/>
      </c>
      <c r="AC169" s="33" t="str">
        <f>IF(คำตอบ1หลัก!A169="","",IF(TEXT(คำตอบ1หลัก!AB169,0)=TEXT(ข้อมูลเฉลยคำตอบ!$B$27,0),ข้อมูลเฉลยคำตอบ!$C$27,0))</f>
        <v/>
      </c>
      <c r="AD169" s="33" t="str">
        <f>IF(คำตอบ1หลัก!A169="","",IF(TEXT(คำตอบ1หลัก!AC169,0)=TEXT(ข้อมูลเฉลยคำตอบ!$B$28,0),ข้อมูลเฉลยคำตอบ!$C$28,0))</f>
        <v/>
      </c>
      <c r="AE169" s="33" t="str">
        <f>IF(คำตอบ1หลัก!A169="","",IF(TEXT(คำตอบ1หลัก!AD169,0)=TEXT(ข้อมูลเฉลยคำตอบ!$B$29,0),ข้อมูลเฉลยคำตอบ!$C$29,0))</f>
        <v/>
      </c>
      <c r="AF169" s="33" t="str">
        <f>IF(คำตอบ1หลัก!A169="","",IF(TEXT(คำตอบ1หลัก!AE169,0)=TEXT(ข้อมูลเฉลยคำตอบ!$B$30,0),ข้อมูลเฉลยคำตอบ!$C$30,0))</f>
        <v/>
      </c>
      <c r="AG169" s="33" t="str">
        <f>IF(คำตอบ1หลัก!A169="","",IF(TEXT(คำตอบ1หลัก!AF169,0)=TEXT(ข้อมูลเฉลยคำตอบ!$B$31,0),ข้อมูลเฉลยคำตอบ!$C$31,0))</f>
        <v/>
      </c>
      <c r="AH169" s="33" t="str">
        <f>IF(คำตอบ1หลัก!A169="","",IF(TEXT(คำตอบ1หลัก!AG169,0)=TEXT(ข้อมูลเฉลยคำตอบ!$B$32,0),ข้อมูลเฉลยคำตอบ!$C$32,0))</f>
        <v/>
      </c>
      <c r="AI169" s="33" t="str">
        <f>IF(คำตอบ1หลัก!A169="","",IF(TEXT(คำตอบ1หลัก!AH169,0)=TEXT(ข้อมูลเฉลยคำตอบ!$B$33,0),ข้อมูลเฉลยคำตอบ!$C$33,0))</f>
        <v/>
      </c>
      <c r="AJ169" s="33" t="str">
        <f>IF(คำตอบ1หลัก!A169="","",IF(TEXT(คำตอบ1หลัก!AI169,0)=TEXT(ข้อมูลเฉลยคำตอบ!$B$34,0),ข้อมูลเฉลยคำตอบ!$C$34,0))</f>
        <v/>
      </c>
      <c r="AK169" s="33" t="str">
        <f>IF(คำตอบ1หลัก!A169="","",IF(TEXT(คำตอบ1หลัก!AJ169,0)=TEXT(ข้อมูลเฉลยคำตอบ!$B$35,0),ข้อมูลเฉลยคำตอบ!$C$35,0))</f>
        <v/>
      </c>
      <c r="AL169" s="33" t="str">
        <f>IF(คำตอบ1หลัก!A169="","",IF(TEXT(คำตอบ1หลัก!AK169,0)=TEXT(ข้อมูลเฉลยคำตอบ!$B$36,0),ข้อมูลเฉลยคำตอบ!$C$36,0))</f>
        <v/>
      </c>
      <c r="AM169" s="33" t="str">
        <f>IF(คำตอบ1หลัก!A169="","",IF(TEXT(คำตอบ1หลัก!AL169,0)=TEXT(ข้อมูลเฉลยคำตอบ!$B$37,0),ข้อมูลเฉลยคำตอบ!$C$37,0))</f>
        <v/>
      </c>
      <c r="AN169" s="33" t="str">
        <f>IF(คำตอบ1หลัก!A169="","",IF(TEXT(คำตอบ1หลัก!AM169,0)=TEXT(ข้อมูลเฉลยคำตอบ!$B$38,0),ข้อมูลเฉลยคำตอบ!$C$38,0))</f>
        <v/>
      </c>
      <c r="AO169" s="33" t="str">
        <f>IF(คำตอบ1หลัก!A169="","",IF(TEXT(คำตอบ1หลัก!AN169,0)=TEXT(ข้อมูลเฉลยคำตอบ!$B$39,0),ข้อมูลเฉลยคำตอบ!$C$39,0))</f>
        <v/>
      </c>
      <c r="AP169" s="33" t="str">
        <f>IF(คำตอบ1หลัก!A169="","",IF(TEXT(คำตอบ1หลัก!AO169,0)=TEXT(ข้อมูลเฉลยคำตอบ!$B$40,0),ข้อมูลเฉลยคำตอบ!$C$40,0))</f>
        <v/>
      </c>
      <c r="AQ169" s="33" t="str">
        <f>IF(คำตอบ1หลัก!A169="","",IF(TEXT(คำตอบ1หลัก!AP169,0)=TEXT(ข้อมูลเฉลยคำตอบ!$B$41,0),ข้อมูลเฉลยคำตอบ!$C$41,0))</f>
        <v/>
      </c>
      <c r="AR169" s="33" t="str">
        <f>IF(คำตอบ1หลัก!A169="","",IF(TEXT(คำตอบ1หลัก!AQ169,0)=TEXT(ข้อมูลเฉลยคำตอบ!$B$42,0),ข้อมูลเฉลยคำตอบ!$C$42,0))</f>
        <v/>
      </c>
      <c r="AS169" s="33" t="str">
        <f>IF(คำตอบ1หลัก!A169="","",IF(TEXT(คำตอบ1หลัก!AR169,0)=TEXT(ข้อมูลเฉลยคำตอบ!$B$43,0),ข้อมูลเฉลยคำตอบ!$C$43,0))</f>
        <v/>
      </c>
      <c r="AT169" s="33" t="str">
        <f>IF(คำตอบ1หลัก!A169="","",IF(TEXT(คำตอบ1หลัก!AS169,0)=TEXT(ข้อมูลเฉลยคำตอบ!$B$44,0),ข้อมูลเฉลยคำตอบ!$C$44,0))</f>
        <v/>
      </c>
      <c r="AU169" s="33" t="str">
        <f>IF(คำตอบ1หลัก!A169="","",IF(TEXT(คำตอบ1หลัก!AT169,0)=TEXT(ข้อมูลเฉลยคำตอบ!$B$45,0),ข้อมูลเฉลยคำตอบ!$C$45,0))</f>
        <v/>
      </c>
      <c r="AV169" s="33" t="str">
        <f>IF(คำตอบ1หลัก!A169="","",IF(TEXT(คำตอบ1หลัก!AU169,0)=TEXT(ข้อมูลเฉลยคำตอบ!$B$46,0),ข้อมูลเฉลยคำตอบ!$C$46,0))</f>
        <v/>
      </c>
      <c r="AW169" s="33" t="str">
        <f>IF(คำตอบ1หลัก!A169="","",IF(TEXT(คำตอบ1หลัก!AV169,0)=TEXT(ข้อมูลเฉลยคำตอบ!$B$47,0),ข้อมูลเฉลยคำตอบ!$C$47,0))</f>
        <v/>
      </c>
      <c r="AX169" s="33" t="str">
        <f>IF(คำตอบ1หลัก!A169="","",IF(TEXT(คำตอบ1หลัก!AW169,0)=TEXT(ข้อมูลเฉลยคำตอบ!$B$48,0),ข้อมูลเฉลยคำตอบ!$C$48,0))</f>
        <v/>
      </c>
      <c r="AY169" s="33" t="str">
        <f>IF(คำตอบ1หลัก!A169="","",IF(TEXT(คำตอบ1หลัก!AX169,0)=TEXT(ข้อมูลเฉลยคำตอบ!$B$49,0),ข้อมูลเฉลยคำตอบ!$C$49,0))</f>
        <v/>
      </c>
      <c r="AZ169" s="33" t="str">
        <f>IF(คำตอบ1หลัก!A169="","",IF(TEXT(คำตอบ1หลัก!AY169,0)=TEXT(ข้อมูลเฉลยคำตอบ!$B$50,0),ข้อมูลเฉลยคำตอบ!$C$50,0))</f>
        <v/>
      </c>
      <c r="BA169" s="33" t="str">
        <f>IF(คำตอบ1หลัก!A169="","",IF(TEXT(คำตอบ1หลัก!AZ169,0)=TEXT(ข้อมูลเฉลยคำตอบ!$B$51,0),ข้อมูลเฉลยคำตอบ!$C$51,0))</f>
        <v/>
      </c>
      <c r="BB169" s="33" t="str">
        <f>IF(คำตอบ1หลัก!A169="","",IF(TEXT(คำตอบ1หลัก!BA169,0)=TEXT(ข้อมูลเฉลยคำตอบ!$B$52,0),ข้อมูลเฉลยคำตอบ!$C$52,0))</f>
        <v/>
      </c>
      <c r="BC169" s="33" t="str">
        <f>IF(คำตอบ1หลัก!A169="","",IF(TEXT(คำตอบ1หลัก!BB169,0)=TEXT(ข้อมูลเฉลยคำตอบ!$B$53,0),ข้อมูลเฉลยคำตอบ!$C$53,0))</f>
        <v/>
      </c>
      <c r="BD169" s="33" t="str">
        <f>IF(คำตอบ1หลัก!A169="","",IF(TEXT(คำตอบ1หลัก!BC169,0)=TEXT(ข้อมูลเฉลยคำตอบ!$B$54,0),ข้อมูลเฉลยคำตอบ!$C$54,0))</f>
        <v/>
      </c>
      <c r="BE169" s="33" t="str">
        <f>IF(คำตอบ1หลัก!A169="","",IF(TEXT(คำตอบ1หลัก!BD169,0)=TEXT(ข้อมูลเฉลยคำตอบ!$B$55,0),ข้อมูลเฉลยคำตอบ!$C$55,0))</f>
        <v/>
      </c>
      <c r="BF169" s="33" t="str">
        <f>IF(คำตอบ1หลัก!A169="","",IF(TEXT(คำตอบ1หลัก!BE169,0)=TEXT(ข้อมูลเฉลยคำตอบ!$B$56,0),ข้อมูลเฉลยคำตอบ!$C$56,0))</f>
        <v/>
      </c>
      <c r="BG169" s="33" t="str">
        <f>IF(คำตอบ1หลัก!A169="","",IF(TEXT(คำตอบ1หลัก!BF169,0)=TEXT(ข้อมูลเฉลยคำตอบ!$B$57,0),ข้อมูลเฉลยคำตอบ!$C$57,0))</f>
        <v/>
      </c>
      <c r="BH169" s="33" t="str">
        <f>IF(คำตอบ1หลัก!A169="","",IF(TEXT(คำตอบ1หลัก!BG169,0)=TEXT(ข้อมูลเฉลยคำตอบ!$B$58,0),ข้อมูลเฉลยคำตอบ!$C$58,0))</f>
        <v/>
      </c>
      <c r="BI169" s="33" t="str">
        <f>IF(คำตอบ1หลัก!A169="","",IF(TEXT(คำตอบ1หลัก!BH169,0)=TEXT(ข้อมูลเฉลยคำตอบ!$B$59,0),ข้อมูลเฉลยคำตอบ!$C$59,0))</f>
        <v/>
      </c>
      <c r="BJ169" s="33" t="str">
        <f>IF(คำตอบ1หลัก!A169="","",IF(TEXT(คำตอบ1หลัก!BI169,0)=TEXT(ข้อมูลเฉลยคำตอบ!$B$60,0),ข้อมูลเฉลยคำตอบ!$C$60,0))</f>
        <v/>
      </c>
      <c r="BK169" s="33" t="str">
        <f>IF(คำตอบ1หลัก!A169="","",IF(TEXT(คำตอบ1หลัก!BJ169,0)=TEXT(ข้อมูลเฉลยคำตอบ!$B$61,0),ข้อมูลเฉลยคำตอบ!$C$61,0))</f>
        <v/>
      </c>
      <c r="BM169" s="18" t="str">
        <f t="shared" si="4"/>
        <v/>
      </c>
      <c r="BN169" s="38" t="str">
        <f t="shared" si="5"/>
        <v/>
      </c>
    </row>
    <row r="170" spans="1:66" ht="17.399999999999999" hidden="1" customHeight="1">
      <c r="A170" s="19">
        <v>169</v>
      </c>
      <c r="B170" s="3"/>
      <c r="C170" s="3"/>
      <c r="D170" s="33" t="str">
        <f>IF(คำตอบ1หลัก!A170="","",IF(TEXT(คำตอบ1หลัก!C170,0)=TEXT(ข้อมูลเฉลยคำตอบ!$B$2,0),ข้อมูลเฉลยคำตอบ!$C$2,0))</f>
        <v/>
      </c>
      <c r="E170" s="33" t="str">
        <f>IF(คำตอบ1หลัก!A170="","",IF(TEXT(คำตอบ1หลัก!D170,0)=TEXT(ข้อมูลเฉลยคำตอบ!$B$3,0),ข้อมูลเฉลยคำตอบ!$C$3,0))</f>
        <v/>
      </c>
      <c r="F170" s="33" t="str">
        <f>IF(คำตอบ1หลัก!A170="","",IF(TEXT(คำตอบ1หลัก!E170,0)=TEXT(ข้อมูลเฉลยคำตอบ!$B$4,0),ข้อมูลเฉลยคำตอบ!$C$4,0))</f>
        <v/>
      </c>
      <c r="G170" s="33" t="str">
        <f>IF(คำตอบ1หลัก!A170="","",IF(TEXT(คำตอบ1หลัก!F170,0)=TEXT(ข้อมูลเฉลยคำตอบ!$B$5,0),ข้อมูลเฉลยคำตอบ!$C$5,0))</f>
        <v/>
      </c>
      <c r="H170" s="33" t="str">
        <f>IF(คำตอบ1หลัก!A170="","",IF(TEXT(คำตอบ1หลัก!G170,0)=TEXT(ข้อมูลเฉลยคำตอบ!$B$6,0),ข้อมูลเฉลยคำตอบ!$C$6,0))</f>
        <v/>
      </c>
      <c r="I170" s="33" t="str">
        <f>IF(คำตอบ1หลัก!A170="","",IF(TEXT(คำตอบ1หลัก!H170,0)=TEXT(ข้อมูลเฉลยคำตอบ!$B$7,0),ข้อมูลเฉลยคำตอบ!$C$7,0))</f>
        <v/>
      </c>
      <c r="J170" s="33" t="str">
        <f>IF(คำตอบ1หลัก!A170="","",IF(TEXT(คำตอบ1หลัก!I170,0)=TEXT(ข้อมูลเฉลยคำตอบ!$B$8,0),ข้อมูลเฉลยคำตอบ!$C$8,0))</f>
        <v/>
      </c>
      <c r="K170" s="33" t="str">
        <f>IF(คำตอบ1หลัก!A170="","",IF(TEXT(คำตอบ1หลัก!J170,0)=TEXT(ข้อมูลเฉลยคำตอบ!$B$9,0),ข้อมูลเฉลยคำตอบ!$C$9,0))</f>
        <v/>
      </c>
      <c r="L170" s="33" t="str">
        <f>IF(คำตอบ1หลัก!A170="","",IF(TEXT(คำตอบ1หลัก!K170,0)=TEXT(ข้อมูลเฉลยคำตอบ!$B$10,0),ข้อมูลเฉลยคำตอบ!$C$10,0))</f>
        <v/>
      </c>
      <c r="M170" s="33" t="str">
        <f>IF(คำตอบ1หลัก!A170="","",IF(TEXT(คำตอบ1หลัก!L170,0)=TEXT(ข้อมูลเฉลยคำตอบ!$B$11,0),ข้อมูลเฉลยคำตอบ!$C$11,0))</f>
        <v/>
      </c>
      <c r="N170" s="33" t="str">
        <f>IF(คำตอบ1หลัก!A170="","",IF(TEXT(คำตอบ1หลัก!M170,0)=TEXT(ข้อมูลเฉลยคำตอบ!$B$12,0),ข้อมูลเฉลยคำตอบ!$C$12,0))</f>
        <v/>
      </c>
      <c r="O170" s="33" t="str">
        <f>IF(คำตอบ1หลัก!A170="","",IF(TEXT(คำตอบ1หลัก!N170,0)=TEXT(ข้อมูลเฉลยคำตอบ!$B$13,0),ข้อมูลเฉลยคำตอบ!$C$13,0))</f>
        <v/>
      </c>
      <c r="P170" s="33" t="str">
        <f>IF(คำตอบ1หลัก!A170="","",IF(TEXT(คำตอบ1หลัก!O170,0)=TEXT(ข้อมูลเฉลยคำตอบ!$B$14,0),ข้อมูลเฉลยคำตอบ!$C$14,0))</f>
        <v/>
      </c>
      <c r="Q170" s="33" t="str">
        <f>IF(คำตอบ1หลัก!A170="","",IF(TEXT(คำตอบ1หลัก!P170,0)=TEXT(ข้อมูลเฉลยคำตอบ!$B$15,0),ข้อมูลเฉลยคำตอบ!$C$15,0))</f>
        <v/>
      </c>
      <c r="R170" s="33" t="str">
        <f>IF(คำตอบ1หลัก!A170="","",IF(TEXT(คำตอบ1หลัก!Q170,0)=TEXT(ข้อมูลเฉลยคำตอบ!$B$16,0),ข้อมูลเฉลยคำตอบ!$C$16,0))</f>
        <v/>
      </c>
      <c r="S170" s="33" t="str">
        <f>IF(คำตอบ1หลัก!A170="","",IF(TEXT(คำตอบ1หลัก!R170,0)=TEXT(ข้อมูลเฉลยคำตอบ!$B$17,0),ข้อมูลเฉลยคำตอบ!$C$17,0))</f>
        <v/>
      </c>
      <c r="T170" s="33" t="str">
        <f>IF(คำตอบ1หลัก!A170="","",IF(TEXT(คำตอบ1หลัก!S170,0)=TEXT(ข้อมูลเฉลยคำตอบ!$B$18,0),ข้อมูลเฉลยคำตอบ!$C$18,0))</f>
        <v/>
      </c>
      <c r="U170" s="33" t="str">
        <f>IF(คำตอบ1หลัก!A170="","",IF(TEXT(คำตอบ1หลัก!T170,0)=TEXT(ข้อมูลเฉลยคำตอบ!$B$19,0),ข้อมูลเฉลยคำตอบ!$C$19,0))</f>
        <v/>
      </c>
      <c r="V170" s="33" t="str">
        <f>IF(คำตอบ1หลัก!A170="","",IF(TEXT(คำตอบ1หลัก!U170,0)=TEXT(ข้อมูลเฉลยคำตอบ!$B$20,0),ข้อมูลเฉลยคำตอบ!$C$20,0))</f>
        <v/>
      </c>
      <c r="W170" s="33" t="str">
        <f>IF(คำตอบ1หลัก!A170="","",IF(TEXT(คำตอบ1หลัก!V170,0)=TEXT(ข้อมูลเฉลยคำตอบ!$B$21,0),ข้อมูลเฉลยคำตอบ!$C$21,0))</f>
        <v/>
      </c>
      <c r="X170" s="33" t="str">
        <f>IF(คำตอบ1หลัก!A170="","",IF(TEXT(คำตอบ1หลัก!W170,0)=TEXT(ข้อมูลเฉลยคำตอบ!$B$22,0),ข้อมูลเฉลยคำตอบ!$C$22,0))</f>
        <v/>
      </c>
      <c r="Y170" s="33" t="str">
        <f>IF(คำตอบ1หลัก!A170="","",IF(TEXT(คำตอบ1หลัก!X170,0)=TEXT(ข้อมูลเฉลยคำตอบ!$B$23,0),ข้อมูลเฉลยคำตอบ!$C$23,0))</f>
        <v/>
      </c>
      <c r="Z170" s="33" t="str">
        <f>IF(คำตอบ1หลัก!A170="","",IF(TEXT(คำตอบ1หลัก!Y170,0)=TEXT(ข้อมูลเฉลยคำตอบ!$B$24,0),ข้อมูลเฉลยคำตอบ!$C$24,0))</f>
        <v/>
      </c>
      <c r="AA170" s="33" t="str">
        <f>IF(คำตอบ1หลัก!A170="","",IF(TEXT(คำตอบ1หลัก!Z170,0)=TEXT(ข้อมูลเฉลยคำตอบ!$B$25,0),ข้อมูลเฉลยคำตอบ!$C$25,0))</f>
        <v/>
      </c>
      <c r="AB170" s="33" t="str">
        <f>IF(คำตอบ1หลัก!A170="","",IF(TEXT(คำตอบ1หลัก!AA170,0)=TEXT(ข้อมูลเฉลยคำตอบ!$B$26,0),ข้อมูลเฉลยคำตอบ!$C$26,0))</f>
        <v/>
      </c>
      <c r="AC170" s="33" t="str">
        <f>IF(คำตอบ1หลัก!A170="","",IF(TEXT(คำตอบ1หลัก!AB170,0)=TEXT(ข้อมูลเฉลยคำตอบ!$B$27,0),ข้อมูลเฉลยคำตอบ!$C$27,0))</f>
        <v/>
      </c>
      <c r="AD170" s="33" t="str">
        <f>IF(คำตอบ1หลัก!A170="","",IF(TEXT(คำตอบ1หลัก!AC170,0)=TEXT(ข้อมูลเฉลยคำตอบ!$B$28,0),ข้อมูลเฉลยคำตอบ!$C$28,0))</f>
        <v/>
      </c>
      <c r="AE170" s="33" t="str">
        <f>IF(คำตอบ1หลัก!A170="","",IF(TEXT(คำตอบ1หลัก!AD170,0)=TEXT(ข้อมูลเฉลยคำตอบ!$B$29,0),ข้อมูลเฉลยคำตอบ!$C$29,0))</f>
        <v/>
      </c>
      <c r="AF170" s="33" t="str">
        <f>IF(คำตอบ1หลัก!A170="","",IF(TEXT(คำตอบ1หลัก!AE170,0)=TEXT(ข้อมูลเฉลยคำตอบ!$B$30,0),ข้อมูลเฉลยคำตอบ!$C$30,0))</f>
        <v/>
      </c>
      <c r="AG170" s="33" t="str">
        <f>IF(คำตอบ1หลัก!A170="","",IF(TEXT(คำตอบ1หลัก!AF170,0)=TEXT(ข้อมูลเฉลยคำตอบ!$B$31,0),ข้อมูลเฉลยคำตอบ!$C$31,0))</f>
        <v/>
      </c>
      <c r="AH170" s="33" t="str">
        <f>IF(คำตอบ1หลัก!A170="","",IF(TEXT(คำตอบ1หลัก!AG170,0)=TEXT(ข้อมูลเฉลยคำตอบ!$B$32,0),ข้อมูลเฉลยคำตอบ!$C$32,0))</f>
        <v/>
      </c>
      <c r="AI170" s="33" t="str">
        <f>IF(คำตอบ1หลัก!A170="","",IF(TEXT(คำตอบ1หลัก!AH170,0)=TEXT(ข้อมูลเฉลยคำตอบ!$B$33,0),ข้อมูลเฉลยคำตอบ!$C$33,0))</f>
        <v/>
      </c>
      <c r="AJ170" s="33" t="str">
        <f>IF(คำตอบ1หลัก!A170="","",IF(TEXT(คำตอบ1หลัก!AI170,0)=TEXT(ข้อมูลเฉลยคำตอบ!$B$34,0),ข้อมูลเฉลยคำตอบ!$C$34,0))</f>
        <v/>
      </c>
      <c r="AK170" s="33" t="str">
        <f>IF(คำตอบ1หลัก!A170="","",IF(TEXT(คำตอบ1หลัก!AJ170,0)=TEXT(ข้อมูลเฉลยคำตอบ!$B$35,0),ข้อมูลเฉลยคำตอบ!$C$35,0))</f>
        <v/>
      </c>
      <c r="AL170" s="33" t="str">
        <f>IF(คำตอบ1หลัก!A170="","",IF(TEXT(คำตอบ1หลัก!AK170,0)=TEXT(ข้อมูลเฉลยคำตอบ!$B$36,0),ข้อมูลเฉลยคำตอบ!$C$36,0))</f>
        <v/>
      </c>
      <c r="AM170" s="33" t="str">
        <f>IF(คำตอบ1หลัก!A170="","",IF(TEXT(คำตอบ1หลัก!AL170,0)=TEXT(ข้อมูลเฉลยคำตอบ!$B$37,0),ข้อมูลเฉลยคำตอบ!$C$37,0))</f>
        <v/>
      </c>
      <c r="AN170" s="33" t="str">
        <f>IF(คำตอบ1หลัก!A170="","",IF(TEXT(คำตอบ1หลัก!AM170,0)=TEXT(ข้อมูลเฉลยคำตอบ!$B$38,0),ข้อมูลเฉลยคำตอบ!$C$38,0))</f>
        <v/>
      </c>
      <c r="AO170" s="33" t="str">
        <f>IF(คำตอบ1หลัก!A170="","",IF(TEXT(คำตอบ1หลัก!AN170,0)=TEXT(ข้อมูลเฉลยคำตอบ!$B$39,0),ข้อมูลเฉลยคำตอบ!$C$39,0))</f>
        <v/>
      </c>
      <c r="AP170" s="33" t="str">
        <f>IF(คำตอบ1หลัก!A170="","",IF(TEXT(คำตอบ1หลัก!AO170,0)=TEXT(ข้อมูลเฉลยคำตอบ!$B$40,0),ข้อมูลเฉลยคำตอบ!$C$40,0))</f>
        <v/>
      </c>
      <c r="AQ170" s="33" t="str">
        <f>IF(คำตอบ1หลัก!A170="","",IF(TEXT(คำตอบ1หลัก!AP170,0)=TEXT(ข้อมูลเฉลยคำตอบ!$B$41,0),ข้อมูลเฉลยคำตอบ!$C$41,0))</f>
        <v/>
      </c>
      <c r="AR170" s="33" t="str">
        <f>IF(คำตอบ1หลัก!A170="","",IF(TEXT(คำตอบ1หลัก!AQ170,0)=TEXT(ข้อมูลเฉลยคำตอบ!$B$42,0),ข้อมูลเฉลยคำตอบ!$C$42,0))</f>
        <v/>
      </c>
      <c r="AS170" s="33" t="str">
        <f>IF(คำตอบ1หลัก!A170="","",IF(TEXT(คำตอบ1หลัก!AR170,0)=TEXT(ข้อมูลเฉลยคำตอบ!$B$43,0),ข้อมูลเฉลยคำตอบ!$C$43,0))</f>
        <v/>
      </c>
      <c r="AT170" s="33" t="str">
        <f>IF(คำตอบ1หลัก!A170="","",IF(TEXT(คำตอบ1หลัก!AS170,0)=TEXT(ข้อมูลเฉลยคำตอบ!$B$44,0),ข้อมูลเฉลยคำตอบ!$C$44,0))</f>
        <v/>
      </c>
      <c r="AU170" s="33" t="str">
        <f>IF(คำตอบ1หลัก!A170="","",IF(TEXT(คำตอบ1หลัก!AT170,0)=TEXT(ข้อมูลเฉลยคำตอบ!$B$45,0),ข้อมูลเฉลยคำตอบ!$C$45,0))</f>
        <v/>
      </c>
      <c r="AV170" s="33" t="str">
        <f>IF(คำตอบ1หลัก!A170="","",IF(TEXT(คำตอบ1หลัก!AU170,0)=TEXT(ข้อมูลเฉลยคำตอบ!$B$46,0),ข้อมูลเฉลยคำตอบ!$C$46,0))</f>
        <v/>
      </c>
      <c r="AW170" s="33" t="str">
        <f>IF(คำตอบ1หลัก!A170="","",IF(TEXT(คำตอบ1หลัก!AV170,0)=TEXT(ข้อมูลเฉลยคำตอบ!$B$47,0),ข้อมูลเฉลยคำตอบ!$C$47,0))</f>
        <v/>
      </c>
      <c r="AX170" s="33" t="str">
        <f>IF(คำตอบ1หลัก!A170="","",IF(TEXT(คำตอบ1หลัก!AW170,0)=TEXT(ข้อมูลเฉลยคำตอบ!$B$48,0),ข้อมูลเฉลยคำตอบ!$C$48,0))</f>
        <v/>
      </c>
      <c r="AY170" s="33" t="str">
        <f>IF(คำตอบ1หลัก!A170="","",IF(TEXT(คำตอบ1หลัก!AX170,0)=TEXT(ข้อมูลเฉลยคำตอบ!$B$49,0),ข้อมูลเฉลยคำตอบ!$C$49,0))</f>
        <v/>
      </c>
      <c r="AZ170" s="33" t="str">
        <f>IF(คำตอบ1หลัก!A170="","",IF(TEXT(คำตอบ1หลัก!AY170,0)=TEXT(ข้อมูลเฉลยคำตอบ!$B$50,0),ข้อมูลเฉลยคำตอบ!$C$50,0))</f>
        <v/>
      </c>
      <c r="BA170" s="33" t="str">
        <f>IF(คำตอบ1หลัก!A170="","",IF(TEXT(คำตอบ1หลัก!AZ170,0)=TEXT(ข้อมูลเฉลยคำตอบ!$B$51,0),ข้อมูลเฉลยคำตอบ!$C$51,0))</f>
        <v/>
      </c>
      <c r="BB170" s="33" t="str">
        <f>IF(คำตอบ1หลัก!A170="","",IF(TEXT(คำตอบ1หลัก!BA170,0)=TEXT(ข้อมูลเฉลยคำตอบ!$B$52,0),ข้อมูลเฉลยคำตอบ!$C$52,0))</f>
        <v/>
      </c>
      <c r="BC170" s="33" t="str">
        <f>IF(คำตอบ1หลัก!A170="","",IF(TEXT(คำตอบ1หลัก!BB170,0)=TEXT(ข้อมูลเฉลยคำตอบ!$B$53,0),ข้อมูลเฉลยคำตอบ!$C$53,0))</f>
        <v/>
      </c>
      <c r="BD170" s="33" t="str">
        <f>IF(คำตอบ1หลัก!A170="","",IF(TEXT(คำตอบ1หลัก!BC170,0)=TEXT(ข้อมูลเฉลยคำตอบ!$B$54,0),ข้อมูลเฉลยคำตอบ!$C$54,0))</f>
        <v/>
      </c>
      <c r="BE170" s="33" t="str">
        <f>IF(คำตอบ1หลัก!A170="","",IF(TEXT(คำตอบ1หลัก!BD170,0)=TEXT(ข้อมูลเฉลยคำตอบ!$B$55,0),ข้อมูลเฉลยคำตอบ!$C$55,0))</f>
        <v/>
      </c>
      <c r="BF170" s="33" t="str">
        <f>IF(คำตอบ1หลัก!A170="","",IF(TEXT(คำตอบ1หลัก!BE170,0)=TEXT(ข้อมูลเฉลยคำตอบ!$B$56,0),ข้อมูลเฉลยคำตอบ!$C$56,0))</f>
        <v/>
      </c>
      <c r="BG170" s="33" t="str">
        <f>IF(คำตอบ1หลัก!A170="","",IF(TEXT(คำตอบ1หลัก!BF170,0)=TEXT(ข้อมูลเฉลยคำตอบ!$B$57,0),ข้อมูลเฉลยคำตอบ!$C$57,0))</f>
        <v/>
      </c>
      <c r="BH170" s="33" t="str">
        <f>IF(คำตอบ1หลัก!A170="","",IF(TEXT(คำตอบ1หลัก!BG170,0)=TEXT(ข้อมูลเฉลยคำตอบ!$B$58,0),ข้อมูลเฉลยคำตอบ!$C$58,0))</f>
        <v/>
      </c>
      <c r="BI170" s="33" t="str">
        <f>IF(คำตอบ1หลัก!A170="","",IF(TEXT(คำตอบ1หลัก!BH170,0)=TEXT(ข้อมูลเฉลยคำตอบ!$B$59,0),ข้อมูลเฉลยคำตอบ!$C$59,0))</f>
        <v/>
      </c>
      <c r="BJ170" s="33" t="str">
        <f>IF(คำตอบ1หลัก!A170="","",IF(TEXT(คำตอบ1หลัก!BI170,0)=TEXT(ข้อมูลเฉลยคำตอบ!$B$60,0),ข้อมูลเฉลยคำตอบ!$C$60,0))</f>
        <v/>
      </c>
      <c r="BK170" s="33" t="str">
        <f>IF(คำตอบ1หลัก!A170="","",IF(TEXT(คำตอบ1หลัก!BJ170,0)=TEXT(ข้อมูลเฉลยคำตอบ!$B$61,0),ข้อมูลเฉลยคำตอบ!$C$61,0))</f>
        <v/>
      </c>
      <c r="BM170" s="18" t="str">
        <f t="shared" si="4"/>
        <v/>
      </c>
      <c r="BN170" s="38" t="str">
        <f t="shared" si="5"/>
        <v/>
      </c>
    </row>
    <row r="171" spans="1:66" ht="17.399999999999999" hidden="1" customHeight="1">
      <c r="A171" s="19">
        <v>170</v>
      </c>
      <c r="B171" s="3"/>
      <c r="C171" s="3"/>
      <c r="D171" s="33" t="str">
        <f>IF(คำตอบ1หลัก!A171="","",IF(TEXT(คำตอบ1หลัก!C171,0)=TEXT(ข้อมูลเฉลยคำตอบ!$B$2,0),ข้อมูลเฉลยคำตอบ!$C$2,0))</f>
        <v/>
      </c>
      <c r="E171" s="33" t="str">
        <f>IF(คำตอบ1หลัก!A171="","",IF(TEXT(คำตอบ1หลัก!D171,0)=TEXT(ข้อมูลเฉลยคำตอบ!$B$3,0),ข้อมูลเฉลยคำตอบ!$C$3,0))</f>
        <v/>
      </c>
      <c r="F171" s="33" t="str">
        <f>IF(คำตอบ1หลัก!A171="","",IF(TEXT(คำตอบ1หลัก!E171,0)=TEXT(ข้อมูลเฉลยคำตอบ!$B$4,0),ข้อมูลเฉลยคำตอบ!$C$4,0))</f>
        <v/>
      </c>
      <c r="G171" s="33" t="str">
        <f>IF(คำตอบ1หลัก!A171="","",IF(TEXT(คำตอบ1หลัก!F171,0)=TEXT(ข้อมูลเฉลยคำตอบ!$B$5,0),ข้อมูลเฉลยคำตอบ!$C$5,0))</f>
        <v/>
      </c>
      <c r="H171" s="33" t="str">
        <f>IF(คำตอบ1หลัก!A171="","",IF(TEXT(คำตอบ1หลัก!G171,0)=TEXT(ข้อมูลเฉลยคำตอบ!$B$6,0),ข้อมูลเฉลยคำตอบ!$C$6,0))</f>
        <v/>
      </c>
      <c r="I171" s="33" t="str">
        <f>IF(คำตอบ1หลัก!A171="","",IF(TEXT(คำตอบ1หลัก!H171,0)=TEXT(ข้อมูลเฉลยคำตอบ!$B$7,0),ข้อมูลเฉลยคำตอบ!$C$7,0))</f>
        <v/>
      </c>
      <c r="J171" s="33" t="str">
        <f>IF(คำตอบ1หลัก!A171="","",IF(TEXT(คำตอบ1หลัก!I171,0)=TEXT(ข้อมูลเฉลยคำตอบ!$B$8,0),ข้อมูลเฉลยคำตอบ!$C$8,0))</f>
        <v/>
      </c>
      <c r="K171" s="33" t="str">
        <f>IF(คำตอบ1หลัก!A171="","",IF(TEXT(คำตอบ1หลัก!J171,0)=TEXT(ข้อมูลเฉลยคำตอบ!$B$9,0),ข้อมูลเฉลยคำตอบ!$C$9,0))</f>
        <v/>
      </c>
      <c r="L171" s="33" t="str">
        <f>IF(คำตอบ1หลัก!A171="","",IF(TEXT(คำตอบ1หลัก!K171,0)=TEXT(ข้อมูลเฉลยคำตอบ!$B$10,0),ข้อมูลเฉลยคำตอบ!$C$10,0))</f>
        <v/>
      </c>
      <c r="M171" s="33" t="str">
        <f>IF(คำตอบ1หลัก!A171="","",IF(TEXT(คำตอบ1หลัก!L171,0)=TEXT(ข้อมูลเฉลยคำตอบ!$B$11,0),ข้อมูลเฉลยคำตอบ!$C$11,0))</f>
        <v/>
      </c>
      <c r="N171" s="33" t="str">
        <f>IF(คำตอบ1หลัก!A171="","",IF(TEXT(คำตอบ1หลัก!M171,0)=TEXT(ข้อมูลเฉลยคำตอบ!$B$12,0),ข้อมูลเฉลยคำตอบ!$C$12,0))</f>
        <v/>
      </c>
      <c r="O171" s="33" t="str">
        <f>IF(คำตอบ1หลัก!A171="","",IF(TEXT(คำตอบ1หลัก!N171,0)=TEXT(ข้อมูลเฉลยคำตอบ!$B$13,0),ข้อมูลเฉลยคำตอบ!$C$13,0))</f>
        <v/>
      </c>
      <c r="P171" s="33" t="str">
        <f>IF(คำตอบ1หลัก!A171="","",IF(TEXT(คำตอบ1หลัก!O171,0)=TEXT(ข้อมูลเฉลยคำตอบ!$B$14,0),ข้อมูลเฉลยคำตอบ!$C$14,0))</f>
        <v/>
      </c>
      <c r="Q171" s="33" t="str">
        <f>IF(คำตอบ1หลัก!A171="","",IF(TEXT(คำตอบ1หลัก!P171,0)=TEXT(ข้อมูลเฉลยคำตอบ!$B$15,0),ข้อมูลเฉลยคำตอบ!$C$15,0))</f>
        <v/>
      </c>
      <c r="R171" s="33" t="str">
        <f>IF(คำตอบ1หลัก!A171="","",IF(TEXT(คำตอบ1หลัก!Q171,0)=TEXT(ข้อมูลเฉลยคำตอบ!$B$16,0),ข้อมูลเฉลยคำตอบ!$C$16,0))</f>
        <v/>
      </c>
      <c r="S171" s="33" t="str">
        <f>IF(คำตอบ1หลัก!A171="","",IF(TEXT(คำตอบ1หลัก!R171,0)=TEXT(ข้อมูลเฉลยคำตอบ!$B$17,0),ข้อมูลเฉลยคำตอบ!$C$17,0))</f>
        <v/>
      </c>
      <c r="T171" s="33" t="str">
        <f>IF(คำตอบ1หลัก!A171="","",IF(TEXT(คำตอบ1หลัก!S171,0)=TEXT(ข้อมูลเฉลยคำตอบ!$B$18,0),ข้อมูลเฉลยคำตอบ!$C$18,0))</f>
        <v/>
      </c>
      <c r="U171" s="33" t="str">
        <f>IF(คำตอบ1หลัก!A171="","",IF(TEXT(คำตอบ1หลัก!T171,0)=TEXT(ข้อมูลเฉลยคำตอบ!$B$19,0),ข้อมูลเฉลยคำตอบ!$C$19,0))</f>
        <v/>
      </c>
      <c r="V171" s="33" t="str">
        <f>IF(คำตอบ1หลัก!A171="","",IF(TEXT(คำตอบ1หลัก!U171,0)=TEXT(ข้อมูลเฉลยคำตอบ!$B$20,0),ข้อมูลเฉลยคำตอบ!$C$20,0))</f>
        <v/>
      </c>
      <c r="W171" s="33" t="str">
        <f>IF(คำตอบ1หลัก!A171="","",IF(TEXT(คำตอบ1หลัก!V171,0)=TEXT(ข้อมูลเฉลยคำตอบ!$B$21,0),ข้อมูลเฉลยคำตอบ!$C$21,0))</f>
        <v/>
      </c>
      <c r="X171" s="33" t="str">
        <f>IF(คำตอบ1หลัก!A171="","",IF(TEXT(คำตอบ1หลัก!W171,0)=TEXT(ข้อมูลเฉลยคำตอบ!$B$22,0),ข้อมูลเฉลยคำตอบ!$C$22,0))</f>
        <v/>
      </c>
      <c r="Y171" s="33" t="str">
        <f>IF(คำตอบ1หลัก!A171="","",IF(TEXT(คำตอบ1หลัก!X171,0)=TEXT(ข้อมูลเฉลยคำตอบ!$B$23,0),ข้อมูลเฉลยคำตอบ!$C$23,0))</f>
        <v/>
      </c>
      <c r="Z171" s="33" t="str">
        <f>IF(คำตอบ1หลัก!A171="","",IF(TEXT(คำตอบ1หลัก!Y171,0)=TEXT(ข้อมูลเฉลยคำตอบ!$B$24,0),ข้อมูลเฉลยคำตอบ!$C$24,0))</f>
        <v/>
      </c>
      <c r="AA171" s="33" t="str">
        <f>IF(คำตอบ1หลัก!A171="","",IF(TEXT(คำตอบ1หลัก!Z171,0)=TEXT(ข้อมูลเฉลยคำตอบ!$B$25,0),ข้อมูลเฉลยคำตอบ!$C$25,0))</f>
        <v/>
      </c>
      <c r="AB171" s="33" t="str">
        <f>IF(คำตอบ1หลัก!A171="","",IF(TEXT(คำตอบ1หลัก!AA171,0)=TEXT(ข้อมูลเฉลยคำตอบ!$B$26,0),ข้อมูลเฉลยคำตอบ!$C$26,0))</f>
        <v/>
      </c>
      <c r="AC171" s="33" t="str">
        <f>IF(คำตอบ1หลัก!A171="","",IF(TEXT(คำตอบ1หลัก!AB171,0)=TEXT(ข้อมูลเฉลยคำตอบ!$B$27,0),ข้อมูลเฉลยคำตอบ!$C$27,0))</f>
        <v/>
      </c>
      <c r="AD171" s="33" t="str">
        <f>IF(คำตอบ1หลัก!A171="","",IF(TEXT(คำตอบ1หลัก!AC171,0)=TEXT(ข้อมูลเฉลยคำตอบ!$B$28,0),ข้อมูลเฉลยคำตอบ!$C$28,0))</f>
        <v/>
      </c>
      <c r="AE171" s="33" t="str">
        <f>IF(คำตอบ1หลัก!A171="","",IF(TEXT(คำตอบ1หลัก!AD171,0)=TEXT(ข้อมูลเฉลยคำตอบ!$B$29,0),ข้อมูลเฉลยคำตอบ!$C$29,0))</f>
        <v/>
      </c>
      <c r="AF171" s="33" t="str">
        <f>IF(คำตอบ1หลัก!A171="","",IF(TEXT(คำตอบ1หลัก!AE171,0)=TEXT(ข้อมูลเฉลยคำตอบ!$B$30,0),ข้อมูลเฉลยคำตอบ!$C$30,0))</f>
        <v/>
      </c>
      <c r="AG171" s="33" t="str">
        <f>IF(คำตอบ1หลัก!A171="","",IF(TEXT(คำตอบ1หลัก!AF171,0)=TEXT(ข้อมูลเฉลยคำตอบ!$B$31,0),ข้อมูลเฉลยคำตอบ!$C$31,0))</f>
        <v/>
      </c>
      <c r="AH171" s="33" t="str">
        <f>IF(คำตอบ1หลัก!A171="","",IF(TEXT(คำตอบ1หลัก!AG171,0)=TEXT(ข้อมูลเฉลยคำตอบ!$B$32,0),ข้อมูลเฉลยคำตอบ!$C$32,0))</f>
        <v/>
      </c>
      <c r="AI171" s="33" t="str">
        <f>IF(คำตอบ1หลัก!A171="","",IF(TEXT(คำตอบ1หลัก!AH171,0)=TEXT(ข้อมูลเฉลยคำตอบ!$B$33,0),ข้อมูลเฉลยคำตอบ!$C$33,0))</f>
        <v/>
      </c>
      <c r="AJ171" s="33" t="str">
        <f>IF(คำตอบ1หลัก!A171="","",IF(TEXT(คำตอบ1หลัก!AI171,0)=TEXT(ข้อมูลเฉลยคำตอบ!$B$34,0),ข้อมูลเฉลยคำตอบ!$C$34,0))</f>
        <v/>
      </c>
      <c r="AK171" s="33" t="str">
        <f>IF(คำตอบ1หลัก!A171="","",IF(TEXT(คำตอบ1หลัก!AJ171,0)=TEXT(ข้อมูลเฉลยคำตอบ!$B$35,0),ข้อมูลเฉลยคำตอบ!$C$35,0))</f>
        <v/>
      </c>
      <c r="AL171" s="33" t="str">
        <f>IF(คำตอบ1หลัก!A171="","",IF(TEXT(คำตอบ1หลัก!AK171,0)=TEXT(ข้อมูลเฉลยคำตอบ!$B$36,0),ข้อมูลเฉลยคำตอบ!$C$36,0))</f>
        <v/>
      </c>
      <c r="AM171" s="33" t="str">
        <f>IF(คำตอบ1หลัก!A171="","",IF(TEXT(คำตอบ1หลัก!AL171,0)=TEXT(ข้อมูลเฉลยคำตอบ!$B$37,0),ข้อมูลเฉลยคำตอบ!$C$37,0))</f>
        <v/>
      </c>
      <c r="AN171" s="33" t="str">
        <f>IF(คำตอบ1หลัก!A171="","",IF(TEXT(คำตอบ1หลัก!AM171,0)=TEXT(ข้อมูลเฉลยคำตอบ!$B$38,0),ข้อมูลเฉลยคำตอบ!$C$38,0))</f>
        <v/>
      </c>
      <c r="AO171" s="33" t="str">
        <f>IF(คำตอบ1หลัก!A171="","",IF(TEXT(คำตอบ1หลัก!AN171,0)=TEXT(ข้อมูลเฉลยคำตอบ!$B$39,0),ข้อมูลเฉลยคำตอบ!$C$39,0))</f>
        <v/>
      </c>
      <c r="AP171" s="33" t="str">
        <f>IF(คำตอบ1หลัก!A171="","",IF(TEXT(คำตอบ1หลัก!AO171,0)=TEXT(ข้อมูลเฉลยคำตอบ!$B$40,0),ข้อมูลเฉลยคำตอบ!$C$40,0))</f>
        <v/>
      </c>
      <c r="AQ171" s="33" t="str">
        <f>IF(คำตอบ1หลัก!A171="","",IF(TEXT(คำตอบ1หลัก!AP171,0)=TEXT(ข้อมูลเฉลยคำตอบ!$B$41,0),ข้อมูลเฉลยคำตอบ!$C$41,0))</f>
        <v/>
      </c>
      <c r="AR171" s="33" t="str">
        <f>IF(คำตอบ1หลัก!A171="","",IF(TEXT(คำตอบ1หลัก!AQ171,0)=TEXT(ข้อมูลเฉลยคำตอบ!$B$42,0),ข้อมูลเฉลยคำตอบ!$C$42,0))</f>
        <v/>
      </c>
      <c r="AS171" s="33" t="str">
        <f>IF(คำตอบ1หลัก!A171="","",IF(TEXT(คำตอบ1หลัก!AR171,0)=TEXT(ข้อมูลเฉลยคำตอบ!$B$43,0),ข้อมูลเฉลยคำตอบ!$C$43,0))</f>
        <v/>
      </c>
      <c r="AT171" s="33" t="str">
        <f>IF(คำตอบ1หลัก!A171="","",IF(TEXT(คำตอบ1หลัก!AS171,0)=TEXT(ข้อมูลเฉลยคำตอบ!$B$44,0),ข้อมูลเฉลยคำตอบ!$C$44,0))</f>
        <v/>
      </c>
      <c r="AU171" s="33" t="str">
        <f>IF(คำตอบ1หลัก!A171="","",IF(TEXT(คำตอบ1หลัก!AT171,0)=TEXT(ข้อมูลเฉลยคำตอบ!$B$45,0),ข้อมูลเฉลยคำตอบ!$C$45,0))</f>
        <v/>
      </c>
      <c r="AV171" s="33" t="str">
        <f>IF(คำตอบ1หลัก!A171="","",IF(TEXT(คำตอบ1หลัก!AU171,0)=TEXT(ข้อมูลเฉลยคำตอบ!$B$46,0),ข้อมูลเฉลยคำตอบ!$C$46,0))</f>
        <v/>
      </c>
      <c r="AW171" s="33" t="str">
        <f>IF(คำตอบ1หลัก!A171="","",IF(TEXT(คำตอบ1หลัก!AV171,0)=TEXT(ข้อมูลเฉลยคำตอบ!$B$47,0),ข้อมูลเฉลยคำตอบ!$C$47,0))</f>
        <v/>
      </c>
      <c r="AX171" s="33" t="str">
        <f>IF(คำตอบ1หลัก!A171="","",IF(TEXT(คำตอบ1หลัก!AW171,0)=TEXT(ข้อมูลเฉลยคำตอบ!$B$48,0),ข้อมูลเฉลยคำตอบ!$C$48,0))</f>
        <v/>
      </c>
      <c r="AY171" s="33" t="str">
        <f>IF(คำตอบ1หลัก!A171="","",IF(TEXT(คำตอบ1หลัก!AX171,0)=TEXT(ข้อมูลเฉลยคำตอบ!$B$49,0),ข้อมูลเฉลยคำตอบ!$C$49,0))</f>
        <v/>
      </c>
      <c r="AZ171" s="33" t="str">
        <f>IF(คำตอบ1หลัก!A171="","",IF(TEXT(คำตอบ1หลัก!AY171,0)=TEXT(ข้อมูลเฉลยคำตอบ!$B$50,0),ข้อมูลเฉลยคำตอบ!$C$50,0))</f>
        <v/>
      </c>
      <c r="BA171" s="33" t="str">
        <f>IF(คำตอบ1หลัก!A171="","",IF(TEXT(คำตอบ1หลัก!AZ171,0)=TEXT(ข้อมูลเฉลยคำตอบ!$B$51,0),ข้อมูลเฉลยคำตอบ!$C$51,0))</f>
        <v/>
      </c>
      <c r="BB171" s="33" t="str">
        <f>IF(คำตอบ1หลัก!A171="","",IF(TEXT(คำตอบ1หลัก!BA171,0)=TEXT(ข้อมูลเฉลยคำตอบ!$B$52,0),ข้อมูลเฉลยคำตอบ!$C$52,0))</f>
        <v/>
      </c>
      <c r="BC171" s="33" t="str">
        <f>IF(คำตอบ1หลัก!A171="","",IF(TEXT(คำตอบ1หลัก!BB171,0)=TEXT(ข้อมูลเฉลยคำตอบ!$B$53,0),ข้อมูลเฉลยคำตอบ!$C$53,0))</f>
        <v/>
      </c>
      <c r="BD171" s="33" t="str">
        <f>IF(คำตอบ1หลัก!A171="","",IF(TEXT(คำตอบ1หลัก!BC171,0)=TEXT(ข้อมูลเฉลยคำตอบ!$B$54,0),ข้อมูลเฉลยคำตอบ!$C$54,0))</f>
        <v/>
      </c>
      <c r="BE171" s="33" t="str">
        <f>IF(คำตอบ1หลัก!A171="","",IF(TEXT(คำตอบ1หลัก!BD171,0)=TEXT(ข้อมูลเฉลยคำตอบ!$B$55,0),ข้อมูลเฉลยคำตอบ!$C$55,0))</f>
        <v/>
      </c>
      <c r="BF171" s="33" t="str">
        <f>IF(คำตอบ1หลัก!A171="","",IF(TEXT(คำตอบ1หลัก!BE171,0)=TEXT(ข้อมูลเฉลยคำตอบ!$B$56,0),ข้อมูลเฉลยคำตอบ!$C$56,0))</f>
        <v/>
      </c>
      <c r="BG171" s="33" t="str">
        <f>IF(คำตอบ1หลัก!A171="","",IF(TEXT(คำตอบ1หลัก!BF171,0)=TEXT(ข้อมูลเฉลยคำตอบ!$B$57,0),ข้อมูลเฉลยคำตอบ!$C$57,0))</f>
        <v/>
      </c>
      <c r="BH171" s="33" t="str">
        <f>IF(คำตอบ1หลัก!A171="","",IF(TEXT(คำตอบ1หลัก!BG171,0)=TEXT(ข้อมูลเฉลยคำตอบ!$B$58,0),ข้อมูลเฉลยคำตอบ!$C$58,0))</f>
        <v/>
      </c>
      <c r="BI171" s="33" t="str">
        <f>IF(คำตอบ1หลัก!A171="","",IF(TEXT(คำตอบ1หลัก!BH171,0)=TEXT(ข้อมูลเฉลยคำตอบ!$B$59,0),ข้อมูลเฉลยคำตอบ!$C$59,0))</f>
        <v/>
      </c>
      <c r="BJ171" s="33" t="str">
        <f>IF(คำตอบ1หลัก!A171="","",IF(TEXT(คำตอบ1หลัก!BI171,0)=TEXT(ข้อมูลเฉลยคำตอบ!$B$60,0),ข้อมูลเฉลยคำตอบ!$C$60,0))</f>
        <v/>
      </c>
      <c r="BK171" s="33" t="str">
        <f>IF(คำตอบ1หลัก!A171="","",IF(TEXT(คำตอบ1หลัก!BJ171,0)=TEXT(ข้อมูลเฉลยคำตอบ!$B$61,0),ข้อมูลเฉลยคำตอบ!$C$61,0))</f>
        <v/>
      </c>
      <c r="BM171" s="18" t="str">
        <f t="shared" si="4"/>
        <v/>
      </c>
      <c r="BN171" s="38" t="str">
        <f t="shared" si="5"/>
        <v/>
      </c>
    </row>
    <row r="172" spans="1:66" ht="17.399999999999999" hidden="1" customHeight="1">
      <c r="A172" s="19">
        <v>171</v>
      </c>
      <c r="B172" s="3"/>
      <c r="C172" s="3"/>
      <c r="D172" s="33" t="str">
        <f>IF(คำตอบ1หลัก!A172="","",IF(TEXT(คำตอบ1หลัก!C172,0)=TEXT(ข้อมูลเฉลยคำตอบ!$B$2,0),ข้อมูลเฉลยคำตอบ!$C$2,0))</f>
        <v/>
      </c>
      <c r="E172" s="33" t="str">
        <f>IF(คำตอบ1หลัก!A172="","",IF(TEXT(คำตอบ1หลัก!D172,0)=TEXT(ข้อมูลเฉลยคำตอบ!$B$3,0),ข้อมูลเฉลยคำตอบ!$C$3,0))</f>
        <v/>
      </c>
      <c r="F172" s="33" t="str">
        <f>IF(คำตอบ1หลัก!A172="","",IF(TEXT(คำตอบ1หลัก!E172,0)=TEXT(ข้อมูลเฉลยคำตอบ!$B$4,0),ข้อมูลเฉลยคำตอบ!$C$4,0))</f>
        <v/>
      </c>
      <c r="G172" s="33" t="str">
        <f>IF(คำตอบ1หลัก!A172="","",IF(TEXT(คำตอบ1หลัก!F172,0)=TEXT(ข้อมูลเฉลยคำตอบ!$B$5,0),ข้อมูลเฉลยคำตอบ!$C$5,0))</f>
        <v/>
      </c>
      <c r="H172" s="33" t="str">
        <f>IF(คำตอบ1หลัก!A172="","",IF(TEXT(คำตอบ1หลัก!G172,0)=TEXT(ข้อมูลเฉลยคำตอบ!$B$6,0),ข้อมูลเฉลยคำตอบ!$C$6,0))</f>
        <v/>
      </c>
      <c r="I172" s="33" t="str">
        <f>IF(คำตอบ1หลัก!A172="","",IF(TEXT(คำตอบ1หลัก!H172,0)=TEXT(ข้อมูลเฉลยคำตอบ!$B$7,0),ข้อมูลเฉลยคำตอบ!$C$7,0))</f>
        <v/>
      </c>
      <c r="J172" s="33" t="str">
        <f>IF(คำตอบ1หลัก!A172="","",IF(TEXT(คำตอบ1หลัก!I172,0)=TEXT(ข้อมูลเฉลยคำตอบ!$B$8,0),ข้อมูลเฉลยคำตอบ!$C$8,0))</f>
        <v/>
      </c>
      <c r="K172" s="33" t="str">
        <f>IF(คำตอบ1หลัก!A172="","",IF(TEXT(คำตอบ1หลัก!J172,0)=TEXT(ข้อมูลเฉลยคำตอบ!$B$9,0),ข้อมูลเฉลยคำตอบ!$C$9,0))</f>
        <v/>
      </c>
      <c r="L172" s="33" t="str">
        <f>IF(คำตอบ1หลัก!A172="","",IF(TEXT(คำตอบ1หลัก!K172,0)=TEXT(ข้อมูลเฉลยคำตอบ!$B$10,0),ข้อมูลเฉลยคำตอบ!$C$10,0))</f>
        <v/>
      </c>
      <c r="M172" s="33" t="str">
        <f>IF(คำตอบ1หลัก!A172="","",IF(TEXT(คำตอบ1หลัก!L172,0)=TEXT(ข้อมูลเฉลยคำตอบ!$B$11,0),ข้อมูลเฉลยคำตอบ!$C$11,0))</f>
        <v/>
      </c>
      <c r="N172" s="33" t="str">
        <f>IF(คำตอบ1หลัก!A172="","",IF(TEXT(คำตอบ1หลัก!M172,0)=TEXT(ข้อมูลเฉลยคำตอบ!$B$12,0),ข้อมูลเฉลยคำตอบ!$C$12,0))</f>
        <v/>
      </c>
      <c r="O172" s="33" t="str">
        <f>IF(คำตอบ1หลัก!A172="","",IF(TEXT(คำตอบ1หลัก!N172,0)=TEXT(ข้อมูลเฉลยคำตอบ!$B$13,0),ข้อมูลเฉลยคำตอบ!$C$13,0))</f>
        <v/>
      </c>
      <c r="P172" s="33" t="str">
        <f>IF(คำตอบ1หลัก!A172="","",IF(TEXT(คำตอบ1หลัก!O172,0)=TEXT(ข้อมูลเฉลยคำตอบ!$B$14,0),ข้อมูลเฉลยคำตอบ!$C$14,0))</f>
        <v/>
      </c>
      <c r="Q172" s="33" t="str">
        <f>IF(คำตอบ1หลัก!A172="","",IF(TEXT(คำตอบ1หลัก!P172,0)=TEXT(ข้อมูลเฉลยคำตอบ!$B$15,0),ข้อมูลเฉลยคำตอบ!$C$15,0))</f>
        <v/>
      </c>
      <c r="R172" s="33" t="str">
        <f>IF(คำตอบ1หลัก!A172="","",IF(TEXT(คำตอบ1หลัก!Q172,0)=TEXT(ข้อมูลเฉลยคำตอบ!$B$16,0),ข้อมูลเฉลยคำตอบ!$C$16,0))</f>
        <v/>
      </c>
      <c r="S172" s="33" t="str">
        <f>IF(คำตอบ1หลัก!A172="","",IF(TEXT(คำตอบ1หลัก!R172,0)=TEXT(ข้อมูลเฉลยคำตอบ!$B$17,0),ข้อมูลเฉลยคำตอบ!$C$17,0))</f>
        <v/>
      </c>
      <c r="T172" s="33" t="str">
        <f>IF(คำตอบ1หลัก!A172="","",IF(TEXT(คำตอบ1หลัก!S172,0)=TEXT(ข้อมูลเฉลยคำตอบ!$B$18,0),ข้อมูลเฉลยคำตอบ!$C$18,0))</f>
        <v/>
      </c>
      <c r="U172" s="33" t="str">
        <f>IF(คำตอบ1หลัก!A172="","",IF(TEXT(คำตอบ1หลัก!T172,0)=TEXT(ข้อมูลเฉลยคำตอบ!$B$19,0),ข้อมูลเฉลยคำตอบ!$C$19,0))</f>
        <v/>
      </c>
      <c r="V172" s="33" t="str">
        <f>IF(คำตอบ1หลัก!A172="","",IF(TEXT(คำตอบ1หลัก!U172,0)=TEXT(ข้อมูลเฉลยคำตอบ!$B$20,0),ข้อมูลเฉลยคำตอบ!$C$20,0))</f>
        <v/>
      </c>
      <c r="W172" s="33" t="str">
        <f>IF(คำตอบ1หลัก!A172="","",IF(TEXT(คำตอบ1หลัก!V172,0)=TEXT(ข้อมูลเฉลยคำตอบ!$B$21,0),ข้อมูลเฉลยคำตอบ!$C$21,0))</f>
        <v/>
      </c>
      <c r="X172" s="33" t="str">
        <f>IF(คำตอบ1หลัก!A172="","",IF(TEXT(คำตอบ1หลัก!W172,0)=TEXT(ข้อมูลเฉลยคำตอบ!$B$22,0),ข้อมูลเฉลยคำตอบ!$C$22,0))</f>
        <v/>
      </c>
      <c r="Y172" s="33" t="str">
        <f>IF(คำตอบ1หลัก!A172="","",IF(TEXT(คำตอบ1หลัก!X172,0)=TEXT(ข้อมูลเฉลยคำตอบ!$B$23,0),ข้อมูลเฉลยคำตอบ!$C$23,0))</f>
        <v/>
      </c>
      <c r="Z172" s="33" t="str">
        <f>IF(คำตอบ1หลัก!A172="","",IF(TEXT(คำตอบ1หลัก!Y172,0)=TEXT(ข้อมูลเฉลยคำตอบ!$B$24,0),ข้อมูลเฉลยคำตอบ!$C$24,0))</f>
        <v/>
      </c>
      <c r="AA172" s="33" t="str">
        <f>IF(คำตอบ1หลัก!A172="","",IF(TEXT(คำตอบ1หลัก!Z172,0)=TEXT(ข้อมูลเฉลยคำตอบ!$B$25,0),ข้อมูลเฉลยคำตอบ!$C$25,0))</f>
        <v/>
      </c>
      <c r="AB172" s="33" t="str">
        <f>IF(คำตอบ1หลัก!A172="","",IF(TEXT(คำตอบ1หลัก!AA172,0)=TEXT(ข้อมูลเฉลยคำตอบ!$B$26,0),ข้อมูลเฉลยคำตอบ!$C$26,0))</f>
        <v/>
      </c>
      <c r="AC172" s="33" t="str">
        <f>IF(คำตอบ1หลัก!A172="","",IF(TEXT(คำตอบ1หลัก!AB172,0)=TEXT(ข้อมูลเฉลยคำตอบ!$B$27,0),ข้อมูลเฉลยคำตอบ!$C$27,0))</f>
        <v/>
      </c>
      <c r="AD172" s="33" t="str">
        <f>IF(คำตอบ1หลัก!A172="","",IF(TEXT(คำตอบ1หลัก!AC172,0)=TEXT(ข้อมูลเฉลยคำตอบ!$B$28,0),ข้อมูลเฉลยคำตอบ!$C$28,0))</f>
        <v/>
      </c>
      <c r="AE172" s="33" t="str">
        <f>IF(คำตอบ1หลัก!A172="","",IF(TEXT(คำตอบ1หลัก!AD172,0)=TEXT(ข้อมูลเฉลยคำตอบ!$B$29,0),ข้อมูลเฉลยคำตอบ!$C$29,0))</f>
        <v/>
      </c>
      <c r="AF172" s="33" t="str">
        <f>IF(คำตอบ1หลัก!A172="","",IF(TEXT(คำตอบ1หลัก!AE172,0)=TEXT(ข้อมูลเฉลยคำตอบ!$B$30,0),ข้อมูลเฉลยคำตอบ!$C$30,0))</f>
        <v/>
      </c>
      <c r="AG172" s="33" t="str">
        <f>IF(คำตอบ1หลัก!A172="","",IF(TEXT(คำตอบ1หลัก!AF172,0)=TEXT(ข้อมูลเฉลยคำตอบ!$B$31,0),ข้อมูลเฉลยคำตอบ!$C$31,0))</f>
        <v/>
      </c>
      <c r="AH172" s="33" t="str">
        <f>IF(คำตอบ1หลัก!A172="","",IF(TEXT(คำตอบ1หลัก!AG172,0)=TEXT(ข้อมูลเฉลยคำตอบ!$B$32,0),ข้อมูลเฉลยคำตอบ!$C$32,0))</f>
        <v/>
      </c>
      <c r="AI172" s="33" t="str">
        <f>IF(คำตอบ1หลัก!A172="","",IF(TEXT(คำตอบ1หลัก!AH172,0)=TEXT(ข้อมูลเฉลยคำตอบ!$B$33,0),ข้อมูลเฉลยคำตอบ!$C$33,0))</f>
        <v/>
      </c>
      <c r="AJ172" s="33" t="str">
        <f>IF(คำตอบ1หลัก!A172="","",IF(TEXT(คำตอบ1หลัก!AI172,0)=TEXT(ข้อมูลเฉลยคำตอบ!$B$34,0),ข้อมูลเฉลยคำตอบ!$C$34,0))</f>
        <v/>
      </c>
      <c r="AK172" s="33" t="str">
        <f>IF(คำตอบ1หลัก!A172="","",IF(TEXT(คำตอบ1หลัก!AJ172,0)=TEXT(ข้อมูลเฉลยคำตอบ!$B$35,0),ข้อมูลเฉลยคำตอบ!$C$35,0))</f>
        <v/>
      </c>
      <c r="AL172" s="33" t="str">
        <f>IF(คำตอบ1หลัก!A172="","",IF(TEXT(คำตอบ1หลัก!AK172,0)=TEXT(ข้อมูลเฉลยคำตอบ!$B$36,0),ข้อมูลเฉลยคำตอบ!$C$36,0))</f>
        <v/>
      </c>
      <c r="AM172" s="33" t="str">
        <f>IF(คำตอบ1หลัก!A172="","",IF(TEXT(คำตอบ1หลัก!AL172,0)=TEXT(ข้อมูลเฉลยคำตอบ!$B$37,0),ข้อมูลเฉลยคำตอบ!$C$37,0))</f>
        <v/>
      </c>
      <c r="AN172" s="33" t="str">
        <f>IF(คำตอบ1หลัก!A172="","",IF(TEXT(คำตอบ1หลัก!AM172,0)=TEXT(ข้อมูลเฉลยคำตอบ!$B$38,0),ข้อมูลเฉลยคำตอบ!$C$38,0))</f>
        <v/>
      </c>
      <c r="AO172" s="33" t="str">
        <f>IF(คำตอบ1หลัก!A172="","",IF(TEXT(คำตอบ1หลัก!AN172,0)=TEXT(ข้อมูลเฉลยคำตอบ!$B$39,0),ข้อมูลเฉลยคำตอบ!$C$39,0))</f>
        <v/>
      </c>
      <c r="AP172" s="33" t="str">
        <f>IF(คำตอบ1หลัก!A172="","",IF(TEXT(คำตอบ1หลัก!AO172,0)=TEXT(ข้อมูลเฉลยคำตอบ!$B$40,0),ข้อมูลเฉลยคำตอบ!$C$40,0))</f>
        <v/>
      </c>
      <c r="AQ172" s="33" t="str">
        <f>IF(คำตอบ1หลัก!A172="","",IF(TEXT(คำตอบ1หลัก!AP172,0)=TEXT(ข้อมูลเฉลยคำตอบ!$B$41,0),ข้อมูลเฉลยคำตอบ!$C$41,0))</f>
        <v/>
      </c>
      <c r="AR172" s="33" t="str">
        <f>IF(คำตอบ1หลัก!A172="","",IF(TEXT(คำตอบ1หลัก!AQ172,0)=TEXT(ข้อมูลเฉลยคำตอบ!$B$42,0),ข้อมูลเฉลยคำตอบ!$C$42,0))</f>
        <v/>
      </c>
      <c r="AS172" s="33" t="str">
        <f>IF(คำตอบ1หลัก!A172="","",IF(TEXT(คำตอบ1หลัก!AR172,0)=TEXT(ข้อมูลเฉลยคำตอบ!$B$43,0),ข้อมูลเฉลยคำตอบ!$C$43,0))</f>
        <v/>
      </c>
      <c r="AT172" s="33" t="str">
        <f>IF(คำตอบ1หลัก!A172="","",IF(TEXT(คำตอบ1หลัก!AS172,0)=TEXT(ข้อมูลเฉลยคำตอบ!$B$44,0),ข้อมูลเฉลยคำตอบ!$C$44,0))</f>
        <v/>
      </c>
      <c r="AU172" s="33" t="str">
        <f>IF(คำตอบ1หลัก!A172="","",IF(TEXT(คำตอบ1หลัก!AT172,0)=TEXT(ข้อมูลเฉลยคำตอบ!$B$45,0),ข้อมูลเฉลยคำตอบ!$C$45,0))</f>
        <v/>
      </c>
      <c r="AV172" s="33" t="str">
        <f>IF(คำตอบ1หลัก!A172="","",IF(TEXT(คำตอบ1หลัก!AU172,0)=TEXT(ข้อมูลเฉลยคำตอบ!$B$46,0),ข้อมูลเฉลยคำตอบ!$C$46,0))</f>
        <v/>
      </c>
      <c r="AW172" s="33" t="str">
        <f>IF(คำตอบ1หลัก!A172="","",IF(TEXT(คำตอบ1หลัก!AV172,0)=TEXT(ข้อมูลเฉลยคำตอบ!$B$47,0),ข้อมูลเฉลยคำตอบ!$C$47,0))</f>
        <v/>
      </c>
      <c r="AX172" s="33" t="str">
        <f>IF(คำตอบ1หลัก!A172="","",IF(TEXT(คำตอบ1หลัก!AW172,0)=TEXT(ข้อมูลเฉลยคำตอบ!$B$48,0),ข้อมูลเฉลยคำตอบ!$C$48,0))</f>
        <v/>
      </c>
      <c r="AY172" s="33" t="str">
        <f>IF(คำตอบ1หลัก!A172="","",IF(TEXT(คำตอบ1หลัก!AX172,0)=TEXT(ข้อมูลเฉลยคำตอบ!$B$49,0),ข้อมูลเฉลยคำตอบ!$C$49,0))</f>
        <v/>
      </c>
      <c r="AZ172" s="33" t="str">
        <f>IF(คำตอบ1หลัก!A172="","",IF(TEXT(คำตอบ1หลัก!AY172,0)=TEXT(ข้อมูลเฉลยคำตอบ!$B$50,0),ข้อมูลเฉลยคำตอบ!$C$50,0))</f>
        <v/>
      </c>
      <c r="BA172" s="33" t="str">
        <f>IF(คำตอบ1หลัก!A172="","",IF(TEXT(คำตอบ1หลัก!AZ172,0)=TEXT(ข้อมูลเฉลยคำตอบ!$B$51,0),ข้อมูลเฉลยคำตอบ!$C$51,0))</f>
        <v/>
      </c>
      <c r="BB172" s="33" t="str">
        <f>IF(คำตอบ1หลัก!A172="","",IF(TEXT(คำตอบ1หลัก!BA172,0)=TEXT(ข้อมูลเฉลยคำตอบ!$B$52,0),ข้อมูลเฉลยคำตอบ!$C$52,0))</f>
        <v/>
      </c>
      <c r="BC172" s="33" t="str">
        <f>IF(คำตอบ1หลัก!A172="","",IF(TEXT(คำตอบ1หลัก!BB172,0)=TEXT(ข้อมูลเฉลยคำตอบ!$B$53,0),ข้อมูลเฉลยคำตอบ!$C$53,0))</f>
        <v/>
      </c>
      <c r="BD172" s="33" t="str">
        <f>IF(คำตอบ1หลัก!A172="","",IF(TEXT(คำตอบ1หลัก!BC172,0)=TEXT(ข้อมูลเฉลยคำตอบ!$B$54,0),ข้อมูลเฉลยคำตอบ!$C$54,0))</f>
        <v/>
      </c>
      <c r="BE172" s="33" t="str">
        <f>IF(คำตอบ1หลัก!A172="","",IF(TEXT(คำตอบ1หลัก!BD172,0)=TEXT(ข้อมูลเฉลยคำตอบ!$B$55,0),ข้อมูลเฉลยคำตอบ!$C$55,0))</f>
        <v/>
      </c>
      <c r="BF172" s="33" t="str">
        <f>IF(คำตอบ1หลัก!A172="","",IF(TEXT(คำตอบ1หลัก!BE172,0)=TEXT(ข้อมูลเฉลยคำตอบ!$B$56,0),ข้อมูลเฉลยคำตอบ!$C$56,0))</f>
        <v/>
      </c>
      <c r="BG172" s="33" t="str">
        <f>IF(คำตอบ1หลัก!A172="","",IF(TEXT(คำตอบ1หลัก!BF172,0)=TEXT(ข้อมูลเฉลยคำตอบ!$B$57,0),ข้อมูลเฉลยคำตอบ!$C$57,0))</f>
        <v/>
      </c>
      <c r="BH172" s="33" t="str">
        <f>IF(คำตอบ1หลัก!A172="","",IF(TEXT(คำตอบ1หลัก!BG172,0)=TEXT(ข้อมูลเฉลยคำตอบ!$B$58,0),ข้อมูลเฉลยคำตอบ!$C$58,0))</f>
        <v/>
      </c>
      <c r="BI172" s="33" t="str">
        <f>IF(คำตอบ1หลัก!A172="","",IF(TEXT(คำตอบ1หลัก!BH172,0)=TEXT(ข้อมูลเฉลยคำตอบ!$B$59,0),ข้อมูลเฉลยคำตอบ!$C$59,0))</f>
        <v/>
      </c>
      <c r="BJ172" s="33" t="str">
        <f>IF(คำตอบ1หลัก!A172="","",IF(TEXT(คำตอบ1หลัก!BI172,0)=TEXT(ข้อมูลเฉลยคำตอบ!$B$60,0),ข้อมูลเฉลยคำตอบ!$C$60,0))</f>
        <v/>
      </c>
      <c r="BK172" s="33" t="str">
        <f>IF(คำตอบ1หลัก!A172="","",IF(TEXT(คำตอบ1หลัก!BJ172,0)=TEXT(ข้อมูลเฉลยคำตอบ!$B$61,0),ข้อมูลเฉลยคำตอบ!$C$61,0))</f>
        <v/>
      </c>
      <c r="BM172" s="18" t="str">
        <f t="shared" si="4"/>
        <v/>
      </c>
      <c r="BN172" s="38" t="str">
        <f t="shared" si="5"/>
        <v/>
      </c>
    </row>
    <row r="173" spans="1:66" ht="17.399999999999999" hidden="1" customHeight="1">
      <c r="A173" s="19">
        <v>172</v>
      </c>
      <c r="B173" s="3"/>
      <c r="C173" s="3"/>
      <c r="D173" s="33" t="str">
        <f>IF(คำตอบ1หลัก!A173="","",IF(TEXT(คำตอบ1หลัก!C173,0)=TEXT(ข้อมูลเฉลยคำตอบ!$B$2,0),ข้อมูลเฉลยคำตอบ!$C$2,0))</f>
        <v/>
      </c>
      <c r="E173" s="33" t="str">
        <f>IF(คำตอบ1หลัก!A173="","",IF(TEXT(คำตอบ1หลัก!D173,0)=TEXT(ข้อมูลเฉลยคำตอบ!$B$3,0),ข้อมูลเฉลยคำตอบ!$C$3,0))</f>
        <v/>
      </c>
      <c r="F173" s="33" t="str">
        <f>IF(คำตอบ1หลัก!A173="","",IF(TEXT(คำตอบ1หลัก!E173,0)=TEXT(ข้อมูลเฉลยคำตอบ!$B$4,0),ข้อมูลเฉลยคำตอบ!$C$4,0))</f>
        <v/>
      </c>
      <c r="G173" s="33" t="str">
        <f>IF(คำตอบ1หลัก!A173="","",IF(TEXT(คำตอบ1หลัก!F173,0)=TEXT(ข้อมูลเฉลยคำตอบ!$B$5,0),ข้อมูลเฉลยคำตอบ!$C$5,0))</f>
        <v/>
      </c>
      <c r="H173" s="33" t="str">
        <f>IF(คำตอบ1หลัก!A173="","",IF(TEXT(คำตอบ1หลัก!G173,0)=TEXT(ข้อมูลเฉลยคำตอบ!$B$6,0),ข้อมูลเฉลยคำตอบ!$C$6,0))</f>
        <v/>
      </c>
      <c r="I173" s="33" t="str">
        <f>IF(คำตอบ1หลัก!A173="","",IF(TEXT(คำตอบ1หลัก!H173,0)=TEXT(ข้อมูลเฉลยคำตอบ!$B$7,0),ข้อมูลเฉลยคำตอบ!$C$7,0))</f>
        <v/>
      </c>
      <c r="J173" s="33" t="str">
        <f>IF(คำตอบ1หลัก!A173="","",IF(TEXT(คำตอบ1หลัก!I173,0)=TEXT(ข้อมูลเฉลยคำตอบ!$B$8,0),ข้อมูลเฉลยคำตอบ!$C$8,0))</f>
        <v/>
      </c>
      <c r="K173" s="33" t="str">
        <f>IF(คำตอบ1หลัก!A173="","",IF(TEXT(คำตอบ1หลัก!J173,0)=TEXT(ข้อมูลเฉลยคำตอบ!$B$9,0),ข้อมูลเฉลยคำตอบ!$C$9,0))</f>
        <v/>
      </c>
      <c r="L173" s="33" t="str">
        <f>IF(คำตอบ1หลัก!A173="","",IF(TEXT(คำตอบ1หลัก!K173,0)=TEXT(ข้อมูลเฉลยคำตอบ!$B$10,0),ข้อมูลเฉลยคำตอบ!$C$10,0))</f>
        <v/>
      </c>
      <c r="M173" s="33" t="str">
        <f>IF(คำตอบ1หลัก!A173="","",IF(TEXT(คำตอบ1หลัก!L173,0)=TEXT(ข้อมูลเฉลยคำตอบ!$B$11,0),ข้อมูลเฉลยคำตอบ!$C$11,0))</f>
        <v/>
      </c>
      <c r="N173" s="33" t="str">
        <f>IF(คำตอบ1หลัก!A173="","",IF(TEXT(คำตอบ1หลัก!M173,0)=TEXT(ข้อมูลเฉลยคำตอบ!$B$12,0),ข้อมูลเฉลยคำตอบ!$C$12,0))</f>
        <v/>
      </c>
      <c r="O173" s="33" t="str">
        <f>IF(คำตอบ1หลัก!A173="","",IF(TEXT(คำตอบ1หลัก!N173,0)=TEXT(ข้อมูลเฉลยคำตอบ!$B$13,0),ข้อมูลเฉลยคำตอบ!$C$13,0))</f>
        <v/>
      </c>
      <c r="P173" s="33" t="str">
        <f>IF(คำตอบ1หลัก!A173="","",IF(TEXT(คำตอบ1หลัก!O173,0)=TEXT(ข้อมูลเฉลยคำตอบ!$B$14,0),ข้อมูลเฉลยคำตอบ!$C$14,0))</f>
        <v/>
      </c>
      <c r="Q173" s="33" t="str">
        <f>IF(คำตอบ1หลัก!A173="","",IF(TEXT(คำตอบ1หลัก!P173,0)=TEXT(ข้อมูลเฉลยคำตอบ!$B$15,0),ข้อมูลเฉลยคำตอบ!$C$15,0))</f>
        <v/>
      </c>
      <c r="R173" s="33" t="str">
        <f>IF(คำตอบ1หลัก!A173="","",IF(TEXT(คำตอบ1หลัก!Q173,0)=TEXT(ข้อมูลเฉลยคำตอบ!$B$16,0),ข้อมูลเฉลยคำตอบ!$C$16,0))</f>
        <v/>
      </c>
      <c r="S173" s="33" t="str">
        <f>IF(คำตอบ1หลัก!A173="","",IF(TEXT(คำตอบ1หลัก!R173,0)=TEXT(ข้อมูลเฉลยคำตอบ!$B$17,0),ข้อมูลเฉลยคำตอบ!$C$17,0))</f>
        <v/>
      </c>
      <c r="T173" s="33" t="str">
        <f>IF(คำตอบ1หลัก!A173="","",IF(TEXT(คำตอบ1หลัก!S173,0)=TEXT(ข้อมูลเฉลยคำตอบ!$B$18,0),ข้อมูลเฉลยคำตอบ!$C$18,0))</f>
        <v/>
      </c>
      <c r="U173" s="33" t="str">
        <f>IF(คำตอบ1หลัก!A173="","",IF(TEXT(คำตอบ1หลัก!T173,0)=TEXT(ข้อมูลเฉลยคำตอบ!$B$19,0),ข้อมูลเฉลยคำตอบ!$C$19,0))</f>
        <v/>
      </c>
      <c r="V173" s="33" t="str">
        <f>IF(คำตอบ1หลัก!A173="","",IF(TEXT(คำตอบ1หลัก!U173,0)=TEXT(ข้อมูลเฉลยคำตอบ!$B$20,0),ข้อมูลเฉลยคำตอบ!$C$20,0))</f>
        <v/>
      </c>
      <c r="W173" s="33" t="str">
        <f>IF(คำตอบ1หลัก!A173="","",IF(TEXT(คำตอบ1หลัก!V173,0)=TEXT(ข้อมูลเฉลยคำตอบ!$B$21,0),ข้อมูลเฉลยคำตอบ!$C$21,0))</f>
        <v/>
      </c>
      <c r="X173" s="33" t="str">
        <f>IF(คำตอบ1หลัก!A173="","",IF(TEXT(คำตอบ1หลัก!W173,0)=TEXT(ข้อมูลเฉลยคำตอบ!$B$22,0),ข้อมูลเฉลยคำตอบ!$C$22,0))</f>
        <v/>
      </c>
      <c r="Y173" s="33" t="str">
        <f>IF(คำตอบ1หลัก!A173="","",IF(TEXT(คำตอบ1หลัก!X173,0)=TEXT(ข้อมูลเฉลยคำตอบ!$B$23,0),ข้อมูลเฉลยคำตอบ!$C$23,0))</f>
        <v/>
      </c>
      <c r="Z173" s="33" t="str">
        <f>IF(คำตอบ1หลัก!A173="","",IF(TEXT(คำตอบ1หลัก!Y173,0)=TEXT(ข้อมูลเฉลยคำตอบ!$B$24,0),ข้อมูลเฉลยคำตอบ!$C$24,0))</f>
        <v/>
      </c>
      <c r="AA173" s="33" t="str">
        <f>IF(คำตอบ1หลัก!A173="","",IF(TEXT(คำตอบ1หลัก!Z173,0)=TEXT(ข้อมูลเฉลยคำตอบ!$B$25,0),ข้อมูลเฉลยคำตอบ!$C$25,0))</f>
        <v/>
      </c>
      <c r="AB173" s="33" t="str">
        <f>IF(คำตอบ1หลัก!A173="","",IF(TEXT(คำตอบ1หลัก!AA173,0)=TEXT(ข้อมูลเฉลยคำตอบ!$B$26,0),ข้อมูลเฉลยคำตอบ!$C$26,0))</f>
        <v/>
      </c>
      <c r="AC173" s="33" t="str">
        <f>IF(คำตอบ1หลัก!A173="","",IF(TEXT(คำตอบ1หลัก!AB173,0)=TEXT(ข้อมูลเฉลยคำตอบ!$B$27,0),ข้อมูลเฉลยคำตอบ!$C$27,0))</f>
        <v/>
      </c>
      <c r="AD173" s="33" t="str">
        <f>IF(คำตอบ1หลัก!A173="","",IF(TEXT(คำตอบ1หลัก!AC173,0)=TEXT(ข้อมูลเฉลยคำตอบ!$B$28,0),ข้อมูลเฉลยคำตอบ!$C$28,0))</f>
        <v/>
      </c>
      <c r="AE173" s="33" t="str">
        <f>IF(คำตอบ1หลัก!A173="","",IF(TEXT(คำตอบ1หลัก!AD173,0)=TEXT(ข้อมูลเฉลยคำตอบ!$B$29,0),ข้อมูลเฉลยคำตอบ!$C$29,0))</f>
        <v/>
      </c>
      <c r="AF173" s="33" t="str">
        <f>IF(คำตอบ1หลัก!A173="","",IF(TEXT(คำตอบ1หลัก!AE173,0)=TEXT(ข้อมูลเฉลยคำตอบ!$B$30,0),ข้อมูลเฉลยคำตอบ!$C$30,0))</f>
        <v/>
      </c>
      <c r="AG173" s="33" t="str">
        <f>IF(คำตอบ1หลัก!A173="","",IF(TEXT(คำตอบ1หลัก!AF173,0)=TEXT(ข้อมูลเฉลยคำตอบ!$B$31,0),ข้อมูลเฉลยคำตอบ!$C$31,0))</f>
        <v/>
      </c>
      <c r="AH173" s="33" t="str">
        <f>IF(คำตอบ1หลัก!A173="","",IF(TEXT(คำตอบ1หลัก!AG173,0)=TEXT(ข้อมูลเฉลยคำตอบ!$B$32,0),ข้อมูลเฉลยคำตอบ!$C$32,0))</f>
        <v/>
      </c>
      <c r="AI173" s="33" t="str">
        <f>IF(คำตอบ1หลัก!A173="","",IF(TEXT(คำตอบ1หลัก!AH173,0)=TEXT(ข้อมูลเฉลยคำตอบ!$B$33,0),ข้อมูลเฉลยคำตอบ!$C$33,0))</f>
        <v/>
      </c>
      <c r="AJ173" s="33" t="str">
        <f>IF(คำตอบ1หลัก!A173="","",IF(TEXT(คำตอบ1หลัก!AI173,0)=TEXT(ข้อมูลเฉลยคำตอบ!$B$34,0),ข้อมูลเฉลยคำตอบ!$C$34,0))</f>
        <v/>
      </c>
      <c r="AK173" s="33" t="str">
        <f>IF(คำตอบ1หลัก!A173="","",IF(TEXT(คำตอบ1หลัก!AJ173,0)=TEXT(ข้อมูลเฉลยคำตอบ!$B$35,0),ข้อมูลเฉลยคำตอบ!$C$35,0))</f>
        <v/>
      </c>
      <c r="AL173" s="33" t="str">
        <f>IF(คำตอบ1หลัก!A173="","",IF(TEXT(คำตอบ1หลัก!AK173,0)=TEXT(ข้อมูลเฉลยคำตอบ!$B$36,0),ข้อมูลเฉลยคำตอบ!$C$36,0))</f>
        <v/>
      </c>
      <c r="AM173" s="33" t="str">
        <f>IF(คำตอบ1หลัก!A173="","",IF(TEXT(คำตอบ1หลัก!AL173,0)=TEXT(ข้อมูลเฉลยคำตอบ!$B$37,0),ข้อมูลเฉลยคำตอบ!$C$37,0))</f>
        <v/>
      </c>
      <c r="AN173" s="33" t="str">
        <f>IF(คำตอบ1หลัก!A173="","",IF(TEXT(คำตอบ1หลัก!AM173,0)=TEXT(ข้อมูลเฉลยคำตอบ!$B$38,0),ข้อมูลเฉลยคำตอบ!$C$38,0))</f>
        <v/>
      </c>
      <c r="AO173" s="33" t="str">
        <f>IF(คำตอบ1หลัก!A173="","",IF(TEXT(คำตอบ1หลัก!AN173,0)=TEXT(ข้อมูลเฉลยคำตอบ!$B$39,0),ข้อมูลเฉลยคำตอบ!$C$39,0))</f>
        <v/>
      </c>
      <c r="AP173" s="33" t="str">
        <f>IF(คำตอบ1หลัก!A173="","",IF(TEXT(คำตอบ1หลัก!AO173,0)=TEXT(ข้อมูลเฉลยคำตอบ!$B$40,0),ข้อมูลเฉลยคำตอบ!$C$40,0))</f>
        <v/>
      </c>
      <c r="AQ173" s="33" t="str">
        <f>IF(คำตอบ1หลัก!A173="","",IF(TEXT(คำตอบ1หลัก!AP173,0)=TEXT(ข้อมูลเฉลยคำตอบ!$B$41,0),ข้อมูลเฉลยคำตอบ!$C$41,0))</f>
        <v/>
      </c>
      <c r="AR173" s="33" t="str">
        <f>IF(คำตอบ1หลัก!A173="","",IF(TEXT(คำตอบ1หลัก!AQ173,0)=TEXT(ข้อมูลเฉลยคำตอบ!$B$42,0),ข้อมูลเฉลยคำตอบ!$C$42,0))</f>
        <v/>
      </c>
      <c r="AS173" s="33" t="str">
        <f>IF(คำตอบ1หลัก!A173="","",IF(TEXT(คำตอบ1หลัก!AR173,0)=TEXT(ข้อมูลเฉลยคำตอบ!$B$43,0),ข้อมูลเฉลยคำตอบ!$C$43,0))</f>
        <v/>
      </c>
      <c r="AT173" s="33" t="str">
        <f>IF(คำตอบ1หลัก!A173="","",IF(TEXT(คำตอบ1หลัก!AS173,0)=TEXT(ข้อมูลเฉลยคำตอบ!$B$44,0),ข้อมูลเฉลยคำตอบ!$C$44,0))</f>
        <v/>
      </c>
      <c r="AU173" s="33" t="str">
        <f>IF(คำตอบ1หลัก!A173="","",IF(TEXT(คำตอบ1หลัก!AT173,0)=TEXT(ข้อมูลเฉลยคำตอบ!$B$45,0),ข้อมูลเฉลยคำตอบ!$C$45,0))</f>
        <v/>
      </c>
      <c r="AV173" s="33" t="str">
        <f>IF(คำตอบ1หลัก!A173="","",IF(TEXT(คำตอบ1หลัก!AU173,0)=TEXT(ข้อมูลเฉลยคำตอบ!$B$46,0),ข้อมูลเฉลยคำตอบ!$C$46,0))</f>
        <v/>
      </c>
      <c r="AW173" s="33" t="str">
        <f>IF(คำตอบ1หลัก!A173="","",IF(TEXT(คำตอบ1หลัก!AV173,0)=TEXT(ข้อมูลเฉลยคำตอบ!$B$47,0),ข้อมูลเฉลยคำตอบ!$C$47,0))</f>
        <v/>
      </c>
      <c r="AX173" s="33" t="str">
        <f>IF(คำตอบ1หลัก!A173="","",IF(TEXT(คำตอบ1หลัก!AW173,0)=TEXT(ข้อมูลเฉลยคำตอบ!$B$48,0),ข้อมูลเฉลยคำตอบ!$C$48,0))</f>
        <v/>
      </c>
      <c r="AY173" s="33" t="str">
        <f>IF(คำตอบ1หลัก!A173="","",IF(TEXT(คำตอบ1หลัก!AX173,0)=TEXT(ข้อมูลเฉลยคำตอบ!$B$49,0),ข้อมูลเฉลยคำตอบ!$C$49,0))</f>
        <v/>
      </c>
      <c r="AZ173" s="33" t="str">
        <f>IF(คำตอบ1หลัก!A173="","",IF(TEXT(คำตอบ1หลัก!AY173,0)=TEXT(ข้อมูลเฉลยคำตอบ!$B$50,0),ข้อมูลเฉลยคำตอบ!$C$50,0))</f>
        <v/>
      </c>
      <c r="BA173" s="33" t="str">
        <f>IF(คำตอบ1หลัก!A173="","",IF(TEXT(คำตอบ1หลัก!AZ173,0)=TEXT(ข้อมูลเฉลยคำตอบ!$B$51,0),ข้อมูลเฉลยคำตอบ!$C$51,0))</f>
        <v/>
      </c>
      <c r="BB173" s="33" t="str">
        <f>IF(คำตอบ1หลัก!A173="","",IF(TEXT(คำตอบ1หลัก!BA173,0)=TEXT(ข้อมูลเฉลยคำตอบ!$B$52,0),ข้อมูลเฉลยคำตอบ!$C$52,0))</f>
        <v/>
      </c>
      <c r="BC173" s="33" t="str">
        <f>IF(คำตอบ1หลัก!A173="","",IF(TEXT(คำตอบ1หลัก!BB173,0)=TEXT(ข้อมูลเฉลยคำตอบ!$B$53,0),ข้อมูลเฉลยคำตอบ!$C$53,0))</f>
        <v/>
      </c>
      <c r="BD173" s="33" t="str">
        <f>IF(คำตอบ1หลัก!A173="","",IF(TEXT(คำตอบ1หลัก!BC173,0)=TEXT(ข้อมูลเฉลยคำตอบ!$B$54,0),ข้อมูลเฉลยคำตอบ!$C$54,0))</f>
        <v/>
      </c>
      <c r="BE173" s="33" t="str">
        <f>IF(คำตอบ1หลัก!A173="","",IF(TEXT(คำตอบ1หลัก!BD173,0)=TEXT(ข้อมูลเฉลยคำตอบ!$B$55,0),ข้อมูลเฉลยคำตอบ!$C$55,0))</f>
        <v/>
      </c>
      <c r="BF173" s="33" t="str">
        <f>IF(คำตอบ1หลัก!A173="","",IF(TEXT(คำตอบ1หลัก!BE173,0)=TEXT(ข้อมูลเฉลยคำตอบ!$B$56,0),ข้อมูลเฉลยคำตอบ!$C$56,0))</f>
        <v/>
      </c>
      <c r="BG173" s="33" t="str">
        <f>IF(คำตอบ1หลัก!A173="","",IF(TEXT(คำตอบ1หลัก!BF173,0)=TEXT(ข้อมูลเฉลยคำตอบ!$B$57,0),ข้อมูลเฉลยคำตอบ!$C$57,0))</f>
        <v/>
      </c>
      <c r="BH173" s="33" t="str">
        <f>IF(คำตอบ1หลัก!A173="","",IF(TEXT(คำตอบ1หลัก!BG173,0)=TEXT(ข้อมูลเฉลยคำตอบ!$B$58,0),ข้อมูลเฉลยคำตอบ!$C$58,0))</f>
        <v/>
      </c>
      <c r="BI173" s="33" t="str">
        <f>IF(คำตอบ1หลัก!A173="","",IF(TEXT(คำตอบ1หลัก!BH173,0)=TEXT(ข้อมูลเฉลยคำตอบ!$B$59,0),ข้อมูลเฉลยคำตอบ!$C$59,0))</f>
        <v/>
      </c>
      <c r="BJ173" s="33" t="str">
        <f>IF(คำตอบ1หลัก!A173="","",IF(TEXT(คำตอบ1หลัก!BI173,0)=TEXT(ข้อมูลเฉลยคำตอบ!$B$60,0),ข้อมูลเฉลยคำตอบ!$C$60,0))</f>
        <v/>
      </c>
      <c r="BK173" s="33" t="str">
        <f>IF(คำตอบ1หลัก!A173="","",IF(TEXT(คำตอบ1หลัก!BJ173,0)=TEXT(ข้อมูลเฉลยคำตอบ!$B$61,0),ข้อมูลเฉลยคำตอบ!$C$61,0))</f>
        <v/>
      </c>
      <c r="BM173" s="18" t="str">
        <f t="shared" si="4"/>
        <v/>
      </c>
      <c r="BN173" s="38" t="str">
        <f t="shared" si="5"/>
        <v/>
      </c>
    </row>
    <row r="174" spans="1:66" ht="17.399999999999999" hidden="1" customHeight="1">
      <c r="A174" s="19">
        <v>173</v>
      </c>
      <c r="B174" s="3"/>
      <c r="C174" s="3"/>
      <c r="D174" s="33" t="str">
        <f>IF(คำตอบ1หลัก!A174="","",IF(TEXT(คำตอบ1หลัก!C174,0)=TEXT(ข้อมูลเฉลยคำตอบ!$B$2,0),ข้อมูลเฉลยคำตอบ!$C$2,0))</f>
        <v/>
      </c>
      <c r="E174" s="33" t="str">
        <f>IF(คำตอบ1หลัก!A174="","",IF(TEXT(คำตอบ1หลัก!D174,0)=TEXT(ข้อมูลเฉลยคำตอบ!$B$3,0),ข้อมูลเฉลยคำตอบ!$C$3,0))</f>
        <v/>
      </c>
      <c r="F174" s="33" t="str">
        <f>IF(คำตอบ1หลัก!A174="","",IF(TEXT(คำตอบ1หลัก!E174,0)=TEXT(ข้อมูลเฉลยคำตอบ!$B$4,0),ข้อมูลเฉลยคำตอบ!$C$4,0))</f>
        <v/>
      </c>
      <c r="G174" s="33" t="str">
        <f>IF(คำตอบ1หลัก!A174="","",IF(TEXT(คำตอบ1หลัก!F174,0)=TEXT(ข้อมูลเฉลยคำตอบ!$B$5,0),ข้อมูลเฉลยคำตอบ!$C$5,0))</f>
        <v/>
      </c>
      <c r="H174" s="33" t="str">
        <f>IF(คำตอบ1หลัก!A174="","",IF(TEXT(คำตอบ1หลัก!G174,0)=TEXT(ข้อมูลเฉลยคำตอบ!$B$6,0),ข้อมูลเฉลยคำตอบ!$C$6,0))</f>
        <v/>
      </c>
      <c r="I174" s="33" t="str">
        <f>IF(คำตอบ1หลัก!A174="","",IF(TEXT(คำตอบ1หลัก!H174,0)=TEXT(ข้อมูลเฉลยคำตอบ!$B$7,0),ข้อมูลเฉลยคำตอบ!$C$7,0))</f>
        <v/>
      </c>
      <c r="J174" s="33" t="str">
        <f>IF(คำตอบ1หลัก!A174="","",IF(TEXT(คำตอบ1หลัก!I174,0)=TEXT(ข้อมูลเฉลยคำตอบ!$B$8,0),ข้อมูลเฉลยคำตอบ!$C$8,0))</f>
        <v/>
      </c>
      <c r="K174" s="33" t="str">
        <f>IF(คำตอบ1หลัก!A174="","",IF(TEXT(คำตอบ1หลัก!J174,0)=TEXT(ข้อมูลเฉลยคำตอบ!$B$9,0),ข้อมูลเฉลยคำตอบ!$C$9,0))</f>
        <v/>
      </c>
      <c r="L174" s="33" t="str">
        <f>IF(คำตอบ1หลัก!A174="","",IF(TEXT(คำตอบ1หลัก!K174,0)=TEXT(ข้อมูลเฉลยคำตอบ!$B$10,0),ข้อมูลเฉลยคำตอบ!$C$10,0))</f>
        <v/>
      </c>
      <c r="M174" s="33" t="str">
        <f>IF(คำตอบ1หลัก!A174="","",IF(TEXT(คำตอบ1หลัก!L174,0)=TEXT(ข้อมูลเฉลยคำตอบ!$B$11,0),ข้อมูลเฉลยคำตอบ!$C$11,0))</f>
        <v/>
      </c>
      <c r="N174" s="33" t="str">
        <f>IF(คำตอบ1หลัก!A174="","",IF(TEXT(คำตอบ1หลัก!M174,0)=TEXT(ข้อมูลเฉลยคำตอบ!$B$12,0),ข้อมูลเฉลยคำตอบ!$C$12,0))</f>
        <v/>
      </c>
      <c r="O174" s="33" t="str">
        <f>IF(คำตอบ1หลัก!A174="","",IF(TEXT(คำตอบ1หลัก!N174,0)=TEXT(ข้อมูลเฉลยคำตอบ!$B$13,0),ข้อมูลเฉลยคำตอบ!$C$13,0))</f>
        <v/>
      </c>
      <c r="P174" s="33" t="str">
        <f>IF(คำตอบ1หลัก!A174="","",IF(TEXT(คำตอบ1หลัก!O174,0)=TEXT(ข้อมูลเฉลยคำตอบ!$B$14,0),ข้อมูลเฉลยคำตอบ!$C$14,0))</f>
        <v/>
      </c>
      <c r="Q174" s="33" t="str">
        <f>IF(คำตอบ1หลัก!A174="","",IF(TEXT(คำตอบ1หลัก!P174,0)=TEXT(ข้อมูลเฉลยคำตอบ!$B$15,0),ข้อมูลเฉลยคำตอบ!$C$15,0))</f>
        <v/>
      </c>
      <c r="R174" s="33" t="str">
        <f>IF(คำตอบ1หลัก!A174="","",IF(TEXT(คำตอบ1หลัก!Q174,0)=TEXT(ข้อมูลเฉลยคำตอบ!$B$16,0),ข้อมูลเฉลยคำตอบ!$C$16,0))</f>
        <v/>
      </c>
      <c r="S174" s="33" t="str">
        <f>IF(คำตอบ1หลัก!A174="","",IF(TEXT(คำตอบ1หลัก!R174,0)=TEXT(ข้อมูลเฉลยคำตอบ!$B$17,0),ข้อมูลเฉลยคำตอบ!$C$17,0))</f>
        <v/>
      </c>
      <c r="T174" s="33" t="str">
        <f>IF(คำตอบ1หลัก!A174="","",IF(TEXT(คำตอบ1หลัก!S174,0)=TEXT(ข้อมูลเฉลยคำตอบ!$B$18,0),ข้อมูลเฉลยคำตอบ!$C$18,0))</f>
        <v/>
      </c>
      <c r="U174" s="33" t="str">
        <f>IF(คำตอบ1หลัก!A174="","",IF(TEXT(คำตอบ1หลัก!T174,0)=TEXT(ข้อมูลเฉลยคำตอบ!$B$19,0),ข้อมูลเฉลยคำตอบ!$C$19,0))</f>
        <v/>
      </c>
      <c r="V174" s="33" t="str">
        <f>IF(คำตอบ1หลัก!A174="","",IF(TEXT(คำตอบ1หลัก!U174,0)=TEXT(ข้อมูลเฉลยคำตอบ!$B$20,0),ข้อมูลเฉลยคำตอบ!$C$20,0))</f>
        <v/>
      </c>
      <c r="W174" s="33" t="str">
        <f>IF(คำตอบ1หลัก!A174="","",IF(TEXT(คำตอบ1หลัก!V174,0)=TEXT(ข้อมูลเฉลยคำตอบ!$B$21,0),ข้อมูลเฉลยคำตอบ!$C$21,0))</f>
        <v/>
      </c>
      <c r="X174" s="33" t="str">
        <f>IF(คำตอบ1หลัก!A174="","",IF(TEXT(คำตอบ1หลัก!W174,0)=TEXT(ข้อมูลเฉลยคำตอบ!$B$22,0),ข้อมูลเฉลยคำตอบ!$C$22,0))</f>
        <v/>
      </c>
      <c r="Y174" s="33" t="str">
        <f>IF(คำตอบ1หลัก!A174="","",IF(TEXT(คำตอบ1หลัก!X174,0)=TEXT(ข้อมูลเฉลยคำตอบ!$B$23,0),ข้อมูลเฉลยคำตอบ!$C$23,0))</f>
        <v/>
      </c>
      <c r="Z174" s="33" t="str">
        <f>IF(คำตอบ1หลัก!A174="","",IF(TEXT(คำตอบ1หลัก!Y174,0)=TEXT(ข้อมูลเฉลยคำตอบ!$B$24,0),ข้อมูลเฉลยคำตอบ!$C$24,0))</f>
        <v/>
      </c>
      <c r="AA174" s="33" t="str">
        <f>IF(คำตอบ1หลัก!A174="","",IF(TEXT(คำตอบ1หลัก!Z174,0)=TEXT(ข้อมูลเฉลยคำตอบ!$B$25,0),ข้อมูลเฉลยคำตอบ!$C$25,0))</f>
        <v/>
      </c>
      <c r="AB174" s="33" t="str">
        <f>IF(คำตอบ1หลัก!A174="","",IF(TEXT(คำตอบ1หลัก!AA174,0)=TEXT(ข้อมูลเฉลยคำตอบ!$B$26,0),ข้อมูลเฉลยคำตอบ!$C$26,0))</f>
        <v/>
      </c>
      <c r="AC174" s="33" t="str">
        <f>IF(คำตอบ1หลัก!A174="","",IF(TEXT(คำตอบ1หลัก!AB174,0)=TEXT(ข้อมูลเฉลยคำตอบ!$B$27,0),ข้อมูลเฉลยคำตอบ!$C$27,0))</f>
        <v/>
      </c>
      <c r="AD174" s="33" t="str">
        <f>IF(คำตอบ1หลัก!A174="","",IF(TEXT(คำตอบ1หลัก!AC174,0)=TEXT(ข้อมูลเฉลยคำตอบ!$B$28,0),ข้อมูลเฉลยคำตอบ!$C$28,0))</f>
        <v/>
      </c>
      <c r="AE174" s="33" t="str">
        <f>IF(คำตอบ1หลัก!A174="","",IF(TEXT(คำตอบ1หลัก!AD174,0)=TEXT(ข้อมูลเฉลยคำตอบ!$B$29,0),ข้อมูลเฉลยคำตอบ!$C$29,0))</f>
        <v/>
      </c>
      <c r="AF174" s="33" t="str">
        <f>IF(คำตอบ1หลัก!A174="","",IF(TEXT(คำตอบ1หลัก!AE174,0)=TEXT(ข้อมูลเฉลยคำตอบ!$B$30,0),ข้อมูลเฉลยคำตอบ!$C$30,0))</f>
        <v/>
      </c>
      <c r="AG174" s="33" t="str">
        <f>IF(คำตอบ1หลัก!A174="","",IF(TEXT(คำตอบ1หลัก!AF174,0)=TEXT(ข้อมูลเฉลยคำตอบ!$B$31,0),ข้อมูลเฉลยคำตอบ!$C$31,0))</f>
        <v/>
      </c>
      <c r="AH174" s="33" t="str">
        <f>IF(คำตอบ1หลัก!A174="","",IF(TEXT(คำตอบ1หลัก!AG174,0)=TEXT(ข้อมูลเฉลยคำตอบ!$B$32,0),ข้อมูลเฉลยคำตอบ!$C$32,0))</f>
        <v/>
      </c>
      <c r="AI174" s="33" t="str">
        <f>IF(คำตอบ1หลัก!A174="","",IF(TEXT(คำตอบ1หลัก!AH174,0)=TEXT(ข้อมูลเฉลยคำตอบ!$B$33,0),ข้อมูลเฉลยคำตอบ!$C$33,0))</f>
        <v/>
      </c>
      <c r="AJ174" s="33" t="str">
        <f>IF(คำตอบ1หลัก!A174="","",IF(TEXT(คำตอบ1หลัก!AI174,0)=TEXT(ข้อมูลเฉลยคำตอบ!$B$34,0),ข้อมูลเฉลยคำตอบ!$C$34,0))</f>
        <v/>
      </c>
      <c r="AK174" s="33" t="str">
        <f>IF(คำตอบ1หลัก!A174="","",IF(TEXT(คำตอบ1หลัก!AJ174,0)=TEXT(ข้อมูลเฉลยคำตอบ!$B$35,0),ข้อมูลเฉลยคำตอบ!$C$35,0))</f>
        <v/>
      </c>
      <c r="AL174" s="33" t="str">
        <f>IF(คำตอบ1หลัก!A174="","",IF(TEXT(คำตอบ1หลัก!AK174,0)=TEXT(ข้อมูลเฉลยคำตอบ!$B$36,0),ข้อมูลเฉลยคำตอบ!$C$36,0))</f>
        <v/>
      </c>
      <c r="AM174" s="33" t="str">
        <f>IF(คำตอบ1หลัก!A174="","",IF(TEXT(คำตอบ1หลัก!AL174,0)=TEXT(ข้อมูลเฉลยคำตอบ!$B$37,0),ข้อมูลเฉลยคำตอบ!$C$37,0))</f>
        <v/>
      </c>
      <c r="AN174" s="33" t="str">
        <f>IF(คำตอบ1หลัก!A174="","",IF(TEXT(คำตอบ1หลัก!AM174,0)=TEXT(ข้อมูลเฉลยคำตอบ!$B$38,0),ข้อมูลเฉลยคำตอบ!$C$38,0))</f>
        <v/>
      </c>
      <c r="AO174" s="33" t="str">
        <f>IF(คำตอบ1หลัก!A174="","",IF(TEXT(คำตอบ1หลัก!AN174,0)=TEXT(ข้อมูลเฉลยคำตอบ!$B$39,0),ข้อมูลเฉลยคำตอบ!$C$39,0))</f>
        <v/>
      </c>
      <c r="AP174" s="33" t="str">
        <f>IF(คำตอบ1หลัก!A174="","",IF(TEXT(คำตอบ1หลัก!AO174,0)=TEXT(ข้อมูลเฉลยคำตอบ!$B$40,0),ข้อมูลเฉลยคำตอบ!$C$40,0))</f>
        <v/>
      </c>
      <c r="AQ174" s="33" t="str">
        <f>IF(คำตอบ1หลัก!A174="","",IF(TEXT(คำตอบ1หลัก!AP174,0)=TEXT(ข้อมูลเฉลยคำตอบ!$B$41,0),ข้อมูลเฉลยคำตอบ!$C$41,0))</f>
        <v/>
      </c>
      <c r="AR174" s="33" t="str">
        <f>IF(คำตอบ1หลัก!A174="","",IF(TEXT(คำตอบ1หลัก!AQ174,0)=TEXT(ข้อมูลเฉลยคำตอบ!$B$42,0),ข้อมูลเฉลยคำตอบ!$C$42,0))</f>
        <v/>
      </c>
      <c r="AS174" s="33" t="str">
        <f>IF(คำตอบ1หลัก!A174="","",IF(TEXT(คำตอบ1หลัก!AR174,0)=TEXT(ข้อมูลเฉลยคำตอบ!$B$43,0),ข้อมูลเฉลยคำตอบ!$C$43,0))</f>
        <v/>
      </c>
      <c r="AT174" s="33" t="str">
        <f>IF(คำตอบ1หลัก!A174="","",IF(TEXT(คำตอบ1หลัก!AS174,0)=TEXT(ข้อมูลเฉลยคำตอบ!$B$44,0),ข้อมูลเฉลยคำตอบ!$C$44,0))</f>
        <v/>
      </c>
      <c r="AU174" s="33" t="str">
        <f>IF(คำตอบ1หลัก!A174="","",IF(TEXT(คำตอบ1หลัก!AT174,0)=TEXT(ข้อมูลเฉลยคำตอบ!$B$45,0),ข้อมูลเฉลยคำตอบ!$C$45,0))</f>
        <v/>
      </c>
      <c r="AV174" s="33" t="str">
        <f>IF(คำตอบ1หลัก!A174="","",IF(TEXT(คำตอบ1หลัก!AU174,0)=TEXT(ข้อมูลเฉลยคำตอบ!$B$46,0),ข้อมูลเฉลยคำตอบ!$C$46,0))</f>
        <v/>
      </c>
      <c r="AW174" s="33" t="str">
        <f>IF(คำตอบ1หลัก!A174="","",IF(TEXT(คำตอบ1หลัก!AV174,0)=TEXT(ข้อมูลเฉลยคำตอบ!$B$47,0),ข้อมูลเฉลยคำตอบ!$C$47,0))</f>
        <v/>
      </c>
      <c r="AX174" s="33" t="str">
        <f>IF(คำตอบ1หลัก!A174="","",IF(TEXT(คำตอบ1หลัก!AW174,0)=TEXT(ข้อมูลเฉลยคำตอบ!$B$48,0),ข้อมูลเฉลยคำตอบ!$C$48,0))</f>
        <v/>
      </c>
      <c r="AY174" s="33" t="str">
        <f>IF(คำตอบ1หลัก!A174="","",IF(TEXT(คำตอบ1หลัก!AX174,0)=TEXT(ข้อมูลเฉลยคำตอบ!$B$49,0),ข้อมูลเฉลยคำตอบ!$C$49,0))</f>
        <v/>
      </c>
      <c r="AZ174" s="33" t="str">
        <f>IF(คำตอบ1หลัก!A174="","",IF(TEXT(คำตอบ1หลัก!AY174,0)=TEXT(ข้อมูลเฉลยคำตอบ!$B$50,0),ข้อมูลเฉลยคำตอบ!$C$50,0))</f>
        <v/>
      </c>
      <c r="BA174" s="33" t="str">
        <f>IF(คำตอบ1หลัก!A174="","",IF(TEXT(คำตอบ1หลัก!AZ174,0)=TEXT(ข้อมูลเฉลยคำตอบ!$B$51,0),ข้อมูลเฉลยคำตอบ!$C$51,0))</f>
        <v/>
      </c>
      <c r="BB174" s="33" t="str">
        <f>IF(คำตอบ1หลัก!A174="","",IF(TEXT(คำตอบ1หลัก!BA174,0)=TEXT(ข้อมูลเฉลยคำตอบ!$B$52,0),ข้อมูลเฉลยคำตอบ!$C$52,0))</f>
        <v/>
      </c>
      <c r="BC174" s="33" t="str">
        <f>IF(คำตอบ1หลัก!A174="","",IF(TEXT(คำตอบ1หลัก!BB174,0)=TEXT(ข้อมูลเฉลยคำตอบ!$B$53,0),ข้อมูลเฉลยคำตอบ!$C$53,0))</f>
        <v/>
      </c>
      <c r="BD174" s="33" t="str">
        <f>IF(คำตอบ1หลัก!A174="","",IF(TEXT(คำตอบ1หลัก!BC174,0)=TEXT(ข้อมูลเฉลยคำตอบ!$B$54,0),ข้อมูลเฉลยคำตอบ!$C$54,0))</f>
        <v/>
      </c>
      <c r="BE174" s="33" t="str">
        <f>IF(คำตอบ1หลัก!A174="","",IF(TEXT(คำตอบ1หลัก!BD174,0)=TEXT(ข้อมูลเฉลยคำตอบ!$B$55,0),ข้อมูลเฉลยคำตอบ!$C$55,0))</f>
        <v/>
      </c>
      <c r="BF174" s="33" t="str">
        <f>IF(คำตอบ1หลัก!A174="","",IF(TEXT(คำตอบ1หลัก!BE174,0)=TEXT(ข้อมูลเฉลยคำตอบ!$B$56,0),ข้อมูลเฉลยคำตอบ!$C$56,0))</f>
        <v/>
      </c>
      <c r="BG174" s="33" t="str">
        <f>IF(คำตอบ1หลัก!A174="","",IF(TEXT(คำตอบ1หลัก!BF174,0)=TEXT(ข้อมูลเฉลยคำตอบ!$B$57,0),ข้อมูลเฉลยคำตอบ!$C$57,0))</f>
        <v/>
      </c>
      <c r="BH174" s="33" t="str">
        <f>IF(คำตอบ1หลัก!A174="","",IF(TEXT(คำตอบ1หลัก!BG174,0)=TEXT(ข้อมูลเฉลยคำตอบ!$B$58,0),ข้อมูลเฉลยคำตอบ!$C$58,0))</f>
        <v/>
      </c>
      <c r="BI174" s="33" t="str">
        <f>IF(คำตอบ1หลัก!A174="","",IF(TEXT(คำตอบ1หลัก!BH174,0)=TEXT(ข้อมูลเฉลยคำตอบ!$B$59,0),ข้อมูลเฉลยคำตอบ!$C$59,0))</f>
        <v/>
      </c>
      <c r="BJ174" s="33" t="str">
        <f>IF(คำตอบ1หลัก!A174="","",IF(TEXT(คำตอบ1หลัก!BI174,0)=TEXT(ข้อมูลเฉลยคำตอบ!$B$60,0),ข้อมูลเฉลยคำตอบ!$C$60,0))</f>
        <v/>
      </c>
      <c r="BK174" s="33" t="str">
        <f>IF(คำตอบ1หลัก!A174="","",IF(TEXT(คำตอบ1หลัก!BJ174,0)=TEXT(ข้อมูลเฉลยคำตอบ!$B$61,0),ข้อมูลเฉลยคำตอบ!$C$61,0))</f>
        <v/>
      </c>
      <c r="BM174" s="18" t="str">
        <f t="shared" si="4"/>
        <v/>
      </c>
      <c r="BN174" s="38" t="str">
        <f t="shared" si="5"/>
        <v/>
      </c>
    </row>
    <row r="175" spans="1:66" ht="17.399999999999999" hidden="1" customHeight="1">
      <c r="A175" s="19">
        <v>174</v>
      </c>
      <c r="B175" s="3"/>
      <c r="C175" s="3"/>
      <c r="D175" s="33" t="str">
        <f>IF(คำตอบ1หลัก!A175="","",IF(TEXT(คำตอบ1หลัก!C175,0)=TEXT(ข้อมูลเฉลยคำตอบ!$B$2,0),ข้อมูลเฉลยคำตอบ!$C$2,0))</f>
        <v/>
      </c>
      <c r="E175" s="33" t="str">
        <f>IF(คำตอบ1หลัก!A175="","",IF(TEXT(คำตอบ1หลัก!D175,0)=TEXT(ข้อมูลเฉลยคำตอบ!$B$3,0),ข้อมูลเฉลยคำตอบ!$C$3,0))</f>
        <v/>
      </c>
      <c r="F175" s="33" t="str">
        <f>IF(คำตอบ1หลัก!A175="","",IF(TEXT(คำตอบ1หลัก!E175,0)=TEXT(ข้อมูลเฉลยคำตอบ!$B$4,0),ข้อมูลเฉลยคำตอบ!$C$4,0))</f>
        <v/>
      </c>
      <c r="G175" s="33" t="str">
        <f>IF(คำตอบ1หลัก!A175="","",IF(TEXT(คำตอบ1หลัก!F175,0)=TEXT(ข้อมูลเฉลยคำตอบ!$B$5,0),ข้อมูลเฉลยคำตอบ!$C$5,0))</f>
        <v/>
      </c>
      <c r="H175" s="33" t="str">
        <f>IF(คำตอบ1หลัก!A175="","",IF(TEXT(คำตอบ1หลัก!G175,0)=TEXT(ข้อมูลเฉลยคำตอบ!$B$6,0),ข้อมูลเฉลยคำตอบ!$C$6,0))</f>
        <v/>
      </c>
      <c r="I175" s="33" t="str">
        <f>IF(คำตอบ1หลัก!A175="","",IF(TEXT(คำตอบ1หลัก!H175,0)=TEXT(ข้อมูลเฉลยคำตอบ!$B$7,0),ข้อมูลเฉลยคำตอบ!$C$7,0))</f>
        <v/>
      </c>
      <c r="J175" s="33" t="str">
        <f>IF(คำตอบ1หลัก!A175="","",IF(TEXT(คำตอบ1หลัก!I175,0)=TEXT(ข้อมูลเฉลยคำตอบ!$B$8,0),ข้อมูลเฉลยคำตอบ!$C$8,0))</f>
        <v/>
      </c>
      <c r="K175" s="33" t="str">
        <f>IF(คำตอบ1หลัก!A175="","",IF(TEXT(คำตอบ1หลัก!J175,0)=TEXT(ข้อมูลเฉลยคำตอบ!$B$9,0),ข้อมูลเฉลยคำตอบ!$C$9,0))</f>
        <v/>
      </c>
      <c r="L175" s="33" t="str">
        <f>IF(คำตอบ1หลัก!A175="","",IF(TEXT(คำตอบ1หลัก!K175,0)=TEXT(ข้อมูลเฉลยคำตอบ!$B$10,0),ข้อมูลเฉลยคำตอบ!$C$10,0))</f>
        <v/>
      </c>
      <c r="M175" s="33" t="str">
        <f>IF(คำตอบ1หลัก!A175="","",IF(TEXT(คำตอบ1หลัก!L175,0)=TEXT(ข้อมูลเฉลยคำตอบ!$B$11,0),ข้อมูลเฉลยคำตอบ!$C$11,0))</f>
        <v/>
      </c>
      <c r="N175" s="33" t="str">
        <f>IF(คำตอบ1หลัก!A175="","",IF(TEXT(คำตอบ1หลัก!M175,0)=TEXT(ข้อมูลเฉลยคำตอบ!$B$12,0),ข้อมูลเฉลยคำตอบ!$C$12,0))</f>
        <v/>
      </c>
      <c r="O175" s="33" t="str">
        <f>IF(คำตอบ1หลัก!A175="","",IF(TEXT(คำตอบ1หลัก!N175,0)=TEXT(ข้อมูลเฉลยคำตอบ!$B$13,0),ข้อมูลเฉลยคำตอบ!$C$13,0))</f>
        <v/>
      </c>
      <c r="P175" s="33" t="str">
        <f>IF(คำตอบ1หลัก!A175="","",IF(TEXT(คำตอบ1หลัก!O175,0)=TEXT(ข้อมูลเฉลยคำตอบ!$B$14,0),ข้อมูลเฉลยคำตอบ!$C$14,0))</f>
        <v/>
      </c>
      <c r="Q175" s="33" t="str">
        <f>IF(คำตอบ1หลัก!A175="","",IF(TEXT(คำตอบ1หลัก!P175,0)=TEXT(ข้อมูลเฉลยคำตอบ!$B$15,0),ข้อมูลเฉลยคำตอบ!$C$15,0))</f>
        <v/>
      </c>
      <c r="R175" s="33" t="str">
        <f>IF(คำตอบ1หลัก!A175="","",IF(TEXT(คำตอบ1หลัก!Q175,0)=TEXT(ข้อมูลเฉลยคำตอบ!$B$16,0),ข้อมูลเฉลยคำตอบ!$C$16,0))</f>
        <v/>
      </c>
      <c r="S175" s="33" t="str">
        <f>IF(คำตอบ1หลัก!A175="","",IF(TEXT(คำตอบ1หลัก!R175,0)=TEXT(ข้อมูลเฉลยคำตอบ!$B$17,0),ข้อมูลเฉลยคำตอบ!$C$17,0))</f>
        <v/>
      </c>
      <c r="T175" s="33" t="str">
        <f>IF(คำตอบ1หลัก!A175="","",IF(TEXT(คำตอบ1หลัก!S175,0)=TEXT(ข้อมูลเฉลยคำตอบ!$B$18,0),ข้อมูลเฉลยคำตอบ!$C$18,0))</f>
        <v/>
      </c>
      <c r="U175" s="33" t="str">
        <f>IF(คำตอบ1หลัก!A175="","",IF(TEXT(คำตอบ1หลัก!T175,0)=TEXT(ข้อมูลเฉลยคำตอบ!$B$19,0),ข้อมูลเฉลยคำตอบ!$C$19,0))</f>
        <v/>
      </c>
      <c r="V175" s="33" t="str">
        <f>IF(คำตอบ1หลัก!A175="","",IF(TEXT(คำตอบ1หลัก!U175,0)=TEXT(ข้อมูลเฉลยคำตอบ!$B$20,0),ข้อมูลเฉลยคำตอบ!$C$20,0))</f>
        <v/>
      </c>
      <c r="W175" s="33" t="str">
        <f>IF(คำตอบ1หลัก!A175="","",IF(TEXT(คำตอบ1หลัก!V175,0)=TEXT(ข้อมูลเฉลยคำตอบ!$B$21,0),ข้อมูลเฉลยคำตอบ!$C$21,0))</f>
        <v/>
      </c>
      <c r="X175" s="33" t="str">
        <f>IF(คำตอบ1หลัก!A175="","",IF(TEXT(คำตอบ1หลัก!W175,0)=TEXT(ข้อมูลเฉลยคำตอบ!$B$22,0),ข้อมูลเฉลยคำตอบ!$C$22,0))</f>
        <v/>
      </c>
      <c r="Y175" s="33" t="str">
        <f>IF(คำตอบ1หลัก!A175="","",IF(TEXT(คำตอบ1หลัก!X175,0)=TEXT(ข้อมูลเฉลยคำตอบ!$B$23,0),ข้อมูลเฉลยคำตอบ!$C$23,0))</f>
        <v/>
      </c>
      <c r="Z175" s="33" t="str">
        <f>IF(คำตอบ1หลัก!A175="","",IF(TEXT(คำตอบ1หลัก!Y175,0)=TEXT(ข้อมูลเฉลยคำตอบ!$B$24,0),ข้อมูลเฉลยคำตอบ!$C$24,0))</f>
        <v/>
      </c>
      <c r="AA175" s="33" t="str">
        <f>IF(คำตอบ1หลัก!A175="","",IF(TEXT(คำตอบ1หลัก!Z175,0)=TEXT(ข้อมูลเฉลยคำตอบ!$B$25,0),ข้อมูลเฉลยคำตอบ!$C$25,0))</f>
        <v/>
      </c>
      <c r="AB175" s="33" t="str">
        <f>IF(คำตอบ1หลัก!A175="","",IF(TEXT(คำตอบ1หลัก!AA175,0)=TEXT(ข้อมูลเฉลยคำตอบ!$B$26,0),ข้อมูลเฉลยคำตอบ!$C$26,0))</f>
        <v/>
      </c>
      <c r="AC175" s="33" t="str">
        <f>IF(คำตอบ1หลัก!A175="","",IF(TEXT(คำตอบ1หลัก!AB175,0)=TEXT(ข้อมูลเฉลยคำตอบ!$B$27,0),ข้อมูลเฉลยคำตอบ!$C$27,0))</f>
        <v/>
      </c>
      <c r="AD175" s="33" t="str">
        <f>IF(คำตอบ1หลัก!A175="","",IF(TEXT(คำตอบ1หลัก!AC175,0)=TEXT(ข้อมูลเฉลยคำตอบ!$B$28,0),ข้อมูลเฉลยคำตอบ!$C$28,0))</f>
        <v/>
      </c>
      <c r="AE175" s="33" t="str">
        <f>IF(คำตอบ1หลัก!A175="","",IF(TEXT(คำตอบ1หลัก!AD175,0)=TEXT(ข้อมูลเฉลยคำตอบ!$B$29,0),ข้อมูลเฉลยคำตอบ!$C$29,0))</f>
        <v/>
      </c>
      <c r="AF175" s="33" t="str">
        <f>IF(คำตอบ1หลัก!A175="","",IF(TEXT(คำตอบ1หลัก!AE175,0)=TEXT(ข้อมูลเฉลยคำตอบ!$B$30,0),ข้อมูลเฉลยคำตอบ!$C$30,0))</f>
        <v/>
      </c>
      <c r="AG175" s="33" t="str">
        <f>IF(คำตอบ1หลัก!A175="","",IF(TEXT(คำตอบ1หลัก!AF175,0)=TEXT(ข้อมูลเฉลยคำตอบ!$B$31,0),ข้อมูลเฉลยคำตอบ!$C$31,0))</f>
        <v/>
      </c>
      <c r="AH175" s="33" t="str">
        <f>IF(คำตอบ1หลัก!A175="","",IF(TEXT(คำตอบ1หลัก!AG175,0)=TEXT(ข้อมูลเฉลยคำตอบ!$B$32,0),ข้อมูลเฉลยคำตอบ!$C$32,0))</f>
        <v/>
      </c>
      <c r="AI175" s="33" t="str">
        <f>IF(คำตอบ1หลัก!A175="","",IF(TEXT(คำตอบ1หลัก!AH175,0)=TEXT(ข้อมูลเฉลยคำตอบ!$B$33,0),ข้อมูลเฉลยคำตอบ!$C$33,0))</f>
        <v/>
      </c>
      <c r="AJ175" s="33" t="str">
        <f>IF(คำตอบ1หลัก!A175="","",IF(TEXT(คำตอบ1หลัก!AI175,0)=TEXT(ข้อมูลเฉลยคำตอบ!$B$34,0),ข้อมูลเฉลยคำตอบ!$C$34,0))</f>
        <v/>
      </c>
      <c r="AK175" s="33" t="str">
        <f>IF(คำตอบ1หลัก!A175="","",IF(TEXT(คำตอบ1หลัก!AJ175,0)=TEXT(ข้อมูลเฉลยคำตอบ!$B$35,0),ข้อมูลเฉลยคำตอบ!$C$35,0))</f>
        <v/>
      </c>
      <c r="AL175" s="33" t="str">
        <f>IF(คำตอบ1หลัก!A175="","",IF(TEXT(คำตอบ1หลัก!AK175,0)=TEXT(ข้อมูลเฉลยคำตอบ!$B$36,0),ข้อมูลเฉลยคำตอบ!$C$36,0))</f>
        <v/>
      </c>
      <c r="AM175" s="33" t="str">
        <f>IF(คำตอบ1หลัก!A175="","",IF(TEXT(คำตอบ1หลัก!AL175,0)=TEXT(ข้อมูลเฉลยคำตอบ!$B$37,0),ข้อมูลเฉลยคำตอบ!$C$37,0))</f>
        <v/>
      </c>
      <c r="AN175" s="33" t="str">
        <f>IF(คำตอบ1หลัก!A175="","",IF(TEXT(คำตอบ1หลัก!AM175,0)=TEXT(ข้อมูลเฉลยคำตอบ!$B$38,0),ข้อมูลเฉลยคำตอบ!$C$38,0))</f>
        <v/>
      </c>
      <c r="AO175" s="33" t="str">
        <f>IF(คำตอบ1หลัก!A175="","",IF(TEXT(คำตอบ1หลัก!AN175,0)=TEXT(ข้อมูลเฉลยคำตอบ!$B$39,0),ข้อมูลเฉลยคำตอบ!$C$39,0))</f>
        <v/>
      </c>
      <c r="AP175" s="33" t="str">
        <f>IF(คำตอบ1หลัก!A175="","",IF(TEXT(คำตอบ1หลัก!AO175,0)=TEXT(ข้อมูลเฉลยคำตอบ!$B$40,0),ข้อมูลเฉลยคำตอบ!$C$40,0))</f>
        <v/>
      </c>
      <c r="AQ175" s="33" t="str">
        <f>IF(คำตอบ1หลัก!A175="","",IF(TEXT(คำตอบ1หลัก!AP175,0)=TEXT(ข้อมูลเฉลยคำตอบ!$B$41,0),ข้อมูลเฉลยคำตอบ!$C$41,0))</f>
        <v/>
      </c>
      <c r="AR175" s="33" t="str">
        <f>IF(คำตอบ1หลัก!A175="","",IF(TEXT(คำตอบ1หลัก!AQ175,0)=TEXT(ข้อมูลเฉลยคำตอบ!$B$42,0),ข้อมูลเฉลยคำตอบ!$C$42,0))</f>
        <v/>
      </c>
      <c r="AS175" s="33" t="str">
        <f>IF(คำตอบ1หลัก!A175="","",IF(TEXT(คำตอบ1หลัก!AR175,0)=TEXT(ข้อมูลเฉลยคำตอบ!$B$43,0),ข้อมูลเฉลยคำตอบ!$C$43,0))</f>
        <v/>
      </c>
      <c r="AT175" s="33" t="str">
        <f>IF(คำตอบ1หลัก!A175="","",IF(TEXT(คำตอบ1หลัก!AS175,0)=TEXT(ข้อมูลเฉลยคำตอบ!$B$44,0),ข้อมูลเฉลยคำตอบ!$C$44,0))</f>
        <v/>
      </c>
      <c r="AU175" s="33" t="str">
        <f>IF(คำตอบ1หลัก!A175="","",IF(TEXT(คำตอบ1หลัก!AT175,0)=TEXT(ข้อมูลเฉลยคำตอบ!$B$45,0),ข้อมูลเฉลยคำตอบ!$C$45,0))</f>
        <v/>
      </c>
      <c r="AV175" s="33" t="str">
        <f>IF(คำตอบ1หลัก!A175="","",IF(TEXT(คำตอบ1หลัก!AU175,0)=TEXT(ข้อมูลเฉลยคำตอบ!$B$46,0),ข้อมูลเฉลยคำตอบ!$C$46,0))</f>
        <v/>
      </c>
      <c r="AW175" s="33" t="str">
        <f>IF(คำตอบ1หลัก!A175="","",IF(TEXT(คำตอบ1หลัก!AV175,0)=TEXT(ข้อมูลเฉลยคำตอบ!$B$47,0),ข้อมูลเฉลยคำตอบ!$C$47,0))</f>
        <v/>
      </c>
      <c r="AX175" s="33" t="str">
        <f>IF(คำตอบ1หลัก!A175="","",IF(TEXT(คำตอบ1หลัก!AW175,0)=TEXT(ข้อมูลเฉลยคำตอบ!$B$48,0),ข้อมูลเฉลยคำตอบ!$C$48,0))</f>
        <v/>
      </c>
      <c r="AY175" s="33" t="str">
        <f>IF(คำตอบ1หลัก!A175="","",IF(TEXT(คำตอบ1หลัก!AX175,0)=TEXT(ข้อมูลเฉลยคำตอบ!$B$49,0),ข้อมูลเฉลยคำตอบ!$C$49,0))</f>
        <v/>
      </c>
      <c r="AZ175" s="33" t="str">
        <f>IF(คำตอบ1หลัก!A175="","",IF(TEXT(คำตอบ1หลัก!AY175,0)=TEXT(ข้อมูลเฉลยคำตอบ!$B$50,0),ข้อมูลเฉลยคำตอบ!$C$50,0))</f>
        <v/>
      </c>
      <c r="BA175" s="33" t="str">
        <f>IF(คำตอบ1หลัก!A175="","",IF(TEXT(คำตอบ1หลัก!AZ175,0)=TEXT(ข้อมูลเฉลยคำตอบ!$B$51,0),ข้อมูลเฉลยคำตอบ!$C$51,0))</f>
        <v/>
      </c>
      <c r="BB175" s="33" t="str">
        <f>IF(คำตอบ1หลัก!A175="","",IF(TEXT(คำตอบ1หลัก!BA175,0)=TEXT(ข้อมูลเฉลยคำตอบ!$B$52,0),ข้อมูลเฉลยคำตอบ!$C$52,0))</f>
        <v/>
      </c>
      <c r="BC175" s="33" t="str">
        <f>IF(คำตอบ1หลัก!A175="","",IF(TEXT(คำตอบ1หลัก!BB175,0)=TEXT(ข้อมูลเฉลยคำตอบ!$B$53,0),ข้อมูลเฉลยคำตอบ!$C$53,0))</f>
        <v/>
      </c>
      <c r="BD175" s="33" t="str">
        <f>IF(คำตอบ1หลัก!A175="","",IF(TEXT(คำตอบ1หลัก!BC175,0)=TEXT(ข้อมูลเฉลยคำตอบ!$B$54,0),ข้อมูลเฉลยคำตอบ!$C$54,0))</f>
        <v/>
      </c>
      <c r="BE175" s="33" t="str">
        <f>IF(คำตอบ1หลัก!A175="","",IF(TEXT(คำตอบ1หลัก!BD175,0)=TEXT(ข้อมูลเฉลยคำตอบ!$B$55,0),ข้อมูลเฉลยคำตอบ!$C$55,0))</f>
        <v/>
      </c>
      <c r="BF175" s="33" t="str">
        <f>IF(คำตอบ1หลัก!A175="","",IF(TEXT(คำตอบ1หลัก!BE175,0)=TEXT(ข้อมูลเฉลยคำตอบ!$B$56,0),ข้อมูลเฉลยคำตอบ!$C$56,0))</f>
        <v/>
      </c>
      <c r="BG175" s="33" t="str">
        <f>IF(คำตอบ1หลัก!A175="","",IF(TEXT(คำตอบ1หลัก!BF175,0)=TEXT(ข้อมูลเฉลยคำตอบ!$B$57,0),ข้อมูลเฉลยคำตอบ!$C$57,0))</f>
        <v/>
      </c>
      <c r="BH175" s="33" t="str">
        <f>IF(คำตอบ1หลัก!A175="","",IF(TEXT(คำตอบ1หลัก!BG175,0)=TEXT(ข้อมูลเฉลยคำตอบ!$B$58,0),ข้อมูลเฉลยคำตอบ!$C$58,0))</f>
        <v/>
      </c>
      <c r="BI175" s="33" t="str">
        <f>IF(คำตอบ1หลัก!A175="","",IF(TEXT(คำตอบ1หลัก!BH175,0)=TEXT(ข้อมูลเฉลยคำตอบ!$B$59,0),ข้อมูลเฉลยคำตอบ!$C$59,0))</f>
        <v/>
      </c>
      <c r="BJ175" s="33" t="str">
        <f>IF(คำตอบ1หลัก!A175="","",IF(TEXT(คำตอบ1หลัก!BI175,0)=TEXT(ข้อมูลเฉลยคำตอบ!$B$60,0),ข้อมูลเฉลยคำตอบ!$C$60,0))</f>
        <v/>
      </c>
      <c r="BK175" s="33" t="str">
        <f>IF(คำตอบ1หลัก!A175="","",IF(TEXT(คำตอบ1หลัก!BJ175,0)=TEXT(ข้อมูลเฉลยคำตอบ!$B$61,0),ข้อมูลเฉลยคำตอบ!$C$61,0))</f>
        <v/>
      </c>
      <c r="BM175" s="18" t="str">
        <f t="shared" si="4"/>
        <v/>
      </c>
      <c r="BN175" s="38" t="str">
        <f t="shared" si="5"/>
        <v/>
      </c>
    </row>
    <row r="176" spans="1:66" ht="17.399999999999999" hidden="1" customHeight="1">
      <c r="A176" s="19">
        <v>175</v>
      </c>
      <c r="B176" s="3"/>
      <c r="C176" s="3"/>
      <c r="D176" s="33" t="str">
        <f>IF(คำตอบ1หลัก!A176="","",IF(TEXT(คำตอบ1หลัก!C176,0)=TEXT(ข้อมูลเฉลยคำตอบ!$B$2,0),ข้อมูลเฉลยคำตอบ!$C$2,0))</f>
        <v/>
      </c>
      <c r="E176" s="33" t="str">
        <f>IF(คำตอบ1หลัก!A176="","",IF(TEXT(คำตอบ1หลัก!D176,0)=TEXT(ข้อมูลเฉลยคำตอบ!$B$3,0),ข้อมูลเฉลยคำตอบ!$C$3,0))</f>
        <v/>
      </c>
      <c r="F176" s="33" t="str">
        <f>IF(คำตอบ1หลัก!A176="","",IF(TEXT(คำตอบ1หลัก!E176,0)=TEXT(ข้อมูลเฉลยคำตอบ!$B$4,0),ข้อมูลเฉลยคำตอบ!$C$4,0))</f>
        <v/>
      </c>
      <c r="G176" s="33" t="str">
        <f>IF(คำตอบ1หลัก!A176="","",IF(TEXT(คำตอบ1หลัก!F176,0)=TEXT(ข้อมูลเฉลยคำตอบ!$B$5,0),ข้อมูลเฉลยคำตอบ!$C$5,0))</f>
        <v/>
      </c>
      <c r="H176" s="33" t="str">
        <f>IF(คำตอบ1หลัก!A176="","",IF(TEXT(คำตอบ1หลัก!G176,0)=TEXT(ข้อมูลเฉลยคำตอบ!$B$6,0),ข้อมูลเฉลยคำตอบ!$C$6,0))</f>
        <v/>
      </c>
      <c r="I176" s="33" t="str">
        <f>IF(คำตอบ1หลัก!A176="","",IF(TEXT(คำตอบ1หลัก!H176,0)=TEXT(ข้อมูลเฉลยคำตอบ!$B$7,0),ข้อมูลเฉลยคำตอบ!$C$7,0))</f>
        <v/>
      </c>
      <c r="J176" s="33" t="str">
        <f>IF(คำตอบ1หลัก!A176="","",IF(TEXT(คำตอบ1หลัก!I176,0)=TEXT(ข้อมูลเฉลยคำตอบ!$B$8,0),ข้อมูลเฉลยคำตอบ!$C$8,0))</f>
        <v/>
      </c>
      <c r="K176" s="33" t="str">
        <f>IF(คำตอบ1หลัก!A176="","",IF(TEXT(คำตอบ1หลัก!J176,0)=TEXT(ข้อมูลเฉลยคำตอบ!$B$9,0),ข้อมูลเฉลยคำตอบ!$C$9,0))</f>
        <v/>
      </c>
      <c r="L176" s="33" t="str">
        <f>IF(คำตอบ1หลัก!A176="","",IF(TEXT(คำตอบ1หลัก!K176,0)=TEXT(ข้อมูลเฉลยคำตอบ!$B$10,0),ข้อมูลเฉลยคำตอบ!$C$10,0))</f>
        <v/>
      </c>
      <c r="M176" s="33" t="str">
        <f>IF(คำตอบ1หลัก!A176="","",IF(TEXT(คำตอบ1หลัก!L176,0)=TEXT(ข้อมูลเฉลยคำตอบ!$B$11,0),ข้อมูลเฉลยคำตอบ!$C$11,0))</f>
        <v/>
      </c>
      <c r="N176" s="33" t="str">
        <f>IF(คำตอบ1หลัก!A176="","",IF(TEXT(คำตอบ1หลัก!M176,0)=TEXT(ข้อมูลเฉลยคำตอบ!$B$12,0),ข้อมูลเฉลยคำตอบ!$C$12,0))</f>
        <v/>
      </c>
      <c r="O176" s="33" t="str">
        <f>IF(คำตอบ1หลัก!A176="","",IF(TEXT(คำตอบ1หลัก!N176,0)=TEXT(ข้อมูลเฉลยคำตอบ!$B$13,0),ข้อมูลเฉลยคำตอบ!$C$13,0))</f>
        <v/>
      </c>
      <c r="P176" s="33" t="str">
        <f>IF(คำตอบ1หลัก!A176="","",IF(TEXT(คำตอบ1หลัก!O176,0)=TEXT(ข้อมูลเฉลยคำตอบ!$B$14,0),ข้อมูลเฉลยคำตอบ!$C$14,0))</f>
        <v/>
      </c>
      <c r="Q176" s="33" t="str">
        <f>IF(คำตอบ1หลัก!A176="","",IF(TEXT(คำตอบ1หลัก!P176,0)=TEXT(ข้อมูลเฉลยคำตอบ!$B$15,0),ข้อมูลเฉลยคำตอบ!$C$15,0))</f>
        <v/>
      </c>
      <c r="R176" s="33" t="str">
        <f>IF(คำตอบ1หลัก!A176="","",IF(TEXT(คำตอบ1หลัก!Q176,0)=TEXT(ข้อมูลเฉลยคำตอบ!$B$16,0),ข้อมูลเฉลยคำตอบ!$C$16,0))</f>
        <v/>
      </c>
      <c r="S176" s="33" t="str">
        <f>IF(คำตอบ1หลัก!A176="","",IF(TEXT(คำตอบ1หลัก!R176,0)=TEXT(ข้อมูลเฉลยคำตอบ!$B$17,0),ข้อมูลเฉลยคำตอบ!$C$17,0))</f>
        <v/>
      </c>
      <c r="T176" s="33" t="str">
        <f>IF(คำตอบ1หลัก!A176="","",IF(TEXT(คำตอบ1หลัก!S176,0)=TEXT(ข้อมูลเฉลยคำตอบ!$B$18,0),ข้อมูลเฉลยคำตอบ!$C$18,0))</f>
        <v/>
      </c>
      <c r="U176" s="33" t="str">
        <f>IF(คำตอบ1หลัก!A176="","",IF(TEXT(คำตอบ1หลัก!T176,0)=TEXT(ข้อมูลเฉลยคำตอบ!$B$19,0),ข้อมูลเฉลยคำตอบ!$C$19,0))</f>
        <v/>
      </c>
      <c r="V176" s="33" t="str">
        <f>IF(คำตอบ1หลัก!A176="","",IF(TEXT(คำตอบ1หลัก!U176,0)=TEXT(ข้อมูลเฉลยคำตอบ!$B$20,0),ข้อมูลเฉลยคำตอบ!$C$20,0))</f>
        <v/>
      </c>
      <c r="W176" s="33" t="str">
        <f>IF(คำตอบ1หลัก!A176="","",IF(TEXT(คำตอบ1หลัก!V176,0)=TEXT(ข้อมูลเฉลยคำตอบ!$B$21,0),ข้อมูลเฉลยคำตอบ!$C$21,0))</f>
        <v/>
      </c>
      <c r="X176" s="33" t="str">
        <f>IF(คำตอบ1หลัก!A176="","",IF(TEXT(คำตอบ1หลัก!W176,0)=TEXT(ข้อมูลเฉลยคำตอบ!$B$22,0),ข้อมูลเฉลยคำตอบ!$C$22,0))</f>
        <v/>
      </c>
      <c r="Y176" s="33" t="str">
        <f>IF(คำตอบ1หลัก!A176="","",IF(TEXT(คำตอบ1หลัก!X176,0)=TEXT(ข้อมูลเฉลยคำตอบ!$B$23,0),ข้อมูลเฉลยคำตอบ!$C$23,0))</f>
        <v/>
      </c>
      <c r="Z176" s="33" t="str">
        <f>IF(คำตอบ1หลัก!A176="","",IF(TEXT(คำตอบ1หลัก!Y176,0)=TEXT(ข้อมูลเฉลยคำตอบ!$B$24,0),ข้อมูลเฉลยคำตอบ!$C$24,0))</f>
        <v/>
      </c>
      <c r="AA176" s="33" t="str">
        <f>IF(คำตอบ1หลัก!A176="","",IF(TEXT(คำตอบ1หลัก!Z176,0)=TEXT(ข้อมูลเฉลยคำตอบ!$B$25,0),ข้อมูลเฉลยคำตอบ!$C$25,0))</f>
        <v/>
      </c>
      <c r="AB176" s="33" t="str">
        <f>IF(คำตอบ1หลัก!A176="","",IF(TEXT(คำตอบ1หลัก!AA176,0)=TEXT(ข้อมูลเฉลยคำตอบ!$B$26,0),ข้อมูลเฉลยคำตอบ!$C$26,0))</f>
        <v/>
      </c>
      <c r="AC176" s="33" t="str">
        <f>IF(คำตอบ1หลัก!A176="","",IF(TEXT(คำตอบ1หลัก!AB176,0)=TEXT(ข้อมูลเฉลยคำตอบ!$B$27,0),ข้อมูลเฉลยคำตอบ!$C$27,0))</f>
        <v/>
      </c>
      <c r="AD176" s="33" t="str">
        <f>IF(คำตอบ1หลัก!A176="","",IF(TEXT(คำตอบ1หลัก!AC176,0)=TEXT(ข้อมูลเฉลยคำตอบ!$B$28,0),ข้อมูลเฉลยคำตอบ!$C$28,0))</f>
        <v/>
      </c>
      <c r="AE176" s="33" t="str">
        <f>IF(คำตอบ1หลัก!A176="","",IF(TEXT(คำตอบ1หลัก!AD176,0)=TEXT(ข้อมูลเฉลยคำตอบ!$B$29,0),ข้อมูลเฉลยคำตอบ!$C$29,0))</f>
        <v/>
      </c>
      <c r="AF176" s="33" t="str">
        <f>IF(คำตอบ1หลัก!A176="","",IF(TEXT(คำตอบ1หลัก!AE176,0)=TEXT(ข้อมูลเฉลยคำตอบ!$B$30,0),ข้อมูลเฉลยคำตอบ!$C$30,0))</f>
        <v/>
      </c>
      <c r="AG176" s="33" t="str">
        <f>IF(คำตอบ1หลัก!A176="","",IF(TEXT(คำตอบ1หลัก!AF176,0)=TEXT(ข้อมูลเฉลยคำตอบ!$B$31,0),ข้อมูลเฉลยคำตอบ!$C$31,0))</f>
        <v/>
      </c>
      <c r="AH176" s="33" t="str">
        <f>IF(คำตอบ1หลัก!A176="","",IF(TEXT(คำตอบ1หลัก!AG176,0)=TEXT(ข้อมูลเฉลยคำตอบ!$B$32,0),ข้อมูลเฉลยคำตอบ!$C$32,0))</f>
        <v/>
      </c>
      <c r="AI176" s="33" t="str">
        <f>IF(คำตอบ1หลัก!A176="","",IF(TEXT(คำตอบ1หลัก!AH176,0)=TEXT(ข้อมูลเฉลยคำตอบ!$B$33,0),ข้อมูลเฉลยคำตอบ!$C$33,0))</f>
        <v/>
      </c>
      <c r="AJ176" s="33" t="str">
        <f>IF(คำตอบ1หลัก!A176="","",IF(TEXT(คำตอบ1หลัก!AI176,0)=TEXT(ข้อมูลเฉลยคำตอบ!$B$34,0),ข้อมูลเฉลยคำตอบ!$C$34,0))</f>
        <v/>
      </c>
      <c r="AK176" s="33" t="str">
        <f>IF(คำตอบ1หลัก!A176="","",IF(TEXT(คำตอบ1หลัก!AJ176,0)=TEXT(ข้อมูลเฉลยคำตอบ!$B$35,0),ข้อมูลเฉลยคำตอบ!$C$35,0))</f>
        <v/>
      </c>
      <c r="AL176" s="33" t="str">
        <f>IF(คำตอบ1หลัก!A176="","",IF(TEXT(คำตอบ1หลัก!AK176,0)=TEXT(ข้อมูลเฉลยคำตอบ!$B$36,0),ข้อมูลเฉลยคำตอบ!$C$36,0))</f>
        <v/>
      </c>
      <c r="AM176" s="33" t="str">
        <f>IF(คำตอบ1หลัก!A176="","",IF(TEXT(คำตอบ1หลัก!AL176,0)=TEXT(ข้อมูลเฉลยคำตอบ!$B$37,0),ข้อมูลเฉลยคำตอบ!$C$37,0))</f>
        <v/>
      </c>
      <c r="AN176" s="33" t="str">
        <f>IF(คำตอบ1หลัก!A176="","",IF(TEXT(คำตอบ1หลัก!AM176,0)=TEXT(ข้อมูลเฉลยคำตอบ!$B$38,0),ข้อมูลเฉลยคำตอบ!$C$38,0))</f>
        <v/>
      </c>
      <c r="AO176" s="33" t="str">
        <f>IF(คำตอบ1หลัก!A176="","",IF(TEXT(คำตอบ1หลัก!AN176,0)=TEXT(ข้อมูลเฉลยคำตอบ!$B$39,0),ข้อมูลเฉลยคำตอบ!$C$39,0))</f>
        <v/>
      </c>
      <c r="AP176" s="33" t="str">
        <f>IF(คำตอบ1หลัก!A176="","",IF(TEXT(คำตอบ1หลัก!AO176,0)=TEXT(ข้อมูลเฉลยคำตอบ!$B$40,0),ข้อมูลเฉลยคำตอบ!$C$40,0))</f>
        <v/>
      </c>
      <c r="AQ176" s="33" t="str">
        <f>IF(คำตอบ1หลัก!A176="","",IF(TEXT(คำตอบ1หลัก!AP176,0)=TEXT(ข้อมูลเฉลยคำตอบ!$B$41,0),ข้อมูลเฉลยคำตอบ!$C$41,0))</f>
        <v/>
      </c>
      <c r="AR176" s="33" t="str">
        <f>IF(คำตอบ1หลัก!A176="","",IF(TEXT(คำตอบ1หลัก!AQ176,0)=TEXT(ข้อมูลเฉลยคำตอบ!$B$42,0),ข้อมูลเฉลยคำตอบ!$C$42,0))</f>
        <v/>
      </c>
      <c r="AS176" s="33" t="str">
        <f>IF(คำตอบ1หลัก!A176="","",IF(TEXT(คำตอบ1หลัก!AR176,0)=TEXT(ข้อมูลเฉลยคำตอบ!$B$43,0),ข้อมูลเฉลยคำตอบ!$C$43,0))</f>
        <v/>
      </c>
      <c r="AT176" s="33" t="str">
        <f>IF(คำตอบ1หลัก!A176="","",IF(TEXT(คำตอบ1หลัก!AS176,0)=TEXT(ข้อมูลเฉลยคำตอบ!$B$44,0),ข้อมูลเฉลยคำตอบ!$C$44,0))</f>
        <v/>
      </c>
      <c r="AU176" s="33" t="str">
        <f>IF(คำตอบ1หลัก!A176="","",IF(TEXT(คำตอบ1หลัก!AT176,0)=TEXT(ข้อมูลเฉลยคำตอบ!$B$45,0),ข้อมูลเฉลยคำตอบ!$C$45,0))</f>
        <v/>
      </c>
      <c r="AV176" s="33" t="str">
        <f>IF(คำตอบ1หลัก!A176="","",IF(TEXT(คำตอบ1หลัก!AU176,0)=TEXT(ข้อมูลเฉลยคำตอบ!$B$46,0),ข้อมูลเฉลยคำตอบ!$C$46,0))</f>
        <v/>
      </c>
      <c r="AW176" s="33" t="str">
        <f>IF(คำตอบ1หลัก!A176="","",IF(TEXT(คำตอบ1หลัก!AV176,0)=TEXT(ข้อมูลเฉลยคำตอบ!$B$47,0),ข้อมูลเฉลยคำตอบ!$C$47,0))</f>
        <v/>
      </c>
      <c r="AX176" s="33" t="str">
        <f>IF(คำตอบ1หลัก!A176="","",IF(TEXT(คำตอบ1หลัก!AW176,0)=TEXT(ข้อมูลเฉลยคำตอบ!$B$48,0),ข้อมูลเฉลยคำตอบ!$C$48,0))</f>
        <v/>
      </c>
      <c r="AY176" s="33" t="str">
        <f>IF(คำตอบ1หลัก!A176="","",IF(TEXT(คำตอบ1หลัก!AX176,0)=TEXT(ข้อมูลเฉลยคำตอบ!$B$49,0),ข้อมูลเฉลยคำตอบ!$C$49,0))</f>
        <v/>
      </c>
      <c r="AZ176" s="33" t="str">
        <f>IF(คำตอบ1หลัก!A176="","",IF(TEXT(คำตอบ1หลัก!AY176,0)=TEXT(ข้อมูลเฉลยคำตอบ!$B$50,0),ข้อมูลเฉลยคำตอบ!$C$50,0))</f>
        <v/>
      </c>
      <c r="BA176" s="33" t="str">
        <f>IF(คำตอบ1หลัก!A176="","",IF(TEXT(คำตอบ1หลัก!AZ176,0)=TEXT(ข้อมูลเฉลยคำตอบ!$B$51,0),ข้อมูลเฉลยคำตอบ!$C$51,0))</f>
        <v/>
      </c>
      <c r="BB176" s="33" t="str">
        <f>IF(คำตอบ1หลัก!A176="","",IF(TEXT(คำตอบ1หลัก!BA176,0)=TEXT(ข้อมูลเฉลยคำตอบ!$B$52,0),ข้อมูลเฉลยคำตอบ!$C$52,0))</f>
        <v/>
      </c>
      <c r="BC176" s="33" t="str">
        <f>IF(คำตอบ1หลัก!A176="","",IF(TEXT(คำตอบ1หลัก!BB176,0)=TEXT(ข้อมูลเฉลยคำตอบ!$B$53,0),ข้อมูลเฉลยคำตอบ!$C$53,0))</f>
        <v/>
      </c>
      <c r="BD176" s="33" t="str">
        <f>IF(คำตอบ1หลัก!A176="","",IF(TEXT(คำตอบ1หลัก!BC176,0)=TEXT(ข้อมูลเฉลยคำตอบ!$B$54,0),ข้อมูลเฉลยคำตอบ!$C$54,0))</f>
        <v/>
      </c>
      <c r="BE176" s="33" t="str">
        <f>IF(คำตอบ1หลัก!A176="","",IF(TEXT(คำตอบ1หลัก!BD176,0)=TEXT(ข้อมูลเฉลยคำตอบ!$B$55,0),ข้อมูลเฉลยคำตอบ!$C$55,0))</f>
        <v/>
      </c>
      <c r="BF176" s="33" t="str">
        <f>IF(คำตอบ1หลัก!A176="","",IF(TEXT(คำตอบ1หลัก!BE176,0)=TEXT(ข้อมูลเฉลยคำตอบ!$B$56,0),ข้อมูลเฉลยคำตอบ!$C$56,0))</f>
        <v/>
      </c>
      <c r="BG176" s="33" t="str">
        <f>IF(คำตอบ1หลัก!A176="","",IF(TEXT(คำตอบ1หลัก!BF176,0)=TEXT(ข้อมูลเฉลยคำตอบ!$B$57,0),ข้อมูลเฉลยคำตอบ!$C$57,0))</f>
        <v/>
      </c>
      <c r="BH176" s="33" t="str">
        <f>IF(คำตอบ1หลัก!A176="","",IF(TEXT(คำตอบ1หลัก!BG176,0)=TEXT(ข้อมูลเฉลยคำตอบ!$B$58,0),ข้อมูลเฉลยคำตอบ!$C$58,0))</f>
        <v/>
      </c>
      <c r="BI176" s="33" t="str">
        <f>IF(คำตอบ1หลัก!A176="","",IF(TEXT(คำตอบ1หลัก!BH176,0)=TEXT(ข้อมูลเฉลยคำตอบ!$B$59,0),ข้อมูลเฉลยคำตอบ!$C$59,0))</f>
        <v/>
      </c>
      <c r="BJ176" s="33" t="str">
        <f>IF(คำตอบ1หลัก!A176="","",IF(TEXT(คำตอบ1หลัก!BI176,0)=TEXT(ข้อมูลเฉลยคำตอบ!$B$60,0),ข้อมูลเฉลยคำตอบ!$C$60,0))</f>
        <v/>
      </c>
      <c r="BK176" s="33" t="str">
        <f>IF(คำตอบ1หลัก!A176="","",IF(TEXT(คำตอบ1หลัก!BJ176,0)=TEXT(ข้อมูลเฉลยคำตอบ!$B$61,0),ข้อมูลเฉลยคำตอบ!$C$61,0))</f>
        <v/>
      </c>
      <c r="BM176" s="18" t="str">
        <f t="shared" si="4"/>
        <v/>
      </c>
      <c r="BN176" s="38" t="str">
        <f t="shared" si="5"/>
        <v/>
      </c>
    </row>
    <row r="177" spans="1:66" ht="17.399999999999999" hidden="1" customHeight="1">
      <c r="A177" s="19">
        <v>176</v>
      </c>
      <c r="B177" s="3"/>
      <c r="C177" s="3"/>
      <c r="D177" s="33" t="str">
        <f>IF(คำตอบ1หลัก!A177="","",IF(TEXT(คำตอบ1หลัก!C177,0)=TEXT(ข้อมูลเฉลยคำตอบ!$B$2,0),ข้อมูลเฉลยคำตอบ!$C$2,0))</f>
        <v/>
      </c>
      <c r="E177" s="33" t="str">
        <f>IF(คำตอบ1หลัก!A177="","",IF(TEXT(คำตอบ1หลัก!D177,0)=TEXT(ข้อมูลเฉลยคำตอบ!$B$3,0),ข้อมูลเฉลยคำตอบ!$C$3,0))</f>
        <v/>
      </c>
      <c r="F177" s="33" t="str">
        <f>IF(คำตอบ1หลัก!A177="","",IF(TEXT(คำตอบ1หลัก!E177,0)=TEXT(ข้อมูลเฉลยคำตอบ!$B$4,0),ข้อมูลเฉลยคำตอบ!$C$4,0))</f>
        <v/>
      </c>
      <c r="G177" s="33" t="str">
        <f>IF(คำตอบ1หลัก!A177="","",IF(TEXT(คำตอบ1หลัก!F177,0)=TEXT(ข้อมูลเฉลยคำตอบ!$B$5,0),ข้อมูลเฉลยคำตอบ!$C$5,0))</f>
        <v/>
      </c>
      <c r="H177" s="33" t="str">
        <f>IF(คำตอบ1หลัก!A177="","",IF(TEXT(คำตอบ1หลัก!G177,0)=TEXT(ข้อมูลเฉลยคำตอบ!$B$6,0),ข้อมูลเฉลยคำตอบ!$C$6,0))</f>
        <v/>
      </c>
      <c r="I177" s="33" t="str">
        <f>IF(คำตอบ1หลัก!A177="","",IF(TEXT(คำตอบ1หลัก!H177,0)=TEXT(ข้อมูลเฉลยคำตอบ!$B$7,0),ข้อมูลเฉลยคำตอบ!$C$7,0))</f>
        <v/>
      </c>
      <c r="J177" s="33" t="str">
        <f>IF(คำตอบ1หลัก!A177="","",IF(TEXT(คำตอบ1หลัก!I177,0)=TEXT(ข้อมูลเฉลยคำตอบ!$B$8,0),ข้อมูลเฉลยคำตอบ!$C$8,0))</f>
        <v/>
      </c>
      <c r="K177" s="33" t="str">
        <f>IF(คำตอบ1หลัก!A177="","",IF(TEXT(คำตอบ1หลัก!J177,0)=TEXT(ข้อมูลเฉลยคำตอบ!$B$9,0),ข้อมูลเฉลยคำตอบ!$C$9,0))</f>
        <v/>
      </c>
      <c r="L177" s="33" t="str">
        <f>IF(คำตอบ1หลัก!A177="","",IF(TEXT(คำตอบ1หลัก!K177,0)=TEXT(ข้อมูลเฉลยคำตอบ!$B$10,0),ข้อมูลเฉลยคำตอบ!$C$10,0))</f>
        <v/>
      </c>
      <c r="M177" s="33" t="str">
        <f>IF(คำตอบ1หลัก!A177="","",IF(TEXT(คำตอบ1หลัก!L177,0)=TEXT(ข้อมูลเฉลยคำตอบ!$B$11,0),ข้อมูลเฉลยคำตอบ!$C$11,0))</f>
        <v/>
      </c>
      <c r="N177" s="33" t="str">
        <f>IF(คำตอบ1หลัก!A177="","",IF(TEXT(คำตอบ1หลัก!M177,0)=TEXT(ข้อมูลเฉลยคำตอบ!$B$12,0),ข้อมูลเฉลยคำตอบ!$C$12,0))</f>
        <v/>
      </c>
      <c r="O177" s="33" t="str">
        <f>IF(คำตอบ1หลัก!A177="","",IF(TEXT(คำตอบ1หลัก!N177,0)=TEXT(ข้อมูลเฉลยคำตอบ!$B$13,0),ข้อมูลเฉลยคำตอบ!$C$13,0))</f>
        <v/>
      </c>
      <c r="P177" s="33" t="str">
        <f>IF(คำตอบ1หลัก!A177="","",IF(TEXT(คำตอบ1หลัก!O177,0)=TEXT(ข้อมูลเฉลยคำตอบ!$B$14,0),ข้อมูลเฉลยคำตอบ!$C$14,0))</f>
        <v/>
      </c>
      <c r="Q177" s="33" t="str">
        <f>IF(คำตอบ1หลัก!A177="","",IF(TEXT(คำตอบ1หลัก!P177,0)=TEXT(ข้อมูลเฉลยคำตอบ!$B$15,0),ข้อมูลเฉลยคำตอบ!$C$15,0))</f>
        <v/>
      </c>
      <c r="R177" s="33" t="str">
        <f>IF(คำตอบ1หลัก!A177="","",IF(TEXT(คำตอบ1หลัก!Q177,0)=TEXT(ข้อมูลเฉลยคำตอบ!$B$16,0),ข้อมูลเฉลยคำตอบ!$C$16,0))</f>
        <v/>
      </c>
      <c r="S177" s="33" t="str">
        <f>IF(คำตอบ1หลัก!A177="","",IF(TEXT(คำตอบ1หลัก!R177,0)=TEXT(ข้อมูลเฉลยคำตอบ!$B$17,0),ข้อมูลเฉลยคำตอบ!$C$17,0))</f>
        <v/>
      </c>
      <c r="T177" s="33" t="str">
        <f>IF(คำตอบ1หลัก!A177="","",IF(TEXT(คำตอบ1หลัก!S177,0)=TEXT(ข้อมูลเฉลยคำตอบ!$B$18,0),ข้อมูลเฉลยคำตอบ!$C$18,0))</f>
        <v/>
      </c>
      <c r="U177" s="33" t="str">
        <f>IF(คำตอบ1หลัก!A177="","",IF(TEXT(คำตอบ1หลัก!T177,0)=TEXT(ข้อมูลเฉลยคำตอบ!$B$19,0),ข้อมูลเฉลยคำตอบ!$C$19,0))</f>
        <v/>
      </c>
      <c r="V177" s="33" t="str">
        <f>IF(คำตอบ1หลัก!A177="","",IF(TEXT(คำตอบ1หลัก!U177,0)=TEXT(ข้อมูลเฉลยคำตอบ!$B$20,0),ข้อมูลเฉลยคำตอบ!$C$20,0))</f>
        <v/>
      </c>
      <c r="W177" s="33" t="str">
        <f>IF(คำตอบ1หลัก!A177="","",IF(TEXT(คำตอบ1หลัก!V177,0)=TEXT(ข้อมูลเฉลยคำตอบ!$B$21,0),ข้อมูลเฉลยคำตอบ!$C$21,0))</f>
        <v/>
      </c>
      <c r="X177" s="33" t="str">
        <f>IF(คำตอบ1หลัก!A177="","",IF(TEXT(คำตอบ1หลัก!W177,0)=TEXT(ข้อมูลเฉลยคำตอบ!$B$22,0),ข้อมูลเฉลยคำตอบ!$C$22,0))</f>
        <v/>
      </c>
      <c r="Y177" s="33" t="str">
        <f>IF(คำตอบ1หลัก!A177="","",IF(TEXT(คำตอบ1หลัก!X177,0)=TEXT(ข้อมูลเฉลยคำตอบ!$B$23,0),ข้อมูลเฉลยคำตอบ!$C$23,0))</f>
        <v/>
      </c>
      <c r="Z177" s="33" t="str">
        <f>IF(คำตอบ1หลัก!A177="","",IF(TEXT(คำตอบ1หลัก!Y177,0)=TEXT(ข้อมูลเฉลยคำตอบ!$B$24,0),ข้อมูลเฉลยคำตอบ!$C$24,0))</f>
        <v/>
      </c>
      <c r="AA177" s="33" t="str">
        <f>IF(คำตอบ1หลัก!A177="","",IF(TEXT(คำตอบ1หลัก!Z177,0)=TEXT(ข้อมูลเฉลยคำตอบ!$B$25,0),ข้อมูลเฉลยคำตอบ!$C$25,0))</f>
        <v/>
      </c>
      <c r="AB177" s="33" t="str">
        <f>IF(คำตอบ1หลัก!A177="","",IF(TEXT(คำตอบ1หลัก!AA177,0)=TEXT(ข้อมูลเฉลยคำตอบ!$B$26,0),ข้อมูลเฉลยคำตอบ!$C$26,0))</f>
        <v/>
      </c>
      <c r="AC177" s="33" t="str">
        <f>IF(คำตอบ1หลัก!A177="","",IF(TEXT(คำตอบ1หลัก!AB177,0)=TEXT(ข้อมูลเฉลยคำตอบ!$B$27,0),ข้อมูลเฉลยคำตอบ!$C$27,0))</f>
        <v/>
      </c>
      <c r="AD177" s="33" t="str">
        <f>IF(คำตอบ1หลัก!A177="","",IF(TEXT(คำตอบ1หลัก!AC177,0)=TEXT(ข้อมูลเฉลยคำตอบ!$B$28,0),ข้อมูลเฉลยคำตอบ!$C$28,0))</f>
        <v/>
      </c>
      <c r="AE177" s="33" t="str">
        <f>IF(คำตอบ1หลัก!A177="","",IF(TEXT(คำตอบ1หลัก!AD177,0)=TEXT(ข้อมูลเฉลยคำตอบ!$B$29,0),ข้อมูลเฉลยคำตอบ!$C$29,0))</f>
        <v/>
      </c>
      <c r="AF177" s="33" t="str">
        <f>IF(คำตอบ1หลัก!A177="","",IF(TEXT(คำตอบ1หลัก!AE177,0)=TEXT(ข้อมูลเฉลยคำตอบ!$B$30,0),ข้อมูลเฉลยคำตอบ!$C$30,0))</f>
        <v/>
      </c>
      <c r="AG177" s="33" t="str">
        <f>IF(คำตอบ1หลัก!A177="","",IF(TEXT(คำตอบ1หลัก!AF177,0)=TEXT(ข้อมูลเฉลยคำตอบ!$B$31,0),ข้อมูลเฉลยคำตอบ!$C$31,0))</f>
        <v/>
      </c>
      <c r="AH177" s="33" t="str">
        <f>IF(คำตอบ1หลัก!A177="","",IF(TEXT(คำตอบ1หลัก!AG177,0)=TEXT(ข้อมูลเฉลยคำตอบ!$B$32,0),ข้อมูลเฉลยคำตอบ!$C$32,0))</f>
        <v/>
      </c>
      <c r="AI177" s="33" t="str">
        <f>IF(คำตอบ1หลัก!A177="","",IF(TEXT(คำตอบ1หลัก!AH177,0)=TEXT(ข้อมูลเฉลยคำตอบ!$B$33,0),ข้อมูลเฉลยคำตอบ!$C$33,0))</f>
        <v/>
      </c>
      <c r="AJ177" s="33" t="str">
        <f>IF(คำตอบ1หลัก!A177="","",IF(TEXT(คำตอบ1หลัก!AI177,0)=TEXT(ข้อมูลเฉลยคำตอบ!$B$34,0),ข้อมูลเฉลยคำตอบ!$C$34,0))</f>
        <v/>
      </c>
      <c r="AK177" s="33" t="str">
        <f>IF(คำตอบ1หลัก!A177="","",IF(TEXT(คำตอบ1หลัก!AJ177,0)=TEXT(ข้อมูลเฉลยคำตอบ!$B$35,0),ข้อมูลเฉลยคำตอบ!$C$35,0))</f>
        <v/>
      </c>
      <c r="AL177" s="33" t="str">
        <f>IF(คำตอบ1หลัก!A177="","",IF(TEXT(คำตอบ1หลัก!AK177,0)=TEXT(ข้อมูลเฉลยคำตอบ!$B$36,0),ข้อมูลเฉลยคำตอบ!$C$36,0))</f>
        <v/>
      </c>
      <c r="AM177" s="33" t="str">
        <f>IF(คำตอบ1หลัก!A177="","",IF(TEXT(คำตอบ1หลัก!AL177,0)=TEXT(ข้อมูลเฉลยคำตอบ!$B$37,0),ข้อมูลเฉลยคำตอบ!$C$37,0))</f>
        <v/>
      </c>
      <c r="AN177" s="33" t="str">
        <f>IF(คำตอบ1หลัก!A177="","",IF(TEXT(คำตอบ1หลัก!AM177,0)=TEXT(ข้อมูลเฉลยคำตอบ!$B$38,0),ข้อมูลเฉลยคำตอบ!$C$38,0))</f>
        <v/>
      </c>
      <c r="AO177" s="33" t="str">
        <f>IF(คำตอบ1หลัก!A177="","",IF(TEXT(คำตอบ1หลัก!AN177,0)=TEXT(ข้อมูลเฉลยคำตอบ!$B$39,0),ข้อมูลเฉลยคำตอบ!$C$39,0))</f>
        <v/>
      </c>
      <c r="AP177" s="33" t="str">
        <f>IF(คำตอบ1หลัก!A177="","",IF(TEXT(คำตอบ1หลัก!AO177,0)=TEXT(ข้อมูลเฉลยคำตอบ!$B$40,0),ข้อมูลเฉลยคำตอบ!$C$40,0))</f>
        <v/>
      </c>
      <c r="AQ177" s="33" t="str">
        <f>IF(คำตอบ1หลัก!A177="","",IF(TEXT(คำตอบ1หลัก!AP177,0)=TEXT(ข้อมูลเฉลยคำตอบ!$B$41,0),ข้อมูลเฉลยคำตอบ!$C$41,0))</f>
        <v/>
      </c>
      <c r="AR177" s="33" t="str">
        <f>IF(คำตอบ1หลัก!A177="","",IF(TEXT(คำตอบ1หลัก!AQ177,0)=TEXT(ข้อมูลเฉลยคำตอบ!$B$42,0),ข้อมูลเฉลยคำตอบ!$C$42,0))</f>
        <v/>
      </c>
      <c r="AS177" s="33" t="str">
        <f>IF(คำตอบ1หลัก!A177="","",IF(TEXT(คำตอบ1หลัก!AR177,0)=TEXT(ข้อมูลเฉลยคำตอบ!$B$43,0),ข้อมูลเฉลยคำตอบ!$C$43,0))</f>
        <v/>
      </c>
      <c r="AT177" s="33" t="str">
        <f>IF(คำตอบ1หลัก!A177="","",IF(TEXT(คำตอบ1หลัก!AS177,0)=TEXT(ข้อมูลเฉลยคำตอบ!$B$44,0),ข้อมูลเฉลยคำตอบ!$C$44,0))</f>
        <v/>
      </c>
      <c r="AU177" s="33" t="str">
        <f>IF(คำตอบ1หลัก!A177="","",IF(TEXT(คำตอบ1หลัก!AT177,0)=TEXT(ข้อมูลเฉลยคำตอบ!$B$45,0),ข้อมูลเฉลยคำตอบ!$C$45,0))</f>
        <v/>
      </c>
      <c r="AV177" s="33" t="str">
        <f>IF(คำตอบ1หลัก!A177="","",IF(TEXT(คำตอบ1หลัก!AU177,0)=TEXT(ข้อมูลเฉลยคำตอบ!$B$46,0),ข้อมูลเฉลยคำตอบ!$C$46,0))</f>
        <v/>
      </c>
      <c r="AW177" s="33" t="str">
        <f>IF(คำตอบ1หลัก!A177="","",IF(TEXT(คำตอบ1หลัก!AV177,0)=TEXT(ข้อมูลเฉลยคำตอบ!$B$47,0),ข้อมูลเฉลยคำตอบ!$C$47,0))</f>
        <v/>
      </c>
      <c r="AX177" s="33" t="str">
        <f>IF(คำตอบ1หลัก!A177="","",IF(TEXT(คำตอบ1หลัก!AW177,0)=TEXT(ข้อมูลเฉลยคำตอบ!$B$48,0),ข้อมูลเฉลยคำตอบ!$C$48,0))</f>
        <v/>
      </c>
      <c r="AY177" s="33" t="str">
        <f>IF(คำตอบ1หลัก!A177="","",IF(TEXT(คำตอบ1หลัก!AX177,0)=TEXT(ข้อมูลเฉลยคำตอบ!$B$49,0),ข้อมูลเฉลยคำตอบ!$C$49,0))</f>
        <v/>
      </c>
      <c r="AZ177" s="33" t="str">
        <f>IF(คำตอบ1หลัก!A177="","",IF(TEXT(คำตอบ1หลัก!AY177,0)=TEXT(ข้อมูลเฉลยคำตอบ!$B$50,0),ข้อมูลเฉลยคำตอบ!$C$50,0))</f>
        <v/>
      </c>
      <c r="BA177" s="33" t="str">
        <f>IF(คำตอบ1หลัก!A177="","",IF(TEXT(คำตอบ1หลัก!AZ177,0)=TEXT(ข้อมูลเฉลยคำตอบ!$B$51,0),ข้อมูลเฉลยคำตอบ!$C$51,0))</f>
        <v/>
      </c>
      <c r="BB177" s="33" t="str">
        <f>IF(คำตอบ1หลัก!A177="","",IF(TEXT(คำตอบ1หลัก!BA177,0)=TEXT(ข้อมูลเฉลยคำตอบ!$B$52,0),ข้อมูลเฉลยคำตอบ!$C$52,0))</f>
        <v/>
      </c>
      <c r="BC177" s="33" t="str">
        <f>IF(คำตอบ1หลัก!A177="","",IF(TEXT(คำตอบ1หลัก!BB177,0)=TEXT(ข้อมูลเฉลยคำตอบ!$B$53,0),ข้อมูลเฉลยคำตอบ!$C$53,0))</f>
        <v/>
      </c>
      <c r="BD177" s="33" t="str">
        <f>IF(คำตอบ1หลัก!A177="","",IF(TEXT(คำตอบ1หลัก!BC177,0)=TEXT(ข้อมูลเฉลยคำตอบ!$B$54,0),ข้อมูลเฉลยคำตอบ!$C$54,0))</f>
        <v/>
      </c>
      <c r="BE177" s="33" t="str">
        <f>IF(คำตอบ1หลัก!A177="","",IF(TEXT(คำตอบ1หลัก!BD177,0)=TEXT(ข้อมูลเฉลยคำตอบ!$B$55,0),ข้อมูลเฉลยคำตอบ!$C$55,0))</f>
        <v/>
      </c>
      <c r="BF177" s="33" t="str">
        <f>IF(คำตอบ1หลัก!A177="","",IF(TEXT(คำตอบ1หลัก!BE177,0)=TEXT(ข้อมูลเฉลยคำตอบ!$B$56,0),ข้อมูลเฉลยคำตอบ!$C$56,0))</f>
        <v/>
      </c>
      <c r="BG177" s="33" t="str">
        <f>IF(คำตอบ1หลัก!A177="","",IF(TEXT(คำตอบ1หลัก!BF177,0)=TEXT(ข้อมูลเฉลยคำตอบ!$B$57,0),ข้อมูลเฉลยคำตอบ!$C$57,0))</f>
        <v/>
      </c>
      <c r="BH177" s="33" t="str">
        <f>IF(คำตอบ1หลัก!A177="","",IF(TEXT(คำตอบ1หลัก!BG177,0)=TEXT(ข้อมูลเฉลยคำตอบ!$B$58,0),ข้อมูลเฉลยคำตอบ!$C$58,0))</f>
        <v/>
      </c>
      <c r="BI177" s="33" t="str">
        <f>IF(คำตอบ1หลัก!A177="","",IF(TEXT(คำตอบ1หลัก!BH177,0)=TEXT(ข้อมูลเฉลยคำตอบ!$B$59,0),ข้อมูลเฉลยคำตอบ!$C$59,0))</f>
        <v/>
      </c>
      <c r="BJ177" s="33" t="str">
        <f>IF(คำตอบ1หลัก!A177="","",IF(TEXT(คำตอบ1หลัก!BI177,0)=TEXT(ข้อมูลเฉลยคำตอบ!$B$60,0),ข้อมูลเฉลยคำตอบ!$C$60,0))</f>
        <v/>
      </c>
      <c r="BK177" s="33" t="str">
        <f>IF(คำตอบ1หลัก!A177="","",IF(TEXT(คำตอบ1หลัก!BJ177,0)=TEXT(ข้อมูลเฉลยคำตอบ!$B$61,0),ข้อมูลเฉลยคำตอบ!$C$61,0))</f>
        <v/>
      </c>
      <c r="BM177" s="18" t="str">
        <f t="shared" si="4"/>
        <v/>
      </c>
      <c r="BN177" s="38" t="str">
        <f t="shared" si="5"/>
        <v/>
      </c>
    </row>
    <row r="178" spans="1:66" ht="17.399999999999999" hidden="1" customHeight="1">
      <c r="A178" s="19">
        <v>177</v>
      </c>
      <c r="B178" s="3"/>
      <c r="C178" s="3"/>
      <c r="D178" s="33" t="str">
        <f>IF(คำตอบ1หลัก!A178="","",IF(TEXT(คำตอบ1หลัก!C178,0)=TEXT(ข้อมูลเฉลยคำตอบ!$B$2,0),ข้อมูลเฉลยคำตอบ!$C$2,0))</f>
        <v/>
      </c>
      <c r="E178" s="33" t="str">
        <f>IF(คำตอบ1หลัก!A178="","",IF(TEXT(คำตอบ1หลัก!D178,0)=TEXT(ข้อมูลเฉลยคำตอบ!$B$3,0),ข้อมูลเฉลยคำตอบ!$C$3,0))</f>
        <v/>
      </c>
      <c r="F178" s="33" t="str">
        <f>IF(คำตอบ1หลัก!A178="","",IF(TEXT(คำตอบ1หลัก!E178,0)=TEXT(ข้อมูลเฉลยคำตอบ!$B$4,0),ข้อมูลเฉลยคำตอบ!$C$4,0))</f>
        <v/>
      </c>
      <c r="G178" s="33" t="str">
        <f>IF(คำตอบ1หลัก!A178="","",IF(TEXT(คำตอบ1หลัก!F178,0)=TEXT(ข้อมูลเฉลยคำตอบ!$B$5,0),ข้อมูลเฉลยคำตอบ!$C$5,0))</f>
        <v/>
      </c>
      <c r="H178" s="33" t="str">
        <f>IF(คำตอบ1หลัก!A178="","",IF(TEXT(คำตอบ1หลัก!G178,0)=TEXT(ข้อมูลเฉลยคำตอบ!$B$6,0),ข้อมูลเฉลยคำตอบ!$C$6,0))</f>
        <v/>
      </c>
      <c r="I178" s="33" t="str">
        <f>IF(คำตอบ1หลัก!A178="","",IF(TEXT(คำตอบ1หลัก!H178,0)=TEXT(ข้อมูลเฉลยคำตอบ!$B$7,0),ข้อมูลเฉลยคำตอบ!$C$7,0))</f>
        <v/>
      </c>
      <c r="J178" s="33" t="str">
        <f>IF(คำตอบ1หลัก!A178="","",IF(TEXT(คำตอบ1หลัก!I178,0)=TEXT(ข้อมูลเฉลยคำตอบ!$B$8,0),ข้อมูลเฉลยคำตอบ!$C$8,0))</f>
        <v/>
      </c>
      <c r="K178" s="33" t="str">
        <f>IF(คำตอบ1หลัก!A178="","",IF(TEXT(คำตอบ1หลัก!J178,0)=TEXT(ข้อมูลเฉลยคำตอบ!$B$9,0),ข้อมูลเฉลยคำตอบ!$C$9,0))</f>
        <v/>
      </c>
      <c r="L178" s="33" t="str">
        <f>IF(คำตอบ1หลัก!A178="","",IF(TEXT(คำตอบ1หลัก!K178,0)=TEXT(ข้อมูลเฉลยคำตอบ!$B$10,0),ข้อมูลเฉลยคำตอบ!$C$10,0))</f>
        <v/>
      </c>
      <c r="M178" s="33" t="str">
        <f>IF(คำตอบ1หลัก!A178="","",IF(TEXT(คำตอบ1หลัก!L178,0)=TEXT(ข้อมูลเฉลยคำตอบ!$B$11,0),ข้อมูลเฉลยคำตอบ!$C$11,0))</f>
        <v/>
      </c>
      <c r="N178" s="33" t="str">
        <f>IF(คำตอบ1หลัก!A178="","",IF(TEXT(คำตอบ1หลัก!M178,0)=TEXT(ข้อมูลเฉลยคำตอบ!$B$12,0),ข้อมูลเฉลยคำตอบ!$C$12,0))</f>
        <v/>
      </c>
      <c r="O178" s="33" t="str">
        <f>IF(คำตอบ1หลัก!A178="","",IF(TEXT(คำตอบ1หลัก!N178,0)=TEXT(ข้อมูลเฉลยคำตอบ!$B$13,0),ข้อมูลเฉลยคำตอบ!$C$13,0))</f>
        <v/>
      </c>
      <c r="P178" s="33" t="str">
        <f>IF(คำตอบ1หลัก!A178="","",IF(TEXT(คำตอบ1หลัก!O178,0)=TEXT(ข้อมูลเฉลยคำตอบ!$B$14,0),ข้อมูลเฉลยคำตอบ!$C$14,0))</f>
        <v/>
      </c>
      <c r="Q178" s="33" t="str">
        <f>IF(คำตอบ1หลัก!A178="","",IF(TEXT(คำตอบ1หลัก!P178,0)=TEXT(ข้อมูลเฉลยคำตอบ!$B$15,0),ข้อมูลเฉลยคำตอบ!$C$15,0))</f>
        <v/>
      </c>
      <c r="R178" s="33" t="str">
        <f>IF(คำตอบ1หลัก!A178="","",IF(TEXT(คำตอบ1หลัก!Q178,0)=TEXT(ข้อมูลเฉลยคำตอบ!$B$16,0),ข้อมูลเฉลยคำตอบ!$C$16,0))</f>
        <v/>
      </c>
      <c r="S178" s="33" t="str">
        <f>IF(คำตอบ1หลัก!A178="","",IF(TEXT(คำตอบ1หลัก!R178,0)=TEXT(ข้อมูลเฉลยคำตอบ!$B$17,0),ข้อมูลเฉลยคำตอบ!$C$17,0))</f>
        <v/>
      </c>
      <c r="T178" s="33" t="str">
        <f>IF(คำตอบ1หลัก!A178="","",IF(TEXT(คำตอบ1หลัก!S178,0)=TEXT(ข้อมูลเฉลยคำตอบ!$B$18,0),ข้อมูลเฉลยคำตอบ!$C$18,0))</f>
        <v/>
      </c>
      <c r="U178" s="33" t="str">
        <f>IF(คำตอบ1หลัก!A178="","",IF(TEXT(คำตอบ1หลัก!T178,0)=TEXT(ข้อมูลเฉลยคำตอบ!$B$19,0),ข้อมูลเฉลยคำตอบ!$C$19,0))</f>
        <v/>
      </c>
      <c r="V178" s="33" t="str">
        <f>IF(คำตอบ1หลัก!A178="","",IF(TEXT(คำตอบ1หลัก!U178,0)=TEXT(ข้อมูลเฉลยคำตอบ!$B$20,0),ข้อมูลเฉลยคำตอบ!$C$20,0))</f>
        <v/>
      </c>
      <c r="W178" s="33" t="str">
        <f>IF(คำตอบ1หลัก!A178="","",IF(TEXT(คำตอบ1หลัก!V178,0)=TEXT(ข้อมูลเฉลยคำตอบ!$B$21,0),ข้อมูลเฉลยคำตอบ!$C$21,0))</f>
        <v/>
      </c>
      <c r="X178" s="33" t="str">
        <f>IF(คำตอบ1หลัก!A178="","",IF(TEXT(คำตอบ1หลัก!W178,0)=TEXT(ข้อมูลเฉลยคำตอบ!$B$22,0),ข้อมูลเฉลยคำตอบ!$C$22,0))</f>
        <v/>
      </c>
      <c r="Y178" s="33" t="str">
        <f>IF(คำตอบ1หลัก!A178="","",IF(TEXT(คำตอบ1หลัก!X178,0)=TEXT(ข้อมูลเฉลยคำตอบ!$B$23,0),ข้อมูลเฉลยคำตอบ!$C$23,0))</f>
        <v/>
      </c>
      <c r="Z178" s="33" t="str">
        <f>IF(คำตอบ1หลัก!A178="","",IF(TEXT(คำตอบ1หลัก!Y178,0)=TEXT(ข้อมูลเฉลยคำตอบ!$B$24,0),ข้อมูลเฉลยคำตอบ!$C$24,0))</f>
        <v/>
      </c>
      <c r="AA178" s="33" t="str">
        <f>IF(คำตอบ1หลัก!A178="","",IF(TEXT(คำตอบ1หลัก!Z178,0)=TEXT(ข้อมูลเฉลยคำตอบ!$B$25,0),ข้อมูลเฉลยคำตอบ!$C$25,0))</f>
        <v/>
      </c>
      <c r="AB178" s="33" t="str">
        <f>IF(คำตอบ1หลัก!A178="","",IF(TEXT(คำตอบ1หลัก!AA178,0)=TEXT(ข้อมูลเฉลยคำตอบ!$B$26,0),ข้อมูลเฉลยคำตอบ!$C$26,0))</f>
        <v/>
      </c>
      <c r="AC178" s="33" t="str">
        <f>IF(คำตอบ1หลัก!A178="","",IF(TEXT(คำตอบ1หลัก!AB178,0)=TEXT(ข้อมูลเฉลยคำตอบ!$B$27,0),ข้อมูลเฉลยคำตอบ!$C$27,0))</f>
        <v/>
      </c>
      <c r="AD178" s="33" t="str">
        <f>IF(คำตอบ1หลัก!A178="","",IF(TEXT(คำตอบ1หลัก!AC178,0)=TEXT(ข้อมูลเฉลยคำตอบ!$B$28,0),ข้อมูลเฉลยคำตอบ!$C$28,0))</f>
        <v/>
      </c>
      <c r="AE178" s="33" t="str">
        <f>IF(คำตอบ1หลัก!A178="","",IF(TEXT(คำตอบ1หลัก!AD178,0)=TEXT(ข้อมูลเฉลยคำตอบ!$B$29,0),ข้อมูลเฉลยคำตอบ!$C$29,0))</f>
        <v/>
      </c>
      <c r="AF178" s="33" t="str">
        <f>IF(คำตอบ1หลัก!A178="","",IF(TEXT(คำตอบ1หลัก!AE178,0)=TEXT(ข้อมูลเฉลยคำตอบ!$B$30,0),ข้อมูลเฉลยคำตอบ!$C$30,0))</f>
        <v/>
      </c>
      <c r="AG178" s="33" t="str">
        <f>IF(คำตอบ1หลัก!A178="","",IF(TEXT(คำตอบ1หลัก!AF178,0)=TEXT(ข้อมูลเฉลยคำตอบ!$B$31,0),ข้อมูลเฉลยคำตอบ!$C$31,0))</f>
        <v/>
      </c>
      <c r="AH178" s="33" t="str">
        <f>IF(คำตอบ1หลัก!A178="","",IF(TEXT(คำตอบ1หลัก!AG178,0)=TEXT(ข้อมูลเฉลยคำตอบ!$B$32,0),ข้อมูลเฉลยคำตอบ!$C$32,0))</f>
        <v/>
      </c>
      <c r="AI178" s="33" t="str">
        <f>IF(คำตอบ1หลัก!A178="","",IF(TEXT(คำตอบ1หลัก!AH178,0)=TEXT(ข้อมูลเฉลยคำตอบ!$B$33,0),ข้อมูลเฉลยคำตอบ!$C$33,0))</f>
        <v/>
      </c>
      <c r="AJ178" s="33" t="str">
        <f>IF(คำตอบ1หลัก!A178="","",IF(TEXT(คำตอบ1หลัก!AI178,0)=TEXT(ข้อมูลเฉลยคำตอบ!$B$34,0),ข้อมูลเฉลยคำตอบ!$C$34,0))</f>
        <v/>
      </c>
      <c r="AK178" s="33" t="str">
        <f>IF(คำตอบ1หลัก!A178="","",IF(TEXT(คำตอบ1หลัก!AJ178,0)=TEXT(ข้อมูลเฉลยคำตอบ!$B$35,0),ข้อมูลเฉลยคำตอบ!$C$35,0))</f>
        <v/>
      </c>
      <c r="AL178" s="33" t="str">
        <f>IF(คำตอบ1หลัก!A178="","",IF(TEXT(คำตอบ1หลัก!AK178,0)=TEXT(ข้อมูลเฉลยคำตอบ!$B$36,0),ข้อมูลเฉลยคำตอบ!$C$36,0))</f>
        <v/>
      </c>
      <c r="AM178" s="33" t="str">
        <f>IF(คำตอบ1หลัก!A178="","",IF(TEXT(คำตอบ1หลัก!AL178,0)=TEXT(ข้อมูลเฉลยคำตอบ!$B$37,0),ข้อมูลเฉลยคำตอบ!$C$37,0))</f>
        <v/>
      </c>
      <c r="AN178" s="33" t="str">
        <f>IF(คำตอบ1หลัก!A178="","",IF(TEXT(คำตอบ1หลัก!AM178,0)=TEXT(ข้อมูลเฉลยคำตอบ!$B$38,0),ข้อมูลเฉลยคำตอบ!$C$38,0))</f>
        <v/>
      </c>
      <c r="AO178" s="33" t="str">
        <f>IF(คำตอบ1หลัก!A178="","",IF(TEXT(คำตอบ1หลัก!AN178,0)=TEXT(ข้อมูลเฉลยคำตอบ!$B$39,0),ข้อมูลเฉลยคำตอบ!$C$39,0))</f>
        <v/>
      </c>
      <c r="AP178" s="33" t="str">
        <f>IF(คำตอบ1หลัก!A178="","",IF(TEXT(คำตอบ1หลัก!AO178,0)=TEXT(ข้อมูลเฉลยคำตอบ!$B$40,0),ข้อมูลเฉลยคำตอบ!$C$40,0))</f>
        <v/>
      </c>
      <c r="AQ178" s="33" t="str">
        <f>IF(คำตอบ1หลัก!A178="","",IF(TEXT(คำตอบ1หลัก!AP178,0)=TEXT(ข้อมูลเฉลยคำตอบ!$B$41,0),ข้อมูลเฉลยคำตอบ!$C$41,0))</f>
        <v/>
      </c>
      <c r="AR178" s="33" t="str">
        <f>IF(คำตอบ1หลัก!A178="","",IF(TEXT(คำตอบ1หลัก!AQ178,0)=TEXT(ข้อมูลเฉลยคำตอบ!$B$42,0),ข้อมูลเฉลยคำตอบ!$C$42,0))</f>
        <v/>
      </c>
      <c r="AS178" s="33" t="str">
        <f>IF(คำตอบ1หลัก!A178="","",IF(TEXT(คำตอบ1หลัก!AR178,0)=TEXT(ข้อมูลเฉลยคำตอบ!$B$43,0),ข้อมูลเฉลยคำตอบ!$C$43,0))</f>
        <v/>
      </c>
      <c r="AT178" s="33" t="str">
        <f>IF(คำตอบ1หลัก!A178="","",IF(TEXT(คำตอบ1หลัก!AS178,0)=TEXT(ข้อมูลเฉลยคำตอบ!$B$44,0),ข้อมูลเฉลยคำตอบ!$C$44,0))</f>
        <v/>
      </c>
      <c r="AU178" s="33" t="str">
        <f>IF(คำตอบ1หลัก!A178="","",IF(TEXT(คำตอบ1หลัก!AT178,0)=TEXT(ข้อมูลเฉลยคำตอบ!$B$45,0),ข้อมูลเฉลยคำตอบ!$C$45,0))</f>
        <v/>
      </c>
      <c r="AV178" s="33" t="str">
        <f>IF(คำตอบ1หลัก!A178="","",IF(TEXT(คำตอบ1หลัก!AU178,0)=TEXT(ข้อมูลเฉลยคำตอบ!$B$46,0),ข้อมูลเฉลยคำตอบ!$C$46,0))</f>
        <v/>
      </c>
      <c r="AW178" s="33" t="str">
        <f>IF(คำตอบ1หลัก!A178="","",IF(TEXT(คำตอบ1หลัก!AV178,0)=TEXT(ข้อมูลเฉลยคำตอบ!$B$47,0),ข้อมูลเฉลยคำตอบ!$C$47,0))</f>
        <v/>
      </c>
      <c r="AX178" s="33" t="str">
        <f>IF(คำตอบ1หลัก!A178="","",IF(TEXT(คำตอบ1หลัก!AW178,0)=TEXT(ข้อมูลเฉลยคำตอบ!$B$48,0),ข้อมูลเฉลยคำตอบ!$C$48,0))</f>
        <v/>
      </c>
      <c r="AY178" s="33" t="str">
        <f>IF(คำตอบ1หลัก!A178="","",IF(TEXT(คำตอบ1หลัก!AX178,0)=TEXT(ข้อมูลเฉลยคำตอบ!$B$49,0),ข้อมูลเฉลยคำตอบ!$C$49,0))</f>
        <v/>
      </c>
      <c r="AZ178" s="33" t="str">
        <f>IF(คำตอบ1หลัก!A178="","",IF(TEXT(คำตอบ1หลัก!AY178,0)=TEXT(ข้อมูลเฉลยคำตอบ!$B$50,0),ข้อมูลเฉลยคำตอบ!$C$50,0))</f>
        <v/>
      </c>
      <c r="BA178" s="33" t="str">
        <f>IF(คำตอบ1หลัก!A178="","",IF(TEXT(คำตอบ1หลัก!AZ178,0)=TEXT(ข้อมูลเฉลยคำตอบ!$B$51,0),ข้อมูลเฉลยคำตอบ!$C$51,0))</f>
        <v/>
      </c>
      <c r="BB178" s="33" t="str">
        <f>IF(คำตอบ1หลัก!A178="","",IF(TEXT(คำตอบ1หลัก!BA178,0)=TEXT(ข้อมูลเฉลยคำตอบ!$B$52,0),ข้อมูลเฉลยคำตอบ!$C$52,0))</f>
        <v/>
      </c>
      <c r="BC178" s="33" t="str">
        <f>IF(คำตอบ1หลัก!A178="","",IF(TEXT(คำตอบ1หลัก!BB178,0)=TEXT(ข้อมูลเฉลยคำตอบ!$B$53,0),ข้อมูลเฉลยคำตอบ!$C$53,0))</f>
        <v/>
      </c>
      <c r="BD178" s="33" t="str">
        <f>IF(คำตอบ1หลัก!A178="","",IF(TEXT(คำตอบ1หลัก!BC178,0)=TEXT(ข้อมูลเฉลยคำตอบ!$B$54,0),ข้อมูลเฉลยคำตอบ!$C$54,0))</f>
        <v/>
      </c>
      <c r="BE178" s="33" t="str">
        <f>IF(คำตอบ1หลัก!A178="","",IF(TEXT(คำตอบ1หลัก!BD178,0)=TEXT(ข้อมูลเฉลยคำตอบ!$B$55,0),ข้อมูลเฉลยคำตอบ!$C$55,0))</f>
        <v/>
      </c>
      <c r="BF178" s="33" t="str">
        <f>IF(คำตอบ1หลัก!A178="","",IF(TEXT(คำตอบ1หลัก!BE178,0)=TEXT(ข้อมูลเฉลยคำตอบ!$B$56,0),ข้อมูลเฉลยคำตอบ!$C$56,0))</f>
        <v/>
      </c>
      <c r="BG178" s="33" t="str">
        <f>IF(คำตอบ1หลัก!A178="","",IF(TEXT(คำตอบ1หลัก!BF178,0)=TEXT(ข้อมูลเฉลยคำตอบ!$B$57,0),ข้อมูลเฉลยคำตอบ!$C$57,0))</f>
        <v/>
      </c>
      <c r="BH178" s="33" t="str">
        <f>IF(คำตอบ1หลัก!A178="","",IF(TEXT(คำตอบ1หลัก!BG178,0)=TEXT(ข้อมูลเฉลยคำตอบ!$B$58,0),ข้อมูลเฉลยคำตอบ!$C$58,0))</f>
        <v/>
      </c>
      <c r="BI178" s="33" t="str">
        <f>IF(คำตอบ1หลัก!A178="","",IF(TEXT(คำตอบ1หลัก!BH178,0)=TEXT(ข้อมูลเฉลยคำตอบ!$B$59,0),ข้อมูลเฉลยคำตอบ!$C$59,0))</f>
        <v/>
      </c>
      <c r="BJ178" s="33" t="str">
        <f>IF(คำตอบ1หลัก!A178="","",IF(TEXT(คำตอบ1หลัก!BI178,0)=TEXT(ข้อมูลเฉลยคำตอบ!$B$60,0),ข้อมูลเฉลยคำตอบ!$C$60,0))</f>
        <v/>
      </c>
      <c r="BK178" s="33" t="str">
        <f>IF(คำตอบ1หลัก!A178="","",IF(TEXT(คำตอบ1หลัก!BJ178,0)=TEXT(ข้อมูลเฉลยคำตอบ!$B$61,0),ข้อมูลเฉลยคำตอบ!$C$61,0))</f>
        <v/>
      </c>
      <c r="BM178" s="18" t="str">
        <f t="shared" si="4"/>
        <v/>
      </c>
      <c r="BN178" s="38" t="str">
        <f t="shared" si="5"/>
        <v/>
      </c>
    </row>
    <row r="179" spans="1:66" ht="17.399999999999999" hidden="1" customHeight="1">
      <c r="A179" s="19">
        <v>178</v>
      </c>
      <c r="B179" s="3"/>
      <c r="C179" s="3"/>
      <c r="D179" s="33" t="str">
        <f>IF(คำตอบ1หลัก!A179="","",IF(TEXT(คำตอบ1หลัก!C179,0)=TEXT(ข้อมูลเฉลยคำตอบ!$B$2,0),ข้อมูลเฉลยคำตอบ!$C$2,0))</f>
        <v/>
      </c>
      <c r="E179" s="33" t="str">
        <f>IF(คำตอบ1หลัก!A179="","",IF(TEXT(คำตอบ1หลัก!D179,0)=TEXT(ข้อมูลเฉลยคำตอบ!$B$3,0),ข้อมูลเฉลยคำตอบ!$C$3,0))</f>
        <v/>
      </c>
      <c r="F179" s="33" t="str">
        <f>IF(คำตอบ1หลัก!A179="","",IF(TEXT(คำตอบ1หลัก!E179,0)=TEXT(ข้อมูลเฉลยคำตอบ!$B$4,0),ข้อมูลเฉลยคำตอบ!$C$4,0))</f>
        <v/>
      </c>
      <c r="G179" s="33" t="str">
        <f>IF(คำตอบ1หลัก!A179="","",IF(TEXT(คำตอบ1หลัก!F179,0)=TEXT(ข้อมูลเฉลยคำตอบ!$B$5,0),ข้อมูลเฉลยคำตอบ!$C$5,0))</f>
        <v/>
      </c>
      <c r="H179" s="33" t="str">
        <f>IF(คำตอบ1หลัก!A179="","",IF(TEXT(คำตอบ1หลัก!G179,0)=TEXT(ข้อมูลเฉลยคำตอบ!$B$6,0),ข้อมูลเฉลยคำตอบ!$C$6,0))</f>
        <v/>
      </c>
      <c r="I179" s="33" t="str">
        <f>IF(คำตอบ1หลัก!A179="","",IF(TEXT(คำตอบ1หลัก!H179,0)=TEXT(ข้อมูลเฉลยคำตอบ!$B$7,0),ข้อมูลเฉลยคำตอบ!$C$7,0))</f>
        <v/>
      </c>
      <c r="J179" s="33" t="str">
        <f>IF(คำตอบ1หลัก!A179="","",IF(TEXT(คำตอบ1หลัก!I179,0)=TEXT(ข้อมูลเฉลยคำตอบ!$B$8,0),ข้อมูลเฉลยคำตอบ!$C$8,0))</f>
        <v/>
      </c>
      <c r="K179" s="33" t="str">
        <f>IF(คำตอบ1หลัก!A179="","",IF(TEXT(คำตอบ1หลัก!J179,0)=TEXT(ข้อมูลเฉลยคำตอบ!$B$9,0),ข้อมูลเฉลยคำตอบ!$C$9,0))</f>
        <v/>
      </c>
      <c r="L179" s="33" t="str">
        <f>IF(คำตอบ1หลัก!A179="","",IF(TEXT(คำตอบ1หลัก!K179,0)=TEXT(ข้อมูลเฉลยคำตอบ!$B$10,0),ข้อมูลเฉลยคำตอบ!$C$10,0))</f>
        <v/>
      </c>
      <c r="M179" s="33" t="str">
        <f>IF(คำตอบ1หลัก!A179="","",IF(TEXT(คำตอบ1หลัก!L179,0)=TEXT(ข้อมูลเฉลยคำตอบ!$B$11,0),ข้อมูลเฉลยคำตอบ!$C$11,0))</f>
        <v/>
      </c>
      <c r="N179" s="33" t="str">
        <f>IF(คำตอบ1หลัก!A179="","",IF(TEXT(คำตอบ1หลัก!M179,0)=TEXT(ข้อมูลเฉลยคำตอบ!$B$12,0),ข้อมูลเฉลยคำตอบ!$C$12,0))</f>
        <v/>
      </c>
      <c r="O179" s="33" t="str">
        <f>IF(คำตอบ1หลัก!A179="","",IF(TEXT(คำตอบ1หลัก!N179,0)=TEXT(ข้อมูลเฉลยคำตอบ!$B$13,0),ข้อมูลเฉลยคำตอบ!$C$13,0))</f>
        <v/>
      </c>
      <c r="P179" s="33" t="str">
        <f>IF(คำตอบ1หลัก!A179="","",IF(TEXT(คำตอบ1หลัก!O179,0)=TEXT(ข้อมูลเฉลยคำตอบ!$B$14,0),ข้อมูลเฉลยคำตอบ!$C$14,0))</f>
        <v/>
      </c>
      <c r="Q179" s="33" t="str">
        <f>IF(คำตอบ1หลัก!A179="","",IF(TEXT(คำตอบ1หลัก!P179,0)=TEXT(ข้อมูลเฉลยคำตอบ!$B$15,0),ข้อมูลเฉลยคำตอบ!$C$15,0))</f>
        <v/>
      </c>
      <c r="R179" s="33" t="str">
        <f>IF(คำตอบ1หลัก!A179="","",IF(TEXT(คำตอบ1หลัก!Q179,0)=TEXT(ข้อมูลเฉลยคำตอบ!$B$16,0),ข้อมูลเฉลยคำตอบ!$C$16,0))</f>
        <v/>
      </c>
      <c r="S179" s="33" t="str">
        <f>IF(คำตอบ1หลัก!A179="","",IF(TEXT(คำตอบ1หลัก!R179,0)=TEXT(ข้อมูลเฉลยคำตอบ!$B$17,0),ข้อมูลเฉลยคำตอบ!$C$17,0))</f>
        <v/>
      </c>
      <c r="T179" s="33" t="str">
        <f>IF(คำตอบ1หลัก!A179="","",IF(TEXT(คำตอบ1หลัก!S179,0)=TEXT(ข้อมูลเฉลยคำตอบ!$B$18,0),ข้อมูลเฉลยคำตอบ!$C$18,0))</f>
        <v/>
      </c>
      <c r="U179" s="33" t="str">
        <f>IF(คำตอบ1หลัก!A179="","",IF(TEXT(คำตอบ1หลัก!T179,0)=TEXT(ข้อมูลเฉลยคำตอบ!$B$19,0),ข้อมูลเฉลยคำตอบ!$C$19,0))</f>
        <v/>
      </c>
      <c r="V179" s="33" t="str">
        <f>IF(คำตอบ1หลัก!A179="","",IF(TEXT(คำตอบ1หลัก!U179,0)=TEXT(ข้อมูลเฉลยคำตอบ!$B$20,0),ข้อมูลเฉลยคำตอบ!$C$20,0))</f>
        <v/>
      </c>
      <c r="W179" s="33" t="str">
        <f>IF(คำตอบ1หลัก!A179="","",IF(TEXT(คำตอบ1หลัก!V179,0)=TEXT(ข้อมูลเฉลยคำตอบ!$B$21,0),ข้อมูลเฉลยคำตอบ!$C$21,0))</f>
        <v/>
      </c>
      <c r="X179" s="33" t="str">
        <f>IF(คำตอบ1หลัก!A179="","",IF(TEXT(คำตอบ1หลัก!W179,0)=TEXT(ข้อมูลเฉลยคำตอบ!$B$22,0),ข้อมูลเฉลยคำตอบ!$C$22,0))</f>
        <v/>
      </c>
      <c r="Y179" s="33" t="str">
        <f>IF(คำตอบ1หลัก!A179="","",IF(TEXT(คำตอบ1หลัก!X179,0)=TEXT(ข้อมูลเฉลยคำตอบ!$B$23,0),ข้อมูลเฉลยคำตอบ!$C$23,0))</f>
        <v/>
      </c>
      <c r="Z179" s="33" t="str">
        <f>IF(คำตอบ1หลัก!A179="","",IF(TEXT(คำตอบ1หลัก!Y179,0)=TEXT(ข้อมูลเฉลยคำตอบ!$B$24,0),ข้อมูลเฉลยคำตอบ!$C$24,0))</f>
        <v/>
      </c>
      <c r="AA179" s="33" t="str">
        <f>IF(คำตอบ1หลัก!A179="","",IF(TEXT(คำตอบ1หลัก!Z179,0)=TEXT(ข้อมูลเฉลยคำตอบ!$B$25,0),ข้อมูลเฉลยคำตอบ!$C$25,0))</f>
        <v/>
      </c>
      <c r="AB179" s="33" t="str">
        <f>IF(คำตอบ1หลัก!A179="","",IF(TEXT(คำตอบ1หลัก!AA179,0)=TEXT(ข้อมูลเฉลยคำตอบ!$B$26,0),ข้อมูลเฉลยคำตอบ!$C$26,0))</f>
        <v/>
      </c>
      <c r="AC179" s="33" t="str">
        <f>IF(คำตอบ1หลัก!A179="","",IF(TEXT(คำตอบ1หลัก!AB179,0)=TEXT(ข้อมูลเฉลยคำตอบ!$B$27,0),ข้อมูลเฉลยคำตอบ!$C$27,0))</f>
        <v/>
      </c>
      <c r="AD179" s="33" t="str">
        <f>IF(คำตอบ1หลัก!A179="","",IF(TEXT(คำตอบ1หลัก!AC179,0)=TEXT(ข้อมูลเฉลยคำตอบ!$B$28,0),ข้อมูลเฉลยคำตอบ!$C$28,0))</f>
        <v/>
      </c>
      <c r="AE179" s="33" t="str">
        <f>IF(คำตอบ1หลัก!A179="","",IF(TEXT(คำตอบ1หลัก!AD179,0)=TEXT(ข้อมูลเฉลยคำตอบ!$B$29,0),ข้อมูลเฉลยคำตอบ!$C$29,0))</f>
        <v/>
      </c>
      <c r="AF179" s="33" t="str">
        <f>IF(คำตอบ1หลัก!A179="","",IF(TEXT(คำตอบ1หลัก!AE179,0)=TEXT(ข้อมูลเฉลยคำตอบ!$B$30,0),ข้อมูลเฉลยคำตอบ!$C$30,0))</f>
        <v/>
      </c>
      <c r="AG179" s="33" t="str">
        <f>IF(คำตอบ1หลัก!A179="","",IF(TEXT(คำตอบ1หลัก!AF179,0)=TEXT(ข้อมูลเฉลยคำตอบ!$B$31,0),ข้อมูลเฉลยคำตอบ!$C$31,0))</f>
        <v/>
      </c>
      <c r="AH179" s="33" t="str">
        <f>IF(คำตอบ1หลัก!A179="","",IF(TEXT(คำตอบ1หลัก!AG179,0)=TEXT(ข้อมูลเฉลยคำตอบ!$B$32,0),ข้อมูลเฉลยคำตอบ!$C$32,0))</f>
        <v/>
      </c>
      <c r="AI179" s="33" t="str">
        <f>IF(คำตอบ1หลัก!A179="","",IF(TEXT(คำตอบ1หลัก!AH179,0)=TEXT(ข้อมูลเฉลยคำตอบ!$B$33,0),ข้อมูลเฉลยคำตอบ!$C$33,0))</f>
        <v/>
      </c>
      <c r="AJ179" s="33" t="str">
        <f>IF(คำตอบ1หลัก!A179="","",IF(TEXT(คำตอบ1หลัก!AI179,0)=TEXT(ข้อมูลเฉลยคำตอบ!$B$34,0),ข้อมูลเฉลยคำตอบ!$C$34,0))</f>
        <v/>
      </c>
      <c r="AK179" s="33" t="str">
        <f>IF(คำตอบ1หลัก!A179="","",IF(TEXT(คำตอบ1หลัก!AJ179,0)=TEXT(ข้อมูลเฉลยคำตอบ!$B$35,0),ข้อมูลเฉลยคำตอบ!$C$35,0))</f>
        <v/>
      </c>
      <c r="AL179" s="33" t="str">
        <f>IF(คำตอบ1หลัก!A179="","",IF(TEXT(คำตอบ1หลัก!AK179,0)=TEXT(ข้อมูลเฉลยคำตอบ!$B$36,0),ข้อมูลเฉลยคำตอบ!$C$36,0))</f>
        <v/>
      </c>
      <c r="AM179" s="33" t="str">
        <f>IF(คำตอบ1หลัก!A179="","",IF(TEXT(คำตอบ1หลัก!AL179,0)=TEXT(ข้อมูลเฉลยคำตอบ!$B$37,0),ข้อมูลเฉลยคำตอบ!$C$37,0))</f>
        <v/>
      </c>
      <c r="AN179" s="33" t="str">
        <f>IF(คำตอบ1หลัก!A179="","",IF(TEXT(คำตอบ1หลัก!AM179,0)=TEXT(ข้อมูลเฉลยคำตอบ!$B$38,0),ข้อมูลเฉลยคำตอบ!$C$38,0))</f>
        <v/>
      </c>
      <c r="AO179" s="33" t="str">
        <f>IF(คำตอบ1หลัก!A179="","",IF(TEXT(คำตอบ1หลัก!AN179,0)=TEXT(ข้อมูลเฉลยคำตอบ!$B$39,0),ข้อมูลเฉลยคำตอบ!$C$39,0))</f>
        <v/>
      </c>
      <c r="AP179" s="33" t="str">
        <f>IF(คำตอบ1หลัก!A179="","",IF(TEXT(คำตอบ1หลัก!AO179,0)=TEXT(ข้อมูลเฉลยคำตอบ!$B$40,0),ข้อมูลเฉลยคำตอบ!$C$40,0))</f>
        <v/>
      </c>
      <c r="AQ179" s="33" t="str">
        <f>IF(คำตอบ1หลัก!A179="","",IF(TEXT(คำตอบ1หลัก!AP179,0)=TEXT(ข้อมูลเฉลยคำตอบ!$B$41,0),ข้อมูลเฉลยคำตอบ!$C$41,0))</f>
        <v/>
      </c>
      <c r="AR179" s="33" t="str">
        <f>IF(คำตอบ1หลัก!A179="","",IF(TEXT(คำตอบ1หลัก!AQ179,0)=TEXT(ข้อมูลเฉลยคำตอบ!$B$42,0),ข้อมูลเฉลยคำตอบ!$C$42,0))</f>
        <v/>
      </c>
      <c r="AS179" s="33" t="str">
        <f>IF(คำตอบ1หลัก!A179="","",IF(TEXT(คำตอบ1หลัก!AR179,0)=TEXT(ข้อมูลเฉลยคำตอบ!$B$43,0),ข้อมูลเฉลยคำตอบ!$C$43,0))</f>
        <v/>
      </c>
      <c r="AT179" s="33" t="str">
        <f>IF(คำตอบ1หลัก!A179="","",IF(TEXT(คำตอบ1หลัก!AS179,0)=TEXT(ข้อมูลเฉลยคำตอบ!$B$44,0),ข้อมูลเฉลยคำตอบ!$C$44,0))</f>
        <v/>
      </c>
      <c r="AU179" s="33" t="str">
        <f>IF(คำตอบ1หลัก!A179="","",IF(TEXT(คำตอบ1หลัก!AT179,0)=TEXT(ข้อมูลเฉลยคำตอบ!$B$45,0),ข้อมูลเฉลยคำตอบ!$C$45,0))</f>
        <v/>
      </c>
      <c r="AV179" s="33" t="str">
        <f>IF(คำตอบ1หลัก!A179="","",IF(TEXT(คำตอบ1หลัก!AU179,0)=TEXT(ข้อมูลเฉลยคำตอบ!$B$46,0),ข้อมูลเฉลยคำตอบ!$C$46,0))</f>
        <v/>
      </c>
      <c r="AW179" s="33" t="str">
        <f>IF(คำตอบ1หลัก!A179="","",IF(TEXT(คำตอบ1หลัก!AV179,0)=TEXT(ข้อมูลเฉลยคำตอบ!$B$47,0),ข้อมูลเฉลยคำตอบ!$C$47,0))</f>
        <v/>
      </c>
      <c r="AX179" s="33" t="str">
        <f>IF(คำตอบ1หลัก!A179="","",IF(TEXT(คำตอบ1หลัก!AW179,0)=TEXT(ข้อมูลเฉลยคำตอบ!$B$48,0),ข้อมูลเฉลยคำตอบ!$C$48,0))</f>
        <v/>
      </c>
      <c r="AY179" s="33" t="str">
        <f>IF(คำตอบ1หลัก!A179="","",IF(TEXT(คำตอบ1หลัก!AX179,0)=TEXT(ข้อมูลเฉลยคำตอบ!$B$49,0),ข้อมูลเฉลยคำตอบ!$C$49,0))</f>
        <v/>
      </c>
      <c r="AZ179" s="33" t="str">
        <f>IF(คำตอบ1หลัก!A179="","",IF(TEXT(คำตอบ1หลัก!AY179,0)=TEXT(ข้อมูลเฉลยคำตอบ!$B$50,0),ข้อมูลเฉลยคำตอบ!$C$50,0))</f>
        <v/>
      </c>
      <c r="BA179" s="33" t="str">
        <f>IF(คำตอบ1หลัก!A179="","",IF(TEXT(คำตอบ1หลัก!AZ179,0)=TEXT(ข้อมูลเฉลยคำตอบ!$B$51,0),ข้อมูลเฉลยคำตอบ!$C$51,0))</f>
        <v/>
      </c>
      <c r="BB179" s="33" t="str">
        <f>IF(คำตอบ1หลัก!A179="","",IF(TEXT(คำตอบ1หลัก!BA179,0)=TEXT(ข้อมูลเฉลยคำตอบ!$B$52,0),ข้อมูลเฉลยคำตอบ!$C$52,0))</f>
        <v/>
      </c>
      <c r="BC179" s="33" t="str">
        <f>IF(คำตอบ1หลัก!A179="","",IF(TEXT(คำตอบ1หลัก!BB179,0)=TEXT(ข้อมูลเฉลยคำตอบ!$B$53,0),ข้อมูลเฉลยคำตอบ!$C$53,0))</f>
        <v/>
      </c>
      <c r="BD179" s="33" t="str">
        <f>IF(คำตอบ1หลัก!A179="","",IF(TEXT(คำตอบ1หลัก!BC179,0)=TEXT(ข้อมูลเฉลยคำตอบ!$B$54,0),ข้อมูลเฉลยคำตอบ!$C$54,0))</f>
        <v/>
      </c>
      <c r="BE179" s="33" t="str">
        <f>IF(คำตอบ1หลัก!A179="","",IF(TEXT(คำตอบ1หลัก!BD179,0)=TEXT(ข้อมูลเฉลยคำตอบ!$B$55,0),ข้อมูลเฉลยคำตอบ!$C$55,0))</f>
        <v/>
      </c>
      <c r="BF179" s="33" t="str">
        <f>IF(คำตอบ1หลัก!A179="","",IF(TEXT(คำตอบ1หลัก!BE179,0)=TEXT(ข้อมูลเฉลยคำตอบ!$B$56,0),ข้อมูลเฉลยคำตอบ!$C$56,0))</f>
        <v/>
      </c>
      <c r="BG179" s="33" t="str">
        <f>IF(คำตอบ1หลัก!A179="","",IF(TEXT(คำตอบ1หลัก!BF179,0)=TEXT(ข้อมูลเฉลยคำตอบ!$B$57,0),ข้อมูลเฉลยคำตอบ!$C$57,0))</f>
        <v/>
      </c>
      <c r="BH179" s="33" t="str">
        <f>IF(คำตอบ1หลัก!A179="","",IF(TEXT(คำตอบ1หลัก!BG179,0)=TEXT(ข้อมูลเฉลยคำตอบ!$B$58,0),ข้อมูลเฉลยคำตอบ!$C$58,0))</f>
        <v/>
      </c>
      <c r="BI179" s="33" t="str">
        <f>IF(คำตอบ1หลัก!A179="","",IF(TEXT(คำตอบ1หลัก!BH179,0)=TEXT(ข้อมูลเฉลยคำตอบ!$B$59,0),ข้อมูลเฉลยคำตอบ!$C$59,0))</f>
        <v/>
      </c>
      <c r="BJ179" s="33" t="str">
        <f>IF(คำตอบ1หลัก!A179="","",IF(TEXT(คำตอบ1หลัก!BI179,0)=TEXT(ข้อมูลเฉลยคำตอบ!$B$60,0),ข้อมูลเฉลยคำตอบ!$C$60,0))</f>
        <v/>
      </c>
      <c r="BK179" s="33" t="str">
        <f>IF(คำตอบ1หลัก!A179="","",IF(TEXT(คำตอบ1หลัก!BJ179,0)=TEXT(ข้อมูลเฉลยคำตอบ!$B$61,0),ข้อมูลเฉลยคำตอบ!$C$61,0))</f>
        <v/>
      </c>
      <c r="BM179" s="18" t="str">
        <f t="shared" si="4"/>
        <v/>
      </c>
      <c r="BN179" s="38" t="str">
        <f t="shared" si="5"/>
        <v/>
      </c>
    </row>
    <row r="180" spans="1:66" ht="17.399999999999999" hidden="1" customHeight="1">
      <c r="A180" s="19">
        <v>179</v>
      </c>
      <c r="B180" s="3"/>
      <c r="C180" s="3"/>
      <c r="D180" s="33" t="str">
        <f>IF(คำตอบ1หลัก!A180="","",IF(TEXT(คำตอบ1หลัก!C180,0)=TEXT(ข้อมูลเฉลยคำตอบ!$B$2,0),ข้อมูลเฉลยคำตอบ!$C$2,0))</f>
        <v/>
      </c>
      <c r="E180" s="33" t="str">
        <f>IF(คำตอบ1หลัก!A180="","",IF(TEXT(คำตอบ1หลัก!D180,0)=TEXT(ข้อมูลเฉลยคำตอบ!$B$3,0),ข้อมูลเฉลยคำตอบ!$C$3,0))</f>
        <v/>
      </c>
      <c r="F180" s="33" t="str">
        <f>IF(คำตอบ1หลัก!A180="","",IF(TEXT(คำตอบ1หลัก!E180,0)=TEXT(ข้อมูลเฉลยคำตอบ!$B$4,0),ข้อมูลเฉลยคำตอบ!$C$4,0))</f>
        <v/>
      </c>
      <c r="G180" s="33" t="str">
        <f>IF(คำตอบ1หลัก!A180="","",IF(TEXT(คำตอบ1หลัก!F180,0)=TEXT(ข้อมูลเฉลยคำตอบ!$B$5,0),ข้อมูลเฉลยคำตอบ!$C$5,0))</f>
        <v/>
      </c>
      <c r="H180" s="33" t="str">
        <f>IF(คำตอบ1หลัก!A180="","",IF(TEXT(คำตอบ1หลัก!G180,0)=TEXT(ข้อมูลเฉลยคำตอบ!$B$6,0),ข้อมูลเฉลยคำตอบ!$C$6,0))</f>
        <v/>
      </c>
      <c r="I180" s="33" t="str">
        <f>IF(คำตอบ1หลัก!A180="","",IF(TEXT(คำตอบ1หลัก!H180,0)=TEXT(ข้อมูลเฉลยคำตอบ!$B$7,0),ข้อมูลเฉลยคำตอบ!$C$7,0))</f>
        <v/>
      </c>
      <c r="J180" s="33" t="str">
        <f>IF(คำตอบ1หลัก!A180="","",IF(TEXT(คำตอบ1หลัก!I180,0)=TEXT(ข้อมูลเฉลยคำตอบ!$B$8,0),ข้อมูลเฉลยคำตอบ!$C$8,0))</f>
        <v/>
      </c>
      <c r="K180" s="33" t="str">
        <f>IF(คำตอบ1หลัก!A180="","",IF(TEXT(คำตอบ1หลัก!J180,0)=TEXT(ข้อมูลเฉลยคำตอบ!$B$9,0),ข้อมูลเฉลยคำตอบ!$C$9,0))</f>
        <v/>
      </c>
      <c r="L180" s="33" t="str">
        <f>IF(คำตอบ1หลัก!A180="","",IF(TEXT(คำตอบ1หลัก!K180,0)=TEXT(ข้อมูลเฉลยคำตอบ!$B$10,0),ข้อมูลเฉลยคำตอบ!$C$10,0))</f>
        <v/>
      </c>
      <c r="M180" s="33" t="str">
        <f>IF(คำตอบ1หลัก!A180="","",IF(TEXT(คำตอบ1หลัก!L180,0)=TEXT(ข้อมูลเฉลยคำตอบ!$B$11,0),ข้อมูลเฉลยคำตอบ!$C$11,0))</f>
        <v/>
      </c>
      <c r="N180" s="33" t="str">
        <f>IF(คำตอบ1หลัก!A180="","",IF(TEXT(คำตอบ1หลัก!M180,0)=TEXT(ข้อมูลเฉลยคำตอบ!$B$12,0),ข้อมูลเฉลยคำตอบ!$C$12,0))</f>
        <v/>
      </c>
      <c r="O180" s="33" t="str">
        <f>IF(คำตอบ1หลัก!A180="","",IF(TEXT(คำตอบ1หลัก!N180,0)=TEXT(ข้อมูลเฉลยคำตอบ!$B$13,0),ข้อมูลเฉลยคำตอบ!$C$13,0))</f>
        <v/>
      </c>
      <c r="P180" s="33" t="str">
        <f>IF(คำตอบ1หลัก!A180="","",IF(TEXT(คำตอบ1หลัก!O180,0)=TEXT(ข้อมูลเฉลยคำตอบ!$B$14,0),ข้อมูลเฉลยคำตอบ!$C$14,0))</f>
        <v/>
      </c>
      <c r="Q180" s="33" t="str">
        <f>IF(คำตอบ1หลัก!A180="","",IF(TEXT(คำตอบ1หลัก!P180,0)=TEXT(ข้อมูลเฉลยคำตอบ!$B$15,0),ข้อมูลเฉลยคำตอบ!$C$15,0))</f>
        <v/>
      </c>
      <c r="R180" s="33" t="str">
        <f>IF(คำตอบ1หลัก!A180="","",IF(TEXT(คำตอบ1หลัก!Q180,0)=TEXT(ข้อมูลเฉลยคำตอบ!$B$16,0),ข้อมูลเฉลยคำตอบ!$C$16,0))</f>
        <v/>
      </c>
      <c r="S180" s="33" t="str">
        <f>IF(คำตอบ1หลัก!A180="","",IF(TEXT(คำตอบ1หลัก!R180,0)=TEXT(ข้อมูลเฉลยคำตอบ!$B$17,0),ข้อมูลเฉลยคำตอบ!$C$17,0))</f>
        <v/>
      </c>
      <c r="T180" s="33" t="str">
        <f>IF(คำตอบ1หลัก!A180="","",IF(TEXT(คำตอบ1หลัก!S180,0)=TEXT(ข้อมูลเฉลยคำตอบ!$B$18,0),ข้อมูลเฉลยคำตอบ!$C$18,0))</f>
        <v/>
      </c>
      <c r="U180" s="33" t="str">
        <f>IF(คำตอบ1หลัก!A180="","",IF(TEXT(คำตอบ1หลัก!T180,0)=TEXT(ข้อมูลเฉลยคำตอบ!$B$19,0),ข้อมูลเฉลยคำตอบ!$C$19,0))</f>
        <v/>
      </c>
      <c r="V180" s="33" t="str">
        <f>IF(คำตอบ1หลัก!A180="","",IF(TEXT(คำตอบ1หลัก!U180,0)=TEXT(ข้อมูลเฉลยคำตอบ!$B$20,0),ข้อมูลเฉลยคำตอบ!$C$20,0))</f>
        <v/>
      </c>
      <c r="W180" s="33" t="str">
        <f>IF(คำตอบ1หลัก!A180="","",IF(TEXT(คำตอบ1หลัก!V180,0)=TEXT(ข้อมูลเฉลยคำตอบ!$B$21,0),ข้อมูลเฉลยคำตอบ!$C$21,0))</f>
        <v/>
      </c>
      <c r="X180" s="33" t="str">
        <f>IF(คำตอบ1หลัก!A180="","",IF(TEXT(คำตอบ1หลัก!W180,0)=TEXT(ข้อมูลเฉลยคำตอบ!$B$22,0),ข้อมูลเฉลยคำตอบ!$C$22,0))</f>
        <v/>
      </c>
      <c r="Y180" s="33" t="str">
        <f>IF(คำตอบ1หลัก!A180="","",IF(TEXT(คำตอบ1หลัก!X180,0)=TEXT(ข้อมูลเฉลยคำตอบ!$B$23,0),ข้อมูลเฉลยคำตอบ!$C$23,0))</f>
        <v/>
      </c>
      <c r="Z180" s="33" t="str">
        <f>IF(คำตอบ1หลัก!A180="","",IF(TEXT(คำตอบ1หลัก!Y180,0)=TEXT(ข้อมูลเฉลยคำตอบ!$B$24,0),ข้อมูลเฉลยคำตอบ!$C$24,0))</f>
        <v/>
      </c>
      <c r="AA180" s="33" t="str">
        <f>IF(คำตอบ1หลัก!A180="","",IF(TEXT(คำตอบ1หลัก!Z180,0)=TEXT(ข้อมูลเฉลยคำตอบ!$B$25,0),ข้อมูลเฉลยคำตอบ!$C$25,0))</f>
        <v/>
      </c>
      <c r="AB180" s="33" t="str">
        <f>IF(คำตอบ1หลัก!A180="","",IF(TEXT(คำตอบ1หลัก!AA180,0)=TEXT(ข้อมูลเฉลยคำตอบ!$B$26,0),ข้อมูลเฉลยคำตอบ!$C$26,0))</f>
        <v/>
      </c>
      <c r="AC180" s="33" t="str">
        <f>IF(คำตอบ1หลัก!A180="","",IF(TEXT(คำตอบ1หลัก!AB180,0)=TEXT(ข้อมูลเฉลยคำตอบ!$B$27,0),ข้อมูลเฉลยคำตอบ!$C$27,0))</f>
        <v/>
      </c>
      <c r="AD180" s="33" t="str">
        <f>IF(คำตอบ1หลัก!A180="","",IF(TEXT(คำตอบ1หลัก!AC180,0)=TEXT(ข้อมูลเฉลยคำตอบ!$B$28,0),ข้อมูลเฉลยคำตอบ!$C$28,0))</f>
        <v/>
      </c>
      <c r="AE180" s="33" t="str">
        <f>IF(คำตอบ1หลัก!A180="","",IF(TEXT(คำตอบ1หลัก!AD180,0)=TEXT(ข้อมูลเฉลยคำตอบ!$B$29,0),ข้อมูลเฉลยคำตอบ!$C$29,0))</f>
        <v/>
      </c>
      <c r="AF180" s="33" t="str">
        <f>IF(คำตอบ1หลัก!A180="","",IF(TEXT(คำตอบ1หลัก!AE180,0)=TEXT(ข้อมูลเฉลยคำตอบ!$B$30,0),ข้อมูลเฉลยคำตอบ!$C$30,0))</f>
        <v/>
      </c>
      <c r="AG180" s="33" t="str">
        <f>IF(คำตอบ1หลัก!A180="","",IF(TEXT(คำตอบ1หลัก!AF180,0)=TEXT(ข้อมูลเฉลยคำตอบ!$B$31,0),ข้อมูลเฉลยคำตอบ!$C$31,0))</f>
        <v/>
      </c>
      <c r="AH180" s="33" t="str">
        <f>IF(คำตอบ1หลัก!A180="","",IF(TEXT(คำตอบ1หลัก!AG180,0)=TEXT(ข้อมูลเฉลยคำตอบ!$B$32,0),ข้อมูลเฉลยคำตอบ!$C$32,0))</f>
        <v/>
      </c>
      <c r="AI180" s="33" t="str">
        <f>IF(คำตอบ1หลัก!A180="","",IF(TEXT(คำตอบ1หลัก!AH180,0)=TEXT(ข้อมูลเฉลยคำตอบ!$B$33,0),ข้อมูลเฉลยคำตอบ!$C$33,0))</f>
        <v/>
      </c>
      <c r="AJ180" s="33" t="str">
        <f>IF(คำตอบ1หลัก!A180="","",IF(TEXT(คำตอบ1หลัก!AI180,0)=TEXT(ข้อมูลเฉลยคำตอบ!$B$34,0),ข้อมูลเฉลยคำตอบ!$C$34,0))</f>
        <v/>
      </c>
      <c r="AK180" s="33" t="str">
        <f>IF(คำตอบ1หลัก!A180="","",IF(TEXT(คำตอบ1หลัก!AJ180,0)=TEXT(ข้อมูลเฉลยคำตอบ!$B$35,0),ข้อมูลเฉลยคำตอบ!$C$35,0))</f>
        <v/>
      </c>
      <c r="AL180" s="33" t="str">
        <f>IF(คำตอบ1หลัก!A180="","",IF(TEXT(คำตอบ1หลัก!AK180,0)=TEXT(ข้อมูลเฉลยคำตอบ!$B$36,0),ข้อมูลเฉลยคำตอบ!$C$36,0))</f>
        <v/>
      </c>
      <c r="AM180" s="33" t="str">
        <f>IF(คำตอบ1หลัก!A180="","",IF(TEXT(คำตอบ1หลัก!AL180,0)=TEXT(ข้อมูลเฉลยคำตอบ!$B$37,0),ข้อมูลเฉลยคำตอบ!$C$37,0))</f>
        <v/>
      </c>
      <c r="AN180" s="33" t="str">
        <f>IF(คำตอบ1หลัก!A180="","",IF(TEXT(คำตอบ1หลัก!AM180,0)=TEXT(ข้อมูลเฉลยคำตอบ!$B$38,0),ข้อมูลเฉลยคำตอบ!$C$38,0))</f>
        <v/>
      </c>
      <c r="AO180" s="33" t="str">
        <f>IF(คำตอบ1หลัก!A180="","",IF(TEXT(คำตอบ1หลัก!AN180,0)=TEXT(ข้อมูลเฉลยคำตอบ!$B$39,0),ข้อมูลเฉลยคำตอบ!$C$39,0))</f>
        <v/>
      </c>
      <c r="AP180" s="33" t="str">
        <f>IF(คำตอบ1หลัก!A180="","",IF(TEXT(คำตอบ1หลัก!AO180,0)=TEXT(ข้อมูลเฉลยคำตอบ!$B$40,0),ข้อมูลเฉลยคำตอบ!$C$40,0))</f>
        <v/>
      </c>
      <c r="AQ180" s="33" t="str">
        <f>IF(คำตอบ1หลัก!A180="","",IF(TEXT(คำตอบ1หลัก!AP180,0)=TEXT(ข้อมูลเฉลยคำตอบ!$B$41,0),ข้อมูลเฉลยคำตอบ!$C$41,0))</f>
        <v/>
      </c>
      <c r="AR180" s="33" t="str">
        <f>IF(คำตอบ1หลัก!A180="","",IF(TEXT(คำตอบ1หลัก!AQ180,0)=TEXT(ข้อมูลเฉลยคำตอบ!$B$42,0),ข้อมูลเฉลยคำตอบ!$C$42,0))</f>
        <v/>
      </c>
      <c r="AS180" s="33" t="str">
        <f>IF(คำตอบ1หลัก!A180="","",IF(TEXT(คำตอบ1หลัก!AR180,0)=TEXT(ข้อมูลเฉลยคำตอบ!$B$43,0),ข้อมูลเฉลยคำตอบ!$C$43,0))</f>
        <v/>
      </c>
      <c r="AT180" s="33" t="str">
        <f>IF(คำตอบ1หลัก!A180="","",IF(TEXT(คำตอบ1หลัก!AS180,0)=TEXT(ข้อมูลเฉลยคำตอบ!$B$44,0),ข้อมูลเฉลยคำตอบ!$C$44,0))</f>
        <v/>
      </c>
      <c r="AU180" s="33" t="str">
        <f>IF(คำตอบ1หลัก!A180="","",IF(TEXT(คำตอบ1หลัก!AT180,0)=TEXT(ข้อมูลเฉลยคำตอบ!$B$45,0),ข้อมูลเฉลยคำตอบ!$C$45,0))</f>
        <v/>
      </c>
      <c r="AV180" s="33" t="str">
        <f>IF(คำตอบ1หลัก!A180="","",IF(TEXT(คำตอบ1หลัก!AU180,0)=TEXT(ข้อมูลเฉลยคำตอบ!$B$46,0),ข้อมูลเฉลยคำตอบ!$C$46,0))</f>
        <v/>
      </c>
      <c r="AW180" s="33" t="str">
        <f>IF(คำตอบ1หลัก!A180="","",IF(TEXT(คำตอบ1หลัก!AV180,0)=TEXT(ข้อมูลเฉลยคำตอบ!$B$47,0),ข้อมูลเฉลยคำตอบ!$C$47,0))</f>
        <v/>
      </c>
      <c r="AX180" s="33" t="str">
        <f>IF(คำตอบ1หลัก!A180="","",IF(TEXT(คำตอบ1หลัก!AW180,0)=TEXT(ข้อมูลเฉลยคำตอบ!$B$48,0),ข้อมูลเฉลยคำตอบ!$C$48,0))</f>
        <v/>
      </c>
      <c r="AY180" s="33" t="str">
        <f>IF(คำตอบ1หลัก!A180="","",IF(TEXT(คำตอบ1หลัก!AX180,0)=TEXT(ข้อมูลเฉลยคำตอบ!$B$49,0),ข้อมูลเฉลยคำตอบ!$C$49,0))</f>
        <v/>
      </c>
      <c r="AZ180" s="33" t="str">
        <f>IF(คำตอบ1หลัก!A180="","",IF(TEXT(คำตอบ1หลัก!AY180,0)=TEXT(ข้อมูลเฉลยคำตอบ!$B$50,0),ข้อมูลเฉลยคำตอบ!$C$50,0))</f>
        <v/>
      </c>
      <c r="BA180" s="33" t="str">
        <f>IF(คำตอบ1หลัก!A180="","",IF(TEXT(คำตอบ1หลัก!AZ180,0)=TEXT(ข้อมูลเฉลยคำตอบ!$B$51,0),ข้อมูลเฉลยคำตอบ!$C$51,0))</f>
        <v/>
      </c>
      <c r="BB180" s="33" t="str">
        <f>IF(คำตอบ1หลัก!A180="","",IF(TEXT(คำตอบ1หลัก!BA180,0)=TEXT(ข้อมูลเฉลยคำตอบ!$B$52,0),ข้อมูลเฉลยคำตอบ!$C$52,0))</f>
        <v/>
      </c>
      <c r="BC180" s="33" t="str">
        <f>IF(คำตอบ1หลัก!A180="","",IF(TEXT(คำตอบ1หลัก!BB180,0)=TEXT(ข้อมูลเฉลยคำตอบ!$B$53,0),ข้อมูลเฉลยคำตอบ!$C$53,0))</f>
        <v/>
      </c>
      <c r="BD180" s="33" t="str">
        <f>IF(คำตอบ1หลัก!A180="","",IF(TEXT(คำตอบ1หลัก!BC180,0)=TEXT(ข้อมูลเฉลยคำตอบ!$B$54,0),ข้อมูลเฉลยคำตอบ!$C$54,0))</f>
        <v/>
      </c>
      <c r="BE180" s="33" t="str">
        <f>IF(คำตอบ1หลัก!A180="","",IF(TEXT(คำตอบ1หลัก!BD180,0)=TEXT(ข้อมูลเฉลยคำตอบ!$B$55,0),ข้อมูลเฉลยคำตอบ!$C$55,0))</f>
        <v/>
      </c>
      <c r="BF180" s="33" t="str">
        <f>IF(คำตอบ1หลัก!A180="","",IF(TEXT(คำตอบ1หลัก!BE180,0)=TEXT(ข้อมูลเฉลยคำตอบ!$B$56,0),ข้อมูลเฉลยคำตอบ!$C$56,0))</f>
        <v/>
      </c>
      <c r="BG180" s="33" t="str">
        <f>IF(คำตอบ1หลัก!A180="","",IF(TEXT(คำตอบ1หลัก!BF180,0)=TEXT(ข้อมูลเฉลยคำตอบ!$B$57,0),ข้อมูลเฉลยคำตอบ!$C$57,0))</f>
        <v/>
      </c>
      <c r="BH180" s="33" t="str">
        <f>IF(คำตอบ1หลัก!A180="","",IF(TEXT(คำตอบ1หลัก!BG180,0)=TEXT(ข้อมูลเฉลยคำตอบ!$B$58,0),ข้อมูลเฉลยคำตอบ!$C$58,0))</f>
        <v/>
      </c>
      <c r="BI180" s="33" t="str">
        <f>IF(คำตอบ1หลัก!A180="","",IF(TEXT(คำตอบ1หลัก!BH180,0)=TEXT(ข้อมูลเฉลยคำตอบ!$B$59,0),ข้อมูลเฉลยคำตอบ!$C$59,0))</f>
        <v/>
      </c>
      <c r="BJ180" s="33" t="str">
        <f>IF(คำตอบ1หลัก!A180="","",IF(TEXT(คำตอบ1หลัก!BI180,0)=TEXT(ข้อมูลเฉลยคำตอบ!$B$60,0),ข้อมูลเฉลยคำตอบ!$C$60,0))</f>
        <v/>
      </c>
      <c r="BK180" s="33" t="str">
        <f>IF(คำตอบ1หลัก!A180="","",IF(TEXT(คำตอบ1หลัก!BJ180,0)=TEXT(ข้อมูลเฉลยคำตอบ!$B$61,0),ข้อมูลเฉลยคำตอบ!$C$61,0))</f>
        <v/>
      </c>
      <c r="BM180" s="18" t="str">
        <f t="shared" si="4"/>
        <v/>
      </c>
      <c r="BN180" s="38" t="str">
        <f t="shared" si="5"/>
        <v/>
      </c>
    </row>
    <row r="181" spans="1:66" ht="17.399999999999999" hidden="1" customHeight="1">
      <c r="A181" s="19">
        <v>180</v>
      </c>
      <c r="B181" s="3"/>
      <c r="C181" s="3"/>
      <c r="D181" s="33" t="str">
        <f>IF(คำตอบ1หลัก!A181="","",IF(TEXT(คำตอบ1หลัก!C181,0)=TEXT(ข้อมูลเฉลยคำตอบ!$B$2,0),ข้อมูลเฉลยคำตอบ!$C$2,0))</f>
        <v/>
      </c>
      <c r="E181" s="33" t="str">
        <f>IF(คำตอบ1หลัก!A181="","",IF(TEXT(คำตอบ1หลัก!D181,0)=TEXT(ข้อมูลเฉลยคำตอบ!$B$3,0),ข้อมูลเฉลยคำตอบ!$C$3,0))</f>
        <v/>
      </c>
      <c r="F181" s="33" t="str">
        <f>IF(คำตอบ1หลัก!A181="","",IF(TEXT(คำตอบ1หลัก!E181,0)=TEXT(ข้อมูลเฉลยคำตอบ!$B$4,0),ข้อมูลเฉลยคำตอบ!$C$4,0))</f>
        <v/>
      </c>
      <c r="G181" s="33" t="str">
        <f>IF(คำตอบ1หลัก!A181="","",IF(TEXT(คำตอบ1หลัก!F181,0)=TEXT(ข้อมูลเฉลยคำตอบ!$B$5,0),ข้อมูลเฉลยคำตอบ!$C$5,0))</f>
        <v/>
      </c>
      <c r="H181" s="33" t="str">
        <f>IF(คำตอบ1หลัก!A181="","",IF(TEXT(คำตอบ1หลัก!G181,0)=TEXT(ข้อมูลเฉลยคำตอบ!$B$6,0),ข้อมูลเฉลยคำตอบ!$C$6,0))</f>
        <v/>
      </c>
      <c r="I181" s="33" t="str">
        <f>IF(คำตอบ1หลัก!A181="","",IF(TEXT(คำตอบ1หลัก!H181,0)=TEXT(ข้อมูลเฉลยคำตอบ!$B$7,0),ข้อมูลเฉลยคำตอบ!$C$7,0))</f>
        <v/>
      </c>
      <c r="J181" s="33" t="str">
        <f>IF(คำตอบ1หลัก!A181="","",IF(TEXT(คำตอบ1หลัก!I181,0)=TEXT(ข้อมูลเฉลยคำตอบ!$B$8,0),ข้อมูลเฉลยคำตอบ!$C$8,0))</f>
        <v/>
      </c>
      <c r="K181" s="33" t="str">
        <f>IF(คำตอบ1หลัก!A181="","",IF(TEXT(คำตอบ1หลัก!J181,0)=TEXT(ข้อมูลเฉลยคำตอบ!$B$9,0),ข้อมูลเฉลยคำตอบ!$C$9,0))</f>
        <v/>
      </c>
      <c r="L181" s="33" t="str">
        <f>IF(คำตอบ1หลัก!A181="","",IF(TEXT(คำตอบ1หลัก!K181,0)=TEXT(ข้อมูลเฉลยคำตอบ!$B$10,0),ข้อมูลเฉลยคำตอบ!$C$10,0))</f>
        <v/>
      </c>
      <c r="M181" s="33" t="str">
        <f>IF(คำตอบ1หลัก!A181="","",IF(TEXT(คำตอบ1หลัก!L181,0)=TEXT(ข้อมูลเฉลยคำตอบ!$B$11,0),ข้อมูลเฉลยคำตอบ!$C$11,0))</f>
        <v/>
      </c>
      <c r="N181" s="33" t="str">
        <f>IF(คำตอบ1หลัก!A181="","",IF(TEXT(คำตอบ1หลัก!M181,0)=TEXT(ข้อมูลเฉลยคำตอบ!$B$12,0),ข้อมูลเฉลยคำตอบ!$C$12,0))</f>
        <v/>
      </c>
      <c r="O181" s="33" t="str">
        <f>IF(คำตอบ1หลัก!A181="","",IF(TEXT(คำตอบ1หลัก!N181,0)=TEXT(ข้อมูลเฉลยคำตอบ!$B$13,0),ข้อมูลเฉลยคำตอบ!$C$13,0))</f>
        <v/>
      </c>
      <c r="P181" s="33" t="str">
        <f>IF(คำตอบ1หลัก!A181="","",IF(TEXT(คำตอบ1หลัก!O181,0)=TEXT(ข้อมูลเฉลยคำตอบ!$B$14,0),ข้อมูลเฉลยคำตอบ!$C$14,0))</f>
        <v/>
      </c>
      <c r="Q181" s="33" t="str">
        <f>IF(คำตอบ1หลัก!A181="","",IF(TEXT(คำตอบ1หลัก!P181,0)=TEXT(ข้อมูลเฉลยคำตอบ!$B$15,0),ข้อมูลเฉลยคำตอบ!$C$15,0))</f>
        <v/>
      </c>
      <c r="R181" s="33" t="str">
        <f>IF(คำตอบ1หลัก!A181="","",IF(TEXT(คำตอบ1หลัก!Q181,0)=TEXT(ข้อมูลเฉลยคำตอบ!$B$16,0),ข้อมูลเฉลยคำตอบ!$C$16,0))</f>
        <v/>
      </c>
      <c r="S181" s="33" t="str">
        <f>IF(คำตอบ1หลัก!A181="","",IF(TEXT(คำตอบ1หลัก!R181,0)=TEXT(ข้อมูลเฉลยคำตอบ!$B$17,0),ข้อมูลเฉลยคำตอบ!$C$17,0))</f>
        <v/>
      </c>
      <c r="T181" s="33" t="str">
        <f>IF(คำตอบ1หลัก!A181="","",IF(TEXT(คำตอบ1หลัก!S181,0)=TEXT(ข้อมูลเฉลยคำตอบ!$B$18,0),ข้อมูลเฉลยคำตอบ!$C$18,0))</f>
        <v/>
      </c>
      <c r="U181" s="33" t="str">
        <f>IF(คำตอบ1หลัก!A181="","",IF(TEXT(คำตอบ1หลัก!T181,0)=TEXT(ข้อมูลเฉลยคำตอบ!$B$19,0),ข้อมูลเฉลยคำตอบ!$C$19,0))</f>
        <v/>
      </c>
      <c r="V181" s="33" t="str">
        <f>IF(คำตอบ1หลัก!A181="","",IF(TEXT(คำตอบ1หลัก!U181,0)=TEXT(ข้อมูลเฉลยคำตอบ!$B$20,0),ข้อมูลเฉลยคำตอบ!$C$20,0))</f>
        <v/>
      </c>
      <c r="W181" s="33" t="str">
        <f>IF(คำตอบ1หลัก!A181="","",IF(TEXT(คำตอบ1หลัก!V181,0)=TEXT(ข้อมูลเฉลยคำตอบ!$B$21,0),ข้อมูลเฉลยคำตอบ!$C$21,0))</f>
        <v/>
      </c>
      <c r="X181" s="33" t="str">
        <f>IF(คำตอบ1หลัก!A181="","",IF(TEXT(คำตอบ1หลัก!W181,0)=TEXT(ข้อมูลเฉลยคำตอบ!$B$22,0),ข้อมูลเฉลยคำตอบ!$C$22,0))</f>
        <v/>
      </c>
      <c r="Y181" s="33" t="str">
        <f>IF(คำตอบ1หลัก!A181="","",IF(TEXT(คำตอบ1หลัก!X181,0)=TEXT(ข้อมูลเฉลยคำตอบ!$B$23,0),ข้อมูลเฉลยคำตอบ!$C$23,0))</f>
        <v/>
      </c>
      <c r="Z181" s="33" t="str">
        <f>IF(คำตอบ1หลัก!A181="","",IF(TEXT(คำตอบ1หลัก!Y181,0)=TEXT(ข้อมูลเฉลยคำตอบ!$B$24,0),ข้อมูลเฉลยคำตอบ!$C$24,0))</f>
        <v/>
      </c>
      <c r="AA181" s="33" t="str">
        <f>IF(คำตอบ1หลัก!A181="","",IF(TEXT(คำตอบ1หลัก!Z181,0)=TEXT(ข้อมูลเฉลยคำตอบ!$B$25,0),ข้อมูลเฉลยคำตอบ!$C$25,0))</f>
        <v/>
      </c>
      <c r="AB181" s="33" t="str">
        <f>IF(คำตอบ1หลัก!A181="","",IF(TEXT(คำตอบ1หลัก!AA181,0)=TEXT(ข้อมูลเฉลยคำตอบ!$B$26,0),ข้อมูลเฉลยคำตอบ!$C$26,0))</f>
        <v/>
      </c>
      <c r="AC181" s="33" t="str">
        <f>IF(คำตอบ1หลัก!A181="","",IF(TEXT(คำตอบ1หลัก!AB181,0)=TEXT(ข้อมูลเฉลยคำตอบ!$B$27,0),ข้อมูลเฉลยคำตอบ!$C$27,0))</f>
        <v/>
      </c>
      <c r="AD181" s="33" t="str">
        <f>IF(คำตอบ1หลัก!A181="","",IF(TEXT(คำตอบ1หลัก!AC181,0)=TEXT(ข้อมูลเฉลยคำตอบ!$B$28,0),ข้อมูลเฉลยคำตอบ!$C$28,0))</f>
        <v/>
      </c>
      <c r="AE181" s="33" t="str">
        <f>IF(คำตอบ1หลัก!A181="","",IF(TEXT(คำตอบ1หลัก!AD181,0)=TEXT(ข้อมูลเฉลยคำตอบ!$B$29,0),ข้อมูลเฉลยคำตอบ!$C$29,0))</f>
        <v/>
      </c>
      <c r="AF181" s="33" t="str">
        <f>IF(คำตอบ1หลัก!A181="","",IF(TEXT(คำตอบ1หลัก!AE181,0)=TEXT(ข้อมูลเฉลยคำตอบ!$B$30,0),ข้อมูลเฉลยคำตอบ!$C$30,0))</f>
        <v/>
      </c>
      <c r="AG181" s="33" t="str">
        <f>IF(คำตอบ1หลัก!A181="","",IF(TEXT(คำตอบ1หลัก!AF181,0)=TEXT(ข้อมูลเฉลยคำตอบ!$B$31,0),ข้อมูลเฉลยคำตอบ!$C$31,0))</f>
        <v/>
      </c>
      <c r="AH181" s="33" t="str">
        <f>IF(คำตอบ1หลัก!A181="","",IF(TEXT(คำตอบ1หลัก!AG181,0)=TEXT(ข้อมูลเฉลยคำตอบ!$B$32,0),ข้อมูลเฉลยคำตอบ!$C$32,0))</f>
        <v/>
      </c>
      <c r="AI181" s="33" t="str">
        <f>IF(คำตอบ1หลัก!A181="","",IF(TEXT(คำตอบ1หลัก!AH181,0)=TEXT(ข้อมูลเฉลยคำตอบ!$B$33,0),ข้อมูลเฉลยคำตอบ!$C$33,0))</f>
        <v/>
      </c>
      <c r="AJ181" s="33" t="str">
        <f>IF(คำตอบ1หลัก!A181="","",IF(TEXT(คำตอบ1หลัก!AI181,0)=TEXT(ข้อมูลเฉลยคำตอบ!$B$34,0),ข้อมูลเฉลยคำตอบ!$C$34,0))</f>
        <v/>
      </c>
      <c r="AK181" s="33" t="str">
        <f>IF(คำตอบ1หลัก!A181="","",IF(TEXT(คำตอบ1หลัก!AJ181,0)=TEXT(ข้อมูลเฉลยคำตอบ!$B$35,0),ข้อมูลเฉลยคำตอบ!$C$35,0))</f>
        <v/>
      </c>
      <c r="AL181" s="33" t="str">
        <f>IF(คำตอบ1หลัก!A181="","",IF(TEXT(คำตอบ1หลัก!AK181,0)=TEXT(ข้อมูลเฉลยคำตอบ!$B$36,0),ข้อมูลเฉลยคำตอบ!$C$36,0))</f>
        <v/>
      </c>
      <c r="AM181" s="33" t="str">
        <f>IF(คำตอบ1หลัก!A181="","",IF(TEXT(คำตอบ1หลัก!AL181,0)=TEXT(ข้อมูลเฉลยคำตอบ!$B$37,0),ข้อมูลเฉลยคำตอบ!$C$37,0))</f>
        <v/>
      </c>
      <c r="AN181" s="33" t="str">
        <f>IF(คำตอบ1หลัก!A181="","",IF(TEXT(คำตอบ1หลัก!AM181,0)=TEXT(ข้อมูลเฉลยคำตอบ!$B$38,0),ข้อมูลเฉลยคำตอบ!$C$38,0))</f>
        <v/>
      </c>
      <c r="AO181" s="33" t="str">
        <f>IF(คำตอบ1หลัก!A181="","",IF(TEXT(คำตอบ1หลัก!AN181,0)=TEXT(ข้อมูลเฉลยคำตอบ!$B$39,0),ข้อมูลเฉลยคำตอบ!$C$39,0))</f>
        <v/>
      </c>
      <c r="AP181" s="33" t="str">
        <f>IF(คำตอบ1หลัก!A181="","",IF(TEXT(คำตอบ1หลัก!AO181,0)=TEXT(ข้อมูลเฉลยคำตอบ!$B$40,0),ข้อมูลเฉลยคำตอบ!$C$40,0))</f>
        <v/>
      </c>
      <c r="AQ181" s="33" t="str">
        <f>IF(คำตอบ1หลัก!A181="","",IF(TEXT(คำตอบ1หลัก!AP181,0)=TEXT(ข้อมูลเฉลยคำตอบ!$B$41,0),ข้อมูลเฉลยคำตอบ!$C$41,0))</f>
        <v/>
      </c>
      <c r="AR181" s="33" t="str">
        <f>IF(คำตอบ1หลัก!A181="","",IF(TEXT(คำตอบ1หลัก!AQ181,0)=TEXT(ข้อมูลเฉลยคำตอบ!$B$42,0),ข้อมูลเฉลยคำตอบ!$C$42,0))</f>
        <v/>
      </c>
      <c r="AS181" s="33" t="str">
        <f>IF(คำตอบ1หลัก!A181="","",IF(TEXT(คำตอบ1หลัก!AR181,0)=TEXT(ข้อมูลเฉลยคำตอบ!$B$43,0),ข้อมูลเฉลยคำตอบ!$C$43,0))</f>
        <v/>
      </c>
      <c r="AT181" s="33" t="str">
        <f>IF(คำตอบ1หลัก!A181="","",IF(TEXT(คำตอบ1หลัก!AS181,0)=TEXT(ข้อมูลเฉลยคำตอบ!$B$44,0),ข้อมูลเฉลยคำตอบ!$C$44,0))</f>
        <v/>
      </c>
      <c r="AU181" s="33" t="str">
        <f>IF(คำตอบ1หลัก!A181="","",IF(TEXT(คำตอบ1หลัก!AT181,0)=TEXT(ข้อมูลเฉลยคำตอบ!$B$45,0),ข้อมูลเฉลยคำตอบ!$C$45,0))</f>
        <v/>
      </c>
      <c r="AV181" s="33" t="str">
        <f>IF(คำตอบ1หลัก!A181="","",IF(TEXT(คำตอบ1หลัก!AU181,0)=TEXT(ข้อมูลเฉลยคำตอบ!$B$46,0),ข้อมูลเฉลยคำตอบ!$C$46,0))</f>
        <v/>
      </c>
      <c r="AW181" s="33" t="str">
        <f>IF(คำตอบ1หลัก!A181="","",IF(TEXT(คำตอบ1หลัก!AV181,0)=TEXT(ข้อมูลเฉลยคำตอบ!$B$47,0),ข้อมูลเฉลยคำตอบ!$C$47,0))</f>
        <v/>
      </c>
      <c r="AX181" s="33" t="str">
        <f>IF(คำตอบ1หลัก!A181="","",IF(TEXT(คำตอบ1หลัก!AW181,0)=TEXT(ข้อมูลเฉลยคำตอบ!$B$48,0),ข้อมูลเฉลยคำตอบ!$C$48,0))</f>
        <v/>
      </c>
      <c r="AY181" s="33" t="str">
        <f>IF(คำตอบ1หลัก!A181="","",IF(TEXT(คำตอบ1หลัก!AX181,0)=TEXT(ข้อมูลเฉลยคำตอบ!$B$49,0),ข้อมูลเฉลยคำตอบ!$C$49,0))</f>
        <v/>
      </c>
      <c r="AZ181" s="33" t="str">
        <f>IF(คำตอบ1หลัก!A181="","",IF(TEXT(คำตอบ1หลัก!AY181,0)=TEXT(ข้อมูลเฉลยคำตอบ!$B$50,0),ข้อมูลเฉลยคำตอบ!$C$50,0))</f>
        <v/>
      </c>
      <c r="BA181" s="33" t="str">
        <f>IF(คำตอบ1หลัก!A181="","",IF(TEXT(คำตอบ1หลัก!AZ181,0)=TEXT(ข้อมูลเฉลยคำตอบ!$B$51,0),ข้อมูลเฉลยคำตอบ!$C$51,0))</f>
        <v/>
      </c>
      <c r="BB181" s="33" t="str">
        <f>IF(คำตอบ1หลัก!A181="","",IF(TEXT(คำตอบ1หลัก!BA181,0)=TEXT(ข้อมูลเฉลยคำตอบ!$B$52,0),ข้อมูลเฉลยคำตอบ!$C$52,0))</f>
        <v/>
      </c>
      <c r="BC181" s="33" t="str">
        <f>IF(คำตอบ1หลัก!A181="","",IF(TEXT(คำตอบ1หลัก!BB181,0)=TEXT(ข้อมูลเฉลยคำตอบ!$B$53,0),ข้อมูลเฉลยคำตอบ!$C$53,0))</f>
        <v/>
      </c>
      <c r="BD181" s="33" t="str">
        <f>IF(คำตอบ1หลัก!A181="","",IF(TEXT(คำตอบ1หลัก!BC181,0)=TEXT(ข้อมูลเฉลยคำตอบ!$B$54,0),ข้อมูลเฉลยคำตอบ!$C$54,0))</f>
        <v/>
      </c>
      <c r="BE181" s="33" t="str">
        <f>IF(คำตอบ1หลัก!A181="","",IF(TEXT(คำตอบ1หลัก!BD181,0)=TEXT(ข้อมูลเฉลยคำตอบ!$B$55,0),ข้อมูลเฉลยคำตอบ!$C$55,0))</f>
        <v/>
      </c>
      <c r="BF181" s="33" t="str">
        <f>IF(คำตอบ1หลัก!A181="","",IF(TEXT(คำตอบ1หลัก!BE181,0)=TEXT(ข้อมูลเฉลยคำตอบ!$B$56,0),ข้อมูลเฉลยคำตอบ!$C$56,0))</f>
        <v/>
      </c>
      <c r="BG181" s="33" t="str">
        <f>IF(คำตอบ1หลัก!A181="","",IF(TEXT(คำตอบ1หลัก!BF181,0)=TEXT(ข้อมูลเฉลยคำตอบ!$B$57,0),ข้อมูลเฉลยคำตอบ!$C$57,0))</f>
        <v/>
      </c>
      <c r="BH181" s="33" t="str">
        <f>IF(คำตอบ1หลัก!A181="","",IF(TEXT(คำตอบ1หลัก!BG181,0)=TEXT(ข้อมูลเฉลยคำตอบ!$B$58,0),ข้อมูลเฉลยคำตอบ!$C$58,0))</f>
        <v/>
      </c>
      <c r="BI181" s="33" t="str">
        <f>IF(คำตอบ1หลัก!A181="","",IF(TEXT(คำตอบ1หลัก!BH181,0)=TEXT(ข้อมูลเฉลยคำตอบ!$B$59,0),ข้อมูลเฉลยคำตอบ!$C$59,0))</f>
        <v/>
      </c>
      <c r="BJ181" s="33" t="str">
        <f>IF(คำตอบ1หลัก!A181="","",IF(TEXT(คำตอบ1หลัก!BI181,0)=TEXT(ข้อมูลเฉลยคำตอบ!$B$60,0),ข้อมูลเฉลยคำตอบ!$C$60,0))</f>
        <v/>
      </c>
      <c r="BK181" s="33" t="str">
        <f>IF(คำตอบ1หลัก!A181="","",IF(TEXT(คำตอบ1หลัก!BJ181,0)=TEXT(ข้อมูลเฉลยคำตอบ!$B$61,0),ข้อมูลเฉลยคำตอบ!$C$61,0))</f>
        <v/>
      </c>
      <c r="BM181" s="18" t="str">
        <f t="shared" si="4"/>
        <v/>
      </c>
      <c r="BN181" s="38" t="str">
        <f t="shared" si="5"/>
        <v/>
      </c>
    </row>
    <row r="182" spans="1:66" ht="17.399999999999999" hidden="1" customHeight="1">
      <c r="A182" s="19">
        <v>181</v>
      </c>
      <c r="B182" s="3"/>
      <c r="C182" s="3"/>
      <c r="D182" s="33" t="str">
        <f>IF(คำตอบ1หลัก!A182="","",IF(TEXT(คำตอบ1หลัก!C182,0)=TEXT(ข้อมูลเฉลยคำตอบ!$B$2,0),ข้อมูลเฉลยคำตอบ!$C$2,0))</f>
        <v/>
      </c>
      <c r="E182" s="33" t="str">
        <f>IF(คำตอบ1หลัก!A182="","",IF(TEXT(คำตอบ1หลัก!D182,0)=TEXT(ข้อมูลเฉลยคำตอบ!$B$3,0),ข้อมูลเฉลยคำตอบ!$C$3,0))</f>
        <v/>
      </c>
      <c r="F182" s="33" t="str">
        <f>IF(คำตอบ1หลัก!A182="","",IF(TEXT(คำตอบ1หลัก!E182,0)=TEXT(ข้อมูลเฉลยคำตอบ!$B$4,0),ข้อมูลเฉลยคำตอบ!$C$4,0))</f>
        <v/>
      </c>
      <c r="G182" s="33" t="str">
        <f>IF(คำตอบ1หลัก!A182="","",IF(TEXT(คำตอบ1หลัก!F182,0)=TEXT(ข้อมูลเฉลยคำตอบ!$B$5,0),ข้อมูลเฉลยคำตอบ!$C$5,0))</f>
        <v/>
      </c>
      <c r="H182" s="33" t="str">
        <f>IF(คำตอบ1หลัก!A182="","",IF(TEXT(คำตอบ1หลัก!G182,0)=TEXT(ข้อมูลเฉลยคำตอบ!$B$6,0),ข้อมูลเฉลยคำตอบ!$C$6,0))</f>
        <v/>
      </c>
      <c r="I182" s="33" t="str">
        <f>IF(คำตอบ1หลัก!A182="","",IF(TEXT(คำตอบ1หลัก!H182,0)=TEXT(ข้อมูลเฉลยคำตอบ!$B$7,0),ข้อมูลเฉลยคำตอบ!$C$7,0))</f>
        <v/>
      </c>
      <c r="J182" s="33" t="str">
        <f>IF(คำตอบ1หลัก!A182="","",IF(TEXT(คำตอบ1หลัก!I182,0)=TEXT(ข้อมูลเฉลยคำตอบ!$B$8,0),ข้อมูลเฉลยคำตอบ!$C$8,0))</f>
        <v/>
      </c>
      <c r="K182" s="33" t="str">
        <f>IF(คำตอบ1หลัก!A182="","",IF(TEXT(คำตอบ1หลัก!J182,0)=TEXT(ข้อมูลเฉลยคำตอบ!$B$9,0),ข้อมูลเฉลยคำตอบ!$C$9,0))</f>
        <v/>
      </c>
      <c r="L182" s="33" t="str">
        <f>IF(คำตอบ1หลัก!A182="","",IF(TEXT(คำตอบ1หลัก!K182,0)=TEXT(ข้อมูลเฉลยคำตอบ!$B$10,0),ข้อมูลเฉลยคำตอบ!$C$10,0))</f>
        <v/>
      </c>
      <c r="M182" s="33" t="str">
        <f>IF(คำตอบ1หลัก!A182="","",IF(TEXT(คำตอบ1หลัก!L182,0)=TEXT(ข้อมูลเฉลยคำตอบ!$B$11,0),ข้อมูลเฉลยคำตอบ!$C$11,0))</f>
        <v/>
      </c>
      <c r="N182" s="33" t="str">
        <f>IF(คำตอบ1หลัก!A182="","",IF(TEXT(คำตอบ1หลัก!M182,0)=TEXT(ข้อมูลเฉลยคำตอบ!$B$12,0),ข้อมูลเฉลยคำตอบ!$C$12,0))</f>
        <v/>
      </c>
      <c r="O182" s="33" t="str">
        <f>IF(คำตอบ1หลัก!A182="","",IF(TEXT(คำตอบ1หลัก!N182,0)=TEXT(ข้อมูลเฉลยคำตอบ!$B$13,0),ข้อมูลเฉลยคำตอบ!$C$13,0))</f>
        <v/>
      </c>
      <c r="P182" s="33" t="str">
        <f>IF(คำตอบ1หลัก!A182="","",IF(TEXT(คำตอบ1หลัก!O182,0)=TEXT(ข้อมูลเฉลยคำตอบ!$B$14,0),ข้อมูลเฉลยคำตอบ!$C$14,0))</f>
        <v/>
      </c>
      <c r="Q182" s="33" t="str">
        <f>IF(คำตอบ1หลัก!A182="","",IF(TEXT(คำตอบ1หลัก!P182,0)=TEXT(ข้อมูลเฉลยคำตอบ!$B$15,0),ข้อมูลเฉลยคำตอบ!$C$15,0))</f>
        <v/>
      </c>
      <c r="R182" s="33" t="str">
        <f>IF(คำตอบ1หลัก!A182="","",IF(TEXT(คำตอบ1หลัก!Q182,0)=TEXT(ข้อมูลเฉลยคำตอบ!$B$16,0),ข้อมูลเฉลยคำตอบ!$C$16,0))</f>
        <v/>
      </c>
      <c r="S182" s="33" t="str">
        <f>IF(คำตอบ1หลัก!A182="","",IF(TEXT(คำตอบ1หลัก!R182,0)=TEXT(ข้อมูลเฉลยคำตอบ!$B$17,0),ข้อมูลเฉลยคำตอบ!$C$17,0))</f>
        <v/>
      </c>
      <c r="T182" s="33" t="str">
        <f>IF(คำตอบ1หลัก!A182="","",IF(TEXT(คำตอบ1หลัก!S182,0)=TEXT(ข้อมูลเฉลยคำตอบ!$B$18,0),ข้อมูลเฉลยคำตอบ!$C$18,0))</f>
        <v/>
      </c>
      <c r="U182" s="33" t="str">
        <f>IF(คำตอบ1หลัก!A182="","",IF(TEXT(คำตอบ1หลัก!T182,0)=TEXT(ข้อมูลเฉลยคำตอบ!$B$19,0),ข้อมูลเฉลยคำตอบ!$C$19,0))</f>
        <v/>
      </c>
      <c r="V182" s="33" t="str">
        <f>IF(คำตอบ1หลัก!A182="","",IF(TEXT(คำตอบ1หลัก!U182,0)=TEXT(ข้อมูลเฉลยคำตอบ!$B$20,0),ข้อมูลเฉลยคำตอบ!$C$20,0))</f>
        <v/>
      </c>
      <c r="W182" s="33" t="str">
        <f>IF(คำตอบ1หลัก!A182="","",IF(TEXT(คำตอบ1หลัก!V182,0)=TEXT(ข้อมูลเฉลยคำตอบ!$B$21,0),ข้อมูลเฉลยคำตอบ!$C$21,0))</f>
        <v/>
      </c>
      <c r="X182" s="33" t="str">
        <f>IF(คำตอบ1หลัก!A182="","",IF(TEXT(คำตอบ1หลัก!W182,0)=TEXT(ข้อมูลเฉลยคำตอบ!$B$22,0),ข้อมูลเฉลยคำตอบ!$C$22,0))</f>
        <v/>
      </c>
      <c r="Y182" s="33" t="str">
        <f>IF(คำตอบ1หลัก!A182="","",IF(TEXT(คำตอบ1หลัก!X182,0)=TEXT(ข้อมูลเฉลยคำตอบ!$B$23,0),ข้อมูลเฉลยคำตอบ!$C$23,0))</f>
        <v/>
      </c>
      <c r="Z182" s="33" t="str">
        <f>IF(คำตอบ1หลัก!A182="","",IF(TEXT(คำตอบ1หลัก!Y182,0)=TEXT(ข้อมูลเฉลยคำตอบ!$B$24,0),ข้อมูลเฉลยคำตอบ!$C$24,0))</f>
        <v/>
      </c>
      <c r="AA182" s="33" t="str">
        <f>IF(คำตอบ1หลัก!A182="","",IF(TEXT(คำตอบ1หลัก!Z182,0)=TEXT(ข้อมูลเฉลยคำตอบ!$B$25,0),ข้อมูลเฉลยคำตอบ!$C$25,0))</f>
        <v/>
      </c>
      <c r="AB182" s="33" t="str">
        <f>IF(คำตอบ1หลัก!A182="","",IF(TEXT(คำตอบ1หลัก!AA182,0)=TEXT(ข้อมูลเฉลยคำตอบ!$B$26,0),ข้อมูลเฉลยคำตอบ!$C$26,0))</f>
        <v/>
      </c>
      <c r="AC182" s="33" t="str">
        <f>IF(คำตอบ1หลัก!A182="","",IF(TEXT(คำตอบ1หลัก!AB182,0)=TEXT(ข้อมูลเฉลยคำตอบ!$B$27,0),ข้อมูลเฉลยคำตอบ!$C$27,0))</f>
        <v/>
      </c>
      <c r="AD182" s="33" t="str">
        <f>IF(คำตอบ1หลัก!A182="","",IF(TEXT(คำตอบ1หลัก!AC182,0)=TEXT(ข้อมูลเฉลยคำตอบ!$B$28,0),ข้อมูลเฉลยคำตอบ!$C$28,0))</f>
        <v/>
      </c>
      <c r="AE182" s="33" t="str">
        <f>IF(คำตอบ1หลัก!A182="","",IF(TEXT(คำตอบ1หลัก!AD182,0)=TEXT(ข้อมูลเฉลยคำตอบ!$B$29,0),ข้อมูลเฉลยคำตอบ!$C$29,0))</f>
        <v/>
      </c>
      <c r="AF182" s="33" t="str">
        <f>IF(คำตอบ1หลัก!A182="","",IF(TEXT(คำตอบ1หลัก!AE182,0)=TEXT(ข้อมูลเฉลยคำตอบ!$B$30,0),ข้อมูลเฉลยคำตอบ!$C$30,0))</f>
        <v/>
      </c>
      <c r="AG182" s="33" t="str">
        <f>IF(คำตอบ1หลัก!A182="","",IF(TEXT(คำตอบ1หลัก!AF182,0)=TEXT(ข้อมูลเฉลยคำตอบ!$B$31,0),ข้อมูลเฉลยคำตอบ!$C$31,0))</f>
        <v/>
      </c>
      <c r="AH182" s="33" t="str">
        <f>IF(คำตอบ1หลัก!A182="","",IF(TEXT(คำตอบ1หลัก!AG182,0)=TEXT(ข้อมูลเฉลยคำตอบ!$B$32,0),ข้อมูลเฉลยคำตอบ!$C$32,0))</f>
        <v/>
      </c>
      <c r="AI182" s="33" t="str">
        <f>IF(คำตอบ1หลัก!A182="","",IF(TEXT(คำตอบ1หลัก!AH182,0)=TEXT(ข้อมูลเฉลยคำตอบ!$B$33,0),ข้อมูลเฉลยคำตอบ!$C$33,0))</f>
        <v/>
      </c>
      <c r="AJ182" s="33" t="str">
        <f>IF(คำตอบ1หลัก!A182="","",IF(TEXT(คำตอบ1หลัก!AI182,0)=TEXT(ข้อมูลเฉลยคำตอบ!$B$34,0),ข้อมูลเฉลยคำตอบ!$C$34,0))</f>
        <v/>
      </c>
      <c r="AK182" s="33" t="str">
        <f>IF(คำตอบ1หลัก!A182="","",IF(TEXT(คำตอบ1หลัก!AJ182,0)=TEXT(ข้อมูลเฉลยคำตอบ!$B$35,0),ข้อมูลเฉลยคำตอบ!$C$35,0))</f>
        <v/>
      </c>
      <c r="AL182" s="33" t="str">
        <f>IF(คำตอบ1หลัก!A182="","",IF(TEXT(คำตอบ1หลัก!AK182,0)=TEXT(ข้อมูลเฉลยคำตอบ!$B$36,0),ข้อมูลเฉลยคำตอบ!$C$36,0))</f>
        <v/>
      </c>
      <c r="AM182" s="33" t="str">
        <f>IF(คำตอบ1หลัก!A182="","",IF(TEXT(คำตอบ1หลัก!AL182,0)=TEXT(ข้อมูลเฉลยคำตอบ!$B$37,0),ข้อมูลเฉลยคำตอบ!$C$37,0))</f>
        <v/>
      </c>
      <c r="AN182" s="33" t="str">
        <f>IF(คำตอบ1หลัก!A182="","",IF(TEXT(คำตอบ1หลัก!AM182,0)=TEXT(ข้อมูลเฉลยคำตอบ!$B$38,0),ข้อมูลเฉลยคำตอบ!$C$38,0))</f>
        <v/>
      </c>
      <c r="AO182" s="33" t="str">
        <f>IF(คำตอบ1หลัก!A182="","",IF(TEXT(คำตอบ1หลัก!AN182,0)=TEXT(ข้อมูลเฉลยคำตอบ!$B$39,0),ข้อมูลเฉลยคำตอบ!$C$39,0))</f>
        <v/>
      </c>
      <c r="AP182" s="33" t="str">
        <f>IF(คำตอบ1หลัก!A182="","",IF(TEXT(คำตอบ1หลัก!AO182,0)=TEXT(ข้อมูลเฉลยคำตอบ!$B$40,0),ข้อมูลเฉลยคำตอบ!$C$40,0))</f>
        <v/>
      </c>
      <c r="AQ182" s="33" t="str">
        <f>IF(คำตอบ1หลัก!A182="","",IF(TEXT(คำตอบ1หลัก!AP182,0)=TEXT(ข้อมูลเฉลยคำตอบ!$B$41,0),ข้อมูลเฉลยคำตอบ!$C$41,0))</f>
        <v/>
      </c>
      <c r="AR182" s="33" t="str">
        <f>IF(คำตอบ1หลัก!A182="","",IF(TEXT(คำตอบ1หลัก!AQ182,0)=TEXT(ข้อมูลเฉลยคำตอบ!$B$42,0),ข้อมูลเฉลยคำตอบ!$C$42,0))</f>
        <v/>
      </c>
      <c r="AS182" s="33" t="str">
        <f>IF(คำตอบ1หลัก!A182="","",IF(TEXT(คำตอบ1หลัก!AR182,0)=TEXT(ข้อมูลเฉลยคำตอบ!$B$43,0),ข้อมูลเฉลยคำตอบ!$C$43,0))</f>
        <v/>
      </c>
      <c r="AT182" s="33" t="str">
        <f>IF(คำตอบ1หลัก!A182="","",IF(TEXT(คำตอบ1หลัก!AS182,0)=TEXT(ข้อมูลเฉลยคำตอบ!$B$44,0),ข้อมูลเฉลยคำตอบ!$C$44,0))</f>
        <v/>
      </c>
      <c r="AU182" s="33" t="str">
        <f>IF(คำตอบ1หลัก!A182="","",IF(TEXT(คำตอบ1หลัก!AT182,0)=TEXT(ข้อมูลเฉลยคำตอบ!$B$45,0),ข้อมูลเฉลยคำตอบ!$C$45,0))</f>
        <v/>
      </c>
      <c r="AV182" s="33" t="str">
        <f>IF(คำตอบ1หลัก!A182="","",IF(TEXT(คำตอบ1หลัก!AU182,0)=TEXT(ข้อมูลเฉลยคำตอบ!$B$46,0),ข้อมูลเฉลยคำตอบ!$C$46,0))</f>
        <v/>
      </c>
      <c r="AW182" s="33" t="str">
        <f>IF(คำตอบ1หลัก!A182="","",IF(TEXT(คำตอบ1หลัก!AV182,0)=TEXT(ข้อมูลเฉลยคำตอบ!$B$47,0),ข้อมูลเฉลยคำตอบ!$C$47,0))</f>
        <v/>
      </c>
      <c r="AX182" s="33" t="str">
        <f>IF(คำตอบ1หลัก!A182="","",IF(TEXT(คำตอบ1หลัก!AW182,0)=TEXT(ข้อมูลเฉลยคำตอบ!$B$48,0),ข้อมูลเฉลยคำตอบ!$C$48,0))</f>
        <v/>
      </c>
      <c r="AY182" s="33" t="str">
        <f>IF(คำตอบ1หลัก!A182="","",IF(TEXT(คำตอบ1หลัก!AX182,0)=TEXT(ข้อมูลเฉลยคำตอบ!$B$49,0),ข้อมูลเฉลยคำตอบ!$C$49,0))</f>
        <v/>
      </c>
      <c r="AZ182" s="33" t="str">
        <f>IF(คำตอบ1หลัก!A182="","",IF(TEXT(คำตอบ1หลัก!AY182,0)=TEXT(ข้อมูลเฉลยคำตอบ!$B$50,0),ข้อมูลเฉลยคำตอบ!$C$50,0))</f>
        <v/>
      </c>
      <c r="BA182" s="33" t="str">
        <f>IF(คำตอบ1หลัก!A182="","",IF(TEXT(คำตอบ1หลัก!AZ182,0)=TEXT(ข้อมูลเฉลยคำตอบ!$B$51,0),ข้อมูลเฉลยคำตอบ!$C$51,0))</f>
        <v/>
      </c>
      <c r="BB182" s="33" t="str">
        <f>IF(คำตอบ1หลัก!A182="","",IF(TEXT(คำตอบ1หลัก!BA182,0)=TEXT(ข้อมูลเฉลยคำตอบ!$B$52,0),ข้อมูลเฉลยคำตอบ!$C$52,0))</f>
        <v/>
      </c>
      <c r="BC182" s="33" t="str">
        <f>IF(คำตอบ1หลัก!A182="","",IF(TEXT(คำตอบ1หลัก!BB182,0)=TEXT(ข้อมูลเฉลยคำตอบ!$B$53,0),ข้อมูลเฉลยคำตอบ!$C$53,0))</f>
        <v/>
      </c>
      <c r="BD182" s="33" t="str">
        <f>IF(คำตอบ1หลัก!A182="","",IF(TEXT(คำตอบ1หลัก!BC182,0)=TEXT(ข้อมูลเฉลยคำตอบ!$B$54,0),ข้อมูลเฉลยคำตอบ!$C$54,0))</f>
        <v/>
      </c>
      <c r="BE182" s="33" t="str">
        <f>IF(คำตอบ1หลัก!A182="","",IF(TEXT(คำตอบ1หลัก!BD182,0)=TEXT(ข้อมูลเฉลยคำตอบ!$B$55,0),ข้อมูลเฉลยคำตอบ!$C$55,0))</f>
        <v/>
      </c>
      <c r="BF182" s="33" t="str">
        <f>IF(คำตอบ1หลัก!A182="","",IF(TEXT(คำตอบ1หลัก!BE182,0)=TEXT(ข้อมูลเฉลยคำตอบ!$B$56,0),ข้อมูลเฉลยคำตอบ!$C$56,0))</f>
        <v/>
      </c>
      <c r="BG182" s="33" t="str">
        <f>IF(คำตอบ1หลัก!A182="","",IF(TEXT(คำตอบ1หลัก!BF182,0)=TEXT(ข้อมูลเฉลยคำตอบ!$B$57,0),ข้อมูลเฉลยคำตอบ!$C$57,0))</f>
        <v/>
      </c>
      <c r="BH182" s="33" t="str">
        <f>IF(คำตอบ1หลัก!A182="","",IF(TEXT(คำตอบ1หลัก!BG182,0)=TEXT(ข้อมูลเฉลยคำตอบ!$B$58,0),ข้อมูลเฉลยคำตอบ!$C$58,0))</f>
        <v/>
      </c>
      <c r="BI182" s="33" t="str">
        <f>IF(คำตอบ1หลัก!A182="","",IF(TEXT(คำตอบ1หลัก!BH182,0)=TEXT(ข้อมูลเฉลยคำตอบ!$B$59,0),ข้อมูลเฉลยคำตอบ!$C$59,0))</f>
        <v/>
      </c>
      <c r="BJ182" s="33" t="str">
        <f>IF(คำตอบ1หลัก!A182="","",IF(TEXT(คำตอบ1หลัก!BI182,0)=TEXT(ข้อมูลเฉลยคำตอบ!$B$60,0),ข้อมูลเฉลยคำตอบ!$C$60,0))</f>
        <v/>
      </c>
      <c r="BK182" s="33" t="str">
        <f>IF(คำตอบ1หลัก!A182="","",IF(TEXT(คำตอบ1หลัก!BJ182,0)=TEXT(ข้อมูลเฉลยคำตอบ!$B$61,0),ข้อมูลเฉลยคำตอบ!$C$61,0))</f>
        <v/>
      </c>
      <c r="BM182" s="18" t="str">
        <f t="shared" si="4"/>
        <v/>
      </c>
      <c r="BN182" s="38" t="str">
        <f t="shared" si="5"/>
        <v/>
      </c>
    </row>
    <row r="183" spans="1:66" ht="17.399999999999999" hidden="1" customHeight="1">
      <c r="A183" s="19">
        <v>182</v>
      </c>
      <c r="B183" s="3"/>
      <c r="C183" s="3"/>
      <c r="D183" s="33" t="str">
        <f>IF(คำตอบ1หลัก!A183="","",IF(TEXT(คำตอบ1หลัก!C183,0)=TEXT(ข้อมูลเฉลยคำตอบ!$B$2,0),ข้อมูลเฉลยคำตอบ!$C$2,0))</f>
        <v/>
      </c>
      <c r="E183" s="33" t="str">
        <f>IF(คำตอบ1หลัก!A183="","",IF(TEXT(คำตอบ1หลัก!D183,0)=TEXT(ข้อมูลเฉลยคำตอบ!$B$3,0),ข้อมูลเฉลยคำตอบ!$C$3,0))</f>
        <v/>
      </c>
      <c r="F183" s="33" t="str">
        <f>IF(คำตอบ1หลัก!A183="","",IF(TEXT(คำตอบ1หลัก!E183,0)=TEXT(ข้อมูลเฉลยคำตอบ!$B$4,0),ข้อมูลเฉลยคำตอบ!$C$4,0))</f>
        <v/>
      </c>
      <c r="G183" s="33" t="str">
        <f>IF(คำตอบ1หลัก!A183="","",IF(TEXT(คำตอบ1หลัก!F183,0)=TEXT(ข้อมูลเฉลยคำตอบ!$B$5,0),ข้อมูลเฉลยคำตอบ!$C$5,0))</f>
        <v/>
      </c>
      <c r="H183" s="33" t="str">
        <f>IF(คำตอบ1หลัก!A183="","",IF(TEXT(คำตอบ1หลัก!G183,0)=TEXT(ข้อมูลเฉลยคำตอบ!$B$6,0),ข้อมูลเฉลยคำตอบ!$C$6,0))</f>
        <v/>
      </c>
      <c r="I183" s="33" t="str">
        <f>IF(คำตอบ1หลัก!A183="","",IF(TEXT(คำตอบ1หลัก!H183,0)=TEXT(ข้อมูลเฉลยคำตอบ!$B$7,0),ข้อมูลเฉลยคำตอบ!$C$7,0))</f>
        <v/>
      </c>
      <c r="J183" s="33" t="str">
        <f>IF(คำตอบ1หลัก!A183="","",IF(TEXT(คำตอบ1หลัก!I183,0)=TEXT(ข้อมูลเฉลยคำตอบ!$B$8,0),ข้อมูลเฉลยคำตอบ!$C$8,0))</f>
        <v/>
      </c>
      <c r="K183" s="33" t="str">
        <f>IF(คำตอบ1หลัก!A183="","",IF(TEXT(คำตอบ1หลัก!J183,0)=TEXT(ข้อมูลเฉลยคำตอบ!$B$9,0),ข้อมูลเฉลยคำตอบ!$C$9,0))</f>
        <v/>
      </c>
      <c r="L183" s="33" t="str">
        <f>IF(คำตอบ1หลัก!A183="","",IF(TEXT(คำตอบ1หลัก!K183,0)=TEXT(ข้อมูลเฉลยคำตอบ!$B$10,0),ข้อมูลเฉลยคำตอบ!$C$10,0))</f>
        <v/>
      </c>
      <c r="M183" s="33" t="str">
        <f>IF(คำตอบ1หลัก!A183="","",IF(TEXT(คำตอบ1หลัก!L183,0)=TEXT(ข้อมูลเฉลยคำตอบ!$B$11,0),ข้อมูลเฉลยคำตอบ!$C$11,0))</f>
        <v/>
      </c>
      <c r="N183" s="33" t="str">
        <f>IF(คำตอบ1หลัก!A183="","",IF(TEXT(คำตอบ1หลัก!M183,0)=TEXT(ข้อมูลเฉลยคำตอบ!$B$12,0),ข้อมูลเฉลยคำตอบ!$C$12,0))</f>
        <v/>
      </c>
      <c r="O183" s="33" t="str">
        <f>IF(คำตอบ1หลัก!A183="","",IF(TEXT(คำตอบ1หลัก!N183,0)=TEXT(ข้อมูลเฉลยคำตอบ!$B$13,0),ข้อมูลเฉลยคำตอบ!$C$13,0))</f>
        <v/>
      </c>
      <c r="P183" s="33" t="str">
        <f>IF(คำตอบ1หลัก!A183="","",IF(TEXT(คำตอบ1หลัก!O183,0)=TEXT(ข้อมูลเฉลยคำตอบ!$B$14,0),ข้อมูลเฉลยคำตอบ!$C$14,0))</f>
        <v/>
      </c>
      <c r="Q183" s="33" t="str">
        <f>IF(คำตอบ1หลัก!A183="","",IF(TEXT(คำตอบ1หลัก!P183,0)=TEXT(ข้อมูลเฉลยคำตอบ!$B$15,0),ข้อมูลเฉลยคำตอบ!$C$15,0))</f>
        <v/>
      </c>
      <c r="R183" s="33" t="str">
        <f>IF(คำตอบ1หลัก!A183="","",IF(TEXT(คำตอบ1หลัก!Q183,0)=TEXT(ข้อมูลเฉลยคำตอบ!$B$16,0),ข้อมูลเฉลยคำตอบ!$C$16,0))</f>
        <v/>
      </c>
      <c r="S183" s="33" t="str">
        <f>IF(คำตอบ1หลัก!A183="","",IF(TEXT(คำตอบ1หลัก!R183,0)=TEXT(ข้อมูลเฉลยคำตอบ!$B$17,0),ข้อมูลเฉลยคำตอบ!$C$17,0))</f>
        <v/>
      </c>
      <c r="T183" s="33" t="str">
        <f>IF(คำตอบ1หลัก!A183="","",IF(TEXT(คำตอบ1หลัก!S183,0)=TEXT(ข้อมูลเฉลยคำตอบ!$B$18,0),ข้อมูลเฉลยคำตอบ!$C$18,0))</f>
        <v/>
      </c>
      <c r="U183" s="33" t="str">
        <f>IF(คำตอบ1หลัก!A183="","",IF(TEXT(คำตอบ1หลัก!T183,0)=TEXT(ข้อมูลเฉลยคำตอบ!$B$19,0),ข้อมูลเฉลยคำตอบ!$C$19,0))</f>
        <v/>
      </c>
      <c r="V183" s="33" t="str">
        <f>IF(คำตอบ1หลัก!A183="","",IF(TEXT(คำตอบ1หลัก!U183,0)=TEXT(ข้อมูลเฉลยคำตอบ!$B$20,0),ข้อมูลเฉลยคำตอบ!$C$20,0))</f>
        <v/>
      </c>
      <c r="W183" s="33" t="str">
        <f>IF(คำตอบ1หลัก!A183="","",IF(TEXT(คำตอบ1หลัก!V183,0)=TEXT(ข้อมูลเฉลยคำตอบ!$B$21,0),ข้อมูลเฉลยคำตอบ!$C$21,0))</f>
        <v/>
      </c>
      <c r="X183" s="33" t="str">
        <f>IF(คำตอบ1หลัก!A183="","",IF(TEXT(คำตอบ1หลัก!W183,0)=TEXT(ข้อมูลเฉลยคำตอบ!$B$22,0),ข้อมูลเฉลยคำตอบ!$C$22,0))</f>
        <v/>
      </c>
      <c r="Y183" s="33" t="str">
        <f>IF(คำตอบ1หลัก!A183="","",IF(TEXT(คำตอบ1หลัก!X183,0)=TEXT(ข้อมูลเฉลยคำตอบ!$B$23,0),ข้อมูลเฉลยคำตอบ!$C$23,0))</f>
        <v/>
      </c>
      <c r="Z183" s="33" t="str">
        <f>IF(คำตอบ1หลัก!A183="","",IF(TEXT(คำตอบ1หลัก!Y183,0)=TEXT(ข้อมูลเฉลยคำตอบ!$B$24,0),ข้อมูลเฉลยคำตอบ!$C$24,0))</f>
        <v/>
      </c>
      <c r="AA183" s="33" t="str">
        <f>IF(คำตอบ1หลัก!A183="","",IF(TEXT(คำตอบ1หลัก!Z183,0)=TEXT(ข้อมูลเฉลยคำตอบ!$B$25,0),ข้อมูลเฉลยคำตอบ!$C$25,0))</f>
        <v/>
      </c>
      <c r="AB183" s="33" t="str">
        <f>IF(คำตอบ1หลัก!A183="","",IF(TEXT(คำตอบ1หลัก!AA183,0)=TEXT(ข้อมูลเฉลยคำตอบ!$B$26,0),ข้อมูลเฉลยคำตอบ!$C$26,0))</f>
        <v/>
      </c>
      <c r="AC183" s="33" t="str">
        <f>IF(คำตอบ1หลัก!A183="","",IF(TEXT(คำตอบ1หลัก!AB183,0)=TEXT(ข้อมูลเฉลยคำตอบ!$B$27,0),ข้อมูลเฉลยคำตอบ!$C$27,0))</f>
        <v/>
      </c>
      <c r="AD183" s="33" t="str">
        <f>IF(คำตอบ1หลัก!A183="","",IF(TEXT(คำตอบ1หลัก!AC183,0)=TEXT(ข้อมูลเฉลยคำตอบ!$B$28,0),ข้อมูลเฉลยคำตอบ!$C$28,0))</f>
        <v/>
      </c>
      <c r="AE183" s="33" t="str">
        <f>IF(คำตอบ1หลัก!A183="","",IF(TEXT(คำตอบ1หลัก!AD183,0)=TEXT(ข้อมูลเฉลยคำตอบ!$B$29,0),ข้อมูลเฉลยคำตอบ!$C$29,0))</f>
        <v/>
      </c>
      <c r="AF183" s="33" t="str">
        <f>IF(คำตอบ1หลัก!A183="","",IF(TEXT(คำตอบ1หลัก!AE183,0)=TEXT(ข้อมูลเฉลยคำตอบ!$B$30,0),ข้อมูลเฉลยคำตอบ!$C$30,0))</f>
        <v/>
      </c>
      <c r="AG183" s="33" t="str">
        <f>IF(คำตอบ1หลัก!A183="","",IF(TEXT(คำตอบ1หลัก!AF183,0)=TEXT(ข้อมูลเฉลยคำตอบ!$B$31,0),ข้อมูลเฉลยคำตอบ!$C$31,0))</f>
        <v/>
      </c>
      <c r="AH183" s="33" t="str">
        <f>IF(คำตอบ1หลัก!A183="","",IF(TEXT(คำตอบ1หลัก!AG183,0)=TEXT(ข้อมูลเฉลยคำตอบ!$B$32,0),ข้อมูลเฉลยคำตอบ!$C$32,0))</f>
        <v/>
      </c>
      <c r="AI183" s="33" t="str">
        <f>IF(คำตอบ1หลัก!A183="","",IF(TEXT(คำตอบ1หลัก!AH183,0)=TEXT(ข้อมูลเฉลยคำตอบ!$B$33,0),ข้อมูลเฉลยคำตอบ!$C$33,0))</f>
        <v/>
      </c>
      <c r="AJ183" s="33" t="str">
        <f>IF(คำตอบ1หลัก!A183="","",IF(TEXT(คำตอบ1หลัก!AI183,0)=TEXT(ข้อมูลเฉลยคำตอบ!$B$34,0),ข้อมูลเฉลยคำตอบ!$C$34,0))</f>
        <v/>
      </c>
      <c r="AK183" s="33" t="str">
        <f>IF(คำตอบ1หลัก!A183="","",IF(TEXT(คำตอบ1หลัก!AJ183,0)=TEXT(ข้อมูลเฉลยคำตอบ!$B$35,0),ข้อมูลเฉลยคำตอบ!$C$35,0))</f>
        <v/>
      </c>
      <c r="AL183" s="33" t="str">
        <f>IF(คำตอบ1หลัก!A183="","",IF(TEXT(คำตอบ1หลัก!AK183,0)=TEXT(ข้อมูลเฉลยคำตอบ!$B$36,0),ข้อมูลเฉลยคำตอบ!$C$36,0))</f>
        <v/>
      </c>
      <c r="AM183" s="33" t="str">
        <f>IF(คำตอบ1หลัก!A183="","",IF(TEXT(คำตอบ1หลัก!AL183,0)=TEXT(ข้อมูลเฉลยคำตอบ!$B$37,0),ข้อมูลเฉลยคำตอบ!$C$37,0))</f>
        <v/>
      </c>
      <c r="AN183" s="33" t="str">
        <f>IF(คำตอบ1หลัก!A183="","",IF(TEXT(คำตอบ1หลัก!AM183,0)=TEXT(ข้อมูลเฉลยคำตอบ!$B$38,0),ข้อมูลเฉลยคำตอบ!$C$38,0))</f>
        <v/>
      </c>
      <c r="AO183" s="33" t="str">
        <f>IF(คำตอบ1หลัก!A183="","",IF(TEXT(คำตอบ1หลัก!AN183,0)=TEXT(ข้อมูลเฉลยคำตอบ!$B$39,0),ข้อมูลเฉลยคำตอบ!$C$39,0))</f>
        <v/>
      </c>
      <c r="AP183" s="33" t="str">
        <f>IF(คำตอบ1หลัก!A183="","",IF(TEXT(คำตอบ1หลัก!AO183,0)=TEXT(ข้อมูลเฉลยคำตอบ!$B$40,0),ข้อมูลเฉลยคำตอบ!$C$40,0))</f>
        <v/>
      </c>
      <c r="AQ183" s="33" t="str">
        <f>IF(คำตอบ1หลัก!A183="","",IF(TEXT(คำตอบ1หลัก!AP183,0)=TEXT(ข้อมูลเฉลยคำตอบ!$B$41,0),ข้อมูลเฉลยคำตอบ!$C$41,0))</f>
        <v/>
      </c>
      <c r="AR183" s="33" t="str">
        <f>IF(คำตอบ1หลัก!A183="","",IF(TEXT(คำตอบ1หลัก!AQ183,0)=TEXT(ข้อมูลเฉลยคำตอบ!$B$42,0),ข้อมูลเฉลยคำตอบ!$C$42,0))</f>
        <v/>
      </c>
      <c r="AS183" s="33" t="str">
        <f>IF(คำตอบ1หลัก!A183="","",IF(TEXT(คำตอบ1หลัก!AR183,0)=TEXT(ข้อมูลเฉลยคำตอบ!$B$43,0),ข้อมูลเฉลยคำตอบ!$C$43,0))</f>
        <v/>
      </c>
      <c r="AT183" s="33" t="str">
        <f>IF(คำตอบ1หลัก!A183="","",IF(TEXT(คำตอบ1หลัก!AS183,0)=TEXT(ข้อมูลเฉลยคำตอบ!$B$44,0),ข้อมูลเฉลยคำตอบ!$C$44,0))</f>
        <v/>
      </c>
      <c r="AU183" s="33" t="str">
        <f>IF(คำตอบ1หลัก!A183="","",IF(TEXT(คำตอบ1หลัก!AT183,0)=TEXT(ข้อมูลเฉลยคำตอบ!$B$45,0),ข้อมูลเฉลยคำตอบ!$C$45,0))</f>
        <v/>
      </c>
      <c r="AV183" s="33" t="str">
        <f>IF(คำตอบ1หลัก!A183="","",IF(TEXT(คำตอบ1หลัก!AU183,0)=TEXT(ข้อมูลเฉลยคำตอบ!$B$46,0),ข้อมูลเฉลยคำตอบ!$C$46,0))</f>
        <v/>
      </c>
      <c r="AW183" s="33" t="str">
        <f>IF(คำตอบ1หลัก!A183="","",IF(TEXT(คำตอบ1หลัก!AV183,0)=TEXT(ข้อมูลเฉลยคำตอบ!$B$47,0),ข้อมูลเฉลยคำตอบ!$C$47,0))</f>
        <v/>
      </c>
      <c r="AX183" s="33" t="str">
        <f>IF(คำตอบ1หลัก!A183="","",IF(TEXT(คำตอบ1หลัก!AW183,0)=TEXT(ข้อมูลเฉลยคำตอบ!$B$48,0),ข้อมูลเฉลยคำตอบ!$C$48,0))</f>
        <v/>
      </c>
      <c r="AY183" s="33" t="str">
        <f>IF(คำตอบ1หลัก!A183="","",IF(TEXT(คำตอบ1หลัก!AX183,0)=TEXT(ข้อมูลเฉลยคำตอบ!$B$49,0),ข้อมูลเฉลยคำตอบ!$C$49,0))</f>
        <v/>
      </c>
      <c r="AZ183" s="33" t="str">
        <f>IF(คำตอบ1หลัก!A183="","",IF(TEXT(คำตอบ1หลัก!AY183,0)=TEXT(ข้อมูลเฉลยคำตอบ!$B$50,0),ข้อมูลเฉลยคำตอบ!$C$50,0))</f>
        <v/>
      </c>
      <c r="BA183" s="33" t="str">
        <f>IF(คำตอบ1หลัก!A183="","",IF(TEXT(คำตอบ1หลัก!AZ183,0)=TEXT(ข้อมูลเฉลยคำตอบ!$B$51,0),ข้อมูลเฉลยคำตอบ!$C$51,0))</f>
        <v/>
      </c>
      <c r="BB183" s="33" t="str">
        <f>IF(คำตอบ1หลัก!A183="","",IF(TEXT(คำตอบ1หลัก!BA183,0)=TEXT(ข้อมูลเฉลยคำตอบ!$B$52,0),ข้อมูลเฉลยคำตอบ!$C$52,0))</f>
        <v/>
      </c>
      <c r="BC183" s="33" t="str">
        <f>IF(คำตอบ1หลัก!A183="","",IF(TEXT(คำตอบ1หลัก!BB183,0)=TEXT(ข้อมูลเฉลยคำตอบ!$B$53,0),ข้อมูลเฉลยคำตอบ!$C$53,0))</f>
        <v/>
      </c>
      <c r="BD183" s="33" t="str">
        <f>IF(คำตอบ1หลัก!A183="","",IF(TEXT(คำตอบ1หลัก!BC183,0)=TEXT(ข้อมูลเฉลยคำตอบ!$B$54,0),ข้อมูลเฉลยคำตอบ!$C$54,0))</f>
        <v/>
      </c>
      <c r="BE183" s="33" t="str">
        <f>IF(คำตอบ1หลัก!A183="","",IF(TEXT(คำตอบ1หลัก!BD183,0)=TEXT(ข้อมูลเฉลยคำตอบ!$B$55,0),ข้อมูลเฉลยคำตอบ!$C$55,0))</f>
        <v/>
      </c>
      <c r="BF183" s="33" t="str">
        <f>IF(คำตอบ1หลัก!A183="","",IF(TEXT(คำตอบ1หลัก!BE183,0)=TEXT(ข้อมูลเฉลยคำตอบ!$B$56,0),ข้อมูลเฉลยคำตอบ!$C$56,0))</f>
        <v/>
      </c>
      <c r="BG183" s="33" t="str">
        <f>IF(คำตอบ1หลัก!A183="","",IF(TEXT(คำตอบ1หลัก!BF183,0)=TEXT(ข้อมูลเฉลยคำตอบ!$B$57,0),ข้อมูลเฉลยคำตอบ!$C$57,0))</f>
        <v/>
      </c>
      <c r="BH183" s="33" t="str">
        <f>IF(คำตอบ1หลัก!A183="","",IF(TEXT(คำตอบ1หลัก!BG183,0)=TEXT(ข้อมูลเฉลยคำตอบ!$B$58,0),ข้อมูลเฉลยคำตอบ!$C$58,0))</f>
        <v/>
      </c>
      <c r="BI183" s="33" t="str">
        <f>IF(คำตอบ1หลัก!A183="","",IF(TEXT(คำตอบ1หลัก!BH183,0)=TEXT(ข้อมูลเฉลยคำตอบ!$B$59,0),ข้อมูลเฉลยคำตอบ!$C$59,0))</f>
        <v/>
      </c>
      <c r="BJ183" s="33" t="str">
        <f>IF(คำตอบ1หลัก!A183="","",IF(TEXT(คำตอบ1หลัก!BI183,0)=TEXT(ข้อมูลเฉลยคำตอบ!$B$60,0),ข้อมูลเฉลยคำตอบ!$C$60,0))</f>
        <v/>
      </c>
      <c r="BK183" s="33" t="str">
        <f>IF(คำตอบ1หลัก!A183="","",IF(TEXT(คำตอบ1หลัก!BJ183,0)=TEXT(ข้อมูลเฉลยคำตอบ!$B$61,0),ข้อมูลเฉลยคำตอบ!$C$61,0))</f>
        <v/>
      </c>
      <c r="BM183" s="18" t="str">
        <f t="shared" si="4"/>
        <v/>
      </c>
      <c r="BN183" s="38" t="str">
        <f t="shared" si="5"/>
        <v/>
      </c>
    </row>
    <row r="184" spans="1:66" ht="17.399999999999999" hidden="1" customHeight="1">
      <c r="A184" s="19">
        <v>183</v>
      </c>
      <c r="B184" s="3"/>
      <c r="C184" s="3"/>
      <c r="D184" s="33" t="str">
        <f>IF(คำตอบ1หลัก!A184="","",IF(TEXT(คำตอบ1หลัก!C184,0)=TEXT(ข้อมูลเฉลยคำตอบ!$B$2,0),ข้อมูลเฉลยคำตอบ!$C$2,0))</f>
        <v/>
      </c>
      <c r="E184" s="33" t="str">
        <f>IF(คำตอบ1หลัก!A184="","",IF(TEXT(คำตอบ1หลัก!D184,0)=TEXT(ข้อมูลเฉลยคำตอบ!$B$3,0),ข้อมูลเฉลยคำตอบ!$C$3,0))</f>
        <v/>
      </c>
      <c r="F184" s="33" t="str">
        <f>IF(คำตอบ1หลัก!A184="","",IF(TEXT(คำตอบ1หลัก!E184,0)=TEXT(ข้อมูลเฉลยคำตอบ!$B$4,0),ข้อมูลเฉลยคำตอบ!$C$4,0))</f>
        <v/>
      </c>
      <c r="G184" s="33" t="str">
        <f>IF(คำตอบ1หลัก!A184="","",IF(TEXT(คำตอบ1หลัก!F184,0)=TEXT(ข้อมูลเฉลยคำตอบ!$B$5,0),ข้อมูลเฉลยคำตอบ!$C$5,0))</f>
        <v/>
      </c>
      <c r="H184" s="33" t="str">
        <f>IF(คำตอบ1หลัก!A184="","",IF(TEXT(คำตอบ1หลัก!G184,0)=TEXT(ข้อมูลเฉลยคำตอบ!$B$6,0),ข้อมูลเฉลยคำตอบ!$C$6,0))</f>
        <v/>
      </c>
      <c r="I184" s="33" t="str">
        <f>IF(คำตอบ1หลัก!A184="","",IF(TEXT(คำตอบ1หลัก!H184,0)=TEXT(ข้อมูลเฉลยคำตอบ!$B$7,0),ข้อมูลเฉลยคำตอบ!$C$7,0))</f>
        <v/>
      </c>
      <c r="J184" s="33" t="str">
        <f>IF(คำตอบ1หลัก!A184="","",IF(TEXT(คำตอบ1หลัก!I184,0)=TEXT(ข้อมูลเฉลยคำตอบ!$B$8,0),ข้อมูลเฉลยคำตอบ!$C$8,0))</f>
        <v/>
      </c>
      <c r="K184" s="33" t="str">
        <f>IF(คำตอบ1หลัก!A184="","",IF(TEXT(คำตอบ1หลัก!J184,0)=TEXT(ข้อมูลเฉลยคำตอบ!$B$9,0),ข้อมูลเฉลยคำตอบ!$C$9,0))</f>
        <v/>
      </c>
      <c r="L184" s="33" t="str">
        <f>IF(คำตอบ1หลัก!A184="","",IF(TEXT(คำตอบ1หลัก!K184,0)=TEXT(ข้อมูลเฉลยคำตอบ!$B$10,0),ข้อมูลเฉลยคำตอบ!$C$10,0))</f>
        <v/>
      </c>
      <c r="M184" s="33" t="str">
        <f>IF(คำตอบ1หลัก!A184="","",IF(TEXT(คำตอบ1หลัก!L184,0)=TEXT(ข้อมูลเฉลยคำตอบ!$B$11,0),ข้อมูลเฉลยคำตอบ!$C$11,0))</f>
        <v/>
      </c>
      <c r="N184" s="33" t="str">
        <f>IF(คำตอบ1หลัก!A184="","",IF(TEXT(คำตอบ1หลัก!M184,0)=TEXT(ข้อมูลเฉลยคำตอบ!$B$12,0),ข้อมูลเฉลยคำตอบ!$C$12,0))</f>
        <v/>
      </c>
      <c r="O184" s="33" t="str">
        <f>IF(คำตอบ1หลัก!A184="","",IF(TEXT(คำตอบ1หลัก!N184,0)=TEXT(ข้อมูลเฉลยคำตอบ!$B$13,0),ข้อมูลเฉลยคำตอบ!$C$13,0))</f>
        <v/>
      </c>
      <c r="P184" s="33" t="str">
        <f>IF(คำตอบ1หลัก!A184="","",IF(TEXT(คำตอบ1หลัก!O184,0)=TEXT(ข้อมูลเฉลยคำตอบ!$B$14,0),ข้อมูลเฉลยคำตอบ!$C$14,0))</f>
        <v/>
      </c>
      <c r="Q184" s="33" t="str">
        <f>IF(คำตอบ1หลัก!A184="","",IF(TEXT(คำตอบ1หลัก!P184,0)=TEXT(ข้อมูลเฉลยคำตอบ!$B$15,0),ข้อมูลเฉลยคำตอบ!$C$15,0))</f>
        <v/>
      </c>
      <c r="R184" s="33" t="str">
        <f>IF(คำตอบ1หลัก!A184="","",IF(TEXT(คำตอบ1หลัก!Q184,0)=TEXT(ข้อมูลเฉลยคำตอบ!$B$16,0),ข้อมูลเฉลยคำตอบ!$C$16,0))</f>
        <v/>
      </c>
      <c r="S184" s="33" t="str">
        <f>IF(คำตอบ1หลัก!A184="","",IF(TEXT(คำตอบ1หลัก!R184,0)=TEXT(ข้อมูลเฉลยคำตอบ!$B$17,0),ข้อมูลเฉลยคำตอบ!$C$17,0))</f>
        <v/>
      </c>
      <c r="T184" s="33" t="str">
        <f>IF(คำตอบ1หลัก!A184="","",IF(TEXT(คำตอบ1หลัก!S184,0)=TEXT(ข้อมูลเฉลยคำตอบ!$B$18,0),ข้อมูลเฉลยคำตอบ!$C$18,0))</f>
        <v/>
      </c>
      <c r="U184" s="33" t="str">
        <f>IF(คำตอบ1หลัก!A184="","",IF(TEXT(คำตอบ1หลัก!T184,0)=TEXT(ข้อมูลเฉลยคำตอบ!$B$19,0),ข้อมูลเฉลยคำตอบ!$C$19,0))</f>
        <v/>
      </c>
      <c r="V184" s="33" t="str">
        <f>IF(คำตอบ1หลัก!A184="","",IF(TEXT(คำตอบ1หลัก!U184,0)=TEXT(ข้อมูลเฉลยคำตอบ!$B$20,0),ข้อมูลเฉลยคำตอบ!$C$20,0))</f>
        <v/>
      </c>
      <c r="W184" s="33" t="str">
        <f>IF(คำตอบ1หลัก!A184="","",IF(TEXT(คำตอบ1หลัก!V184,0)=TEXT(ข้อมูลเฉลยคำตอบ!$B$21,0),ข้อมูลเฉลยคำตอบ!$C$21,0))</f>
        <v/>
      </c>
      <c r="X184" s="33" t="str">
        <f>IF(คำตอบ1หลัก!A184="","",IF(TEXT(คำตอบ1หลัก!W184,0)=TEXT(ข้อมูลเฉลยคำตอบ!$B$22,0),ข้อมูลเฉลยคำตอบ!$C$22,0))</f>
        <v/>
      </c>
      <c r="Y184" s="33" t="str">
        <f>IF(คำตอบ1หลัก!A184="","",IF(TEXT(คำตอบ1หลัก!X184,0)=TEXT(ข้อมูลเฉลยคำตอบ!$B$23,0),ข้อมูลเฉลยคำตอบ!$C$23,0))</f>
        <v/>
      </c>
      <c r="Z184" s="33" t="str">
        <f>IF(คำตอบ1หลัก!A184="","",IF(TEXT(คำตอบ1หลัก!Y184,0)=TEXT(ข้อมูลเฉลยคำตอบ!$B$24,0),ข้อมูลเฉลยคำตอบ!$C$24,0))</f>
        <v/>
      </c>
      <c r="AA184" s="33" t="str">
        <f>IF(คำตอบ1หลัก!A184="","",IF(TEXT(คำตอบ1หลัก!Z184,0)=TEXT(ข้อมูลเฉลยคำตอบ!$B$25,0),ข้อมูลเฉลยคำตอบ!$C$25,0))</f>
        <v/>
      </c>
      <c r="AB184" s="33" t="str">
        <f>IF(คำตอบ1หลัก!A184="","",IF(TEXT(คำตอบ1หลัก!AA184,0)=TEXT(ข้อมูลเฉลยคำตอบ!$B$26,0),ข้อมูลเฉลยคำตอบ!$C$26,0))</f>
        <v/>
      </c>
      <c r="AC184" s="33" t="str">
        <f>IF(คำตอบ1หลัก!A184="","",IF(TEXT(คำตอบ1หลัก!AB184,0)=TEXT(ข้อมูลเฉลยคำตอบ!$B$27,0),ข้อมูลเฉลยคำตอบ!$C$27,0))</f>
        <v/>
      </c>
      <c r="AD184" s="33" t="str">
        <f>IF(คำตอบ1หลัก!A184="","",IF(TEXT(คำตอบ1หลัก!AC184,0)=TEXT(ข้อมูลเฉลยคำตอบ!$B$28,0),ข้อมูลเฉลยคำตอบ!$C$28,0))</f>
        <v/>
      </c>
      <c r="AE184" s="33" t="str">
        <f>IF(คำตอบ1หลัก!A184="","",IF(TEXT(คำตอบ1หลัก!AD184,0)=TEXT(ข้อมูลเฉลยคำตอบ!$B$29,0),ข้อมูลเฉลยคำตอบ!$C$29,0))</f>
        <v/>
      </c>
      <c r="AF184" s="33" t="str">
        <f>IF(คำตอบ1หลัก!A184="","",IF(TEXT(คำตอบ1หลัก!AE184,0)=TEXT(ข้อมูลเฉลยคำตอบ!$B$30,0),ข้อมูลเฉลยคำตอบ!$C$30,0))</f>
        <v/>
      </c>
      <c r="AG184" s="33" t="str">
        <f>IF(คำตอบ1หลัก!A184="","",IF(TEXT(คำตอบ1หลัก!AF184,0)=TEXT(ข้อมูลเฉลยคำตอบ!$B$31,0),ข้อมูลเฉลยคำตอบ!$C$31,0))</f>
        <v/>
      </c>
      <c r="AH184" s="33" t="str">
        <f>IF(คำตอบ1หลัก!A184="","",IF(TEXT(คำตอบ1หลัก!AG184,0)=TEXT(ข้อมูลเฉลยคำตอบ!$B$32,0),ข้อมูลเฉลยคำตอบ!$C$32,0))</f>
        <v/>
      </c>
      <c r="AI184" s="33" t="str">
        <f>IF(คำตอบ1หลัก!A184="","",IF(TEXT(คำตอบ1หลัก!AH184,0)=TEXT(ข้อมูลเฉลยคำตอบ!$B$33,0),ข้อมูลเฉลยคำตอบ!$C$33,0))</f>
        <v/>
      </c>
      <c r="AJ184" s="33" t="str">
        <f>IF(คำตอบ1หลัก!A184="","",IF(TEXT(คำตอบ1หลัก!AI184,0)=TEXT(ข้อมูลเฉลยคำตอบ!$B$34,0),ข้อมูลเฉลยคำตอบ!$C$34,0))</f>
        <v/>
      </c>
      <c r="AK184" s="33" t="str">
        <f>IF(คำตอบ1หลัก!A184="","",IF(TEXT(คำตอบ1หลัก!AJ184,0)=TEXT(ข้อมูลเฉลยคำตอบ!$B$35,0),ข้อมูลเฉลยคำตอบ!$C$35,0))</f>
        <v/>
      </c>
      <c r="AL184" s="33" t="str">
        <f>IF(คำตอบ1หลัก!A184="","",IF(TEXT(คำตอบ1หลัก!AK184,0)=TEXT(ข้อมูลเฉลยคำตอบ!$B$36,0),ข้อมูลเฉลยคำตอบ!$C$36,0))</f>
        <v/>
      </c>
      <c r="AM184" s="33" t="str">
        <f>IF(คำตอบ1หลัก!A184="","",IF(TEXT(คำตอบ1หลัก!AL184,0)=TEXT(ข้อมูลเฉลยคำตอบ!$B$37,0),ข้อมูลเฉลยคำตอบ!$C$37,0))</f>
        <v/>
      </c>
      <c r="AN184" s="33" t="str">
        <f>IF(คำตอบ1หลัก!A184="","",IF(TEXT(คำตอบ1หลัก!AM184,0)=TEXT(ข้อมูลเฉลยคำตอบ!$B$38,0),ข้อมูลเฉลยคำตอบ!$C$38,0))</f>
        <v/>
      </c>
      <c r="AO184" s="33" t="str">
        <f>IF(คำตอบ1หลัก!A184="","",IF(TEXT(คำตอบ1หลัก!AN184,0)=TEXT(ข้อมูลเฉลยคำตอบ!$B$39,0),ข้อมูลเฉลยคำตอบ!$C$39,0))</f>
        <v/>
      </c>
      <c r="AP184" s="33" t="str">
        <f>IF(คำตอบ1หลัก!A184="","",IF(TEXT(คำตอบ1หลัก!AO184,0)=TEXT(ข้อมูลเฉลยคำตอบ!$B$40,0),ข้อมูลเฉลยคำตอบ!$C$40,0))</f>
        <v/>
      </c>
      <c r="AQ184" s="33" t="str">
        <f>IF(คำตอบ1หลัก!A184="","",IF(TEXT(คำตอบ1หลัก!AP184,0)=TEXT(ข้อมูลเฉลยคำตอบ!$B$41,0),ข้อมูลเฉลยคำตอบ!$C$41,0))</f>
        <v/>
      </c>
      <c r="AR184" s="33" t="str">
        <f>IF(คำตอบ1หลัก!A184="","",IF(TEXT(คำตอบ1หลัก!AQ184,0)=TEXT(ข้อมูลเฉลยคำตอบ!$B$42,0),ข้อมูลเฉลยคำตอบ!$C$42,0))</f>
        <v/>
      </c>
      <c r="AS184" s="33" t="str">
        <f>IF(คำตอบ1หลัก!A184="","",IF(TEXT(คำตอบ1หลัก!AR184,0)=TEXT(ข้อมูลเฉลยคำตอบ!$B$43,0),ข้อมูลเฉลยคำตอบ!$C$43,0))</f>
        <v/>
      </c>
      <c r="AT184" s="33" t="str">
        <f>IF(คำตอบ1หลัก!A184="","",IF(TEXT(คำตอบ1หลัก!AS184,0)=TEXT(ข้อมูลเฉลยคำตอบ!$B$44,0),ข้อมูลเฉลยคำตอบ!$C$44,0))</f>
        <v/>
      </c>
      <c r="AU184" s="33" t="str">
        <f>IF(คำตอบ1หลัก!A184="","",IF(TEXT(คำตอบ1หลัก!AT184,0)=TEXT(ข้อมูลเฉลยคำตอบ!$B$45,0),ข้อมูลเฉลยคำตอบ!$C$45,0))</f>
        <v/>
      </c>
      <c r="AV184" s="33" t="str">
        <f>IF(คำตอบ1หลัก!A184="","",IF(TEXT(คำตอบ1หลัก!AU184,0)=TEXT(ข้อมูลเฉลยคำตอบ!$B$46,0),ข้อมูลเฉลยคำตอบ!$C$46,0))</f>
        <v/>
      </c>
      <c r="AW184" s="33" t="str">
        <f>IF(คำตอบ1หลัก!A184="","",IF(TEXT(คำตอบ1หลัก!AV184,0)=TEXT(ข้อมูลเฉลยคำตอบ!$B$47,0),ข้อมูลเฉลยคำตอบ!$C$47,0))</f>
        <v/>
      </c>
      <c r="AX184" s="33" t="str">
        <f>IF(คำตอบ1หลัก!A184="","",IF(TEXT(คำตอบ1หลัก!AW184,0)=TEXT(ข้อมูลเฉลยคำตอบ!$B$48,0),ข้อมูลเฉลยคำตอบ!$C$48,0))</f>
        <v/>
      </c>
      <c r="AY184" s="33" t="str">
        <f>IF(คำตอบ1หลัก!A184="","",IF(TEXT(คำตอบ1หลัก!AX184,0)=TEXT(ข้อมูลเฉลยคำตอบ!$B$49,0),ข้อมูลเฉลยคำตอบ!$C$49,0))</f>
        <v/>
      </c>
      <c r="AZ184" s="33" t="str">
        <f>IF(คำตอบ1หลัก!A184="","",IF(TEXT(คำตอบ1หลัก!AY184,0)=TEXT(ข้อมูลเฉลยคำตอบ!$B$50,0),ข้อมูลเฉลยคำตอบ!$C$50,0))</f>
        <v/>
      </c>
      <c r="BA184" s="33" t="str">
        <f>IF(คำตอบ1หลัก!A184="","",IF(TEXT(คำตอบ1หลัก!AZ184,0)=TEXT(ข้อมูลเฉลยคำตอบ!$B$51,0),ข้อมูลเฉลยคำตอบ!$C$51,0))</f>
        <v/>
      </c>
      <c r="BB184" s="33" t="str">
        <f>IF(คำตอบ1หลัก!A184="","",IF(TEXT(คำตอบ1หลัก!BA184,0)=TEXT(ข้อมูลเฉลยคำตอบ!$B$52,0),ข้อมูลเฉลยคำตอบ!$C$52,0))</f>
        <v/>
      </c>
      <c r="BC184" s="33" t="str">
        <f>IF(คำตอบ1หลัก!A184="","",IF(TEXT(คำตอบ1หลัก!BB184,0)=TEXT(ข้อมูลเฉลยคำตอบ!$B$53,0),ข้อมูลเฉลยคำตอบ!$C$53,0))</f>
        <v/>
      </c>
      <c r="BD184" s="33" t="str">
        <f>IF(คำตอบ1หลัก!A184="","",IF(TEXT(คำตอบ1หลัก!BC184,0)=TEXT(ข้อมูลเฉลยคำตอบ!$B$54,0),ข้อมูลเฉลยคำตอบ!$C$54,0))</f>
        <v/>
      </c>
      <c r="BE184" s="33" t="str">
        <f>IF(คำตอบ1หลัก!A184="","",IF(TEXT(คำตอบ1หลัก!BD184,0)=TEXT(ข้อมูลเฉลยคำตอบ!$B$55,0),ข้อมูลเฉลยคำตอบ!$C$55,0))</f>
        <v/>
      </c>
      <c r="BF184" s="33" t="str">
        <f>IF(คำตอบ1หลัก!A184="","",IF(TEXT(คำตอบ1หลัก!BE184,0)=TEXT(ข้อมูลเฉลยคำตอบ!$B$56,0),ข้อมูลเฉลยคำตอบ!$C$56,0))</f>
        <v/>
      </c>
      <c r="BG184" s="33" t="str">
        <f>IF(คำตอบ1หลัก!A184="","",IF(TEXT(คำตอบ1หลัก!BF184,0)=TEXT(ข้อมูลเฉลยคำตอบ!$B$57,0),ข้อมูลเฉลยคำตอบ!$C$57,0))</f>
        <v/>
      </c>
      <c r="BH184" s="33" t="str">
        <f>IF(คำตอบ1หลัก!A184="","",IF(TEXT(คำตอบ1หลัก!BG184,0)=TEXT(ข้อมูลเฉลยคำตอบ!$B$58,0),ข้อมูลเฉลยคำตอบ!$C$58,0))</f>
        <v/>
      </c>
      <c r="BI184" s="33" t="str">
        <f>IF(คำตอบ1หลัก!A184="","",IF(TEXT(คำตอบ1หลัก!BH184,0)=TEXT(ข้อมูลเฉลยคำตอบ!$B$59,0),ข้อมูลเฉลยคำตอบ!$C$59,0))</f>
        <v/>
      </c>
      <c r="BJ184" s="33" t="str">
        <f>IF(คำตอบ1หลัก!A184="","",IF(TEXT(คำตอบ1หลัก!BI184,0)=TEXT(ข้อมูลเฉลยคำตอบ!$B$60,0),ข้อมูลเฉลยคำตอบ!$C$60,0))</f>
        <v/>
      </c>
      <c r="BK184" s="33" t="str">
        <f>IF(คำตอบ1หลัก!A184="","",IF(TEXT(คำตอบ1หลัก!BJ184,0)=TEXT(ข้อมูลเฉลยคำตอบ!$B$61,0),ข้อมูลเฉลยคำตอบ!$C$61,0))</f>
        <v/>
      </c>
      <c r="BM184" s="18" t="str">
        <f t="shared" si="4"/>
        <v/>
      </c>
      <c r="BN184" s="38" t="str">
        <f t="shared" si="5"/>
        <v/>
      </c>
    </row>
    <row r="185" spans="1:66" ht="17.399999999999999" hidden="1" customHeight="1">
      <c r="A185" s="19">
        <v>184</v>
      </c>
      <c r="B185" s="3"/>
      <c r="C185" s="3"/>
      <c r="D185" s="33" t="str">
        <f>IF(คำตอบ1หลัก!A185="","",IF(TEXT(คำตอบ1หลัก!C185,0)=TEXT(ข้อมูลเฉลยคำตอบ!$B$2,0),ข้อมูลเฉลยคำตอบ!$C$2,0))</f>
        <v/>
      </c>
      <c r="E185" s="33" t="str">
        <f>IF(คำตอบ1หลัก!A185="","",IF(TEXT(คำตอบ1หลัก!D185,0)=TEXT(ข้อมูลเฉลยคำตอบ!$B$3,0),ข้อมูลเฉลยคำตอบ!$C$3,0))</f>
        <v/>
      </c>
      <c r="F185" s="33" t="str">
        <f>IF(คำตอบ1หลัก!A185="","",IF(TEXT(คำตอบ1หลัก!E185,0)=TEXT(ข้อมูลเฉลยคำตอบ!$B$4,0),ข้อมูลเฉลยคำตอบ!$C$4,0))</f>
        <v/>
      </c>
      <c r="G185" s="33" t="str">
        <f>IF(คำตอบ1หลัก!A185="","",IF(TEXT(คำตอบ1หลัก!F185,0)=TEXT(ข้อมูลเฉลยคำตอบ!$B$5,0),ข้อมูลเฉลยคำตอบ!$C$5,0))</f>
        <v/>
      </c>
      <c r="H185" s="33" t="str">
        <f>IF(คำตอบ1หลัก!A185="","",IF(TEXT(คำตอบ1หลัก!G185,0)=TEXT(ข้อมูลเฉลยคำตอบ!$B$6,0),ข้อมูลเฉลยคำตอบ!$C$6,0))</f>
        <v/>
      </c>
      <c r="I185" s="33" t="str">
        <f>IF(คำตอบ1หลัก!A185="","",IF(TEXT(คำตอบ1หลัก!H185,0)=TEXT(ข้อมูลเฉลยคำตอบ!$B$7,0),ข้อมูลเฉลยคำตอบ!$C$7,0))</f>
        <v/>
      </c>
      <c r="J185" s="33" t="str">
        <f>IF(คำตอบ1หลัก!A185="","",IF(TEXT(คำตอบ1หลัก!I185,0)=TEXT(ข้อมูลเฉลยคำตอบ!$B$8,0),ข้อมูลเฉลยคำตอบ!$C$8,0))</f>
        <v/>
      </c>
      <c r="K185" s="33" t="str">
        <f>IF(คำตอบ1หลัก!A185="","",IF(TEXT(คำตอบ1หลัก!J185,0)=TEXT(ข้อมูลเฉลยคำตอบ!$B$9,0),ข้อมูลเฉลยคำตอบ!$C$9,0))</f>
        <v/>
      </c>
      <c r="L185" s="33" t="str">
        <f>IF(คำตอบ1หลัก!A185="","",IF(TEXT(คำตอบ1หลัก!K185,0)=TEXT(ข้อมูลเฉลยคำตอบ!$B$10,0),ข้อมูลเฉลยคำตอบ!$C$10,0))</f>
        <v/>
      </c>
      <c r="M185" s="33" t="str">
        <f>IF(คำตอบ1หลัก!A185="","",IF(TEXT(คำตอบ1หลัก!L185,0)=TEXT(ข้อมูลเฉลยคำตอบ!$B$11,0),ข้อมูลเฉลยคำตอบ!$C$11,0))</f>
        <v/>
      </c>
      <c r="N185" s="33" t="str">
        <f>IF(คำตอบ1หลัก!A185="","",IF(TEXT(คำตอบ1หลัก!M185,0)=TEXT(ข้อมูลเฉลยคำตอบ!$B$12,0),ข้อมูลเฉลยคำตอบ!$C$12,0))</f>
        <v/>
      </c>
      <c r="O185" s="33" t="str">
        <f>IF(คำตอบ1หลัก!A185="","",IF(TEXT(คำตอบ1หลัก!N185,0)=TEXT(ข้อมูลเฉลยคำตอบ!$B$13,0),ข้อมูลเฉลยคำตอบ!$C$13,0))</f>
        <v/>
      </c>
      <c r="P185" s="33" t="str">
        <f>IF(คำตอบ1หลัก!A185="","",IF(TEXT(คำตอบ1หลัก!O185,0)=TEXT(ข้อมูลเฉลยคำตอบ!$B$14,0),ข้อมูลเฉลยคำตอบ!$C$14,0))</f>
        <v/>
      </c>
      <c r="Q185" s="33" t="str">
        <f>IF(คำตอบ1หลัก!A185="","",IF(TEXT(คำตอบ1หลัก!P185,0)=TEXT(ข้อมูลเฉลยคำตอบ!$B$15,0),ข้อมูลเฉลยคำตอบ!$C$15,0))</f>
        <v/>
      </c>
      <c r="R185" s="33" t="str">
        <f>IF(คำตอบ1หลัก!A185="","",IF(TEXT(คำตอบ1หลัก!Q185,0)=TEXT(ข้อมูลเฉลยคำตอบ!$B$16,0),ข้อมูลเฉลยคำตอบ!$C$16,0))</f>
        <v/>
      </c>
      <c r="S185" s="33" t="str">
        <f>IF(คำตอบ1หลัก!A185="","",IF(TEXT(คำตอบ1หลัก!R185,0)=TEXT(ข้อมูลเฉลยคำตอบ!$B$17,0),ข้อมูลเฉลยคำตอบ!$C$17,0))</f>
        <v/>
      </c>
      <c r="T185" s="33" t="str">
        <f>IF(คำตอบ1หลัก!A185="","",IF(TEXT(คำตอบ1หลัก!S185,0)=TEXT(ข้อมูลเฉลยคำตอบ!$B$18,0),ข้อมูลเฉลยคำตอบ!$C$18,0))</f>
        <v/>
      </c>
      <c r="U185" s="33" t="str">
        <f>IF(คำตอบ1หลัก!A185="","",IF(TEXT(คำตอบ1หลัก!T185,0)=TEXT(ข้อมูลเฉลยคำตอบ!$B$19,0),ข้อมูลเฉลยคำตอบ!$C$19,0))</f>
        <v/>
      </c>
      <c r="V185" s="33" t="str">
        <f>IF(คำตอบ1หลัก!A185="","",IF(TEXT(คำตอบ1หลัก!U185,0)=TEXT(ข้อมูลเฉลยคำตอบ!$B$20,0),ข้อมูลเฉลยคำตอบ!$C$20,0))</f>
        <v/>
      </c>
      <c r="W185" s="33" t="str">
        <f>IF(คำตอบ1หลัก!A185="","",IF(TEXT(คำตอบ1หลัก!V185,0)=TEXT(ข้อมูลเฉลยคำตอบ!$B$21,0),ข้อมูลเฉลยคำตอบ!$C$21,0))</f>
        <v/>
      </c>
      <c r="X185" s="33" t="str">
        <f>IF(คำตอบ1หลัก!A185="","",IF(TEXT(คำตอบ1หลัก!W185,0)=TEXT(ข้อมูลเฉลยคำตอบ!$B$22,0),ข้อมูลเฉลยคำตอบ!$C$22,0))</f>
        <v/>
      </c>
      <c r="Y185" s="33" t="str">
        <f>IF(คำตอบ1หลัก!A185="","",IF(TEXT(คำตอบ1หลัก!X185,0)=TEXT(ข้อมูลเฉลยคำตอบ!$B$23,0),ข้อมูลเฉลยคำตอบ!$C$23,0))</f>
        <v/>
      </c>
      <c r="Z185" s="33" t="str">
        <f>IF(คำตอบ1หลัก!A185="","",IF(TEXT(คำตอบ1หลัก!Y185,0)=TEXT(ข้อมูลเฉลยคำตอบ!$B$24,0),ข้อมูลเฉลยคำตอบ!$C$24,0))</f>
        <v/>
      </c>
      <c r="AA185" s="33" t="str">
        <f>IF(คำตอบ1หลัก!A185="","",IF(TEXT(คำตอบ1หลัก!Z185,0)=TEXT(ข้อมูลเฉลยคำตอบ!$B$25,0),ข้อมูลเฉลยคำตอบ!$C$25,0))</f>
        <v/>
      </c>
      <c r="AB185" s="33" t="str">
        <f>IF(คำตอบ1หลัก!A185="","",IF(TEXT(คำตอบ1หลัก!AA185,0)=TEXT(ข้อมูลเฉลยคำตอบ!$B$26,0),ข้อมูลเฉลยคำตอบ!$C$26,0))</f>
        <v/>
      </c>
      <c r="AC185" s="33" t="str">
        <f>IF(คำตอบ1หลัก!A185="","",IF(TEXT(คำตอบ1หลัก!AB185,0)=TEXT(ข้อมูลเฉลยคำตอบ!$B$27,0),ข้อมูลเฉลยคำตอบ!$C$27,0))</f>
        <v/>
      </c>
      <c r="AD185" s="33" t="str">
        <f>IF(คำตอบ1หลัก!A185="","",IF(TEXT(คำตอบ1หลัก!AC185,0)=TEXT(ข้อมูลเฉลยคำตอบ!$B$28,0),ข้อมูลเฉลยคำตอบ!$C$28,0))</f>
        <v/>
      </c>
      <c r="AE185" s="33" t="str">
        <f>IF(คำตอบ1หลัก!A185="","",IF(TEXT(คำตอบ1หลัก!AD185,0)=TEXT(ข้อมูลเฉลยคำตอบ!$B$29,0),ข้อมูลเฉลยคำตอบ!$C$29,0))</f>
        <v/>
      </c>
      <c r="AF185" s="33" t="str">
        <f>IF(คำตอบ1หลัก!A185="","",IF(TEXT(คำตอบ1หลัก!AE185,0)=TEXT(ข้อมูลเฉลยคำตอบ!$B$30,0),ข้อมูลเฉลยคำตอบ!$C$30,0))</f>
        <v/>
      </c>
      <c r="AG185" s="33" t="str">
        <f>IF(คำตอบ1หลัก!A185="","",IF(TEXT(คำตอบ1หลัก!AF185,0)=TEXT(ข้อมูลเฉลยคำตอบ!$B$31,0),ข้อมูลเฉลยคำตอบ!$C$31,0))</f>
        <v/>
      </c>
      <c r="AH185" s="33" t="str">
        <f>IF(คำตอบ1หลัก!A185="","",IF(TEXT(คำตอบ1หลัก!AG185,0)=TEXT(ข้อมูลเฉลยคำตอบ!$B$32,0),ข้อมูลเฉลยคำตอบ!$C$32,0))</f>
        <v/>
      </c>
      <c r="AI185" s="33" t="str">
        <f>IF(คำตอบ1หลัก!A185="","",IF(TEXT(คำตอบ1หลัก!AH185,0)=TEXT(ข้อมูลเฉลยคำตอบ!$B$33,0),ข้อมูลเฉลยคำตอบ!$C$33,0))</f>
        <v/>
      </c>
      <c r="AJ185" s="33" t="str">
        <f>IF(คำตอบ1หลัก!A185="","",IF(TEXT(คำตอบ1หลัก!AI185,0)=TEXT(ข้อมูลเฉลยคำตอบ!$B$34,0),ข้อมูลเฉลยคำตอบ!$C$34,0))</f>
        <v/>
      </c>
      <c r="AK185" s="33" t="str">
        <f>IF(คำตอบ1หลัก!A185="","",IF(TEXT(คำตอบ1หลัก!AJ185,0)=TEXT(ข้อมูลเฉลยคำตอบ!$B$35,0),ข้อมูลเฉลยคำตอบ!$C$35,0))</f>
        <v/>
      </c>
      <c r="AL185" s="33" t="str">
        <f>IF(คำตอบ1หลัก!A185="","",IF(TEXT(คำตอบ1หลัก!AK185,0)=TEXT(ข้อมูลเฉลยคำตอบ!$B$36,0),ข้อมูลเฉลยคำตอบ!$C$36,0))</f>
        <v/>
      </c>
      <c r="AM185" s="33" t="str">
        <f>IF(คำตอบ1หลัก!A185="","",IF(TEXT(คำตอบ1หลัก!AL185,0)=TEXT(ข้อมูลเฉลยคำตอบ!$B$37,0),ข้อมูลเฉลยคำตอบ!$C$37,0))</f>
        <v/>
      </c>
      <c r="AN185" s="33" t="str">
        <f>IF(คำตอบ1หลัก!A185="","",IF(TEXT(คำตอบ1หลัก!AM185,0)=TEXT(ข้อมูลเฉลยคำตอบ!$B$38,0),ข้อมูลเฉลยคำตอบ!$C$38,0))</f>
        <v/>
      </c>
      <c r="AO185" s="33" t="str">
        <f>IF(คำตอบ1หลัก!A185="","",IF(TEXT(คำตอบ1หลัก!AN185,0)=TEXT(ข้อมูลเฉลยคำตอบ!$B$39,0),ข้อมูลเฉลยคำตอบ!$C$39,0))</f>
        <v/>
      </c>
      <c r="AP185" s="33" t="str">
        <f>IF(คำตอบ1หลัก!A185="","",IF(TEXT(คำตอบ1หลัก!AO185,0)=TEXT(ข้อมูลเฉลยคำตอบ!$B$40,0),ข้อมูลเฉลยคำตอบ!$C$40,0))</f>
        <v/>
      </c>
      <c r="AQ185" s="33" t="str">
        <f>IF(คำตอบ1หลัก!A185="","",IF(TEXT(คำตอบ1หลัก!AP185,0)=TEXT(ข้อมูลเฉลยคำตอบ!$B$41,0),ข้อมูลเฉลยคำตอบ!$C$41,0))</f>
        <v/>
      </c>
      <c r="AR185" s="33" t="str">
        <f>IF(คำตอบ1หลัก!A185="","",IF(TEXT(คำตอบ1หลัก!AQ185,0)=TEXT(ข้อมูลเฉลยคำตอบ!$B$42,0),ข้อมูลเฉลยคำตอบ!$C$42,0))</f>
        <v/>
      </c>
      <c r="AS185" s="33" t="str">
        <f>IF(คำตอบ1หลัก!A185="","",IF(TEXT(คำตอบ1หลัก!AR185,0)=TEXT(ข้อมูลเฉลยคำตอบ!$B$43,0),ข้อมูลเฉลยคำตอบ!$C$43,0))</f>
        <v/>
      </c>
      <c r="AT185" s="33" t="str">
        <f>IF(คำตอบ1หลัก!A185="","",IF(TEXT(คำตอบ1หลัก!AS185,0)=TEXT(ข้อมูลเฉลยคำตอบ!$B$44,0),ข้อมูลเฉลยคำตอบ!$C$44,0))</f>
        <v/>
      </c>
      <c r="AU185" s="33" t="str">
        <f>IF(คำตอบ1หลัก!A185="","",IF(TEXT(คำตอบ1หลัก!AT185,0)=TEXT(ข้อมูลเฉลยคำตอบ!$B$45,0),ข้อมูลเฉลยคำตอบ!$C$45,0))</f>
        <v/>
      </c>
      <c r="AV185" s="33" t="str">
        <f>IF(คำตอบ1หลัก!A185="","",IF(TEXT(คำตอบ1หลัก!AU185,0)=TEXT(ข้อมูลเฉลยคำตอบ!$B$46,0),ข้อมูลเฉลยคำตอบ!$C$46,0))</f>
        <v/>
      </c>
      <c r="AW185" s="33" t="str">
        <f>IF(คำตอบ1หลัก!A185="","",IF(TEXT(คำตอบ1หลัก!AV185,0)=TEXT(ข้อมูลเฉลยคำตอบ!$B$47,0),ข้อมูลเฉลยคำตอบ!$C$47,0))</f>
        <v/>
      </c>
      <c r="AX185" s="33" t="str">
        <f>IF(คำตอบ1หลัก!A185="","",IF(TEXT(คำตอบ1หลัก!AW185,0)=TEXT(ข้อมูลเฉลยคำตอบ!$B$48,0),ข้อมูลเฉลยคำตอบ!$C$48,0))</f>
        <v/>
      </c>
      <c r="AY185" s="33" t="str">
        <f>IF(คำตอบ1หลัก!A185="","",IF(TEXT(คำตอบ1หลัก!AX185,0)=TEXT(ข้อมูลเฉลยคำตอบ!$B$49,0),ข้อมูลเฉลยคำตอบ!$C$49,0))</f>
        <v/>
      </c>
      <c r="AZ185" s="33" t="str">
        <f>IF(คำตอบ1หลัก!A185="","",IF(TEXT(คำตอบ1หลัก!AY185,0)=TEXT(ข้อมูลเฉลยคำตอบ!$B$50,0),ข้อมูลเฉลยคำตอบ!$C$50,0))</f>
        <v/>
      </c>
      <c r="BA185" s="33" t="str">
        <f>IF(คำตอบ1หลัก!A185="","",IF(TEXT(คำตอบ1หลัก!AZ185,0)=TEXT(ข้อมูลเฉลยคำตอบ!$B$51,0),ข้อมูลเฉลยคำตอบ!$C$51,0))</f>
        <v/>
      </c>
      <c r="BB185" s="33" t="str">
        <f>IF(คำตอบ1หลัก!A185="","",IF(TEXT(คำตอบ1หลัก!BA185,0)=TEXT(ข้อมูลเฉลยคำตอบ!$B$52,0),ข้อมูลเฉลยคำตอบ!$C$52,0))</f>
        <v/>
      </c>
      <c r="BC185" s="33" t="str">
        <f>IF(คำตอบ1หลัก!A185="","",IF(TEXT(คำตอบ1หลัก!BB185,0)=TEXT(ข้อมูลเฉลยคำตอบ!$B$53,0),ข้อมูลเฉลยคำตอบ!$C$53,0))</f>
        <v/>
      </c>
      <c r="BD185" s="33" t="str">
        <f>IF(คำตอบ1หลัก!A185="","",IF(TEXT(คำตอบ1หลัก!BC185,0)=TEXT(ข้อมูลเฉลยคำตอบ!$B$54,0),ข้อมูลเฉลยคำตอบ!$C$54,0))</f>
        <v/>
      </c>
      <c r="BE185" s="33" t="str">
        <f>IF(คำตอบ1หลัก!A185="","",IF(TEXT(คำตอบ1หลัก!BD185,0)=TEXT(ข้อมูลเฉลยคำตอบ!$B$55,0),ข้อมูลเฉลยคำตอบ!$C$55,0))</f>
        <v/>
      </c>
      <c r="BF185" s="33" t="str">
        <f>IF(คำตอบ1หลัก!A185="","",IF(TEXT(คำตอบ1หลัก!BE185,0)=TEXT(ข้อมูลเฉลยคำตอบ!$B$56,0),ข้อมูลเฉลยคำตอบ!$C$56,0))</f>
        <v/>
      </c>
      <c r="BG185" s="33" t="str">
        <f>IF(คำตอบ1หลัก!A185="","",IF(TEXT(คำตอบ1หลัก!BF185,0)=TEXT(ข้อมูลเฉลยคำตอบ!$B$57,0),ข้อมูลเฉลยคำตอบ!$C$57,0))</f>
        <v/>
      </c>
      <c r="BH185" s="33" t="str">
        <f>IF(คำตอบ1หลัก!A185="","",IF(TEXT(คำตอบ1หลัก!BG185,0)=TEXT(ข้อมูลเฉลยคำตอบ!$B$58,0),ข้อมูลเฉลยคำตอบ!$C$58,0))</f>
        <v/>
      </c>
      <c r="BI185" s="33" t="str">
        <f>IF(คำตอบ1หลัก!A185="","",IF(TEXT(คำตอบ1หลัก!BH185,0)=TEXT(ข้อมูลเฉลยคำตอบ!$B$59,0),ข้อมูลเฉลยคำตอบ!$C$59,0))</f>
        <v/>
      </c>
      <c r="BJ185" s="33" t="str">
        <f>IF(คำตอบ1หลัก!A185="","",IF(TEXT(คำตอบ1หลัก!BI185,0)=TEXT(ข้อมูลเฉลยคำตอบ!$B$60,0),ข้อมูลเฉลยคำตอบ!$C$60,0))</f>
        <v/>
      </c>
      <c r="BK185" s="33" t="str">
        <f>IF(คำตอบ1หลัก!A185="","",IF(TEXT(คำตอบ1หลัก!BJ185,0)=TEXT(ข้อมูลเฉลยคำตอบ!$B$61,0),ข้อมูลเฉลยคำตอบ!$C$61,0))</f>
        <v/>
      </c>
      <c r="BM185" s="18" t="str">
        <f t="shared" si="4"/>
        <v/>
      </c>
      <c r="BN185" s="38" t="str">
        <f t="shared" si="5"/>
        <v/>
      </c>
    </row>
    <row r="186" spans="1:66" ht="17.399999999999999" hidden="1" customHeight="1">
      <c r="A186" s="19">
        <v>185</v>
      </c>
      <c r="B186" s="3"/>
      <c r="C186" s="3"/>
      <c r="D186" s="33" t="str">
        <f>IF(คำตอบ1หลัก!A186="","",IF(TEXT(คำตอบ1หลัก!C186,0)=TEXT(ข้อมูลเฉลยคำตอบ!$B$2,0),ข้อมูลเฉลยคำตอบ!$C$2,0))</f>
        <v/>
      </c>
      <c r="E186" s="33" t="str">
        <f>IF(คำตอบ1หลัก!A186="","",IF(TEXT(คำตอบ1หลัก!D186,0)=TEXT(ข้อมูลเฉลยคำตอบ!$B$3,0),ข้อมูลเฉลยคำตอบ!$C$3,0))</f>
        <v/>
      </c>
      <c r="F186" s="33" t="str">
        <f>IF(คำตอบ1หลัก!A186="","",IF(TEXT(คำตอบ1หลัก!E186,0)=TEXT(ข้อมูลเฉลยคำตอบ!$B$4,0),ข้อมูลเฉลยคำตอบ!$C$4,0))</f>
        <v/>
      </c>
      <c r="G186" s="33" t="str">
        <f>IF(คำตอบ1หลัก!A186="","",IF(TEXT(คำตอบ1หลัก!F186,0)=TEXT(ข้อมูลเฉลยคำตอบ!$B$5,0),ข้อมูลเฉลยคำตอบ!$C$5,0))</f>
        <v/>
      </c>
      <c r="H186" s="33" t="str">
        <f>IF(คำตอบ1หลัก!A186="","",IF(TEXT(คำตอบ1หลัก!G186,0)=TEXT(ข้อมูลเฉลยคำตอบ!$B$6,0),ข้อมูลเฉลยคำตอบ!$C$6,0))</f>
        <v/>
      </c>
      <c r="I186" s="33" t="str">
        <f>IF(คำตอบ1หลัก!A186="","",IF(TEXT(คำตอบ1หลัก!H186,0)=TEXT(ข้อมูลเฉลยคำตอบ!$B$7,0),ข้อมูลเฉลยคำตอบ!$C$7,0))</f>
        <v/>
      </c>
      <c r="J186" s="33" t="str">
        <f>IF(คำตอบ1หลัก!A186="","",IF(TEXT(คำตอบ1หลัก!I186,0)=TEXT(ข้อมูลเฉลยคำตอบ!$B$8,0),ข้อมูลเฉลยคำตอบ!$C$8,0))</f>
        <v/>
      </c>
      <c r="K186" s="33" t="str">
        <f>IF(คำตอบ1หลัก!A186="","",IF(TEXT(คำตอบ1หลัก!J186,0)=TEXT(ข้อมูลเฉลยคำตอบ!$B$9,0),ข้อมูลเฉลยคำตอบ!$C$9,0))</f>
        <v/>
      </c>
      <c r="L186" s="33" t="str">
        <f>IF(คำตอบ1หลัก!A186="","",IF(TEXT(คำตอบ1หลัก!K186,0)=TEXT(ข้อมูลเฉลยคำตอบ!$B$10,0),ข้อมูลเฉลยคำตอบ!$C$10,0))</f>
        <v/>
      </c>
      <c r="M186" s="33" t="str">
        <f>IF(คำตอบ1หลัก!A186="","",IF(TEXT(คำตอบ1หลัก!L186,0)=TEXT(ข้อมูลเฉลยคำตอบ!$B$11,0),ข้อมูลเฉลยคำตอบ!$C$11,0))</f>
        <v/>
      </c>
      <c r="N186" s="33" t="str">
        <f>IF(คำตอบ1หลัก!A186="","",IF(TEXT(คำตอบ1หลัก!M186,0)=TEXT(ข้อมูลเฉลยคำตอบ!$B$12,0),ข้อมูลเฉลยคำตอบ!$C$12,0))</f>
        <v/>
      </c>
      <c r="O186" s="33" t="str">
        <f>IF(คำตอบ1หลัก!A186="","",IF(TEXT(คำตอบ1หลัก!N186,0)=TEXT(ข้อมูลเฉลยคำตอบ!$B$13,0),ข้อมูลเฉลยคำตอบ!$C$13,0))</f>
        <v/>
      </c>
      <c r="P186" s="33" t="str">
        <f>IF(คำตอบ1หลัก!A186="","",IF(TEXT(คำตอบ1หลัก!O186,0)=TEXT(ข้อมูลเฉลยคำตอบ!$B$14,0),ข้อมูลเฉลยคำตอบ!$C$14,0))</f>
        <v/>
      </c>
      <c r="Q186" s="33" t="str">
        <f>IF(คำตอบ1หลัก!A186="","",IF(TEXT(คำตอบ1หลัก!P186,0)=TEXT(ข้อมูลเฉลยคำตอบ!$B$15,0),ข้อมูลเฉลยคำตอบ!$C$15,0))</f>
        <v/>
      </c>
      <c r="R186" s="33" t="str">
        <f>IF(คำตอบ1หลัก!A186="","",IF(TEXT(คำตอบ1หลัก!Q186,0)=TEXT(ข้อมูลเฉลยคำตอบ!$B$16,0),ข้อมูลเฉลยคำตอบ!$C$16,0))</f>
        <v/>
      </c>
      <c r="S186" s="33" t="str">
        <f>IF(คำตอบ1หลัก!A186="","",IF(TEXT(คำตอบ1หลัก!R186,0)=TEXT(ข้อมูลเฉลยคำตอบ!$B$17,0),ข้อมูลเฉลยคำตอบ!$C$17,0))</f>
        <v/>
      </c>
      <c r="T186" s="33" t="str">
        <f>IF(คำตอบ1หลัก!A186="","",IF(TEXT(คำตอบ1หลัก!S186,0)=TEXT(ข้อมูลเฉลยคำตอบ!$B$18,0),ข้อมูลเฉลยคำตอบ!$C$18,0))</f>
        <v/>
      </c>
      <c r="U186" s="33" t="str">
        <f>IF(คำตอบ1หลัก!A186="","",IF(TEXT(คำตอบ1หลัก!T186,0)=TEXT(ข้อมูลเฉลยคำตอบ!$B$19,0),ข้อมูลเฉลยคำตอบ!$C$19,0))</f>
        <v/>
      </c>
      <c r="V186" s="33" t="str">
        <f>IF(คำตอบ1หลัก!A186="","",IF(TEXT(คำตอบ1หลัก!U186,0)=TEXT(ข้อมูลเฉลยคำตอบ!$B$20,0),ข้อมูลเฉลยคำตอบ!$C$20,0))</f>
        <v/>
      </c>
      <c r="W186" s="33" t="str">
        <f>IF(คำตอบ1หลัก!A186="","",IF(TEXT(คำตอบ1หลัก!V186,0)=TEXT(ข้อมูลเฉลยคำตอบ!$B$21,0),ข้อมูลเฉลยคำตอบ!$C$21,0))</f>
        <v/>
      </c>
      <c r="X186" s="33" t="str">
        <f>IF(คำตอบ1หลัก!A186="","",IF(TEXT(คำตอบ1หลัก!W186,0)=TEXT(ข้อมูลเฉลยคำตอบ!$B$22,0),ข้อมูลเฉลยคำตอบ!$C$22,0))</f>
        <v/>
      </c>
      <c r="Y186" s="33" t="str">
        <f>IF(คำตอบ1หลัก!A186="","",IF(TEXT(คำตอบ1หลัก!X186,0)=TEXT(ข้อมูลเฉลยคำตอบ!$B$23,0),ข้อมูลเฉลยคำตอบ!$C$23,0))</f>
        <v/>
      </c>
      <c r="Z186" s="33" t="str">
        <f>IF(คำตอบ1หลัก!A186="","",IF(TEXT(คำตอบ1หลัก!Y186,0)=TEXT(ข้อมูลเฉลยคำตอบ!$B$24,0),ข้อมูลเฉลยคำตอบ!$C$24,0))</f>
        <v/>
      </c>
      <c r="AA186" s="33" t="str">
        <f>IF(คำตอบ1หลัก!A186="","",IF(TEXT(คำตอบ1หลัก!Z186,0)=TEXT(ข้อมูลเฉลยคำตอบ!$B$25,0),ข้อมูลเฉลยคำตอบ!$C$25,0))</f>
        <v/>
      </c>
      <c r="AB186" s="33" t="str">
        <f>IF(คำตอบ1หลัก!A186="","",IF(TEXT(คำตอบ1หลัก!AA186,0)=TEXT(ข้อมูลเฉลยคำตอบ!$B$26,0),ข้อมูลเฉลยคำตอบ!$C$26,0))</f>
        <v/>
      </c>
      <c r="AC186" s="33" t="str">
        <f>IF(คำตอบ1หลัก!A186="","",IF(TEXT(คำตอบ1หลัก!AB186,0)=TEXT(ข้อมูลเฉลยคำตอบ!$B$27,0),ข้อมูลเฉลยคำตอบ!$C$27,0))</f>
        <v/>
      </c>
      <c r="AD186" s="33" t="str">
        <f>IF(คำตอบ1หลัก!A186="","",IF(TEXT(คำตอบ1หลัก!AC186,0)=TEXT(ข้อมูลเฉลยคำตอบ!$B$28,0),ข้อมูลเฉลยคำตอบ!$C$28,0))</f>
        <v/>
      </c>
      <c r="AE186" s="33" t="str">
        <f>IF(คำตอบ1หลัก!A186="","",IF(TEXT(คำตอบ1หลัก!AD186,0)=TEXT(ข้อมูลเฉลยคำตอบ!$B$29,0),ข้อมูลเฉลยคำตอบ!$C$29,0))</f>
        <v/>
      </c>
      <c r="AF186" s="33" t="str">
        <f>IF(คำตอบ1หลัก!A186="","",IF(TEXT(คำตอบ1หลัก!AE186,0)=TEXT(ข้อมูลเฉลยคำตอบ!$B$30,0),ข้อมูลเฉลยคำตอบ!$C$30,0))</f>
        <v/>
      </c>
      <c r="AG186" s="33" t="str">
        <f>IF(คำตอบ1หลัก!A186="","",IF(TEXT(คำตอบ1หลัก!AF186,0)=TEXT(ข้อมูลเฉลยคำตอบ!$B$31,0),ข้อมูลเฉลยคำตอบ!$C$31,0))</f>
        <v/>
      </c>
      <c r="AH186" s="33" t="str">
        <f>IF(คำตอบ1หลัก!A186="","",IF(TEXT(คำตอบ1หลัก!AG186,0)=TEXT(ข้อมูลเฉลยคำตอบ!$B$32,0),ข้อมูลเฉลยคำตอบ!$C$32,0))</f>
        <v/>
      </c>
      <c r="AI186" s="33" t="str">
        <f>IF(คำตอบ1หลัก!A186="","",IF(TEXT(คำตอบ1หลัก!AH186,0)=TEXT(ข้อมูลเฉลยคำตอบ!$B$33,0),ข้อมูลเฉลยคำตอบ!$C$33,0))</f>
        <v/>
      </c>
      <c r="AJ186" s="33" t="str">
        <f>IF(คำตอบ1หลัก!A186="","",IF(TEXT(คำตอบ1หลัก!AI186,0)=TEXT(ข้อมูลเฉลยคำตอบ!$B$34,0),ข้อมูลเฉลยคำตอบ!$C$34,0))</f>
        <v/>
      </c>
      <c r="AK186" s="33" t="str">
        <f>IF(คำตอบ1หลัก!A186="","",IF(TEXT(คำตอบ1หลัก!AJ186,0)=TEXT(ข้อมูลเฉลยคำตอบ!$B$35,0),ข้อมูลเฉลยคำตอบ!$C$35,0))</f>
        <v/>
      </c>
      <c r="AL186" s="33" t="str">
        <f>IF(คำตอบ1หลัก!A186="","",IF(TEXT(คำตอบ1หลัก!AK186,0)=TEXT(ข้อมูลเฉลยคำตอบ!$B$36,0),ข้อมูลเฉลยคำตอบ!$C$36,0))</f>
        <v/>
      </c>
      <c r="AM186" s="33" t="str">
        <f>IF(คำตอบ1หลัก!A186="","",IF(TEXT(คำตอบ1หลัก!AL186,0)=TEXT(ข้อมูลเฉลยคำตอบ!$B$37,0),ข้อมูลเฉลยคำตอบ!$C$37,0))</f>
        <v/>
      </c>
      <c r="AN186" s="33" t="str">
        <f>IF(คำตอบ1หลัก!A186="","",IF(TEXT(คำตอบ1หลัก!AM186,0)=TEXT(ข้อมูลเฉลยคำตอบ!$B$38,0),ข้อมูลเฉลยคำตอบ!$C$38,0))</f>
        <v/>
      </c>
      <c r="AO186" s="33" t="str">
        <f>IF(คำตอบ1หลัก!A186="","",IF(TEXT(คำตอบ1หลัก!AN186,0)=TEXT(ข้อมูลเฉลยคำตอบ!$B$39,0),ข้อมูลเฉลยคำตอบ!$C$39,0))</f>
        <v/>
      </c>
      <c r="AP186" s="33" t="str">
        <f>IF(คำตอบ1หลัก!A186="","",IF(TEXT(คำตอบ1หลัก!AO186,0)=TEXT(ข้อมูลเฉลยคำตอบ!$B$40,0),ข้อมูลเฉลยคำตอบ!$C$40,0))</f>
        <v/>
      </c>
      <c r="AQ186" s="33" t="str">
        <f>IF(คำตอบ1หลัก!A186="","",IF(TEXT(คำตอบ1หลัก!AP186,0)=TEXT(ข้อมูลเฉลยคำตอบ!$B$41,0),ข้อมูลเฉลยคำตอบ!$C$41,0))</f>
        <v/>
      </c>
      <c r="AR186" s="33" t="str">
        <f>IF(คำตอบ1หลัก!A186="","",IF(TEXT(คำตอบ1หลัก!AQ186,0)=TEXT(ข้อมูลเฉลยคำตอบ!$B$42,0),ข้อมูลเฉลยคำตอบ!$C$42,0))</f>
        <v/>
      </c>
      <c r="AS186" s="33" t="str">
        <f>IF(คำตอบ1หลัก!A186="","",IF(TEXT(คำตอบ1หลัก!AR186,0)=TEXT(ข้อมูลเฉลยคำตอบ!$B$43,0),ข้อมูลเฉลยคำตอบ!$C$43,0))</f>
        <v/>
      </c>
      <c r="AT186" s="33" t="str">
        <f>IF(คำตอบ1หลัก!A186="","",IF(TEXT(คำตอบ1หลัก!AS186,0)=TEXT(ข้อมูลเฉลยคำตอบ!$B$44,0),ข้อมูลเฉลยคำตอบ!$C$44,0))</f>
        <v/>
      </c>
      <c r="AU186" s="33" t="str">
        <f>IF(คำตอบ1หลัก!A186="","",IF(TEXT(คำตอบ1หลัก!AT186,0)=TEXT(ข้อมูลเฉลยคำตอบ!$B$45,0),ข้อมูลเฉลยคำตอบ!$C$45,0))</f>
        <v/>
      </c>
      <c r="AV186" s="33" t="str">
        <f>IF(คำตอบ1หลัก!A186="","",IF(TEXT(คำตอบ1หลัก!AU186,0)=TEXT(ข้อมูลเฉลยคำตอบ!$B$46,0),ข้อมูลเฉลยคำตอบ!$C$46,0))</f>
        <v/>
      </c>
      <c r="AW186" s="33" t="str">
        <f>IF(คำตอบ1หลัก!A186="","",IF(TEXT(คำตอบ1หลัก!AV186,0)=TEXT(ข้อมูลเฉลยคำตอบ!$B$47,0),ข้อมูลเฉลยคำตอบ!$C$47,0))</f>
        <v/>
      </c>
      <c r="AX186" s="33" t="str">
        <f>IF(คำตอบ1หลัก!A186="","",IF(TEXT(คำตอบ1หลัก!AW186,0)=TEXT(ข้อมูลเฉลยคำตอบ!$B$48,0),ข้อมูลเฉลยคำตอบ!$C$48,0))</f>
        <v/>
      </c>
      <c r="AY186" s="33" t="str">
        <f>IF(คำตอบ1หลัก!A186="","",IF(TEXT(คำตอบ1หลัก!AX186,0)=TEXT(ข้อมูลเฉลยคำตอบ!$B$49,0),ข้อมูลเฉลยคำตอบ!$C$49,0))</f>
        <v/>
      </c>
      <c r="AZ186" s="33" t="str">
        <f>IF(คำตอบ1หลัก!A186="","",IF(TEXT(คำตอบ1หลัก!AY186,0)=TEXT(ข้อมูลเฉลยคำตอบ!$B$50,0),ข้อมูลเฉลยคำตอบ!$C$50,0))</f>
        <v/>
      </c>
      <c r="BA186" s="33" t="str">
        <f>IF(คำตอบ1หลัก!A186="","",IF(TEXT(คำตอบ1หลัก!AZ186,0)=TEXT(ข้อมูลเฉลยคำตอบ!$B$51,0),ข้อมูลเฉลยคำตอบ!$C$51,0))</f>
        <v/>
      </c>
      <c r="BB186" s="33" t="str">
        <f>IF(คำตอบ1หลัก!A186="","",IF(TEXT(คำตอบ1หลัก!BA186,0)=TEXT(ข้อมูลเฉลยคำตอบ!$B$52,0),ข้อมูลเฉลยคำตอบ!$C$52,0))</f>
        <v/>
      </c>
      <c r="BC186" s="33" t="str">
        <f>IF(คำตอบ1หลัก!A186="","",IF(TEXT(คำตอบ1หลัก!BB186,0)=TEXT(ข้อมูลเฉลยคำตอบ!$B$53,0),ข้อมูลเฉลยคำตอบ!$C$53,0))</f>
        <v/>
      </c>
      <c r="BD186" s="33" t="str">
        <f>IF(คำตอบ1หลัก!A186="","",IF(TEXT(คำตอบ1หลัก!BC186,0)=TEXT(ข้อมูลเฉลยคำตอบ!$B$54,0),ข้อมูลเฉลยคำตอบ!$C$54,0))</f>
        <v/>
      </c>
      <c r="BE186" s="33" t="str">
        <f>IF(คำตอบ1หลัก!A186="","",IF(TEXT(คำตอบ1หลัก!BD186,0)=TEXT(ข้อมูลเฉลยคำตอบ!$B$55,0),ข้อมูลเฉลยคำตอบ!$C$55,0))</f>
        <v/>
      </c>
      <c r="BF186" s="33" t="str">
        <f>IF(คำตอบ1หลัก!A186="","",IF(TEXT(คำตอบ1หลัก!BE186,0)=TEXT(ข้อมูลเฉลยคำตอบ!$B$56,0),ข้อมูลเฉลยคำตอบ!$C$56,0))</f>
        <v/>
      </c>
      <c r="BG186" s="33" t="str">
        <f>IF(คำตอบ1หลัก!A186="","",IF(TEXT(คำตอบ1หลัก!BF186,0)=TEXT(ข้อมูลเฉลยคำตอบ!$B$57,0),ข้อมูลเฉลยคำตอบ!$C$57,0))</f>
        <v/>
      </c>
      <c r="BH186" s="33" t="str">
        <f>IF(คำตอบ1หลัก!A186="","",IF(TEXT(คำตอบ1หลัก!BG186,0)=TEXT(ข้อมูลเฉลยคำตอบ!$B$58,0),ข้อมูลเฉลยคำตอบ!$C$58,0))</f>
        <v/>
      </c>
      <c r="BI186" s="33" t="str">
        <f>IF(คำตอบ1หลัก!A186="","",IF(TEXT(คำตอบ1หลัก!BH186,0)=TEXT(ข้อมูลเฉลยคำตอบ!$B$59,0),ข้อมูลเฉลยคำตอบ!$C$59,0))</f>
        <v/>
      </c>
      <c r="BJ186" s="33" t="str">
        <f>IF(คำตอบ1หลัก!A186="","",IF(TEXT(คำตอบ1หลัก!BI186,0)=TEXT(ข้อมูลเฉลยคำตอบ!$B$60,0),ข้อมูลเฉลยคำตอบ!$C$60,0))</f>
        <v/>
      </c>
      <c r="BK186" s="33" t="str">
        <f>IF(คำตอบ1หลัก!A186="","",IF(TEXT(คำตอบ1หลัก!BJ186,0)=TEXT(ข้อมูลเฉลยคำตอบ!$B$61,0),ข้อมูลเฉลยคำตอบ!$C$61,0))</f>
        <v/>
      </c>
      <c r="BM186" s="18" t="str">
        <f t="shared" si="4"/>
        <v/>
      </c>
      <c r="BN186" s="38" t="str">
        <f t="shared" si="5"/>
        <v/>
      </c>
    </row>
    <row r="187" spans="1:66" ht="17.399999999999999" hidden="1" customHeight="1">
      <c r="A187" s="19">
        <v>186</v>
      </c>
      <c r="B187" s="3"/>
      <c r="C187" s="3"/>
      <c r="D187" s="33" t="str">
        <f>IF(คำตอบ1หลัก!A187="","",IF(TEXT(คำตอบ1หลัก!C187,0)=TEXT(ข้อมูลเฉลยคำตอบ!$B$2,0),ข้อมูลเฉลยคำตอบ!$C$2,0))</f>
        <v/>
      </c>
      <c r="E187" s="33" t="str">
        <f>IF(คำตอบ1หลัก!A187="","",IF(TEXT(คำตอบ1หลัก!D187,0)=TEXT(ข้อมูลเฉลยคำตอบ!$B$3,0),ข้อมูลเฉลยคำตอบ!$C$3,0))</f>
        <v/>
      </c>
      <c r="F187" s="33" t="str">
        <f>IF(คำตอบ1หลัก!A187="","",IF(TEXT(คำตอบ1หลัก!E187,0)=TEXT(ข้อมูลเฉลยคำตอบ!$B$4,0),ข้อมูลเฉลยคำตอบ!$C$4,0))</f>
        <v/>
      </c>
      <c r="G187" s="33" t="str">
        <f>IF(คำตอบ1หลัก!A187="","",IF(TEXT(คำตอบ1หลัก!F187,0)=TEXT(ข้อมูลเฉลยคำตอบ!$B$5,0),ข้อมูลเฉลยคำตอบ!$C$5,0))</f>
        <v/>
      </c>
      <c r="H187" s="33" t="str">
        <f>IF(คำตอบ1หลัก!A187="","",IF(TEXT(คำตอบ1หลัก!G187,0)=TEXT(ข้อมูลเฉลยคำตอบ!$B$6,0),ข้อมูลเฉลยคำตอบ!$C$6,0))</f>
        <v/>
      </c>
      <c r="I187" s="33" t="str">
        <f>IF(คำตอบ1หลัก!A187="","",IF(TEXT(คำตอบ1หลัก!H187,0)=TEXT(ข้อมูลเฉลยคำตอบ!$B$7,0),ข้อมูลเฉลยคำตอบ!$C$7,0))</f>
        <v/>
      </c>
      <c r="J187" s="33" t="str">
        <f>IF(คำตอบ1หลัก!A187="","",IF(TEXT(คำตอบ1หลัก!I187,0)=TEXT(ข้อมูลเฉลยคำตอบ!$B$8,0),ข้อมูลเฉลยคำตอบ!$C$8,0))</f>
        <v/>
      </c>
      <c r="K187" s="33" t="str">
        <f>IF(คำตอบ1หลัก!A187="","",IF(TEXT(คำตอบ1หลัก!J187,0)=TEXT(ข้อมูลเฉลยคำตอบ!$B$9,0),ข้อมูลเฉลยคำตอบ!$C$9,0))</f>
        <v/>
      </c>
      <c r="L187" s="33" t="str">
        <f>IF(คำตอบ1หลัก!A187="","",IF(TEXT(คำตอบ1หลัก!K187,0)=TEXT(ข้อมูลเฉลยคำตอบ!$B$10,0),ข้อมูลเฉลยคำตอบ!$C$10,0))</f>
        <v/>
      </c>
      <c r="M187" s="33" t="str">
        <f>IF(คำตอบ1หลัก!A187="","",IF(TEXT(คำตอบ1หลัก!L187,0)=TEXT(ข้อมูลเฉลยคำตอบ!$B$11,0),ข้อมูลเฉลยคำตอบ!$C$11,0))</f>
        <v/>
      </c>
      <c r="N187" s="33" t="str">
        <f>IF(คำตอบ1หลัก!A187="","",IF(TEXT(คำตอบ1หลัก!M187,0)=TEXT(ข้อมูลเฉลยคำตอบ!$B$12,0),ข้อมูลเฉลยคำตอบ!$C$12,0))</f>
        <v/>
      </c>
      <c r="O187" s="33" t="str">
        <f>IF(คำตอบ1หลัก!A187="","",IF(TEXT(คำตอบ1หลัก!N187,0)=TEXT(ข้อมูลเฉลยคำตอบ!$B$13,0),ข้อมูลเฉลยคำตอบ!$C$13,0))</f>
        <v/>
      </c>
      <c r="P187" s="33" t="str">
        <f>IF(คำตอบ1หลัก!A187="","",IF(TEXT(คำตอบ1หลัก!O187,0)=TEXT(ข้อมูลเฉลยคำตอบ!$B$14,0),ข้อมูลเฉลยคำตอบ!$C$14,0))</f>
        <v/>
      </c>
      <c r="Q187" s="33" t="str">
        <f>IF(คำตอบ1หลัก!A187="","",IF(TEXT(คำตอบ1หลัก!P187,0)=TEXT(ข้อมูลเฉลยคำตอบ!$B$15,0),ข้อมูลเฉลยคำตอบ!$C$15,0))</f>
        <v/>
      </c>
      <c r="R187" s="33" t="str">
        <f>IF(คำตอบ1หลัก!A187="","",IF(TEXT(คำตอบ1หลัก!Q187,0)=TEXT(ข้อมูลเฉลยคำตอบ!$B$16,0),ข้อมูลเฉลยคำตอบ!$C$16,0))</f>
        <v/>
      </c>
      <c r="S187" s="33" t="str">
        <f>IF(คำตอบ1หลัก!A187="","",IF(TEXT(คำตอบ1หลัก!R187,0)=TEXT(ข้อมูลเฉลยคำตอบ!$B$17,0),ข้อมูลเฉลยคำตอบ!$C$17,0))</f>
        <v/>
      </c>
      <c r="T187" s="33" t="str">
        <f>IF(คำตอบ1หลัก!A187="","",IF(TEXT(คำตอบ1หลัก!S187,0)=TEXT(ข้อมูลเฉลยคำตอบ!$B$18,0),ข้อมูลเฉลยคำตอบ!$C$18,0))</f>
        <v/>
      </c>
      <c r="U187" s="33" t="str">
        <f>IF(คำตอบ1หลัก!A187="","",IF(TEXT(คำตอบ1หลัก!T187,0)=TEXT(ข้อมูลเฉลยคำตอบ!$B$19,0),ข้อมูลเฉลยคำตอบ!$C$19,0))</f>
        <v/>
      </c>
      <c r="V187" s="33" t="str">
        <f>IF(คำตอบ1หลัก!A187="","",IF(TEXT(คำตอบ1หลัก!U187,0)=TEXT(ข้อมูลเฉลยคำตอบ!$B$20,0),ข้อมูลเฉลยคำตอบ!$C$20,0))</f>
        <v/>
      </c>
      <c r="W187" s="33" t="str">
        <f>IF(คำตอบ1หลัก!A187="","",IF(TEXT(คำตอบ1หลัก!V187,0)=TEXT(ข้อมูลเฉลยคำตอบ!$B$21,0),ข้อมูลเฉลยคำตอบ!$C$21,0))</f>
        <v/>
      </c>
      <c r="X187" s="33" t="str">
        <f>IF(คำตอบ1หลัก!A187="","",IF(TEXT(คำตอบ1หลัก!W187,0)=TEXT(ข้อมูลเฉลยคำตอบ!$B$22,0),ข้อมูลเฉลยคำตอบ!$C$22,0))</f>
        <v/>
      </c>
      <c r="Y187" s="33" t="str">
        <f>IF(คำตอบ1หลัก!A187="","",IF(TEXT(คำตอบ1หลัก!X187,0)=TEXT(ข้อมูลเฉลยคำตอบ!$B$23,0),ข้อมูลเฉลยคำตอบ!$C$23,0))</f>
        <v/>
      </c>
      <c r="Z187" s="33" t="str">
        <f>IF(คำตอบ1หลัก!A187="","",IF(TEXT(คำตอบ1หลัก!Y187,0)=TEXT(ข้อมูลเฉลยคำตอบ!$B$24,0),ข้อมูลเฉลยคำตอบ!$C$24,0))</f>
        <v/>
      </c>
      <c r="AA187" s="33" t="str">
        <f>IF(คำตอบ1หลัก!A187="","",IF(TEXT(คำตอบ1หลัก!Z187,0)=TEXT(ข้อมูลเฉลยคำตอบ!$B$25,0),ข้อมูลเฉลยคำตอบ!$C$25,0))</f>
        <v/>
      </c>
      <c r="AB187" s="33" t="str">
        <f>IF(คำตอบ1หลัก!A187="","",IF(TEXT(คำตอบ1หลัก!AA187,0)=TEXT(ข้อมูลเฉลยคำตอบ!$B$26,0),ข้อมูลเฉลยคำตอบ!$C$26,0))</f>
        <v/>
      </c>
      <c r="AC187" s="33" t="str">
        <f>IF(คำตอบ1หลัก!A187="","",IF(TEXT(คำตอบ1หลัก!AB187,0)=TEXT(ข้อมูลเฉลยคำตอบ!$B$27,0),ข้อมูลเฉลยคำตอบ!$C$27,0))</f>
        <v/>
      </c>
      <c r="AD187" s="33" t="str">
        <f>IF(คำตอบ1หลัก!A187="","",IF(TEXT(คำตอบ1หลัก!AC187,0)=TEXT(ข้อมูลเฉลยคำตอบ!$B$28,0),ข้อมูลเฉลยคำตอบ!$C$28,0))</f>
        <v/>
      </c>
      <c r="AE187" s="33" t="str">
        <f>IF(คำตอบ1หลัก!A187="","",IF(TEXT(คำตอบ1หลัก!AD187,0)=TEXT(ข้อมูลเฉลยคำตอบ!$B$29,0),ข้อมูลเฉลยคำตอบ!$C$29,0))</f>
        <v/>
      </c>
      <c r="AF187" s="33" t="str">
        <f>IF(คำตอบ1หลัก!A187="","",IF(TEXT(คำตอบ1หลัก!AE187,0)=TEXT(ข้อมูลเฉลยคำตอบ!$B$30,0),ข้อมูลเฉลยคำตอบ!$C$30,0))</f>
        <v/>
      </c>
      <c r="AG187" s="33" t="str">
        <f>IF(คำตอบ1หลัก!A187="","",IF(TEXT(คำตอบ1หลัก!AF187,0)=TEXT(ข้อมูลเฉลยคำตอบ!$B$31,0),ข้อมูลเฉลยคำตอบ!$C$31,0))</f>
        <v/>
      </c>
      <c r="AH187" s="33" t="str">
        <f>IF(คำตอบ1หลัก!A187="","",IF(TEXT(คำตอบ1หลัก!AG187,0)=TEXT(ข้อมูลเฉลยคำตอบ!$B$32,0),ข้อมูลเฉลยคำตอบ!$C$32,0))</f>
        <v/>
      </c>
      <c r="AI187" s="33" t="str">
        <f>IF(คำตอบ1หลัก!A187="","",IF(TEXT(คำตอบ1หลัก!AH187,0)=TEXT(ข้อมูลเฉลยคำตอบ!$B$33,0),ข้อมูลเฉลยคำตอบ!$C$33,0))</f>
        <v/>
      </c>
      <c r="AJ187" s="33" t="str">
        <f>IF(คำตอบ1หลัก!A187="","",IF(TEXT(คำตอบ1หลัก!AI187,0)=TEXT(ข้อมูลเฉลยคำตอบ!$B$34,0),ข้อมูลเฉลยคำตอบ!$C$34,0))</f>
        <v/>
      </c>
      <c r="AK187" s="33" t="str">
        <f>IF(คำตอบ1หลัก!A187="","",IF(TEXT(คำตอบ1หลัก!AJ187,0)=TEXT(ข้อมูลเฉลยคำตอบ!$B$35,0),ข้อมูลเฉลยคำตอบ!$C$35,0))</f>
        <v/>
      </c>
      <c r="AL187" s="33" t="str">
        <f>IF(คำตอบ1หลัก!A187="","",IF(TEXT(คำตอบ1หลัก!AK187,0)=TEXT(ข้อมูลเฉลยคำตอบ!$B$36,0),ข้อมูลเฉลยคำตอบ!$C$36,0))</f>
        <v/>
      </c>
      <c r="AM187" s="33" t="str">
        <f>IF(คำตอบ1หลัก!A187="","",IF(TEXT(คำตอบ1หลัก!AL187,0)=TEXT(ข้อมูลเฉลยคำตอบ!$B$37,0),ข้อมูลเฉลยคำตอบ!$C$37,0))</f>
        <v/>
      </c>
      <c r="AN187" s="33" t="str">
        <f>IF(คำตอบ1หลัก!A187="","",IF(TEXT(คำตอบ1หลัก!AM187,0)=TEXT(ข้อมูลเฉลยคำตอบ!$B$38,0),ข้อมูลเฉลยคำตอบ!$C$38,0))</f>
        <v/>
      </c>
      <c r="AO187" s="33" t="str">
        <f>IF(คำตอบ1หลัก!A187="","",IF(TEXT(คำตอบ1หลัก!AN187,0)=TEXT(ข้อมูลเฉลยคำตอบ!$B$39,0),ข้อมูลเฉลยคำตอบ!$C$39,0))</f>
        <v/>
      </c>
      <c r="AP187" s="33" t="str">
        <f>IF(คำตอบ1หลัก!A187="","",IF(TEXT(คำตอบ1หลัก!AO187,0)=TEXT(ข้อมูลเฉลยคำตอบ!$B$40,0),ข้อมูลเฉลยคำตอบ!$C$40,0))</f>
        <v/>
      </c>
      <c r="AQ187" s="33" t="str">
        <f>IF(คำตอบ1หลัก!A187="","",IF(TEXT(คำตอบ1หลัก!AP187,0)=TEXT(ข้อมูลเฉลยคำตอบ!$B$41,0),ข้อมูลเฉลยคำตอบ!$C$41,0))</f>
        <v/>
      </c>
      <c r="AR187" s="33" t="str">
        <f>IF(คำตอบ1หลัก!A187="","",IF(TEXT(คำตอบ1หลัก!AQ187,0)=TEXT(ข้อมูลเฉลยคำตอบ!$B$42,0),ข้อมูลเฉลยคำตอบ!$C$42,0))</f>
        <v/>
      </c>
      <c r="AS187" s="33" t="str">
        <f>IF(คำตอบ1หลัก!A187="","",IF(TEXT(คำตอบ1หลัก!AR187,0)=TEXT(ข้อมูลเฉลยคำตอบ!$B$43,0),ข้อมูลเฉลยคำตอบ!$C$43,0))</f>
        <v/>
      </c>
      <c r="AT187" s="33" t="str">
        <f>IF(คำตอบ1หลัก!A187="","",IF(TEXT(คำตอบ1หลัก!AS187,0)=TEXT(ข้อมูลเฉลยคำตอบ!$B$44,0),ข้อมูลเฉลยคำตอบ!$C$44,0))</f>
        <v/>
      </c>
      <c r="AU187" s="33" t="str">
        <f>IF(คำตอบ1หลัก!A187="","",IF(TEXT(คำตอบ1หลัก!AT187,0)=TEXT(ข้อมูลเฉลยคำตอบ!$B$45,0),ข้อมูลเฉลยคำตอบ!$C$45,0))</f>
        <v/>
      </c>
      <c r="AV187" s="33" t="str">
        <f>IF(คำตอบ1หลัก!A187="","",IF(TEXT(คำตอบ1หลัก!AU187,0)=TEXT(ข้อมูลเฉลยคำตอบ!$B$46,0),ข้อมูลเฉลยคำตอบ!$C$46,0))</f>
        <v/>
      </c>
      <c r="AW187" s="33" t="str">
        <f>IF(คำตอบ1หลัก!A187="","",IF(TEXT(คำตอบ1หลัก!AV187,0)=TEXT(ข้อมูลเฉลยคำตอบ!$B$47,0),ข้อมูลเฉลยคำตอบ!$C$47,0))</f>
        <v/>
      </c>
      <c r="AX187" s="33" t="str">
        <f>IF(คำตอบ1หลัก!A187="","",IF(TEXT(คำตอบ1หลัก!AW187,0)=TEXT(ข้อมูลเฉลยคำตอบ!$B$48,0),ข้อมูลเฉลยคำตอบ!$C$48,0))</f>
        <v/>
      </c>
      <c r="AY187" s="33" t="str">
        <f>IF(คำตอบ1หลัก!A187="","",IF(TEXT(คำตอบ1หลัก!AX187,0)=TEXT(ข้อมูลเฉลยคำตอบ!$B$49,0),ข้อมูลเฉลยคำตอบ!$C$49,0))</f>
        <v/>
      </c>
      <c r="AZ187" s="33" t="str">
        <f>IF(คำตอบ1หลัก!A187="","",IF(TEXT(คำตอบ1หลัก!AY187,0)=TEXT(ข้อมูลเฉลยคำตอบ!$B$50,0),ข้อมูลเฉลยคำตอบ!$C$50,0))</f>
        <v/>
      </c>
      <c r="BA187" s="33" t="str">
        <f>IF(คำตอบ1หลัก!A187="","",IF(TEXT(คำตอบ1หลัก!AZ187,0)=TEXT(ข้อมูลเฉลยคำตอบ!$B$51,0),ข้อมูลเฉลยคำตอบ!$C$51,0))</f>
        <v/>
      </c>
      <c r="BB187" s="33" t="str">
        <f>IF(คำตอบ1หลัก!A187="","",IF(TEXT(คำตอบ1หลัก!BA187,0)=TEXT(ข้อมูลเฉลยคำตอบ!$B$52,0),ข้อมูลเฉลยคำตอบ!$C$52,0))</f>
        <v/>
      </c>
      <c r="BC187" s="33" t="str">
        <f>IF(คำตอบ1หลัก!A187="","",IF(TEXT(คำตอบ1หลัก!BB187,0)=TEXT(ข้อมูลเฉลยคำตอบ!$B$53,0),ข้อมูลเฉลยคำตอบ!$C$53,0))</f>
        <v/>
      </c>
      <c r="BD187" s="33" t="str">
        <f>IF(คำตอบ1หลัก!A187="","",IF(TEXT(คำตอบ1หลัก!BC187,0)=TEXT(ข้อมูลเฉลยคำตอบ!$B$54,0),ข้อมูลเฉลยคำตอบ!$C$54,0))</f>
        <v/>
      </c>
      <c r="BE187" s="33" t="str">
        <f>IF(คำตอบ1หลัก!A187="","",IF(TEXT(คำตอบ1หลัก!BD187,0)=TEXT(ข้อมูลเฉลยคำตอบ!$B$55,0),ข้อมูลเฉลยคำตอบ!$C$55,0))</f>
        <v/>
      </c>
      <c r="BF187" s="33" t="str">
        <f>IF(คำตอบ1หลัก!A187="","",IF(TEXT(คำตอบ1หลัก!BE187,0)=TEXT(ข้อมูลเฉลยคำตอบ!$B$56,0),ข้อมูลเฉลยคำตอบ!$C$56,0))</f>
        <v/>
      </c>
      <c r="BG187" s="33" t="str">
        <f>IF(คำตอบ1หลัก!A187="","",IF(TEXT(คำตอบ1หลัก!BF187,0)=TEXT(ข้อมูลเฉลยคำตอบ!$B$57,0),ข้อมูลเฉลยคำตอบ!$C$57,0))</f>
        <v/>
      </c>
      <c r="BH187" s="33" t="str">
        <f>IF(คำตอบ1หลัก!A187="","",IF(TEXT(คำตอบ1หลัก!BG187,0)=TEXT(ข้อมูลเฉลยคำตอบ!$B$58,0),ข้อมูลเฉลยคำตอบ!$C$58,0))</f>
        <v/>
      </c>
      <c r="BI187" s="33" t="str">
        <f>IF(คำตอบ1หลัก!A187="","",IF(TEXT(คำตอบ1หลัก!BH187,0)=TEXT(ข้อมูลเฉลยคำตอบ!$B$59,0),ข้อมูลเฉลยคำตอบ!$C$59,0))</f>
        <v/>
      </c>
      <c r="BJ187" s="33" t="str">
        <f>IF(คำตอบ1หลัก!A187="","",IF(TEXT(คำตอบ1หลัก!BI187,0)=TEXT(ข้อมูลเฉลยคำตอบ!$B$60,0),ข้อมูลเฉลยคำตอบ!$C$60,0))</f>
        <v/>
      </c>
      <c r="BK187" s="33" t="str">
        <f>IF(คำตอบ1หลัก!A187="","",IF(TEXT(คำตอบ1หลัก!BJ187,0)=TEXT(ข้อมูลเฉลยคำตอบ!$B$61,0),ข้อมูลเฉลยคำตอบ!$C$61,0))</f>
        <v/>
      </c>
      <c r="BM187" s="18" t="str">
        <f t="shared" si="4"/>
        <v/>
      </c>
      <c r="BN187" s="38" t="str">
        <f t="shared" si="5"/>
        <v/>
      </c>
    </row>
    <row r="188" spans="1:66" ht="17.399999999999999" hidden="1" customHeight="1">
      <c r="A188" s="19">
        <v>187</v>
      </c>
      <c r="B188" s="3"/>
      <c r="C188" s="3"/>
      <c r="D188" s="33" t="str">
        <f>IF(คำตอบ1หลัก!A188="","",IF(TEXT(คำตอบ1หลัก!C188,0)=TEXT(ข้อมูลเฉลยคำตอบ!$B$2,0),ข้อมูลเฉลยคำตอบ!$C$2,0))</f>
        <v/>
      </c>
      <c r="E188" s="33" t="str">
        <f>IF(คำตอบ1หลัก!A188="","",IF(TEXT(คำตอบ1หลัก!D188,0)=TEXT(ข้อมูลเฉลยคำตอบ!$B$3,0),ข้อมูลเฉลยคำตอบ!$C$3,0))</f>
        <v/>
      </c>
      <c r="F188" s="33" t="str">
        <f>IF(คำตอบ1หลัก!A188="","",IF(TEXT(คำตอบ1หลัก!E188,0)=TEXT(ข้อมูลเฉลยคำตอบ!$B$4,0),ข้อมูลเฉลยคำตอบ!$C$4,0))</f>
        <v/>
      </c>
      <c r="G188" s="33" t="str">
        <f>IF(คำตอบ1หลัก!A188="","",IF(TEXT(คำตอบ1หลัก!F188,0)=TEXT(ข้อมูลเฉลยคำตอบ!$B$5,0),ข้อมูลเฉลยคำตอบ!$C$5,0))</f>
        <v/>
      </c>
      <c r="H188" s="33" t="str">
        <f>IF(คำตอบ1หลัก!A188="","",IF(TEXT(คำตอบ1หลัก!G188,0)=TEXT(ข้อมูลเฉลยคำตอบ!$B$6,0),ข้อมูลเฉลยคำตอบ!$C$6,0))</f>
        <v/>
      </c>
      <c r="I188" s="33" t="str">
        <f>IF(คำตอบ1หลัก!A188="","",IF(TEXT(คำตอบ1หลัก!H188,0)=TEXT(ข้อมูลเฉลยคำตอบ!$B$7,0),ข้อมูลเฉลยคำตอบ!$C$7,0))</f>
        <v/>
      </c>
      <c r="J188" s="33" t="str">
        <f>IF(คำตอบ1หลัก!A188="","",IF(TEXT(คำตอบ1หลัก!I188,0)=TEXT(ข้อมูลเฉลยคำตอบ!$B$8,0),ข้อมูลเฉลยคำตอบ!$C$8,0))</f>
        <v/>
      </c>
      <c r="K188" s="33" t="str">
        <f>IF(คำตอบ1หลัก!A188="","",IF(TEXT(คำตอบ1หลัก!J188,0)=TEXT(ข้อมูลเฉลยคำตอบ!$B$9,0),ข้อมูลเฉลยคำตอบ!$C$9,0))</f>
        <v/>
      </c>
      <c r="L188" s="33" t="str">
        <f>IF(คำตอบ1หลัก!A188="","",IF(TEXT(คำตอบ1หลัก!K188,0)=TEXT(ข้อมูลเฉลยคำตอบ!$B$10,0),ข้อมูลเฉลยคำตอบ!$C$10,0))</f>
        <v/>
      </c>
      <c r="M188" s="33" t="str">
        <f>IF(คำตอบ1หลัก!A188="","",IF(TEXT(คำตอบ1หลัก!L188,0)=TEXT(ข้อมูลเฉลยคำตอบ!$B$11,0),ข้อมูลเฉลยคำตอบ!$C$11,0))</f>
        <v/>
      </c>
      <c r="N188" s="33" t="str">
        <f>IF(คำตอบ1หลัก!A188="","",IF(TEXT(คำตอบ1หลัก!M188,0)=TEXT(ข้อมูลเฉลยคำตอบ!$B$12,0),ข้อมูลเฉลยคำตอบ!$C$12,0))</f>
        <v/>
      </c>
      <c r="O188" s="33" t="str">
        <f>IF(คำตอบ1หลัก!A188="","",IF(TEXT(คำตอบ1หลัก!N188,0)=TEXT(ข้อมูลเฉลยคำตอบ!$B$13,0),ข้อมูลเฉลยคำตอบ!$C$13,0))</f>
        <v/>
      </c>
      <c r="P188" s="33" t="str">
        <f>IF(คำตอบ1หลัก!A188="","",IF(TEXT(คำตอบ1หลัก!O188,0)=TEXT(ข้อมูลเฉลยคำตอบ!$B$14,0),ข้อมูลเฉลยคำตอบ!$C$14,0))</f>
        <v/>
      </c>
      <c r="Q188" s="33" t="str">
        <f>IF(คำตอบ1หลัก!A188="","",IF(TEXT(คำตอบ1หลัก!P188,0)=TEXT(ข้อมูลเฉลยคำตอบ!$B$15,0),ข้อมูลเฉลยคำตอบ!$C$15,0))</f>
        <v/>
      </c>
      <c r="R188" s="33" t="str">
        <f>IF(คำตอบ1หลัก!A188="","",IF(TEXT(คำตอบ1หลัก!Q188,0)=TEXT(ข้อมูลเฉลยคำตอบ!$B$16,0),ข้อมูลเฉลยคำตอบ!$C$16,0))</f>
        <v/>
      </c>
      <c r="S188" s="33" t="str">
        <f>IF(คำตอบ1หลัก!A188="","",IF(TEXT(คำตอบ1หลัก!R188,0)=TEXT(ข้อมูลเฉลยคำตอบ!$B$17,0),ข้อมูลเฉลยคำตอบ!$C$17,0))</f>
        <v/>
      </c>
      <c r="T188" s="33" t="str">
        <f>IF(คำตอบ1หลัก!A188="","",IF(TEXT(คำตอบ1หลัก!S188,0)=TEXT(ข้อมูลเฉลยคำตอบ!$B$18,0),ข้อมูลเฉลยคำตอบ!$C$18,0))</f>
        <v/>
      </c>
      <c r="U188" s="33" t="str">
        <f>IF(คำตอบ1หลัก!A188="","",IF(TEXT(คำตอบ1หลัก!T188,0)=TEXT(ข้อมูลเฉลยคำตอบ!$B$19,0),ข้อมูลเฉลยคำตอบ!$C$19,0))</f>
        <v/>
      </c>
      <c r="V188" s="33" t="str">
        <f>IF(คำตอบ1หลัก!A188="","",IF(TEXT(คำตอบ1หลัก!U188,0)=TEXT(ข้อมูลเฉลยคำตอบ!$B$20,0),ข้อมูลเฉลยคำตอบ!$C$20,0))</f>
        <v/>
      </c>
      <c r="W188" s="33" t="str">
        <f>IF(คำตอบ1หลัก!A188="","",IF(TEXT(คำตอบ1หลัก!V188,0)=TEXT(ข้อมูลเฉลยคำตอบ!$B$21,0),ข้อมูลเฉลยคำตอบ!$C$21,0))</f>
        <v/>
      </c>
      <c r="X188" s="33" t="str">
        <f>IF(คำตอบ1หลัก!A188="","",IF(TEXT(คำตอบ1หลัก!W188,0)=TEXT(ข้อมูลเฉลยคำตอบ!$B$22,0),ข้อมูลเฉลยคำตอบ!$C$22,0))</f>
        <v/>
      </c>
      <c r="Y188" s="33" t="str">
        <f>IF(คำตอบ1หลัก!A188="","",IF(TEXT(คำตอบ1หลัก!X188,0)=TEXT(ข้อมูลเฉลยคำตอบ!$B$23,0),ข้อมูลเฉลยคำตอบ!$C$23,0))</f>
        <v/>
      </c>
      <c r="Z188" s="33" t="str">
        <f>IF(คำตอบ1หลัก!A188="","",IF(TEXT(คำตอบ1หลัก!Y188,0)=TEXT(ข้อมูลเฉลยคำตอบ!$B$24,0),ข้อมูลเฉลยคำตอบ!$C$24,0))</f>
        <v/>
      </c>
      <c r="AA188" s="33" t="str">
        <f>IF(คำตอบ1หลัก!A188="","",IF(TEXT(คำตอบ1หลัก!Z188,0)=TEXT(ข้อมูลเฉลยคำตอบ!$B$25,0),ข้อมูลเฉลยคำตอบ!$C$25,0))</f>
        <v/>
      </c>
      <c r="AB188" s="33" t="str">
        <f>IF(คำตอบ1หลัก!A188="","",IF(TEXT(คำตอบ1หลัก!AA188,0)=TEXT(ข้อมูลเฉลยคำตอบ!$B$26,0),ข้อมูลเฉลยคำตอบ!$C$26,0))</f>
        <v/>
      </c>
      <c r="AC188" s="33" t="str">
        <f>IF(คำตอบ1หลัก!A188="","",IF(TEXT(คำตอบ1หลัก!AB188,0)=TEXT(ข้อมูลเฉลยคำตอบ!$B$27,0),ข้อมูลเฉลยคำตอบ!$C$27,0))</f>
        <v/>
      </c>
      <c r="AD188" s="33" t="str">
        <f>IF(คำตอบ1หลัก!A188="","",IF(TEXT(คำตอบ1หลัก!AC188,0)=TEXT(ข้อมูลเฉลยคำตอบ!$B$28,0),ข้อมูลเฉลยคำตอบ!$C$28,0))</f>
        <v/>
      </c>
      <c r="AE188" s="33" t="str">
        <f>IF(คำตอบ1หลัก!A188="","",IF(TEXT(คำตอบ1หลัก!AD188,0)=TEXT(ข้อมูลเฉลยคำตอบ!$B$29,0),ข้อมูลเฉลยคำตอบ!$C$29,0))</f>
        <v/>
      </c>
      <c r="AF188" s="33" t="str">
        <f>IF(คำตอบ1หลัก!A188="","",IF(TEXT(คำตอบ1หลัก!AE188,0)=TEXT(ข้อมูลเฉลยคำตอบ!$B$30,0),ข้อมูลเฉลยคำตอบ!$C$30,0))</f>
        <v/>
      </c>
      <c r="AG188" s="33" t="str">
        <f>IF(คำตอบ1หลัก!A188="","",IF(TEXT(คำตอบ1หลัก!AF188,0)=TEXT(ข้อมูลเฉลยคำตอบ!$B$31,0),ข้อมูลเฉลยคำตอบ!$C$31,0))</f>
        <v/>
      </c>
      <c r="AH188" s="33" t="str">
        <f>IF(คำตอบ1หลัก!A188="","",IF(TEXT(คำตอบ1หลัก!AG188,0)=TEXT(ข้อมูลเฉลยคำตอบ!$B$32,0),ข้อมูลเฉลยคำตอบ!$C$32,0))</f>
        <v/>
      </c>
      <c r="AI188" s="33" t="str">
        <f>IF(คำตอบ1หลัก!A188="","",IF(TEXT(คำตอบ1หลัก!AH188,0)=TEXT(ข้อมูลเฉลยคำตอบ!$B$33,0),ข้อมูลเฉลยคำตอบ!$C$33,0))</f>
        <v/>
      </c>
      <c r="AJ188" s="33" t="str">
        <f>IF(คำตอบ1หลัก!A188="","",IF(TEXT(คำตอบ1หลัก!AI188,0)=TEXT(ข้อมูลเฉลยคำตอบ!$B$34,0),ข้อมูลเฉลยคำตอบ!$C$34,0))</f>
        <v/>
      </c>
      <c r="AK188" s="33" t="str">
        <f>IF(คำตอบ1หลัก!A188="","",IF(TEXT(คำตอบ1หลัก!AJ188,0)=TEXT(ข้อมูลเฉลยคำตอบ!$B$35,0),ข้อมูลเฉลยคำตอบ!$C$35,0))</f>
        <v/>
      </c>
      <c r="AL188" s="33" t="str">
        <f>IF(คำตอบ1หลัก!A188="","",IF(TEXT(คำตอบ1หลัก!AK188,0)=TEXT(ข้อมูลเฉลยคำตอบ!$B$36,0),ข้อมูลเฉลยคำตอบ!$C$36,0))</f>
        <v/>
      </c>
      <c r="AM188" s="33" t="str">
        <f>IF(คำตอบ1หลัก!A188="","",IF(TEXT(คำตอบ1หลัก!AL188,0)=TEXT(ข้อมูลเฉลยคำตอบ!$B$37,0),ข้อมูลเฉลยคำตอบ!$C$37,0))</f>
        <v/>
      </c>
      <c r="AN188" s="33" t="str">
        <f>IF(คำตอบ1หลัก!A188="","",IF(TEXT(คำตอบ1หลัก!AM188,0)=TEXT(ข้อมูลเฉลยคำตอบ!$B$38,0),ข้อมูลเฉลยคำตอบ!$C$38,0))</f>
        <v/>
      </c>
      <c r="AO188" s="33" t="str">
        <f>IF(คำตอบ1หลัก!A188="","",IF(TEXT(คำตอบ1หลัก!AN188,0)=TEXT(ข้อมูลเฉลยคำตอบ!$B$39,0),ข้อมูลเฉลยคำตอบ!$C$39,0))</f>
        <v/>
      </c>
      <c r="AP188" s="33" t="str">
        <f>IF(คำตอบ1หลัก!A188="","",IF(TEXT(คำตอบ1หลัก!AO188,0)=TEXT(ข้อมูลเฉลยคำตอบ!$B$40,0),ข้อมูลเฉลยคำตอบ!$C$40,0))</f>
        <v/>
      </c>
      <c r="AQ188" s="33" t="str">
        <f>IF(คำตอบ1หลัก!A188="","",IF(TEXT(คำตอบ1หลัก!AP188,0)=TEXT(ข้อมูลเฉลยคำตอบ!$B$41,0),ข้อมูลเฉลยคำตอบ!$C$41,0))</f>
        <v/>
      </c>
      <c r="AR188" s="33" t="str">
        <f>IF(คำตอบ1หลัก!A188="","",IF(TEXT(คำตอบ1หลัก!AQ188,0)=TEXT(ข้อมูลเฉลยคำตอบ!$B$42,0),ข้อมูลเฉลยคำตอบ!$C$42,0))</f>
        <v/>
      </c>
      <c r="AS188" s="33" t="str">
        <f>IF(คำตอบ1หลัก!A188="","",IF(TEXT(คำตอบ1หลัก!AR188,0)=TEXT(ข้อมูลเฉลยคำตอบ!$B$43,0),ข้อมูลเฉลยคำตอบ!$C$43,0))</f>
        <v/>
      </c>
      <c r="AT188" s="33" t="str">
        <f>IF(คำตอบ1หลัก!A188="","",IF(TEXT(คำตอบ1หลัก!AS188,0)=TEXT(ข้อมูลเฉลยคำตอบ!$B$44,0),ข้อมูลเฉลยคำตอบ!$C$44,0))</f>
        <v/>
      </c>
      <c r="AU188" s="33" t="str">
        <f>IF(คำตอบ1หลัก!A188="","",IF(TEXT(คำตอบ1หลัก!AT188,0)=TEXT(ข้อมูลเฉลยคำตอบ!$B$45,0),ข้อมูลเฉลยคำตอบ!$C$45,0))</f>
        <v/>
      </c>
      <c r="AV188" s="33" t="str">
        <f>IF(คำตอบ1หลัก!A188="","",IF(TEXT(คำตอบ1หลัก!AU188,0)=TEXT(ข้อมูลเฉลยคำตอบ!$B$46,0),ข้อมูลเฉลยคำตอบ!$C$46,0))</f>
        <v/>
      </c>
      <c r="AW188" s="33" t="str">
        <f>IF(คำตอบ1หลัก!A188="","",IF(TEXT(คำตอบ1หลัก!AV188,0)=TEXT(ข้อมูลเฉลยคำตอบ!$B$47,0),ข้อมูลเฉลยคำตอบ!$C$47,0))</f>
        <v/>
      </c>
      <c r="AX188" s="33" t="str">
        <f>IF(คำตอบ1หลัก!A188="","",IF(TEXT(คำตอบ1หลัก!AW188,0)=TEXT(ข้อมูลเฉลยคำตอบ!$B$48,0),ข้อมูลเฉลยคำตอบ!$C$48,0))</f>
        <v/>
      </c>
      <c r="AY188" s="33" t="str">
        <f>IF(คำตอบ1หลัก!A188="","",IF(TEXT(คำตอบ1หลัก!AX188,0)=TEXT(ข้อมูลเฉลยคำตอบ!$B$49,0),ข้อมูลเฉลยคำตอบ!$C$49,0))</f>
        <v/>
      </c>
      <c r="AZ188" s="33" t="str">
        <f>IF(คำตอบ1หลัก!A188="","",IF(TEXT(คำตอบ1หลัก!AY188,0)=TEXT(ข้อมูลเฉลยคำตอบ!$B$50,0),ข้อมูลเฉลยคำตอบ!$C$50,0))</f>
        <v/>
      </c>
      <c r="BA188" s="33" t="str">
        <f>IF(คำตอบ1หลัก!A188="","",IF(TEXT(คำตอบ1หลัก!AZ188,0)=TEXT(ข้อมูลเฉลยคำตอบ!$B$51,0),ข้อมูลเฉลยคำตอบ!$C$51,0))</f>
        <v/>
      </c>
      <c r="BB188" s="33" t="str">
        <f>IF(คำตอบ1หลัก!A188="","",IF(TEXT(คำตอบ1หลัก!BA188,0)=TEXT(ข้อมูลเฉลยคำตอบ!$B$52,0),ข้อมูลเฉลยคำตอบ!$C$52,0))</f>
        <v/>
      </c>
      <c r="BC188" s="33" t="str">
        <f>IF(คำตอบ1หลัก!A188="","",IF(TEXT(คำตอบ1หลัก!BB188,0)=TEXT(ข้อมูลเฉลยคำตอบ!$B$53,0),ข้อมูลเฉลยคำตอบ!$C$53,0))</f>
        <v/>
      </c>
      <c r="BD188" s="33" t="str">
        <f>IF(คำตอบ1หลัก!A188="","",IF(TEXT(คำตอบ1หลัก!BC188,0)=TEXT(ข้อมูลเฉลยคำตอบ!$B$54,0),ข้อมูลเฉลยคำตอบ!$C$54,0))</f>
        <v/>
      </c>
      <c r="BE188" s="33" t="str">
        <f>IF(คำตอบ1หลัก!A188="","",IF(TEXT(คำตอบ1หลัก!BD188,0)=TEXT(ข้อมูลเฉลยคำตอบ!$B$55,0),ข้อมูลเฉลยคำตอบ!$C$55,0))</f>
        <v/>
      </c>
      <c r="BF188" s="33" t="str">
        <f>IF(คำตอบ1หลัก!A188="","",IF(TEXT(คำตอบ1หลัก!BE188,0)=TEXT(ข้อมูลเฉลยคำตอบ!$B$56,0),ข้อมูลเฉลยคำตอบ!$C$56,0))</f>
        <v/>
      </c>
      <c r="BG188" s="33" t="str">
        <f>IF(คำตอบ1หลัก!A188="","",IF(TEXT(คำตอบ1หลัก!BF188,0)=TEXT(ข้อมูลเฉลยคำตอบ!$B$57,0),ข้อมูลเฉลยคำตอบ!$C$57,0))</f>
        <v/>
      </c>
      <c r="BH188" s="33" t="str">
        <f>IF(คำตอบ1หลัก!A188="","",IF(TEXT(คำตอบ1หลัก!BG188,0)=TEXT(ข้อมูลเฉลยคำตอบ!$B$58,0),ข้อมูลเฉลยคำตอบ!$C$58,0))</f>
        <v/>
      </c>
      <c r="BI188" s="33" t="str">
        <f>IF(คำตอบ1หลัก!A188="","",IF(TEXT(คำตอบ1หลัก!BH188,0)=TEXT(ข้อมูลเฉลยคำตอบ!$B$59,0),ข้อมูลเฉลยคำตอบ!$C$59,0))</f>
        <v/>
      </c>
      <c r="BJ188" s="33" t="str">
        <f>IF(คำตอบ1หลัก!A188="","",IF(TEXT(คำตอบ1หลัก!BI188,0)=TEXT(ข้อมูลเฉลยคำตอบ!$B$60,0),ข้อมูลเฉลยคำตอบ!$C$60,0))</f>
        <v/>
      </c>
      <c r="BK188" s="33" t="str">
        <f>IF(คำตอบ1หลัก!A188="","",IF(TEXT(คำตอบ1หลัก!BJ188,0)=TEXT(ข้อมูลเฉลยคำตอบ!$B$61,0),ข้อมูลเฉลยคำตอบ!$C$61,0))</f>
        <v/>
      </c>
      <c r="BM188" s="18" t="str">
        <f t="shared" si="4"/>
        <v/>
      </c>
      <c r="BN188" s="38" t="str">
        <f t="shared" si="5"/>
        <v/>
      </c>
    </row>
    <row r="189" spans="1:66" ht="17.399999999999999" hidden="1" customHeight="1">
      <c r="A189" s="19">
        <v>188</v>
      </c>
      <c r="B189" s="3"/>
      <c r="C189" s="3"/>
      <c r="D189" s="33" t="str">
        <f>IF(คำตอบ1หลัก!A189="","",IF(TEXT(คำตอบ1หลัก!C189,0)=TEXT(ข้อมูลเฉลยคำตอบ!$B$2,0),ข้อมูลเฉลยคำตอบ!$C$2,0))</f>
        <v/>
      </c>
      <c r="E189" s="33" t="str">
        <f>IF(คำตอบ1หลัก!A189="","",IF(TEXT(คำตอบ1หลัก!D189,0)=TEXT(ข้อมูลเฉลยคำตอบ!$B$3,0),ข้อมูลเฉลยคำตอบ!$C$3,0))</f>
        <v/>
      </c>
      <c r="F189" s="33" t="str">
        <f>IF(คำตอบ1หลัก!A189="","",IF(TEXT(คำตอบ1หลัก!E189,0)=TEXT(ข้อมูลเฉลยคำตอบ!$B$4,0),ข้อมูลเฉลยคำตอบ!$C$4,0))</f>
        <v/>
      </c>
      <c r="G189" s="33" t="str">
        <f>IF(คำตอบ1หลัก!A189="","",IF(TEXT(คำตอบ1หลัก!F189,0)=TEXT(ข้อมูลเฉลยคำตอบ!$B$5,0),ข้อมูลเฉลยคำตอบ!$C$5,0))</f>
        <v/>
      </c>
      <c r="H189" s="33" t="str">
        <f>IF(คำตอบ1หลัก!A189="","",IF(TEXT(คำตอบ1หลัก!G189,0)=TEXT(ข้อมูลเฉลยคำตอบ!$B$6,0),ข้อมูลเฉลยคำตอบ!$C$6,0))</f>
        <v/>
      </c>
      <c r="I189" s="33" t="str">
        <f>IF(คำตอบ1หลัก!A189="","",IF(TEXT(คำตอบ1หลัก!H189,0)=TEXT(ข้อมูลเฉลยคำตอบ!$B$7,0),ข้อมูลเฉลยคำตอบ!$C$7,0))</f>
        <v/>
      </c>
      <c r="J189" s="33" t="str">
        <f>IF(คำตอบ1หลัก!A189="","",IF(TEXT(คำตอบ1หลัก!I189,0)=TEXT(ข้อมูลเฉลยคำตอบ!$B$8,0),ข้อมูลเฉลยคำตอบ!$C$8,0))</f>
        <v/>
      </c>
      <c r="K189" s="33" t="str">
        <f>IF(คำตอบ1หลัก!A189="","",IF(TEXT(คำตอบ1หลัก!J189,0)=TEXT(ข้อมูลเฉลยคำตอบ!$B$9,0),ข้อมูลเฉลยคำตอบ!$C$9,0))</f>
        <v/>
      </c>
      <c r="L189" s="33" t="str">
        <f>IF(คำตอบ1หลัก!A189="","",IF(TEXT(คำตอบ1หลัก!K189,0)=TEXT(ข้อมูลเฉลยคำตอบ!$B$10,0),ข้อมูลเฉลยคำตอบ!$C$10,0))</f>
        <v/>
      </c>
      <c r="M189" s="33" t="str">
        <f>IF(คำตอบ1หลัก!A189="","",IF(TEXT(คำตอบ1หลัก!L189,0)=TEXT(ข้อมูลเฉลยคำตอบ!$B$11,0),ข้อมูลเฉลยคำตอบ!$C$11,0))</f>
        <v/>
      </c>
      <c r="N189" s="33" t="str">
        <f>IF(คำตอบ1หลัก!A189="","",IF(TEXT(คำตอบ1หลัก!M189,0)=TEXT(ข้อมูลเฉลยคำตอบ!$B$12,0),ข้อมูลเฉลยคำตอบ!$C$12,0))</f>
        <v/>
      </c>
      <c r="O189" s="33" t="str">
        <f>IF(คำตอบ1หลัก!A189="","",IF(TEXT(คำตอบ1หลัก!N189,0)=TEXT(ข้อมูลเฉลยคำตอบ!$B$13,0),ข้อมูลเฉลยคำตอบ!$C$13,0))</f>
        <v/>
      </c>
      <c r="P189" s="33" t="str">
        <f>IF(คำตอบ1หลัก!A189="","",IF(TEXT(คำตอบ1หลัก!O189,0)=TEXT(ข้อมูลเฉลยคำตอบ!$B$14,0),ข้อมูลเฉลยคำตอบ!$C$14,0))</f>
        <v/>
      </c>
      <c r="Q189" s="33" t="str">
        <f>IF(คำตอบ1หลัก!A189="","",IF(TEXT(คำตอบ1หลัก!P189,0)=TEXT(ข้อมูลเฉลยคำตอบ!$B$15,0),ข้อมูลเฉลยคำตอบ!$C$15,0))</f>
        <v/>
      </c>
      <c r="R189" s="33" t="str">
        <f>IF(คำตอบ1หลัก!A189="","",IF(TEXT(คำตอบ1หลัก!Q189,0)=TEXT(ข้อมูลเฉลยคำตอบ!$B$16,0),ข้อมูลเฉลยคำตอบ!$C$16,0))</f>
        <v/>
      </c>
      <c r="S189" s="33" t="str">
        <f>IF(คำตอบ1หลัก!A189="","",IF(TEXT(คำตอบ1หลัก!R189,0)=TEXT(ข้อมูลเฉลยคำตอบ!$B$17,0),ข้อมูลเฉลยคำตอบ!$C$17,0))</f>
        <v/>
      </c>
      <c r="T189" s="33" t="str">
        <f>IF(คำตอบ1หลัก!A189="","",IF(TEXT(คำตอบ1หลัก!S189,0)=TEXT(ข้อมูลเฉลยคำตอบ!$B$18,0),ข้อมูลเฉลยคำตอบ!$C$18,0))</f>
        <v/>
      </c>
      <c r="U189" s="33" t="str">
        <f>IF(คำตอบ1หลัก!A189="","",IF(TEXT(คำตอบ1หลัก!T189,0)=TEXT(ข้อมูลเฉลยคำตอบ!$B$19,0),ข้อมูลเฉลยคำตอบ!$C$19,0))</f>
        <v/>
      </c>
      <c r="V189" s="33" t="str">
        <f>IF(คำตอบ1หลัก!A189="","",IF(TEXT(คำตอบ1หลัก!U189,0)=TEXT(ข้อมูลเฉลยคำตอบ!$B$20,0),ข้อมูลเฉลยคำตอบ!$C$20,0))</f>
        <v/>
      </c>
      <c r="W189" s="33" t="str">
        <f>IF(คำตอบ1หลัก!A189="","",IF(TEXT(คำตอบ1หลัก!V189,0)=TEXT(ข้อมูลเฉลยคำตอบ!$B$21,0),ข้อมูลเฉลยคำตอบ!$C$21,0))</f>
        <v/>
      </c>
      <c r="X189" s="33" t="str">
        <f>IF(คำตอบ1หลัก!A189="","",IF(TEXT(คำตอบ1หลัก!W189,0)=TEXT(ข้อมูลเฉลยคำตอบ!$B$22,0),ข้อมูลเฉลยคำตอบ!$C$22,0))</f>
        <v/>
      </c>
      <c r="Y189" s="33" t="str">
        <f>IF(คำตอบ1หลัก!A189="","",IF(TEXT(คำตอบ1หลัก!X189,0)=TEXT(ข้อมูลเฉลยคำตอบ!$B$23,0),ข้อมูลเฉลยคำตอบ!$C$23,0))</f>
        <v/>
      </c>
      <c r="Z189" s="33" t="str">
        <f>IF(คำตอบ1หลัก!A189="","",IF(TEXT(คำตอบ1หลัก!Y189,0)=TEXT(ข้อมูลเฉลยคำตอบ!$B$24,0),ข้อมูลเฉลยคำตอบ!$C$24,0))</f>
        <v/>
      </c>
      <c r="AA189" s="33" t="str">
        <f>IF(คำตอบ1หลัก!A189="","",IF(TEXT(คำตอบ1หลัก!Z189,0)=TEXT(ข้อมูลเฉลยคำตอบ!$B$25,0),ข้อมูลเฉลยคำตอบ!$C$25,0))</f>
        <v/>
      </c>
      <c r="AB189" s="33" t="str">
        <f>IF(คำตอบ1หลัก!A189="","",IF(TEXT(คำตอบ1หลัก!AA189,0)=TEXT(ข้อมูลเฉลยคำตอบ!$B$26,0),ข้อมูลเฉลยคำตอบ!$C$26,0))</f>
        <v/>
      </c>
      <c r="AC189" s="33" t="str">
        <f>IF(คำตอบ1หลัก!A189="","",IF(TEXT(คำตอบ1หลัก!AB189,0)=TEXT(ข้อมูลเฉลยคำตอบ!$B$27,0),ข้อมูลเฉลยคำตอบ!$C$27,0))</f>
        <v/>
      </c>
      <c r="AD189" s="33" t="str">
        <f>IF(คำตอบ1หลัก!A189="","",IF(TEXT(คำตอบ1หลัก!AC189,0)=TEXT(ข้อมูลเฉลยคำตอบ!$B$28,0),ข้อมูลเฉลยคำตอบ!$C$28,0))</f>
        <v/>
      </c>
      <c r="AE189" s="33" t="str">
        <f>IF(คำตอบ1หลัก!A189="","",IF(TEXT(คำตอบ1หลัก!AD189,0)=TEXT(ข้อมูลเฉลยคำตอบ!$B$29,0),ข้อมูลเฉลยคำตอบ!$C$29,0))</f>
        <v/>
      </c>
      <c r="AF189" s="33" t="str">
        <f>IF(คำตอบ1หลัก!A189="","",IF(TEXT(คำตอบ1หลัก!AE189,0)=TEXT(ข้อมูลเฉลยคำตอบ!$B$30,0),ข้อมูลเฉลยคำตอบ!$C$30,0))</f>
        <v/>
      </c>
      <c r="AG189" s="33" t="str">
        <f>IF(คำตอบ1หลัก!A189="","",IF(TEXT(คำตอบ1หลัก!AF189,0)=TEXT(ข้อมูลเฉลยคำตอบ!$B$31,0),ข้อมูลเฉลยคำตอบ!$C$31,0))</f>
        <v/>
      </c>
      <c r="AH189" s="33" t="str">
        <f>IF(คำตอบ1หลัก!A189="","",IF(TEXT(คำตอบ1หลัก!AG189,0)=TEXT(ข้อมูลเฉลยคำตอบ!$B$32,0),ข้อมูลเฉลยคำตอบ!$C$32,0))</f>
        <v/>
      </c>
      <c r="AI189" s="33" t="str">
        <f>IF(คำตอบ1หลัก!A189="","",IF(TEXT(คำตอบ1หลัก!AH189,0)=TEXT(ข้อมูลเฉลยคำตอบ!$B$33,0),ข้อมูลเฉลยคำตอบ!$C$33,0))</f>
        <v/>
      </c>
      <c r="AJ189" s="33" t="str">
        <f>IF(คำตอบ1หลัก!A189="","",IF(TEXT(คำตอบ1หลัก!AI189,0)=TEXT(ข้อมูลเฉลยคำตอบ!$B$34,0),ข้อมูลเฉลยคำตอบ!$C$34,0))</f>
        <v/>
      </c>
      <c r="AK189" s="33" t="str">
        <f>IF(คำตอบ1หลัก!A189="","",IF(TEXT(คำตอบ1หลัก!AJ189,0)=TEXT(ข้อมูลเฉลยคำตอบ!$B$35,0),ข้อมูลเฉลยคำตอบ!$C$35,0))</f>
        <v/>
      </c>
      <c r="AL189" s="33" t="str">
        <f>IF(คำตอบ1หลัก!A189="","",IF(TEXT(คำตอบ1หลัก!AK189,0)=TEXT(ข้อมูลเฉลยคำตอบ!$B$36,0),ข้อมูลเฉลยคำตอบ!$C$36,0))</f>
        <v/>
      </c>
      <c r="AM189" s="33" t="str">
        <f>IF(คำตอบ1หลัก!A189="","",IF(TEXT(คำตอบ1หลัก!AL189,0)=TEXT(ข้อมูลเฉลยคำตอบ!$B$37,0),ข้อมูลเฉลยคำตอบ!$C$37,0))</f>
        <v/>
      </c>
      <c r="AN189" s="33" t="str">
        <f>IF(คำตอบ1หลัก!A189="","",IF(TEXT(คำตอบ1หลัก!AM189,0)=TEXT(ข้อมูลเฉลยคำตอบ!$B$38,0),ข้อมูลเฉลยคำตอบ!$C$38,0))</f>
        <v/>
      </c>
      <c r="AO189" s="33" t="str">
        <f>IF(คำตอบ1หลัก!A189="","",IF(TEXT(คำตอบ1หลัก!AN189,0)=TEXT(ข้อมูลเฉลยคำตอบ!$B$39,0),ข้อมูลเฉลยคำตอบ!$C$39,0))</f>
        <v/>
      </c>
      <c r="AP189" s="33" t="str">
        <f>IF(คำตอบ1หลัก!A189="","",IF(TEXT(คำตอบ1หลัก!AO189,0)=TEXT(ข้อมูลเฉลยคำตอบ!$B$40,0),ข้อมูลเฉลยคำตอบ!$C$40,0))</f>
        <v/>
      </c>
      <c r="AQ189" s="33" t="str">
        <f>IF(คำตอบ1หลัก!A189="","",IF(TEXT(คำตอบ1หลัก!AP189,0)=TEXT(ข้อมูลเฉลยคำตอบ!$B$41,0),ข้อมูลเฉลยคำตอบ!$C$41,0))</f>
        <v/>
      </c>
      <c r="AR189" s="33" t="str">
        <f>IF(คำตอบ1หลัก!A189="","",IF(TEXT(คำตอบ1หลัก!AQ189,0)=TEXT(ข้อมูลเฉลยคำตอบ!$B$42,0),ข้อมูลเฉลยคำตอบ!$C$42,0))</f>
        <v/>
      </c>
      <c r="AS189" s="33" t="str">
        <f>IF(คำตอบ1หลัก!A189="","",IF(TEXT(คำตอบ1หลัก!AR189,0)=TEXT(ข้อมูลเฉลยคำตอบ!$B$43,0),ข้อมูลเฉลยคำตอบ!$C$43,0))</f>
        <v/>
      </c>
      <c r="AT189" s="33" t="str">
        <f>IF(คำตอบ1หลัก!A189="","",IF(TEXT(คำตอบ1หลัก!AS189,0)=TEXT(ข้อมูลเฉลยคำตอบ!$B$44,0),ข้อมูลเฉลยคำตอบ!$C$44,0))</f>
        <v/>
      </c>
      <c r="AU189" s="33" t="str">
        <f>IF(คำตอบ1หลัก!A189="","",IF(TEXT(คำตอบ1หลัก!AT189,0)=TEXT(ข้อมูลเฉลยคำตอบ!$B$45,0),ข้อมูลเฉลยคำตอบ!$C$45,0))</f>
        <v/>
      </c>
      <c r="AV189" s="33" t="str">
        <f>IF(คำตอบ1หลัก!A189="","",IF(TEXT(คำตอบ1หลัก!AU189,0)=TEXT(ข้อมูลเฉลยคำตอบ!$B$46,0),ข้อมูลเฉลยคำตอบ!$C$46,0))</f>
        <v/>
      </c>
      <c r="AW189" s="33" t="str">
        <f>IF(คำตอบ1หลัก!A189="","",IF(TEXT(คำตอบ1หลัก!AV189,0)=TEXT(ข้อมูลเฉลยคำตอบ!$B$47,0),ข้อมูลเฉลยคำตอบ!$C$47,0))</f>
        <v/>
      </c>
      <c r="AX189" s="33" t="str">
        <f>IF(คำตอบ1หลัก!A189="","",IF(TEXT(คำตอบ1หลัก!AW189,0)=TEXT(ข้อมูลเฉลยคำตอบ!$B$48,0),ข้อมูลเฉลยคำตอบ!$C$48,0))</f>
        <v/>
      </c>
      <c r="AY189" s="33" t="str">
        <f>IF(คำตอบ1หลัก!A189="","",IF(TEXT(คำตอบ1หลัก!AX189,0)=TEXT(ข้อมูลเฉลยคำตอบ!$B$49,0),ข้อมูลเฉลยคำตอบ!$C$49,0))</f>
        <v/>
      </c>
      <c r="AZ189" s="33" t="str">
        <f>IF(คำตอบ1หลัก!A189="","",IF(TEXT(คำตอบ1หลัก!AY189,0)=TEXT(ข้อมูลเฉลยคำตอบ!$B$50,0),ข้อมูลเฉลยคำตอบ!$C$50,0))</f>
        <v/>
      </c>
      <c r="BA189" s="33" t="str">
        <f>IF(คำตอบ1หลัก!A189="","",IF(TEXT(คำตอบ1หลัก!AZ189,0)=TEXT(ข้อมูลเฉลยคำตอบ!$B$51,0),ข้อมูลเฉลยคำตอบ!$C$51,0))</f>
        <v/>
      </c>
      <c r="BB189" s="33" t="str">
        <f>IF(คำตอบ1หลัก!A189="","",IF(TEXT(คำตอบ1หลัก!BA189,0)=TEXT(ข้อมูลเฉลยคำตอบ!$B$52,0),ข้อมูลเฉลยคำตอบ!$C$52,0))</f>
        <v/>
      </c>
      <c r="BC189" s="33" t="str">
        <f>IF(คำตอบ1หลัก!A189="","",IF(TEXT(คำตอบ1หลัก!BB189,0)=TEXT(ข้อมูลเฉลยคำตอบ!$B$53,0),ข้อมูลเฉลยคำตอบ!$C$53,0))</f>
        <v/>
      </c>
      <c r="BD189" s="33" t="str">
        <f>IF(คำตอบ1หลัก!A189="","",IF(TEXT(คำตอบ1หลัก!BC189,0)=TEXT(ข้อมูลเฉลยคำตอบ!$B$54,0),ข้อมูลเฉลยคำตอบ!$C$54,0))</f>
        <v/>
      </c>
      <c r="BE189" s="33" t="str">
        <f>IF(คำตอบ1หลัก!A189="","",IF(TEXT(คำตอบ1หลัก!BD189,0)=TEXT(ข้อมูลเฉลยคำตอบ!$B$55,0),ข้อมูลเฉลยคำตอบ!$C$55,0))</f>
        <v/>
      </c>
      <c r="BF189" s="33" t="str">
        <f>IF(คำตอบ1หลัก!A189="","",IF(TEXT(คำตอบ1หลัก!BE189,0)=TEXT(ข้อมูลเฉลยคำตอบ!$B$56,0),ข้อมูลเฉลยคำตอบ!$C$56,0))</f>
        <v/>
      </c>
      <c r="BG189" s="33" t="str">
        <f>IF(คำตอบ1หลัก!A189="","",IF(TEXT(คำตอบ1หลัก!BF189,0)=TEXT(ข้อมูลเฉลยคำตอบ!$B$57,0),ข้อมูลเฉลยคำตอบ!$C$57,0))</f>
        <v/>
      </c>
      <c r="BH189" s="33" t="str">
        <f>IF(คำตอบ1หลัก!A189="","",IF(TEXT(คำตอบ1หลัก!BG189,0)=TEXT(ข้อมูลเฉลยคำตอบ!$B$58,0),ข้อมูลเฉลยคำตอบ!$C$58,0))</f>
        <v/>
      </c>
      <c r="BI189" s="33" t="str">
        <f>IF(คำตอบ1หลัก!A189="","",IF(TEXT(คำตอบ1หลัก!BH189,0)=TEXT(ข้อมูลเฉลยคำตอบ!$B$59,0),ข้อมูลเฉลยคำตอบ!$C$59,0))</f>
        <v/>
      </c>
      <c r="BJ189" s="33" t="str">
        <f>IF(คำตอบ1หลัก!A189="","",IF(TEXT(คำตอบ1หลัก!BI189,0)=TEXT(ข้อมูลเฉลยคำตอบ!$B$60,0),ข้อมูลเฉลยคำตอบ!$C$60,0))</f>
        <v/>
      </c>
      <c r="BK189" s="33" t="str">
        <f>IF(คำตอบ1หลัก!A189="","",IF(TEXT(คำตอบ1หลัก!BJ189,0)=TEXT(ข้อมูลเฉลยคำตอบ!$B$61,0),ข้อมูลเฉลยคำตอบ!$C$61,0))</f>
        <v/>
      </c>
      <c r="BM189" s="18" t="str">
        <f t="shared" si="4"/>
        <v/>
      </c>
      <c r="BN189" s="38" t="str">
        <f t="shared" si="5"/>
        <v/>
      </c>
    </row>
    <row r="190" spans="1:66" ht="17.399999999999999" hidden="1" customHeight="1">
      <c r="A190" s="19">
        <v>189</v>
      </c>
      <c r="B190" s="3"/>
      <c r="C190" s="3"/>
      <c r="D190" s="33" t="str">
        <f>IF(คำตอบ1หลัก!A190="","",IF(TEXT(คำตอบ1หลัก!C190,0)=TEXT(ข้อมูลเฉลยคำตอบ!$B$2,0),ข้อมูลเฉลยคำตอบ!$C$2,0))</f>
        <v/>
      </c>
      <c r="E190" s="33" t="str">
        <f>IF(คำตอบ1หลัก!A190="","",IF(TEXT(คำตอบ1หลัก!D190,0)=TEXT(ข้อมูลเฉลยคำตอบ!$B$3,0),ข้อมูลเฉลยคำตอบ!$C$3,0))</f>
        <v/>
      </c>
      <c r="F190" s="33" t="str">
        <f>IF(คำตอบ1หลัก!A190="","",IF(TEXT(คำตอบ1หลัก!E190,0)=TEXT(ข้อมูลเฉลยคำตอบ!$B$4,0),ข้อมูลเฉลยคำตอบ!$C$4,0))</f>
        <v/>
      </c>
      <c r="G190" s="33" t="str">
        <f>IF(คำตอบ1หลัก!A190="","",IF(TEXT(คำตอบ1หลัก!F190,0)=TEXT(ข้อมูลเฉลยคำตอบ!$B$5,0),ข้อมูลเฉลยคำตอบ!$C$5,0))</f>
        <v/>
      </c>
      <c r="H190" s="33" t="str">
        <f>IF(คำตอบ1หลัก!A190="","",IF(TEXT(คำตอบ1หลัก!G190,0)=TEXT(ข้อมูลเฉลยคำตอบ!$B$6,0),ข้อมูลเฉลยคำตอบ!$C$6,0))</f>
        <v/>
      </c>
      <c r="I190" s="33" t="str">
        <f>IF(คำตอบ1หลัก!A190="","",IF(TEXT(คำตอบ1หลัก!H190,0)=TEXT(ข้อมูลเฉลยคำตอบ!$B$7,0),ข้อมูลเฉลยคำตอบ!$C$7,0))</f>
        <v/>
      </c>
      <c r="J190" s="33" t="str">
        <f>IF(คำตอบ1หลัก!A190="","",IF(TEXT(คำตอบ1หลัก!I190,0)=TEXT(ข้อมูลเฉลยคำตอบ!$B$8,0),ข้อมูลเฉลยคำตอบ!$C$8,0))</f>
        <v/>
      </c>
      <c r="K190" s="33" t="str">
        <f>IF(คำตอบ1หลัก!A190="","",IF(TEXT(คำตอบ1หลัก!J190,0)=TEXT(ข้อมูลเฉลยคำตอบ!$B$9,0),ข้อมูลเฉลยคำตอบ!$C$9,0))</f>
        <v/>
      </c>
      <c r="L190" s="33" t="str">
        <f>IF(คำตอบ1หลัก!A190="","",IF(TEXT(คำตอบ1หลัก!K190,0)=TEXT(ข้อมูลเฉลยคำตอบ!$B$10,0),ข้อมูลเฉลยคำตอบ!$C$10,0))</f>
        <v/>
      </c>
      <c r="M190" s="33" t="str">
        <f>IF(คำตอบ1หลัก!A190="","",IF(TEXT(คำตอบ1หลัก!L190,0)=TEXT(ข้อมูลเฉลยคำตอบ!$B$11,0),ข้อมูลเฉลยคำตอบ!$C$11,0))</f>
        <v/>
      </c>
      <c r="N190" s="33" t="str">
        <f>IF(คำตอบ1หลัก!A190="","",IF(TEXT(คำตอบ1หลัก!M190,0)=TEXT(ข้อมูลเฉลยคำตอบ!$B$12,0),ข้อมูลเฉลยคำตอบ!$C$12,0))</f>
        <v/>
      </c>
      <c r="O190" s="33" t="str">
        <f>IF(คำตอบ1หลัก!A190="","",IF(TEXT(คำตอบ1หลัก!N190,0)=TEXT(ข้อมูลเฉลยคำตอบ!$B$13,0),ข้อมูลเฉลยคำตอบ!$C$13,0))</f>
        <v/>
      </c>
      <c r="P190" s="33" t="str">
        <f>IF(คำตอบ1หลัก!A190="","",IF(TEXT(คำตอบ1หลัก!O190,0)=TEXT(ข้อมูลเฉลยคำตอบ!$B$14,0),ข้อมูลเฉลยคำตอบ!$C$14,0))</f>
        <v/>
      </c>
      <c r="Q190" s="33" t="str">
        <f>IF(คำตอบ1หลัก!A190="","",IF(TEXT(คำตอบ1หลัก!P190,0)=TEXT(ข้อมูลเฉลยคำตอบ!$B$15,0),ข้อมูลเฉลยคำตอบ!$C$15,0))</f>
        <v/>
      </c>
      <c r="R190" s="33" t="str">
        <f>IF(คำตอบ1หลัก!A190="","",IF(TEXT(คำตอบ1หลัก!Q190,0)=TEXT(ข้อมูลเฉลยคำตอบ!$B$16,0),ข้อมูลเฉลยคำตอบ!$C$16,0))</f>
        <v/>
      </c>
      <c r="S190" s="33" t="str">
        <f>IF(คำตอบ1หลัก!A190="","",IF(TEXT(คำตอบ1หลัก!R190,0)=TEXT(ข้อมูลเฉลยคำตอบ!$B$17,0),ข้อมูลเฉลยคำตอบ!$C$17,0))</f>
        <v/>
      </c>
      <c r="T190" s="33" t="str">
        <f>IF(คำตอบ1หลัก!A190="","",IF(TEXT(คำตอบ1หลัก!S190,0)=TEXT(ข้อมูลเฉลยคำตอบ!$B$18,0),ข้อมูลเฉลยคำตอบ!$C$18,0))</f>
        <v/>
      </c>
      <c r="U190" s="33" t="str">
        <f>IF(คำตอบ1หลัก!A190="","",IF(TEXT(คำตอบ1หลัก!T190,0)=TEXT(ข้อมูลเฉลยคำตอบ!$B$19,0),ข้อมูลเฉลยคำตอบ!$C$19,0))</f>
        <v/>
      </c>
      <c r="V190" s="33" t="str">
        <f>IF(คำตอบ1หลัก!A190="","",IF(TEXT(คำตอบ1หลัก!U190,0)=TEXT(ข้อมูลเฉลยคำตอบ!$B$20,0),ข้อมูลเฉลยคำตอบ!$C$20,0))</f>
        <v/>
      </c>
      <c r="W190" s="33" t="str">
        <f>IF(คำตอบ1หลัก!A190="","",IF(TEXT(คำตอบ1หลัก!V190,0)=TEXT(ข้อมูลเฉลยคำตอบ!$B$21,0),ข้อมูลเฉลยคำตอบ!$C$21,0))</f>
        <v/>
      </c>
      <c r="X190" s="33" t="str">
        <f>IF(คำตอบ1หลัก!A190="","",IF(TEXT(คำตอบ1หลัก!W190,0)=TEXT(ข้อมูลเฉลยคำตอบ!$B$22,0),ข้อมูลเฉลยคำตอบ!$C$22,0))</f>
        <v/>
      </c>
      <c r="Y190" s="33" t="str">
        <f>IF(คำตอบ1หลัก!A190="","",IF(TEXT(คำตอบ1หลัก!X190,0)=TEXT(ข้อมูลเฉลยคำตอบ!$B$23,0),ข้อมูลเฉลยคำตอบ!$C$23,0))</f>
        <v/>
      </c>
      <c r="Z190" s="33" t="str">
        <f>IF(คำตอบ1หลัก!A190="","",IF(TEXT(คำตอบ1หลัก!Y190,0)=TEXT(ข้อมูลเฉลยคำตอบ!$B$24,0),ข้อมูลเฉลยคำตอบ!$C$24,0))</f>
        <v/>
      </c>
      <c r="AA190" s="33" t="str">
        <f>IF(คำตอบ1หลัก!A190="","",IF(TEXT(คำตอบ1หลัก!Z190,0)=TEXT(ข้อมูลเฉลยคำตอบ!$B$25,0),ข้อมูลเฉลยคำตอบ!$C$25,0))</f>
        <v/>
      </c>
      <c r="AB190" s="33" t="str">
        <f>IF(คำตอบ1หลัก!A190="","",IF(TEXT(คำตอบ1หลัก!AA190,0)=TEXT(ข้อมูลเฉลยคำตอบ!$B$26,0),ข้อมูลเฉลยคำตอบ!$C$26,0))</f>
        <v/>
      </c>
      <c r="AC190" s="33" t="str">
        <f>IF(คำตอบ1หลัก!A190="","",IF(TEXT(คำตอบ1หลัก!AB190,0)=TEXT(ข้อมูลเฉลยคำตอบ!$B$27,0),ข้อมูลเฉลยคำตอบ!$C$27,0))</f>
        <v/>
      </c>
      <c r="AD190" s="33" t="str">
        <f>IF(คำตอบ1หลัก!A190="","",IF(TEXT(คำตอบ1หลัก!AC190,0)=TEXT(ข้อมูลเฉลยคำตอบ!$B$28,0),ข้อมูลเฉลยคำตอบ!$C$28,0))</f>
        <v/>
      </c>
      <c r="AE190" s="33" t="str">
        <f>IF(คำตอบ1หลัก!A190="","",IF(TEXT(คำตอบ1หลัก!AD190,0)=TEXT(ข้อมูลเฉลยคำตอบ!$B$29,0),ข้อมูลเฉลยคำตอบ!$C$29,0))</f>
        <v/>
      </c>
      <c r="AF190" s="33" t="str">
        <f>IF(คำตอบ1หลัก!A190="","",IF(TEXT(คำตอบ1หลัก!AE190,0)=TEXT(ข้อมูลเฉลยคำตอบ!$B$30,0),ข้อมูลเฉลยคำตอบ!$C$30,0))</f>
        <v/>
      </c>
      <c r="AG190" s="33" t="str">
        <f>IF(คำตอบ1หลัก!A190="","",IF(TEXT(คำตอบ1หลัก!AF190,0)=TEXT(ข้อมูลเฉลยคำตอบ!$B$31,0),ข้อมูลเฉลยคำตอบ!$C$31,0))</f>
        <v/>
      </c>
      <c r="AH190" s="33" t="str">
        <f>IF(คำตอบ1หลัก!A190="","",IF(TEXT(คำตอบ1หลัก!AG190,0)=TEXT(ข้อมูลเฉลยคำตอบ!$B$32,0),ข้อมูลเฉลยคำตอบ!$C$32,0))</f>
        <v/>
      </c>
      <c r="AI190" s="33" t="str">
        <f>IF(คำตอบ1หลัก!A190="","",IF(TEXT(คำตอบ1หลัก!AH190,0)=TEXT(ข้อมูลเฉลยคำตอบ!$B$33,0),ข้อมูลเฉลยคำตอบ!$C$33,0))</f>
        <v/>
      </c>
      <c r="AJ190" s="33" t="str">
        <f>IF(คำตอบ1หลัก!A190="","",IF(TEXT(คำตอบ1หลัก!AI190,0)=TEXT(ข้อมูลเฉลยคำตอบ!$B$34,0),ข้อมูลเฉลยคำตอบ!$C$34,0))</f>
        <v/>
      </c>
      <c r="AK190" s="33" t="str">
        <f>IF(คำตอบ1หลัก!A190="","",IF(TEXT(คำตอบ1หลัก!AJ190,0)=TEXT(ข้อมูลเฉลยคำตอบ!$B$35,0),ข้อมูลเฉลยคำตอบ!$C$35,0))</f>
        <v/>
      </c>
      <c r="AL190" s="33" t="str">
        <f>IF(คำตอบ1หลัก!A190="","",IF(TEXT(คำตอบ1หลัก!AK190,0)=TEXT(ข้อมูลเฉลยคำตอบ!$B$36,0),ข้อมูลเฉลยคำตอบ!$C$36,0))</f>
        <v/>
      </c>
      <c r="AM190" s="33" t="str">
        <f>IF(คำตอบ1หลัก!A190="","",IF(TEXT(คำตอบ1หลัก!AL190,0)=TEXT(ข้อมูลเฉลยคำตอบ!$B$37,0),ข้อมูลเฉลยคำตอบ!$C$37,0))</f>
        <v/>
      </c>
      <c r="AN190" s="33" t="str">
        <f>IF(คำตอบ1หลัก!A190="","",IF(TEXT(คำตอบ1หลัก!AM190,0)=TEXT(ข้อมูลเฉลยคำตอบ!$B$38,0),ข้อมูลเฉลยคำตอบ!$C$38,0))</f>
        <v/>
      </c>
      <c r="AO190" s="33" t="str">
        <f>IF(คำตอบ1หลัก!A190="","",IF(TEXT(คำตอบ1หลัก!AN190,0)=TEXT(ข้อมูลเฉลยคำตอบ!$B$39,0),ข้อมูลเฉลยคำตอบ!$C$39,0))</f>
        <v/>
      </c>
      <c r="AP190" s="33" t="str">
        <f>IF(คำตอบ1หลัก!A190="","",IF(TEXT(คำตอบ1หลัก!AO190,0)=TEXT(ข้อมูลเฉลยคำตอบ!$B$40,0),ข้อมูลเฉลยคำตอบ!$C$40,0))</f>
        <v/>
      </c>
      <c r="AQ190" s="33" t="str">
        <f>IF(คำตอบ1หลัก!A190="","",IF(TEXT(คำตอบ1หลัก!AP190,0)=TEXT(ข้อมูลเฉลยคำตอบ!$B$41,0),ข้อมูลเฉลยคำตอบ!$C$41,0))</f>
        <v/>
      </c>
      <c r="AR190" s="33" t="str">
        <f>IF(คำตอบ1หลัก!A190="","",IF(TEXT(คำตอบ1หลัก!AQ190,0)=TEXT(ข้อมูลเฉลยคำตอบ!$B$42,0),ข้อมูลเฉลยคำตอบ!$C$42,0))</f>
        <v/>
      </c>
      <c r="AS190" s="33" t="str">
        <f>IF(คำตอบ1หลัก!A190="","",IF(TEXT(คำตอบ1หลัก!AR190,0)=TEXT(ข้อมูลเฉลยคำตอบ!$B$43,0),ข้อมูลเฉลยคำตอบ!$C$43,0))</f>
        <v/>
      </c>
      <c r="AT190" s="33" t="str">
        <f>IF(คำตอบ1หลัก!A190="","",IF(TEXT(คำตอบ1หลัก!AS190,0)=TEXT(ข้อมูลเฉลยคำตอบ!$B$44,0),ข้อมูลเฉลยคำตอบ!$C$44,0))</f>
        <v/>
      </c>
      <c r="AU190" s="33" t="str">
        <f>IF(คำตอบ1หลัก!A190="","",IF(TEXT(คำตอบ1หลัก!AT190,0)=TEXT(ข้อมูลเฉลยคำตอบ!$B$45,0),ข้อมูลเฉลยคำตอบ!$C$45,0))</f>
        <v/>
      </c>
      <c r="AV190" s="33" t="str">
        <f>IF(คำตอบ1หลัก!A190="","",IF(TEXT(คำตอบ1หลัก!AU190,0)=TEXT(ข้อมูลเฉลยคำตอบ!$B$46,0),ข้อมูลเฉลยคำตอบ!$C$46,0))</f>
        <v/>
      </c>
      <c r="AW190" s="33" t="str">
        <f>IF(คำตอบ1หลัก!A190="","",IF(TEXT(คำตอบ1หลัก!AV190,0)=TEXT(ข้อมูลเฉลยคำตอบ!$B$47,0),ข้อมูลเฉลยคำตอบ!$C$47,0))</f>
        <v/>
      </c>
      <c r="AX190" s="33" t="str">
        <f>IF(คำตอบ1หลัก!A190="","",IF(TEXT(คำตอบ1หลัก!AW190,0)=TEXT(ข้อมูลเฉลยคำตอบ!$B$48,0),ข้อมูลเฉลยคำตอบ!$C$48,0))</f>
        <v/>
      </c>
      <c r="AY190" s="33" t="str">
        <f>IF(คำตอบ1หลัก!A190="","",IF(TEXT(คำตอบ1หลัก!AX190,0)=TEXT(ข้อมูลเฉลยคำตอบ!$B$49,0),ข้อมูลเฉลยคำตอบ!$C$49,0))</f>
        <v/>
      </c>
      <c r="AZ190" s="33" t="str">
        <f>IF(คำตอบ1หลัก!A190="","",IF(TEXT(คำตอบ1หลัก!AY190,0)=TEXT(ข้อมูลเฉลยคำตอบ!$B$50,0),ข้อมูลเฉลยคำตอบ!$C$50,0))</f>
        <v/>
      </c>
      <c r="BA190" s="33" t="str">
        <f>IF(คำตอบ1หลัก!A190="","",IF(TEXT(คำตอบ1หลัก!AZ190,0)=TEXT(ข้อมูลเฉลยคำตอบ!$B$51,0),ข้อมูลเฉลยคำตอบ!$C$51,0))</f>
        <v/>
      </c>
      <c r="BB190" s="33" t="str">
        <f>IF(คำตอบ1หลัก!A190="","",IF(TEXT(คำตอบ1หลัก!BA190,0)=TEXT(ข้อมูลเฉลยคำตอบ!$B$52,0),ข้อมูลเฉลยคำตอบ!$C$52,0))</f>
        <v/>
      </c>
      <c r="BC190" s="33" t="str">
        <f>IF(คำตอบ1หลัก!A190="","",IF(TEXT(คำตอบ1หลัก!BB190,0)=TEXT(ข้อมูลเฉลยคำตอบ!$B$53,0),ข้อมูลเฉลยคำตอบ!$C$53,0))</f>
        <v/>
      </c>
      <c r="BD190" s="33" t="str">
        <f>IF(คำตอบ1หลัก!A190="","",IF(TEXT(คำตอบ1หลัก!BC190,0)=TEXT(ข้อมูลเฉลยคำตอบ!$B$54,0),ข้อมูลเฉลยคำตอบ!$C$54,0))</f>
        <v/>
      </c>
      <c r="BE190" s="33" t="str">
        <f>IF(คำตอบ1หลัก!A190="","",IF(TEXT(คำตอบ1หลัก!BD190,0)=TEXT(ข้อมูลเฉลยคำตอบ!$B$55,0),ข้อมูลเฉลยคำตอบ!$C$55,0))</f>
        <v/>
      </c>
      <c r="BF190" s="33" t="str">
        <f>IF(คำตอบ1หลัก!A190="","",IF(TEXT(คำตอบ1หลัก!BE190,0)=TEXT(ข้อมูลเฉลยคำตอบ!$B$56,0),ข้อมูลเฉลยคำตอบ!$C$56,0))</f>
        <v/>
      </c>
      <c r="BG190" s="33" t="str">
        <f>IF(คำตอบ1หลัก!A190="","",IF(TEXT(คำตอบ1หลัก!BF190,0)=TEXT(ข้อมูลเฉลยคำตอบ!$B$57,0),ข้อมูลเฉลยคำตอบ!$C$57,0))</f>
        <v/>
      </c>
      <c r="BH190" s="33" t="str">
        <f>IF(คำตอบ1หลัก!A190="","",IF(TEXT(คำตอบ1หลัก!BG190,0)=TEXT(ข้อมูลเฉลยคำตอบ!$B$58,0),ข้อมูลเฉลยคำตอบ!$C$58,0))</f>
        <v/>
      </c>
      <c r="BI190" s="33" t="str">
        <f>IF(คำตอบ1หลัก!A190="","",IF(TEXT(คำตอบ1หลัก!BH190,0)=TEXT(ข้อมูลเฉลยคำตอบ!$B$59,0),ข้อมูลเฉลยคำตอบ!$C$59,0))</f>
        <v/>
      </c>
      <c r="BJ190" s="33" t="str">
        <f>IF(คำตอบ1หลัก!A190="","",IF(TEXT(คำตอบ1หลัก!BI190,0)=TEXT(ข้อมูลเฉลยคำตอบ!$B$60,0),ข้อมูลเฉลยคำตอบ!$C$60,0))</f>
        <v/>
      </c>
      <c r="BK190" s="33" t="str">
        <f>IF(คำตอบ1หลัก!A190="","",IF(TEXT(คำตอบ1หลัก!BJ190,0)=TEXT(ข้อมูลเฉลยคำตอบ!$B$61,0),ข้อมูลเฉลยคำตอบ!$C$61,0))</f>
        <v/>
      </c>
      <c r="BM190" s="18" t="str">
        <f t="shared" si="4"/>
        <v/>
      </c>
      <c r="BN190" s="38" t="str">
        <f t="shared" si="5"/>
        <v/>
      </c>
    </row>
    <row r="191" spans="1:66" ht="17.399999999999999" hidden="1" customHeight="1">
      <c r="A191" s="19">
        <v>190</v>
      </c>
      <c r="B191" s="3"/>
      <c r="C191" s="3"/>
      <c r="D191" s="33" t="str">
        <f>IF(คำตอบ1หลัก!A191="","",IF(TEXT(คำตอบ1หลัก!C191,0)=TEXT(ข้อมูลเฉลยคำตอบ!$B$2,0),ข้อมูลเฉลยคำตอบ!$C$2,0))</f>
        <v/>
      </c>
      <c r="E191" s="33" t="str">
        <f>IF(คำตอบ1หลัก!A191="","",IF(TEXT(คำตอบ1หลัก!D191,0)=TEXT(ข้อมูลเฉลยคำตอบ!$B$3,0),ข้อมูลเฉลยคำตอบ!$C$3,0))</f>
        <v/>
      </c>
      <c r="F191" s="33" t="str">
        <f>IF(คำตอบ1หลัก!A191="","",IF(TEXT(คำตอบ1หลัก!E191,0)=TEXT(ข้อมูลเฉลยคำตอบ!$B$4,0),ข้อมูลเฉลยคำตอบ!$C$4,0))</f>
        <v/>
      </c>
      <c r="G191" s="33" t="str">
        <f>IF(คำตอบ1หลัก!A191="","",IF(TEXT(คำตอบ1หลัก!F191,0)=TEXT(ข้อมูลเฉลยคำตอบ!$B$5,0),ข้อมูลเฉลยคำตอบ!$C$5,0))</f>
        <v/>
      </c>
      <c r="H191" s="33" t="str">
        <f>IF(คำตอบ1หลัก!A191="","",IF(TEXT(คำตอบ1หลัก!G191,0)=TEXT(ข้อมูลเฉลยคำตอบ!$B$6,0),ข้อมูลเฉลยคำตอบ!$C$6,0))</f>
        <v/>
      </c>
      <c r="I191" s="33" t="str">
        <f>IF(คำตอบ1หลัก!A191="","",IF(TEXT(คำตอบ1หลัก!H191,0)=TEXT(ข้อมูลเฉลยคำตอบ!$B$7,0),ข้อมูลเฉลยคำตอบ!$C$7,0))</f>
        <v/>
      </c>
      <c r="J191" s="33" t="str">
        <f>IF(คำตอบ1หลัก!A191="","",IF(TEXT(คำตอบ1หลัก!I191,0)=TEXT(ข้อมูลเฉลยคำตอบ!$B$8,0),ข้อมูลเฉลยคำตอบ!$C$8,0))</f>
        <v/>
      </c>
      <c r="K191" s="33" t="str">
        <f>IF(คำตอบ1หลัก!A191="","",IF(TEXT(คำตอบ1หลัก!J191,0)=TEXT(ข้อมูลเฉลยคำตอบ!$B$9,0),ข้อมูลเฉลยคำตอบ!$C$9,0))</f>
        <v/>
      </c>
      <c r="L191" s="33" t="str">
        <f>IF(คำตอบ1หลัก!A191="","",IF(TEXT(คำตอบ1หลัก!K191,0)=TEXT(ข้อมูลเฉลยคำตอบ!$B$10,0),ข้อมูลเฉลยคำตอบ!$C$10,0))</f>
        <v/>
      </c>
      <c r="M191" s="33" t="str">
        <f>IF(คำตอบ1หลัก!A191="","",IF(TEXT(คำตอบ1หลัก!L191,0)=TEXT(ข้อมูลเฉลยคำตอบ!$B$11,0),ข้อมูลเฉลยคำตอบ!$C$11,0))</f>
        <v/>
      </c>
      <c r="N191" s="33" t="str">
        <f>IF(คำตอบ1หลัก!A191="","",IF(TEXT(คำตอบ1หลัก!M191,0)=TEXT(ข้อมูลเฉลยคำตอบ!$B$12,0),ข้อมูลเฉลยคำตอบ!$C$12,0))</f>
        <v/>
      </c>
      <c r="O191" s="33" t="str">
        <f>IF(คำตอบ1หลัก!A191="","",IF(TEXT(คำตอบ1หลัก!N191,0)=TEXT(ข้อมูลเฉลยคำตอบ!$B$13,0),ข้อมูลเฉลยคำตอบ!$C$13,0))</f>
        <v/>
      </c>
      <c r="P191" s="33" t="str">
        <f>IF(คำตอบ1หลัก!A191="","",IF(TEXT(คำตอบ1หลัก!O191,0)=TEXT(ข้อมูลเฉลยคำตอบ!$B$14,0),ข้อมูลเฉลยคำตอบ!$C$14,0))</f>
        <v/>
      </c>
      <c r="Q191" s="33" t="str">
        <f>IF(คำตอบ1หลัก!A191="","",IF(TEXT(คำตอบ1หลัก!P191,0)=TEXT(ข้อมูลเฉลยคำตอบ!$B$15,0),ข้อมูลเฉลยคำตอบ!$C$15,0))</f>
        <v/>
      </c>
      <c r="R191" s="33" t="str">
        <f>IF(คำตอบ1หลัก!A191="","",IF(TEXT(คำตอบ1หลัก!Q191,0)=TEXT(ข้อมูลเฉลยคำตอบ!$B$16,0),ข้อมูลเฉลยคำตอบ!$C$16,0))</f>
        <v/>
      </c>
      <c r="S191" s="33" t="str">
        <f>IF(คำตอบ1หลัก!A191="","",IF(TEXT(คำตอบ1หลัก!R191,0)=TEXT(ข้อมูลเฉลยคำตอบ!$B$17,0),ข้อมูลเฉลยคำตอบ!$C$17,0))</f>
        <v/>
      </c>
      <c r="T191" s="33" t="str">
        <f>IF(คำตอบ1หลัก!A191="","",IF(TEXT(คำตอบ1หลัก!S191,0)=TEXT(ข้อมูลเฉลยคำตอบ!$B$18,0),ข้อมูลเฉลยคำตอบ!$C$18,0))</f>
        <v/>
      </c>
      <c r="U191" s="33" t="str">
        <f>IF(คำตอบ1หลัก!A191="","",IF(TEXT(คำตอบ1หลัก!T191,0)=TEXT(ข้อมูลเฉลยคำตอบ!$B$19,0),ข้อมูลเฉลยคำตอบ!$C$19,0))</f>
        <v/>
      </c>
      <c r="V191" s="33" t="str">
        <f>IF(คำตอบ1หลัก!A191="","",IF(TEXT(คำตอบ1หลัก!U191,0)=TEXT(ข้อมูลเฉลยคำตอบ!$B$20,0),ข้อมูลเฉลยคำตอบ!$C$20,0))</f>
        <v/>
      </c>
      <c r="W191" s="33" t="str">
        <f>IF(คำตอบ1หลัก!A191="","",IF(TEXT(คำตอบ1หลัก!V191,0)=TEXT(ข้อมูลเฉลยคำตอบ!$B$21,0),ข้อมูลเฉลยคำตอบ!$C$21,0))</f>
        <v/>
      </c>
      <c r="X191" s="33" t="str">
        <f>IF(คำตอบ1หลัก!A191="","",IF(TEXT(คำตอบ1หลัก!W191,0)=TEXT(ข้อมูลเฉลยคำตอบ!$B$22,0),ข้อมูลเฉลยคำตอบ!$C$22,0))</f>
        <v/>
      </c>
      <c r="Y191" s="33" t="str">
        <f>IF(คำตอบ1หลัก!A191="","",IF(TEXT(คำตอบ1หลัก!X191,0)=TEXT(ข้อมูลเฉลยคำตอบ!$B$23,0),ข้อมูลเฉลยคำตอบ!$C$23,0))</f>
        <v/>
      </c>
      <c r="Z191" s="33" t="str">
        <f>IF(คำตอบ1หลัก!A191="","",IF(TEXT(คำตอบ1หลัก!Y191,0)=TEXT(ข้อมูลเฉลยคำตอบ!$B$24,0),ข้อมูลเฉลยคำตอบ!$C$24,0))</f>
        <v/>
      </c>
      <c r="AA191" s="33" t="str">
        <f>IF(คำตอบ1หลัก!A191="","",IF(TEXT(คำตอบ1หลัก!Z191,0)=TEXT(ข้อมูลเฉลยคำตอบ!$B$25,0),ข้อมูลเฉลยคำตอบ!$C$25,0))</f>
        <v/>
      </c>
      <c r="AB191" s="33" t="str">
        <f>IF(คำตอบ1หลัก!A191="","",IF(TEXT(คำตอบ1หลัก!AA191,0)=TEXT(ข้อมูลเฉลยคำตอบ!$B$26,0),ข้อมูลเฉลยคำตอบ!$C$26,0))</f>
        <v/>
      </c>
      <c r="AC191" s="33" t="str">
        <f>IF(คำตอบ1หลัก!A191="","",IF(TEXT(คำตอบ1หลัก!AB191,0)=TEXT(ข้อมูลเฉลยคำตอบ!$B$27,0),ข้อมูลเฉลยคำตอบ!$C$27,0))</f>
        <v/>
      </c>
      <c r="AD191" s="33" t="str">
        <f>IF(คำตอบ1หลัก!A191="","",IF(TEXT(คำตอบ1หลัก!AC191,0)=TEXT(ข้อมูลเฉลยคำตอบ!$B$28,0),ข้อมูลเฉลยคำตอบ!$C$28,0))</f>
        <v/>
      </c>
      <c r="AE191" s="33" t="str">
        <f>IF(คำตอบ1หลัก!A191="","",IF(TEXT(คำตอบ1หลัก!AD191,0)=TEXT(ข้อมูลเฉลยคำตอบ!$B$29,0),ข้อมูลเฉลยคำตอบ!$C$29,0))</f>
        <v/>
      </c>
      <c r="AF191" s="33" t="str">
        <f>IF(คำตอบ1หลัก!A191="","",IF(TEXT(คำตอบ1หลัก!AE191,0)=TEXT(ข้อมูลเฉลยคำตอบ!$B$30,0),ข้อมูลเฉลยคำตอบ!$C$30,0))</f>
        <v/>
      </c>
      <c r="AG191" s="33" t="str">
        <f>IF(คำตอบ1หลัก!A191="","",IF(TEXT(คำตอบ1หลัก!AF191,0)=TEXT(ข้อมูลเฉลยคำตอบ!$B$31,0),ข้อมูลเฉลยคำตอบ!$C$31,0))</f>
        <v/>
      </c>
      <c r="AH191" s="33" t="str">
        <f>IF(คำตอบ1หลัก!A191="","",IF(TEXT(คำตอบ1หลัก!AG191,0)=TEXT(ข้อมูลเฉลยคำตอบ!$B$32,0),ข้อมูลเฉลยคำตอบ!$C$32,0))</f>
        <v/>
      </c>
      <c r="AI191" s="33" t="str">
        <f>IF(คำตอบ1หลัก!A191="","",IF(TEXT(คำตอบ1หลัก!AH191,0)=TEXT(ข้อมูลเฉลยคำตอบ!$B$33,0),ข้อมูลเฉลยคำตอบ!$C$33,0))</f>
        <v/>
      </c>
      <c r="AJ191" s="33" t="str">
        <f>IF(คำตอบ1หลัก!A191="","",IF(TEXT(คำตอบ1หลัก!AI191,0)=TEXT(ข้อมูลเฉลยคำตอบ!$B$34,0),ข้อมูลเฉลยคำตอบ!$C$34,0))</f>
        <v/>
      </c>
      <c r="AK191" s="33" t="str">
        <f>IF(คำตอบ1หลัก!A191="","",IF(TEXT(คำตอบ1หลัก!AJ191,0)=TEXT(ข้อมูลเฉลยคำตอบ!$B$35,0),ข้อมูลเฉลยคำตอบ!$C$35,0))</f>
        <v/>
      </c>
      <c r="AL191" s="33" t="str">
        <f>IF(คำตอบ1หลัก!A191="","",IF(TEXT(คำตอบ1หลัก!AK191,0)=TEXT(ข้อมูลเฉลยคำตอบ!$B$36,0),ข้อมูลเฉลยคำตอบ!$C$36,0))</f>
        <v/>
      </c>
      <c r="AM191" s="33" t="str">
        <f>IF(คำตอบ1หลัก!A191="","",IF(TEXT(คำตอบ1หลัก!AL191,0)=TEXT(ข้อมูลเฉลยคำตอบ!$B$37,0),ข้อมูลเฉลยคำตอบ!$C$37,0))</f>
        <v/>
      </c>
      <c r="AN191" s="33" t="str">
        <f>IF(คำตอบ1หลัก!A191="","",IF(TEXT(คำตอบ1หลัก!AM191,0)=TEXT(ข้อมูลเฉลยคำตอบ!$B$38,0),ข้อมูลเฉลยคำตอบ!$C$38,0))</f>
        <v/>
      </c>
      <c r="AO191" s="33" t="str">
        <f>IF(คำตอบ1หลัก!A191="","",IF(TEXT(คำตอบ1หลัก!AN191,0)=TEXT(ข้อมูลเฉลยคำตอบ!$B$39,0),ข้อมูลเฉลยคำตอบ!$C$39,0))</f>
        <v/>
      </c>
      <c r="AP191" s="33" t="str">
        <f>IF(คำตอบ1หลัก!A191="","",IF(TEXT(คำตอบ1หลัก!AO191,0)=TEXT(ข้อมูลเฉลยคำตอบ!$B$40,0),ข้อมูลเฉลยคำตอบ!$C$40,0))</f>
        <v/>
      </c>
      <c r="AQ191" s="33" t="str">
        <f>IF(คำตอบ1หลัก!A191="","",IF(TEXT(คำตอบ1หลัก!AP191,0)=TEXT(ข้อมูลเฉลยคำตอบ!$B$41,0),ข้อมูลเฉลยคำตอบ!$C$41,0))</f>
        <v/>
      </c>
      <c r="AR191" s="33" t="str">
        <f>IF(คำตอบ1หลัก!A191="","",IF(TEXT(คำตอบ1หลัก!AQ191,0)=TEXT(ข้อมูลเฉลยคำตอบ!$B$42,0),ข้อมูลเฉลยคำตอบ!$C$42,0))</f>
        <v/>
      </c>
      <c r="AS191" s="33" t="str">
        <f>IF(คำตอบ1หลัก!A191="","",IF(TEXT(คำตอบ1หลัก!AR191,0)=TEXT(ข้อมูลเฉลยคำตอบ!$B$43,0),ข้อมูลเฉลยคำตอบ!$C$43,0))</f>
        <v/>
      </c>
      <c r="AT191" s="33" t="str">
        <f>IF(คำตอบ1หลัก!A191="","",IF(TEXT(คำตอบ1หลัก!AS191,0)=TEXT(ข้อมูลเฉลยคำตอบ!$B$44,0),ข้อมูลเฉลยคำตอบ!$C$44,0))</f>
        <v/>
      </c>
      <c r="AU191" s="33" t="str">
        <f>IF(คำตอบ1หลัก!A191="","",IF(TEXT(คำตอบ1หลัก!AT191,0)=TEXT(ข้อมูลเฉลยคำตอบ!$B$45,0),ข้อมูลเฉลยคำตอบ!$C$45,0))</f>
        <v/>
      </c>
      <c r="AV191" s="33" t="str">
        <f>IF(คำตอบ1หลัก!A191="","",IF(TEXT(คำตอบ1หลัก!AU191,0)=TEXT(ข้อมูลเฉลยคำตอบ!$B$46,0),ข้อมูลเฉลยคำตอบ!$C$46,0))</f>
        <v/>
      </c>
      <c r="AW191" s="33" t="str">
        <f>IF(คำตอบ1หลัก!A191="","",IF(TEXT(คำตอบ1หลัก!AV191,0)=TEXT(ข้อมูลเฉลยคำตอบ!$B$47,0),ข้อมูลเฉลยคำตอบ!$C$47,0))</f>
        <v/>
      </c>
      <c r="AX191" s="33" t="str">
        <f>IF(คำตอบ1หลัก!A191="","",IF(TEXT(คำตอบ1หลัก!AW191,0)=TEXT(ข้อมูลเฉลยคำตอบ!$B$48,0),ข้อมูลเฉลยคำตอบ!$C$48,0))</f>
        <v/>
      </c>
      <c r="AY191" s="33" t="str">
        <f>IF(คำตอบ1หลัก!A191="","",IF(TEXT(คำตอบ1หลัก!AX191,0)=TEXT(ข้อมูลเฉลยคำตอบ!$B$49,0),ข้อมูลเฉลยคำตอบ!$C$49,0))</f>
        <v/>
      </c>
      <c r="AZ191" s="33" t="str">
        <f>IF(คำตอบ1หลัก!A191="","",IF(TEXT(คำตอบ1หลัก!AY191,0)=TEXT(ข้อมูลเฉลยคำตอบ!$B$50,0),ข้อมูลเฉลยคำตอบ!$C$50,0))</f>
        <v/>
      </c>
      <c r="BA191" s="33" t="str">
        <f>IF(คำตอบ1หลัก!A191="","",IF(TEXT(คำตอบ1หลัก!AZ191,0)=TEXT(ข้อมูลเฉลยคำตอบ!$B$51,0),ข้อมูลเฉลยคำตอบ!$C$51,0))</f>
        <v/>
      </c>
      <c r="BB191" s="33" t="str">
        <f>IF(คำตอบ1หลัก!A191="","",IF(TEXT(คำตอบ1หลัก!BA191,0)=TEXT(ข้อมูลเฉลยคำตอบ!$B$52,0),ข้อมูลเฉลยคำตอบ!$C$52,0))</f>
        <v/>
      </c>
      <c r="BC191" s="33" t="str">
        <f>IF(คำตอบ1หลัก!A191="","",IF(TEXT(คำตอบ1หลัก!BB191,0)=TEXT(ข้อมูลเฉลยคำตอบ!$B$53,0),ข้อมูลเฉลยคำตอบ!$C$53,0))</f>
        <v/>
      </c>
      <c r="BD191" s="33" t="str">
        <f>IF(คำตอบ1หลัก!A191="","",IF(TEXT(คำตอบ1หลัก!BC191,0)=TEXT(ข้อมูลเฉลยคำตอบ!$B$54,0),ข้อมูลเฉลยคำตอบ!$C$54,0))</f>
        <v/>
      </c>
      <c r="BE191" s="33" t="str">
        <f>IF(คำตอบ1หลัก!A191="","",IF(TEXT(คำตอบ1หลัก!BD191,0)=TEXT(ข้อมูลเฉลยคำตอบ!$B$55,0),ข้อมูลเฉลยคำตอบ!$C$55,0))</f>
        <v/>
      </c>
      <c r="BF191" s="33" t="str">
        <f>IF(คำตอบ1หลัก!A191="","",IF(TEXT(คำตอบ1หลัก!BE191,0)=TEXT(ข้อมูลเฉลยคำตอบ!$B$56,0),ข้อมูลเฉลยคำตอบ!$C$56,0))</f>
        <v/>
      </c>
      <c r="BG191" s="33" t="str">
        <f>IF(คำตอบ1หลัก!A191="","",IF(TEXT(คำตอบ1หลัก!BF191,0)=TEXT(ข้อมูลเฉลยคำตอบ!$B$57,0),ข้อมูลเฉลยคำตอบ!$C$57,0))</f>
        <v/>
      </c>
      <c r="BH191" s="33" t="str">
        <f>IF(คำตอบ1หลัก!A191="","",IF(TEXT(คำตอบ1หลัก!BG191,0)=TEXT(ข้อมูลเฉลยคำตอบ!$B$58,0),ข้อมูลเฉลยคำตอบ!$C$58,0))</f>
        <v/>
      </c>
      <c r="BI191" s="33" t="str">
        <f>IF(คำตอบ1หลัก!A191="","",IF(TEXT(คำตอบ1หลัก!BH191,0)=TEXT(ข้อมูลเฉลยคำตอบ!$B$59,0),ข้อมูลเฉลยคำตอบ!$C$59,0))</f>
        <v/>
      </c>
      <c r="BJ191" s="33" t="str">
        <f>IF(คำตอบ1หลัก!A191="","",IF(TEXT(คำตอบ1หลัก!BI191,0)=TEXT(ข้อมูลเฉลยคำตอบ!$B$60,0),ข้อมูลเฉลยคำตอบ!$C$60,0))</f>
        <v/>
      </c>
      <c r="BK191" s="33" t="str">
        <f>IF(คำตอบ1หลัก!A191="","",IF(TEXT(คำตอบ1หลัก!BJ191,0)=TEXT(ข้อมูลเฉลยคำตอบ!$B$61,0),ข้อมูลเฉลยคำตอบ!$C$61,0))</f>
        <v/>
      </c>
      <c r="BM191" s="18" t="str">
        <f t="shared" si="4"/>
        <v/>
      </c>
      <c r="BN191" s="38" t="str">
        <f t="shared" si="5"/>
        <v/>
      </c>
    </row>
    <row r="192" spans="1:66" ht="17.399999999999999" hidden="1" customHeight="1">
      <c r="A192" s="19">
        <v>191</v>
      </c>
      <c r="B192" s="3"/>
      <c r="C192" s="3"/>
      <c r="D192" s="33" t="str">
        <f>IF(คำตอบ1หลัก!A192="","",IF(TEXT(คำตอบ1หลัก!C192,0)=TEXT(ข้อมูลเฉลยคำตอบ!$B$2,0),ข้อมูลเฉลยคำตอบ!$C$2,0))</f>
        <v/>
      </c>
      <c r="E192" s="33" t="str">
        <f>IF(คำตอบ1หลัก!A192="","",IF(TEXT(คำตอบ1หลัก!D192,0)=TEXT(ข้อมูลเฉลยคำตอบ!$B$3,0),ข้อมูลเฉลยคำตอบ!$C$3,0))</f>
        <v/>
      </c>
      <c r="F192" s="33" t="str">
        <f>IF(คำตอบ1หลัก!A192="","",IF(TEXT(คำตอบ1หลัก!E192,0)=TEXT(ข้อมูลเฉลยคำตอบ!$B$4,0),ข้อมูลเฉลยคำตอบ!$C$4,0))</f>
        <v/>
      </c>
      <c r="G192" s="33" t="str">
        <f>IF(คำตอบ1หลัก!A192="","",IF(TEXT(คำตอบ1หลัก!F192,0)=TEXT(ข้อมูลเฉลยคำตอบ!$B$5,0),ข้อมูลเฉลยคำตอบ!$C$5,0))</f>
        <v/>
      </c>
      <c r="H192" s="33" t="str">
        <f>IF(คำตอบ1หลัก!A192="","",IF(TEXT(คำตอบ1หลัก!G192,0)=TEXT(ข้อมูลเฉลยคำตอบ!$B$6,0),ข้อมูลเฉลยคำตอบ!$C$6,0))</f>
        <v/>
      </c>
      <c r="I192" s="33" t="str">
        <f>IF(คำตอบ1หลัก!A192="","",IF(TEXT(คำตอบ1หลัก!H192,0)=TEXT(ข้อมูลเฉลยคำตอบ!$B$7,0),ข้อมูลเฉลยคำตอบ!$C$7,0))</f>
        <v/>
      </c>
      <c r="J192" s="33" t="str">
        <f>IF(คำตอบ1หลัก!A192="","",IF(TEXT(คำตอบ1หลัก!I192,0)=TEXT(ข้อมูลเฉลยคำตอบ!$B$8,0),ข้อมูลเฉลยคำตอบ!$C$8,0))</f>
        <v/>
      </c>
      <c r="K192" s="33" t="str">
        <f>IF(คำตอบ1หลัก!A192="","",IF(TEXT(คำตอบ1หลัก!J192,0)=TEXT(ข้อมูลเฉลยคำตอบ!$B$9,0),ข้อมูลเฉลยคำตอบ!$C$9,0))</f>
        <v/>
      </c>
      <c r="L192" s="33" t="str">
        <f>IF(คำตอบ1หลัก!A192="","",IF(TEXT(คำตอบ1หลัก!K192,0)=TEXT(ข้อมูลเฉลยคำตอบ!$B$10,0),ข้อมูลเฉลยคำตอบ!$C$10,0))</f>
        <v/>
      </c>
      <c r="M192" s="33" t="str">
        <f>IF(คำตอบ1หลัก!A192="","",IF(TEXT(คำตอบ1หลัก!L192,0)=TEXT(ข้อมูลเฉลยคำตอบ!$B$11,0),ข้อมูลเฉลยคำตอบ!$C$11,0))</f>
        <v/>
      </c>
      <c r="N192" s="33" t="str">
        <f>IF(คำตอบ1หลัก!A192="","",IF(TEXT(คำตอบ1หลัก!M192,0)=TEXT(ข้อมูลเฉลยคำตอบ!$B$12,0),ข้อมูลเฉลยคำตอบ!$C$12,0))</f>
        <v/>
      </c>
      <c r="O192" s="33" t="str">
        <f>IF(คำตอบ1หลัก!A192="","",IF(TEXT(คำตอบ1หลัก!N192,0)=TEXT(ข้อมูลเฉลยคำตอบ!$B$13,0),ข้อมูลเฉลยคำตอบ!$C$13,0))</f>
        <v/>
      </c>
      <c r="P192" s="33" t="str">
        <f>IF(คำตอบ1หลัก!A192="","",IF(TEXT(คำตอบ1หลัก!O192,0)=TEXT(ข้อมูลเฉลยคำตอบ!$B$14,0),ข้อมูลเฉลยคำตอบ!$C$14,0))</f>
        <v/>
      </c>
      <c r="Q192" s="33" t="str">
        <f>IF(คำตอบ1หลัก!A192="","",IF(TEXT(คำตอบ1หลัก!P192,0)=TEXT(ข้อมูลเฉลยคำตอบ!$B$15,0),ข้อมูลเฉลยคำตอบ!$C$15,0))</f>
        <v/>
      </c>
      <c r="R192" s="33" t="str">
        <f>IF(คำตอบ1หลัก!A192="","",IF(TEXT(คำตอบ1หลัก!Q192,0)=TEXT(ข้อมูลเฉลยคำตอบ!$B$16,0),ข้อมูลเฉลยคำตอบ!$C$16,0))</f>
        <v/>
      </c>
      <c r="S192" s="33" t="str">
        <f>IF(คำตอบ1หลัก!A192="","",IF(TEXT(คำตอบ1หลัก!R192,0)=TEXT(ข้อมูลเฉลยคำตอบ!$B$17,0),ข้อมูลเฉลยคำตอบ!$C$17,0))</f>
        <v/>
      </c>
      <c r="T192" s="33" t="str">
        <f>IF(คำตอบ1หลัก!A192="","",IF(TEXT(คำตอบ1หลัก!S192,0)=TEXT(ข้อมูลเฉลยคำตอบ!$B$18,0),ข้อมูลเฉลยคำตอบ!$C$18,0))</f>
        <v/>
      </c>
      <c r="U192" s="33" t="str">
        <f>IF(คำตอบ1หลัก!A192="","",IF(TEXT(คำตอบ1หลัก!T192,0)=TEXT(ข้อมูลเฉลยคำตอบ!$B$19,0),ข้อมูลเฉลยคำตอบ!$C$19,0))</f>
        <v/>
      </c>
      <c r="V192" s="33" t="str">
        <f>IF(คำตอบ1หลัก!A192="","",IF(TEXT(คำตอบ1หลัก!U192,0)=TEXT(ข้อมูลเฉลยคำตอบ!$B$20,0),ข้อมูลเฉลยคำตอบ!$C$20,0))</f>
        <v/>
      </c>
      <c r="W192" s="33" t="str">
        <f>IF(คำตอบ1หลัก!A192="","",IF(TEXT(คำตอบ1หลัก!V192,0)=TEXT(ข้อมูลเฉลยคำตอบ!$B$21,0),ข้อมูลเฉลยคำตอบ!$C$21,0))</f>
        <v/>
      </c>
      <c r="X192" s="33" t="str">
        <f>IF(คำตอบ1หลัก!A192="","",IF(TEXT(คำตอบ1หลัก!W192,0)=TEXT(ข้อมูลเฉลยคำตอบ!$B$22,0),ข้อมูลเฉลยคำตอบ!$C$22,0))</f>
        <v/>
      </c>
      <c r="Y192" s="33" t="str">
        <f>IF(คำตอบ1หลัก!A192="","",IF(TEXT(คำตอบ1หลัก!X192,0)=TEXT(ข้อมูลเฉลยคำตอบ!$B$23,0),ข้อมูลเฉลยคำตอบ!$C$23,0))</f>
        <v/>
      </c>
      <c r="Z192" s="33" t="str">
        <f>IF(คำตอบ1หลัก!A192="","",IF(TEXT(คำตอบ1หลัก!Y192,0)=TEXT(ข้อมูลเฉลยคำตอบ!$B$24,0),ข้อมูลเฉลยคำตอบ!$C$24,0))</f>
        <v/>
      </c>
      <c r="AA192" s="33" t="str">
        <f>IF(คำตอบ1หลัก!A192="","",IF(TEXT(คำตอบ1หลัก!Z192,0)=TEXT(ข้อมูลเฉลยคำตอบ!$B$25,0),ข้อมูลเฉลยคำตอบ!$C$25,0))</f>
        <v/>
      </c>
      <c r="AB192" s="33" t="str">
        <f>IF(คำตอบ1หลัก!A192="","",IF(TEXT(คำตอบ1หลัก!AA192,0)=TEXT(ข้อมูลเฉลยคำตอบ!$B$26,0),ข้อมูลเฉลยคำตอบ!$C$26,0))</f>
        <v/>
      </c>
      <c r="AC192" s="33" t="str">
        <f>IF(คำตอบ1หลัก!A192="","",IF(TEXT(คำตอบ1หลัก!AB192,0)=TEXT(ข้อมูลเฉลยคำตอบ!$B$27,0),ข้อมูลเฉลยคำตอบ!$C$27,0))</f>
        <v/>
      </c>
      <c r="AD192" s="33" t="str">
        <f>IF(คำตอบ1หลัก!A192="","",IF(TEXT(คำตอบ1หลัก!AC192,0)=TEXT(ข้อมูลเฉลยคำตอบ!$B$28,0),ข้อมูลเฉลยคำตอบ!$C$28,0))</f>
        <v/>
      </c>
      <c r="AE192" s="33" t="str">
        <f>IF(คำตอบ1หลัก!A192="","",IF(TEXT(คำตอบ1หลัก!AD192,0)=TEXT(ข้อมูลเฉลยคำตอบ!$B$29,0),ข้อมูลเฉลยคำตอบ!$C$29,0))</f>
        <v/>
      </c>
      <c r="AF192" s="33" t="str">
        <f>IF(คำตอบ1หลัก!A192="","",IF(TEXT(คำตอบ1หลัก!AE192,0)=TEXT(ข้อมูลเฉลยคำตอบ!$B$30,0),ข้อมูลเฉลยคำตอบ!$C$30,0))</f>
        <v/>
      </c>
      <c r="AG192" s="33" t="str">
        <f>IF(คำตอบ1หลัก!A192="","",IF(TEXT(คำตอบ1หลัก!AF192,0)=TEXT(ข้อมูลเฉลยคำตอบ!$B$31,0),ข้อมูลเฉลยคำตอบ!$C$31,0))</f>
        <v/>
      </c>
      <c r="AH192" s="33" t="str">
        <f>IF(คำตอบ1หลัก!A192="","",IF(TEXT(คำตอบ1หลัก!AG192,0)=TEXT(ข้อมูลเฉลยคำตอบ!$B$32,0),ข้อมูลเฉลยคำตอบ!$C$32,0))</f>
        <v/>
      </c>
      <c r="AI192" s="33" t="str">
        <f>IF(คำตอบ1หลัก!A192="","",IF(TEXT(คำตอบ1หลัก!AH192,0)=TEXT(ข้อมูลเฉลยคำตอบ!$B$33,0),ข้อมูลเฉลยคำตอบ!$C$33,0))</f>
        <v/>
      </c>
      <c r="AJ192" s="33" t="str">
        <f>IF(คำตอบ1หลัก!A192="","",IF(TEXT(คำตอบ1หลัก!AI192,0)=TEXT(ข้อมูลเฉลยคำตอบ!$B$34,0),ข้อมูลเฉลยคำตอบ!$C$34,0))</f>
        <v/>
      </c>
      <c r="AK192" s="33" t="str">
        <f>IF(คำตอบ1หลัก!A192="","",IF(TEXT(คำตอบ1หลัก!AJ192,0)=TEXT(ข้อมูลเฉลยคำตอบ!$B$35,0),ข้อมูลเฉลยคำตอบ!$C$35,0))</f>
        <v/>
      </c>
      <c r="AL192" s="33" t="str">
        <f>IF(คำตอบ1หลัก!A192="","",IF(TEXT(คำตอบ1หลัก!AK192,0)=TEXT(ข้อมูลเฉลยคำตอบ!$B$36,0),ข้อมูลเฉลยคำตอบ!$C$36,0))</f>
        <v/>
      </c>
      <c r="AM192" s="33" t="str">
        <f>IF(คำตอบ1หลัก!A192="","",IF(TEXT(คำตอบ1หลัก!AL192,0)=TEXT(ข้อมูลเฉลยคำตอบ!$B$37,0),ข้อมูลเฉลยคำตอบ!$C$37,0))</f>
        <v/>
      </c>
      <c r="AN192" s="33" t="str">
        <f>IF(คำตอบ1หลัก!A192="","",IF(TEXT(คำตอบ1หลัก!AM192,0)=TEXT(ข้อมูลเฉลยคำตอบ!$B$38,0),ข้อมูลเฉลยคำตอบ!$C$38,0))</f>
        <v/>
      </c>
      <c r="AO192" s="33" t="str">
        <f>IF(คำตอบ1หลัก!A192="","",IF(TEXT(คำตอบ1หลัก!AN192,0)=TEXT(ข้อมูลเฉลยคำตอบ!$B$39,0),ข้อมูลเฉลยคำตอบ!$C$39,0))</f>
        <v/>
      </c>
      <c r="AP192" s="33" t="str">
        <f>IF(คำตอบ1หลัก!A192="","",IF(TEXT(คำตอบ1หลัก!AO192,0)=TEXT(ข้อมูลเฉลยคำตอบ!$B$40,0),ข้อมูลเฉลยคำตอบ!$C$40,0))</f>
        <v/>
      </c>
      <c r="AQ192" s="33" t="str">
        <f>IF(คำตอบ1หลัก!A192="","",IF(TEXT(คำตอบ1หลัก!AP192,0)=TEXT(ข้อมูลเฉลยคำตอบ!$B$41,0),ข้อมูลเฉลยคำตอบ!$C$41,0))</f>
        <v/>
      </c>
      <c r="AR192" s="33" t="str">
        <f>IF(คำตอบ1หลัก!A192="","",IF(TEXT(คำตอบ1หลัก!AQ192,0)=TEXT(ข้อมูลเฉลยคำตอบ!$B$42,0),ข้อมูลเฉลยคำตอบ!$C$42,0))</f>
        <v/>
      </c>
      <c r="AS192" s="33" t="str">
        <f>IF(คำตอบ1หลัก!A192="","",IF(TEXT(คำตอบ1หลัก!AR192,0)=TEXT(ข้อมูลเฉลยคำตอบ!$B$43,0),ข้อมูลเฉลยคำตอบ!$C$43,0))</f>
        <v/>
      </c>
      <c r="AT192" s="33" t="str">
        <f>IF(คำตอบ1หลัก!A192="","",IF(TEXT(คำตอบ1หลัก!AS192,0)=TEXT(ข้อมูลเฉลยคำตอบ!$B$44,0),ข้อมูลเฉลยคำตอบ!$C$44,0))</f>
        <v/>
      </c>
      <c r="AU192" s="33" t="str">
        <f>IF(คำตอบ1หลัก!A192="","",IF(TEXT(คำตอบ1หลัก!AT192,0)=TEXT(ข้อมูลเฉลยคำตอบ!$B$45,0),ข้อมูลเฉลยคำตอบ!$C$45,0))</f>
        <v/>
      </c>
      <c r="AV192" s="33" t="str">
        <f>IF(คำตอบ1หลัก!A192="","",IF(TEXT(คำตอบ1หลัก!AU192,0)=TEXT(ข้อมูลเฉลยคำตอบ!$B$46,0),ข้อมูลเฉลยคำตอบ!$C$46,0))</f>
        <v/>
      </c>
      <c r="AW192" s="33" t="str">
        <f>IF(คำตอบ1หลัก!A192="","",IF(TEXT(คำตอบ1หลัก!AV192,0)=TEXT(ข้อมูลเฉลยคำตอบ!$B$47,0),ข้อมูลเฉลยคำตอบ!$C$47,0))</f>
        <v/>
      </c>
      <c r="AX192" s="33" t="str">
        <f>IF(คำตอบ1หลัก!A192="","",IF(TEXT(คำตอบ1หลัก!AW192,0)=TEXT(ข้อมูลเฉลยคำตอบ!$B$48,0),ข้อมูลเฉลยคำตอบ!$C$48,0))</f>
        <v/>
      </c>
      <c r="AY192" s="33" t="str">
        <f>IF(คำตอบ1หลัก!A192="","",IF(TEXT(คำตอบ1หลัก!AX192,0)=TEXT(ข้อมูลเฉลยคำตอบ!$B$49,0),ข้อมูลเฉลยคำตอบ!$C$49,0))</f>
        <v/>
      </c>
      <c r="AZ192" s="33" t="str">
        <f>IF(คำตอบ1หลัก!A192="","",IF(TEXT(คำตอบ1หลัก!AY192,0)=TEXT(ข้อมูลเฉลยคำตอบ!$B$50,0),ข้อมูลเฉลยคำตอบ!$C$50,0))</f>
        <v/>
      </c>
      <c r="BA192" s="33" t="str">
        <f>IF(คำตอบ1หลัก!A192="","",IF(TEXT(คำตอบ1หลัก!AZ192,0)=TEXT(ข้อมูลเฉลยคำตอบ!$B$51,0),ข้อมูลเฉลยคำตอบ!$C$51,0))</f>
        <v/>
      </c>
      <c r="BB192" s="33" t="str">
        <f>IF(คำตอบ1หลัก!A192="","",IF(TEXT(คำตอบ1หลัก!BA192,0)=TEXT(ข้อมูลเฉลยคำตอบ!$B$52,0),ข้อมูลเฉลยคำตอบ!$C$52,0))</f>
        <v/>
      </c>
      <c r="BC192" s="33" t="str">
        <f>IF(คำตอบ1หลัก!A192="","",IF(TEXT(คำตอบ1หลัก!BB192,0)=TEXT(ข้อมูลเฉลยคำตอบ!$B$53,0),ข้อมูลเฉลยคำตอบ!$C$53,0))</f>
        <v/>
      </c>
      <c r="BD192" s="33" t="str">
        <f>IF(คำตอบ1หลัก!A192="","",IF(TEXT(คำตอบ1หลัก!BC192,0)=TEXT(ข้อมูลเฉลยคำตอบ!$B$54,0),ข้อมูลเฉลยคำตอบ!$C$54,0))</f>
        <v/>
      </c>
      <c r="BE192" s="33" t="str">
        <f>IF(คำตอบ1หลัก!A192="","",IF(TEXT(คำตอบ1หลัก!BD192,0)=TEXT(ข้อมูลเฉลยคำตอบ!$B$55,0),ข้อมูลเฉลยคำตอบ!$C$55,0))</f>
        <v/>
      </c>
      <c r="BF192" s="33" t="str">
        <f>IF(คำตอบ1หลัก!A192="","",IF(TEXT(คำตอบ1หลัก!BE192,0)=TEXT(ข้อมูลเฉลยคำตอบ!$B$56,0),ข้อมูลเฉลยคำตอบ!$C$56,0))</f>
        <v/>
      </c>
      <c r="BG192" s="33" t="str">
        <f>IF(คำตอบ1หลัก!A192="","",IF(TEXT(คำตอบ1หลัก!BF192,0)=TEXT(ข้อมูลเฉลยคำตอบ!$B$57,0),ข้อมูลเฉลยคำตอบ!$C$57,0))</f>
        <v/>
      </c>
      <c r="BH192" s="33" t="str">
        <f>IF(คำตอบ1หลัก!A192="","",IF(TEXT(คำตอบ1หลัก!BG192,0)=TEXT(ข้อมูลเฉลยคำตอบ!$B$58,0),ข้อมูลเฉลยคำตอบ!$C$58,0))</f>
        <v/>
      </c>
      <c r="BI192" s="33" t="str">
        <f>IF(คำตอบ1หลัก!A192="","",IF(TEXT(คำตอบ1หลัก!BH192,0)=TEXT(ข้อมูลเฉลยคำตอบ!$B$59,0),ข้อมูลเฉลยคำตอบ!$C$59,0))</f>
        <v/>
      </c>
      <c r="BJ192" s="33" t="str">
        <f>IF(คำตอบ1หลัก!A192="","",IF(TEXT(คำตอบ1หลัก!BI192,0)=TEXT(ข้อมูลเฉลยคำตอบ!$B$60,0),ข้อมูลเฉลยคำตอบ!$C$60,0))</f>
        <v/>
      </c>
      <c r="BK192" s="33" t="str">
        <f>IF(คำตอบ1หลัก!A192="","",IF(TEXT(คำตอบ1หลัก!BJ192,0)=TEXT(ข้อมูลเฉลยคำตอบ!$B$61,0),ข้อมูลเฉลยคำตอบ!$C$61,0))</f>
        <v/>
      </c>
      <c r="BM192" s="18" t="str">
        <f t="shared" si="4"/>
        <v/>
      </c>
      <c r="BN192" s="38" t="str">
        <f t="shared" si="5"/>
        <v/>
      </c>
    </row>
    <row r="193" spans="1:66" ht="17.399999999999999" hidden="1" customHeight="1">
      <c r="A193" s="19">
        <v>192</v>
      </c>
      <c r="B193" s="3"/>
      <c r="C193" s="3"/>
      <c r="D193" s="33" t="str">
        <f>IF(คำตอบ1หลัก!A193="","",IF(TEXT(คำตอบ1หลัก!C193,0)=TEXT(ข้อมูลเฉลยคำตอบ!$B$2,0),ข้อมูลเฉลยคำตอบ!$C$2,0))</f>
        <v/>
      </c>
      <c r="E193" s="33" t="str">
        <f>IF(คำตอบ1หลัก!A193="","",IF(TEXT(คำตอบ1หลัก!D193,0)=TEXT(ข้อมูลเฉลยคำตอบ!$B$3,0),ข้อมูลเฉลยคำตอบ!$C$3,0))</f>
        <v/>
      </c>
      <c r="F193" s="33" t="str">
        <f>IF(คำตอบ1หลัก!A193="","",IF(TEXT(คำตอบ1หลัก!E193,0)=TEXT(ข้อมูลเฉลยคำตอบ!$B$4,0),ข้อมูลเฉลยคำตอบ!$C$4,0))</f>
        <v/>
      </c>
      <c r="G193" s="33" t="str">
        <f>IF(คำตอบ1หลัก!A193="","",IF(TEXT(คำตอบ1หลัก!F193,0)=TEXT(ข้อมูลเฉลยคำตอบ!$B$5,0),ข้อมูลเฉลยคำตอบ!$C$5,0))</f>
        <v/>
      </c>
      <c r="H193" s="33" t="str">
        <f>IF(คำตอบ1หลัก!A193="","",IF(TEXT(คำตอบ1หลัก!G193,0)=TEXT(ข้อมูลเฉลยคำตอบ!$B$6,0),ข้อมูลเฉลยคำตอบ!$C$6,0))</f>
        <v/>
      </c>
      <c r="I193" s="33" t="str">
        <f>IF(คำตอบ1หลัก!A193="","",IF(TEXT(คำตอบ1หลัก!H193,0)=TEXT(ข้อมูลเฉลยคำตอบ!$B$7,0),ข้อมูลเฉลยคำตอบ!$C$7,0))</f>
        <v/>
      </c>
      <c r="J193" s="33" t="str">
        <f>IF(คำตอบ1หลัก!A193="","",IF(TEXT(คำตอบ1หลัก!I193,0)=TEXT(ข้อมูลเฉลยคำตอบ!$B$8,0),ข้อมูลเฉลยคำตอบ!$C$8,0))</f>
        <v/>
      </c>
      <c r="K193" s="33" t="str">
        <f>IF(คำตอบ1หลัก!A193="","",IF(TEXT(คำตอบ1หลัก!J193,0)=TEXT(ข้อมูลเฉลยคำตอบ!$B$9,0),ข้อมูลเฉลยคำตอบ!$C$9,0))</f>
        <v/>
      </c>
      <c r="L193" s="33" t="str">
        <f>IF(คำตอบ1หลัก!A193="","",IF(TEXT(คำตอบ1หลัก!K193,0)=TEXT(ข้อมูลเฉลยคำตอบ!$B$10,0),ข้อมูลเฉลยคำตอบ!$C$10,0))</f>
        <v/>
      </c>
      <c r="M193" s="33" t="str">
        <f>IF(คำตอบ1หลัก!A193="","",IF(TEXT(คำตอบ1หลัก!L193,0)=TEXT(ข้อมูลเฉลยคำตอบ!$B$11,0),ข้อมูลเฉลยคำตอบ!$C$11,0))</f>
        <v/>
      </c>
      <c r="N193" s="33" t="str">
        <f>IF(คำตอบ1หลัก!A193="","",IF(TEXT(คำตอบ1หลัก!M193,0)=TEXT(ข้อมูลเฉลยคำตอบ!$B$12,0),ข้อมูลเฉลยคำตอบ!$C$12,0))</f>
        <v/>
      </c>
      <c r="O193" s="33" t="str">
        <f>IF(คำตอบ1หลัก!A193="","",IF(TEXT(คำตอบ1หลัก!N193,0)=TEXT(ข้อมูลเฉลยคำตอบ!$B$13,0),ข้อมูลเฉลยคำตอบ!$C$13,0))</f>
        <v/>
      </c>
      <c r="P193" s="33" t="str">
        <f>IF(คำตอบ1หลัก!A193="","",IF(TEXT(คำตอบ1หลัก!O193,0)=TEXT(ข้อมูลเฉลยคำตอบ!$B$14,0),ข้อมูลเฉลยคำตอบ!$C$14,0))</f>
        <v/>
      </c>
      <c r="Q193" s="33" t="str">
        <f>IF(คำตอบ1หลัก!A193="","",IF(TEXT(คำตอบ1หลัก!P193,0)=TEXT(ข้อมูลเฉลยคำตอบ!$B$15,0),ข้อมูลเฉลยคำตอบ!$C$15,0))</f>
        <v/>
      </c>
      <c r="R193" s="33" t="str">
        <f>IF(คำตอบ1หลัก!A193="","",IF(TEXT(คำตอบ1หลัก!Q193,0)=TEXT(ข้อมูลเฉลยคำตอบ!$B$16,0),ข้อมูลเฉลยคำตอบ!$C$16,0))</f>
        <v/>
      </c>
      <c r="S193" s="33" t="str">
        <f>IF(คำตอบ1หลัก!A193="","",IF(TEXT(คำตอบ1หลัก!R193,0)=TEXT(ข้อมูลเฉลยคำตอบ!$B$17,0),ข้อมูลเฉลยคำตอบ!$C$17,0))</f>
        <v/>
      </c>
      <c r="T193" s="33" t="str">
        <f>IF(คำตอบ1หลัก!A193="","",IF(TEXT(คำตอบ1หลัก!S193,0)=TEXT(ข้อมูลเฉลยคำตอบ!$B$18,0),ข้อมูลเฉลยคำตอบ!$C$18,0))</f>
        <v/>
      </c>
      <c r="U193" s="33" t="str">
        <f>IF(คำตอบ1หลัก!A193="","",IF(TEXT(คำตอบ1หลัก!T193,0)=TEXT(ข้อมูลเฉลยคำตอบ!$B$19,0),ข้อมูลเฉลยคำตอบ!$C$19,0))</f>
        <v/>
      </c>
      <c r="V193" s="33" t="str">
        <f>IF(คำตอบ1หลัก!A193="","",IF(TEXT(คำตอบ1หลัก!U193,0)=TEXT(ข้อมูลเฉลยคำตอบ!$B$20,0),ข้อมูลเฉลยคำตอบ!$C$20,0))</f>
        <v/>
      </c>
      <c r="W193" s="33" t="str">
        <f>IF(คำตอบ1หลัก!A193="","",IF(TEXT(คำตอบ1หลัก!V193,0)=TEXT(ข้อมูลเฉลยคำตอบ!$B$21,0),ข้อมูลเฉลยคำตอบ!$C$21,0))</f>
        <v/>
      </c>
      <c r="X193" s="33" t="str">
        <f>IF(คำตอบ1หลัก!A193="","",IF(TEXT(คำตอบ1หลัก!W193,0)=TEXT(ข้อมูลเฉลยคำตอบ!$B$22,0),ข้อมูลเฉลยคำตอบ!$C$22,0))</f>
        <v/>
      </c>
      <c r="Y193" s="33" t="str">
        <f>IF(คำตอบ1หลัก!A193="","",IF(TEXT(คำตอบ1หลัก!X193,0)=TEXT(ข้อมูลเฉลยคำตอบ!$B$23,0),ข้อมูลเฉลยคำตอบ!$C$23,0))</f>
        <v/>
      </c>
      <c r="Z193" s="33" t="str">
        <f>IF(คำตอบ1หลัก!A193="","",IF(TEXT(คำตอบ1หลัก!Y193,0)=TEXT(ข้อมูลเฉลยคำตอบ!$B$24,0),ข้อมูลเฉลยคำตอบ!$C$24,0))</f>
        <v/>
      </c>
      <c r="AA193" s="33" t="str">
        <f>IF(คำตอบ1หลัก!A193="","",IF(TEXT(คำตอบ1หลัก!Z193,0)=TEXT(ข้อมูลเฉลยคำตอบ!$B$25,0),ข้อมูลเฉลยคำตอบ!$C$25,0))</f>
        <v/>
      </c>
      <c r="AB193" s="33" t="str">
        <f>IF(คำตอบ1หลัก!A193="","",IF(TEXT(คำตอบ1หลัก!AA193,0)=TEXT(ข้อมูลเฉลยคำตอบ!$B$26,0),ข้อมูลเฉลยคำตอบ!$C$26,0))</f>
        <v/>
      </c>
      <c r="AC193" s="33" t="str">
        <f>IF(คำตอบ1หลัก!A193="","",IF(TEXT(คำตอบ1หลัก!AB193,0)=TEXT(ข้อมูลเฉลยคำตอบ!$B$27,0),ข้อมูลเฉลยคำตอบ!$C$27,0))</f>
        <v/>
      </c>
      <c r="AD193" s="33" t="str">
        <f>IF(คำตอบ1หลัก!A193="","",IF(TEXT(คำตอบ1หลัก!AC193,0)=TEXT(ข้อมูลเฉลยคำตอบ!$B$28,0),ข้อมูลเฉลยคำตอบ!$C$28,0))</f>
        <v/>
      </c>
      <c r="AE193" s="33" t="str">
        <f>IF(คำตอบ1หลัก!A193="","",IF(TEXT(คำตอบ1หลัก!AD193,0)=TEXT(ข้อมูลเฉลยคำตอบ!$B$29,0),ข้อมูลเฉลยคำตอบ!$C$29,0))</f>
        <v/>
      </c>
      <c r="AF193" s="33" t="str">
        <f>IF(คำตอบ1หลัก!A193="","",IF(TEXT(คำตอบ1หลัก!AE193,0)=TEXT(ข้อมูลเฉลยคำตอบ!$B$30,0),ข้อมูลเฉลยคำตอบ!$C$30,0))</f>
        <v/>
      </c>
      <c r="AG193" s="33" t="str">
        <f>IF(คำตอบ1หลัก!A193="","",IF(TEXT(คำตอบ1หลัก!AF193,0)=TEXT(ข้อมูลเฉลยคำตอบ!$B$31,0),ข้อมูลเฉลยคำตอบ!$C$31,0))</f>
        <v/>
      </c>
      <c r="AH193" s="33" t="str">
        <f>IF(คำตอบ1หลัก!A193="","",IF(TEXT(คำตอบ1หลัก!AG193,0)=TEXT(ข้อมูลเฉลยคำตอบ!$B$32,0),ข้อมูลเฉลยคำตอบ!$C$32,0))</f>
        <v/>
      </c>
      <c r="AI193" s="33" t="str">
        <f>IF(คำตอบ1หลัก!A193="","",IF(TEXT(คำตอบ1หลัก!AH193,0)=TEXT(ข้อมูลเฉลยคำตอบ!$B$33,0),ข้อมูลเฉลยคำตอบ!$C$33,0))</f>
        <v/>
      </c>
      <c r="AJ193" s="33" t="str">
        <f>IF(คำตอบ1หลัก!A193="","",IF(TEXT(คำตอบ1หลัก!AI193,0)=TEXT(ข้อมูลเฉลยคำตอบ!$B$34,0),ข้อมูลเฉลยคำตอบ!$C$34,0))</f>
        <v/>
      </c>
      <c r="AK193" s="33" t="str">
        <f>IF(คำตอบ1หลัก!A193="","",IF(TEXT(คำตอบ1หลัก!AJ193,0)=TEXT(ข้อมูลเฉลยคำตอบ!$B$35,0),ข้อมูลเฉลยคำตอบ!$C$35,0))</f>
        <v/>
      </c>
      <c r="AL193" s="33" t="str">
        <f>IF(คำตอบ1หลัก!A193="","",IF(TEXT(คำตอบ1หลัก!AK193,0)=TEXT(ข้อมูลเฉลยคำตอบ!$B$36,0),ข้อมูลเฉลยคำตอบ!$C$36,0))</f>
        <v/>
      </c>
      <c r="AM193" s="33" t="str">
        <f>IF(คำตอบ1หลัก!A193="","",IF(TEXT(คำตอบ1หลัก!AL193,0)=TEXT(ข้อมูลเฉลยคำตอบ!$B$37,0),ข้อมูลเฉลยคำตอบ!$C$37,0))</f>
        <v/>
      </c>
      <c r="AN193" s="33" t="str">
        <f>IF(คำตอบ1หลัก!A193="","",IF(TEXT(คำตอบ1หลัก!AM193,0)=TEXT(ข้อมูลเฉลยคำตอบ!$B$38,0),ข้อมูลเฉลยคำตอบ!$C$38,0))</f>
        <v/>
      </c>
      <c r="AO193" s="33" t="str">
        <f>IF(คำตอบ1หลัก!A193="","",IF(TEXT(คำตอบ1หลัก!AN193,0)=TEXT(ข้อมูลเฉลยคำตอบ!$B$39,0),ข้อมูลเฉลยคำตอบ!$C$39,0))</f>
        <v/>
      </c>
      <c r="AP193" s="33" t="str">
        <f>IF(คำตอบ1หลัก!A193="","",IF(TEXT(คำตอบ1หลัก!AO193,0)=TEXT(ข้อมูลเฉลยคำตอบ!$B$40,0),ข้อมูลเฉลยคำตอบ!$C$40,0))</f>
        <v/>
      </c>
      <c r="AQ193" s="33" t="str">
        <f>IF(คำตอบ1หลัก!A193="","",IF(TEXT(คำตอบ1หลัก!AP193,0)=TEXT(ข้อมูลเฉลยคำตอบ!$B$41,0),ข้อมูลเฉลยคำตอบ!$C$41,0))</f>
        <v/>
      </c>
      <c r="AR193" s="33" t="str">
        <f>IF(คำตอบ1หลัก!A193="","",IF(TEXT(คำตอบ1หลัก!AQ193,0)=TEXT(ข้อมูลเฉลยคำตอบ!$B$42,0),ข้อมูลเฉลยคำตอบ!$C$42,0))</f>
        <v/>
      </c>
      <c r="AS193" s="33" t="str">
        <f>IF(คำตอบ1หลัก!A193="","",IF(TEXT(คำตอบ1หลัก!AR193,0)=TEXT(ข้อมูลเฉลยคำตอบ!$B$43,0),ข้อมูลเฉลยคำตอบ!$C$43,0))</f>
        <v/>
      </c>
      <c r="AT193" s="33" t="str">
        <f>IF(คำตอบ1หลัก!A193="","",IF(TEXT(คำตอบ1หลัก!AS193,0)=TEXT(ข้อมูลเฉลยคำตอบ!$B$44,0),ข้อมูลเฉลยคำตอบ!$C$44,0))</f>
        <v/>
      </c>
      <c r="AU193" s="33" t="str">
        <f>IF(คำตอบ1หลัก!A193="","",IF(TEXT(คำตอบ1หลัก!AT193,0)=TEXT(ข้อมูลเฉลยคำตอบ!$B$45,0),ข้อมูลเฉลยคำตอบ!$C$45,0))</f>
        <v/>
      </c>
      <c r="AV193" s="33" t="str">
        <f>IF(คำตอบ1หลัก!A193="","",IF(TEXT(คำตอบ1หลัก!AU193,0)=TEXT(ข้อมูลเฉลยคำตอบ!$B$46,0),ข้อมูลเฉลยคำตอบ!$C$46,0))</f>
        <v/>
      </c>
      <c r="AW193" s="33" t="str">
        <f>IF(คำตอบ1หลัก!A193="","",IF(TEXT(คำตอบ1หลัก!AV193,0)=TEXT(ข้อมูลเฉลยคำตอบ!$B$47,0),ข้อมูลเฉลยคำตอบ!$C$47,0))</f>
        <v/>
      </c>
      <c r="AX193" s="33" t="str">
        <f>IF(คำตอบ1หลัก!A193="","",IF(TEXT(คำตอบ1หลัก!AW193,0)=TEXT(ข้อมูลเฉลยคำตอบ!$B$48,0),ข้อมูลเฉลยคำตอบ!$C$48,0))</f>
        <v/>
      </c>
      <c r="AY193" s="33" t="str">
        <f>IF(คำตอบ1หลัก!A193="","",IF(TEXT(คำตอบ1หลัก!AX193,0)=TEXT(ข้อมูลเฉลยคำตอบ!$B$49,0),ข้อมูลเฉลยคำตอบ!$C$49,0))</f>
        <v/>
      </c>
      <c r="AZ193" s="33" t="str">
        <f>IF(คำตอบ1หลัก!A193="","",IF(TEXT(คำตอบ1หลัก!AY193,0)=TEXT(ข้อมูลเฉลยคำตอบ!$B$50,0),ข้อมูลเฉลยคำตอบ!$C$50,0))</f>
        <v/>
      </c>
      <c r="BA193" s="33" t="str">
        <f>IF(คำตอบ1หลัก!A193="","",IF(TEXT(คำตอบ1หลัก!AZ193,0)=TEXT(ข้อมูลเฉลยคำตอบ!$B$51,0),ข้อมูลเฉลยคำตอบ!$C$51,0))</f>
        <v/>
      </c>
      <c r="BB193" s="33" t="str">
        <f>IF(คำตอบ1หลัก!A193="","",IF(TEXT(คำตอบ1หลัก!BA193,0)=TEXT(ข้อมูลเฉลยคำตอบ!$B$52,0),ข้อมูลเฉลยคำตอบ!$C$52,0))</f>
        <v/>
      </c>
      <c r="BC193" s="33" t="str">
        <f>IF(คำตอบ1หลัก!A193="","",IF(TEXT(คำตอบ1หลัก!BB193,0)=TEXT(ข้อมูลเฉลยคำตอบ!$B$53,0),ข้อมูลเฉลยคำตอบ!$C$53,0))</f>
        <v/>
      </c>
      <c r="BD193" s="33" t="str">
        <f>IF(คำตอบ1หลัก!A193="","",IF(TEXT(คำตอบ1หลัก!BC193,0)=TEXT(ข้อมูลเฉลยคำตอบ!$B$54,0),ข้อมูลเฉลยคำตอบ!$C$54,0))</f>
        <v/>
      </c>
      <c r="BE193" s="33" t="str">
        <f>IF(คำตอบ1หลัก!A193="","",IF(TEXT(คำตอบ1หลัก!BD193,0)=TEXT(ข้อมูลเฉลยคำตอบ!$B$55,0),ข้อมูลเฉลยคำตอบ!$C$55,0))</f>
        <v/>
      </c>
      <c r="BF193" s="33" t="str">
        <f>IF(คำตอบ1หลัก!A193="","",IF(TEXT(คำตอบ1หลัก!BE193,0)=TEXT(ข้อมูลเฉลยคำตอบ!$B$56,0),ข้อมูลเฉลยคำตอบ!$C$56,0))</f>
        <v/>
      </c>
      <c r="BG193" s="33" t="str">
        <f>IF(คำตอบ1หลัก!A193="","",IF(TEXT(คำตอบ1หลัก!BF193,0)=TEXT(ข้อมูลเฉลยคำตอบ!$B$57,0),ข้อมูลเฉลยคำตอบ!$C$57,0))</f>
        <v/>
      </c>
      <c r="BH193" s="33" t="str">
        <f>IF(คำตอบ1หลัก!A193="","",IF(TEXT(คำตอบ1หลัก!BG193,0)=TEXT(ข้อมูลเฉลยคำตอบ!$B$58,0),ข้อมูลเฉลยคำตอบ!$C$58,0))</f>
        <v/>
      </c>
      <c r="BI193" s="33" t="str">
        <f>IF(คำตอบ1หลัก!A193="","",IF(TEXT(คำตอบ1หลัก!BH193,0)=TEXT(ข้อมูลเฉลยคำตอบ!$B$59,0),ข้อมูลเฉลยคำตอบ!$C$59,0))</f>
        <v/>
      </c>
      <c r="BJ193" s="33" t="str">
        <f>IF(คำตอบ1หลัก!A193="","",IF(TEXT(คำตอบ1หลัก!BI193,0)=TEXT(ข้อมูลเฉลยคำตอบ!$B$60,0),ข้อมูลเฉลยคำตอบ!$C$60,0))</f>
        <v/>
      </c>
      <c r="BK193" s="33" t="str">
        <f>IF(คำตอบ1หลัก!A193="","",IF(TEXT(คำตอบ1หลัก!BJ193,0)=TEXT(ข้อมูลเฉลยคำตอบ!$B$61,0),ข้อมูลเฉลยคำตอบ!$C$61,0))</f>
        <v/>
      </c>
      <c r="BM193" s="18" t="str">
        <f t="shared" si="4"/>
        <v/>
      </c>
      <c r="BN193" s="38" t="str">
        <f t="shared" si="5"/>
        <v/>
      </c>
    </row>
    <row r="194" spans="1:66" ht="17.399999999999999" hidden="1" customHeight="1">
      <c r="A194" s="19">
        <v>193</v>
      </c>
      <c r="B194" s="3"/>
      <c r="C194" s="3"/>
      <c r="D194" s="33" t="str">
        <f>IF(คำตอบ1หลัก!A194="","",IF(TEXT(คำตอบ1หลัก!C194,0)=TEXT(ข้อมูลเฉลยคำตอบ!$B$2,0),ข้อมูลเฉลยคำตอบ!$C$2,0))</f>
        <v/>
      </c>
      <c r="E194" s="33" t="str">
        <f>IF(คำตอบ1หลัก!A194="","",IF(TEXT(คำตอบ1หลัก!D194,0)=TEXT(ข้อมูลเฉลยคำตอบ!$B$3,0),ข้อมูลเฉลยคำตอบ!$C$3,0))</f>
        <v/>
      </c>
      <c r="F194" s="33" t="str">
        <f>IF(คำตอบ1หลัก!A194="","",IF(TEXT(คำตอบ1หลัก!E194,0)=TEXT(ข้อมูลเฉลยคำตอบ!$B$4,0),ข้อมูลเฉลยคำตอบ!$C$4,0))</f>
        <v/>
      </c>
      <c r="G194" s="33" t="str">
        <f>IF(คำตอบ1หลัก!A194="","",IF(TEXT(คำตอบ1หลัก!F194,0)=TEXT(ข้อมูลเฉลยคำตอบ!$B$5,0),ข้อมูลเฉลยคำตอบ!$C$5,0))</f>
        <v/>
      </c>
      <c r="H194" s="33" t="str">
        <f>IF(คำตอบ1หลัก!A194="","",IF(TEXT(คำตอบ1หลัก!G194,0)=TEXT(ข้อมูลเฉลยคำตอบ!$B$6,0),ข้อมูลเฉลยคำตอบ!$C$6,0))</f>
        <v/>
      </c>
      <c r="I194" s="33" t="str">
        <f>IF(คำตอบ1หลัก!A194="","",IF(TEXT(คำตอบ1หลัก!H194,0)=TEXT(ข้อมูลเฉลยคำตอบ!$B$7,0),ข้อมูลเฉลยคำตอบ!$C$7,0))</f>
        <v/>
      </c>
      <c r="J194" s="33" t="str">
        <f>IF(คำตอบ1หลัก!A194="","",IF(TEXT(คำตอบ1หลัก!I194,0)=TEXT(ข้อมูลเฉลยคำตอบ!$B$8,0),ข้อมูลเฉลยคำตอบ!$C$8,0))</f>
        <v/>
      </c>
      <c r="K194" s="33" t="str">
        <f>IF(คำตอบ1หลัก!A194="","",IF(TEXT(คำตอบ1หลัก!J194,0)=TEXT(ข้อมูลเฉลยคำตอบ!$B$9,0),ข้อมูลเฉลยคำตอบ!$C$9,0))</f>
        <v/>
      </c>
      <c r="L194" s="33" t="str">
        <f>IF(คำตอบ1หลัก!A194="","",IF(TEXT(คำตอบ1หลัก!K194,0)=TEXT(ข้อมูลเฉลยคำตอบ!$B$10,0),ข้อมูลเฉลยคำตอบ!$C$10,0))</f>
        <v/>
      </c>
      <c r="M194" s="33" t="str">
        <f>IF(คำตอบ1หลัก!A194="","",IF(TEXT(คำตอบ1หลัก!L194,0)=TEXT(ข้อมูลเฉลยคำตอบ!$B$11,0),ข้อมูลเฉลยคำตอบ!$C$11,0))</f>
        <v/>
      </c>
      <c r="N194" s="33" t="str">
        <f>IF(คำตอบ1หลัก!A194="","",IF(TEXT(คำตอบ1หลัก!M194,0)=TEXT(ข้อมูลเฉลยคำตอบ!$B$12,0),ข้อมูลเฉลยคำตอบ!$C$12,0))</f>
        <v/>
      </c>
      <c r="O194" s="33" t="str">
        <f>IF(คำตอบ1หลัก!A194="","",IF(TEXT(คำตอบ1หลัก!N194,0)=TEXT(ข้อมูลเฉลยคำตอบ!$B$13,0),ข้อมูลเฉลยคำตอบ!$C$13,0))</f>
        <v/>
      </c>
      <c r="P194" s="33" t="str">
        <f>IF(คำตอบ1หลัก!A194="","",IF(TEXT(คำตอบ1หลัก!O194,0)=TEXT(ข้อมูลเฉลยคำตอบ!$B$14,0),ข้อมูลเฉลยคำตอบ!$C$14,0))</f>
        <v/>
      </c>
      <c r="Q194" s="33" t="str">
        <f>IF(คำตอบ1หลัก!A194="","",IF(TEXT(คำตอบ1หลัก!P194,0)=TEXT(ข้อมูลเฉลยคำตอบ!$B$15,0),ข้อมูลเฉลยคำตอบ!$C$15,0))</f>
        <v/>
      </c>
      <c r="R194" s="33" t="str">
        <f>IF(คำตอบ1หลัก!A194="","",IF(TEXT(คำตอบ1หลัก!Q194,0)=TEXT(ข้อมูลเฉลยคำตอบ!$B$16,0),ข้อมูลเฉลยคำตอบ!$C$16,0))</f>
        <v/>
      </c>
      <c r="S194" s="33" t="str">
        <f>IF(คำตอบ1หลัก!A194="","",IF(TEXT(คำตอบ1หลัก!R194,0)=TEXT(ข้อมูลเฉลยคำตอบ!$B$17,0),ข้อมูลเฉลยคำตอบ!$C$17,0))</f>
        <v/>
      </c>
      <c r="T194" s="33" t="str">
        <f>IF(คำตอบ1หลัก!A194="","",IF(TEXT(คำตอบ1หลัก!S194,0)=TEXT(ข้อมูลเฉลยคำตอบ!$B$18,0),ข้อมูลเฉลยคำตอบ!$C$18,0))</f>
        <v/>
      </c>
      <c r="U194" s="33" t="str">
        <f>IF(คำตอบ1หลัก!A194="","",IF(TEXT(คำตอบ1หลัก!T194,0)=TEXT(ข้อมูลเฉลยคำตอบ!$B$19,0),ข้อมูลเฉลยคำตอบ!$C$19,0))</f>
        <v/>
      </c>
      <c r="V194" s="33" t="str">
        <f>IF(คำตอบ1หลัก!A194="","",IF(TEXT(คำตอบ1หลัก!U194,0)=TEXT(ข้อมูลเฉลยคำตอบ!$B$20,0),ข้อมูลเฉลยคำตอบ!$C$20,0))</f>
        <v/>
      </c>
      <c r="W194" s="33" t="str">
        <f>IF(คำตอบ1หลัก!A194="","",IF(TEXT(คำตอบ1หลัก!V194,0)=TEXT(ข้อมูลเฉลยคำตอบ!$B$21,0),ข้อมูลเฉลยคำตอบ!$C$21,0))</f>
        <v/>
      </c>
      <c r="X194" s="33" t="str">
        <f>IF(คำตอบ1หลัก!A194="","",IF(TEXT(คำตอบ1หลัก!W194,0)=TEXT(ข้อมูลเฉลยคำตอบ!$B$22,0),ข้อมูลเฉลยคำตอบ!$C$22,0))</f>
        <v/>
      </c>
      <c r="Y194" s="33" t="str">
        <f>IF(คำตอบ1หลัก!A194="","",IF(TEXT(คำตอบ1หลัก!X194,0)=TEXT(ข้อมูลเฉลยคำตอบ!$B$23,0),ข้อมูลเฉลยคำตอบ!$C$23,0))</f>
        <v/>
      </c>
      <c r="Z194" s="33" t="str">
        <f>IF(คำตอบ1หลัก!A194="","",IF(TEXT(คำตอบ1หลัก!Y194,0)=TEXT(ข้อมูลเฉลยคำตอบ!$B$24,0),ข้อมูลเฉลยคำตอบ!$C$24,0))</f>
        <v/>
      </c>
      <c r="AA194" s="33" t="str">
        <f>IF(คำตอบ1หลัก!A194="","",IF(TEXT(คำตอบ1หลัก!Z194,0)=TEXT(ข้อมูลเฉลยคำตอบ!$B$25,0),ข้อมูลเฉลยคำตอบ!$C$25,0))</f>
        <v/>
      </c>
      <c r="AB194" s="33" t="str">
        <f>IF(คำตอบ1หลัก!A194="","",IF(TEXT(คำตอบ1หลัก!AA194,0)=TEXT(ข้อมูลเฉลยคำตอบ!$B$26,0),ข้อมูลเฉลยคำตอบ!$C$26,0))</f>
        <v/>
      </c>
      <c r="AC194" s="33" t="str">
        <f>IF(คำตอบ1หลัก!A194="","",IF(TEXT(คำตอบ1หลัก!AB194,0)=TEXT(ข้อมูลเฉลยคำตอบ!$B$27,0),ข้อมูลเฉลยคำตอบ!$C$27,0))</f>
        <v/>
      </c>
      <c r="AD194" s="33" t="str">
        <f>IF(คำตอบ1หลัก!A194="","",IF(TEXT(คำตอบ1หลัก!AC194,0)=TEXT(ข้อมูลเฉลยคำตอบ!$B$28,0),ข้อมูลเฉลยคำตอบ!$C$28,0))</f>
        <v/>
      </c>
      <c r="AE194" s="33" t="str">
        <f>IF(คำตอบ1หลัก!A194="","",IF(TEXT(คำตอบ1หลัก!AD194,0)=TEXT(ข้อมูลเฉลยคำตอบ!$B$29,0),ข้อมูลเฉลยคำตอบ!$C$29,0))</f>
        <v/>
      </c>
      <c r="AF194" s="33" t="str">
        <f>IF(คำตอบ1หลัก!A194="","",IF(TEXT(คำตอบ1หลัก!AE194,0)=TEXT(ข้อมูลเฉลยคำตอบ!$B$30,0),ข้อมูลเฉลยคำตอบ!$C$30,0))</f>
        <v/>
      </c>
      <c r="AG194" s="33" t="str">
        <f>IF(คำตอบ1หลัก!A194="","",IF(TEXT(คำตอบ1หลัก!AF194,0)=TEXT(ข้อมูลเฉลยคำตอบ!$B$31,0),ข้อมูลเฉลยคำตอบ!$C$31,0))</f>
        <v/>
      </c>
      <c r="AH194" s="33" t="str">
        <f>IF(คำตอบ1หลัก!A194="","",IF(TEXT(คำตอบ1หลัก!AG194,0)=TEXT(ข้อมูลเฉลยคำตอบ!$B$32,0),ข้อมูลเฉลยคำตอบ!$C$32,0))</f>
        <v/>
      </c>
      <c r="AI194" s="33" t="str">
        <f>IF(คำตอบ1หลัก!A194="","",IF(TEXT(คำตอบ1หลัก!AH194,0)=TEXT(ข้อมูลเฉลยคำตอบ!$B$33,0),ข้อมูลเฉลยคำตอบ!$C$33,0))</f>
        <v/>
      </c>
      <c r="AJ194" s="33" t="str">
        <f>IF(คำตอบ1หลัก!A194="","",IF(TEXT(คำตอบ1หลัก!AI194,0)=TEXT(ข้อมูลเฉลยคำตอบ!$B$34,0),ข้อมูลเฉลยคำตอบ!$C$34,0))</f>
        <v/>
      </c>
      <c r="AK194" s="33" t="str">
        <f>IF(คำตอบ1หลัก!A194="","",IF(TEXT(คำตอบ1หลัก!AJ194,0)=TEXT(ข้อมูลเฉลยคำตอบ!$B$35,0),ข้อมูลเฉลยคำตอบ!$C$35,0))</f>
        <v/>
      </c>
      <c r="AL194" s="33" t="str">
        <f>IF(คำตอบ1หลัก!A194="","",IF(TEXT(คำตอบ1หลัก!AK194,0)=TEXT(ข้อมูลเฉลยคำตอบ!$B$36,0),ข้อมูลเฉลยคำตอบ!$C$36,0))</f>
        <v/>
      </c>
      <c r="AM194" s="33" t="str">
        <f>IF(คำตอบ1หลัก!A194="","",IF(TEXT(คำตอบ1หลัก!AL194,0)=TEXT(ข้อมูลเฉลยคำตอบ!$B$37,0),ข้อมูลเฉลยคำตอบ!$C$37,0))</f>
        <v/>
      </c>
      <c r="AN194" s="33" t="str">
        <f>IF(คำตอบ1หลัก!A194="","",IF(TEXT(คำตอบ1หลัก!AM194,0)=TEXT(ข้อมูลเฉลยคำตอบ!$B$38,0),ข้อมูลเฉลยคำตอบ!$C$38,0))</f>
        <v/>
      </c>
      <c r="AO194" s="33" t="str">
        <f>IF(คำตอบ1หลัก!A194="","",IF(TEXT(คำตอบ1หลัก!AN194,0)=TEXT(ข้อมูลเฉลยคำตอบ!$B$39,0),ข้อมูลเฉลยคำตอบ!$C$39,0))</f>
        <v/>
      </c>
      <c r="AP194" s="33" t="str">
        <f>IF(คำตอบ1หลัก!A194="","",IF(TEXT(คำตอบ1หลัก!AO194,0)=TEXT(ข้อมูลเฉลยคำตอบ!$B$40,0),ข้อมูลเฉลยคำตอบ!$C$40,0))</f>
        <v/>
      </c>
      <c r="AQ194" s="33" t="str">
        <f>IF(คำตอบ1หลัก!A194="","",IF(TEXT(คำตอบ1หลัก!AP194,0)=TEXT(ข้อมูลเฉลยคำตอบ!$B$41,0),ข้อมูลเฉลยคำตอบ!$C$41,0))</f>
        <v/>
      </c>
      <c r="AR194" s="33" t="str">
        <f>IF(คำตอบ1หลัก!A194="","",IF(TEXT(คำตอบ1หลัก!AQ194,0)=TEXT(ข้อมูลเฉลยคำตอบ!$B$42,0),ข้อมูลเฉลยคำตอบ!$C$42,0))</f>
        <v/>
      </c>
      <c r="AS194" s="33" t="str">
        <f>IF(คำตอบ1หลัก!A194="","",IF(TEXT(คำตอบ1หลัก!AR194,0)=TEXT(ข้อมูลเฉลยคำตอบ!$B$43,0),ข้อมูลเฉลยคำตอบ!$C$43,0))</f>
        <v/>
      </c>
      <c r="AT194" s="33" t="str">
        <f>IF(คำตอบ1หลัก!A194="","",IF(TEXT(คำตอบ1หลัก!AS194,0)=TEXT(ข้อมูลเฉลยคำตอบ!$B$44,0),ข้อมูลเฉลยคำตอบ!$C$44,0))</f>
        <v/>
      </c>
      <c r="AU194" s="33" t="str">
        <f>IF(คำตอบ1หลัก!A194="","",IF(TEXT(คำตอบ1หลัก!AT194,0)=TEXT(ข้อมูลเฉลยคำตอบ!$B$45,0),ข้อมูลเฉลยคำตอบ!$C$45,0))</f>
        <v/>
      </c>
      <c r="AV194" s="33" t="str">
        <f>IF(คำตอบ1หลัก!A194="","",IF(TEXT(คำตอบ1หลัก!AU194,0)=TEXT(ข้อมูลเฉลยคำตอบ!$B$46,0),ข้อมูลเฉลยคำตอบ!$C$46,0))</f>
        <v/>
      </c>
      <c r="AW194" s="33" t="str">
        <f>IF(คำตอบ1หลัก!A194="","",IF(TEXT(คำตอบ1หลัก!AV194,0)=TEXT(ข้อมูลเฉลยคำตอบ!$B$47,0),ข้อมูลเฉลยคำตอบ!$C$47,0))</f>
        <v/>
      </c>
      <c r="AX194" s="33" t="str">
        <f>IF(คำตอบ1หลัก!A194="","",IF(TEXT(คำตอบ1หลัก!AW194,0)=TEXT(ข้อมูลเฉลยคำตอบ!$B$48,0),ข้อมูลเฉลยคำตอบ!$C$48,0))</f>
        <v/>
      </c>
      <c r="AY194" s="33" t="str">
        <f>IF(คำตอบ1หลัก!A194="","",IF(TEXT(คำตอบ1หลัก!AX194,0)=TEXT(ข้อมูลเฉลยคำตอบ!$B$49,0),ข้อมูลเฉลยคำตอบ!$C$49,0))</f>
        <v/>
      </c>
      <c r="AZ194" s="33" t="str">
        <f>IF(คำตอบ1หลัก!A194="","",IF(TEXT(คำตอบ1หลัก!AY194,0)=TEXT(ข้อมูลเฉลยคำตอบ!$B$50,0),ข้อมูลเฉลยคำตอบ!$C$50,0))</f>
        <v/>
      </c>
      <c r="BA194" s="33" t="str">
        <f>IF(คำตอบ1หลัก!A194="","",IF(TEXT(คำตอบ1หลัก!AZ194,0)=TEXT(ข้อมูลเฉลยคำตอบ!$B$51,0),ข้อมูลเฉลยคำตอบ!$C$51,0))</f>
        <v/>
      </c>
      <c r="BB194" s="33" t="str">
        <f>IF(คำตอบ1หลัก!A194="","",IF(TEXT(คำตอบ1หลัก!BA194,0)=TEXT(ข้อมูลเฉลยคำตอบ!$B$52,0),ข้อมูลเฉลยคำตอบ!$C$52,0))</f>
        <v/>
      </c>
      <c r="BC194" s="33" t="str">
        <f>IF(คำตอบ1หลัก!A194="","",IF(TEXT(คำตอบ1หลัก!BB194,0)=TEXT(ข้อมูลเฉลยคำตอบ!$B$53,0),ข้อมูลเฉลยคำตอบ!$C$53,0))</f>
        <v/>
      </c>
      <c r="BD194" s="33" t="str">
        <f>IF(คำตอบ1หลัก!A194="","",IF(TEXT(คำตอบ1หลัก!BC194,0)=TEXT(ข้อมูลเฉลยคำตอบ!$B$54,0),ข้อมูลเฉลยคำตอบ!$C$54,0))</f>
        <v/>
      </c>
      <c r="BE194" s="33" t="str">
        <f>IF(คำตอบ1หลัก!A194="","",IF(TEXT(คำตอบ1หลัก!BD194,0)=TEXT(ข้อมูลเฉลยคำตอบ!$B$55,0),ข้อมูลเฉลยคำตอบ!$C$55,0))</f>
        <v/>
      </c>
      <c r="BF194" s="33" t="str">
        <f>IF(คำตอบ1หลัก!A194="","",IF(TEXT(คำตอบ1หลัก!BE194,0)=TEXT(ข้อมูลเฉลยคำตอบ!$B$56,0),ข้อมูลเฉลยคำตอบ!$C$56,0))</f>
        <v/>
      </c>
      <c r="BG194" s="33" t="str">
        <f>IF(คำตอบ1หลัก!A194="","",IF(TEXT(คำตอบ1หลัก!BF194,0)=TEXT(ข้อมูลเฉลยคำตอบ!$B$57,0),ข้อมูลเฉลยคำตอบ!$C$57,0))</f>
        <v/>
      </c>
      <c r="BH194" s="33" t="str">
        <f>IF(คำตอบ1หลัก!A194="","",IF(TEXT(คำตอบ1หลัก!BG194,0)=TEXT(ข้อมูลเฉลยคำตอบ!$B$58,0),ข้อมูลเฉลยคำตอบ!$C$58,0))</f>
        <v/>
      </c>
      <c r="BI194" s="33" t="str">
        <f>IF(คำตอบ1หลัก!A194="","",IF(TEXT(คำตอบ1หลัก!BH194,0)=TEXT(ข้อมูลเฉลยคำตอบ!$B$59,0),ข้อมูลเฉลยคำตอบ!$C$59,0))</f>
        <v/>
      </c>
      <c r="BJ194" s="33" t="str">
        <f>IF(คำตอบ1หลัก!A194="","",IF(TEXT(คำตอบ1หลัก!BI194,0)=TEXT(ข้อมูลเฉลยคำตอบ!$B$60,0),ข้อมูลเฉลยคำตอบ!$C$60,0))</f>
        <v/>
      </c>
      <c r="BK194" s="33" t="str">
        <f>IF(คำตอบ1หลัก!A194="","",IF(TEXT(คำตอบ1หลัก!BJ194,0)=TEXT(ข้อมูลเฉลยคำตอบ!$B$61,0),ข้อมูลเฉลยคำตอบ!$C$61,0))</f>
        <v/>
      </c>
      <c r="BM194" s="18" t="str">
        <f t="shared" si="4"/>
        <v/>
      </c>
      <c r="BN194" s="38" t="str">
        <f t="shared" si="5"/>
        <v/>
      </c>
    </row>
    <row r="195" spans="1:66" ht="17.399999999999999" hidden="1" customHeight="1">
      <c r="A195" s="19">
        <v>194</v>
      </c>
      <c r="B195" s="3"/>
      <c r="C195" s="3"/>
      <c r="D195" s="33" t="str">
        <f>IF(คำตอบ1หลัก!A195="","",IF(TEXT(คำตอบ1หลัก!C195,0)=TEXT(ข้อมูลเฉลยคำตอบ!$B$2,0),ข้อมูลเฉลยคำตอบ!$C$2,0))</f>
        <v/>
      </c>
      <c r="E195" s="33" t="str">
        <f>IF(คำตอบ1หลัก!A195="","",IF(TEXT(คำตอบ1หลัก!D195,0)=TEXT(ข้อมูลเฉลยคำตอบ!$B$3,0),ข้อมูลเฉลยคำตอบ!$C$3,0))</f>
        <v/>
      </c>
      <c r="F195" s="33" t="str">
        <f>IF(คำตอบ1หลัก!A195="","",IF(TEXT(คำตอบ1หลัก!E195,0)=TEXT(ข้อมูลเฉลยคำตอบ!$B$4,0),ข้อมูลเฉลยคำตอบ!$C$4,0))</f>
        <v/>
      </c>
      <c r="G195" s="33" t="str">
        <f>IF(คำตอบ1หลัก!A195="","",IF(TEXT(คำตอบ1หลัก!F195,0)=TEXT(ข้อมูลเฉลยคำตอบ!$B$5,0),ข้อมูลเฉลยคำตอบ!$C$5,0))</f>
        <v/>
      </c>
      <c r="H195" s="33" t="str">
        <f>IF(คำตอบ1หลัก!A195="","",IF(TEXT(คำตอบ1หลัก!G195,0)=TEXT(ข้อมูลเฉลยคำตอบ!$B$6,0),ข้อมูลเฉลยคำตอบ!$C$6,0))</f>
        <v/>
      </c>
      <c r="I195" s="33" t="str">
        <f>IF(คำตอบ1หลัก!A195="","",IF(TEXT(คำตอบ1หลัก!H195,0)=TEXT(ข้อมูลเฉลยคำตอบ!$B$7,0),ข้อมูลเฉลยคำตอบ!$C$7,0))</f>
        <v/>
      </c>
      <c r="J195" s="33" t="str">
        <f>IF(คำตอบ1หลัก!A195="","",IF(TEXT(คำตอบ1หลัก!I195,0)=TEXT(ข้อมูลเฉลยคำตอบ!$B$8,0),ข้อมูลเฉลยคำตอบ!$C$8,0))</f>
        <v/>
      </c>
      <c r="K195" s="33" t="str">
        <f>IF(คำตอบ1หลัก!A195="","",IF(TEXT(คำตอบ1หลัก!J195,0)=TEXT(ข้อมูลเฉลยคำตอบ!$B$9,0),ข้อมูลเฉลยคำตอบ!$C$9,0))</f>
        <v/>
      </c>
      <c r="L195" s="33" t="str">
        <f>IF(คำตอบ1หลัก!A195="","",IF(TEXT(คำตอบ1หลัก!K195,0)=TEXT(ข้อมูลเฉลยคำตอบ!$B$10,0),ข้อมูลเฉลยคำตอบ!$C$10,0))</f>
        <v/>
      </c>
      <c r="M195" s="33" t="str">
        <f>IF(คำตอบ1หลัก!A195="","",IF(TEXT(คำตอบ1หลัก!L195,0)=TEXT(ข้อมูลเฉลยคำตอบ!$B$11,0),ข้อมูลเฉลยคำตอบ!$C$11,0))</f>
        <v/>
      </c>
      <c r="N195" s="33" t="str">
        <f>IF(คำตอบ1หลัก!A195="","",IF(TEXT(คำตอบ1หลัก!M195,0)=TEXT(ข้อมูลเฉลยคำตอบ!$B$12,0),ข้อมูลเฉลยคำตอบ!$C$12,0))</f>
        <v/>
      </c>
      <c r="O195" s="33" t="str">
        <f>IF(คำตอบ1หลัก!A195="","",IF(TEXT(คำตอบ1หลัก!N195,0)=TEXT(ข้อมูลเฉลยคำตอบ!$B$13,0),ข้อมูลเฉลยคำตอบ!$C$13,0))</f>
        <v/>
      </c>
      <c r="P195" s="33" t="str">
        <f>IF(คำตอบ1หลัก!A195="","",IF(TEXT(คำตอบ1หลัก!O195,0)=TEXT(ข้อมูลเฉลยคำตอบ!$B$14,0),ข้อมูลเฉลยคำตอบ!$C$14,0))</f>
        <v/>
      </c>
      <c r="Q195" s="33" t="str">
        <f>IF(คำตอบ1หลัก!A195="","",IF(TEXT(คำตอบ1หลัก!P195,0)=TEXT(ข้อมูลเฉลยคำตอบ!$B$15,0),ข้อมูลเฉลยคำตอบ!$C$15,0))</f>
        <v/>
      </c>
      <c r="R195" s="33" t="str">
        <f>IF(คำตอบ1หลัก!A195="","",IF(TEXT(คำตอบ1หลัก!Q195,0)=TEXT(ข้อมูลเฉลยคำตอบ!$B$16,0),ข้อมูลเฉลยคำตอบ!$C$16,0))</f>
        <v/>
      </c>
      <c r="S195" s="33" t="str">
        <f>IF(คำตอบ1หลัก!A195="","",IF(TEXT(คำตอบ1หลัก!R195,0)=TEXT(ข้อมูลเฉลยคำตอบ!$B$17,0),ข้อมูลเฉลยคำตอบ!$C$17,0))</f>
        <v/>
      </c>
      <c r="T195" s="33" t="str">
        <f>IF(คำตอบ1หลัก!A195="","",IF(TEXT(คำตอบ1หลัก!S195,0)=TEXT(ข้อมูลเฉลยคำตอบ!$B$18,0),ข้อมูลเฉลยคำตอบ!$C$18,0))</f>
        <v/>
      </c>
      <c r="U195" s="33" t="str">
        <f>IF(คำตอบ1หลัก!A195="","",IF(TEXT(คำตอบ1หลัก!T195,0)=TEXT(ข้อมูลเฉลยคำตอบ!$B$19,0),ข้อมูลเฉลยคำตอบ!$C$19,0))</f>
        <v/>
      </c>
      <c r="V195" s="33" t="str">
        <f>IF(คำตอบ1หลัก!A195="","",IF(TEXT(คำตอบ1หลัก!U195,0)=TEXT(ข้อมูลเฉลยคำตอบ!$B$20,0),ข้อมูลเฉลยคำตอบ!$C$20,0))</f>
        <v/>
      </c>
      <c r="W195" s="33" t="str">
        <f>IF(คำตอบ1หลัก!A195="","",IF(TEXT(คำตอบ1หลัก!V195,0)=TEXT(ข้อมูลเฉลยคำตอบ!$B$21,0),ข้อมูลเฉลยคำตอบ!$C$21,0))</f>
        <v/>
      </c>
      <c r="X195" s="33" t="str">
        <f>IF(คำตอบ1หลัก!A195="","",IF(TEXT(คำตอบ1หลัก!W195,0)=TEXT(ข้อมูลเฉลยคำตอบ!$B$22,0),ข้อมูลเฉลยคำตอบ!$C$22,0))</f>
        <v/>
      </c>
      <c r="Y195" s="33" t="str">
        <f>IF(คำตอบ1หลัก!A195="","",IF(TEXT(คำตอบ1หลัก!X195,0)=TEXT(ข้อมูลเฉลยคำตอบ!$B$23,0),ข้อมูลเฉลยคำตอบ!$C$23,0))</f>
        <v/>
      </c>
      <c r="Z195" s="33" t="str">
        <f>IF(คำตอบ1หลัก!A195="","",IF(TEXT(คำตอบ1หลัก!Y195,0)=TEXT(ข้อมูลเฉลยคำตอบ!$B$24,0),ข้อมูลเฉลยคำตอบ!$C$24,0))</f>
        <v/>
      </c>
      <c r="AA195" s="33" t="str">
        <f>IF(คำตอบ1หลัก!A195="","",IF(TEXT(คำตอบ1หลัก!Z195,0)=TEXT(ข้อมูลเฉลยคำตอบ!$B$25,0),ข้อมูลเฉลยคำตอบ!$C$25,0))</f>
        <v/>
      </c>
      <c r="AB195" s="33" t="str">
        <f>IF(คำตอบ1หลัก!A195="","",IF(TEXT(คำตอบ1หลัก!AA195,0)=TEXT(ข้อมูลเฉลยคำตอบ!$B$26,0),ข้อมูลเฉลยคำตอบ!$C$26,0))</f>
        <v/>
      </c>
      <c r="AC195" s="33" t="str">
        <f>IF(คำตอบ1หลัก!A195="","",IF(TEXT(คำตอบ1หลัก!AB195,0)=TEXT(ข้อมูลเฉลยคำตอบ!$B$27,0),ข้อมูลเฉลยคำตอบ!$C$27,0))</f>
        <v/>
      </c>
      <c r="AD195" s="33" t="str">
        <f>IF(คำตอบ1หลัก!A195="","",IF(TEXT(คำตอบ1หลัก!AC195,0)=TEXT(ข้อมูลเฉลยคำตอบ!$B$28,0),ข้อมูลเฉลยคำตอบ!$C$28,0))</f>
        <v/>
      </c>
      <c r="AE195" s="33" t="str">
        <f>IF(คำตอบ1หลัก!A195="","",IF(TEXT(คำตอบ1หลัก!AD195,0)=TEXT(ข้อมูลเฉลยคำตอบ!$B$29,0),ข้อมูลเฉลยคำตอบ!$C$29,0))</f>
        <v/>
      </c>
      <c r="AF195" s="33" t="str">
        <f>IF(คำตอบ1หลัก!A195="","",IF(TEXT(คำตอบ1หลัก!AE195,0)=TEXT(ข้อมูลเฉลยคำตอบ!$B$30,0),ข้อมูลเฉลยคำตอบ!$C$30,0))</f>
        <v/>
      </c>
      <c r="AG195" s="33" t="str">
        <f>IF(คำตอบ1หลัก!A195="","",IF(TEXT(คำตอบ1หลัก!AF195,0)=TEXT(ข้อมูลเฉลยคำตอบ!$B$31,0),ข้อมูลเฉลยคำตอบ!$C$31,0))</f>
        <v/>
      </c>
      <c r="AH195" s="33" t="str">
        <f>IF(คำตอบ1หลัก!A195="","",IF(TEXT(คำตอบ1หลัก!AG195,0)=TEXT(ข้อมูลเฉลยคำตอบ!$B$32,0),ข้อมูลเฉลยคำตอบ!$C$32,0))</f>
        <v/>
      </c>
      <c r="AI195" s="33" t="str">
        <f>IF(คำตอบ1หลัก!A195="","",IF(TEXT(คำตอบ1หลัก!AH195,0)=TEXT(ข้อมูลเฉลยคำตอบ!$B$33,0),ข้อมูลเฉลยคำตอบ!$C$33,0))</f>
        <v/>
      </c>
      <c r="AJ195" s="33" t="str">
        <f>IF(คำตอบ1หลัก!A195="","",IF(TEXT(คำตอบ1หลัก!AI195,0)=TEXT(ข้อมูลเฉลยคำตอบ!$B$34,0),ข้อมูลเฉลยคำตอบ!$C$34,0))</f>
        <v/>
      </c>
      <c r="AK195" s="33" t="str">
        <f>IF(คำตอบ1หลัก!A195="","",IF(TEXT(คำตอบ1หลัก!AJ195,0)=TEXT(ข้อมูลเฉลยคำตอบ!$B$35,0),ข้อมูลเฉลยคำตอบ!$C$35,0))</f>
        <v/>
      </c>
      <c r="AL195" s="33" t="str">
        <f>IF(คำตอบ1หลัก!A195="","",IF(TEXT(คำตอบ1หลัก!AK195,0)=TEXT(ข้อมูลเฉลยคำตอบ!$B$36,0),ข้อมูลเฉลยคำตอบ!$C$36,0))</f>
        <v/>
      </c>
      <c r="AM195" s="33" t="str">
        <f>IF(คำตอบ1หลัก!A195="","",IF(TEXT(คำตอบ1หลัก!AL195,0)=TEXT(ข้อมูลเฉลยคำตอบ!$B$37,0),ข้อมูลเฉลยคำตอบ!$C$37,0))</f>
        <v/>
      </c>
      <c r="AN195" s="33" t="str">
        <f>IF(คำตอบ1หลัก!A195="","",IF(TEXT(คำตอบ1หลัก!AM195,0)=TEXT(ข้อมูลเฉลยคำตอบ!$B$38,0),ข้อมูลเฉลยคำตอบ!$C$38,0))</f>
        <v/>
      </c>
      <c r="AO195" s="33" t="str">
        <f>IF(คำตอบ1หลัก!A195="","",IF(TEXT(คำตอบ1หลัก!AN195,0)=TEXT(ข้อมูลเฉลยคำตอบ!$B$39,0),ข้อมูลเฉลยคำตอบ!$C$39,0))</f>
        <v/>
      </c>
      <c r="AP195" s="33" t="str">
        <f>IF(คำตอบ1หลัก!A195="","",IF(TEXT(คำตอบ1หลัก!AO195,0)=TEXT(ข้อมูลเฉลยคำตอบ!$B$40,0),ข้อมูลเฉลยคำตอบ!$C$40,0))</f>
        <v/>
      </c>
      <c r="AQ195" s="33" t="str">
        <f>IF(คำตอบ1หลัก!A195="","",IF(TEXT(คำตอบ1หลัก!AP195,0)=TEXT(ข้อมูลเฉลยคำตอบ!$B$41,0),ข้อมูลเฉลยคำตอบ!$C$41,0))</f>
        <v/>
      </c>
      <c r="AR195" s="33" t="str">
        <f>IF(คำตอบ1หลัก!A195="","",IF(TEXT(คำตอบ1หลัก!AQ195,0)=TEXT(ข้อมูลเฉลยคำตอบ!$B$42,0),ข้อมูลเฉลยคำตอบ!$C$42,0))</f>
        <v/>
      </c>
      <c r="AS195" s="33" t="str">
        <f>IF(คำตอบ1หลัก!A195="","",IF(TEXT(คำตอบ1หลัก!AR195,0)=TEXT(ข้อมูลเฉลยคำตอบ!$B$43,0),ข้อมูลเฉลยคำตอบ!$C$43,0))</f>
        <v/>
      </c>
      <c r="AT195" s="33" t="str">
        <f>IF(คำตอบ1หลัก!A195="","",IF(TEXT(คำตอบ1หลัก!AS195,0)=TEXT(ข้อมูลเฉลยคำตอบ!$B$44,0),ข้อมูลเฉลยคำตอบ!$C$44,0))</f>
        <v/>
      </c>
      <c r="AU195" s="33" t="str">
        <f>IF(คำตอบ1หลัก!A195="","",IF(TEXT(คำตอบ1หลัก!AT195,0)=TEXT(ข้อมูลเฉลยคำตอบ!$B$45,0),ข้อมูลเฉลยคำตอบ!$C$45,0))</f>
        <v/>
      </c>
      <c r="AV195" s="33" t="str">
        <f>IF(คำตอบ1หลัก!A195="","",IF(TEXT(คำตอบ1หลัก!AU195,0)=TEXT(ข้อมูลเฉลยคำตอบ!$B$46,0),ข้อมูลเฉลยคำตอบ!$C$46,0))</f>
        <v/>
      </c>
      <c r="AW195" s="33" t="str">
        <f>IF(คำตอบ1หลัก!A195="","",IF(TEXT(คำตอบ1หลัก!AV195,0)=TEXT(ข้อมูลเฉลยคำตอบ!$B$47,0),ข้อมูลเฉลยคำตอบ!$C$47,0))</f>
        <v/>
      </c>
      <c r="AX195" s="33" t="str">
        <f>IF(คำตอบ1หลัก!A195="","",IF(TEXT(คำตอบ1หลัก!AW195,0)=TEXT(ข้อมูลเฉลยคำตอบ!$B$48,0),ข้อมูลเฉลยคำตอบ!$C$48,0))</f>
        <v/>
      </c>
      <c r="AY195" s="33" t="str">
        <f>IF(คำตอบ1หลัก!A195="","",IF(TEXT(คำตอบ1หลัก!AX195,0)=TEXT(ข้อมูลเฉลยคำตอบ!$B$49,0),ข้อมูลเฉลยคำตอบ!$C$49,0))</f>
        <v/>
      </c>
      <c r="AZ195" s="33" t="str">
        <f>IF(คำตอบ1หลัก!A195="","",IF(TEXT(คำตอบ1หลัก!AY195,0)=TEXT(ข้อมูลเฉลยคำตอบ!$B$50,0),ข้อมูลเฉลยคำตอบ!$C$50,0))</f>
        <v/>
      </c>
      <c r="BA195" s="33" t="str">
        <f>IF(คำตอบ1หลัก!A195="","",IF(TEXT(คำตอบ1หลัก!AZ195,0)=TEXT(ข้อมูลเฉลยคำตอบ!$B$51,0),ข้อมูลเฉลยคำตอบ!$C$51,0))</f>
        <v/>
      </c>
      <c r="BB195" s="33" t="str">
        <f>IF(คำตอบ1หลัก!A195="","",IF(TEXT(คำตอบ1หลัก!BA195,0)=TEXT(ข้อมูลเฉลยคำตอบ!$B$52,0),ข้อมูลเฉลยคำตอบ!$C$52,0))</f>
        <v/>
      </c>
      <c r="BC195" s="33" t="str">
        <f>IF(คำตอบ1หลัก!A195="","",IF(TEXT(คำตอบ1หลัก!BB195,0)=TEXT(ข้อมูลเฉลยคำตอบ!$B$53,0),ข้อมูลเฉลยคำตอบ!$C$53,0))</f>
        <v/>
      </c>
      <c r="BD195" s="33" t="str">
        <f>IF(คำตอบ1หลัก!A195="","",IF(TEXT(คำตอบ1หลัก!BC195,0)=TEXT(ข้อมูลเฉลยคำตอบ!$B$54,0),ข้อมูลเฉลยคำตอบ!$C$54,0))</f>
        <v/>
      </c>
      <c r="BE195" s="33" t="str">
        <f>IF(คำตอบ1หลัก!A195="","",IF(TEXT(คำตอบ1หลัก!BD195,0)=TEXT(ข้อมูลเฉลยคำตอบ!$B$55,0),ข้อมูลเฉลยคำตอบ!$C$55,0))</f>
        <v/>
      </c>
      <c r="BF195" s="33" t="str">
        <f>IF(คำตอบ1หลัก!A195="","",IF(TEXT(คำตอบ1หลัก!BE195,0)=TEXT(ข้อมูลเฉลยคำตอบ!$B$56,0),ข้อมูลเฉลยคำตอบ!$C$56,0))</f>
        <v/>
      </c>
      <c r="BG195" s="33" t="str">
        <f>IF(คำตอบ1หลัก!A195="","",IF(TEXT(คำตอบ1หลัก!BF195,0)=TEXT(ข้อมูลเฉลยคำตอบ!$B$57,0),ข้อมูลเฉลยคำตอบ!$C$57,0))</f>
        <v/>
      </c>
      <c r="BH195" s="33" t="str">
        <f>IF(คำตอบ1หลัก!A195="","",IF(TEXT(คำตอบ1หลัก!BG195,0)=TEXT(ข้อมูลเฉลยคำตอบ!$B$58,0),ข้อมูลเฉลยคำตอบ!$C$58,0))</f>
        <v/>
      </c>
      <c r="BI195" s="33" t="str">
        <f>IF(คำตอบ1หลัก!A195="","",IF(TEXT(คำตอบ1หลัก!BH195,0)=TEXT(ข้อมูลเฉลยคำตอบ!$B$59,0),ข้อมูลเฉลยคำตอบ!$C$59,0))</f>
        <v/>
      </c>
      <c r="BJ195" s="33" t="str">
        <f>IF(คำตอบ1หลัก!A195="","",IF(TEXT(คำตอบ1หลัก!BI195,0)=TEXT(ข้อมูลเฉลยคำตอบ!$B$60,0),ข้อมูลเฉลยคำตอบ!$C$60,0))</f>
        <v/>
      </c>
      <c r="BK195" s="33" t="str">
        <f>IF(คำตอบ1หลัก!A195="","",IF(TEXT(คำตอบ1หลัก!BJ195,0)=TEXT(ข้อมูลเฉลยคำตอบ!$B$61,0),ข้อมูลเฉลยคำตอบ!$C$61,0))</f>
        <v/>
      </c>
      <c r="BM195" s="18" t="str">
        <f t="shared" ref="BM195:BM258" si="6">IF(B195="","",SUM(D195:BK195))</f>
        <v/>
      </c>
      <c r="BN195" s="38" t="str">
        <f t="shared" ref="BN195:BN258" si="7">IF(B195="","",BM195*BM195)</f>
        <v/>
      </c>
    </row>
    <row r="196" spans="1:66" ht="17.399999999999999" hidden="1" customHeight="1">
      <c r="A196" s="19">
        <v>195</v>
      </c>
      <c r="B196" s="3"/>
      <c r="C196" s="3"/>
      <c r="D196" s="33" t="str">
        <f>IF(คำตอบ1หลัก!A196="","",IF(TEXT(คำตอบ1หลัก!C196,0)=TEXT(ข้อมูลเฉลยคำตอบ!$B$2,0),ข้อมูลเฉลยคำตอบ!$C$2,0))</f>
        <v/>
      </c>
      <c r="E196" s="33" t="str">
        <f>IF(คำตอบ1หลัก!A196="","",IF(TEXT(คำตอบ1หลัก!D196,0)=TEXT(ข้อมูลเฉลยคำตอบ!$B$3,0),ข้อมูลเฉลยคำตอบ!$C$3,0))</f>
        <v/>
      </c>
      <c r="F196" s="33" t="str">
        <f>IF(คำตอบ1หลัก!A196="","",IF(TEXT(คำตอบ1หลัก!E196,0)=TEXT(ข้อมูลเฉลยคำตอบ!$B$4,0),ข้อมูลเฉลยคำตอบ!$C$4,0))</f>
        <v/>
      </c>
      <c r="G196" s="33" t="str">
        <f>IF(คำตอบ1หลัก!A196="","",IF(TEXT(คำตอบ1หลัก!F196,0)=TEXT(ข้อมูลเฉลยคำตอบ!$B$5,0),ข้อมูลเฉลยคำตอบ!$C$5,0))</f>
        <v/>
      </c>
      <c r="H196" s="33" t="str">
        <f>IF(คำตอบ1หลัก!A196="","",IF(TEXT(คำตอบ1หลัก!G196,0)=TEXT(ข้อมูลเฉลยคำตอบ!$B$6,0),ข้อมูลเฉลยคำตอบ!$C$6,0))</f>
        <v/>
      </c>
      <c r="I196" s="33" t="str">
        <f>IF(คำตอบ1หลัก!A196="","",IF(TEXT(คำตอบ1หลัก!H196,0)=TEXT(ข้อมูลเฉลยคำตอบ!$B$7,0),ข้อมูลเฉลยคำตอบ!$C$7,0))</f>
        <v/>
      </c>
      <c r="J196" s="33" t="str">
        <f>IF(คำตอบ1หลัก!A196="","",IF(TEXT(คำตอบ1หลัก!I196,0)=TEXT(ข้อมูลเฉลยคำตอบ!$B$8,0),ข้อมูลเฉลยคำตอบ!$C$8,0))</f>
        <v/>
      </c>
      <c r="K196" s="33" t="str">
        <f>IF(คำตอบ1หลัก!A196="","",IF(TEXT(คำตอบ1หลัก!J196,0)=TEXT(ข้อมูลเฉลยคำตอบ!$B$9,0),ข้อมูลเฉลยคำตอบ!$C$9,0))</f>
        <v/>
      </c>
      <c r="L196" s="33" t="str">
        <f>IF(คำตอบ1หลัก!A196="","",IF(TEXT(คำตอบ1หลัก!K196,0)=TEXT(ข้อมูลเฉลยคำตอบ!$B$10,0),ข้อมูลเฉลยคำตอบ!$C$10,0))</f>
        <v/>
      </c>
      <c r="M196" s="33" t="str">
        <f>IF(คำตอบ1หลัก!A196="","",IF(TEXT(คำตอบ1หลัก!L196,0)=TEXT(ข้อมูลเฉลยคำตอบ!$B$11,0),ข้อมูลเฉลยคำตอบ!$C$11,0))</f>
        <v/>
      </c>
      <c r="N196" s="33" t="str">
        <f>IF(คำตอบ1หลัก!A196="","",IF(TEXT(คำตอบ1หลัก!M196,0)=TEXT(ข้อมูลเฉลยคำตอบ!$B$12,0),ข้อมูลเฉลยคำตอบ!$C$12,0))</f>
        <v/>
      </c>
      <c r="O196" s="33" t="str">
        <f>IF(คำตอบ1หลัก!A196="","",IF(TEXT(คำตอบ1หลัก!N196,0)=TEXT(ข้อมูลเฉลยคำตอบ!$B$13,0),ข้อมูลเฉลยคำตอบ!$C$13,0))</f>
        <v/>
      </c>
      <c r="P196" s="33" t="str">
        <f>IF(คำตอบ1หลัก!A196="","",IF(TEXT(คำตอบ1หลัก!O196,0)=TEXT(ข้อมูลเฉลยคำตอบ!$B$14,0),ข้อมูลเฉลยคำตอบ!$C$14,0))</f>
        <v/>
      </c>
      <c r="Q196" s="33" t="str">
        <f>IF(คำตอบ1หลัก!A196="","",IF(TEXT(คำตอบ1หลัก!P196,0)=TEXT(ข้อมูลเฉลยคำตอบ!$B$15,0),ข้อมูลเฉลยคำตอบ!$C$15,0))</f>
        <v/>
      </c>
      <c r="R196" s="33" t="str">
        <f>IF(คำตอบ1หลัก!A196="","",IF(TEXT(คำตอบ1หลัก!Q196,0)=TEXT(ข้อมูลเฉลยคำตอบ!$B$16,0),ข้อมูลเฉลยคำตอบ!$C$16,0))</f>
        <v/>
      </c>
      <c r="S196" s="33" t="str">
        <f>IF(คำตอบ1หลัก!A196="","",IF(TEXT(คำตอบ1หลัก!R196,0)=TEXT(ข้อมูลเฉลยคำตอบ!$B$17,0),ข้อมูลเฉลยคำตอบ!$C$17,0))</f>
        <v/>
      </c>
      <c r="T196" s="33" t="str">
        <f>IF(คำตอบ1หลัก!A196="","",IF(TEXT(คำตอบ1หลัก!S196,0)=TEXT(ข้อมูลเฉลยคำตอบ!$B$18,0),ข้อมูลเฉลยคำตอบ!$C$18,0))</f>
        <v/>
      </c>
      <c r="U196" s="33" t="str">
        <f>IF(คำตอบ1หลัก!A196="","",IF(TEXT(คำตอบ1หลัก!T196,0)=TEXT(ข้อมูลเฉลยคำตอบ!$B$19,0),ข้อมูลเฉลยคำตอบ!$C$19,0))</f>
        <v/>
      </c>
      <c r="V196" s="33" t="str">
        <f>IF(คำตอบ1หลัก!A196="","",IF(TEXT(คำตอบ1หลัก!U196,0)=TEXT(ข้อมูลเฉลยคำตอบ!$B$20,0),ข้อมูลเฉลยคำตอบ!$C$20,0))</f>
        <v/>
      </c>
      <c r="W196" s="33" t="str">
        <f>IF(คำตอบ1หลัก!A196="","",IF(TEXT(คำตอบ1หลัก!V196,0)=TEXT(ข้อมูลเฉลยคำตอบ!$B$21,0),ข้อมูลเฉลยคำตอบ!$C$21,0))</f>
        <v/>
      </c>
      <c r="X196" s="33" t="str">
        <f>IF(คำตอบ1หลัก!A196="","",IF(TEXT(คำตอบ1หลัก!W196,0)=TEXT(ข้อมูลเฉลยคำตอบ!$B$22,0),ข้อมูลเฉลยคำตอบ!$C$22,0))</f>
        <v/>
      </c>
      <c r="Y196" s="33" t="str">
        <f>IF(คำตอบ1หลัก!A196="","",IF(TEXT(คำตอบ1หลัก!X196,0)=TEXT(ข้อมูลเฉลยคำตอบ!$B$23,0),ข้อมูลเฉลยคำตอบ!$C$23,0))</f>
        <v/>
      </c>
      <c r="Z196" s="33" t="str">
        <f>IF(คำตอบ1หลัก!A196="","",IF(TEXT(คำตอบ1หลัก!Y196,0)=TEXT(ข้อมูลเฉลยคำตอบ!$B$24,0),ข้อมูลเฉลยคำตอบ!$C$24,0))</f>
        <v/>
      </c>
      <c r="AA196" s="33" t="str">
        <f>IF(คำตอบ1หลัก!A196="","",IF(TEXT(คำตอบ1หลัก!Z196,0)=TEXT(ข้อมูลเฉลยคำตอบ!$B$25,0),ข้อมูลเฉลยคำตอบ!$C$25,0))</f>
        <v/>
      </c>
      <c r="AB196" s="33" t="str">
        <f>IF(คำตอบ1หลัก!A196="","",IF(TEXT(คำตอบ1หลัก!AA196,0)=TEXT(ข้อมูลเฉลยคำตอบ!$B$26,0),ข้อมูลเฉลยคำตอบ!$C$26,0))</f>
        <v/>
      </c>
      <c r="AC196" s="33" t="str">
        <f>IF(คำตอบ1หลัก!A196="","",IF(TEXT(คำตอบ1หลัก!AB196,0)=TEXT(ข้อมูลเฉลยคำตอบ!$B$27,0),ข้อมูลเฉลยคำตอบ!$C$27,0))</f>
        <v/>
      </c>
      <c r="AD196" s="33" t="str">
        <f>IF(คำตอบ1หลัก!A196="","",IF(TEXT(คำตอบ1หลัก!AC196,0)=TEXT(ข้อมูลเฉลยคำตอบ!$B$28,0),ข้อมูลเฉลยคำตอบ!$C$28,0))</f>
        <v/>
      </c>
      <c r="AE196" s="33" t="str">
        <f>IF(คำตอบ1หลัก!A196="","",IF(TEXT(คำตอบ1หลัก!AD196,0)=TEXT(ข้อมูลเฉลยคำตอบ!$B$29,0),ข้อมูลเฉลยคำตอบ!$C$29,0))</f>
        <v/>
      </c>
      <c r="AF196" s="33" t="str">
        <f>IF(คำตอบ1หลัก!A196="","",IF(TEXT(คำตอบ1หลัก!AE196,0)=TEXT(ข้อมูลเฉลยคำตอบ!$B$30,0),ข้อมูลเฉลยคำตอบ!$C$30,0))</f>
        <v/>
      </c>
      <c r="AG196" s="33" t="str">
        <f>IF(คำตอบ1หลัก!A196="","",IF(TEXT(คำตอบ1หลัก!AF196,0)=TEXT(ข้อมูลเฉลยคำตอบ!$B$31,0),ข้อมูลเฉลยคำตอบ!$C$31,0))</f>
        <v/>
      </c>
      <c r="AH196" s="33" t="str">
        <f>IF(คำตอบ1หลัก!A196="","",IF(TEXT(คำตอบ1หลัก!AG196,0)=TEXT(ข้อมูลเฉลยคำตอบ!$B$32,0),ข้อมูลเฉลยคำตอบ!$C$32,0))</f>
        <v/>
      </c>
      <c r="AI196" s="33" t="str">
        <f>IF(คำตอบ1หลัก!A196="","",IF(TEXT(คำตอบ1หลัก!AH196,0)=TEXT(ข้อมูลเฉลยคำตอบ!$B$33,0),ข้อมูลเฉลยคำตอบ!$C$33,0))</f>
        <v/>
      </c>
      <c r="AJ196" s="33" t="str">
        <f>IF(คำตอบ1หลัก!A196="","",IF(TEXT(คำตอบ1หลัก!AI196,0)=TEXT(ข้อมูลเฉลยคำตอบ!$B$34,0),ข้อมูลเฉลยคำตอบ!$C$34,0))</f>
        <v/>
      </c>
      <c r="AK196" s="33" t="str">
        <f>IF(คำตอบ1หลัก!A196="","",IF(TEXT(คำตอบ1หลัก!AJ196,0)=TEXT(ข้อมูลเฉลยคำตอบ!$B$35,0),ข้อมูลเฉลยคำตอบ!$C$35,0))</f>
        <v/>
      </c>
      <c r="AL196" s="33" t="str">
        <f>IF(คำตอบ1หลัก!A196="","",IF(TEXT(คำตอบ1หลัก!AK196,0)=TEXT(ข้อมูลเฉลยคำตอบ!$B$36,0),ข้อมูลเฉลยคำตอบ!$C$36,0))</f>
        <v/>
      </c>
      <c r="AM196" s="33" t="str">
        <f>IF(คำตอบ1หลัก!A196="","",IF(TEXT(คำตอบ1หลัก!AL196,0)=TEXT(ข้อมูลเฉลยคำตอบ!$B$37,0),ข้อมูลเฉลยคำตอบ!$C$37,0))</f>
        <v/>
      </c>
      <c r="AN196" s="33" t="str">
        <f>IF(คำตอบ1หลัก!A196="","",IF(TEXT(คำตอบ1หลัก!AM196,0)=TEXT(ข้อมูลเฉลยคำตอบ!$B$38,0),ข้อมูลเฉลยคำตอบ!$C$38,0))</f>
        <v/>
      </c>
      <c r="AO196" s="33" t="str">
        <f>IF(คำตอบ1หลัก!A196="","",IF(TEXT(คำตอบ1หลัก!AN196,0)=TEXT(ข้อมูลเฉลยคำตอบ!$B$39,0),ข้อมูลเฉลยคำตอบ!$C$39,0))</f>
        <v/>
      </c>
      <c r="AP196" s="33" t="str">
        <f>IF(คำตอบ1หลัก!A196="","",IF(TEXT(คำตอบ1หลัก!AO196,0)=TEXT(ข้อมูลเฉลยคำตอบ!$B$40,0),ข้อมูลเฉลยคำตอบ!$C$40,0))</f>
        <v/>
      </c>
      <c r="AQ196" s="33" t="str">
        <f>IF(คำตอบ1หลัก!A196="","",IF(TEXT(คำตอบ1หลัก!AP196,0)=TEXT(ข้อมูลเฉลยคำตอบ!$B$41,0),ข้อมูลเฉลยคำตอบ!$C$41,0))</f>
        <v/>
      </c>
      <c r="AR196" s="33" t="str">
        <f>IF(คำตอบ1หลัก!A196="","",IF(TEXT(คำตอบ1หลัก!AQ196,0)=TEXT(ข้อมูลเฉลยคำตอบ!$B$42,0),ข้อมูลเฉลยคำตอบ!$C$42,0))</f>
        <v/>
      </c>
      <c r="AS196" s="33" t="str">
        <f>IF(คำตอบ1หลัก!A196="","",IF(TEXT(คำตอบ1หลัก!AR196,0)=TEXT(ข้อมูลเฉลยคำตอบ!$B$43,0),ข้อมูลเฉลยคำตอบ!$C$43,0))</f>
        <v/>
      </c>
      <c r="AT196" s="33" t="str">
        <f>IF(คำตอบ1หลัก!A196="","",IF(TEXT(คำตอบ1หลัก!AS196,0)=TEXT(ข้อมูลเฉลยคำตอบ!$B$44,0),ข้อมูลเฉลยคำตอบ!$C$44,0))</f>
        <v/>
      </c>
      <c r="AU196" s="33" t="str">
        <f>IF(คำตอบ1หลัก!A196="","",IF(TEXT(คำตอบ1หลัก!AT196,0)=TEXT(ข้อมูลเฉลยคำตอบ!$B$45,0),ข้อมูลเฉลยคำตอบ!$C$45,0))</f>
        <v/>
      </c>
      <c r="AV196" s="33" t="str">
        <f>IF(คำตอบ1หลัก!A196="","",IF(TEXT(คำตอบ1หลัก!AU196,0)=TEXT(ข้อมูลเฉลยคำตอบ!$B$46,0),ข้อมูลเฉลยคำตอบ!$C$46,0))</f>
        <v/>
      </c>
      <c r="AW196" s="33" t="str">
        <f>IF(คำตอบ1หลัก!A196="","",IF(TEXT(คำตอบ1หลัก!AV196,0)=TEXT(ข้อมูลเฉลยคำตอบ!$B$47,0),ข้อมูลเฉลยคำตอบ!$C$47,0))</f>
        <v/>
      </c>
      <c r="AX196" s="33" t="str">
        <f>IF(คำตอบ1หลัก!A196="","",IF(TEXT(คำตอบ1หลัก!AW196,0)=TEXT(ข้อมูลเฉลยคำตอบ!$B$48,0),ข้อมูลเฉลยคำตอบ!$C$48,0))</f>
        <v/>
      </c>
      <c r="AY196" s="33" t="str">
        <f>IF(คำตอบ1หลัก!A196="","",IF(TEXT(คำตอบ1หลัก!AX196,0)=TEXT(ข้อมูลเฉลยคำตอบ!$B$49,0),ข้อมูลเฉลยคำตอบ!$C$49,0))</f>
        <v/>
      </c>
      <c r="AZ196" s="33" t="str">
        <f>IF(คำตอบ1หลัก!A196="","",IF(TEXT(คำตอบ1หลัก!AY196,0)=TEXT(ข้อมูลเฉลยคำตอบ!$B$50,0),ข้อมูลเฉลยคำตอบ!$C$50,0))</f>
        <v/>
      </c>
      <c r="BA196" s="33" t="str">
        <f>IF(คำตอบ1หลัก!A196="","",IF(TEXT(คำตอบ1หลัก!AZ196,0)=TEXT(ข้อมูลเฉลยคำตอบ!$B$51,0),ข้อมูลเฉลยคำตอบ!$C$51,0))</f>
        <v/>
      </c>
      <c r="BB196" s="33" t="str">
        <f>IF(คำตอบ1หลัก!A196="","",IF(TEXT(คำตอบ1หลัก!BA196,0)=TEXT(ข้อมูลเฉลยคำตอบ!$B$52,0),ข้อมูลเฉลยคำตอบ!$C$52,0))</f>
        <v/>
      </c>
      <c r="BC196" s="33" t="str">
        <f>IF(คำตอบ1หลัก!A196="","",IF(TEXT(คำตอบ1หลัก!BB196,0)=TEXT(ข้อมูลเฉลยคำตอบ!$B$53,0),ข้อมูลเฉลยคำตอบ!$C$53,0))</f>
        <v/>
      </c>
      <c r="BD196" s="33" t="str">
        <f>IF(คำตอบ1หลัก!A196="","",IF(TEXT(คำตอบ1หลัก!BC196,0)=TEXT(ข้อมูลเฉลยคำตอบ!$B$54,0),ข้อมูลเฉลยคำตอบ!$C$54,0))</f>
        <v/>
      </c>
      <c r="BE196" s="33" t="str">
        <f>IF(คำตอบ1หลัก!A196="","",IF(TEXT(คำตอบ1หลัก!BD196,0)=TEXT(ข้อมูลเฉลยคำตอบ!$B$55,0),ข้อมูลเฉลยคำตอบ!$C$55,0))</f>
        <v/>
      </c>
      <c r="BF196" s="33" t="str">
        <f>IF(คำตอบ1หลัก!A196="","",IF(TEXT(คำตอบ1หลัก!BE196,0)=TEXT(ข้อมูลเฉลยคำตอบ!$B$56,0),ข้อมูลเฉลยคำตอบ!$C$56,0))</f>
        <v/>
      </c>
      <c r="BG196" s="33" t="str">
        <f>IF(คำตอบ1หลัก!A196="","",IF(TEXT(คำตอบ1หลัก!BF196,0)=TEXT(ข้อมูลเฉลยคำตอบ!$B$57,0),ข้อมูลเฉลยคำตอบ!$C$57,0))</f>
        <v/>
      </c>
      <c r="BH196" s="33" t="str">
        <f>IF(คำตอบ1หลัก!A196="","",IF(TEXT(คำตอบ1หลัก!BG196,0)=TEXT(ข้อมูลเฉลยคำตอบ!$B$58,0),ข้อมูลเฉลยคำตอบ!$C$58,0))</f>
        <v/>
      </c>
      <c r="BI196" s="33" t="str">
        <f>IF(คำตอบ1หลัก!A196="","",IF(TEXT(คำตอบ1หลัก!BH196,0)=TEXT(ข้อมูลเฉลยคำตอบ!$B$59,0),ข้อมูลเฉลยคำตอบ!$C$59,0))</f>
        <v/>
      </c>
      <c r="BJ196" s="33" t="str">
        <f>IF(คำตอบ1หลัก!A196="","",IF(TEXT(คำตอบ1หลัก!BI196,0)=TEXT(ข้อมูลเฉลยคำตอบ!$B$60,0),ข้อมูลเฉลยคำตอบ!$C$60,0))</f>
        <v/>
      </c>
      <c r="BK196" s="33" t="str">
        <f>IF(คำตอบ1หลัก!A196="","",IF(TEXT(คำตอบ1หลัก!BJ196,0)=TEXT(ข้อมูลเฉลยคำตอบ!$B$61,0),ข้อมูลเฉลยคำตอบ!$C$61,0))</f>
        <v/>
      </c>
      <c r="BM196" s="18" t="str">
        <f t="shared" si="6"/>
        <v/>
      </c>
      <c r="BN196" s="38" t="str">
        <f t="shared" si="7"/>
        <v/>
      </c>
    </row>
    <row r="197" spans="1:66" ht="17.399999999999999" hidden="1" customHeight="1">
      <c r="A197" s="19">
        <v>196</v>
      </c>
      <c r="B197" s="3"/>
      <c r="C197" s="3"/>
      <c r="D197" s="33" t="str">
        <f>IF(คำตอบ1หลัก!A197="","",IF(TEXT(คำตอบ1หลัก!C197,0)=TEXT(ข้อมูลเฉลยคำตอบ!$B$2,0),ข้อมูลเฉลยคำตอบ!$C$2,0))</f>
        <v/>
      </c>
      <c r="E197" s="33" t="str">
        <f>IF(คำตอบ1หลัก!A197="","",IF(TEXT(คำตอบ1หลัก!D197,0)=TEXT(ข้อมูลเฉลยคำตอบ!$B$3,0),ข้อมูลเฉลยคำตอบ!$C$3,0))</f>
        <v/>
      </c>
      <c r="F197" s="33" t="str">
        <f>IF(คำตอบ1หลัก!A197="","",IF(TEXT(คำตอบ1หลัก!E197,0)=TEXT(ข้อมูลเฉลยคำตอบ!$B$4,0),ข้อมูลเฉลยคำตอบ!$C$4,0))</f>
        <v/>
      </c>
      <c r="G197" s="33" t="str">
        <f>IF(คำตอบ1หลัก!A197="","",IF(TEXT(คำตอบ1หลัก!F197,0)=TEXT(ข้อมูลเฉลยคำตอบ!$B$5,0),ข้อมูลเฉลยคำตอบ!$C$5,0))</f>
        <v/>
      </c>
      <c r="H197" s="33" t="str">
        <f>IF(คำตอบ1หลัก!A197="","",IF(TEXT(คำตอบ1หลัก!G197,0)=TEXT(ข้อมูลเฉลยคำตอบ!$B$6,0),ข้อมูลเฉลยคำตอบ!$C$6,0))</f>
        <v/>
      </c>
      <c r="I197" s="33" t="str">
        <f>IF(คำตอบ1หลัก!A197="","",IF(TEXT(คำตอบ1หลัก!H197,0)=TEXT(ข้อมูลเฉลยคำตอบ!$B$7,0),ข้อมูลเฉลยคำตอบ!$C$7,0))</f>
        <v/>
      </c>
      <c r="J197" s="33" t="str">
        <f>IF(คำตอบ1หลัก!A197="","",IF(TEXT(คำตอบ1หลัก!I197,0)=TEXT(ข้อมูลเฉลยคำตอบ!$B$8,0),ข้อมูลเฉลยคำตอบ!$C$8,0))</f>
        <v/>
      </c>
      <c r="K197" s="33" t="str">
        <f>IF(คำตอบ1หลัก!A197="","",IF(TEXT(คำตอบ1หลัก!J197,0)=TEXT(ข้อมูลเฉลยคำตอบ!$B$9,0),ข้อมูลเฉลยคำตอบ!$C$9,0))</f>
        <v/>
      </c>
      <c r="L197" s="33" t="str">
        <f>IF(คำตอบ1หลัก!A197="","",IF(TEXT(คำตอบ1หลัก!K197,0)=TEXT(ข้อมูลเฉลยคำตอบ!$B$10,0),ข้อมูลเฉลยคำตอบ!$C$10,0))</f>
        <v/>
      </c>
      <c r="M197" s="33" t="str">
        <f>IF(คำตอบ1หลัก!A197="","",IF(TEXT(คำตอบ1หลัก!L197,0)=TEXT(ข้อมูลเฉลยคำตอบ!$B$11,0),ข้อมูลเฉลยคำตอบ!$C$11,0))</f>
        <v/>
      </c>
      <c r="N197" s="33" t="str">
        <f>IF(คำตอบ1หลัก!A197="","",IF(TEXT(คำตอบ1หลัก!M197,0)=TEXT(ข้อมูลเฉลยคำตอบ!$B$12,0),ข้อมูลเฉลยคำตอบ!$C$12,0))</f>
        <v/>
      </c>
      <c r="O197" s="33" t="str">
        <f>IF(คำตอบ1หลัก!A197="","",IF(TEXT(คำตอบ1หลัก!N197,0)=TEXT(ข้อมูลเฉลยคำตอบ!$B$13,0),ข้อมูลเฉลยคำตอบ!$C$13,0))</f>
        <v/>
      </c>
      <c r="P197" s="33" t="str">
        <f>IF(คำตอบ1หลัก!A197="","",IF(TEXT(คำตอบ1หลัก!O197,0)=TEXT(ข้อมูลเฉลยคำตอบ!$B$14,0),ข้อมูลเฉลยคำตอบ!$C$14,0))</f>
        <v/>
      </c>
      <c r="Q197" s="33" t="str">
        <f>IF(คำตอบ1หลัก!A197="","",IF(TEXT(คำตอบ1หลัก!P197,0)=TEXT(ข้อมูลเฉลยคำตอบ!$B$15,0),ข้อมูลเฉลยคำตอบ!$C$15,0))</f>
        <v/>
      </c>
      <c r="R197" s="33" t="str">
        <f>IF(คำตอบ1หลัก!A197="","",IF(TEXT(คำตอบ1หลัก!Q197,0)=TEXT(ข้อมูลเฉลยคำตอบ!$B$16,0),ข้อมูลเฉลยคำตอบ!$C$16,0))</f>
        <v/>
      </c>
      <c r="S197" s="33" t="str">
        <f>IF(คำตอบ1หลัก!A197="","",IF(TEXT(คำตอบ1หลัก!R197,0)=TEXT(ข้อมูลเฉลยคำตอบ!$B$17,0),ข้อมูลเฉลยคำตอบ!$C$17,0))</f>
        <v/>
      </c>
      <c r="T197" s="33" t="str">
        <f>IF(คำตอบ1หลัก!A197="","",IF(TEXT(คำตอบ1หลัก!S197,0)=TEXT(ข้อมูลเฉลยคำตอบ!$B$18,0),ข้อมูลเฉลยคำตอบ!$C$18,0))</f>
        <v/>
      </c>
      <c r="U197" s="33" t="str">
        <f>IF(คำตอบ1หลัก!A197="","",IF(TEXT(คำตอบ1หลัก!T197,0)=TEXT(ข้อมูลเฉลยคำตอบ!$B$19,0),ข้อมูลเฉลยคำตอบ!$C$19,0))</f>
        <v/>
      </c>
      <c r="V197" s="33" t="str">
        <f>IF(คำตอบ1หลัก!A197="","",IF(TEXT(คำตอบ1หลัก!U197,0)=TEXT(ข้อมูลเฉลยคำตอบ!$B$20,0),ข้อมูลเฉลยคำตอบ!$C$20,0))</f>
        <v/>
      </c>
      <c r="W197" s="33" t="str">
        <f>IF(คำตอบ1หลัก!A197="","",IF(TEXT(คำตอบ1หลัก!V197,0)=TEXT(ข้อมูลเฉลยคำตอบ!$B$21,0),ข้อมูลเฉลยคำตอบ!$C$21,0))</f>
        <v/>
      </c>
      <c r="X197" s="33" t="str">
        <f>IF(คำตอบ1หลัก!A197="","",IF(TEXT(คำตอบ1หลัก!W197,0)=TEXT(ข้อมูลเฉลยคำตอบ!$B$22,0),ข้อมูลเฉลยคำตอบ!$C$22,0))</f>
        <v/>
      </c>
      <c r="Y197" s="33" t="str">
        <f>IF(คำตอบ1หลัก!A197="","",IF(TEXT(คำตอบ1หลัก!X197,0)=TEXT(ข้อมูลเฉลยคำตอบ!$B$23,0),ข้อมูลเฉลยคำตอบ!$C$23,0))</f>
        <v/>
      </c>
      <c r="Z197" s="33" t="str">
        <f>IF(คำตอบ1หลัก!A197="","",IF(TEXT(คำตอบ1หลัก!Y197,0)=TEXT(ข้อมูลเฉลยคำตอบ!$B$24,0),ข้อมูลเฉลยคำตอบ!$C$24,0))</f>
        <v/>
      </c>
      <c r="AA197" s="33" t="str">
        <f>IF(คำตอบ1หลัก!A197="","",IF(TEXT(คำตอบ1หลัก!Z197,0)=TEXT(ข้อมูลเฉลยคำตอบ!$B$25,0),ข้อมูลเฉลยคำตอบ!$C$25,0))</f>
        <v/>
      </c>
      <c r="AB197" s="33" t="str">
        <f>IF(คำตอบ1หลัก!A197="","",IF(TEXT(คำตอบ1หลัก!AA197,0)=TEXT(ข้อมูลเฉลยคำตอบ!$B$26,0),ข้อมูลเฉลยคำตอบ!$C$26,0))</f>
        <v/>
      </c>
      <c r="AC197" s="33" t="str">
        <f>IF(คำตอบ1หลัก!A197="","",IF(TEXT(คำตอบ1หลัก!AB197,0)=TEXT(ข้อมูลเฉลยคำตอบ!$B$27,0),ข้อมูลเฉลยคำตอบ!$C$27,0))</f>
        <v/>
      </c>
      <c r="AD197" s="33" t="str">
        <f>IF(คำตอบ1หลัก!A197="","",IF(TEXT(คำตอบ1หลัก!AC197,0)=TEXT(ข้อมูลเฉลยคำตอบ!$B$28,0),ข้อมูลเฉลยคำตอบ!$C$28,0))</f>
        <v/>
      </c>
      <c r="AE197" s="33" t="str">
        <f>IF(คำตอบ1หลัก!A197="","",IF(TEXT(คำตอบ1หลัก!AD197,0)=TEXT(ข้อมูลเฉลยคำตอบ!$B$29,0),ข้อมูลเฉลยคำตอบ!$C$29,0))</f>
        <v/>
      </c>
      <c r="AF197" s="33" t="str">
        <f>IF(คำตอบ1หลัก!A197="","",IF(TEXT(คำตอบ1หลัก!AE197,0)=TEXT(ข้อมูลเฉลยคำตอบ!$B$30,0),ข้อมูลเฉลยคำตอบ!$C$30,0))</f>
        <v/>
      </c>
      <c r="AG197" s="33" t="str">
        <f>IF(คำตอบ1หลัก!A197="","",IF(TEXT(คำตอบ1หลัก!AF197,0)=TEXT(ข้อมูลเฉลยคำตอบ!$B$31,0),ข้อมูลเฉลยคำตอบ!$C$31,0))</f>
        <v/>
      </c>
      <c r="AH197" s="33" t="str">
        <f>IF(คำตอบ1หลัก!A197="","",IF(TEXT(คำตอบ1หลัก!AG197,0)=TEXT(ข้อมูลเฉลยคำตอบ!$B$32,0),ข้อมูลเฉลยคำตอบ!$C$32,0))</f>
        <v/>
      </c>
      <c r="AI197" s="33" t="str">
        <f>IF(คำตอบ1หลัก!A197="","",IF(TEXT(คำตอบ1หลัก!AH197,0)=TEXT(ข้อมูลเฉลยคำตอบ!$B$33,0),ข้อมูลเฉลยคำตอบ!$C$33,0))</f>
        <v/>
      </c>
      <c r="AJ197" s="33" t="str">
        <f>IF(คำตอบ1หลัก!A197="","",IF(TEXT(คำตอบ1หลัก!AI197,0)=TEXT(ข้อมูลเฉลยคำตอบ!$B$34,0),ข้อมูลเฉลยคำตอบ!$C$34,0))</f>
        <v/>
      </c>
      <c r="AK197" s="33" t="str">
        <f>IF(คำตอบ1หลัก!A197="","",IF(TEXT(คำตอบ1หลัก!AJ197,0)=TEXT(ข้อมูลเฉลยคำตอบ!$B$35,0),ข้อมูลเฉลยคำตอบ!$C$35,0))</f>
        <v/>
      </c>
      <c r="AL197" s="33" t="str">
        <f>IF(คำตอบ1หลัก!A197="","",IF(TEXT(คำตอบ1หลัก!AK197,0)=TEXT(ข้อมูลเฉลยคำตอบ!$B$36,0),ข้อมูลเฉลยคำตอบ!$C$36,0))</f>
        <v/>
      </c>
      <c r="AM197" s="33" t="str">
        <f>IF(คำตอบ1หลัก!A197="","",IF(TEXT(คำตอบ1หลัก!AL197,0)=TEXT(ข้อมูลเฉลยคำตอบ!$B$37,0),ข้อมูลเฉลยคำตอบ!$C$37,0))</f>
        <v/>
      </c>
      <c r="AN197" s="33" t="str">
        <f>IF(คำตอบ1หลัก!A197="","",IF(TEXT(คำตอบ1หลัก!AM197,0)=TEXT(ข้อมูลเฉลยคำตอบ!$B$38,0),ข้อมูลเฉลยคำตอบ!$C$38,0))</f>
        <v/>
      </c>
      <c r="AO197" s="33" t="str">
        <f>IF(คำตอบ1หลัก!A197="","",IF(TEXT(คำตอบ1หลัก!AN197,0)=TEXT(ข้อมูลเฉลยคำตอบ!$B$39,0),ข้อมูลเฉลยคำตอบ!$C$39,0))</f>
        <v/>
      </c>
      <c r="AP197" s="33" t="str">
        <f>IF(คำตอบ1หลัก!A197="","",IF(TEXT(คำตอบ1หลัก!AO197,0)=TEXT(ข้อมูลเฉลยคำตอบ!$B$40,0),ข้อมูลเฉลยคำตอบ!$C$40,0))</f>
        <v/>
      </c>
      <c r="AQ197" s="33" t="str">
        <f>IF(คำตอบ1หลัก!A197="","",IF(TEXT(คำตอบ1หลัก!AP197,0)=TEXT(ข้อมูลเฉลยคำตอบ!$B$41,0),ข้อมูลเฉลยคำตอบ!$C$41,0))</f>
        <v/>
      </c>
      <c r="AR197" s="33" t="str">
        <f>IF(คำตอบ1หลัก!A197="","",IF(TEXT(คำตอบ1หลัก!AQ197,0)=TEXT(ข้อมูลเฉลยคำตอบ!$B$42,0),ข้อมูลเฉลยคำตอบ!$C$42,0))</f>
        <v/>
      </c>
      <c r="AS197" s="33" t="str">
        <f>IF(คำตอบ1หลัก!A197="","",IF(TEXT(คำตอบ1หลัก!AR197,0)=TEXT(ข้อมูลเฉลยคำตอบ!$B$43,0),ข้อมูลเฉลยคำตอบ!$C$43,0))</f>
        <v/>
      </c>
      <c r="AT197" s="33" t="str">
        <f>IF(คำตอบ1หลัก!A197="","",IF(TEXT(คำตอบ1หลัก!AS197,0)=TEXT(ข้อมูลเฉลยคำตอบ!$B$44,0),ข้อมูลเฉลยคำตอบ!$C$44,0))</f>
        <v/>
      </c>
      <c r="AU197" s="33" t="str">
        <f>IF(คำตอบ1หลัก!A197="","",IF(TEXT(คำตอบ1หลัก!AT197,0)=TEXT(ข้อมูลเฉลยคำตอบ!$B$45,0),ข้อมูลเฉลยคำตอบ!$C$45,0))</f>
        <v/>
      </c>
      <c r="AV197" s="33" t="str">
        <f>IF(คำตอบ1หลัก!A197="","",IF(TEXT(คำตอบ1หลัก!AU197,0)=TEXT(ข้อมูลเฉลยคำตอบ!$B$46,0),ข้อมูลเฉลยคำตอบ!$C$46,0))</f>
        <v/>
      </c>
      <c r="AW197" s="33" t="str">
        <f>IF(คำตอบ1หลัก!A197="","",IF(TEXT(คำตอบ1หลัก!AV197,0)=TEXT(ข้อมูลเฉลยคำตอบ!$B$47,0),ข้อมูลเฉลยคำตอบ!$C$47,0))</f>
        <v/>
      </c>
      <c r="AX197" s="33" t="str">
        <f>IF(คำตอบ1หลัก!A197="","",IF(TEXT(คำตอบ1หลัก!AW197,0)=TEXT(ข้อมูลเฉลยคำตอบ!$B$48,0),ข้อมูลเฉลยคำตอบ!$C$48,0))</f>
        <v/>
      </c>
      <c r="AY197" s="33" t="str">
        <f>IF(คำตอบ1หลัก!A197="","",IF(TEXT(คำตอบ1หลัก!AX197,0)=TEXT(ข้อมูลเฉลยคำตอบ!$B$49,0),ข้อมูลเฉลยคำตอบ!$C$49,0))</f>
        <v/>
      </c>
      <c r="AZ197" s="33" t="str">
        <f>IF(คำตอบ1หลัก!A197="","",IF(TEXT(คำตอบ1หลัก!AY197,0)=TEXT(ข้อมูลเฉลยคำตอบ!$B$50,0),ข้อมูลเฉลยคำตอบ!$C$50,0))</f>
        <v/>
      </c>
      <c r="BA197" s="33" t="str">
        <f>IF(คำตอบ1หลัก!A197="","",IF(TEXT(คำตอบ1หลัก!AZ197,0)=TEXT(ข้อมูลเฉลยคำตอบ!$B$51,0),ข้อมูลเฉลยคำตอบ!$C$51,0))</f>
        <v/>
      </c>
      <c r="BB197" s="33" t="str">
        <f>IF(คำตอบ1หลัก!A197="","",IF(TEXT(คำตอบ1หลัก!BA197,0)=TEXT(ข้อมูลเฉลยคำตอบ!$B$52,0),ข้อมูลเฉลยคำตอบ!$C$52,0))</f>
        <v/>
      </c>
      <c r="BC197" s="33" t="str">
        <f>IF(คำตอบ1หลัก!A197="","",IF(TEXT(คำตอบ1หลัก!BB197,0)=TEXT(ข้อมูลเฉลยคำตอบ!$B$53,0),ข้อมูลเฉลยคำตอบ!$C$53,0))</f>
        <v/>
      </c>
      <c r="BD197" s="33" t="str">
        <f>IF(คำตอบ1หลัก!A197="","",IF(TEXT(คำตอบ1หลัก!BC197,0)=TEXT(ข้อมูลเฉลยคำตอบ!$B$54,0),ข้อมูลเฉลยคำตอบ!$C$54,0))</f>
        <v/>
      </c>
      <c r="BE197" s="33" t="str">
        <f>IF(คำตอบ1หลัก!A197="","",IF(TEXT(คำตอบ1หลัก!BD197,0)=TEXT(ข้อมูลเฉลยคำตอบ!$B$55,0),ข้อมูลเฉลยคำตอบ!$C$55,0))</f>
        <v/>
      </c>
      <c r="BF197" s="33" t="str">
        <f>IF(คำตอบ1หลัก!A197="","",IF(TEXT(คำตอบ1หลัก!BE197,0)=TEXT(ข้อมูลเฉลยคำตอบ!$B$56,0),ข้อมูลเฉลยคำตอบ!$C$56,0))</f>
        <v/>
      </c>
      <c r="BG197" s="33" t="str">
        <f>IF(คำตอบ1หลัก!A197="","",IF(TEXT(คำตอบ1หลัก!BF197,0)=TEXT(ข้อมูลเฉลยคำตอบ!$B$57,0),ข้อมูลเฉลยคำตอบ!$C$57,0))</f>
        <v/>
      </c>
      <c r="BH197" s="33" t="str">
        <f>IF(คำตอบ1หลัก!A197="","",IF(TEXT(คำตอบ1หลัก!BG197,0)=TEXT(ข้อมูลเฉลยคำตอบ!$B$58,0),ข้อมูลเฉลยคำตอบ!$C$58,0))</f>
        <v/>
      </c>
      <c r="BI197" s="33" t="str">
        <f>IF(คำตอบ1หลัก!A197="","",IF(TEXT(คำตอบ1หลัก!BH197,0)=TEXT(ข้อมูลเฉลยคำตอบ!$B$59,0),ข้อมูลเฉลยคำตอบ!$C$59,0))</f>
        <v/>
      </c>
      <c r="BJ197" s="33" t="str">
        <f>IF(คำตอบ1หลัก!A197="","",IF(TEXT(คำตอบ1หลัก!BI197,0)=TEXT(ข้อมูลเฉลยคำตอบ!$B$60,0),ข้อมูลเฉลยคำตอบ!$C$60,0))</f>
        <v/>
      </c>
      <c r="BK197" s="33" t="str">
        <f>IF(คำตอบ1หลัก!A197="","",IF(TEXT(คำตอบ1หลัก!BJ197,0)=TEXT(ข้อมูลเฉลยคำตอบ!$B$61,0),ข้อมูลเฉลยคำตอบ!$C$61,0))</f>
        <v/>
      </c>
      <c r="BM197" s="18" t="str">
        <f t="shared" si="6"/>
        <v/>
      </c>
      <c r="BN197" s="38" t="str">
        <f t="shared" si="7"/>
        <v/>
      </c>
    </row>
    <row r="198" spans="1:66" ht="17.399999999999999" hidden="1" customHeight="1">
      <c r="A198" s="19">
        <v>197</v>
      </c>
      <c r="B198" s="3"/>
      <c r="C198" s="3"/>
      <c r="D198" s="33" t="str">
        <f>IF(คำตอบ1หลัก!A198="","",IF(TEXT(คำตอบ1หลัก!C198,0)=TEXT(ข้อมูลเฉลยคำตอบ!$B$2,0),ข้อมูลเฉลยคำตอบ!$C$2,0))</f>
        <v/>
      </c>
      <c r="E198" s="33" t="str">
        <f>IF(คำตอบ1หลัก!A198="","",IF(TEXT(คำตอบ1หลัก!D198,0)=TEXT(ข้อมูลเฉลยคำตอบ!$B$3,0),ข้อมูลเฉลยคำตอบ!$C$3,0))</f>
        <v/>
      </c>
      <c r="F198" s="33" t="str">
        <f>IF(คำตอบ1หลัก!A198="","",IF(TEXT(คำตอบ1หลัก!E198,0)=TEXT(ข้อมูลเฉลยคำตอบ!$B$4,0),ข้อมูลเฉลยคำตอบ!$C$4,0))</f>
        <v/>
      </c>
      <c r="G198" s="33" t="str">
        <f>IF(คำตอบ1หลัก!A198="","",IF(TEXT(คำตอบ1หลัก!F198,0)=TEXT(ข้อมูลเฉลยคำตอบ!$B$5,0),ข้อมูลเฉลยคำตอบ!$C$5,0))</f>
        <v/>
      </c>
      <c r="H198" s="33" t="str">
        <f>IF(คำตอบ1หลัก!A198="","",IF(TEXT(คำตอบ1หลัก!G198,0)=TEXT(ข้อมูลเฉลยคำตอบ!$B$6,0),ข้อมูลเฉลยคำตอบ!$C$6,0))</f>
        <v/>
      </c>
      <c r="I198" s="33" t="str">
        <f>IF(คำตอบ1หลัก!A198="","",IF(TEXT(คำตอบ1หลัก!H198,0)=TEXT(ข้อมูลเฉลยคำตอบ!$B$7,0),ข้อมูลเฉลยคำตอบ!$C$7,0))</f>
        <v/>
      </c>
      <c r="J198" s="33" t="str">
        <f>IF(คำตอบ1หลัก!A198="","",IF(TEXT(คำตอบ1หลัก!I198,0)=TEXT(ข้อมูลเฉลยคำตอบ!$B$8,0),ข้อมูลเฉลยคำตอบ!$C$8,0))</f>
        <v/>
      </c>
      <c r="K198" s="33" t="str">
        <f>IF(คำตอบ1หลัก!A198="","",IF(TEXT(คำตอบ1หลัก!J198,0)=TEXT(ข้อมูลเฉลยคำตอบ!$B$9,0),ข้อมูลเฉลยคำตอบ!$C$9,0))</f>
        <v/>
      </c>
      <c r="L198" s="33" t="str">
        <f>IF(คำตอบ1หลัก!A198="","",IF(TEXT(คำตอบ1หลัก!K198,0)=TEXT(ข้อมูลเฉลยคำตอบ!$B$10,0),ข้อมูลเฉลยคำตอบ!$C$10,0))</f>
        <v/>
      </c>
      <c r="M198" s="33" t="str">
        <f>IF(คำตอบ1หลัก!A198="","",IF(TEXT(คำตอบ1หลัก!L198,0)=TEXT(ข้อมูลเฉลยคำตอบ!$B$11,0),ข้อมูลเฉลยคำตอบ!$C$11,0))</f>
        <v/>
      </c>
      <c r="N198" s="33" t="str">
        <f>IF(คำตอบ1หลัก!A198="","",IF(TEXT(คำตอบ1หลัก!M198,0)=TEXT(ข้อมูลเฉลยคำตอบ!$B$12,0),ข้อมูลเฉลยคำตอบ!$C$12,0))</f>
        <v/>
      </c>
      <c r="O198" s="33" t="str">
        <f>IF(คำตอบ1หลัก!A198="","",IF(TEXT(คำตอบ1หลัก!N198,0)=TEXT(ข้อมูลเฉลยคำตอบ!$B$13,0),ข้อมูลเฉลยคำตอบ!$C$13,0))</f>
        <v/>
      </c>
      <c r="P198" s="33" t="str">
        <f>IF(คำตอบ1หลัก!A198="","",IF(TEXT(คำตอบ1หลัก!O198,0)=TEXT(ข้อมูลเฉลยคำตอบ!$B$14,0),ข้อมูลเฉลยคำตอบ!$C$14,0))</f>
        <v/>
      </c>
      <c r="Q198" s="33" t="str">
        <f>IF(คำตอบ1หลัก!A198="","",IF(TEXT(คำตอบ1หลัก!P198,0)=TEXT(ข้อมูลเฉลยคำตอบ!$B$15,0),ข้อมูลเฉลยคำตอบ!$C$15,0))</f>
        <v/>
      </c>
      <c r="R198" s="33" t="str">
        <f>IF(คำตอบ1หลัก!A198="","",IF(TEXT(คำตอบ1หลัก!Q198,0)=TEXT(ข้อมูลเฉลยคำตอบ!$B$16,0),ข้อมูลเฉลยคำตอบ!$C$16,0))</f>
        <v/>
      </c>
      <c r="S198" s="33" t="str">
        <f>IF(คำตอบ1หลัก!A198="","",IF(TEXT(คำตอบ1หลัก!R198,0)=TEXT(ข้อมูลเฉลยคำตอบ!$B$17,0),ข้อมูลเฉลยคำตอบ!$C$17,0))</f>
        <v/>
      </c>
      <c r="T198" s="33" t="str">
        <f>IF(คำตอบ1หลัก!A198="","",IF(TEXT(คำตอบ1หลัก!S198,0)=TEXT(ข้อมูลเฉลยคำตอบ!$B$18,0),ข้อมูลเฉลยคำตอบ!$C$18,0))</f>
        <v/>
      </c>
      <c r="U198" s="33" t="str">
        <f>IF(คำตอบ1หลัก!A198="","",IF(TEXT(คำตอบ1หลัก!T198,0)=TEXT(ข้อมูลเฉลยคำตอบ!$B$19,0),ข้อมูลเฉลยคำตอบ!$C$19,0))</f>
        <v/>
      </c>
      <c r="V198" s="33" t="str">
        <f>IF(คำตอบ1หลัก!A198="","",IF(TEXT(คำตอบ1หลัก!U198,0)=TEXT(ข้อมูลเฉลยคำตอบ!$B$20,0),ข้อมูลเฉลยคำตอบ!$C$20,0))</f>
        <v/>
      </c>
      <c r="W198" s="33" t="str">
        <f>IF(คำตอบ1หลัก!A198="","",IF(TEXT(คำตอบ1หลัก!V198,0)=TEXT(ข้อมูลเฉลยคำตอบ!$B$21,0),ข้อมูลเฉลยคำตอบ!$C$21,0))</f>
        <v/>
      </c>
      <c r="X198" s="33" t="str">
        <f>IF(คำตอบ1หลัก!A198="","",IF(TEXT(คำตอบ1หลัก!W198,0)=TEXT(ข้อมูลเฉลยคำตอบ!$B$22,0),ข้อมูลเฉลยคำตอบ!$C$22,0))</f>
        <v/>
      </c>
      <c r="Y198" s="33" t="str">
        <f>IF(คำตอบ1หลัก!A198="","",IF(TEXT(คำตอบ1หลัก!X198,0)=TEXT(ข้อมูลเฉลยคำตอบ!$B$23,0),ข้อมูลเฉลยคำตอบ!$C$23,0))</f>
        <v/>
      </c>
      <c r="Z198" s="33" t="str">
        <f>IF(คำตอบ1หลัก!A198="","",IF(TEXT(คำตอบ1หลัก!Y198,0)=TEXT(ข้อมูลเฉลยคำตอบ!$B$24,0),ข้อมูลเฉลยคำตอบ!$C$24,0))</f>
        <v/>
      </c>
      <c r="AA198" s="33" t="str">
        <f>IF(คำตอบ1หลัก!A198="","",IF(TEXT(คำตอบ1หลัก!Z198,0)=TEXT(ข้อมูลเฉลยคำตอบ!$B$25,0),ข้อมูลเฉลยคำตอบ!$C$25,0))</f>
        <v/>
      </c>
      <c r="AB198" s="33" t="str">
        <f>IF(คำตอบ1หลัก!A198="","",IF(TEXT(คำตอบ1หลัก!AA198,0)=TEXT(ข้อมูลเฉลยคำตอบ!$B$26,0),ข้อมูลเฉลยคำตอบ!$C$26,0))</f>
        <v/>
      </c>
      <c r="AC198" s="33" t="str">
        <f>IF(คำตอบ1หลัก!A198="","",IF(TEXT(คำตอบ1หลัก!AB198,0)=TEXT(ข้อมูลเฉลยคำตอบ!$B$27,0),ข้อมูลเฉลยคำตอบ!$C$27,0))</f>
        <v/>
      </c>
      <c r="AD198" s="33" t="str">
        <f>IF(คำตอบ1หลัก!A198="","",IF(TEXT(คำตอบ1หลัก!AC198,0)=TEXT(ข้อมูลเฉลยคำตอบ!$B$28,0),ข้อมูลเฉลยคำตอบ!$C$28,0))</f>
        <v/>
      </c>
      <c r="AE198" s="33" t="str">
        <f>IF(คำตอบ1หลัก!A198="","",IF(TEXT(คำตอบ1หลัก!AD198,0)=TEXT(ข้อมูลเฉลยคำตอบ!$B$29,0),ข้อมูลเฉลยคำตอบ!$C$29,0))</f>
        <v/>
      </c>
      <c r="AF198" s="33" t="str">
        <f>IF(คำตอบ1หลัก!A198="","",IF(TEXT(คำตอบ1หลัก!AE198,0)=TEXT(ข้อมูลเฉลยคำตอบ!$B$30,0),ข้อมูลเฉลยคำตอบ!$C$30,0))</f>
        <v/>
      </c>
      <c r="AG198" s="33" t="str">
        <f>IF(คำตอบ1หลัก!A198="","",IF(TEXT(คำตอบ1หลัก!AF198,0)=TEXT(ข้อมูลเฉลยคำตอบ!$B$31,0),ข้อมูลเฉลยคำตอบ!$C$31,0))</f>
        <v/>
      </c>
      <c r="AH198" s="33" t="str">
        <f>IF(คำตอบ1หลัก!A198="","",IF(TEXT(คำตอบ1หลัก!AG198,0)=TEXT(ข้อมูลเฉลยคำตอบ!$B$32,0),ข้อมูลเฉลยคำตอบ!$C$32,0))</f>
        <v/>
      </c>
      <c r="AI198" s="33" t="str">
        <f>IF(คำตอบ1หลัก!A198="","",IF(TEXT(คำตอบ1หลัก!AH198,0)=TEXT(ข้อมูลเฉลยคำตอบ!$B$33,0),ข้อมูลเฉลยคำตอบ!$C$33,0))</f>
        <v/>
      </c>
      <c r="AJ198" s="33" t="str">
        <f>IF(คำตอบ1หลัก!A198="","",IF(TEXT(คำตอบ1หลัก!AI198,0)=TEXT(ข้อมูลเฉลยคำตอบ!$B$34,0),ข้อมูลเฉลยคำตอบ!$C$34,0))</f>
        <v/>
      </c>
      <c r="AK198" s="33" t="str">
        <f>IF(คำตอบ1หลัก!A198="","",IF(TEXT(คำตอบ1หลัก!AJ198,0)=TEXT(ข้อมูลเฉลยคำตอบ!$B$35,0),ข้อมูลเฉลยคำตอบ!$C$35,0))</f>
        <v/>
      </c>
      <c r="AL198" s="33" t="str">
        <f>IF(คำตอบ1หลัก!A198="","",IF(TEXT(คำตอบ1หลัก!AK198,0)=TEXT(ข้อมูลเฉลยคำตอบ!$B$36,0),ข้อมูลเฉลยคำตอบ!$C$36,0))</f>
        <v/>
      </c>
      <c r="AM198" s="33" t="str">
        <f>IF(คำตอบ1หลัก!A198="","",IF(TEXT(คำตอบ1หลัก!AL198,0)=TEXT(ข้อมูลเฉลยคำตอบ!$B$37,0),ข้อมูลเฉลยคำตอบ!$C$37,0))</f>
        <v/>
      </c>
      <c r="AN198" s="33" t="str">
        <f>IF(คำตอบ1หลัก!A198="","",IF(TEXT(คำตอบ1หลัก!AM198,0)=TEXT(ข้อมูลเฉลยคำตอบ!$B$38,0),ข้อมูลเฉลยคำตอบ!$C$38,0))</f>
        <v/>
      </c>
      <c r="AO198" s="33" t="str">
        <f>IF(คำตอบ1หลัก!A198="","",IF(TEXT(คำตอบ1หลัก!AN198,0)=TEXT(ข้อมูลเฉลยคำตอบ!$B$39,0),ข้อมูลเฉลยคำตอบ!$C$39,0))</f>
        <v/>
      </c>
      <c r="AP198" s="33" t="str">
        <f>IF(คำตอบ1หลัก!A198="","",IF(TEXT(คำตอบ1หลัก!AO198,0)=TEXT(ข้อมูลเฉลยคำตอบ!$B$40,0),ข้อมูลเฉลยคำตอบ!$C$40,0))</f>
        <v/>
      </c>
      <c r="AQ198" s="33" t="str">
        <f>IF(คำตอบ1หลัก!A198="","",IF(TEXT(คำตอบ1หลัก!AP198,0)=TEXT(ข้อมูลเฉลยคำตอบ!$B$41,0),ข้อมูลเฉลยคำตอบ!$C$41,0))</f>
        <v/>
      </c>
      <c r="AR198" s="33" t="str">
        <f>IF(คำตอบ1หลัก!A198="","",IF(TEXT(คำตอบ1หลัก!AQ198,0)=TEXT(ข้อมูลเฉลยคำตอบ!$B$42,0),ข้อมูลเฉลยคำตอบ!$C$42,0))</f>
        <v/>
      </c>
      <c r="AS198" s="33" t="str">
        <f>IF(คำตอบ1หลัก!A198="","",IF(TEXT(คำตอบ1หลัก!AR198,0)=TEXT(ข้อมูลเฉลยคำตอบ!$B$43,0),ข้อมูลเฉลยคำตอบ!$C$43,0))</f>
        <v/>
      </c>
      <c r="AT198" s="33" t="str">
        <f>IF(คำตอบ1หลัก!A198="","",IF(TEXT(คำตอบ1หลัก!AS198,0)=TEXT(ข้อมูลเฉลยคำตอบ!$B$44,0),ข้อมูลเฉลยคำตอบ!$C$44,0))</f>
        <v/>
      </c>
      <c r="AU198" s="33" t="str">
        <f>IF(คำตอบ1หลัก!A198="","",IF(TEXT(คำตอบ1หลัก!AT198,0)=TEXT(ข้อมูลเฉลยคำตอบ!$B$45,0),ข้อมูลเฉลยคำตอบ!$C$45,0))</f>
        <v/>
      </c>
      <c r="AV198" s="33" t="str">
        <f>IF(คำตอบ1หลัก!A198="","",IF(TEXT(คำตอบ1หลัก!AU198,0)=TEXT(ข้อมูลเฉลยคำตอบ!$B$46,0),ข้อมูลเฉลยคำตอบ!$C$46,0))</f>
        <v/>
      </c>
      <c r="AW198" s="33" t="str">
        <f>IF(คำตอบ1หลัก!A198="","",IF(TEXT(คำตอบ1หลัก!AV198,0)=TEXT(ข้อมูลเฉลยคำตอบ!$B$47,0),ข้อมูลเฉลยคำตอบ!$C$47,0))</f>
        <v/>
      </c>
      <c r="AX198" s="33" t="str">
        <f>IF(คำตอบ1หลัก!A198="","",IF(TEXT(คำตอบ1หลัก!AW198,0)=TEXT(ข้อมูลเฉลยคำตอบ!$B$48,0),ข้อมูลเฉลยคำตอบ!$C$48,0))</f>
        <v/>
      </c>
      <c r="AY198" s="33" t="str">
        <f>IF(คำตอบ1หลัก!A198="","",IF(TEXT(คำตอบ1หลัก!AX198,0)=TEXT(ข้อมูลเฉลยคำตอบ!$B$49,0),ข้อมูลเฉลยคำตอบ!$C$49,0))</f>
        <v/>
      </c>
      <c r="AZ198" s="33" t="str">
        <f>IF(คำตอบ1หลัก!A198="","",IF(TEXT(คำตอบ1หลัก!AY198,0)=TEXT(ข้อมูลเฉลยคำตอบ!$B$50,0),ข้อมูลเฉลยคำตอบ!$C$50,0))</f>
        <v/>
      </c>
      <c r="BA198" s="33" t="str">
        <f>IF(คำตอบ1หลัก!A198="","",IF(TEXT(คำตอบ1หลัก!AZ198,0)=TEXT(ข้อมูลเฉลยคำตอบ!$B$51,0),ข้อมูลเฉลยคำตอบ!$C$51,0))</f>
        <v/>
      </c>
      <c r="BB198" s="33" t="str">
        <f>IF(คำตอบ1หลัก!A198="","",IF(TEXT(คำตอบ1หลัก!BA198,0)=TEXT(ข้อมูลเฉลยคำตอบ!$B$52,0),ข้อมูลเฉลยคำตอบ!$C$52,0))</f>
        <v/>
      </c>
      <c r="BC198" s="33" t="str">
        <f>IF(คำตอบ1หลัก!A198="","",IF(TEXT(คำตอบ1หลัก!BB198,0)=TEXT(ข้อมูลเฉลยคำตอบ!$B$53,0),ข้อมูลเฉลยคำตอบ!$C$53,0))</f>
        <v/>
      </c>
      <c r="BD198" s="33" t="str">
        <f>IF(คำตอบ1หลัก!A198="","",IF(TEXT(คำตอบ1หลัก!BC198,0)=TEXT(ข้อมูลเฉลยคำตอบ!$B$54,0),ข้อมูลเฉลยคำตอบ!$C$54,0))</f>
        <v/>
      </c>
      <c r="BE198" s="33" t="str">
        <f>IF(คำตอบ1หลัก!A198="","",IF(TEXT(คำตอบ1หลัก!BD198,0)=TEXT(ข้อมูลเฉลยคำตอบ!$B$55,0),ข้อมูลเฉลยคำตอบ!$C$55,0))</f>
        <v/>
      </c>
      <c r="BF198" s="33" t="str">
        <f>IF(คำตอบ1หลัก!A198="","",IF(TEXT(คำตอบ1หลัก!BE198,0)=TEXT(ข้อมูลเฉลยคำตอบ!$B$56,0),ข้อมูลเฉลยคำตอบ!$C$56,0))</f>
        <v/>
      </c>
      <c r="BG198" s="33" t="str">
        <f>IF(คำตอบ1หลัก!A198="","",IF(TEXT(คำตอบ1หลัก!BF198,0)=TEXT(ข้อมูลเฉลยคำตอบ!$B$57,0),ข้อมูลเฉลยคำตอบ!$C$57,0))</f>
        <v/>
      </c>
      <c r="BH198" s="33" t="str">
        <f>IF(คำตอบ1หลัก!A198="","",IF(TEXT(คำตอบ1หลัก!BG198,0)=TEXT(ข้อมูลเฉลยคำตอบ!$B$58,0),ข้อมูลเฉลยคำตอบ!$C$58,0))</f>
        <v/>
      </c>
      <c r="BI198" s="33" t="str">
        <f>IF(คำตอบ1หลัก!A198="","",IF(TEXT(คำตอบ1หลัก!BH198,0)=TEXT(ข้อมูลเฉลยคำตอบ!$B$59,0),ข้อมูลเฉลยคำตอบ!$C$59,0))</f>
        <v/>
      </c>
      <c r="BJ198" s="33" t="str">
        <f>IF(คำตอบ1หลัก!A198="","",IF(TEXT(คำตอบ1หลัก!BI198,0)=TEXT(ข้อมูลเฉลยคำตอบ!$B$60,0),ข้อมูลเฉลยคำตอบ!$C$60,0))</f>
        <v/>
      </c>
      <c r="BK198" s="33" t="str">
        <f>IF(คำตอบ1หลัก!A198="","",IF(TEXT(คำตอบ1หลัก!BJ198,0)=TEXT(ข้อมูลเฉลยคำตอบ!$B$61,0),ข้อมูลเฉลยคำตอบ!$C$61,0))</f>
        <v/>
      </c>
      <c r="BM198" s="18" t="str">
        <f t="shared" si="6"/>
        <v/>
      </c>
      <c r="BN198" s="38" t="str">
        <f t="shared" si="7"/>
        <v/>
      </c>
    </row>
    <row r="199" spans="1:66" ht="17.399999999999999" hidden="1" customHeight="1">
      <c r="A199" s="19">
        <v>198</v>
      </c>
      <c r="B199" s="3"/>
      <c r="C199" s="3"/>
      <c r="D199" s="33" t="str">
        <f>IF(คำตอบ1หลัก!A199="","",IF(TEXT(คำตอบ1หลัก!C199,0)=TEXT(ข้อมูลเฉลยคำตอบ!$B$2,0),ข้อมูลเฉลยคำตอบ!$C$2,0))</f>
        <v/>
      </c>
      <c r="E199" s="33" t="str">
        <f>IF(คำตอบ1หลัก!A199="","",IF(TEXT(คำตอบ1หลัก!D199,0)=TEXT(ข้อมูลเฉลยคำตอบ!$B$3,0),ข้อมูลเฉลยคำตอบ!$C$3,0))</f>
        <v/>
      </c>
      <c r="F199" s="33" t="str">
        <f>IF(คำตอบ1หลัก!A199="","",IF(TEXT(คำตอบ1หลัก!E199,0)=TEXT(ข้อมูลเฉลยคำตอบ!$B$4,0),ข้อมูลเฉลยคำตอบ!$C$4,0))</f>
        <v/>
      </c>
      <c r="G199" s="33" t="str">
        <f>IF(คำตอบ1หลัก!A199="","",IF(TEXT(คำตอบ1หลัก!F199,0)=TEXT(ข้อมูลเฉลยคำตอบ!$B$5,0),ข้อมูลเฉลยคำตอบ!$C$5,0))</f>
        <v/>
      </c>
      <c r="H199" s="33" t="str">
        <f>IF(คำตอบ1หลัก!A199="","",IF(TEXT(คำตอบ1หลัก!G199,0)=TEXT(ข้อมูลเฉลยคำตอบ!$B$6,0),ข้อมูลเฉลยคำตอบ!$C$6,0))</f>
        <v/>
      </c>
      <c r="I199" s="33" t="str">
        <f>IF(คำตอบ1หลัก!A199="","",IF(TEXT(คำตอบ1หลัก!H199,0)=TEXT(ข้อมูลเฉลยคำตอบ!$B$7,0),ข้อมูลเฉลยคำตอบ!$C$7,0))</f>
        <v/>
      </c>
      <c r="J199" s="33" t="str">
        <f>IF(คำตอบ1หลัก!A199="","",IF(TEXT(คำตอบ1หลัก!I199,0)=TEXT(ข้อมูลเฉลยคำตอบ!$B$8,0),ข้อมูลเฉลยคำตอบ!$C$8,0))</f>
        <v/>
      </c>
      <c r="K199" s="33" t="str">
        <f>IF(คำตอบ1หลัก!A199="","",IF(TEXT(คำตอบ1หลัก!J199,0)=TEXT(ข้อมูลเฉลยคำตอบ!$B$9,0),ข้อมูลเฉลยคำตอบ!$C$9,0))</f>
        <v/>
      </c>
      <c r="L199" s="33" t="str">
        <f>IF(คำตอบ1หลัก!A199="","",IF(TEXT(คำตอบ1หลัก!K199,0)=TEXT(ข้อมูลเฉลยคำตอบ!$B$10,0),ข้อมูลเฉลยคำตอบ!$C$10,0))</f>
        <v/>
      </c>
      <c r="M199" s="33" t="str">
        <f>IF(คำตอบ1หลัก!A199="","",IF(TEXT(คำตอบ1หลัก!L199,0)=TEXT(ข้อมูลเฉลยคำตอบ!$B$11,0),ข้อมูลเฉลยคำตอบ!$C$11,0))</f>
        <v/>
      </c>
      <c r="N199" s="33" t="str">
        <f>IF(คำตอบ1หลัก!A199="","",IF(TEXT(คำตอบ1หลัก!M199,0)=TEXT(ข้อมูลเฉลยคำตอบ!$B$12,0),ข้อมูลเฉลยคำตอบ!$C$12,0))</f>
        <v/>
      </c>
      <c r="O199" s="33" t="str">
        <f>IF(คำตอบ1หลัก!A199="","",IF(TEXT(คำตอบ1หลัก!N199,0)=TEXT(ข้อมูลเฉลยคำตอบ!$B$13,0),ข้อมูลเฉลยคำตอบ!$C$13,0))</f>
        <v/>
      </c>
      <c r="P199" s="33" t="str">
        <f>IF(คำตอบ1หลัก!A199="","",IF(TEXT(คำตอบ1หลัก!O199,0)=TEXT(ข้อมูลเฉลยคำตอบ!$B$14,0),ข้อมูลเฉลยคำตอบ!$C$14,0))</f>
        <v/>
      </c>
      <c r="Q199" s="33" t="str">
        <f>IF(คำตอบ1หลัก!A199="","",IF(TEXT(คำตอบ1หลัก!P199,0)=TEXT(ข้อมูลเฉลยคำตอบ!$B$15,0),ข้อมูลเฉลยคำตอบ!$C$15,0))</f>
        <v/>
      </c>
      <c r="R199" s="33" t="str">
        <f>IF(คำตอบ1หลัก!A199="","",IF(TEXT(คำตอบ1หลัก!Q199,0)=TEXT(ข้อมูลเฉลยคำตอบ!$B$16,0),ข้อมูลเฉลยคำตอบ!$C$16,0))</f>
        <v/>
      </c>
      <c r="S199" s="33" t="str">
        <f>IF(คำตอบ1หลัก!A199="","",IF(TEXT(คำตอบ1หลัก!R199,0)=TEXT(ข้อมูลเฉลยคำตอบ!$B$17,0),ข้อมูลเฉลยคำตอบ!$C$17,0))</f>
        <v/>
      </c>
      <c r="T199" s="33" t="str">
        <f>IF(คำตอบ1หลัก!A199="","",IF(TEXT(คำตอบ1หลัก!S199,0)=TEXT(ข้อมูลเฉลยคำตอบ!$B$18,0),ข้อมูลเฉลยคำตอบ!$C$18,0))</f>
        <v/>
      </c>
      <c r="U199" s="33" t="str">
        <f>IF(คำตอบ1หลัก!A199="","",IF(TEXT(คำตอบ1หลัก!T199,0)=TEXT(ข้อมูลเฉลยคำตอบ!$B$19,0),ข้อมูลเฉลยคำตอบ!$C$19,0))</f>
        <v/>
      </c>
      <c r="V199" s="33" t="str">
        <f>IF(คำตอบ1หลัก!A199="","",IF(TEXT(คำตอบ1หลัก!U199,0)=TEXT(ข้อมูลเฉลยคำตอบ!$B$20,0),ข้อมูลเฉลยคำตอบ!$C$20,0))</f>
        <v/>
      </c>
      <c r="W199" s="33" t="str">
        <f>IF(คำตอบ1หลัก!A199="","",IF(TEXT(คำตอบ1หลัก!V199,0)=TEXT(ข้อมูลเฉลยคำตอบ!$B$21,0),ข้อมูลเฉลยคำตอบ!$C$21,0))</f>
        <v/>
      </c>
      <c r="X199" s="33" t="str">
        <f>IF(คำตอบ1หลัก!A199="","",IF(TEXT(คำตอบ1หลัก!W199,0)=TEXT(ข้อมูลเฉลยคำตอบ!$B$22,0),ข้อมูลเฉลยคำตอบ!$C$22,0))</f>
        <v/>
      </c>
      <c r="Y199" s="33" t="str">
        <f>IF(คำตอบ1หลัก!A199="","",IF(TEXT(คำตอบ1หลัก!X199,0)=TEXT(ข้อมูลเฉลยคำตอบ!$B$23,0),ข้อมูลเฉลยคำตอบ!$C$23,0))</f>
        <v/>
      </c>
      <c r="Z199" s="33" t="str">
        <f>IF(คำตอบ1หลัก!A199="","",IF(TEXT(คำตอบ1หลัก!Y199,0)=TEXT(ข้อมูลเฉลยคำตอบ!$B$24,0),ข้อมูลเฉลยคำตอบ!$C$24,0))</f>
        <v/>
      </c>
      <c r="AA199" s="33" t="str">
        <f>IF(คำตอบ1หลัก!A199="","",IF(TEXT(คำตอบ1หลัก!Z199,0)=TEXT(ข้อมูลเฉลยคำตอบ!$B$25,0),ข้อมูลเฉลยคำตอบ!$C$25,0))</f>
        <v/>
      </c>
      <c r="AB199" s="33" t="str">
        <f>IF(คำตอบ1หลัก!A199="","",IF(TEXT(คำตอบ1หลัก!AA199,0)=TEXT(ข้อมูลเฉลยคำตอบ!$B$26,0),ข้อมูลเฉลยคำตอบ!$C$26,0))</f>
        <v/>
      </c>
      <c r="AC199" s="33" t="str">
        <f>IF(คำตอบ1หลัก!A199="","",IF(TEXT(คำตอบ1หลัก!AB199,0)=TEXT(ข้อมูลเฉลยคำตอบ!$B$27,0),ข้อมูลเฉลยคำตอบ!$C$27,0))</f>
        <v/>
      </c>
      <c r="AD199" s="33" t="str">
        <f>IF(คำตอบ1หลัก!A199="","",IF(TEXT(คำตอบ1หลัก!AC199,0)=TEXT(ข้อมูลเฉลยคำตอบ!$B$28,0),ข้อมูลเฉลยคำตอบ!$C$28,0))</f>
        <v/>
      </c>
      <c r="AE199" s="33" t="str">
        <f>IF(คำตอบ1หลัก!A199="","",IF(TEXT(คำตอบ1หลัก!AD199,0)=TEXT(ข้อมูลเฉลยคำตอบ!$B$29,0),ข้อมูลเฉลยคำตอบ!$C$29,0))</f>
        <v/>
      </c>
      <c r="AF199" s="33" t="str">
        <f>IF(คำตอบ1หลัก!A199="","",IF(TEXT(คำตอบ1หลัก!AE199,0)=TEXT(ข้อมูลเฉลยคำตอบ!$B$30,0),ข้อมูลเฉลยคำตอบ!$C$30,0))</f>
        <v/>
      </c>
      <c r="AG199" s="33" t="str">
        <f>IF(คำตอบ1หลัก!A199="","",IF(TEXT(คำตอบ1หลัก!AF199,0)=TEXT(ข้อมูลเฉลยคำตอบ!$B$31,0),ข้อมูลเฉลยคำตอบ!$C$31,0))</f>
        <v/>
      </c>
      <c r="AH199" s="33" t="str">
        <f>IF(คำตอบ1หลัก!A199="","",IF(TEXT(คำตอบ1หลัก!AG199,0)=TEXT(ข้อมูลเฉลยคำตอบ!$B$32,0),ข้อมูลเฉลยคำตอบ!$C$32,0))</f>
        <v/>
      </c>
      <c r="AI199" s="33" t="str">
        <f>IF(คำตอบ1หลัก!A199="","",IF(TEXT(คำตอบ1หลัก!AH199,0)=TEXT(ข้อมูลเฉลยคำตอบ!$B$33,0),ข้อมูลเฉลยคำตอบ!$C$33,0))</f>
        <v/>
      </c>
      <c r="AJ199" s="33" t="str">
        <f>IF(คำตอบ1หลัก!A199="","",IF(TEXT(คำตอบ1หลัก!AI199,0)=TEXT(ข้อมูลเฉลยคำตอบ!$B$34,0),ข้อมูลเฉลยคำตอบ!$C$34,0))</f>
        <v/>
      </c>
      <c r="AK199" s="33" t="str">
        <f>IF(คำตอบ1หลัก!A199="","",IF(TEXT(คำตอบ1หลัก!AJ199,0)=TEXT(ข้อมูลเฉลยคำตอบ!$B$35,0),ข้อมูลเฉลยคำตอบ!$C$35,0))</f>
        <v/>
      </c>
      <c r="AL199" s="33" t="str">
        <f>IF(คำตอบ1หลัก!A199="","",IF(TEXT(คำตอบ1หลัก!AK199,0)=TEXT(ข้อมูลเฉลยคำตอบ!$B$36,0),ข้อมูลเฉลยคำตอบ!$C$36,0))</f>
        <v/>
      </c>
      <c r="AM199" s="33" t="str">
        <f>IF(คำตอบ1หลัก!A199="","",IF(TEXT(คำตอบ1หลัก!AL199,0)=TEXT(ข้อมูลเฉลยคำตอบ!$B$37,0),ข้อมูลเฉลยคำตอบ!$C$37,0))</f>
        <v/>
      </c>
      <c r="AN199" s="33" t="str">
        <f>IF(คำตอบ1หลัก!A199="","",IF(TEXT(คำตอบ1หลัก!AM199,0)=TEXT(ข้อมูลเฉลยคำตอบ!$B$38,0),ข้อมูลเฉลยคำตอบ!$C$38,0))</f>
        <v/>
      </c>
      <c r="AO199" s="33" t="str">
        <f>IF(คำตอบ1หลัก!A199="","",IF(TEXT(คำตอบ1หลัก!AN199,0)=TEXT(ข้อมูลเฉลยคำตอบ!$B$39,0),ข้อมูลเฉลยคำตอบ!$C$39,0))</f>
        <v/>
      </c>
      <c r="AP199" s="33" t="str">
        <f>IF(คำตอบ1หลัก!A199="","",IF(TEXT(คำตอบ1หลัก!AO199,0)=TEXT(ข้อมูลเฉลยคำตอบ!$B$40,0),ข้อมูลเฉลยคำตอบ!$C$40,0))</f>
        <v/>
      </c>
      <c r="AQ199" s="33" t="str">
        <f>IF(คำตอบ1หลัก!A199="","",IF(TEXT(คำตอบ1หลัก!AP199,0)=TEXT(ข้อมูลเฉลยคำตอบ!$B$41,0),ข้อมูลเฉลยคำตอบ!$C$41,0))</f>
        <v/>
      </c>
      <c r="AR199" s="33" t="str">
        <f>IF(คำตอบ1หลัก!A199="","",IF(TEXT(คำตอบ1หลัก!AQ199,0)=TEXT(ข้อมูลเฉลยคำตอบ!$B$42,0),ข้อมูลเฉลยคำตอบ!$C$42,0))</f>
        <v/>
      </c>
      <c r="AS199" s="33" t="str">
        <f>IF(คำตอบ1หลัก!A199="","",IF(TEXT(คำตอบ1หลัก!AR199,0)=TEXT(ข้อมูลเฉลยคำตอบ!$B$43,0),ข้อมูลเฉลยคำตอบ!$C$43,0))</f>
        <v/>
      </c>
      <c r="AT199" s="33" t="str">
        <f>IF(คำตอบ1หลัก!A199="","",IF(TEXT(คำตอบ1หลัก!AS199,0)=TEXT(ข้อมูลเฉลยคำตอบ!$B$44,0),ข้อมูลเฉลยคำตอบ!$C$44,0))</f>
        <v/>
      </c>
      <c r="AU199" s="33" t="str">
        <f>IF(คำตอบ1หลัก!A199="","",IF(TEXT(คำตอบ1หลัก!AT199,0)=TEXT(ข้อมูลเฉลยคำตอบ!$B$45,0),ข้อมูลเฉลยคำตอบ!$C$45,0))</f>
        <v/>
      </c>
      <c r="AV199" s="33" t="str">
        <f>IF(คำตอบ1หลัก!A199="","",IF(TEXT(คำตอบ1หลัก!AU199,0)=TEXT(ข้อมูลเฉลยคำตอบ!$B$46,0),ข้อมูลเฉลยคำตอบ!$C$46,0))</f>
        <v/>
      </c>
      <c r="AW199" s="33" t="str">
        <f>IF(คำตอบ1หลัก!A199="","",IF(TEXT(คำตอบ1หลัก!AV199,0)=TEXT(ข้อมูลเฉลยคำตอบ!$B$47,0),ข้อมูลเฉลยคำตอบ!$C$47,0))</f>
        <v/>
      </c>
      <c r="AX199" s="33" t="str">
        <f>IF(คำตอบ1หลัก!A199="","",IF(TEXT(คำตอบ1หลัก!AW199,0)=TEXT(ข้อมูลเฉลยคำตอบ!$B$48,0),ข้อมูลเฉลยคำตอบ!$C$48,0))</f>
        <v/>
      </c>
      <c r="AY199" s="33" t="str">
        <f>IF(คำตอบ1หลัก!A199="","",IF(TEXT(คำตอบ1หลัก!AX199,0)=TEXT(ข้อมูลเฉลยคำตอบ!$B$49,0),ข้อมูลเฉลยคำตอบ!$C$49,0))</f>
        <v/>
      </c>
      <c r="AZ199" s="33" t="str">
        <f>IF(คำตอบ1หลัก!A199="","",IF(TEXT(คำตอบ1หลัก!AY199,0)=TEXT(ข้อมูลเฉลยคำตอบ!$B$50,0),ข้อมูลเฉลยคำตอบ!$C$50,0))</f>
        <v/>
      </c>
      <c r="BA199" s="33" t="str">
        <f>IF(คำตอบ1หลัก!A199="","",IF(TEXT(คำตอบ1หลัก!AZ199,0)=TEXT(ข้อมูลเฉลยคำตอบ!$B$51,0),ข้อมูลเฉลยคำตอบ!$C$51,0))</f>
        <v/>
      </c>
      <c r="BB199" s="33" t="str">
        <f>IF(คำตอบ1หลัก!A199="","",IF(TEXT(คำตอบ1หลัก!BA199,0)=TEXT(ข้อมูลเฉลยคำตอบ!$B$52,0),ข้อมูลเฉลยคำตอบ!$C$52,0))</f>
        <v/>
      </c>
      <c r="BC199" s="33" t="str">
        <f>IF(คำตอบ1หลัก!A199="","",IF(TEXT(คำตอบ1หลัก!BB199,0)=TEXT(ข้อมูลเฉลยคำตอบ!$B$53,0),ข้อมูลเฉลยคำตอบ!$C$53,0))</f>
        <v/>
      </c>
      <c r="BD199" s="33" t="str">
        <f>IF(คำตอบ1หลัก!A199="","",IF(TEXT(คำตอบ1หลัก!BC199,0)=TEXT(ข้อมูลเฉลยคำตอบ!$B$54,0),ข้อมูลเฉลยคำตอบ!$C$54,0))</f>
        <v/>
      </c>
      <c r="BE199" s="33" t="str">
        <f>IF(คำตอบ1หลัก!A199="","",IF(TEXT(คำตอบ1หลัก!BD199,0)=TEXT(ข้อมูลเฉลยคำตอบ!$B$55,0),ข้อมูลเฉลยคำตอบ!$C$55,0))</f>
        <v/>
      </c>
      <c r="BF199" s="33" t="str">
        <f>IF(คำตอบ1หลัก!A199="","",IF(TEXT(คำตอบ1หลัก!BE199,0)=TEXT(ข้อมูลเฉลยคำตอบ!$B$56,0),ข้อมูลเฉลยคำตอบ!$C$56,0))</f>
        <v/>
      </c>
      <c r="BG199" s="33" t="str">
        <f>IF(คำตอบ1หลัก!A199="","",IF(TEXT(คำตอบ1หลัก!BF199,0)=TEXT(ข้อมูลเฉลยคำตอบ!$B$57,0),ข้อมูลเฉลยคำตอบ!$C$57,0))</f>
        <v/>
      </c>
      <c r="BH199" s="33" t="str">
        <f>IF(คำตอบ1หลัก!A199="","",IF(TEXT(คำตอบ1หลัก!BG199,0)=TEXT(ข้อมูลเฉลยคำตอบ!$B$58,0),ข้อมูลเฉลยคำตอบ!$C$58,0))</f>
        <v/>
      </c>
      <c r="BI199" s="33" t="str">
        <f>IF(คำตอบ1หลัก!A199="","",IF(TEXT(คำตอบ1หลัก!BH199,0)=TEXT(ข้อมูลเฉลยคำตอบ!$B$59,0),ข้อมูลเฉลยคำตอบ!$C$59,0))</f>
        <v/>
      </c>
      <c r="BJ199" s="33" t="str">
        <f>IF(คำตอบ1หลัก!A199="","",IF(TEXT(คำตอบ1หลัก!BI199,0)=TEXT(ข้อมูลเฉลยคำตอบ!$B$60,0),ข้อมูลเฉลยคำตอบ!$C$60,0))</f>
        <v/>
      </c>
      <c r="BK199" s="33" t="str">
        <f>IF(คำตอบ1หลัก!A199="","",IF(TEXT(คำตอบ1หลัก!BJ199,0)=TEXT(ข้อมูลเฉลยคำตอบ!$B$61,0),ข้อมูลเฉลยคำตอบ!$C$61,0))</f>
        <v/>
      </c>
      <c r="BM199" s="18" t="str">
        <f t="shared" si="6"/>
        <v/>
      </c>
      <c r="BN199" s="38" t="str">
        <f t="shared" si="7"/>
        <v/>
      </c>
    </row>
    <row r="200" spans="1:66" ht="17.399999999999999" hidden="1" customHeight="1">
      <c r="A200" s="19">
        <v>199</v>
      </c>
      <c r="B200" s="3"/>
      <c r="C200" s="3"/>
      <c r="D200" s="33" t="str">
        <f>IF(คำตอบ1หลัก!A200="","",IF(TEXT(คำตอบ1หลัก!C200,0)=TEXT(ข้อมูลเฉลยคำตอบ!$B$2,0),ข้อมูลเฉลยคำตอบ!$C$2,0))</f>
        <v/>
      </c>
      <c r="E200" s="33" t="str">
        <f>IF(คำตอบ1หลัก!A200="","",IF(TEXT(คำตอบ1หลัก!D200,0)=TEXT(ข้อมูลเฉลยคำตอบ!$B$3,0),ข้อมูลเฉลยคำตอบ!$C$3,0))</f>
        <v/>
      </c>
      <c r="F200" s="33" t="str">
        <f>IF(คำตอบ1หลัก!A200="","",IF(TEXT(คำตอบ1หลัก!E200,0)=TEXT(ข้อมูลเฉลยคำตอบ!$B$4,0),ข้อมูลเฉลยคำตอบ!$C$4,0))</f>
        <v/>
      </c>
      <c r="G200" s="33" t="str">
        <f>IF(คำตอบ1หลัก!A200="","",IF(TEXT(คำตอบ1หลัก!F200,0)=TEXT(ข้อมูลเฉลยคำตอบ!$B$5,0),ข้อมูลเฉลยคำตอบ!$C$5,0))</f>
        <v/>
      </c>
      <c r="H200" s="33" t="str">
        <f>IF(คำตอบ1หลัก!A200="","",IF(TEXT(คำตอบ1หลัก!G200,0)=TEXT(ข้อมูลเฉลยคำตอบ!$B$6,0),ข้อมูลเฉลยคำตอบ!$C$6,0))</f>
        <v/>
      </c>
      <c r="I200" s="33" t="str">
        <f>IF(คำตอบ1หลัก!A200="","",IF(TEXT(คำตอบ1หลัก!H200,0)=TEXT(ข้อมูลเฉลยคำตอบ!$B$7,0),ข้อมูลเฉลยคำตอบ!$C$7,0))</f>
        <v/>
      </c>
      <c r="J200" s="33" t="str">
        <f>IF(คำตอบ1หลัก!A200="","",IF(TEXT(คำตอบ1หลัก!I200,0)=TEXT(ข้อมูลเฉลยคำตอบ!$B$8,0),ข้อมูลเฉลยคำตอบ!$C$8,0))</f>
        <v/>
      </c>
      <c r="K200" s="33" t="str">
        <f>IF(คำตอบ1หลัก!A200="","",IF(TEXT(คำตอบ1หลัก!J200,0)=TEXT(ข้อมูลเฉลยคำตอบ!$B$9,0),ข้อมูลเฉลยคำตอบ!$C$9,0))</f>
        <v/>
      </c>
      <c r="L200" s="33" t="str">
        <f>IF(คำตอบ1หลัก!A200="","",IF(TEXT(คำตอบ1หลัก!K200,0)=TEXT(ข้อมูลเฉลยคำตอบ!$B$10,0),ข้อมูลเฉลยคำตอบ!$C$10,0))</f>
        <v/>
      </c>
      <c r="M200" s="33" t="str">
        <f>IF(คำตอบ1หลัก!A200="","",IF(TEXT(คำตอบ1หลัก!L200,0)=TEXT(ข้อมูลเฉลยคำตอบ!$B$11,0),ข้อมูลเฉลยคำตอบ!$C$11,0))</f>
        <v/>
      </c>
      <c r="N200" s="33" t="str">
        <f>IF(คำตอบ1หลัก!A200="","",IF(TEXT(คำตอบ1หลัก!M200,0)=TEXT(ข้อมูลเฉลยคำตอบ!$B$12,0),ข้อมูลเฉลยคำตอบ!$C$12,0))</f>
        <v/>
      </c>
      <c r="O200" s="33" t="str">
        <f>IF(คำตอบ1หลัก!A200="","",IF(TEXT(คำตอบ1หลัก!N200,0)=TEXT(ข้อมูลเฉลยคำตอบ!$B$13,0),ข้อมูลเฉลยคำตอบ!$C$13,0))</f>
        <v/>
      </c>
      <c r="P200" s="33" t="str">
        <f>IF(คำตอบ1หลัก!A200="","",IF(TEXT(คำตอบ1หลัก!O200,0)=TEXT(ข้อมูลเฉลยคำตอบ!$B$14,0),ข้อมูลเฉลยคำตอบ!$C$14,0))</f>
        <v/>
      </c>
      <c r="Q200" s="33" t="str">
        <f>IF(คำตอบ1หลัก!A200="","",IF(TEXT(คำตอบ1หลัก!P200,0)=TEXT(ข้อมูลเฉลยคำตอบ!$B$15,0),ข้อมูลเฉลยคำตอบ!$C$15,0))</f>
        <v/>
      </c>
      <c r="R200" s="33" t="str">
        <f>IF(คำตอบ1หลัก!A200="","",IF(TEXT(คำตอบ1หลัก!Q200,0)=TEXT(ข้อมูลเฉลยคำตอบ!$B$16,0),ข้อมูลเฉลยคำตอบ!$C$16,0))</f>
        <v/>
      </c>
      <c r="S200" s="33" t="str">
        <f>IF(คำตอบ1หลัก!A200="","",IF(TEXT(คำตอบ1หลัก!R200,0)=TEXT(ข้อมูลเฉลยคำตอบ!$B$17,0),ข้อมูลเฉลยคำตอบ!$C$17,0))</f>
        <v/>
      </c>
      <c r="T200" s="33" t="str">
        <f>IF(คำตอบ1หลัก!A200="","",IF(TEXT(คำตอบ1หลัก!S200,0)=TEXT(ข้อมูลเฉลยคำตอบ!$B$18,0),ข้อมูลเฉลยคำตอบ!$C$18,0))</f>
        <v/>
      </c>
      <c r="U200" s="33" t="str">
        <f>IF(คำตอบ1หลัก!A200="","",IF(TEXT(คำตอบ1หลัก!T200,0)=TEXT(ข้อมูลเฉลยคำตอบ!$B$19,0),ข้อมูลเฉลยคำตอบ!$C$19,0))</f>
        <v/>
      </c>
      <c r="V200" s="33" t="str">
        <f>IF(คำตอบ1หลัก!A200="","",IF(TEXT(คำตอบ1หลัก!U200,0)=TEXT(ข้อมูลเฉลยคำตอบ!$B$20,0),ข้อมูลเฉลยคำตอบ!$C$20,0))</f>
        <v/>
      </c>
      <c r="W200" s="33" t="str">
        <f>IF(คำตอบ1หลัก!A200="","",IF(TEXT(คำตอบ1หลัก!V200,0)=TEXT(ข้อมูลเฉลยคำตอบ!$B$21,0),ข้อมูลเฉลยคำตอบ!$C$21,0))</f>
        <v/>
      </c>
      <c r="X200" s="33" t="str">
        <f>IF(คำตอบ1หลัก!A200="","",IF(TEXT(คำตอบ1หลัก!W200,0)=TEXT(ข้อมูลเฉลยคำตอบ!$B$22,0),ข้อมูลเฉลยคำตอบ!$C$22,0))</f>
        <v/>
      </c>
      <c r="Y200" s="33" t="str">
        <f>IF(คำตอบ1หลัก!A200="","",IF(TEXT(คำตอบ1หลัก!X200,0)=TEXT(ข้อมูลเฉลยคำตอบ!$B$23,0),ข้อมูลเฉลยคำตอบ!$C$23,0))</f>
        <v/>
      </c>
      <c r="Z200" s="33" t="str">
        <f>IF(คำตอบ1หลัก!A200="","",IF(TEXT(คำตอบ1หลัก!Y200,0)=TEXT(ข้อมูลเฉลยคำตอบ!$B$24,0),ข้อมูลเฉลยคำตอบ!$C$24,0))</f>
        <v/>
      </c>
      <c r="AA200" s="33" t="str">
        <f>IF(คำตอบ1หลัก!A200="","",IF(TEXT(คำตอบ1หลัก!Z200,0)=TEXT(ข้อมูลเฉลยคำตอบ!$B$25,0),ข้อมูลเฉลยคำตอบ!$C$25,0))</f>
        <v/>
      </c>
      <c r="AB200" s="33" t="str">
        <f>IF(คำตอบ1หลัก!A200="","",IF(TEXT(คำตอบ1หลัก!AA200,0)=TEXT(ข้อมูลเฉลยคำตอบ!$B$26,0),ข้อมูลเฉลยคำตอบ!$C$26,0))</f>
        <v/>
      </c>
      <c r="AC200" s="33" t="str">
        <f>IF(คำตอบ1หลัก!A200="","",IF(TEXT(คำตอบ1หลัก!AB200,0)=TEXT(ข้อมูลเฉลยคำตอบ!$B$27,0),ข้อมูลเฉลยคำตอบ!$C$27,0))</f>
        <v/>
      </c>
      <c r="AD200" s="33" t="str">
        <f>IF(คำตอบ1หลัก!A200="","",IF(TEXT(คำตอบ1หลัก!AC200,0)=TEXT(ข้อมูลเฉลยคำตอบ!$B$28,0),ข้อมูลเฉลยคำตอบ!$C$28,0))</f>
        <v/>
      </c>
      <c r="AE200" s="33" t="str">
        <f>IF(คำตอบ1หลัก!A200="","",IF(TEXT(คำตอบ1หลัก!AD200,0)=TEXT(ข้อมูลเฉลยคำตอบ!$B$29,0),ข้อมูลเฉลยคำตอบ!$C$29,0))</f>
        <v/>
      </c>
      <c r="AF200" s="33" t="str">
        <f>IF(คำตอบ1หลัก!A200="","",IF(TEXT(คำตอบ1หลัก!AE200,0)=TEXT(ข้อมูลเฉลยคำตอบ!$B$30,0),ข้อมูลเฉลยคำตอบ!$C$30,0))</f>
        <v/>
      </c>
      <c r="AG200" s="33" t="str">
        <f>IF(คำตอบ1หลัก!A200="","",IF(TEXT(คำตอบ1หลัก!AF200,0)=TEXT(ข้อมูลเฉลยคำตอบ!$B$31,0),ข้อมูลเฉลยคำตอบ!$C$31,0))</f>
        <v/>
      </c>
      <c r="AH200" s="33" t="str">
        <f>IF(คำตอบ1หลัก!A200="","",IF(TEXT(คำตอบ1หลัก!AG200,0)=TEXT(ข้อมูลเฉลยคำตอบ!$B$32,0),ข้อมูลเฉลยคำตอบ!$C$32,0))</f>
        <v/>
      </c>
      <c r="AI200" s="33" t="str">
        <f>IF(คำตอบ1หลัก!A200="","",IF(TEXT(คำตอบ1หลัก!AH200,0)=TEXT(ข้อมูลเฉลยคำตอบ!$B$33,0),ข้อมูลเฉลยคำตอบ!$C$33,0))</f>
        <v/>
      </c>
      <c r="AJ200" s="33" t="str">
        <f>IF(คำตอบ1หลัก!A200="","",IF(TEXT(คำตอบ1หลัก!AI200,0)=TEXT(ข้อมูลเฉลยคำตอบ!$B$34,0),ข้อมูลเฉลยคำตอบ!$C$34,0))</f>
        <v/>
      </c>
      <c r="AK200" s="33" t="str">
        <f>IF(คำตอบ1หลัก!A200="","",IF(TEXT(คำตอบ1หลัก!AJ200,0)=TEXT(ข้อมูลเฉลยคำตอบ!$B$35,0),ข้อมูลเฉลยคำตอบ!$C$35,0))</f>
        <v/>
      </c>
      <c r="AL200" s="33" t="str">
        <f>IF(คำตอบ1หลัก!A200="","",IF(TEXT(คำตอบ1หลัก!AK200,0)=TEXT(ข้อมูลเฉลยคำตอบ!$B$36,0),ข้อมูลเฉลยคำตอบ!$C$36,0))</f>
        <v/>
      </c>
      <c r="AM200" s="33" t="str">
        <f>IF(คำตอบ1หลัก!A200="","",IF(TEXT(คำตอบ1หลัก!AL200,0)=TEXT(ข้อมูลเฉลยคำตอบ!$B$37,0),ข้อมูลเฉลยคำตอบ!$C$37,0))</f>
        <v/>
      </c>
      <c r="AN200" s="33" t="str">
        <f>IF(คำตอบ1หลัก!A200="","",IF(TEXT(คำตอบ1หลัก!AM200,0)=TEXT(ข้อมูลเฉลยคำตอบ!$B$38,0),ข้อมูลเฉลยคำตอบ!$C$38,0))</f>
        <v/>
      </c>
      <c r="AO200" s="33" t="str">
        <f>IF(คำตอบ1หลัก!A200="","",IF(TEXT(คำตอบ1หลัก!AN200,0)=TEXT(ข้อมูลเฉลยคำตอบ!$B$39,0),ข้อมูลเฉลยคำตอบ!$C$39,0))</f>
        <v/>
      </c>
      <c r="AP200" s="33" t="str">
        <f>IF(คำตอบ1หลัก!A200="","",IF(TEXT(คำตอบ1หลัก!AO200,0)=TEXT(ข้อมูลเฉลยคำตอบ!$B$40,0),ข้อมูลเฉลยคำตอบ!$C$40,0))</f>
        <v/>
      </c>
      <c r="AQ200" s="33" t="str">
        <f>IF(คำตอบ1หลัก!A200="","",IF(TEXT(คำตอบ1หลัก!AP200,0)=TEXT(ข้อมูลเฉลยคำตอบ!$B$41,0),ข้อมูลเฉลยคำตอบ!$C$41,0))</f>
        <v/>
      </c>
      <c r="AR200" s="33" t="str">
        <f>IF(คำตอบ1หลัก!A200="","",IF(TEXT(คำตอบ1หลัก!AQ200,0)=TEXT(ข้อมูลเฉลยคำตอบ!$B$42,0),ข้อมูลเฉลยคำตอบ!$C$42,0))</f>
        <v/>
      </c>
      <c r="AS200" s="33" t="str">
        <f>IF(คำตอบ1หลัก!A200="","",IF(TEXT(คำตอบ1หลัก!AR200,0)=TEXT(ข้อมูลเฉลยคำตอบ!$B$43,0),ข้อมูลเฉลยคำตอบ!$C$43,0))</f>
        <v/>
      </c>
      <c r="AT200" s="33" t="str">
        <f>IF(คำตอบ1หลัก!A200="","",IF(TEXT(คำตอบ1หลัก!AS200,0)=TEXT(ข้อมูลเฉลยคำตอบ!$B$44,0),ข้อมูลเฉลยคำตอบ!$C$44,0))</f>
        <v/>
      </c>
      <c r="AU200" s="33" t="str">
        <f>IF(คำตอบ1หลัก!A200="","",IF(TEXT(คำตอบ1หลัก!AT200,0)=TEXT(ข้อมูลเฉลยคำตอบ!$B$45,0),ข้อมูลเฉลยคำตอบ!$C$45,0))</f>
        <v/>
      </c>
      <c r="AV200" s="33" t="str">
        <f>IF(คำตอบ1หลัก!A200="","",IF(TEXT(คำตอบ1หลัก!AU200,0)=TEXT(ข้อมูลเฉลยคำตอบ!$B$46,0),ข้อมูลเฉลยคำตอบ!$C$46,0))</f>
        <v/>
      </c>
      <c r="AW200" s="33" t="str">
        <f>IF(คำตอบ1หลัก!A200="","",IF(TEXT(คำตอบ1หลัก!AV200,0)=TEXT(ข้อมูลเฉลยคำตอบ!$B$47,0),ข้อมูลเฉลยคำตอบ!$C$47,0))</f>
        <v/>
      </c>
      <c r="AX200" s="33" t="str">
        <f>IF(คำตอบ1หลัก!A200="","",IF(TEXT(คำตอบ1หลัก!AW200,0)=TEXT(ข้อมูลเฉลยคำตอบ!$B$48,0),ข้อมูลเฉลยคำตอบ!$C$48,0))</f>
        <v/>
      </c>
      <c r="AY200" s="33" t="str">
        <f>IF(คำตอบ1หลัก!A200="","",IF(TEXT(คำตอบ1หลัก!AX200,0)=TEXT(ข้อมูลเฉลยคำตอบ!$B$49,0),ข้อมูลเฉลยคำตอบ!$C$49,0))</f>
        <v/>
      </c>
      <c r="AZ200" s="33" t="str">
        <f>IF(คำตอบ1หลัก!A200="","",IF(TEXT(คำตอบ1หลัก!AY200,0)=TEXT(ข้อมูลเฉลยคำตอบ!$B$50,0),ข้อมูลเฉลยคำตอบ!$C$50,0))</f>
        <v/>
      </c>
      <c r="BA200" s="33" t="str">
        <f>IF(คำตอบ1หลัก!A200="","",IF(TEXT(คำตอบ1หลัก!AZ200,0)=TEXT(ข้อมูลเฉลยคำตอบ!$B$51,0),ข้อมูลเฉลยคำตอบ!$C$51,0))</f>
        <v/>
      </c>
      <c r="BB200" s="33" t="str">
        <f>IF(คำตอบ1หลัก!A200="","",IF(TEXT(คำตอบ1หลัก!BA200,0)=TEXT(ข้อมูลเฉลยคำตอบ!$B$52,0),ข้อมูลเฉลยคำตอบ!$C$52,0))</f>
        <v/>
      </c>
      <c r="BC200" s="33" t="str">
        <f>IF(คำตอบ1หลัก!A200="","",IF(TEXT(คำตอบ1หลัก!BB200,0)=TEXT(ข้อมูลเฉลยคำตอบ!$B$53,0),ข้อมูลเฉลยคำตอบ!$C$53,0))</f>
        <v/>
      </c>
      <c r="BD200" s="33" t="str">
        <f>IF(คำตอบ1หลัก!A200="","",IF(TEXT(คำตอบ1หลัก!BC200,0)=TEXT(ข้อมูลเฉลยคำตอบ!$B$54,0),ข้อมูลเฉลยคำตอบ!$C$54,0))</f>
        <v/>
      </c>
      <c r="BE200" s="33" t="str">
        <f>IF(คำตอบ1หลัก!A200="","",IF(TEXT(คำตอบ1หลัก!BD200,0)=TEXT(ข้อมูลเฉลยคำตอบ!$B$55,0),ข้อมูลเฉลยคำตอบ!$C$55,0))</f>
        <v/>
      </c>
      <c r="BF200" s="33" t="str">
        <f>IF(คำตอบ1หลัก!A200="","",IF(TEXT(คำตอบ1หลัก!BE200,0)=TEXT(ข้อมูลเฉลยคำตอบ!$B$56,0),ข้อมูลเฉลยคำตอบ!$C$56,0))</f>
        <v/>
      </c>
      <c r="BG200" s="33" t="str">
        <f>IF(คำตอบ1หลัก!A200="","",IF(TEXT(คำตอบ1หลัก!BF200,0)=TEXT(ข้อมูลเฉลยคำตอบ!$B$57,0),ข้อมูลเฉลยคำตอบ!$C$57,0))</f>
        <v/>
      </c>
      <c r="BH200" s="33" t="str">
        <f>IF(คำตอบ1หลัก!A200="","",IF(TEXT(คำตอบ1หลัก!BG200,0)=TEXT(ข้อมูลเฉลยคำตอบ!$B$58,0),ข้อมูลเฉลยคำตอบ!$C$58,0))</f>
        <v/>
      </c>
      <c r="BI200" s="33" t="str">
        <f>IF(คำตอบ1หลัก!A200="","",IF(TEXT(คำตอบ1หลัก!BH200,0)=TEXT(ข้อมูลเฉลยคำตอบ!$B$59,0),ข้อมูลเฉลยคำตอบ!$C$59,0))</f>
        <v/>
      </c>
      <c r="BJ200" s="33" t="str">
        <f>IF(คำตอบ1หลัก!A200="","",IF(TEXT(คำตอบ1หลัก!BI200,0)=TEXT(ข้อมูลเฉลยคำตอบ!$B$60,0),ข้อมูลเฉลยคำตอบ!$C$60,0))</f>
        <v/>
      </c>
      <c r="BK200" s="33" t="str">
        <f>IF(คำตอบ1หลัก!A200="","",IF(TEXT(คำตอบ1หลัก!BJ200,0)=TEXT(ข้อมูลเฉลยคำตอบ!$B$61,0),ข้อมูลเฉลยคำตอบ!$C$61,0))</f>
        <v/>
      </c>
      <c r="BM200" s="18" t="str">
        <f t="shared" si="6"/>
        <v/>
      </c>
      <c r="BN200" s="38" t="str">
        <f t="shared" si="7"/>
        <v/>
      </c>
    </row>
    <row r="201" spans="1:66" ht="17.399999999999999" hidden="1" customHeight="1">
      <c r="A201" s="19">
        <v>200</v>
      </c>
      <c r="B201" s="3"/>
      <c r="C201" s="3"/>
      <c r="D201" s="33" t="str">
        <f>IF(คำตอบ1หลัก!A201="","",IF(TEXT(คำตอบ1หลัก!C201,0)=TEXT(ข้อมูลเฉลยคำตอบ!$B$2,0),ข้อมูลเฉลยคำตอบ!$C$2,0))</f>
        <v/>
      </c>
      <c r="E201" s="33" t="str">
        <f>IF(คำตอบ1หลัก!A201="","",IF(TEXT(คำตอบ1หลัก!D201,0)=TEXT(ข้อมูลเฉลยคำตอบ!$B$3,0),ข้อมูลเฉลยคำตอบ!$C$3,0))</f>
        <v/>
      </c>
      <c r="F201" s="33" t="str">
        <f>IF(คำตอบ1หลัก!A201="","",IF(TEXT(คำตอบ1หลัก!E201,0)=TEXT(ข้อมูลเฉลยคำตอบ!$B$4,0),ข้อมูลเฉลยคำตอบ!$C$4,0))</f>
        <v/>
      </c>
      <c r="G201" s="33" t="str">
        <f>IF(คำตอบ1หลัก!A201="","",IF(TEXT(คำตอบ1หลัก!F201,0)=TEXT(ข้อมูลเฉลยคำตอบ!$B$5,0),ข้อมูลเฉลยคำตอบ!$C$5,0))</f>
        <v/>
      </c>
      <c r="H201" s="33" t="str">
        <f>IF(คำตอบ1หลัก!A201="","",IF(TEXT(คำตอบ1หลัก!G201,0)=TEXT(ข้อมูลเฉลยคำตอบ!$B$6,0),ข้อมูลเฉลยคำตอบ!$C$6,0))</f>
        <v/>
      </c>
      <c r="I201" s="33" t="str">
        <f>IF(คำตอบ1หลัก!A201="","",IF(TEXT(คำตอบ1หลัก!H201,0)=TEXT(ข้อมูลเฉลยคำตอบ!$B$7,0),ข้อมูลเฉลยคำตอบ!$C$7,0))</f>
        <v/>
      </c>
      <c r="J201" s="33" t="str">
        <f>IF(คำตอบ1หลัก!A201="","",IF(TEXT(คำตอบ1หลัก!I201,0)=TEXT(ข้อมูลเฉลยคำตอบ!$B$8,0),ข้อมูลเฉลยคำตอบ!$C$8,0))</f>
        <v/>
      </c>
      <c r="K201" s="33" t="str">
        <f>IF(คำตอบ1หลัก!A201="","",IF(TEXT(คำตอบ1หลัก!J201,0)=TEXT(ข้อมูลเฉลยคำตอบ!$B$9,0),ข้อมูลเฉลยคำตอบ!$C$9,0))</f>
        <v/>
      </c>
      <c r="L201" s="33" t="str">
        <f>IF(คำตอบ1หลัก!A201="","",IF(TEXT(คำตอบ1หลัก!K201,0)=TEXT(ข้อมูลเฉลยคำตอบ!$B$10,0),ข้อมูลเฉลยคำตอบ!$C$10,0))</f>
        <v/>
      </c>
      <c r="M201" s="33" t="str">
        <f>IF(คำตอบ1หลัก!A201="","",IF(TEXT(คำตอบ1หลัก!L201,0)=TEXT(ข้อมูลเฉลยคำตอบ!$B$11,0),ข้อมูลเฉลยคำตอบ!$C$11,0))</f>
        <v/>
      </c>
      <c r="N201" s="33" t="str">
        <f>IF(คำตอบ1หลัก!A201="","",IF(TEXT(คำตอบ1หลัก!M201,0)=TEXT(ข้อมูลเฉลยคำตอบ!$B$12,0),ข้อมูลเฉลยคำตอบ!$C$12,0))</f>
        <v/>
      </c>
      <c r="O201" s="33" t="str">
        <f>IF(คำตอบ1หลัก!A201="","",IF(TEXT(คำตอบ1หลัก!N201,0)=TEXT(ข้อมูลเฉลยคำตอบ!$B$13,0),ข้อมูลเฉลยคำตอบ!$C$13,0))</f>
        <v/>
      </c>
      <c r="P201" s="33" t="str">
        <f>IF(คำตอบ1หลัก!A201="","",IF(TEXT(คำตอบ1หลัก!O201,0)=TEXT(ข้อมูลเฉลยคำตอบ!$B$14,0),ข้อมูลเฉลยคำตอบ!$C$14,0))</f>
        <v/>
      </c>
      <c r="Q201" s="33" t="str">
        <f>IF(คำตอบ1หลัก!A201="","",IF(TEXT(คำตอบ1หลัก!P201,0)=TEXT(ข้อมูลเฉลยคำตอบ!$B$15,0),ข้อมูลเฉลยคำตอบ!$C$15,0))</f>
        <v/>
      </c>
      <c r="R201" s="33" t="str">
        <f>IF(คำตอบ1หลัก!A201="","",IF(TEXT(คำตอบ1หลัก!Q201,0)=TEXT(ข้อมูลเฉลยคำตอบ!$B$16,0),ข้อมูลเฉลยคำตอบ!$C$16,0))</f>
        <v/>
      </c>
      <c r="S201" s="33" t="str">
        <f>IF(คำตอบ1หลัก!A201="","",IF(TEXT(คำตอบ1หลัก!R201,0)=TEXT(ข้อมูลเฉลยคำตอบ!$B$17,0),ข้อมูลเฉลยคำตอบ!$C$17,0))</f>
        <v/>
      </c>
      <c r="T201" s="33" t="str">
        <f>IF(คำตอบ1หลัก!A201="","",IF(TEXT(คำตอบ1หลัก!S201,0)=TEXT(ข้อมูลเฉลยคำตอบ!$B$18,0),ข้อมูลเฉลยคำตอบ!$C$18,0))</f>
        <v/>
      </c>
      <c r="U201" s="33" t="str">
        <f>IF(คำตอบ1หลัก!A201="","",IF(TEXT(คำตอบ1หลัก!T201,0)=TEXT(ข้อมูลเฉลยคำตอบ!$B$19,0),ข้อมูลเฉลยคำตอบ!$C$19,0))</f>
        <v/>
      </c>
      <c r="V201" s="33" t="str">
        <f>IF(คำตอบ1หลัก!A201="","",IF(TEXT(คำตอบ1หลัก!U201,0)=TEXT(ข้อมูลเฉลยคำตอบ!$B$20,0),ข้อมูลเฉลยคำตอบ!$C$20,0))</f>
        <v/>
      </c>
      <c r="W201" s="33" t="str">
        <f>IF(คำตอบ1หลัก!A201="","",IF(TEXT(คำตอบ1หลัก!V201,0)=TEXT(ข้อมูลเฉลยคำตอบ!$B$21,0),ข้อมูลเฉลยคำตอบ!$C$21,0))</f>
        <v/>
      </c>
      <c r="X201" s="33" t="str">
        <f>IF(คำตอบ1หลัก!A201="","",IF(TEXT(คำตอบ1หลัก!W201,0)=TEXT(ข้อมูลเฉลยคำตอบ!$B$22,0),ข้อมูลเฉลยคำตอบ!$C$22,0))</f>
        <v/>
      </c>
      <c r="Y201" s="33" t="str">
        <f>IF(คำตอบ1หลัก!A201="","",IF(TEXT(คำตอบ1หลัก!X201,0)=TEXT(ข้อมูลเฉลยคำตอบ!$B$23,0),ข้อมูลเฉลยคำตอบ!$C$23,0))</f>
        <v/>
      </c>
      <c r="Z201" s="33" t="str">
        <f>IF(คำตอบ1หลัก!A201="","",IF(TEXT(คำตอบ1หลัก!Y201,0)=TEXT(ข้อมูลเฉลยคำตอบ!$B$24,0),ข้อมูลเฉลยคำตอบ!$C$24,0))</f>
        <v/>
      </c>
      <c r="AA201" s="33" t="str">
        <f>IF(คำตอบ1หลัก!A201="","",IF(TEXT(คำตอบ1หลัก!Z201,0)=TEXT(ข้อมูลเฉลยคำตอบ!$B$25,0),ข้อมูลเฉลยคำตอบ!$C$25,0))</f>
        <v/>
      </c>
      <c r="AB201" s="33" t="str">
        <f>IF(คำตอบ1หลัก!A201="","",IF(TEXT(คำตอบ1หลัก!AA201,0)=TEXT(ข้อมูลเฉลยคำตอบ!$B$26,0),ข้อมูลเฉลยคำตอบ!$C$26,0))</f>
        <v/>
      </c>
      <c r="AC201" s="33" t="str">
        <f>IF(คำตอบ1หลัก!A201="","",IF(TEXT(คำตอบ1หลัก!AB201,0)=TEXT(ข้อมูลเฉลยคำตอบ!$B$27,0),ข้อมูลเฉลยคำตอบ!$C$27,0))</f>
        <v/>
      </c>
      <c r="AD201" s="33" t="str">
        <f>IF(คำตอบ1หลัก!A201="","",IF(TEXT(คำตอบ1หลัก!AC201,0)=TEXT(ข้อมูลเฉลยคำตอบ!$B$28,0),ข้อมูลเฉลยคำตอบ!$C$28,0))</f>
        <v/>
      </c>
      <c r="AE201" s="33" t="str">
        <f>IF(คำตอบ1หลัก!A201="","",IF(TEXT(คำตอบ1หลัก!AD201,0)=TEXT(ข้อมูลเฉลยคำตอบ!$B$29,0),ข้อมูลเฉลยคำตอบ!$C$29,0))</f>
        <v/>
      </c>
      <c r="AF201" s="33" t="str">
        <f>IF(คำตอบ1หลัก!A201="","",IF(TEXT(คำตอบ1หลัก!AE201,0)=TEXT(ข้อมูลเฉลยคำตอบ!$B$30,0),ข้อมูลเฉลยคำตอบ!$C$30,0))</f>
        <v/>
      </c>
      <c r="AG201" s="33" t="str">
        <f>IF(คำตอบ1หลัก!A201="","",IF(TEXT(คำตอบ1หลัก!AF201,0)=TEXT(ข้อมูลเฉลยคำตอบ!$B$31,0),ข้อมูลเฉลยคำตอบ!$C$31,0))</f>
        <v/>
      </c>
      <c r="AH201" s="33" t="str">
        <f>IF(คำตอบ1หลัก!A201="","",IF(TEXT(คำตอบ1หลัก!AG201,0)=TEXT(ข้อมูลเฉลยคำตอบ!$B$32,0),ข้อมูลเฉลยคำตอบ!$C$32,0))</f>
        <v/>
      </c>
      <c r="AI201" s="33" t="str">
        <f>IF(คำตอบ1หลัก!A201="","",IF(TEXT(คำตอบ1หลัก!AH201,0)=TEXT(ข้อมูลเฉลยคำตอบ!$B$33,0),ข้อมูลเฉลยคำตอบ!$C$33,0))</f>
        <v/>
      </c>
      <c r="AJ201" s="33" t="str">
        <f>IF(คำตอบ1หลัก!A201="","",IF(TEXT(คำตอบ1หลัก!AI201,0)=TEXT(ข้อมูลเฉลยคำตอบ!$B$34,0),ข้อมูลเฉลยคำตอบ!$C$34,0))</f>
        <v/>
      </c>
      <c r="AK201" s="33" t="str">
        <f>IF(คำตอบ1หลัก!A201="","",IF(TEXT(คำตอบ1หลัก!AJ201,0)=TEXT(ข้อมูลเฉลยคำตอบ!$B$35,0),ข้อมูลเฉลยคำตอบ!$C$35,0))</f>
        <v/>
      </c>
      <c r="AL201" s="33" t="str">
        <f>IF(คำตอบ1หลัก!A201="","",IF(TEXT(คำตอบ1หลัก!AK201,0)=TEXT(ข้อมูลเฉลยคำตอบ!$B$36,0),ข้อมูลเฉลยคำตอบ!$C$36,0))</f>
        <v/>
      </c>
      <c r="AM201" s="33" t="str">
        <f>IF(คำตอบ1หลัก!A201="","",IF(TEXT(คำตอบ1หลัก!AL201,0)=TEXT(ข้อมูลเฉลยคำตอบ!$B$37,0),ข้อมูลเฉลยคำตอบ!$C$37,0))</f>
        <v/>
      </c>
      <c r="AN201" s="33" t="str">
        <f>IF(คำตอบ1หลัก!A201="","",IF(TEXT(คำตอบ1หลัก!AM201,0)=TEXT(ข้อมูลเฉลยคำตอบ!$B$38,0),ข้อมูลเฉลยคำตอบ!$C$38,0))</f>
        <v/>
      </c>
      <c r="AO201" s="33" t="str">
        <f>IF(คำตอบ1หลัก!A201="","",IF(TEXT(คำตอบ1หลัก!AN201,0)=TEXT(ข้อมูลเฉลยคำตอบ!$B$39,0),ข้อมูลเฉลยคำตอบ!$C$39,0))</f>
        <v/>
      </c>
      <c r="AP201" s="33" t="str">
        <f>IF(คำตอบ1หลัก!A201="","",IF(TEXT(คำตอบ1หลัก!AO201,0)=TEXT(ข้อมูลเฉลยคำตอบ!$B$40,0),ข้อมูลเฉลยคำตอบ!$C$40,0))</f>
        <v/>
      </c>
      <c r="AQ201" s="33" t="str">
        <f>IF(คำตอบ1หลัก!A201="","",IF(TEXT(คำตอบ1หลัก!AP201,0)=TEXT(ข้อมูลเฉลยคำตอบ!$B$41,0),ข้อมูลเฉลยคำตอบ!$C$41,0))</f>
        <v/>
      </c>
      <c r="AR201" s="33" t="str">
        <f>IF(คำตอบ1หลัก!A201="","",IF(TEXT(คำตอบ1หลัก!AQ201,0)=TEXT(ข้อมูลเฉลยคำตอบ!$B$42,0),ข้อมูลเฉลยคำตอบ!$C$42,0))</f>
        <v/>
      </c>
      <c r="AS201" s="33" t="str">
        <f>IF(คำตอบ1หลัก!A201="","",IF(TEXT(คำตอบ1หลัก!AR201,0)=TEXT(ข้อมูลเฉลยคำตอบ!$B$43,0),ข้อมูลเฉลยคำตอบ!$C$43,0))</f>
        <v/>
      </c>
      <c r="AT201" s="33" t="str">
        <f>IF(คำตอบ1หลัก!A201="","",IF(TEXT(คำตอบ1หลัก!AS201,0)=TEXT(ข้อมูลเฉลยคำตอบ!$B$44,0),ข้อมูลเฉลยคำตอบ!$C$44,0))</f>
        <v/>
      </c>
      <c r="AU201" s="33" t="str">
        <f>IF(คำตอบ1หลัก!A201="","",IF(TEXT(คำตอบ1หลัก!AT201,0)=TEXT(ข้อมูลเฉลยคำตอบ!$B$45,0),ข้อมูลเฉลยคำตอบ!$C$45,0))</f>
        <v/>
      </c>
      <c r="AV201" s="33" t="str">
        <f>IF(คำตอบ1หลัก!A201="","",IF(TEXT(คำตอบ1หลัก!AU201,0)=TEXT(ข้อมูลเฉลยคำตอบ!$B$46,0),ข้อมูลเฉลยคำตอบ!$C$46,0))</f>
        <v/>
      </c>
      <c r="AW201" s="33" t="str">
        <f>IF(คำตอบ1หลัก!A201="","",IF(TEXT(คำตอบ1หลัก!AV201,0)=TEXT(ข้อมูลเฉลยคำตอบ!$B$47,0),ข้อมูลเฉลยคำตอบ!$C$47,0))</f>
        <v/>
      </c>
      <c r="AX201" s="33" t="str">
        <f>IF(คำตอบ1หลัก!A201="","",IF(TEXT(คำตอบ1หลัก!AW201,0)=TEXT(ข้อมูลเฉลยคำตอบ!$B$48,0),ข้อมูลเฉลยคำตอบ!$C$48,0))</f>
        <v/>
      </c>
      <c r="AY201" s="33" t="str">
        <f>IF(คำตอบ1หลัก!A201="","",IF(TEXT(คำตอบ1หลัก!AX201,0)=TEXT(ข้อมูลเฉลยคำตอบ!$B$49,0),ข้อมูลเฉลยคำตอบ!$C$49,0))</f>
        <v/>
      </c>
      <c r="AZ201" s="33" t="str">
        <f>IF(คำตอบ1หลัก!A201="","",IF(TEXT(คำตอบ1หลัก!AY201,0)=TEXT(ข้อมูลเฉลยคำตอบ!$B$50,0),ข้อมูลเฉลยคำตอบ!$C$50,0))</f>
        <v/>
      </c>
      <c r="BA201" s="33" t="str">
        <f>IF(คำตอบ1หลัก!A201="","",IF(TEXT(คำตอบ1หลัก!AZ201,0)=TEXT(ข้อมูลเฉลยคำตอบ!$B$51,0),ข้อมูลเฉลยคำตอบ!$C$51,0))</f>
        <v/>
      </c>
      <c r="BB201" s="33" t="str">
        <f>IF(คำตอบ1หลัก!A201="","",IF(TEXT(คำตอบ1หลัก!BA201,0)=TEXT(ข้อมูลเฉลยคำตอบ!$B$52,0),ข้อมูลเฉลยคำตอบ!$C$52,0))</f>
        <v/>
      </c>
      <c r="BC201" s="33" t="str">
        <f>IF(คำตอบ1หลัก!A201="","",IF(TEXT(คำตอบ1หลัก!BB201,0)=TEXT(ข้อมูลเฉลยคำตอบ!$B$53,0),ข้อมูลเฉลยคำตอบ!$C$53,0))</f>
        <v/>
      </c>
      <c r="BD201" s="33" t="str">
        <f>IF(คำตอบ1หลัก!A201="","",IF(TEXT(คำตอบ1หลัก!BC201,0)=TEXT(ข้อมูลเฉลยคำตอบ!$B$54,0),ข้อมูลเฉลยคำตอบ!$C$54,0))</f>
        <v/>
      </c>
      <c r="BE201" s="33" t="str">
        <f>IF(คำตอบ1หลัก!A201="","",IF(TEXT(คำตอบ1หลัก!BD201,0)=TEXT(ข้อมูลเฉลยคำตอบ!$B$55,0),ข้อมูลเฉลยคำตอบ!$C$55,0))</f>
        <v/>
      </c>
      <c r="BF201" s="33" t="str">
        <f>IF(คำตอบ1หลัก!A201="","",IF(TEXT(คำตอบ1หลัก!BE201,0)=TEXT(ข้อมูลเฉลยคำตอบ!$B$56,0),ข้อมูลเฉลยคำตอบ!$C$56,0))</f>
        <v/>
      </c>
      <c r="BG201" s="33" t="str">
        <f>IF(คำตอบ1หลัก!A201="","",IF(TEXT(คำตอบ1หลัก!BF201,0)=TEXT(ข้อมูลเฉลยคำตอบ!$B$57,0),ข้อมูลเฉลยคำตอบ!$C$57,0))</f>
        <v/>
      </c>
      <c r="BH201" s="33" t="str">
        <f>IF(คำตอบ1หลัก!A201="","",IF(TEXT(คำตอบ1หลัก!BG201,0)=TEXT(ข้อมูลเฉลยคำตอบ!$B$58,0),ข้อมูลเฉลยคำตอบ!$C$58,0))</f>
        <v/>
      </c>
      <c r="BI201" s="33" t="str">
        <f>IF(คำตอบ1หลัก!A201="","",IF(TEXT(คำตอบ1หลัก!BH201,0)=TEXT(ข้อมูลเฉลยคำตอบ!$B$59,0),ข้อมูลเฉลยคำตอบ!$C$59,0))</f>
        <v/>
      </c>
      <c r="BJ201" s="33" t="str">
        <f>IF(คำตอบ1หลัก!A201="","",IF(TEXT(คำตอบ1หลัก!BI201,0)=TEXT(ข้อมูลเฉลยคำตอบ!$B$60,0),ข้อมูลเฉลยคำตอบ!$C$60,0))</f>
        <v/>
      </c>
      <c r="BK201" s="33" t="str">
        <f>IF(คำตอบ1หลัก!A201="","",IF(TEXT(คำตอบ1หลัก!BJ201,0)=TEXT(ข้อมูลเฉลยคำตอบ!$B$61,0),ข้อมูลเฉลยคำตอบ!$C$61,0))</f>
        <v/>
      </c>
      <c r="BM201" s="18" t="str">
        <f t="shared" si="6"/>
        <v/>
      </c>
      <c r="BN201" s="38" t="str">
        <f t="shared" si="7"/>
        <v/>
      </c>
    </row>
    <row r="202" spans="1:66" ht="17.399999999999999" hidden="1" customHeight="1">
      <c r="A202" s="19">
        <v>201</v>
      </c>
      <c r="B202" s="3"/>
      <c r="C202" s="3"/>
      <c r="D202" s="33" t="str">
        <f>IF(คำตอบ1หลัก!A202="","",IF(TEXT(คำตอบ1หลัก!C202,0)=TEXT(ข้อมูลเฉลยคำตอบ!$B$2,0),ข้อมูลเฉลยคำตอบ!$C$2,0))</f>
        <v/>
      </c>
      <c r="E202" s="33" t="str">
        <f>IF(คำตอบ1หลัก!A202="","",IF(TEXT(คำตอบ1หลัก!D202,0)=TEXT(ข้อมูลเฉลยคำตอบ!$B$3,0),ข้อมูลเฉลยคำตอบ!$C$3,0))</f>
        <v/>
      </c>
      <c r="F202" s="33" t="str">
        <f>IF(คำตอบ1หลัก!A202="","",IF(TEXT(คำตอบ1หลัก!E202,0)=TEXT(ข้อมูลเฉลยคำตอบ!$B$4,0),ข้อมูลเฉลยคำตอบ!$C$4,0))</f>
        <v/>
      </c>
      <c r="G202" s="33" t="str">
        <f>IF(คำตอบ1หลัก!A202="","",IF(TEXT(คำตอบ1หลัก!F202,0)=TEXT(ข้อมูลเฉลยคำตอบ!$B$5,0),ข้อมูลเฉลยคำตอบ!$C$5,0))</f>
        <v/>
      </c>
      <c r="H202" s="33" t="str">
        <f>IF(คำตอบ1หลัก!A202="","",IF(TEXT(คำตอบ1หลัก!G202,0)=TEXT(ข้อมูลเฉลยคำตอบ!$B$6,0),ข้อมูลเฉลยคำตอบ!$C$6,0))</f>
        <v/>
      </c>
      <c r="I202" s="33" t="str">
        <f>IF(คำตอบ1หลัก!A202="","",IF(TEXT(คำตอบ1หลัก!H202,0)=TEXT(ข้อมูลเฉลยคำตอบ!$B$7,0),ข้อมูลเฉลยคำตอบ!$C$7,0))</f>
        <v/>
      </c>
      <c r="J202" s="33" t="str">
        <f>IF(คำตอบ1หลัก!A202="","",IF(TEXT(คำตอบ1หลัก!I202,0)=TEXT(ข้อมูลเฉลยคำตอบ!$B$8,0),ข้อมูลเฉลยคำตอบ!$C$8,0))</f>
        <v/>
      </c>
      <c r="K202" s="33" t="str">
        <f>IF(คำตอบ1หลัก!A202="","",IF(TEXT(คำตอบ1หลัก!J202,0)=TEXT(ข้อมูลเฉลยคำตอบ!$B$9,0),ข้อมูลเฉลยคำตอบ!$C$9,0))</f>
        <v/>
      </c>
      <c r="L202" s="33" t="str">
        <f>IF(คำตอบ1หลัก!A202="","",IF(TEXT(คำตอบ1หลัก!K202,0)=TEXT(ข้อมูลเฉลยคำตอบ!$B$10,0),ข้อมูลเฉลยคำตอบ!$C$10,0))</f>
        <v/>
      </c>
      <c r="M202" s="33" t="str">
        <f>IF(คำตอบ1หลัก!A202="","",IF(TEXT(คำตอบ1หลัก!L202,0)=TEXT(ข้อมูลเฉลยคำตอบ!$B$11,0),ข้อมูลเฉลยคำตอบ!$C$11,0))</f>
        <v/>
      </c>
      <c r="N202" s="33" t="str">
        <f>IF(คำตอบ1หลัก!A202="","",IF(TEXT(คำตอบ1หลัก!M202,0)=TEXT(ข้อมูลเฉลยคำตอบ!$B$12,0),ข้อมูลเฉลยคำตอบ!$C$12,0))</f>
        <v/>
      </c>
      <c r="O202" s="33" t="str">
        <f>IF(คำตอบ1หลัก!A202="","",IF(TEXT(คำตอบ1หลัก!N202,0)=TEXT(ข้อมูลเฉลยคำตอบ!$B$13,0),ข้อมูลเฉลยคำตอบ!$C$13,0))</f>
        <v/>
      </c>
      <c r="P202" s="33" t="str">
        <f>IF(คำตอบ1หลัก!A202="","",IF(TEXT(คำตอบ1หลัก!O202,0)=TEXT(ข้อมูลเฉลยคำตอบ!$B$14,0),ข้อมูลเฉลยคำตอบ!$C$14,0))</f>
        <v/>
      </c>
      <c r="Q202" s="33" t="str">
        <f>IF(คำตอบ1หลัก!A202="","",IF(TEXT(คำตอบ1หลัก!P202,0)=TEXT(ข้อมูลเฉลยคำตอบ!$B$15,0),ข้อมูลเฉลยคำตอบ!$C$15,0))</f>
        <v/>
      </c>
      <c r="R202" s="33" t="str">
        <f>IF(คำตอบ1หลัก!A202="","",IF(TEXT(คำตอบ1หลัก!Q202,0)=TEXT(ข้อมูลเฉลยคำตอบ!$B$16,0),ข้อมูลเฉลยคำตอบ!$C$16,0))</f>
        <v/>
      </c>
      <c r="S202" s="33" t="str">
        <f>IF(คำตอบ1หลัก!A202="","",IF(TEXT(คำตอบ1หลัก!R202,0)=TEXT(ข้อมูลเฉลยคำตอบ!$B$17,0),ข้อมูลเฉลยคำตอบ!$C$17,0))</f>
        <v/>
      </c>
      <c r="T202" s="33" t="str">
        <f>IF(คำตอบ1หลัก!A202="","",IF(TEXT(คำตอบ1หลัก!S202,0)=TEXT(ข้อมูลเฉลยคำตอบ!$B$18,0),ข้อมูลเฉลยคำตอบ!$C$18,0))</f>
        <v/>
      </c>
      <c r="U202" s="33" t="str">
        <f>IF(คำตอบ1หลัก!A202="","",IF(TEXT(คำตอบ1หลัก!T202,0)=TEXT(ข้อมูลเฉลยคำตอบ!$B$19,0),ข้อมูลเฉลยคำตอบ!$C$19,0))</f>
        <v/>
      </c>
      <c r="V202" s="33" t="str">
        <f>IF(คำตอบ1หลัก!A202="","",IF(TEXT(คำตอบ1หลัก!U202,0)=TEXT(ข้อมูลเฉลยคำตอบ!$B$20,0),ข้อมูลเฉลยคำตอบ!$C$20,0))</f>
        <v/>
      </c>
      <c r="W202" s="33" t="str">
        <f>IF(คำตอบ1หลัก!A202="","",IF(TEXT(คำตอบ1หลัก!V202,0)=TEXT(ข้อมูลเฉลยคำตอบ!$B$21,0),ข้อมูลเฉลยคำตอบ!$C$21,0))</f>
        <v/>
      </c>
      <c r="X202" s="33" t="str">
        <f>IF(คำตอบ1หลัก!A202="","",IF(TEXT(คำตอบ1หลัก!W202,0)=TEXT(ข้อมูลเฉลยคำตอบ!$B$22,0),ข้อมูลเฉลยคำตอบ!$C$22,0))</f>
        <v/>
      </c>
      <c r="Y202" s="33" t="str">
        <f>IF(คำตอบ1หลัก!A202="","",IF(TEXT(คำตอบ1หลัก!X202,0)=TEXT(ข้อมูลเฉลยคำตอบ!$B$23,0),ข้อมูลเฉลยคำตอบ!$C$23,0))</f>
        <v/>
      </c>
      <c r="Z202" s="33" t="str">
        <f>IF(คำตอบ1หลัก!A202="","",IF(TEXT(คำตอบ1หลัก!Y202,0)=TEXT(ข้อมูลเฉลยคำตอบ!$B$24,0),ข้อมูลเฉลยคำตอบ!$C$24,0))</f>
        <v/>
      </c>
      <c r="AA202" s="33" t="str">
        <f>IF(คำตอบ1หลัก!A202="","",IF(TEXT(คำตอบ1หลัก!Z202,0)=TEXT(ข้อมูลเฉลยคำตอบ!$B$25,0),ข้อมูลเฉลยคำตอบ!$C$25,0))</f>
        <v/>
      </c>
      <c r="AB202" s="33" t="str">
        <f>IF(คำตอบ1หลัก!A202="","",IF(TEXT(คำตอบ1หลัก!AA202,0)=TEXT(ข้อมูลเฉลยคำตอบ!$B$26,0),ข้อมูลเฉลยคำตอบ!$C$26,0))</f>
        <v/>
      </c>
      <c r="AC202" s="33" t="str">
        <f>IF(คำตอบ1หลัก!A202="","",IF(TEXT(คำตอบ1หลัก!AB202,0)=TEXT(ข้อมูลเฉลยคำตอบ!$B$27,0),ข้อมูลเฉลยคำตอบ!$C$27,0))</f>
        <v/>
      </c>
      <c r="AD202" s="33" t="str">
        <f>IF(คำตอบ1หลัก!A202="","",IF(TEXT(คำตอบ1หลัก!AC202,0)=TEXT(ข้อมูลเฉลยคำตอบ!$B$28,0),ข้อมูลเฉลยคำตอบ!$C$28,0))</f>
        <v/>
      </c>
      <c r="AE202" s="33" t="str">
        <f>IF(คำตอบ1หลัก!A202="","",IF(TEXT(คำตอบ1หลัก!AD202,0)=TEXT(ข้อมูลเฉลยคำตอบ!$B$29,0),ข้อมูลเฉลยคำตอบ!$C$29,0))</f>
        <v/>
      </c>
      <c r="AF202" s="33" t="str">
        <f>IF(คำตอบ1หลัก!A202="","",IF(TEXT(คำตอบ1หลัก!AE202,0)=TEXT(ข้อมูลเฉลยคำตอบ!$B$30,0),ข้อมูลเฉลยคำตอบ!$C$30,0))</f>
        <v/>
      </c>
      <c r="AG202" s="33" t="str">
        <f>IF(คำตอบ1หลัก!A202="","",IF(TEXT(คำตอบ1หลัก!AF202,0)=TEXT(ข้อมูลเฉลยคำตอบ!$B$31,0),ข้อมูลเฉลยคำตอบ!$C$31,0))</f>
        <v/>
      </c>
      <c r="AH202" s="33" t="str">
        <f>IF(คำตอบ1หลัก!A202="","",IF(TEXT(คำตอบ1หลัก!AG202,0)=TEXT(ข้อมูลเฉลยคำตอบ!$B$32,0),ข้อมูลเฉลยคำตอบ!$C$32,0))</f>
        <v/>
      </c>
      <c r="AI202" s="33" t="str">
        <f>IF(คำตอบ1หลัก!A202="","",IF(TEXT(คำตอบ1หลัก!AH202,0)=TEXT(ข้อมูลเฉลยคำตอบ!$B$33,0),ข้อมูลเฉลยคำตอบ!$C$33,0))</f>
        <v/>
      </c>
      <c r="AJ202" s="33" t="str">
        <f>IF(คำตอบ1หลัก!A202="","",IF(TEXT(คำตอบ1หลัก!AI202,0)=TEXT(ข้อมูลเฉลยคำตอบ!$B$34,0),ข้อมูลเฉลยคำตอบ!$C$34,0))</f>
        <v/>
      </c>
      <c r="AK202" s="33" t="str">
        <f>IF(คำตอบ1หลัก!A202="","",IF(TEXT(คำตอบ1หลัก!AJ202,0)=TEXT(ข้อมูลเฉลยคำตอบ!$B$35,0),ข้อมูลเฉลยคำตอบ!$C$35,0))</f>
        <v/>
      </c>
      <c r="AL202" s="33" t="str">
        <f>IF(คำตอบ1หลัก!A202="","",IF(TEXT(คำตอบ1หลัก!AK202,0)=TEXT(ข้อมูลเฉลยคำตอบ!$B$36,0),ข้อมูลเฉลยคำตอบ!$C$36,0))</f>
        <v/>
      </c>
      <c r="AM202" s="33" t="str">
        <f>IF(คำตอบ1หลัก!A202="","",IF(TEXT(คำตอบ1หลัก!AL202,0)=TEXT(ข้อมูลเฉลยคำตอบ!$B$37,0),ข้อมูลเฉลยคำตอบ!$C$37,0))</f>
        <v/>
      </c>
      <c r="AN202" s="33" t="str">
        <f>IF(คำตอบ1หลัก!A202="","",IF(TEXT(คำตอบ1หลัก!AM202,0)=TEXT(ข้อมูลเฉลยคำตอบ!$B$38,0),ข้อมูลเฉลยคำตอบ!$C$38,0))</f>
        <v/>
      </c>
      <c r="AO202" s="33" t="str">
        <f>IF(คำตอบ1หลัก!A202="","",IF(TEXT(คำตอบ1หลัก!AN202,0)=TEXT(ข้อมูลเฉลยคำตอบ!$B$39,0),ข้อมูลเฉลยคำตอบ!$C$39,0))</f>
        <v/>
      </c>
      <c r="AP202" s="33" t="str">
        <f>IF(คำตอบ1หลัก!A202="","",IF(TEXT(คำตอบ1หลัก!AO202,0)=TEXT(ข้อมูลเฉลยคำตอบ!$B$40,0),ข้อมูลเฉลยคำตอบ!$C$40,0))</f>
        <v/>
      </c>
      <c r="AQ202" s="33" t="str">
        <f>IF(คำตอบ1หลัก!A202="","",IF(TEXT(คำตอบ1หลัก!AP202,0)=TEXT(ข้อมูลเฉลยคำตอบ!$B$41,0),ข้อมูลเฉลยคำตอบ!$C$41,0))</f>
        <v/>
      </c>
      <c r="AR202" s="33" t="str">
        <f>IF(คำตอบ1หลัก!A202="","",IF(TEXT(คำตอบ1หลัก!AQ202,0)=TEXT(ข้อมูลเฉลยคำตอบ!$B$42,0),ข้อมูลเฉลยคำตอบ!$C$42,0))</f>
        <v/>
      </c>
      <c r="AS202" s="33" t="str">
        <f>IF(คำตอบ1หลัก!A202="","",IF(TEXT(คำตอบ1หลัก!AR202,0)=TEXT(ข้อมูลเฉลยคำตอบ!$B$43,0),ข้อมูลเฉลยคำตอบ!$C$43,0))</f>
        <v/>
      </c>
      <c r="AT202" s="33" t="str">
        <f>IF(คำตอบ1หลัก!A202="","",IF(TEXT(คำตอบ1หลัก!AS202,0)=TEXT(ข้อมูลเฉลยคำตอบ!$B$44,0),ข้อมูลเฉลยคำตอบ!$C$44,0))</f>
        <v/>
      </c>
      <c r="AU202" s="33" t="str">
        <f>IF(คำตอบ1หลัก!A202="","",IF(TEXT(คำตอบ1หลัก!AT202,0)=TEXT(ข้อมูลเฉลยคำตอบ!$B$45,0),ข้อมูลเฉลยคำตอบ!$C$45,0))</f>
        <v/>
      </c>
      <c r="AV202" s="33" t="str">
        <f>IF(คำตอบ1หลัก!A202="","",IF(TEXT(คำตอบ1หลัก!AU202,0)=TEXT(ข้อมูลเฉลยคำตอบ!$B$46,0),ข้อมูลเฉลยคำตอบ!$C$46,0))</f>
        <v/>
      </c>
      <c r="AW202" s="33" t="str">
        <f>IF(คำตอบ1หลัก!A202="","",IF(TEXT(คำตอบ1หลัก!AV202,0)=TEXT(ข้อมูลเฉลยคำตอบ!$B$47,0),ข้อมูลเฉลยคำตอบ!$C$47,0))</f>
        <v/>
      </c>
      <c r="AX202" s="33" t="str">
        <f>IF(คำตอบ1หลัก!A202="","",IF(TEXT(คำตอบ1หลัก!AW202,0)=TEXT(ข้อมูลเฉลยคำตอบ!$B$48,0),ข้อมูลเฉลยคำตอบ!$C$48,0))</f>
        <v/>
      </c>
      <c r="AY202" s="33" t="str">
        <f>IF(คำตอบ1หลัก!A202="","",IF(TEXT(คำตอบ1หลัก!AX202,0)=TEXT(ข้อมูลเฉลยคำตอบ!$B$49,0),ข้อมูลเฉลยคำตอบ!$C$49,0))</f>
        <v/>
      </c>
      <c r="AZ202" s="33" t="str">
        <f>IF(คำตอบ1หลัก!A202="","",IF(TEXT(คำตอบ1หลัก!AY202,0)=TEXT(ข้อมูลเฉลยคำตอบ!$B$50,0),ข้อมูลเฉลยคำตอบ!$C$50,0))</f>
        <v/>
      </c>
      <c r="BA202" s="33" t="str">
        <f>IF(คำตอบ1หลัก!A202="","",IF(TEXT(คำตอบ1หลัก!AZ202,0)=TEXT(ข้อมูลเฉลยคำตอบ!$B$51,0),ข้อมูลเฉลยคำตอบ!$C$51,0))</f>
        <v/>
      </c>
      <c r="BB202" s="33" t="str">
        <f>IF(คำตอบ1หลัก!A202="","",IF(TEXT(คำตอบ1หลัก!BA202,0)=TEXT(ข้อมูลเฉลยคำตอบ!$B$52,0),ข้อมูลเฉลยคำตอบ!$C$52,0))</f>
        <v/>
      </c>
      <c r="BC202" s="33" t="str">
        <f>IF(คำตอบ1หลัก!A202="","",IF(TEXT(คำตอบ1หลัก!BB202,0)=TEXT(ข้อมูลเฉลยคำตอบ!$B$53,0),ข้อมูลเฉลยคำตอบ!$C$53,0))</f>
        <v/>
      </c>
      <c r="BD202" s="33" t="str">
        <f>IF(คำตอบ1หลัก!A202="","",IF(TEXT(คำตอบ1หลัก!BC202,0)=TEXT(ข้อมูลเฉลยคำตอบ!$B$54,0),ข้อมูลเฉลยคำตอบ!$C$54,0))</f>
        <v/>
      </c>
      <c r="BE202" s="33" t="str">
        <f>IF(คำตอบ1หลัก!A202="","",IF(TEXT(คำตอบ1หลัก!BD202,0)=TEXT(ข้อมูลเฉลยคำตอบ!$B$55,0),ข้อมูลเฉลยคำตอบ!$C$55,0))</f>
        <v/>
      </c>
      <c r="BF202" s="33" t="str">
        <f>IF(คำตอบ1หลัก!A202="","",IF(TEXT(คำตอบ1หลัก!BE202,0)=TEXT(ข้อมูลเฉลยคำตอบ!$B$56,0),ข้อมูลเฉลยคำตอบ!$C$56,0))</f>
        <v/>
      </c>
      <c r="BG202" s="33" t="str">
        <f>IF(คำตอบ1หลัก!A202="","",IF(TEXT(คำตอบ1หลัก!BF202,0)=TEXT(ข้อมูลเฉลยคำตอบ!$B$57,0),ข้อมูลเฉลยคำตอบ!$C$57,0))</f>
        <v/>
      </c>
      <c r="BH202" s="33" t="str">
        <f>IF(คำตอบ1หลัก!A202="","",IF(TEXT(คำตอบ1หลัก!BG202,0)=TEXT(ข้อมูลเฉลยคำตอบ!$B$58,0),ข้อมูลเฉลยคำตอบ!$C$58,0))</f>
        <v/>
      </c>
      <c r="BI202" s="33" t="str">
        <f>IF(คำตอบ1หลัก!A202="","",IF(TEXT(คำตอบ1หลัก!BH202,0)=TEXT(ข้อมูลเฉลยคำตอบ!$B$59,0),ข้อมูลเฉลยคำตอบ!$C$59,0))</f>
        <v/>
      </c>
      <c r="BJ202" s="33" t="str">
        <f>IF(คำตอบ1หลัก!A202="","",IF(TEXT(คำตอบ1หลัก!BI202,0)=TEXT(ข้อมูลเฉลยคำตอบ!$B$60,0),ข้อมูลเฉลยคำตอบ!$C$60,0))</f>
        <v/>
      </c>
      <c r="BK202" s="33" t="str">
        <f>IF(คำตอบ1หลัก!A202="","",IF(TEXT(คำตอบ1หลัก!BJ202,0)=TEXT(ข้อมูลเฉลยคำตอบ!$B$61,0),ข้อมูลเฉลยคำตอบ!$C$61,0))</f>
        <v/>
      </c>
      <c r="BM202" s="18" t="str">
        <f t="shared" si="6"/>
        <v/>
      </c>
      <c r="BN202" s="38" t="str">
        <f t="shared" si="7"/>
        <v/>
      </c>
    </row>
    <row r="203" spans="1:66" ht="17.399999999999999" hidden="1" customHeight="1">
      <c r="A203" s="19">
        <v>202</v>
      </c>
      <c r="B203" s="3"/>
      <c r="C203" s="3"/>
      <c r="D203" s="33" t="str">
        <f>IF(คำตอบ1หลัก!A203="","",IF(TEXT(คำตอบ1หลัก!C203,0)=TEXT(ข้อมูลเฉลยคำตอบ!$B$2,0),ข้อมูลเฉลยคำตอบ!$C$2,0))</f>
        <v/>
      </c>
      <c r="E203" s="33" t="str">
        <f>IF(คำตอบ1หลัก!A203="","",IF(TEXT(คำตอบ1หลัก!D203,0)=TEXT(ข้อมูลเฉลยคำตอบ!$B$3,0),ข้อมูลเฉลยคำตอบ!$C$3,0))</f>
        <v/>
      </c>
      <c r="F203" s="33" t="str">
        <f>IF(คำตอบ1หลัก!A203="","",IF(TEXT(คำตอบ1หลัก!E203,0)=TEXT(ข้อมูลเฉลยคำตอบ!$B$4,0),ข้อมูลเฉลยคำตอบ!$C$4,0))</f>
        <v/>
      </c>
      <c r="G203" s="33" t="str">
        <f>IF(คำตอบ1หลัก!A203="","",IF(TEXT(คำตอบ1หลัก!F203,0)=TEXT(ข้อมูลเฉลยคำตอบ!$B$5,0),ข้อมูลเฉลยคำตอบ!$C$5,0))</f>
        <v/>
      </c>
      <c r="H203" s="33" t="str">
        <f>IF(คำตอบ1หลัก!A203="","",IF(TEXT(คำตอบ1หลัก!G203,0)=TEXT(ข้อมูลเฉลยคำตอบ!$B$6,0),ข้อมูลเฉลยคำตอบ!$C$6,0))</f>
        <v/>
      </c>
      <c r="I203" s="33" t="str">
        <f>IF(คำตอบ1หลัก!A203="","",IF(TEXT(คำตอบ1หลัก!H203,0)=TEXT(ข้อมูลเฉลยคำตอบ!$B$7,0),ข้อมูลเฉลยคำตอบ!$C$7,0))</f>
        <v/>
      </c>
      <c r="J203" s="33" t="str">
        <f>IF(คำตอบ1หลัก!A203="","",IF(TEXT(คำตอบ1หลัก!I203,0)=TEXT(ข้อมูลเฉลยคำตอบ!$B$8,0),ข้อมูลเฉลยคำตอบ!$C$8,0))</f>
        <v/>
      </c>
      <c r="K203" s="33" t="str">
        <f>IF(คำตอบ1หลัก!A203="","",IF(TEXT(คำตอบ1หลัก!J203,0)=TEXT(ข้อมูลเฉลยคำตอบ!$B$9,0),ข้อมูลเฉลยคำตอบ!$C$9,0))</f>
        <v/>
      </c>
      <c r="L203" s="33" t="str">
        <f>IF(คำตอบ1หลัก!A203="","",IF(TEXT(คำตอบ1หลัก!K203,0)=TEXT(ข้อมูลเฉลยคำตอบ!$B$10,0),ข้อมูลเฉลยคำตอบ!$C$10,0))</f>
        <v/>
      </c>
      <c r="M203" s="33" t="str">
        <f>IF(คำตอบ1หลัก!A203="","",IF(TEXT(คำตอบ1หลัก!L203,0)=TEXT(ข้อมูลเฉลยคำตอบ!$B$11,0),ข้อมูลเฉลยคำตอบ!$C$11,0))</f>
        <v/>
      </c>
      <c r="N203" s="33" t="str">
        <f>IF(คำตอบ1หลัก!A203="","",IF(TEXT(คำตอบ1หลัก!M203,0)=TEXT(ข้อมูลเฉลยคำตอบ!$B$12,0),ข้อมูลเฉลยคำตอบ!$C$12,0))</f>
        <v/>
      </c>
      <c r="O203" s="33" t="str">
        <f>IF(คำตอบ1หลัก!A203="","",IF(TEXT(คำตอบ1หลัก!N203,0)=TEXT(ข้อมูลเฉลยคำตอบ!$B$13,0),ข้อมูลเฉลยคำตอบ!$C$13,0))</f>
        <v/>
      </c>
      <c r="P203" s="33" t="str">
        <f>IF(คำตอบ1หลัก!A203="","",IF(TEXT(คำตอบ1หลัก!O203,0)=TEXT(ข้อมูลเฉลยคำตอบ!$B$14,0),ข้อมูลเฉลยคำตอบ!$C$14,0))</f>
        <v/>
      </c>
      <c r="Q203" s="33" t="str">
        <f>IF(คำตอบ1หลัก!A203="","",IF(TEXT(คำตอบ1หลัก!P203,0)=TEXT(ข้อมูลเฉลยคำตอบ!$B$15,0),ข้อมูลเฉลยคำตอบ!$C$15,0))</f>
        <v/>
      </c>
      <c r="R203" s="33" t="str">
        <f>IF(คำตอบ1หลัก!A203="","",IF(TEXT(คำตอบ1หลัก!Q203,0)=TEXT(ข้อมูลเฉลยคำตอบ!$B$16,0),ข้อมูลเฉลยคำตอบ!$C$16,0))</f>
        <v/>
      </c>
      <c r="S203" s="33" t="str">
        <f>IF(คำตอบ1หลัก!A203="","",IF(TEXT(คำตอบ1หลัก!R203,0)=TEXT(ข้อมูลเฉลยคำตอบ!$B$17,0),ข้อมูลเฉลยคำตอบ!$C$17,0))</f>
        <v/>
      </c>
      <c r="T203" s="33" t="str">
        <f>IF(คำตอบ1หลัก!A203="","",IF(TEXT(คำตอบ1หลัก!S203,0)=TEXT(ข้อมูลเฉลยคำตอบ!$B$18,0),ข้อมูลเฉลยคำตอบ!$C$18,0))</f>
        <v/>
      </c>
      <c r="U203" s="33" t="str">
        <f>IF(คำตอบ1หลัก!A203="","",IF(TEXT(คำตอบ1หลัก!T203,0)=TEXT(ข้อมูลเฉลยคำตอบ!$B$19,0),ข้อมูลเฉลยคำตอบ!$C$19,0))</f>
        <v/>
      </c>
      <c r="V203" s="33" t="str">
        <f>IF(คำตอบ1หลัก!A203="","",IF(TEXT(คำตอบ1หลัก!U203,0)=TEXT(ข้อมูลเฉลยคำตอบ!$B$20,0),ข้อมูลเฉลยคำตอบ!$C$20,0))</f>
        <v/>
      </c>
      <c r="W203" s="33" t="str">
        <f>IF(คำตอบ1หลัก!A203="","",IF(TEXT(คำตอบ1หลัก!V203,0)=TEXT(ข้อมูลเฉลยคำตอบ!$B$21,0),ข้อมูลเฉลยคำตอบ!$C$21,0))</f>
        <v/>
      </c>
      <c r="X203" s="33" t="str">
        <f>IF(คำตอบ1หลัก!A203="","",IF(TEXT(คำตอบ1หลัก!W203,0)=TEXT(ข้อมูลเฉลยคำตอบ!$B$22,0),ข้อมูลเฉลยคำตอบ!$C$22,0))</f>
        <v/>
      </c>
      <c r="Y203" s="33" t="str">
        <f>IF(คำตอบ1หลัก!A203="","",IF(TEXT(คำตอบ1หลัก!X203,0)=TEXT(ข้อมูลเฉลยคำตอบ!$B$23,0),ข้อมูลเฉลยคำตอบ!$C$23,0))</f>
        <v/>
      </c>
      <c r="Z203" s="33" t="str">
        <f>IF(คำตอบ1หลัก!A203="","",IF(TEXT(คำตอบ1หลัก!Y203,0)=TEXT(ข้อมูลเฉลยคำตอบ!$B$24,0),ข้อมูลเฉลยคำตอบ!$C$24,0))</f>
        <v/>
      </c>
      <c r="AA203" s="33" t="str">
        <f>IF(คำตอบ1หลัก!A203="","",IF(TEXT(คำตอบ1หลัก!Z203,0)=TEXT(ข้อมูลเฉลยคำตอบ!$B$25,0),ข้อมูลเฉลยคำตอบ!$C$25,0))</f>
        <v/>
      </c>
      <c r="AB203" s="33" t="str">
        <f>IF(คำตอบ1หลัก!A203="","",IF(TEXT(คำตอบ1หลัก!AA203,0)=TEXT(ข้อมูลเฉลยคำตอบ!$B$26,0),ข้อมูลเฉลยคำตอบ!$C$26,0))</f>
        <v/>
      </c>
      <c r="AC203" s="33" t="str">
        <f>IF(คำตอบ1หลัก!A203="","",IF(TEXT(คำตอบ1หลัก!AB203,0)=TEXT(ข้อมูลเฉลยคำตอบ!$B$27,0),ข้อมูลเฉลยคำตอบ!$C$27,0))</f>
        <v/>
      </c>
      <c r="AD203" s="33" t="str">
        <f>IF(คำตอบ1หลัก!A203="","",IF(TEXT(คำตอบ1หลัก!AC203,0)=TEXT(ข้อมูลเฉลยคำตอบ!$B$28,0),ข้อมูลเฉลยคำตอบ!$C$28,0))</f>
        <v/>
      </c>
      <c r="AE203" s="33" t="str">
        <f>IF(คำตอบ1หลัก!A203="","",IF(TEXT(คำตอบ1หลัก!AD203,0)=TEXT(ข้อมูลเฉลยคำตอบ!$B$29,0),ข้อมูลเฉลยคำตอบ!$C$29,0))</f>
        <v/>
      </c>
      <c r="AF203" s="33" t="str">
        <f>IF(คำตอบ1หลัก!A203="","",IF(TEXT(คำตอบ1หลัก!AE203,0)=TEXT(ข้อมูลเฉลยคำตอบ!$B$30,0),ข้อมูลเฉลยคำตอบ!$C$30,0))</f>
        <v/>
      </c>
      <c r="AG203" s="33" t="str">
        <f>IF(คำตอบ1หลัก!A203="","",IF(TEXT(คำตอบ1หลัก!AF203,0)=TEXT(ข้อมูลเฉลยคำตอบ!$B$31,0),ข้อมูลเฉลยคำตอบ!$C$31,0))</f>
        <v/>
      </c>
      <c r="AH203" s="33" t="str">
        <f>IF(คำตอบ1หลัก!A203="","",IF(TEXT(คำตอบ1หลัก!AG203,0)=TEXT(ข้อมูลเฉลยคำตอบ!$B$32,0),ข้อมูลเฉลยคำตอบ!$C$32,0))</f>
        <v/>
      </c>
      <c r="AI203" s="33" t="str">
        <f>IF(คำตอบ1หลัก!A203="","",IF(TEXT(คำตอบ1หลัก!AH203,0)=TEXT(ข้อมูลเฉลยคำตอบ!$B$33,0),ข้อมูลเฉลยคำตอบ!$C$33,0))</f>
        <v/>
      </c>
      <c r="AJ203" s="33" t="str">
        <f>IF(คำตอบ1หลัก!A203="","",IF(TEXT(คำตอบ1หลัก!AI203,0)=TEXT(ข้อมูลเฉลยคำตอบ!$B$34,0),ข้อมูลเฉลยคำตอบ!$C$34,0))</f>
        <v/>
      </c>
      <c r="AK203" s="33" t="str">
        <f>IF(คำตอบ1หลัก!A203="","",IF(TEXT(คำตอบ1หลัก!AJ203,0)=TEXT(ข้อมูลเฉลยคำตอบ!$B$35,0),ข้อมูลเฉลยคำตอบ!$C$35,0))</f>
        <v/>
      </c>
      <c r="AL203" s="33" t="str">
        <f>IF(คำตอบ1หลัก!A203="","",IF(TEXT(คำตอบ1หลัก!AK203,0)=TEXT(ข้อมูลเฉลยคำตอบ!$B$36,0),ข้อมูลเฉลยคำตอบ!$C$36,0))</f>
        <v/>
      </c>
      <c r="AM203" s="33" t="str">
        <f>IF(คำตอบ1หลัก!A203="","",IF(TEXT(คำตอบ1หลัก!AL203,0)=TEXT(ข้อมูลเฉลยคำตอบ!$B$37,0),ข้อมูลเฉลยคำตอบ!$C$37,0))</f>
        <v/>
      </c>
      <c r="AN203" s="33" t="str">
        <f>IF(คำตอบ1หลัก!A203="","",IF(TEXT(คำตอบ1หลัก!AM203,0)=TEXT(ข้อมูลเฉลยคำตอบ!$B$38,0),ข้อมูลเฉลยคำตอบ!$C$38,0))</f>
        <v/>
      </c>
      <c r="AO203" s="33" t="str">
        <f>IF(คำตอบ1หลัก!A203="","",IF(TEXT(คำตอบ1หลัก!AN203,0)=TEXT(ข้อมูลเฉลยคำตอบ!$B$39,0),ข้อมูลเฉลยคำตอบ!$C$39,0))</f>
        <v/>
      </c>
      <c r="AP203" s="33" t="str">
        <f>IF(คำตอบ1หลัก!A203="","",IF(TEXT(คำตอบ1หลัก!AO203,0)=TEXT(ข้อมูลเฉลยคำตอบ!$B$40,0),ข้อมูลเฉลยคำตอบ!$C$40,0))</f>
        <v/>
      </c>
      <c r="AQ203" s="33" t="str">
        <f>IF(คำตอบ1หลัก!A203="","",IF(TEXT(คำตอบ1หลัก!AP203,0)=TEXT(ข้อมูลเฉลยคำตอบ!$B$41,0),ข้อมูลเฉลยคำตอบ!$C$41,0))</f>
        <v/>
      </c>
      <c r="AR203" s="33" t="str">
        <f>IF(คำตอบ1หลัก!A203="","",IF(TEXT(คำตอบ1หลัก!AQ203,0)=TEXT(ข้อมูลเฉลยคำตอบ!$B$42,0),ข้อมูลเฉลยคำตอบ!$C$42,0))</f>
        <v/>
      </c>
      <c r="AS203" s="33" t="str">
        <f>IF(คำตอบ1หลัก!A203="","",IF(TEXT(คำตอบ1หลัก!AR203,0)=TEXT(ข้อมูลเฉลยคำตอบ!$B$43,0),ข้อมูลเฉลยคำตอบ!$C$43,0))</f>
        <v/>
      </c>
      <c r="AT203" s="33" t="str">
        <f>IF(คำตอบ1หลัก!A203="","",IF(TEXT(คำตอบ1หลัก!AS203,0)=TEXT(ข้อมูลเฉลยคำตอบ!$B$44,0),ข้อมูลเฉลยคำตอบ!$C$44,0))</f>
        <v/>
      </c>
      <c r="AU203" s="33" t="str">
        <f>IF(คำตอบ1หลัก!A203="","",IF(TEXT(คำตอบ1หลัก!AT203,0)=TEXT(ข้อมูลเฉลยคำตอบ!$B$45,0),ข้อมูลเฉลยคำตอบ!$C$45,0))</f>
        <v/>
      </c>
      <c r="AV203" s="33" t="str">
        <f>IF(คำตอบ1หลัก!A203="","",IF(TEXT(คำตอบ1หลัก!AU203,0)=TEXT(ข้อมูลเฉลยคำตอบ!$B$46,0),ข้อมูลเฉลยคำตอบ!$C$46,0))</f>
        <v/>
      </c>
      <c r="AW203" s="33" t="str">
        <f>IF(คำตอบ1หลัก!A203="","",IF(TEXT(คำตอบ1หลัก!AV203,0)=TEXT(ข้อมูลเฉลยคำตอบ!$B$47,0),ข้อมูลเฉลยคำตอบ!$C$47,0))</f>
        <v/>
      </c>
      <c r="AX203" s="33" t="str">
        <f>IF(คำตอบ1หลัก!A203="","",IF(TEXT(คำตอบ1หลัก!AW203,0)=TEXT(ข้อมูลเฉลยคำตอบ!$B$48,0),ข้อมูลเฉลยคำตอบ!$C$48,0))</f>
        <v/>
      </c>
      <c r="AY203" s="33" t="str">
        <f>IF(คำตอบ1หลัก!A203="","",IF(TEXT(คำตอบ1หลัก!AX203,0)=TEXT(ข้อมูลเฉลยคำตอบ!$B$49,0),ข้อมูลเฉลยคำตอบ!$C$49,0))</f>
        <v/>
      </c>
      <c r="AZ203" s="33" t="str">
        <f>IF(คำตอบ1หลัก!A203="","",IF(TEXT(คำตอบ1หลัก!AY203,0)=TEXT(ข้อมูลเฉลยคำตอบ!$B$50,0),ข้อมูลเฉลยคำตอบ!$C$50,0))</f>
        <v/>
      </c>
      <c r="BA203" s="33" t="str">
        <f>IF(คำตอบ1หลัก!A203="","",IF(TEXT(คำตอบ1หลัก!AZ203,0)=TEXT(ข้อมูลเฉลยคำตอบ!$B$51,0),ข้อมูลเฉลยคำตอบ!$C$51,0))</f>
        <v/>
      </c>
      <c r="BB203" s="33" t="str">
        <f>IF(คำตอบ1หลัก!A203="","",IF(TEXT(คำตอบ1หลัก!BA203,0)=TEXT(ข้อมูลเฉลยคำตอบ!$B$52,0),ข้อมูลเฉลยคำตอบ!$C$52,0))</f>
        <v/>
      </c>
      <c r="BC203" s="33" t="str">
        <f>IF(คำตอบ1หลัก!A203="","",IF(TEXT(คำตอบ1หลัก!BB203,0)=TEXT(ข้อมูลเฉลยคำตอบ!$B$53,0),ข้อมูลเฉลยคำตอบ!$C$53,0))</f>
        <v/>
      </c>
      <c r="BD203" s="33" t="str">
        <f>IF(คำตอบ1หลัก!A203="","",IF(TEXT(คำตอบ1หลัก!BC203,0)=TEXT(ข้อมูลเฉลยคำตอบ!$B$54,0),ข้อมูลเฉลยคำตอบ!$C$54,0))</f>
        <v/>
      </c>
      <c r="BE203" s="33" t="str">
        <f>IF(คำตอบ1หลัก!A203="","",IF(TEXT(คำตอบ1หลัก!BD203,0)=TEXT(ข้อมูลเฉลยคำตอบ!$B$55,0),ข้อมูลเฉลยคำตอบ!$C$55,0))</f>
        <v/>
      </c>
      <c r="BF203" s="33" t="str">
        <f>IF(คำตอบ1หลัก!A203="","",IF(TEXT(คำตอบ1หลัก!BE203,0)=TEXT(ข้อมูลเฉลยคำตอบ!$B$56,0),ข้อมูลเฉลยคำตอบ!$C$56,0))</f>
        <v/>
      </c>
      <c r="BG203" s="33" t="str">
        <f>IF(คำตอบ1หลัก!A203="","",IF(TEXT(คำตอบ1หลัก!BF203,0)=TEXT(ข้อมูลเฉลยคำตอบ!$B$57,0),ข้อมูลเฉลยคำตอบ!$C$57,0))</f>
        <v/>
      </c>
      <c r="BH203" s="33" t="str">
        <f>IF(คำตอบ1หลัก!A203="","",IF(TEXT(คำตอบ1หลัก!BG203,0)=TEXT(ข้อมูลเฉลยคำตอบ!$B$58,0),ข้อมูลเฉลยคำตอบ!$C$58,0))</f>
        <v/>
      </c>
      <c r="BI203" s="33" t="str">
        <f>IF(คำตอบ1หลัก!A203="","",IF(TEXT(คำตอบ1หลัก!BH203,0)=TEXT(ข้อมูลเฉลยคำตอบ!$B$59,0),ข้อมูลเฉลยคำตอบ!$C$59,0))</f>
        <v/>
      </c>
      <c r="BJ203" s="33" t="str">
        <f>IF(คำตอบ1หลัก!A203="","",IF(TEXT(คำตอบ1หลัก!BI203,0)=TEXT(ข้อมูลเฉลยคำตอบ!$B$60,0),ข้อมูลเฉลยคำตอบ!$C$60,0))</f>
        <v/>
      </c>
      <c r="BK203" s="33" t="str">
        <f>IF(คำตอบ1หลัก!A203="","",IF(TEXT(คำตอบ1หลัก!BJ203,0)=TEXT(ข้อมูลเฉลยคำตอบ!$B$61,0),ข้อมูลเฉลยคำตอบ!$C$61,0))</f>
        <v/>
      </c>
      <c r="BM203" s="18" t="str">
        <f t="shared" si="6"/>
        <v/>
      </c>
      <c r="BN203" s="38" t="str">
        <f t="shared" si="7"/>
        <v/>
      </c>
    </row>
    <row r="204" spans="1:66" ht="17.399999999999999" hidden="1" customHeight="1">
      <c r="A204" s="19">
        <v>203</v>
      </c>
      <c r="B204" s="3"/>
      <c r="C204" s="3"/>
      <c r="D204" s="33" t="str">
        <f>IF(คำตอบ1หลัก!A204="","",IF(TEXT(คำตอบ1หลัก!C204,0)=TEXT(ข้อมูลเฉลยคำตอบ!$B$2,0),ข้อมูลเฉลยคำตอบ!$C$2,0))</f>
        <v/>
      </c>
      <c r="E204" s="33" t="str">
        <f>IF(คำตอบ1หลัก!A204="","",IF(TEXT(คำตอบ1หลัก!D204,0)=TEXT(ข้อมูลเฉลยคำตอบ!$B$3,0),ข้อมูลเฉลยคำตอบ!$C$3,0))</f>
        <v/>
      </c>
      <c r="F204" s="33" t="str">
        <f>IF(คำตอบ1หลัก!A204="","",IF(TEXT(คำตอบ1หลัก!E204,0)=TEXT(ข้อมูลเฉลยคำตอบ!$B$4,0),ข้อมูลเฉลยคำตอบ!$C$4,0))</f>
        <v/>
      </c>
      <c r="G204" s="33" t="str">
        <f>IF(คำตอบ1หลัก!A204="","",IF(TEXT(คำตอบ1หลัก!F204,0)=TEXT(ข้อมูลเฉลยคำตอบ!$B$5,0),ข้อมูลเฉลยคำตอบ!$C$5,0))</f>
        <v/>
      </c>
      <c r="H204" s="33" t="str">
        <f>IF(คำตอบ1หลัก!A204="","",IF(TEXT(คำตอบ1หลัก!G204,0)=TEXT(ข้อมูลเฉลยคำตอบ!$B$6,0),ข้อมูลเฉลยคำตอบ!$C$6,0))</f>
        <v/>
      </c>
      <c r="I204" s="33" t="str">
        <f>IF(คำตอบ1หลัก!A204="","",IF(TEXT(คำตอบ1หลัก!H204,0)=TEXT(ข้อมูลเฉลยคำตอบ!$B$7,0),ข้อมูลเฉลยคำตอบ!$C$7,0))</f>
        <v/>
      </c>
      <c r="J204" s="33" t="str">
        <f>IF(คำตอบ1หลัก!A204="","",IF(TEXT(คำตอบ1หลัก!I204,0)=TEXT(ข้อมูลเฉลยคำตอบ!$B$8,0),ข้อมูลเฉลยคำตอบ!$C$8,0))</f>
        <v/>
      </c>
      <c r="K204" s="33" t="str">
        <f>IF(คำตอบ1หลัก!A204="","",IF(TEXT(คำตอบ1หลัก!J204,0)=TEXT(ข้อมูลเฉลยคำตอบ!$B$9,0),ข้อมูลเฉลยคำตอบ!$C$9,0))</f>
        <v/>
      </c>
      <c r="L204" s="33" t="str">
        <f>IF(คำตอบ1หลัก!A204="","",IF(TEXT(คำตอบ1หลัก!K204,0)=TEXT(ข้อมูลเฉลยคำตอบ!$B$10,0),ข้อมูลเฉลยคำตอบ!$C$10,0))</f>
        <v/>
      </c>
      <c r="M204" s="33" t="str">
        <f>IF(คำตอบ1หลัก!A204="","",IF(TEXT(คำตอบ1หลัก!L204,0)=TEXT(ข้อมูลเฉลยคำตอบ!$B$11,0),ข้อมูลเฉลยคำตอบ!$C$11,0))</f>
        <v/>
      </c>
      <c r="N204" s="33" t="str">
        <f>IF(คำตอบ1หลัก!A204="","",IF(TEXT(คำตอบ1หลัก!M204,0)=TEXT(ข้อมูลเฉลยคำตอบ!$B$12,0),ข้อมูลเฉลยคำตอบ!$C$12,0))</f>
        <v/>
      </c>
      <c r="O204" s="33" t="str">
        <f>IF(คำตอบ1หลัก!A204="","",IF(TEXT(คำตอบ1หลัก!N204,0)=TEXT(ข้อมูลเฉลยคำตอบ!$B$13,0),ข้อมูลเฉลยคำตอบ!$C$13,0))</f>
        <v/>
      </c>
      <c r="P204" s="33" t="str">
        <f>IF(คำตอบ1หลัก!A204="","",IF(TEXT(คำตอบ1หลัก!O204,0)=TEXT(ข้อมูลเฉลยคำตอบ!$B$14,0),ข้อมูลเฉลยคำตอบ!$C$14,0))</f>
        <v/>
      </c>
      <c r="Q204" s="33" t="str">
        <f>IF(คำตอบ1หลัก!A204="","",IF(TEXT(คำตอบ1หลัก!P204,0)=TEXT(ข้อมูลเฉลยคำตอบ!$B$15,0),ข้อมูลเฉลยคำตอบ!$C$15,0))</f>
        <v/>
      </c>
      <c r="R204" s="33" t="str">
        <f>IF(คำตอบ1หลัก!A204="","",IF(TEXT(คำตอบ1หลัก!Q204,0)=TEXT(ข้อมูลเฉลยคำตอบ!$B$16,0),ข้อมูลเฉลยคำตอบ!$C$16,0))</f>
        <v/>
      </c>
      <c r="S204" s="33" t="str">
        <f>IF(คำตอบ1หลัก!A204="","",IF(TEXT(คำตอบ1หลัก!R204,0)=TEXT(ข้อมูลเฉลยคำตอบ!$B$17,0),ข้อมูลเฉลยคำตอบ!$C$17,0))</f>
        <v/>
      </c>
      <c r="T204" s="33" t="str">
        <f>IF(คำตอบ1หลัก!A204="","",IF(TEXT(คำตอบ1หลัก!S204,0)=TEXT(ข้อมูลเฉลยคำตอบ!$B$18,0),ข้อมูลเฉลยคำตอบ!$C$18,0))</f>
        <v/>
      </c>
      <c r="U204" s="33" t="str">
        <f>IF(คำตอบ1หลัก!A204="","",IF(TEXT(คำตอบ1หลัก!T204,0)=TEXT(ข้อมูลเฉลยคำตอบ!$B$19,0),ข้อมูลเฉลยคำตอบ!$C$19,0))</f>
        <v/>
      </c>
      <c r="V204" s="33" t="str">
        <f>IF(คำตอบ1หลัก!A204="","",IF(TEXT(คำตอบ1หลัก!U204,0)=TEXT(ข้อมูลเฉลยคำตอบ!$B$20,0),ข้อมูลเฉลยคำตอบ!$C$20,0))</f>
        <v/>
      </c>
      <c r="W204" s="33" t="str">
        <f>IF(คำตอบ1หลัก!A204="","",IF(TEXT(คำตอบ1หลัก!V204,0)=TEXT(ข้อมูลเฉลยคำตอบ!$B$21,0),ข้อมูลเฉลยคำตอบ!$C$21,0))</f>
        <v/>
      </c>
      <c r="X204" s="33" t="str">
        <f>IF(คำตอบ1หลัก!A204="","",IF(TEXT(คำตอบ1หลัก!W204,0)=TEXT(ข้อมูลเฉลยคำตอบ!$B$22,0),ข้อมูลเฉลยคำตอบ!$C$22,0))</f>
        <v/>
      </c>
      <c r="Y204" s="33" t="str">
        <f>IF(คำตอบ1หลัก!A204="","",IF(TEXT(คำตอบ1หลัก!X204,0)=TEXT(ข้อมูลเฉลยคำตอบ!$B$23,0),ข้อมูลเฉลยคำตอบ!$C$23,0))</f>
        <v/>
      </c>
      <c r="Z204" s="33" t="str">
        <f>IF(คำตอบ1หลัก!A204="","",IF(TEXT(คำตอบ1หลัก!Y204,0)=TEXT(ข้อมูลเฉลยคำตอบ!$B$24,0),ข้อมูลเฉลยคำตอบ!$C$24,0))</f>
        <v/>
      </c>
      <c r="AA204" s="33" t="str">
        <f>IF(คำตอบ1หลัก!A204="","",IF(TEXT(คำตอบ1หลัก!Z204,0)=TEXT(ข้อมูลเฉลยคำตอบ!$B$25,0),ข้อมูลเฉลยคำตอบ!$C$25,0))</f>
        <v/>
      </c>
      <c r="AB204" s="33" t="str">
        <f>IF(คำตอบ1หลัก!A204="","",IF(TEXT(คำตอบ1หลัก!AA204,0)=TEXT(ข้อมูลเฉลยคำตอบ!$B$26,0),ข้อมูลเฉลยคำตอบ!$C$26,0))</f>
        <v/>
      </c>
      <c r="AC204" s="33" t="str">
        <f>IF(คำตอบ1หลัก!A204="","",IF(TEXT(คำตอบ1หลัก!AB204,0)=TEXT(ข้อมูลเฉลยคำตอบ!$B$27,0),ข้อมูลเฉลยคำตอบ!$C$27,0))</f>
        <v/>
      </c>
      <c r="AD204" s="33" t="str">
        <f>IF(คำตอบ1หลัก!A204="","",IF(TEXT(คำตอบ1หลัก!AC204,0)=TEXT(ข้อมูลเฉลยคำตอบ!$B$28,0),ข้อมูลเฉลยคำตอบ!$C$28,0))</f>
        <v/>
      </c>
      <c r="AE204" s="33" t="str">
        <f>IF(คำตอบ1หลัก!A204="","",IF(TEXT(คำตอบ1หลัก!AD204,0)=TEXT(ข้อมูลเฉลยคำตอบ!$B$29,0),ข้อมูลเฉลยคำตอบ!$C$29,0))</f>
        <v/>
      </c>
      <c r="AF204" s="33" t="str">
        <f>IF(คำตอบ1หลัก!A204="","",IF(TEXT(คำตอบ1หลัก!AE204,0)=TEXT(ข้อมูลเฉลยคำตอบ!$B$30,0),ข้อมูลเฉลยคำตอบ!$C$30,0))</f>
        <v/>
      </c>
      <c r="AG204" s="33" t="str">
        <f>IF(คำตอบ1หลัก!A204="","",IF(TEXT(คำตอบ1หลัก!AF204,0)=TEXT(ข้อมูลเฉลยคำตอบ!$B$31,0),ข้อมูลเฉลยคำตอบ!$C$31,0))</f>
        <v/>
      </c>
      <c r="AH204" s="33" t="str">
        <f>IF(คำตอบ1หลัก!A204="","",IF(TEXT(คำตอบ1หลัก!AG204,0)=TEXT(ข้อมูลเฉลยคำตอบ!$B$32,0),ข้อมูลเฉลยคำตอบ!$C$32,0))</f>
        <v/>
      </c>
      <c r="AI204" s="33" t="str">
        <f>IF(คำตอบ1หลัก!A204="","",IF(TEXT(คำตอบ1หลัก!AH204,0)=TEXT(ข้อมูลเฉลยคำตอบ!$B$33,0),ข้อมูลเฉลยคำตอบ!$C$33,0))</f>
        <v/>
      </c>
      <c r="AJ204" s="33" t="str">
        <f>IF(คำตอบ1หลัก!A204="","",IF(TEXT(คำตอบ1หลัก!AI204,0)=TEXT(ข้อมูลเฉลยคำตอบ!$B$34,0),ข้อมูลเฉลยคำตอบ!$C$34,0))</f>
        <v/>
      </c>
      <c r="AK204" s="33" t="str">
        <f>IF(คำตอบ1หลัก!A204="","",IF(TEXT(คำตอบ1หลัก!AJ204,0)=TEXT(ข้อมูลเฉลยคำตอบ!$B$35,0),ข้อมูลเฉลยคำตอบ!$C$35,0))</f>
        <v/>
      </c>
      <c r="AL204" s="33" t="str">
        <f>IF(คำตอบ1หลัก!A204="","",IF(TEXT(คำตอบ1หลัก!AK204,0)=TEXT(ข้อมูลเฉลยคำตอบ!$B$36,0),ข้อมูลเฉลยคำตอบ!$C$36,0))</f>
        <v/>
      </c>
      <c r="AM204" s="33" t="str">
        <f>IF(คำตอบ1หลัก!A204="","",IF(TEXT(คำตอบ1หลัก!AL204,0)=TEXT(ข้อมูลเฉลยคำตอบ!$B$37,0),ข้อมูลเฉลยคำตอบ!$C$37,0))</f>
        <v/>
      </c>
      <c r="AN204" s="33" t="str">
        <f>IF(คำตอบ1หลัก!A204="","",IF(TEXT(คำตอบ1หลัก!AM204,0)=TEXT(ข้อมูลเฉลยคำตอบ!$B$38,0),ข้อมูลเฉลยคำตอบ!$C$38,0))</f>
        <v/>
      </c>
      <c r="AO204" s="33" t="str">
        <f>IF(คำตอบ1หลัก!A204="","",IF(TEXT(คำตอบ1หลัก!AN204,0)=TEXT(ข้อมูลเฉลยคำตอบ!$B$39,0),ข้อมูลเฉลยคำตอบ!$C$39,0))</f>
        <v/>
      </c>
      <c r="AP204" s="33" t="str">
        <f>IF(คำตอบ1หลัก!A204="","",IF(TEXT(คำตอบ1หลัก!AO204,0)=TEXT(ข้อมูลเฉลยคำตอบ!$B$40,0),ข้อมูลเฉลยคำตอบ!$C$40,0))</f>
        <v/>
      </c>
      <c r="AQ204" s="33" t="str">
        <f>IF(คำตอบ1หลัก!A204="","",IF(TEXT(คำตอบ1หลัก!AP204,0)=TEXT(ข้อมูลเฉลยคำตอบ!$B$41,0),ข้อมูลเฉลยคำตอบ!$C$41,0))</f>
        <v/>
      </c>
      <c r="AR204" s="33" t="str">
        <f>IF(คำตอบ1หลัก!A204="","",IF(TEXT(คำตอบ1หลัก!AQ204,0)=TEXT(ข้อมูลเฉลยคำตอบ!$B$42,0),ข้อมูลเฉลยคำตอบ!$C$42,0))</f>
        <v/>
      </c>
      <c r="AS204" s="33" t="str">
        <f>IF(คำตอบ1หลัก!A204="","",IF(TEXT(คำตอบ1หลัก!AR204,0)=TEXT(ข้อมูลเฉลยคำตอบ!$B$43,0),ข้อมูลเฉลยคำตอบ!$C$43,0))</f>
        <v/>
      </c>
      <c r="AT204" s="33" t="str">
        <f>IF(คำตอบ1หลัก!A204="","",IF(TEXT(คำตอบ1หลัก!AS204,0)=TEXT(ข้อมูลเฉลยคำตอบ!$B$44,0),ข้อมูลเฉลยคำตอบ!$C$44,0))</f>
        <v/>
      </c>
      <c r="AU204" s="33" t="str">
        <f>IF(คำตอบ1หลัก!A204="","",IF(TEXT(คำตอบ1หลัก!AT204,0)=TEXT(ข้อมูลเฉลยคำตอบ!$B$45,0),ข้อมูลเฉลยคำตอบ!$C$45,0))</f>
        <v/>
      </c>
      <c r="AV204" s="33" t="str">
        <f>IF(คำตอบ1หลัก!A204="","",IF(TEXT(คำตอบ1หลัก!AU204,0)=TEXT(ข้อมูลเฉลยคำตอบ!$B$46,0),ข้อมูลเฉลยคำตอบ!$C$46,0))</f>
        <v/>
      </c>
      <c r="AW204" s="33" t="str">
        <f>IF(คำตอบ1หลัก!A204="","",IF(TEXT(คำตอบ1หลัก!AV204,0)=TEXT(ข้อมูลเฉลยคำตอบ!$B$47,0),ข้อมูลเฉลยคำตอบ!$C$47,0))</f>
        <v/>
      </c>
      <c r="AX204" s="33" t="str">
        <f>IF(คำตอบ1หลัก!A204="","",IF(TEXT(คำตอบ1หลัก!AW204,0)=TEXT(ข้อมูลเฉลยคำตอบ!$B$48,0),ข้อมูลเฉลยคำตอบ!$C$48,0))</f>
        <v/>
      </c>
      <c r="AY204" s="33" t="str">
        <f>IF(คำตอบ1หลัก!A204="","",IF(TEXT(คำตอบ1หลัก!AX204,0)=TEXT(ข้อมูลเฉลยคำตอบ!$B$49,0),ข้อมูลเฉลยคำตอบ!$C$49,0))</f>
        <v/>
      </c>
      <c r="AZ204" s="33" t="str">
        <f>IF(คำตอบ1หลัก!A204="","",IF(TEXT(คำตอบ1หลัก!AY204,0)=TEXT(ข้อมูลเฉลยคำตอบ!$B$50,0),ข้อมูลเฉลยคำตอบ!$C$50,0))</f>
        <v/>
      </c>
      <c r="BA204" s="33" t="str">
        <f>IF(คำตอบ1หลัก!A204="","",IF(TEXT(คำตอบ1หลัก!AZ204,0)=TEXT(ข้อมูลเฉลยคำตอบ!$B$51,0),ข้อมูลเฉลยคำตอบ!$C$51,0))</f>
        <v/>
      </c>
      <c r="BB204" s="33" t="str">
        <f>IF(คำตอบ1หลัก!A204="","",IF(TEXT(คำตอบ1หลัก!BA204,0)=TEXT(ข้อมูลเฉลยคำตอบ!$B$52,0),ข้อมูลเฉลยคำตอบ!$C$52,0))</f>
        <v/>
      </c>
      <c r="BC204" s="33" t="str">
        <f>IF(คำตอบ1หลัก!A204="","",IF(TEXT(คำตอบ1หลัก!BB204,0)=TEXT(ข้อมูลเฉลยคำตอบ!$B$53,0),ข้อมูลเฉลยคำตอบ!$C$53,0))</f>
        <v/>
      </c>
      <c r="BD204" s="33" t="str">
        <f>IF(คำตอบ1หลัก!A204="","",IF(TEXT(คำตอบ1หลัก!BC204,0)=TEXT(ข้อมูลเฉลยคำตอบ!$B$54,0),ข้อมูลเฉลยคำตอบ!$C$54,0))</f>
        <v/>
      </c>
      <c r="BE204" s="33" t="str">
        <f>IF(คำตอบ1หลัก!A204="","",IF(TEXT(คำตอบ1หลัก!BD204,0)=TEXT(ข้อมูลเฉลยคำตอบ!$B$55,0),ข้อมูลเฉลยคำตอบ!$C$55,0))</f>
        <v/>
      </c>
      <c r="BF204" s="33" t="str">
        <f>IF(คำตอบ1หลัก!A204="","",IF(TEXT(คำตอบ1หลัก!BE204,0)=TEXT(ข้อมูลเฉลยคำตอบ!$B$56,0),ข้อมูลเฉลยคำตอบ!$C$56,0))</f>
        <v/>
      </c>
      <c r="BG204" s="33" t="str">
        <f>IF(คำตอบ1หลัก!A204="","",IF(TEXT(คำตอบ1หลัก!BF204,0)=TEXT(ข้อมูลเฉลยคำตอบ!$B$57,0),ข้อมูลเฉลยคำตอบ!$C$57,0))</f>
        <v/>
      </c>
      <c r="BH204" s="33" t="str">
        <f>IF(คำตอบ1หลัก!A204="","",IF(TEXT(คำตอบ1หลัก!BG204,0)=TEXT(ข้อมูลเฉลยคำตอบ!$B$58,0),ข้อมูลเฉลยคำตอบ!$C$58,0))</f>
        <v/>
      </c>
      <c r="BI204" s="33" t="str">
        <f>IF(คำตอบ1หลัก!A204="","",IF(TEXT(คำตอบ1หลัก!BH204,0)=TEXT(ข้อมูลเฉลยคำตอบ!$B$59,0),ข้อมูลเฉลยคำตอบ!$C$59,0))</f>
        <v/>
      </c>
      <c r="BJ204" s="33" t="str">
        <f>IF(คำตอบ1หลัก!A204="","",IF(TEXT(คำตอบ1หลัก!BI204,0)=TEXT(ข้อมูลเฉลยคำตอบ!$B$60,0),ข้อมูลเฉลยคำตอบ!$C$60,0))</f>
        <v/>
      </c>
      <c r="BK204" s="33" t="str">
        <f>IF(คำตอบ1หลัก!A204="","",IF(TEXT(คำตอบ1หลัก!BJ204,0)=TEXT(ข้อมูลเฉลยคำตอบ!$B$61,0),ข้อมูลเฉลยคำตอบ!$C$61,0))</f>
        <v/>
      </c>
      <c r="BM204" s="18" t="str">
        <f t="shared" si="6"/>
        <v/>
      </c>
      <c r="BN204" s="38" t="str">
        <f t="shared" si="7"/>
        <v/>
      </c>
    </row>
    <row r="205" spans="1:66" ht="17.399999999999999" hidden="1" customHeight="1">
      <c r="A205" s="19">
        <v>204</v>
      </c>
      <c r="B205" s="3"/>
      <c r="C205" s="3"/>
      <c r="D205" s="33" t="str">
        <f>IF(คำตอบ1หลัก!A205="","",IF(TEXT(คำตอบ1หลัก!C205,0)=TEXT(ข้อมูลเฉลยคำตอบ!$B$2,0),ข้อมูลเฉลยคำตอบ!$C$2,0))</f>
        <v/>
      </c>
      <c r="E205" s="33" t="str">
        <f>IF(คำตอบ1หลัก!A205="","",IF(TEXT(คำตอบ1หลัก!D205,0)=TEXT(ข้อมูลเฉลยคำตอบ!$B$3,0),ข้อมูลเฉลยคำตอบ!$C$3,0))</f>
        <v/>
      </c>
      <c r="F205" s="33" t="str">
        <f>IF(คำตอบ1หลัก!A205="","",IF(TEXT(คำตอบ1หลัก!E205,0)=TEXT(ข้อมูลเฉลยคำตอบ!$B$4,0),ข้อมูลเฉลยคำตอบ!$C$4,0))</f>
        <v/>
      </c>
      <c r="G205" s="33" t="str">
        <f>IF(คำตอบ1หลัก!A205="","",IF(TEXT(คำตอบ1หลัก!F205,0)=TEXT(ข้อมูลเฉลยคำตอบ!$B$5,0),ข้อมูลเฉลยคำตอบ!$C$5,0))</f>
        <v/>
      </c>
      <c r="H205" s="33" t="str">
        <f>IF(คำตอบ1หลัก!A205="","",IF(TEXT(คำตอบ1หลัก!G205,0)=TEXT(ข้อมูลเฉลยคำตอบ!$B$6,0),ข้อมูลเฉลยคำตอบ!$C$6,0))</f>
        <v/>
      </c>
      <c r="I205" s="33" t="str">
        <f>IF(คำตอบ1หลัก!A205="","",IF(TEXT(คำตอบ1หลัก!H205,0)=TEXT(ข้อมูลเฉลยคำตอบ!$B$7,0),ข้อมูลเฉลยคำตอบ!$C$7,0))</f>
        <v/>
      </c>
      <c r="J205" s="33" t="str">
        <f>IF(คำตอบ1หลัก!A205="","",IF(TEXT(คำตอบ1หลัก!I205,0)=TEXT(ข้อมูลเฉลยคำตอบ!$B$8,0),ข้อมูลเฉลยคำตอบ!$C$8,0))</f>
        <v/>
      </c>
      <c r="K205" s="33" t="str">
        <f>IF(คำตอบ1หลัก!A205="","",IF(TEXT(คำตอบ1หลัก!J205,0)=TEXT(ข้อมูลเฉลยคำตอบ!$B$9,0),ข้อมูลเฉลยคำตอบ!$C$9,0))</f>
        <v/>
      </c>
      <c r="L205" s="33" t="str">
        <f>IF(คำตอบ1หลัก!A205="","",IF(TEXT(คำตอบ1หลัก!K205,0)=TEXT(ข้อมูลเฉลยคำตอบ!$B$10,0),ข้อมูลเฉลยคำตอบ!$C$10,0))</f>
        <v/>
      </c>
      <c r="M205" s="33" t="str">
        <f>IF(คำตอบ1หลัก!A205="","",IF(TEXT(คำตอบ1หลัก!L205,0)=TEXT(ข้อมูลเฉลยคำตอบ!$B$11,0),ข้อมูลเฉลยคำตอบ!$C$11,0))</f>
        <v/>
      </c>
      <c r="N205" s="33" t="str">
        <f>IF(คำตอบ1หลัก!A205="","",IF(TEXT(คำตอบ1หลัก!M205,0)=TEXT(ข้อมูลเฉลยคำตอบ!$B$12,0),ข้อมูลเฉลยคำตอบ!$C$12,0))</f>
        <v/>
      </c>
      <c r="O205" s="33" t="str">
        <f>IF(คำตอบ1หลัก!A205="","",IF(TEXT(คำตอบ1หลัก!N205,0)=TEXT(ข้อมูลเฉลยคำตอบ!$B$13,0),ข้อมูลเฉลยคำตอบ!$C$13,0))</f>
        <v/>
      </c>
      <c r="P205" s="33" t="str">
        <f>IF(คำตอบ1หลัก!A205="","",IF(TEXT(คำตอบ1หลัก!O205,0)=TEXT(ข้อมูลเฉลยคำตอบ!$B$14,0),ข้อมูลเฉลยคำตอบ!$C$14,0))</f>
        <v/>
      </c>
      <c r="Q205" s="33" t="str">
        <f>IF(คำตอบ1หลัก!A205="","",IF(TEXT(คำตอบ1หลัก!P205,0)=TEXT(ข้อมูลเฉลยคำตอบ!$B$15,0),ข้อมูลเฉลยคำตอบ!$C$15,0))</f>
        <v/>
      </c>
      <c r="R205" s="33" t="str">
        <f>IF(คำตอบ1หลัก!A205="","",IF(TEXT(คำตอบ1หลัก!Q205,0)=TEXT(ข้อมูลเฉลยคำตอบ!$B$16,0),ข้อมูลเฉลยคำตอบ!$C$16,0))</f>
        <v/>
      </c>
      <c r="S205" s="33" t="str">
        <f>IF(คำตอบ1หลัก!A205="","",IF(TEXT(คำตอบ1หลัก!R205,0)=TEXT(ข้อมูลเฉลยคำตอบ!$B$17,0),ข้อมูลเฉลยคำตอบ!$C$17,0))</f>
        <v/>
      </c>
      <c r="T205" s="33" t="str">
        <f>IF(คำตอบ1หลัก!A205="","",IF(TEXT(คำตอบ1หลัก!S205,0)=TEXT(ข้อมูลเฉลยคำตอบ!$B$18,0),ข้อมูลเฉลยคำตอบ!$C$18,0))</f>
        <v/>
      </c>
      <c r="U205" s="33" t="str">
        <f>IF(คำตอบ1หลัก!A205="","",IF(TEXT(คำตอบ1หลัก!T205,0)=TEXT(ข้อมูลเฉลยคำตอบ!$B$19,0),ข้อมูลเฉลยคำตอบ!$C$19,0))</f>
        <v/>
      </c>
      <c r="V205" s="33" t="str">
        <f>IF(คำตอบ1หลัก!A205="","",IF(TEXT(คำตอบ1หลัก!U205,0)=TEXT(ข้อมูลเฉลยคำตอบ!$B$20,0),ข้อมูลเฉลยคำตอบ!$C$20,0))</f>
        <v/>
      </c>
      <c r="W205" s="33" t="str">
        <f>IF(คำตอบ1หลัก!A205="","",IF(TEXT(คำตอบ1หลัก!V205,0)=TEXT(ข้อมูลเฉลยคำตอบ!$B$21,0),ข้อมูลเฉลยคำตอบ!$C$21,0))</f>
        <v/>
      </c>
      <c r="X205" s="33" t="str">
        <f>IF(คำตอบ1หลัก!A205="","",IF(TEXT(คำตอบ1หลัก!W205,0)=TEXT(ข้อมูลเฉลยคำตอบ!$B$22,0),ข้อมูลเฉลยคำตอบ!$C$22,0))</f>
        <v/>
      </c>
      <c r="Y205" s="33" t="str">
        <f>IF(คำตอบ1หลัก!A205="","",IF(TEXT(คำตอบ1หลัก!X205,0)=TEXT(ข้อมูลเฉลยคำตอบ!$B$23,0),ข้อมูลเฉลยคำตอบ!$C$23,0))</f>
        <v/>
      </c>
      <c r="Z205" s="33" t="str">
        <f>IF(คำตอบ1หลัก!A205="","",IF(TEXT(คำตอบ1หลัก!Y205,0)=TEXT(ข้อมูลเฉลยคำตอบ!$B$24,0),ข้อมูลเฉลยคำตอบ!$C$24,0))</f>
        <v/>
      </c>
      <c r="AA205" s="33" t="str">
        <f>IF(คำตอบ1หลัก!A205="","",IF(TEXT(คำตอบ1หลัก!Z205,0)=TEXT(ข้อมูลเฉลยคำตอบ!$B$25,0),ข้อมูลเฉลยคำตอบ!$C$25,0))</f>
        <v/>
      </c>
      <c r="AB205" s="33" t="str">
        <f>IF(คำตอบ1หลัก!A205="","",IF(TEXT(คำตอบ1หลัก!AA205,0)=TEXT(ข้อมูลเฉลยคำตอบ!$B$26,0),ข้อมูลเฉลยคำตอบ!$C$26,0))</f>
        <v/>
      </c>
      <c r="AC205" s="33" t="str">
        <f>IF(คำตอบ1หลัก!A205="","",IF(TEXT(คำตอบ1หลัก!AB205,0)=TEXT(ข้อมูลเฉลยคำตอบ!$B$27,0),ข้อมูลเฉลยคำตอบ!$C$27,0))</f>
        <v/>
      </c>
      <c r="AD205" s="33" t="str">
        <f>IF(คำตอบ1หลัก!A205="","",IF(TEXT(คำตอบ1หลัก!AC205,0)=TEXT(ข้อมูลเฉลยคำตอบ!$B$28,0),ข้อมูลเฉลยคำตอบ!$C$28,0))</f>
        <v/>
      </c>
      <c r="AE205" s="33" t="str">
        <f>IF(คำตอบ1หลัก!A205="","",IF(TEXT(คำตอบ1หลัก!AD205,0)=TEXT(ข้อมูลเฉลยคำตอบ!$B$29,0),ข้อมูลเฉลยคำตอบ!$C$29,0))</f>
        <v/>
      </c>
      <c r="AF205" s="33" t="str">
        <f>IF(คำตอบ1หลัก!A205="","",IF(TEXT(คำตอบ1หลัก!AE205,0)=TEXT(ข้อมูลเฉลยคำตอบ!$B$30,0),ข้อมูลเฉลยคำตอบ!$C$30,0))</f>
        <v/>
      </c>
      <c r="AG205" s="33" t="str">
        <f>IF(คำตอบ1หลัก!A205="","",IF(TEXT(คำตอบ1หลัก!AF205,0)=TEXT(ข้อมูลเฉลยคำตอบ!$B$31,0),ข้อมูลเฉลยคำตอบ!$C$31,0))</f>
        <v/>
      </c>
      <c r="AH205" s="33" t="str">
        <f>IF(คำตอบ1หลัก!A205="","",IF(TEXT(คำตอบ1หลัก!AG205,0)=TEXT(ข้อมูลเฉลยคำตอบ!$B$32,0),ข้อมูลเฉลยคำตอบ!$C$32,0))</f>
        <v/>
      </c>
      <c r="AI205" s="33" t="str">
        <f>IF(คำตอบ1หลัก!A205="","",IF(TEXT(คำตอบ1หลัก!AH205,0)=TEXT(ข้อมูลเฉลยคำตอบ!$B$33,0),ข้อมูลเฉลยคำตอบ!$C$33,0))</f>
        <v/>
      </c>
      <c r="AJ205" s="33" t="str">
        <f>IF(คำตอบ1หลัก!A205="","",IF(TEXT(คำตอบ1หลัก!AI205,0)=TEXT(ข้อมูลเฉลยคำตอบ!$B$34,0),ข้อมูลเฉลยคำตอบ!$C$34,0))</f>
        <v/>
      </c>
      <c r="AK205" s="33" t="str">
        <f>IF(คำตอบ1หลัก!A205="","",IF(TEXT(คำตอบ1หลัก!AJ205,0)=TEXT(ข้อมูลเฉลยคำตอบ!$B$35,0),ข้อมูลเฉลยคำตอบ!$C$35,0))</f>
        <v/>
      </c>
      <c r="AL205" s="33" t="str">
        <f>IF(คำตอบ1หลัก!A205="","",IF(TEXT(คำตอบ1หลัก!AK205,0)=TEXT(ข้อมูลเฉลยคำตอบ!$B$36,0),ข้อมูลเฉลยคำตอบ!$C$36,0))</f>
        <v/>
      </c>
      <c r="AM205" s="33" t="str">
        <f>IF(คำตอบ1หลัก!A205="","",IF(TEXT(คำตอบ1หลัก!AL205,0)=TEXT(ข้อมูลเฉลยคำตอบ!$B$37,0),ข้อมูลเฉลยคำตอบ!$C$37,0))</f>
        <v/>
      </c>
      <c r="AN205" s="33" t="str">
        <f>IF(คำตอบ1หลัก!A205="","",IF(TEXT(คำตอบ1หลัก!AM205,0)=TEXT(ข้อมูลเฉลยคำตอบ!$B$38,0),ข้อมูลเฉลยคำตอบ!$C$38,0))</f>
        <v/>
      </c>
      <c r="AO205" s="33" t="str">
        <f>IF(คำตอบ1หลัก!A205="","",IF(TEXT(คำตอบ1หลัก!AN205,0)=TEXT(ข้อมูลเฉลยคำตอบ!$B$39,0),ข้อมูลเฉลยคำตอบ!$C$39,0))</f>
        <v/>
      </c>
      <c r="AP205" s="33" t="str">
        <f>IF(คำตอบ1หลัก!A205="","",IF(TEXT(คำตอบ1หลัก!AO205,0)=TEXT(ข้อมูลเฉลยคำตอบ!$B$40,0),ข้อมูลเฉลยคำตอบ!$C$40,0))</f>
        <v/>
      </c>
      <c r="AQ205" s="33" t="str">
        <f>IF(คำตอบ1หลัก!A205="","",IF(TEXT(คำตอบ1หลัก!AP205,0)=TEXT(ข้อมูลเฉลยคำตอบ!$B$41,0),ข้อมูลเฉลยคำตอบ!$C$41,0))</f>
        <v/>
      </c>
      <c r="AR205" s="33" t="str">
        <f>IF(คำตอบ1หลัก!A205="","",IF(TEXT(คำตอบ1หลัก!AQ205,0)=TEXT(ข้อมูลเฉลยคำตอบ!$B$42,0),ข้อมูลเฉลยคำตอบ!$C$42,0))</f>
        <v/>
      </c>
      <c r="AS205" s="33" t="str">
        <f>IF(คำตอบ1หลัก!A205="","",IF(TEXT(คำตอบ1หลัก!AR205,0)=TEXT(ข้อมูลเฉลยคำตอบ!$B$43,0),ข้อมูลเฉลยคำตอบ!$C$43,0))</f>
        <v/>
      </c>
      <c r="AT205" s="33" t="str">
        <f>IF(คำตอบ1หลัก!A205="","",IF(TEXT(คำตอบ1หลัก!AS205,0)=TEXT(ข้อมูลเฉลยคำตอบ!$B$44,0),ข้อมูลเฉลยคำตอบ!$C$44,0))</f>
        <v/>
      </c>
      <c r="AU205" s="33" t="str">
        <f>IF(คำตอบ1หลัก!A205="","",IF(TEXT(คำตอบ1หลัก!AT205,0)=TEXT(ข้อมูลเฉลยคำตอบ!$B$45,0),ข้อมูลเฉลยคำตอบ!$C$45,0))</f>
        <v/>
      </c>
      <c r="AV205" s="33" t="str">
        <f>IF(คำตอบ1หลัก!A205="","",IF(TEXT(คำตอบ1หลัก!AU205,0)=TEXT(ข้อมูลเฉลยคำตอบ!$B$46,0),ข้อมูลเฉลยคำตอบ!$C$46,0))</f>
        <v/>
      </c>
      <c r="AW205" s="33" t="str">
        <f>IF(คำตอบ1หลัก!A205="","",IF(TEXT(คำตอบ1หลัก!AV205,0)=TEXT(ข้อมูลเฉลยคำตอบ!$B$47,0),ข้อมูลเฉลยคำตอบ!$C$47,0))</f>
        <v/>
      </c>
      <c r="AX205" s="33" t="str">
        <f>IF(คำตอบ1หลัก!A205="","",IF(TEXT(คำตอบ1หลัก!AW205,0)=TEXT(ข้อมูลเฉลยคำตอบ!$B$48,0),ข้อมูลเฉลยคำตอบ!$C$48,0))</f>
        <v/>
      </c>
      <c r="AY205" s="33" t="str">
        <f>IF(คำตอบ1หลัก!A205="","",IF(TEXT(คำตอบ1หลัก!AX205,0)=TEXT(ข้อมูลเฉลยคำตอบ!$B$49,0),ข้อมูลเฉลยคำตอบ!$C$49,0))</f>
        <v/>
      </c>
      <c r="AZ205" s="33" t="str">
        <f>IF(คำตอบ1หลัก!A205="","",IF(TEXT(คำตอบ1หลัก!AY205,0)=TEXT(ข้อมูลเฉลยคำตอบ!$B$50,0),ข้อมูลเฉลยคำตอบ!$C$50,0))</f>
        <v/>
      </c>
      <c r="BA205" s="33" t="str">
        <f>IF(คำตอบ1หลัก!A205="","",IF(TEXT(คำตอบ1หลัก!AZ205,0)=TEXT(ข้อมูลเฉลยคำตอบ!$B$51,0),ข้อมูลเฉลยคำตอบ!$C$51,0))</f>
        <v/>
      </c>
      <c r="BB205" s="33" t="str">
        <f>IF(คำตอบ1หลัก!A205="","",IF(TEXT(คำตอบ1หลัก!BA205,0)=TEXT(ข้อมูลเฉลยคำตอบ!$B$52,0),ข้อมูลเฉลยคำตอบ!$C$52,0))</f>
        <v/>
      </c>
      <c r="BC205" s="33" t="str">
        <f>IF(คำตอบ1หลัก!A205="","",IF(TEXT(คำตอบ1หลัก!BB205,0)=TEXT(ข้อมูลเฉลยคำตอบ!$B$53,0),ข้อมูลเฉลยคำตอบ!$C$53,0))</f>
        <v/>
      </c>
      <c r="BD205" s="33" t="str">
        <f>IF(คำตอบ1หลัก!A205="","",IF(TEXT(คำตอบ1หลัก!BC205,0)=TEXT(ข้อมูลเฉลยคำตอบ!$B$54,0),ข้อมูลเฉลยคำตอบ!$C$54,0))</f>
        <v/>
      </c>
      <c r="BE205" s="33" t="str">
        <f>IF(คำตอบ1หลัก!A205="","",IF(TEXT(คำตอบ1หลัก!BD205,0)=TEXT(ข้อมูลเฉลยคำตอบ!$B$55,0),ข้อมูลเฉลยคำตอบ!$C$55,0))</f>
        <v/>
      </c>
      <c r="BF205" s="33" t="str">
        <f>IF(คำตอบ1หลัก!A205="","",IF(TEXT(คำตอบ1หลัก!BE205,0)=TEXT(ข้อมูลเฉลยคำตอบ!$B$56,0),ข้อมูลเฉลยคำตอบ!$C$56,0))</f>
        <v/>
      </c>
      <c r="BG205" s="33" t="str">
        <f>IF(คำตอบ1หลัก!A205="","",IF(TEXT(คำตอบ1หลัก!BF205,0)=TEXT(ข้อมูลเฉลยคำตอบ!$B$57,0),ข้อมูลเฉลยคำตอบ!$C$57,0))</f>
        <v/>
      </c>
      <c r="BH205" s="33" t="str">
        <f>IF(คำตอบ1หลัก!A205="","",IF(TEXT(คำตอบ1หลัก!BG205,0)=TEXT(ข้อมูลเฉลยคำตอบ!$B$58,0),ข้อมูลเฉลยคำตอบ!$C$58,0))</f>
        <v/>
      </c>
      <c r="BI205" s="33" t="str">
        <f>IF(คำตอบ1หลัก!A205="","",IF(TEXT(คำตอบ1หลัก!BH205,0)=TEXT(ข้อมูลเฉลยคำตอบ!$B$59,0),ข้อมูลเฉลยคำตอบ!$C$59,0))</f>
        <v/>
      </c>
      <c r="BJ205" s="33" t="str">
        <f>IF(คำตอบ1หลัก!A205="","",IF(TEXT(คำตอบ1หลัก!BI205,0)=TEXT(ข้อมูลเฉลยคำตอบ!$B$60,0),ข้อมูลเฉลยคำตอบ!$C$60,0))</f>
        <v/>
      </c>
      <c r="BK205" s="33" t="str">
        <f>IF(คำตอบ1หลัก!A205="","",IF(TEXT(คำตอบ1หลัก!BJ205,0)=TEXT(ข้อมูลเฉลยคำตอบ!$B$61,0),ข้อมูลเฉลยคำตอบ!$C$61,0))</f>
        <v/>
      </c>
      <c r="BM205" s="18" t="str">
        <f t="shared" si="6"/>
        <v/>
      </c>
      <c r="BN205" s="38" t="str">
        <f t="shared" si="7"/>
        <v/>
      </c>
    </row>
    <row r="206" spans="1:66" ht="17.399999999999999" hidden="1" customHeight="1">
      <c r="A206" s="19">
        <v>205</v>
      </c>
      <c r="B206" s="3"/>
      <c r="C206" s="3"/>
      <c r="D206" s="33" t="str">
        <f>IF(คำตอบ1หลัก!A206="","",IF(TEXT(คำตอบ1หลัก!C206,0)=TEXT(ข้อมูลเฉลยคำตอบ!$B$2,0),ข้อมูลเฉลยคำตอบ!$C$2,0))</f>
        <v/>
      </c>
      <c r="E206" s="33" t="str">
        <f>IF(คำตอบ1หลัก!A206="","",IF(TEXT(คำตอบ1หลัก!D206,0)=TEXT(ข้อมูลเฉลยคำตอบ!$B$3,0),ข้อมูลเฉลยคำตอบ!$C$3,0))</f>
        <v/>
      </c>
      <c r="F206" s="33" t="str">
        <f>IF(คำตอบ1หลัก!A206="","",IF(TEXT(คำตอบ1หลัก!E206,0)=TEXT(ข้อมูลเฉลยคำตอบ!$B$4,0),ข้อมูลเฉลยคำตอบ!$C$4,0))</f>
        <v/>
      </c>
      <c r="G206" s="33" t="str">
        <f>IF(คำตอบ1หลัก!A206="","",IF(TEXT(คำตอบ1หลัก!F206,0)=TEXT(ข้อมูลเฉลยคำตอบ!$B$5,0),ข้อมูลเฉลยคำตอบ!$C$5,0))</f>
        <v/>
      </c>
      <c r="H206" s="33" t="str">
        <f>IF(คำตอบ1หลัก!A206="","",IF(TEXT(คำตอบ1หลัก!G206,0)=TEXT(ข้อมูลเฉลยคำตอบ!$B$6,0),ข้อมูลเฉลยคำตอบ!$C$6,0))</f>
        <v/>
      </c>
      <c r="I206" s="33" t="str">
        <f>IF(คำตอบ1หลัก!A206="","",IF(TEXT(คำตอบ1หลัก!H206,0)=TEXT(ข้อมูลเฉลยคำตอบ!$B$7,0),ข้อมูลเฉลยคำตอบ!$C$7,0))</f>
        <v/>
      </c>
      <c r="J206" s="33" t="str">
        <f>IF(คำตอบ1หลัก!A206="","",IF(TEXT(คำตอบ1หลัก!I206,0)=TEXT(ข้อมูลเฉลยคำตอบ!$B$8,0),ข้อมูลเฉลยคำตอบ!$C$8,0))</f>
        <v/>
      </c>
      <c r="K206" s="33" t="str">
        <f>IF(คำตอบ1หลัก!A206="","",IF(TEXT(คำตอบ1หลัก!J206,0)=TEXT(ข้อมูลเฉลยคำตอบ!$B$9,0),ข้อมูลเฉลยคำตอบ!$C$9,0))</f>
        <v/>
      </c>
      <c r="L206" s="33" t="str">
        <f>IF(คำตอบ1หลัก!A206="","",IF(TEXT(คำตอบ1หลัก!K206,0)=TEXT(ข้อมูลเฉลยคำตอบ!$B$10,0),ข้อมูลเฉลยคำตอบ!$C$10,0))</f>
        <v/>
      </c>
      <c r="M206" s="33" t="str">
        <f>IF(คำตอบ1หลัก!A206="","",IF(TEXT(คำตอบ1หลัก!L206,0)=TEXT(ข้อมูลเฉลยคำตอบ!$B$11,0),ข้อมูลเฉลยคำตอบ!$C$11,0))</f>
        <v/>
      </c>
      <c r="N206" s="33" t="str">
        <f>IF(คำตอบ1หลัก!A206="","",IF(TEXT(คำตอบ1หลัก!M206,0)=TEXT(ข้อมูลเฉลยคำตอบ!$B$12,0),ข้อมูลเฉลยคำตอบ!$C$12,0))</f>
        <v/>
      </c>
      <c r="O206" s="33" t="str">
        <f>IF(คำตอบ1หลัก!A206="","",IF(TEXT(คำตอบ1หลัก!N206,0)=TEXT(ข้อมูลเฉลยคำตอบ!$B$13,0),ข้อมูลเฉลยคำตอบ!$C$13,0))</f>
        <v/>
      </c>
      <c r="P206" s="33" t="str">
        <f>IF(คำตอบ1หลัก!A206="","",IF(TEXT(คำตอบ1หลัก!O206,0)=TEXT(ข้อมูลเฉลยคำตอบ!$B$14,0),ข้อมูลเฉลยคำตอบ!$C$14,0))</f>
        <v/>
      </c>
      <c r="Q206" s="33" t="str">
        <f>IF(คำตอบ1หลัก!A206="","",IF(TEXT(คำตอบ1หลัก!P206,0)=TEXT(ข้อมูลเฉลยคำตอบ!$B$15,0),ข้อมูลเฉลยคำตอบ!$C$15,0))</f>
        <v/>
      </c>
      <c r="R206" s="33" t="str">
        <f>IF(คำตอบ1หลัก!A206="","",IF(TEXT(คำตอบ1หลัก!Q206,0)=TEXT(ข้อมูลเฉลยคำตอบ!$B$16,0),ข้อมูลเฉลยคำตอบ!$C$16,0))</f>
        <v/>
      </c>
      <c r="S206" s="33" t="str">
        <f>IF(คำตอบ1หลัก!A206="","",IF(TEXT(คำตอบ1หลัก!R206,0)=TEXT(ข้อมูลเฉลยคำตอบ!$B$17,0),ข้อมูลเฉลยคำตอบ!$C$17,0))</f>
        <v/>
      </c>
      <c r="T206" s="33" t="str">
        <f>IF(คำตอบ1หลัก!A206="","",IF(TEXT(คำตอบ1หลัก!S206,0)=TEXT(ข้อมูลเฉลยคำตอบ!$B$18,0),ข้อมูลเฉลยคำตอบ!$C$18,0))</f>
        <v/>
      </c>
      <c r="U206" s="33" t="str">
        <f>IF(คำตอบ1หลัก!A206="","",IF(TEXT(คำตอบ1หลัก!T206,0)=TEXT(ข้อมูลเฉลยคำตอบ!$B$19,0),ข้อมูลเฉลยคำตอบ!$C$19,0))</f>
        <v/>
      </c>
      <c r="V206" s="33" t="str">
        <f>IF(คำตอบ1หลัก!A206="","",IF(TEXT(คำตอบ1หลัก!U206,0)=TEXT(ข้อมูลเฉลยคำตอบ!$B$20,0),ข้อมูลเฉลยคำตอบ!$C$20,0))</f>
        <v/>
      </c>
      <c r="W206" s="33" t="str">
        <f>IF(คำตอบ1หลัก!A206="","",IF(TEXT(คำตอบ1หลัก!V206,0)=TEXT(ข้อมูลเฉลยคำตอบ!$B$21,0),ข้อมูลเฉลยคำตอบ!$C$21,0))</f>
        <v/>
      </c>
      <c r="X206" s="33" t="str">
        <f>IF(คำตอบ1หลัก!A206="","",IF(TEXT(คำตอบ1หลัก!W206,0)=TEXT(ข้อมูลเฉลยคำตอบ!$B$22,0),ข้อมูลเฉลยคำตอบ!$C$22,0))</f>
        <v/>
      </c>
      <c r="Y206" s="33" t="str">
        <f>IF(คำตอบ1หลัก!A206="","",IF(TEXT(คำตอบ1หลัก!X206,0)=TEXT(ข้อมูลเฉลยคำตอบ!$B$23,0),ข้อมูลเฉลยคำตอบ!$C$23,0))</f>
        <v/>
      </c>
      <c r="Z206" s="33" t="str">
        <f>IF(คำตอบ1หลัก!A206="","",IF(TEXT(คำตอบ1หลัก!Y206,0)=TEXT(ข้อมูลเฉลยคำตอบ!$B$24,0),ข้อมูลเฉลยคำตอบ!$C$24,0))</f>
        <v/>
      </c>
      <c r="AA206" s="33" t="str">
        <f>IF(คำตอบ1หลัก!A206="","",IF(TEXT(คำตอบ1หลัก!Z206,0)=TEXT(ข้อมูลเฉลยคำตอบ!$B$25,0),ข้อมูลเฉลยคำตอบ!$C$25,0))</f>
        <v/>
      </c>
      <c r="AB206" s="33" t="str">
        <f>IF(คำตอบ1หลัก!A206="","",IF(TEXT(คำตอบ1หลัก!AA206,0)=TEXT(ข้อมูลเฉลยคำตอบ!$B$26,0),ข้อมูลเฉลยคำตอบ!$C$26,0))</f>
        <v/>
      </c>
      <c r="AC206" s="33" t="str">
        <f>IF(คำตอบ1หลัก!A206="","",IF(TEXT(คำตอบ1หลัก!AB206,0)=TEXT(ข้อมูลเฉลยคำตอบ!$B$27,0),ข้อมูลเฉลยคำตอบ!$C$27,0))</f>
        <v/>
      </c>
      <c r="AD206" s="33" t="str">
        <f>IF(คำตอบ1หลัก!A206="","",IF(TEXT(คำตอบ1หลัก!AC206,0)=TEXT(ข้อมูลเฉลยคำตอบ!$B$28,0),ข้อมูลเฉลยคำตอบ!$C$28,0))</f>
        <v/>
      </c>
      <c r="AE206" s="33" t="str">
        <f>IF(คำตอบ1หลัก!A206="","",IF(TEXT(คำตอบ1หลัก!AD206,0)=TEXT(ข้อมูลเฉลยคำตอบ!$B$29,0),ข้อมูลเฉลยคำตอบ!$C$29,0))</f>
        <v/>
      </c>
      <c r="AF206" s="33" t="str">
        <f>IF(คำตอบ1หลัก!A206="","",IF(TEXT(คำตอบ1หลัก!AE206,0)=TEXT(ข้อมูลเฉลยคำตอบ!$B$30,0),ข้อมูลเฉลยคำตอบ!$C$30,0))</f>
        <v/>
      </c>
      <c r="AG206" s="33" t="str">
        <f>IF(คำตอบ1หลัก!A206="","",IF(TEXT(คำตอบ1หลัก!AF206,0)=TEXT(ข้อมูลเฉลยคำตอบ!$B$31,0),ข้อมูลเฉลยคำตอบ!$C$31,0))</f>
        <v/>
      </c>
      <c r="AH206" s="33" t="str">
        <f>IF(คำตอบ1หลัก!A206="","",IF(TEXT(คำตอบ1หลัก!AG206,0)=TEXT(ข้อมูลเฉลยคำตอบ!$B$32,0),ข้อมูลเฉลยคำตอบ!$C$32,0))</f>
        <v/>
      </c>
      <c r="AI206" s="33" t="str">
        <f>IF(คำตอบ1หลัก!A206="","",IF(TEXT(คำตอบ1หลัก!AH206,0)=TEXT(ข้อมูลเฉลยคำตอบ!$B$33,0),ข้อมูลเฉลยคำตอบ!$C$33,0))</f>
        <v/>
      </c>
      <c r="AJ206" s="33" t="str">
        <f>IF(คำตอบ1หลัก!A206="","",IF(TEXT(คำตอบ1หลัก!AI206,0)=TEXT(ข้อมูลเฉลยคำตอบ!$B$34,0),ข้อมูลเฉลยคำตอบ!$C$34,0))</f>
        <v/>
      </c>
      <c r="AK206" s="33" t="str">
        <f>IF(คำตอบ1หลัก!A206="","",IF(TEXT(คำตอบ1หลัก!AJ206,0)=TEXT(ข้อมูลเฉลยคำตอบ!$B$35,0),ข้อมูลเฉลยคำตอบ!$C$35,0))</f>
        <v/>
      </c>
      <c r="AL206" s="33" t="str">
        <f>IF(คำตอบ1หลัก!A206="","",IF(TEXT(คำตอบ1หลัก!AK206,0)=TEXT(ข้อมูลเฉลยคำตอบ!$B$36,0),ข้อมูลเฉลยคำตอบ!$C$36,0))</f>
        <v/>
      </c>
      <c r="AM206" s="33" t="str">
        <f>IF(คำตอบ1หลัก!A206="","",IF(TEXT(คำตอบ1หลัก!AL206,0)=TEXT(ข้อมูลเฉลยคำตอบ!$B$37,0),ข้อมูลเฉลยคำตอบ!$C$37,0))</f>
        <v/>
      </c>
      <c r="AN206" s="33" t="str">
        <f>IF(คำตอบ1หลัก!A206="","",IF(TEXT(คำตอบ1หลัก!AM206,0)=TEXT(ข้อมูลเฉลยคำตอบ!$B$38,0),ข้อมูลเฉลยคำตอบ!$C$38,0))</f>
        <v/>
      </c>
      <c r="AO206" s="33" t="str">
        <f>IF(คำตอบ1หลัก!A206="","",IF(TEXT(คำตอบ1หลัก!AN206,0)=TEXT(ข้อมูลเฉลยคำตอบ!$B$39,0),ข้อมูลเฉลยคำตอบ!$C$39,0))</f>
        <v/>
      </c>
      <c r="AP206" s="33" t="str">
        <f>IF(คำตอบ1หลัก!A206="","",IF(TEXT(คำตอบ1หลัก!AO206,0)=TEXT(ข้อมูลเฉลยคำตอบ!$B$40,0),ข้อมูลเฉลยคำตอบ!$C$40,0))</f>
        <v/>
      </c>
      <c r="AQ206" s="33" t="str">
        <f>IF(คำตอบ1หลัก!A206="","",IF(TEXT(คำตอบ1หลัก!AP206,0)=TEXT(ข้อมูลเฉลยคำตอบ!$B$41,0),ข้อมูลเฉลยคำตอบ!$C$41,0))</f>
        <v/>
      </c>
      <c r="AR206" s="33" t="str">
        <f>IF(คำตอบ1หลัก!A206="","",IF(TEXT(คำตอบ1หลัก!AQ206,0)=TEXT(ข้อมูลเฉลยคำตอบ!$B$42,0),ข้อมูลเฉลยคำตอบ!$C$42,0))</f>
        <v/>
      </c>
      <c r="AS206" s="33" t="str">
        <f>IF(คำตอบ1หลัก!A206="","",IF(TEXT(คำตอบ1หลัก!AR206,0)=TEXT(ข้อมูลเฉลยคำตอบ!$B$43,0),ข้อมูลเฉลยคำตอบ!$C$43,0))</f>
        <v/>
      </c>
      <c r="AT206" s="33" t="str">
        <f>IF(คำตอบ1หลัก!A206="","",IF(TEXT(คำตอบ1หลัก!AS206,0)=TEXT(ข้อมูลเฉลยคำตอบ!$B$44,0),ข้อมูลเฉลยคำตอบ!$C$44,0))</f>
        <v/>
      </c>
      <c r="AU206" s="33" t="str">
        <f>IF(คำตอบ1หลัก!A206="","",IF(TEXT(คำตอบ1หลัก!AT206,0)=TEXT(ข้อมูลเฉลยคำตอบ!$B$45,0),ข้อมูลเฉลยคำตอบ!$C$45,0))</f>
        <v/>
      </c>
      <c r="AV206" s="33" t="str">
        <f>IF(คำตอบ1หลัก!A206="","",IF(TEXT(คำตอบ1หลัก!AU206,0)=TEXT(ข้อมูลเฉลยคำตอบ!$B$46,0),ข้อมูลเฉลยคำตอบ!$C$46,0))</f>
        <v/>
      </c>
      <c r="AW206" s="33" t="str">
        <f>IF(คำตอบ1หลัก!A206="","",IF(TEXT(คำตอบ1หลัก!AV206,0)=TEXT(ข้อมูลเฉลยคำตอบ!$B$47,0),ข้อมูลเฉลยคำตอบ!$C$47,0))</f>
        <v/>
      </c>
      <c r="AX206" s="33" t="str">
        <f>IF(คำตอบ1หลัก!A206="","",IF(TEXT(คำตอบ1หลัก!AW206,0)=TEXT(ข้อมูลเฉลยคำตอบ!$B$48,0),ข้อมูลเฉลยคำตอบ!$C$48,0))</f>
        <v/>
      </c>
      <c r="AY206" s="33" t="str">
        <f>IF(คำตอบ1หลัก!A206="","",IF(TEXT(คำตอบ1หลัก!AX206,0)=TEXT(ข้อมูลเฉลยคำตอบ!$B$49,0),ข้อมูลเฉลยคำตอบ!$C$49,0))</f>
        <v/>
      </c>
      <c r="AZ206" s="33" t="str">
        <f>IF(คำตอบ1หลัก!A206="","",IF(TEXT(คำตอบ1หลัก!AY206,0)=TEXT(ข้อมูลเฉลยคำตอบ!$B$50,0),ข้อมูลเฉลยคำตอบ!$C$50,0))</f>
        <v/>
      </c>
      <c r="BA206" s="33" t="str">
        <f>IF(คำตอบ1หลัก!A206="","",IF(TEXT(คำตอบ1หลัก!AZ206,0)=TEXT(ข้อมูลเฉลยคำตอบ!$B$51,0),ข้อมูลเฉลยคำตอบ!$C$51,0))</f>
        <v/>
      </c>
      <c r="BB206" s="33" t="str">
        <f>IF(คำตอบ1หลัก!A206="","",IF(TEXT(คำตอบ1หลัก!BA206,0)=TEXT(ข้อมูลเฉลยคำตอบ!$B$52,0),ข้อมูลเฉลยคำตอบ!$C$52,0))</f>
        <v/>
      </c>
      <c r="BC206" s="33" t="str">
        <f>IF(คำตอบ1หลัก!A206="","",IF(TEXT(คำตอบ1หลัก!BB206,0)=TEXT(ข้อมูลเฉลยคำตอบ!$B$53,0),ข้อมูลเฉลยคำตอบ!$C$53,0))</f>
        <v/>
      </c>
      <c r="BD206" s="33" t="str">
        <f>IF(คำตอบ1หลัก!A206="","",IF(TEXT(คำตอบ1หลัก!BC206,0)=TEXT(ข้อมูลเฉลยคำตอบ!$B$54,0),ข้อมูลเฉลยคำตอบ!$C$54,0))</f>
        <v/>
      </c>
      <c r="BE206" s="33" t="str">
        <f>IF(คำตอบ1หลัก!A206="","",IF(TEXT(คำตอบ1หลัก!BD206,0)=TEXT(ข้อมูลเฉลยคำตอบ!$B$55,0),ข้อมูลเฉลยคำตอบ!$C$55,0))</f>
        <v/>
      </c>
      <c r="BF206" s="33" t="str">
        <f>IF(คำตอบ1หลัก!A206="","",IF(TEXT(คำตอบ1หลัก!BE206,0)=TEXT(ข้อมูลเฉลยคำตอบ!$B$56,0),ข้อมูลเฉลยคำตอบ!$C$56,0))</f>
        <v/>
      </c>
      <c r="BG206" s="33" t="str">
        <f>IF(คำตอบ1หลัก!A206="","",IF(TEXT(คำตอบ1หลัก!BF206,0)=TEXT(ข้อมูลเฉลยคำตอบ!$B$57,0),ข้อมูลเฉลยคำตอบ!$C$57,0))</f>
        <v/>
      </c>
      <c r="BH206" s="33" t="str">
        <f>IF(คำตอบ1หลัก!A206="","",IF(TEXT(คำตอบ1หลัก!BG206,0)=TEXT(ข้อมูลเฉลยคำตอบ!$B$58,0),ข้อมูลเฉลยคำตอบ!$C$58,0))</f>
        <v/>
      </c>
      <c r="BI206" s="33" t="str">
        <f>IF(คำตอบ1หลัก!A206="","",IF(TEXT(คำตอบ1หลัก!BH206,0)=TEXT(ข้อมูลเฉลยคำตอบ!$B$59,0),ข้อมูลเฉลยคำตอบ!$C$59,0))</f>
        <v/>
      </c>
      <c r="BJ206" s="33" t="str">
        <f>IF(คำตอบ1หลัก!A206="","",IF(TEXT(คำตอบ1หลัก!BI206,0)=TEXT(ข้อมูลเฉลยคำตอบ!$B$60,0),ข้อมูลเฉลยคำตอบ!$C$60,0))</f>
        <v/>
      </c>
      <c r="BK206" s="33" t="str">
        <f>IF(คำตอบ1หลัก!A206="","",IF(TEXT(คำตอบ1หลัก!BJ206,0)=TEXT(ข้อมูลเฉลยคำตอบ!$B$61,0),ข้อมูลเฉลยคำตอบ!$C$61,0))</f>
        <v/>
      </c>
      <c r="BM206" s="18" t="str">
        <f t="shared" si="6"/>
        <v/>
      </c>
      <c r="BN206" s="38" t="str">
        <f t="shared" si="7"/>
        <v/>
      </c>
    </row>
    <row r="207" spans="1:66" ht="17.399999999999999" hidden="1" customHeight="1">
      <c r="A207" s="19">
        <v>206</v>
      </c>
      <c r="B207" s="3"/>
      <c r="C207" s="3"/>
      <c r="D207" s="33" t="str">
        <f>IF(คำตอบ1หลัก!A207="","",IF(TEXT(คำตอบ1หลัก!C207,0)=TEXT(ข้อมูลเฉลยคำตอบ!$B$2,0),ข้อมูลเฉลยคำตอบ!$C$2,0))</f>
        <v/>
      </c>
      <c r="E207" s="33" t="str">
        <f>IF(คำตอบ1หลัก!A207="","",IF(TEXT(คำตอบ1หลัก!D207,0)=TEXT(ข้อมูลเฉลยคำตอบ!$B$3,0),ข้อมูลเฉลยคำตอบ!$C$3,0))</f>
        <v/>
      </c>
      <c r="F207" s="33" t="str">
        <f>IF(คำตอบ1หลัก!A207="","",IF(TEXT(คำตอบ1หลัก!E207,0)=TEXT(ข้อมูลเฉลยคำตอบ!$B$4,0),ข้อมูลเฉลยคำตอบ!$C$4,0))</f>
        <v/>
      </c>
      <c r="G207" s="33" t="str">
        <f>IF(คำตอบ1หลัก!A207="","",IF(TEXT(คำตอบ1หลัก!F207,0)=TEXT(ข้อมูลเฉลยคำตอบ!$B$5,0),ข้อมูลเฉลยคำตอบ!$C$5,0))</f>
        <v/>
      </c>
      <c r="H207" s="33" t="str">
        <f>IF(คำตอบ1หลัก!A207="","",IF(TEXT(คำตอบ1หลัก!G207,0)=TEXT(ข้อมูลเฉลยคำตอบ!$B$6,0),ข้อมูลเฉลยคำตอบ!$C$6,0))</f>
        <v/>
      </c>
      <c r="I207" s="33" t="str">
        <f>IF(คำตอบ1หลัก!A207="","",IF(TEXT(คำตอบ1หลัก!H207,0)=TEXT(ข้อมูลเฉลยคำตอบ!$B$7,0),ข้อมูลเฉลยคำตอบ!$C$7,0))</f>
        <v/>
      </c>
      <c r="J207" s="33" t="str">
        <f>IF(คำตอบ1หลัก!A207="","",IF(TEXT(คำตอบ1หลัก!I207,0)=TEXT(ข้อมูลเฉลยคำตอบ!$B$8,0),ข้อมูลเฉลยคำตอบ!$C$8,0))</f>
        <v/>
      </c>
      <c r="K207" s="33" t="str">
        <f>IF(คำตอบ1หลัก!A207="","",IF(TEXT(คำตอบ1หลัก!J207,0)=TEXT(ข้อมูลเฉลยคำตอบ!$B$9,0),ข้อมูลเฉลยคำตอบ!$C$9,0))</f>
        <v/>
      </c>
      <c r="L207" s="33" t="str">
        <f>IF(คำตอบ1หลัก!A207="","",IF(TEXT(คำตอบ1หลัก!K207,0)=TEXT(ข้อมูลเฉลยคำตอบ!$B$10,0),ข้อมูลเฉลยคำตอบ!$C$10,0))</f>
        <v/>
      </c>
      <c r="M207" s="33" t="str">
        <f>IF(คำตอบ1หลัก!A207="","",IF(TEXT(คำตอบ1หลัก!L207,0)=TEXT(ข้อมูลเฉลยคำตอบ!$B$11,0),ข้อมูลเฉลยคำตอบ!$C$11,0))</f>
        <v/>
      </c>
      <c r="N207" s="33" t="str">
        <f>IF(คำตอบ1หลัก!A207="","",IF(TEXT(คำตอบ1หลัก!M207,0)=TEXT(ข้อมูลเฉลยคำตอบ!$B$12,0),ข้อมูลเฉลยคำตอบ!$C$12,0))</f>
        <v/>
      </c>
      <c r="O207" s="33" t="str">
        <f>IF(คำตอบ1หลัก!A207="","",IF(TEXT(คำตอบ1หลัก!N207,0)=TEXT(ข้อมูลเฉลยคำตอบ!$B$13,0),ข้อมูลเฉลยคำตอบ!$C$13,0))</f>
        <v/>
      </c>
      <c r="P207" s="33" t="str">
        <f>IF(คำตอบ1หลัก!A207="","",IF(TEXT(คำตอบ1หลัก!O207,0)=TEXT(ข้อมูลเฉลยคำตอบ!$B$14,0),ข้อมูลเฉลยคำตอบ!$C$14,0))</f>
        <v/>
      </c>
      <c r="Q207" s="33" t="str">
        <f>IF(คำตอบ1หลัก!A207="","",IF(TEXT(คำตอบ1หลัก!P207,0)=TEXT(ข้อมูลเฉลยคำตอบ!$B$15,0),ข้อมูลเฉลยคำตอบ!$C$15,0))</f>
        <v/>
      </c>
      <c r="R207" s="33" t="str">
        <f>IF(คำตอบ1หลัก!A207="","",IF(TEXT(คำตอบ1หลัก!Q207,0)=TEXT(ข้อมูลเฉลยคำตอบ!$B$16,0),ข้อมูลเฉลยคำตอบ!$C$16,0))</f>
        <v/>
      </c>
      <c r="S207" s="33" t="str">
        <f>IF(คำตอบ1หลัก!A207="","",IF(TEXT(คำตอบ1หลัก!R207,0)=TEXT(ข้อมูลเฉลยคำตอบ!$B$17,0),ข้อมูลเฉลยคำตอบ!$C$17,0))</f>
        <v/>
      </c>
      <c r="T207" s="33" t="str">
        <f>IF(คำตอบ1หลัก!A207="","",IF(TEXT(คำตอบ1หลัก!S207,0)=TEXT(ข้อมูลเฉลยคำตอบ!$B$18,0),ข้อมูลเฉลยคำตอบ!$C$18,0))</f>
        <v/>
      </c>
      <c r="U207" s="33" t="str">
        <f>IF(คำตอบ1หลัก!A207="","",IF(TEXT(คำตอบ1หลัก!T207,0)=TEXT(ข้อมูลเฉลยคำตอบ!$B$19,0),ข้อมูลเฉลยคำตอบ!$C$19,0))</f>
        <v/>
      </c>
      <c r="V207" s="33" t="str">
        <f>IF(คำตอบ1หลัก!A207="","",IF(TEXT(คำตอบ1หลัก!U207,0)=TEXT(ข้อมูลเฉลยคำตอบ!$B$20,0),ข้อมูลเฉลยคำตอบ!$C$20,0))</f>
        <v/>
      </c>
      <c r="W207" s="33" t="str">
        <f>IF(คำตอบ1หลัก!A207="","",IF(TEXT(คำตอบ1หลัก!V207,0)=TEXT(ข้อมูลเฉลยคำตอบ!$B$21,0),ข้อมูลเฉลยคำตอบ!$C$21,0))</f>
        <v/>
      </c>
      <c r="X207" s="33" t="str">
        <f>IF(คำตอบ1หลัก!A207="","",IF(TEXT(คำตอบ1หลัก!W207,0)=TEXT(ข้อมูลเฉลยคำตอบ!$B$22,0),ข้อมูลเฉลยคำตอบ!$C$22,0))</f>
        <v/>
      </c>
      <c r="Y207" s="33" t="str">
        <f>IF(คำตอบ1หลัก!A207="","",IF(TEXT(คำตอบ1หลัก!X207,0)=TEXT(ข้อมูลเฉลยคำตอบ!$B$23,0),ข้อมูลเฉลยคำตอบ!$C$23,0))</f>
        <v/>
      </c>
      <c r="Z207" s="33" t="str">
        <f>IF(คำตอบ1หลัก!A207="","",IF(TEXT(คำตอบ1หลัก!Y207,0)=TEXT(ข้อมูลเฉลยคำตอบ!$B$24,0),ข้อมูลเฉลยคำตอบ!$C$24,0))</f>
        <v/>
      </c>
      <c r="AA207" s="33" t="str">
        <f>IF(คำตอบ1หลัก!A207="","",IF(TEXT(คำตอบ1หลัก!Z207,0)=TEXT(ข้อมูลเฉลยคำตอบ!$B$25,0),ข้อมูลเฉลยคำตอบ!$C$25,0))</f>
        <v/>
      </c>
      <c r="AB207" s="33" t="str">
        <f>IF(คำตอบ1หลัก!A207="","",IF(TEXT(คำตอบ1หลัก!AA207,0)=TEXT(ข้อมูลเฉลยคำตอบ!$B$26,0),ข้อมูลเฉลยคำตอบ!$C$26,0))</f>
        <v/>
      </c>
      <c r="AC207" s="33" t="str">
        <f>IF(คำตอบ1หลัก!A207="","",IF(TEXT(คำตอบ1หลัก!AB207,0)=TEXT(ข้อมูลเฉลยคำตอบ!$B$27,0),ข้อมูลเฉลยคำตอบ!$C$27,0))</f>
        <v/>
      </c>
      <c r="AD207" s="33" t="str">
        <f>IF(คำตอบ1หลัก!A207="","",IF(TEXT(คำตอบ1หลัก!AC207,0)=TEXT(ข้อมูลเฉลยคำตอบ!$B$28,0),ข้อมูลเฉลยคำตอบ!$C$28,0))</f>
        <v/>
      </c>
      <c r="AE207" s="33" t="str">
        <f>IF(คำตอบ1หลัก!A207="","",IF(TEXT(คำตอบ1หลัก!AD207,0)=TEXT(ข้อมูลเฉลยคำตอบ!$B$29,0),ข้อมูลเฉลยคำตอบ!$C$29,0))</f>
        <v/>
      </c>
      <c r="AF207" s="33" t="str">
        <f>IF(คำตอบ1หลัก!A207="","",IF(TEXT(คำตอบ1หลัก!AE207,0)=TEXT(ข้อมูลเฉลยคำตอบ!$B$30,0),ข้อมูลเฉลยคำตอบ!$C$30,0))</f>
        <v/>
      </c>
      <c r="AG207" s="33" t="str">
        <f>IF(คำตอบ1หลัก!A207="","",IF(TEXT(คำตอบ1หลัก!AF207,0)=TEXT(ข้อมูลเฉลยคำตอบ!$B$31,0),ข้อมูลเฉลยคำตอบ!$C$31,0))</f>
        <v/>
      </c>
      <c r="AH207" s="33" t="str">
        <f>IF(คำตอบ1หลัก!A207="","",IF(TEXT(คำตอบ1หลัก!AG207,0)=TEXT(ข้อมูลเฉลยคำตอบ!$B$32,0),ข้อมูลเฉลยคำตอบ!$C$32,0))</f>
        <v/>
      </c>
      <c r="AI207" s="33" t="str">
        <f>IF(คำตอบ1หลัก!A207="","",IF(TEXT(คำตอบ1หลัก!AH207,0)=TEXT(ข้อมูลเฉลยคำตอบ!$B$33,0),ข้อมูลเฉลยคำตอบ!$C$33,0))</f>
        <v/>
      </c>
      <c r="AJ207" s="33" t="str">
        <f>IF(คำตอบ1หลัก!A207="","",IF(TEXT(คำตอบ1หลัก!AI207,0)=TEXT(ข้อมูลเฉลยคำตอบ!$B$34,0),ข้อมูลเฉลยคำตอบ!$C$34,0))</f>
        <v/>
      </c>
      <c r="AK207" s="33" t="str">
        <f>IF(คำตอบ1หลัก!A207="","",IF(TEXT(คำตอบ1หลัก!AJ207,0)=TEXT(ข้อมูลเฉลยคำตอบ!$B$35,0),ข้อมูลเฉลยคำตอบ!$C$35,0))</f>
        <v/>
      </c>
      <c r="AL207" s="33" t="str">
        <f>IF(คำตอบ1หลัก!A207="","",IF(TEXT(คำตอบ1หลัก!AK207,0)=TEXT(ข้อมูลเฉลยคำตอบ!$B$36,0),ข้อมูลเฉลยคำตอบ!$C$36,0))</f>
        <v/>
      </c>
      <c r="AM207" s="33" t="str">
        <f>IF(คำตอบ1หลัก!A207="","",IF(TEXT(คำตอบ1หลัก!AL207,0)=TEXT(ข้อมูลเฉลยคำตอบ!$B$37,0),ข้อมูลเฉลยคำตอบ!$C$37,0))</f>
        <v/>
      </c>
      <c r="AN207" s="33" t="str">
        <f>IF(คำตอบ1หลัก!A207="","",IF(TEXT(คำตอบ1หลัก!AM207,0)=TEXT(ข้อมูลเฉลยคำตอบ!$B$38,0),ข้อมูลเฉลยคำตอบ!$C$38,0))</f>
        <v/>
      </c>
      <c r="AO207" s="33" t="str">
        <f>IF(คำตอบ1หลัก!A207="","",IF(TEXT(คำตอบ1หลัก!AN207,0)=TEXT(ข้อมูลเฉลยคำตอบ!$B$39,0),ข้อมูลเฉลยคำตอบ!$C$39,0))</f>
        <v/>
      </c>
      <c r="AP207" s="33" t="str">
        <f>IF(คำตอบ1หลัก!A207="","",IF(TEXT(คำตอบ1หลัก!AO207,0)=TEXT(ข้อมูลเฉลยคำตอบ!$B$40,0),ข้อมูลเฉลยคำตอบ!$C$40,0))</f>
        <v/>
      </c>
      <c r="AQ207" s="33" t="str">
        <f>IF(คำตอบ1หลัก!A207="","",IF(TEXT(คำตอบ1หลัก!AP207,0)=TEXT(ข้อมูลเฉลยคำตอบ!$B$41,0),ข้อมูลเฉลยคำตอบ!$C$41,0))</f>
        <v/>
      </c>
      <c r="AR207" s="33" t="str">
        <f>IF(คำตอบ1หลัก!A207="","",IF(TEXT(คำตอบ1หลัก!AQ207,0)=TEXT(ข้อมูลเฉลยคำตอบ!$B$42,0),ข้อมูลเฉลยคำตอบ!$C$42,0))</f>
        <v/>
      </c>
      <c r="AS207" s="33" t="str">
        <f>IF(คำตอบ1หลัก!A207="","",IF(TEXT(คำตอบ1หลัก!AR207,0)=TEXT(ข้อมูลเฉลยคำตอบ!$B$43,0),ข้อมูลเฉลยคำตอบ!$C$43,0))</f>
        <v/>
      </c>
      <c r="AT207" s="33" t="str">
        <f>IF(คำตอบ1หลัก!A207="","",IF(TEXT(คำตอบ1หลัก!AS207,0)=TEXT(ข้อมูลเฉลยคำตอบ!$B$44,0),ข้อมูลเฉลยคำตอบ!$C$44,0))</f>
        <v/>
      </c>
      <c r="AU207" s="33" t="str">
        <f>IF(คำตอบ1หลัก!A207="","",IF(TEXT(คำตอบ1หลัก!AT207,0)=TEXT(ข้อมูลเฉลยคำตอบ!$B$45,0),ข้อมูลเฉลยคำตอบ!$C$45,0))</f>
        <v/>
      </c>
      <c r="AV207" s="33" t="str">
        <f>IF(คำตอบ1หลัก!A207="","",IF(TEXT(คำตอบ1หลัก!AU207,0)=TEXT(ข้อมูลเฉลยคำตอบ!$B$46,0),ข้อมูลเฉลยคำตอบ!$C$46,0))</f>
        <v/>
      </c>
      <c r="AW207" s="33" t="str">
        <f>IF(คำตอบ1หลัก!A207="","",IF(TEXT(คำตอบ1หลัก!AV207,0)=TEXT(ข้อมูลเฉลยคำตอบ!$B$47,0),ข้อมูลเฉลยคำตอบ!$C$47,0))</f>
        <v/>
      </c>
      <c r="AX207" s="33" t="str">
        <f>IF(คำตอบ1หลัก!A207="","",IF(TEXT(คำตอบ1หลัก!AW207,0)=TEXT(ข้อมูลเฉลยคำตอบ!$B$48,0),ข้อมูลเฉลยคำตอบ!$C$48,0))</f>
        <v/>
      </c>
      <c r="AY207" s="33" t="str">
        <f>IF(คำตอบ1หลัก!A207="","",IF(TEXT(คำตอบ1หลัก!AX207,0)=TEXT(ข้อมูลเฉลยคำตอบ!$B$49,0),ข้อมูลเฉลยคำตอบ!$C$49,0))</f>
        <v/>
      </c>
      <c r="AZ207" s="33" t="str">
        <f>IF(คำตอบ1หลัก!A207="","",IF(TEXT(คำตอบ1หลัก!AY207,0)=TEXT(ข้อมูลเฉลยคำตอบ!$B$50,0),ข้อมูลเฉลยคำตอบ!$C$50,0))</f>
        <v/>
      </c>
      <c r="BA207" s="33" t="str">
        <f>IF(คำตอบ1หลัก!A207="","",IF(TEXT(คำตอบ1หลัก!AZ207,0)=TEXT(ข้อมูลเฉลยคำตอบ!$B$51,0),ข้อมูลเฉลยคำตอบ!$C$51,0))</f>
        <v/>
      </c>
      <c r="BB207" s="33" t="str">
        <f>IF(คำตอบ1หลัก!A207="","",IF(TEXT(คำตอบ1หลัก!BA207,0)=TEXT(ข้อมูลเฉลยคำตอบ!$B$52,0),ข้อมูลเฉลยคำตอบ!$C$52,0))</f>
        <v/>
      </c>
      <c r="BC207" s="33" t="str">
        <f>IF(คำตอบ1หลัก!A207="","",IF(TEXT(คำตอบ1หลัก!BB207,0)=TEXT(ข้อมูลเฉลยคำตอบ!$B$53,0),ข้อมูลเฉลยคำตอบ!$C$53,0))</f>
        <v/>
      </c>
      <c r="BD207" s="33" t="str">
        <f>IF(คำตอบ1หลัก!A207="","",IF(TEXT(คำตอบ1หลัก!BC207,0)=TEXT(ข้อมูลเฉลยคำตอบ!$B$54,0),ข้อมูลเฉลยคำตอบ!$C$54,0))</f>
        <v/>
      </c>
      <c r="BE207" s="33" t="str">
        <f>IF(คำตอบ1หลัก!A207="","",IF(TEXT(คำตอบ1หลัก!BD207,0)=TEXT(ข้อมูลเฉลยคำตอบ!$B$55,0),ข้อมูลเฉลยคำตอบ!$C$55,0))</f>
        <v/>
      </c>
      <c r="BF207" s="33" t="str">
        <f>IF(คำตอบ1หลัก!A207="","",IF(TEXT(คำตอบ1หลัก!BE207,0)=TEXT(ข้อมูลเฉลยคำตอบ!$B$56,0),ข้อมูลเฉลยคำตอบ!$C$56,0))</f>
        <v/>
      </c>
      <c r="BG207" s="33" t="str">
        <f>IF(คำตอบ1หลัก!A207="","",IF(TEXT(คำตอบ1หลัก!BF207,0)=TEXT(ข้อมูลเฉลยคำตอบ!$B$57,0),ข้อมูลเฉลยคำตอบ!$C$57,0))</f>
        <v/>
      </c>
      <c r="BH207" s="33" t="str">
        <f>IF(คำตอบ1หลัก!A207="","",IF(TEXT(คำตอบ1หลัก!BG207,0)=TEXT(ข้อมูลเฉลยคำตอบ!$B$58,0),ข้อมูลเฉลยคำตอบ!$C$58,0))</f>
        <v/>
      </c>
      <c r="BI207" s="33" t="str">
        <f>IF(คำตอบ1หลัก!A207="","",IF(TEXT(คำตอบ1หลัก!BH207,0)=TEXT(ข้อมูลเฉลยคำตอบ!$B$59,0),ข้อมูลเฉลยคำตอบ!$C$59,0))</f>
        <v/>
      </c>
      <c r="BJ207" s="33" t="str">
        <f>IF(คำตอบ1หลัก!A207="","",IF(TEXT(คำตอบ1หลัก!BI207,0)=TEXT(ข้อมูลเฉลยคำตอบ!$B$60,0),ข้อมูลเฉลยคำตอบ!$C$60,0))</f>
        <v/>
      </c>
      <c r="BK207" s="33" t="str">
        <f>IF(คำตอบ1หลัก!A207="","",IF(TEXT(คำตอบ1หลัก!BJ207,0)=TEXT(ข้อมูลเฉลยคำตอบ!$B$61,0),ข้อมูลเฉลยคำตอบ!$C$61,0))</f>
        <v/>
      </c>
      <c r="BM207" s="18" t="str">
        <f t="shared" si="6"/>
        <v/>
      </c>
      <c r="BN207" s="38" t="str">
        <f t="shared" si="7"/>
        <v/>
      </c>
    </row>
    <row r="208" spans="1:66" ht="17.399999999999999" hidden="1" customHeight="1">
      <c r="A208" s="19">
        <v>207</v>
      </c>
      <c r="B208" s="3"/>
      <c r="C208" s="3"/>
      <c r="D208" s="33" t="str">
        <f>IF(คำตอบ1หลัก!A208="","",IF(TEXT(คำตอบ1หลัก!C208,0)=TEXT(ข้อมูลเฉลยคำตอบ!$B$2,0),ข้อมูลเฉลยคำตอบ!$C$2,0))</f>
        <v/>
      </c>
      <c r="E208" s="33" t="str">
        <f>IF(คำตอบ1หลัก!A208="","",IF(TEXT(คำตอบ1หลัก!D208,0)=TEXT(ข้อมูลเฉลยคำตอบ!$B$3,0),ข้อมูลเฉลยคำตอบ!$C$3,0))</f>
        <v/>
      </c>
      <c r="F208" s="33" t="str">
        <f>IF(คำตอบ1หลัก!A208="","",IF(TEXT(คำตอบ1หลัก!E208,0)=TEXT(ข้อมูลเฉลยคำตอบ!$B$4,0),ข้อมูลเฉลยคำตอบ!$C$4,0))</f>
        <v/>
      </c>
      <c r="G208" s="33" t="str">
        <f>IF(คำตอบ1หลัก!A208="","",IF(TEXT(คำตอบ1หลัก!F208,0)=TEXT(ข้อมูลเฉลยคำตอบ!$B$5,0),ข้อมูลเฉลยคำตอบ!$C$5,0))</f>
        <v/>
      </c>
      <c r="H208" s="33" t="str">
        <f>IF(คำตอบ1หลัก!A208="","",IF(TEXT(คำตอบ1หลัก!G208,0)=TEXT(ข้อมูลเฉลยคำตอบ!$B$6,0),ข้อมูลเฉลยคำตอบ!$C$6,0))</f>
        <v/>
      </c>
      <c r="I208" s="33" t="str">
        <f>IF(คำตอบ1หลัก!A208="","",IF(TEXT(คำตอบ1หลัก!H208,0)=TEXT(ข้อมูลเฉลยคำตอบ!$B$7,0),ข้อมูลเฉลยคำตอบ!$C$7,0))</f>
        <v/>
      </c>
      <c r="J208" s="33" t="str">
        <f>IF(คำตอบ1หลัก!A208="","",IF(TEXT(คำตอบ1หลัก!I208,0)=TEXT(ข้อมูลเฉลยคำตอบ!$B$8,0),ข้อมูลเฉลยคำตอบ!$C$8,0))</f>
        <v/>
      </c>
      <c r="K208" s="33" t="str">
        <f>IF(คำตอบ1หลัก!A208="","",IF(TEXT(คำตอบ1หลัก!J208,0)=TEXT(ข้อมูลเฉลยคำตอบ!$B$9,0),ข้อมูลเฉลยคำตอบ!$C$9,0))</f>
        <v/>
      </c>
      <c r="L208" s="33" t="str">
        <f>IF(คำตอบ1หลัก!A208="","",IF(TEXT(คำตอบ1หลัก!K208,0)=TEXT(ข้อมูลเฉลยคำตอบ!$B$10,0),ข้อมูลเฉลยคำตอบ!$C$10,0))</f>
        <v/>
      </c>
      <c r="M208" s="33" t="str">
        <f>IF(คำตอบ1หลัก!A208="","",IF(TEXT(คำตอบ1หลัก!L208,0)=TEXT(ข้อมูลเฉลยคำตอบ!$B$11,0),ข้อมูลเฉลยคำตอบ!$C$11,0))</f>
        <v/>
      </c>
      <c r="N208" s="33" t="str">
        <f>IF(คำตอบ1หลัก!A208="","",IF(TEXT(คำตอบ1หลัก!M208,0)=TEXT(ข้อมูลเฉลยคำตอบ!$B$12,0),ข้อมูลเฉลยคำตอบ!$C$12,0))</f>
        <v/>
      </c>
      <c r="O208" s="33" t="str">
        <f>IF(คำตอบ1หลัก!A208="","",IF(TEXT(คำตอบ1หลัก!N208,0)=TEXT(ข้อมูลเฉลยคำตอบ!$B$13,0),ข้อมูลเฉลยคำตอบ!$C$13,0))</f>
        <v/>
      </c>
      <c r="P208" s="33" t="str">
        <f>IF(คำตอบ1หลัก!A208="","",IF(TEXT(คำตอบ1หลัก!O208,0)=TEXT(ข้อมูลเฉลยคำตอบ!$B$14,0),ข้อมูลเฉลยคำตอบ!$C$14,0))</f>
        <v/>
      </c>
      <c r="Q208" s="33" t="str">
        <f>IF(คำตอบ1หลัก!A208="","",IF(TEXT(คำตอบ1หลัก!P208,0)=TEXT(ข้อมูลเฉลยคำตอบ!$B$15,0),ข้อมูลเฉลยคำตอบ!$C$15,0))</f>
        <v/>
      </c>
      <c r="R208" s="33" t="str">
        <f>IF(คำตอบ1หลัก!A208="","",IF(TEXT(คำตอบ1หลัก!Q208,0)=TEXT(ข้อมูลเฉลยคำตอบ!$B$16,0),ข้อมูลเฉลยคำตอบ!$C$16,0))</f>
        <v/>
      </c>
      <c r="S208" s="33" t="str">
        <f>IF(คำตอบ1หลัก!A208="","",IF(TEXT(คำตอบ1หลัก!R208,0)=TEXT(ข้อมูลเฉลยคำตอบ!$B$17,0),ข้อมูลเฉลยคำตอบ!$C$17,0))</f>
        <v/>
      </c>
      <c r="T208" s="33" t="str">
        <f>IF(คำตอบ1หลัก!A208="","",IF(TEXT(คำตอบ1หลัก!S208,0)=TEXT(ข้อมูลเฉลยคำตอบ!$B$18,0),ข้อมูลเฉลยคำตอบ!$C$18,0))</f>
        <v/>
      </c>
      <c r="U208" s="33" t="str">
        <f>IF(คำตอบ1หลัก!A208="","",IF(TEXT(คำตอบ1หลัก!T208,0)=TEXT(ข้อมูลเฉลยคำตอบ!$B$19,0),ข้อมูลเฉลยคำตอบ!$C$19,0))</f>
        <v/>
      </c>
      <c r="V208" s="33" t="str">
        <f>IF(คำตอบ1หลัก!A208="","",IF(TEXT(คำตอบ1หลัก!U208,0)=TEXT(ข้อมูลเฉลยคำตอบ!$B$20,0),ข้อมูลเฉลยคำตอบ!$C$20,0))</f>
        <v/>
      </c>
      <c r="W208" s="33" t="str">
        <f>IF(คำตอบ1หลัก!A208="","",IF(TEXT(คำตอบ1หลัก!V208,0)=TEXT(ข้อมูลเฉลยคำตอบ!$B$21,0),ข้อมูลเฉลยคำตอบ!$C$21,0))</f>
        <v/>
      </c>
      <c r="X208" s="33" t="str">
        <f>IF(คำตอบ1หลัก!A208="","",IF(TEXT(คำตอบ1หลัก!W208,0)=TEXT(ข้อมูลเฉลยคำตอบ!$B$22,0),ข้อมูลเฉลยคำตอบ!$C$22,0))</f>
        <v/>
      </c>
      <c r="Y208" s="33" t="str">
        <f>IF(คำตอบ1หลัก!A208="","",IF(TEXT(คำตอบ1หลัก!X208,0)=TEXT(ข้อมูลเฉลยคำตอบ!$B$23,0),ข้อมูลเฉลยคำตอบ!$C$23,0))</f>
        <v/>
      </c>
      <c r="Z208" s="33" t="str">
        <f>IF(คำตอบ1หลัก!A208="","",IF(TEXT(คำตอบ1หลัก!Y208,0)=TEXT(ข้อมูลเฉลยคำตอบ!$B$24,0),ข้อมูลเฉลยคำตอบ!$C$24,0))</f>
        <v/>
      </c>
      <c r="AA208" s="33" t="str">
        <f>IF(คำตอบ1หลัก!A208="","",IF(TEXT(คำตอบ1หลัก!Z208,0)=TEXT(ข้อมูลเฉลยคำตอบ!$B$25,0),ข้อมูลเฉลยคำตอบ!$C$25,0))</f>
        <v/>
      </c>
      <c r="AB208" s="33" t="str">
        <f>IF(คำตอบ1หลัก!A208="","",IF(TEXT(คำตอบ1หลัก!AA208,0)=TEXT(ข้อมูลเฉลยคำตอบ!$B$26,0),ข้อมูลเฉลยคำตอบ!$C$26,0))</f>
        <v/>
      </c>
      <c r="AC208" s="33" t="str">
        <f>IF(คำตอบ1หลัก!A208="","",IF(TEXT(คำตอบ1หลัก!AB208,0)=TEXT(ข้อมูลเฉลยคำตอบ!$B$27,0),ข้อมูลเฉลยคำตอบ!$C$27,0))</f>
        <v/>
      </c>
      <c r="AD208" s="33" t="str">
        <f>IF(คำตอบ1หลัก!A208="","",IF(TEXT(คำตอบ1หลัก!AC208,0)=TEXT(ข้อมูลเฉลยคำตอบ!$B$28,0),ข้อมูลเฉลยคำตอบ!$C$28,0))</f>
        <v/>
      </c>
      <c r="AE208" s="33" t="str">
        <f>IF(คำตอบ1หลัก!A208="","",IF(TEXT(คำตอบ1หลัก!AD208,0)=TEXT(ข้อมูลเฉลยคำตอบ!$B$29,0),ข้อมูลเฉลยคำตอบ!$C$29,0))</f>
        <v/>
      </c>
      <c r="AF208" s="33" t="str">
        <f>IF(คำตอบ1หลัก!A208="","",IF(TEXT(คำตอบ1หลัก!AE208,0)=TEXT(ข้อมูลเฉลยคำตอบ!$B$30,0),ข้อมูลเฉลยคำตอบ!$C$30,0))</f>
        <v/>
      </c>
      <c r="AG208" s="33" t="str">
        <f>IF(คำตอบ1หลัก!A208="","",IF(TEXT(คำตอบ1หลัก!AF208,0)=TEXT(ข้อมูลเฉลยคำตอบ!$B$31,0),ข้อมูลเฉลยคำตอบ!$C$31,0))</f>
        <v/>
      </c>
      <c r="AH208" s="33" t="str">
        <f>IF(คำตอบ1หลัก!A208="","",IF(TEXT(คำตอบ1หลัก!AG208,0)=TEXT(ข้อมูลเฉลยคำตอบ!$B$32,0),ข้อมูลเฉลยคำตอบ!$C$32,0))</f>
        <v/>
      </c>
      <c r="AI208" s="33" t="str">
        <f>IF(คำตอบ1หลัก!A208="","",IF(TEXT(คำตอบ1หลัก!AH208,0)=TEXT(ข้อมูลเฉลยคำตอบ!$B$33,0),ข้อมูลเฉลยคำตอบ!$C$33,0))</f>
        <v/>
      </c>
      <c r="AJ208" s="33" t="str">
        <f>IF(คำตอบ1หลัก!A208="","",IF(TEXT(คำตอบ1หลัก!AI208,0)=TEXT(ข้อมูลเฉลยคำตอบ!$B$34,0),ข้อมูลเฉลยคำตอบ!$C$34,0))</f>
        <v/>
      </c>
      <c r="AK208" s="33" t="str">
        <f>IF(คำตอบ1หลัก!A208="","",IF(TEXT(คำตอบ1หลัก!AJ208,0)=TEXT(ข้อมูลเฉลยคำตอบ!$B$35,0),ข้อมูลเฉลยคำตอบ!$C$35,0))</f>
        <v/>
      </c>
      <c r="AL208" s="33" t="str">
        <f>IF(คำตอบ1หลัก!A208="","",IF(TEXT(คำตอบ1หลัก!AK208,0)=TEXT(ข้อมูลเฉลยคำตอบ!$B$36,0),ข้อมูลเฉลยคำตอบ!$C$36,0))</f>
        <v/>
      </c>
      <c r="AM208" s="33" t="str">
        <f>IF(คำตอบ1หลัก!A208="","",IF(TEXT(คำตอบ1หลัก!AL208,0)=TEXT(ข้อมูลเฉลยคำตอบ!$B$37,0),ข้อมูลเฉลยคำตอบ!$C$37,0))</f>
        <v/>
      </c>
      <c r="AN208" s="33" t="str">
        <f>IF(คำตอบ1หลัก!A208="","",IF(TEXT(คำตอบ1หลัก!AM208,0)=TEXT(ข้อมูลเฉลยคำตอบ!$B$38,0),ข้อมูลเฉลยคำตอบ!$C$38,0))</f>
        <v/>
      </c>
      <c r="AO208" s="33" t="str">
        <f>IF(คำตอบ1หลัก!A208="","",IF(TEXT(คำตอบ1หลัก!AN208,0)=TEXT(ข้อมูลเฉลยคำตอบ!$B$39,0),ข้อมูลเฉลยคำตอบ!$C$39,0))</f>
        <v/>
      </c>
      <c r="AP208" s="33" t="str">
        <f>IF(คำตอบ1หลัก!A208="","",IF(TEXT(คำตอบ1หลัก!AO208,0)=TEXT(ข้อมูลเฉลยคำตอบ!$B$40,0),ข้อมูลเฉลยคำตอบ!$C$40,0))</f>
        <v/>
      </c>
      <c r="AQ208" s="33" t="str">
        <f>IF(คำตอบ1หลัก!A208="","",IF(TEXT(คำตอบ1หลัก!AP208,0)=TEXT(ข้อมูลเฉลยคำตอบ!$B$41,0),ข้อมูลเฉลยคำตอบ!$C$41,0))</f>
        <v/>
      </c>
      <c r="AR208" s="33" t="str">
        <f>IF(คำตอบ1หลัก!A208="","",IF(TEXT(คำตอบ1หลัก!AQ208,0)=TEXT(ข้อมูลเฉลยคำตอบ!$B$42,0),ข้อมูลเฉลยคำตอบ!$C$42,0))</f>
        <v/>
      </c>
      <c r="AS208" s="33" t="str">
        <f>IF(คำตอบ1หลัก!A208="","",IF(TEXT(คำตอบ1หลัก!AR208,0)=TEXT(ข้อมูลเฉลยคำตอบ!$B$43,0),ข้อมูลเฉลยคำตอบ!$C$43,0))</f>
        <v/>
      </c>
      <c r="AT208" s="33" t="str">
        <f>IF(คำตอบ1หลัก!A208="","",IF(TEXT(คำตอบ1หลัก!AS208,0)=TEXT(ข้อมูลเฉลยคำตอบ!$B$44,0),ข้อมูลเฉลยคำตอบ!$C$44,0))</f>
        <v/>
      </c>
      <c r="AU208" s="33" t="str">
        <f>IF(คำตอบ1หลัก!A208="","",IF(TEXT(คำตอบ1หลัก!AT208,0)=TEXT(ข้อมูลเฉลยคำตอบ!$B$45,0),ข้อมูลเฉลยคำตอบ!$C$45,0))</f>
        <v/>
      </c>
      <c r="AV208" s="33" t="str">
        <f>IF(คำตอบ1หลัก!A208="","",IF(TEXT(คำตอบ1หลัก!AU208,0)=TEXT(ข้อมูลเฉลยคำตอบ!$B$46,0),ข้อมูลเฉลยคำตอบ!$C$46,0))</f>
        <v/>
      </c>
      <c r="AW208" s="33" t="str">
        <f>IF(คำตอบ1หลัก!A208="","",IF(TEXT(คำตอบ1หลัก!AV208,0)=TEXT(ข้อมูลเฉลยคำตอบ!$B$47,0),ข้อมูลเฉลยคำตอบ!$C$47,0))</f>
        <v/>
      </c>
      <c r="AX208" s="33" t="str">
        <f>IF(คำตอบ1หลัก!A208="","",IF(TEXT(คำตอบ1หลัก!AW208,0)=TEXT(ข้อมูลเฉลยคำตอบ!$B$48,0),ข้อมูลเฉลยคำตอบ!$C$48,0))</f>
        <v/>
      </c>
      <c r="AY208" s="33" t="str">
        <f>IF(คำตอบ1หลัก!A208="","",IF(TEXT(คำตอบ1หลัก!AX208,0)=TEXT(ข้อมูลเฉลยคำตอบ!$B$49,0),ข้อมูลเฉลยคำตอบ!$C$49,0))</f>
        <v/>
      </c>
      <c r="AZ208" s="33" t="str">
        <f>IF(คำตอบ1หลัก!A208="","",IF(TEXT(คำตอบ1หลัก!AY208,0)=TEXT(ข้อมูลเฉลยคำตอบ!$B$50,0),ข้อมูลเฉลยคำตอบ!$C$50,0))</f>
        <v/>
      </c>
      <c r="BA208" s="33" t="str">
        <f>IF(คำตอบ1หลัก!A208="","",IF(TEXT(คำตอบ1หลัก!AZ208,0)=TEXT(ข้อมูลเฉลยคำตอบ!$B$51,0),ข้อมูลเฉลยคำตอบ!$C$51,0))</f>
        <v/>
      </c>
      <c r="BB208" s="33" t="str">
        <f>IF(คำตอบ1หลัก!A208="","",IF(TEXT(คำตอบ1หลัก!BA208,0)=TEXT(ข้อมูลเฉลยคำตอบ!$B$52,0),ข้อมูลเฉลยคำตอบ!$C$52,0))</f>
        <v/>
      </c>
      <c r="BC208" s="33" t="str">
        <f>IF(คำตอบ1หลัก!A208="","",IF(TEXT(คำตอบ1หลัก!BB208,0)=TEXT(ข้อมูลเฉลยคำตอบ!$B$53,0),ข้อมูลเฉลยคำตอบ!$C$53,0))</f>
        <v/>
      </c>
      <c r="BD208" s="33" t="str">
        <f>IF(คำตอบ1หลัก!A208="","",IF(TEXT(คำตอบ1หลัก!BC208,0)=TEXT(ข้อมูลเฉลยคำตอบ!$B$54,0),ข้อมูลเฉลยคำตอบ!$C$54,0))</f>
        <v/>
      </c>
      <c r="BE208" s="33" t="str">
        <f>IF(คำตอบ1หลัก!A208="","",IF(TEXT(คำตอบ1หลัก!BD208,0)=TEXT(ข้อมูลเฉลยคำตอบ!$B$55,0),ข้อมูลเฉลยคำตอบ!$C$55,0))</f>
        <v/>
      </c>
      <c r="BF208" s="33" t="str">
        <f>IF(คำตอบ1หลัก!A208="","",IF(TEXT(คำตอบ1หลัก!BE208,0)=TEXT(ข้อมูลเฉลยคำตอบ!$B$56,0),ข้อมูลเฉลยคำตอบ!$C$56,0))</f>
        <v/>
      </c>
      <c r="BG208" s="33" t="str">
        <f>IF(คำตอบ1หลัก!A208="","",IF(TEXT(คำตอบ1หลัก!BF208,0)=TEXT(ข้อมูลเฉลยคำตอบ!$B$57,0),ข้อมูลเฉลยคำตอบ!$C$57,0))</f>
        <v/>
      </c>
      <c r="BH208" s="33" t="str">
        <f>IF(คำตอบ1หลัก!A208="","",IF(TEXT(คำตอบ1หลัก!BG208,0)=TEXT(ข้อมูลเฉลยคำตอบ!$B$58,0),ข้อมูลเฉลยคำตอบ!$C$58,0))</f>
        <v/>
      </c>
      <c r="BI208" s="33" t="str">
        <f>IF(คำตอบ1หลัก!A208="","",IF(TEXT(คำตอบ1หลัก!BH208,0)=TEXT(ข้อมูลเฉลยคำตอบ!$B$59,0),ข้อมูลเฉลยคำตอบ!$C$59,0))</f>
        <v/>
      </c>
      <c r="BJ208" s="33" t="str">
        <f>IF(คำตอบ1หลัก!A208="","",IF(TEXT(คำตอบ1หลัก!BI208,0)=TEXT(ข้อมูลเฉลยคำตอบ!$B$60,0),ข้อมูลเฉลยคำตอบ!$C$60,0))</f>
        <v/>
      </c>
      <c r="BK208" s="33" t="str">
        <f>IF(คำตอบ1หลัก!A208="","",IF(TEXT(คำตอบ1หลัก!BJ208,0)=TEXT(ข้อมูลเฉลยคำตอบ!$B$61,0),ข้อมูลเฉลยคำตอบ!$C$61,0))</f>
        <v/>
      </c>
      <c r="BM208" s="18" t="str">
        <f t="shared" si="6"/>
        <v/>
      </c>
      <c r="BN208" s="38" t="str">
        <f t="shared" si="7"/>
        <v/>
      </c>
    </row>
    <row r="209" spans="1:66" ht="17.399999999999999" hidden="1" customHeight="1">
      <c r="A209" s="19">
        <v>208</v>
      </c>
      <c r="B209" s="3"/>
      <c r="C209" s="3"/>
      <c r="D209" s="33" t="str">
        <f>IF(คำตอบ1หลัก!A209="","",IF(TEXT(คำตอบ1หลัก!C209,0)=TEXT(ข้อมูลเฉลยคำตอบ!$B$2,0),ข้อมูลเฉลยคำตอบ!$C$2,0))</f>
        <v/>
      </c>
      <c r="E209" s="33" t="str">
        <f>IF(คำตอบ1หลัก!A209="","",IF(TEXT(คำตอบ1หลัก!D209,0)=TEXT(ข้อมูลเฉลยคำตอบ!$B$3,0),ข้อมูลเฉลยคำตอบ!$C$3,0))</f>
        <v/>
      </c>
      <c r="F209" s="33" t="str">
        <f>IF(คำตอบ1หลัก!A209="","",IF(TEXT(คำตอบ1หลัก!E209,0)=TEXT(ข้อมูลเฉลยคำตอบ!$B$4,0),ข้อมูลเฉลยคำตอบ!$C$4,0))</f>
        <v/>
      </c>
      <c r="G209" s="33" t="str">
        <f>IF(คำตอบ1หลัก!A209="","",IF(TEXT(คำตอบ1หลัก!F209,0)=TEXT(ข้อมูลเฉลยคำตอบ!$B$5,0),ข้อมูลเฉลยคำตอบ!$C$5,0))</f>
        <v/>
      </c>
      <c r="H209" s="33" t="str">
        <f>IF(คำตอบ1หลัก!A209="","",IF(TEXT(คำตอบ1หลัก!G209,0)=TEXT(ข้อมูลเฉลยคำตอบ!$B$6,0),ข้อมูลเฉลยคำตอบ!$C$6,0))</f>
        <v/>
      </c>
      <c r="I209" s="33" t="str">
        <f>IF(คำตอบ1หลัก!A209="","",IF(TEXT(คำตอบ1หลัก!H209,0)=TEXT(ข้อมูลเฉลยคำตอบ!$B$7,0),ข้อมูลเฉลยคำตอบ!$C$7,0))</f>
        <v/>
      </c>
      <c r="J209" s="33" t="str">
        <f>IF(คำตอบ1หลัก!A209="","",IF(TEXT(คำตอบ1หลัก!I209,0)=TEXT(ข้อมูลเฉลยคำตอบ!$B$8,0),ข้อมูลเฉลยคำตอบ!$C$8,0))</f>
        <v/>
      </c>
      <c r="K209" s="33" t="str">
        <f>IF(คำตอบ1หลัก!A209="","",IF(TEXT(คำตอบ1หลัก!J209,0)=TEXT(ข้อมูลเฉลยคำตอบ!$B$9,0),ข้อมูลเฉลยคำตอบ!$C$9,0))</f>
        <v/>
      </c>
      <c r="L209" s="33" t="str">
        <f>IF(คำตอบ1หลัก!A209="","",IF(TEXT(คำตอบ1หลัก!K209,0)=TEXT(ข้อมูลเฉลยคำตอบ!$B$10,0),ข้อมูลเฉลยคำตอบ!$C$10,0))</f>
        <v/>
      </c>
      <c r="M209" s="33" t="str">
        <f>IF(คำตอบ1หลัก!A209="","",IF(TEXT(คำตอบ1หลัก!L209,0)=TEXT(ข้อมูลเฉลยคำตอบ!$B$11,0),ข้อมูลเฉลยคำตอบ!$C$11,0))</f>
        <v/>
      </c>
      <c r="N209" s="33" t="str">
        <f>IF(คำตอบ1หลัก!A209="","",IF(TEXT(คำตอบ1หลัก!M209,0)=TEXT(ข้อมูลเฉลยคำตอบ!$B$12,0),ข้อมูลเฉลยคำตอบ!$C$12,0))</f>
        <v/>
      </c>
      <c r="O209" s="33" t="str">
        <f>IF(คำตอบ1หลัก!A209="","",IF(TEXT(คำตอบ1หลัก!N209,0)=TEXT(ข้อมูลเฉลยคำตอบ!$B$13,0),ข้อมูลเฉลยคำตอบ!$C$13,0))</f>
        <v/>
      </c>
      <c r="P209" s="33" t="str">
        <f>IF(คำตอบ1หลัก!A209="","",IF(TEXT(คำตอบ1หลัก!O209,0)=TEXT(ข้อมูลเฉลยคำตอบ!$B$14,0),ข้อมูลเฉลยคำตอบ!$C$14,0))</f>
        <v/>
      </c>
      <c r="Q209" s="33" t="str">
        <f>IF(คำตอบ1หลัก!A209="","",IF(TEXT(คำตอบ1หลัก!P209,0)=TEXT(ข้อมูลเฉลยคำตอบ!$B$15,0),ข้อมูลเฉลยคำตอบ!$C$15,0))</f>
        <v/>
      </c>
      <c r="R209" s="33" t="str">
        <f>IF(คำตอบ1หลัก!A209="","",IF(TEXT(คำตอบ1หลัก!Q209,0)=TEXT(ข้อมูลเฉลยคำตอบ!$B$16,0),ข้อมูลเฉลยคำตอบ!$C$16,0))</f>
        <v/>
      </c>
      <c r="S209" s="33" t="str">
        <f>IF(คำตอบ1หลัก!A209="","",IF(TEXT(คำตอบ1หลัก!R209,0)=TEXT(ข้อมูลเฉลยคำตอบ!$B$17,0),ข้อมูลเฉลยคำตอบ!$C$17,0))</f>
        <v/>
      </c>
      <c r="T209" s="33" t="str">
        <f>IF(คำตอบ1หลัก!A209="","",IF(TEXT(คำตอบ1หลัก!S209,0)=TEXT(ข้อมูลเฉลยคำตอบ!$B$18,0),ข้อมูลเฉลยคำตอบ!$C$18,0))</f>
        <v/>
      </c>
      <c r="U209" s="33" t="str">
        <f>IF(คำตอบ1หลัก!A209="","",IF(TEXT(คำตอบ1หลัก!T209,0)=TEXT(ข้อมูลเฉลยคำตอบ!$B$19,0),ข้อมูลเฉลยคำตอบ!$C$19,0))</f>
        <v/>
      </c>
      <c r="V209" s="33" t="str">
        <f>IF(คำตอบ1หลัก!A209="","",IF(TEXT(คำตอบ1หลัก!U209,0)=TEXT(ข้อมูลเฉลยคำตอบ!$B$20,0),ข้อมูลเฉลยคำตอบ!$C$20,0))</f>
        <v/>
      </c>
      <c r="W209" s="33" t="str">
        <f>IF(คำตอบ1หลัก!A209="","",IF(TEXT(คำตอบ1หลัก!V209,0)=TEXT(ข้อมูลเฉลยคำตอบ!$B$21,0),ข้อมูลเฉลยคำตอบ!$C$21,0))</f>
        <v/>
      </c>
      <c r="X209" s="33" t="str">
        <f>IF(คำตอบ1หลัก!A209="","",IF(TEXT(คำตอบ1หลัก!W209,0)=TEXT(ข้อมูลเฉลยคำตอบ!$B$22,0),ข้อมูลเฉลยคำตอบ!$C$22,0))</f>
        <v/>
      </c>
      <c r="Y209" s="33" t="str">
        <f>IF(คำตอบ1หลัก!A209="","",IF(TEXT(คำตอบ1หลัก!X209,0)=TEXT(ข้อมูลเฉลยคำตอบ!$B$23,0),ข้อมูลเฉลยคำตอบ!$C$23,0))</f>
        <v/>
      </c>
      <c r="Z209" s="33" t="str">
        <f>IF(คำตอบ1หลัก!A209="","",IF(TEXT(คำตอบ1หลัก!Y209,0)=TEXT(ข้อมูลเฉลยคำตอบ!$B$24,0),ข้อมูลเฉลยคำตอบ!$C$24,0))</f>
        <v/>
      </c>
      <c r="AA209" s="33" t="str">
        <f>IF(คำตอบ1หลัก!A209="","",IF(TEXT(คำตอบ1หลัก!Z209,0)=TEXT(ข้อมูลเฉลยคำตอบ!$B$25,0),ข้อมูลเฉลยคำตอบ!$C$25,0))</f>
        <v/>
      </c>
      <c r="AB209" s="33" t="str">
        <f>IF(คำตอบ1หลัก!A209="","",IF(TEXT(คำตอบ1หลัก!AA209,0)=TEXT(ข้อมูลเฉลยคำตอบ!$B$26,0),ข้อมูลเฉลยคำตอบ!$C$26,0))</f>
        <v/>
      </c>
      <c r="AC209" s="33" t="str">
        <f>IF(คำตอบ1หลัก!A209="","",IF(TEXT(คำตอบ1หลัก!AB209,0)=TEXT(ข้อมูลเฉลยคำตอบ!$B$27,0),ข้อมูลเฉลยคำตอบ!$C$27,0))</f>
        <v/>
      </c>
      <c r="AD209" s="33" t="str">
        <f>IF(คำตอบ1หลัก!A209="","",IF(TEXT(คำตอบ1หลัก!AC209,0)=TEXT(ข้อมูลเฉลยคำตอบ!$B$28,0),ข้อมูลเฉลยคำตอบ!$C$28,0))</f>
        <v/>
      </c>
      <c r="AE209" s="33" t="str">
        <f>IF(คำตอบ1หลัก!A209="","",IF(TEXT(คำตอบ1หลัก!AD209,0)=TEXT(ข้อมูลเฉลยคำตอบ!$B$29,0),ข้อมูลเฉลยคำตอบ!$C$29,0))</f>
        <v/>
      </c>
      <c r="AF209" s="33" t="str">
        <f>IF(คำตอบ1หลัก!A209="","",IF(TEXT(คำตอบ1หลัก!AE209,0)=TEXT(ข้อมูลเฉลยคำตอบ!$B$30,0),ข้อมูลเฉลยคำตอบ!$C$30,0))</f>
        <v/>
      </c>
      <c r="AG209" s="33" t="str">
        <f>IF(คำตอบ1หลัก!A209="","",IF(TEXT(คำตอบ1หลัก!AF209,0)=TEXT(ข้อมูลเฉลยคำตอบ!$B$31,0),ข้อมูลเฉลยคำตอบ!$C$31,0))</f>
        <v/>
      </c>
      <c r="AH209" s="33" t="str">
        <f>IF(คำตอบ1หลัก!A209="","",IF(TEXT(คำตอบ1หลัก!AG209,0)=TEXT(ข้อมูลเฉลยคำตอบ!$B$32,0),ข้อมูลเฉลยคำตอบ!$C$32,0))</f>
        <v/>
      </c>
      <c r="AI209" s="33" t="str">
        <f>IF(คำตอบ1หลัก!A209="","",IF(TEXT(คำตอบ1หลัก!AH209,0)=TEXT(ข้อมูลเฉลยคำตอบ!$B$33,0),ข้อมูลเฉลยคำตอบ!$C$33,0))</f>
        <v/>
      </c>
      <c r="AJ209" s="33" t="str">
        <f>IF(คำตอบ1หลัก!A209="","",IF(TEXT(คำตอบ1หลัก!AI209,0)=TEXT(ข้อมูลเฉลยคำตอบ!$B$34,0),ข้อมูลเฉลยคำตอบ!$C$34,0))</f>
        <v/>
      </c>
      <c r="AK209" s="33" t="str">
        <f>IF(คำตอบ1หลัก!A209="","",IF(TEXT(คำตอบ1หลัก!AJ209,0)=TEXT(ข้อมูลเฉลยคำตอบ!$B$35,0),ข้อมูลเฉลยคำตอบ!$C$35,0))</f>
        <v/>
      </c>
      <c r="AL209" s="33" t="str">
        <f>IF(คำตอบ1หลัก!A209="","",IF(TEXT(คำตอบ1หลัก!AK209,0)=TEXT(ข้อมูลเฉลยคำตอบ!$B$36,0),ข้อมูลเฉลยคำตอบ!$C$36,0))</f>
        <v/>
      </c>
      <c r="AM209" s="33" t="str">
        <f>IF(คำตอบ1หลัก!A209="","",IF(TEXT(คำตอบ1หลัก!AL209,0)=TEXT(ข้อมูลเฉลยคำตอบ!$B$37,0),ข้อมูลเฉลยคำตอบ!$C$37,0))</f>
        <v/>
      </c>
      <c r="AN209" s="33" t="str">
        <f>IF(คำตอบ1หลัก!A209="","",IF(TEXT(คำตอบ1หลัก!AM209,0)=TEXT(ข้อมูลเฉลยคำตอบ!$B$38,0),ข้อมูลเฉลยคำตอบ!$C$38,0))</f>
        <v/>
      </c>
      <c r="AO209" s="33" t="str">
        <f>IF(คำตอบ1หลัก!A209="","",IF(TEXT(คำตอบ1หลัก!AN209,0)=TEXT(ข้อมูลเฉลยคำตอบ!$B$39,0),ข้อมูลเฉลยคำตอบ!$C$39,0))</f>
        <v/>
      </c>
      <c r="AP209" s="33" t="str">
        <f>IF(คำตอบ1หลัก!A209="","",IF(TEXT(คำตอบ1หลัก!AO209,0)=TEXT(ข้อมูลเฉลยคำตอบ!$B$40,0),ข้อมูลเฉลยคำตอบ!$C$40,0))</f>
        <v/>
      </c>
      <c r="AQ209" s="33" t="str">
        <f>IF(คำตอบ1หลัก!A209="","",IF(TEXT(คำตอบ1หลัก!AP209,0)=TEXT(ข้อมูลเฉลยคำตอบ!$B$41,0),ข้อมูลเฉลยคำตอบ!$C$41,0))</f>
        <v/>
      </c>
      <c r="AR209" s="33" t="str">
        <f>IF(คำตอบ1หลัก!A209="","",IF(TEXT(คำตอบ1หลัก!AQ209,0)=TEXT(ข้อมูลเฉลยคำตอบ!$B$42,0),ข้อมูลเฉลยคำตอบ!$C$42,0))</f>
        <v/>
      </c>
      <c r="AS209" s="33" t="str">
        <f>IF(คำตอบ1หลัก!A209="","",IF(TEXT(คำตอบ1หลัก!AR209,0)=TEXT(ข้อมูลเฉลยคำตอบ!$B$43,0),ข้อมูลเฉลยคำตอบ!$C$43,0))</f>
        <v/>
      </c>
      <c r="AT209" s="33" t="str">
        <f>IF(คำตอบ1หลัก!A209="","",IF(TEXT(คำตอบ1หลัก!AS209,0)=TEXT(ข้อมูลเฉลยคำตอบ!$B$44,0),ข้อมูลเฉลยคำตอบ!$C$44,0))</f>
        <v/>
      </c>
      <c r="AU209" s="33" t="str">
        <f>IF(คำตอบ1หลัก!A209="","",IF(TEXT(คำตอบ1หลัก!AT209,0)=TEXT(ข้อมูลเฉลยคำตอบ!$B$45,0),ข้อมูลเฉลยคำตอบ!$C$45,0))</f>
        <v/>
      </c>
      <c r="AV209" s="33" t="str">
        <f>IF(คำตอบ1หลัก!A209="","",IF(TEXT(คำตอบ1หลัก!AU209,0)=TEXT(ข้อมูลเฉลยคำตอบ!$B$46,0),ข้อมูลเฉลยคำตอบ!$C$46,0))</f>
        <v/>
      </c>
      <c r="AW209" s="33" t="str">
        <f>IF(คำตอบ1หลัก!A209="","",IF(TEXT(คำตอบ1หลัก!AV209,0)=TEXT(ข้อมูลเฉลยคำตอบ!$B$47,0),ข้อมูลเฉลยคำตอบ!$C$47,0))</f>
        <v/>
      </c>
      <c r="AX209" s="33" t="str">
        <f>IF(คำตอบ1หลัก!A209="","",IF(TEXT(คำตอบ1หลัก!AW209,0)=TEXT(ข้อมูลเฉลยคำตอบ!$B$48,0),ข้อมูลเฉลยคำตอบ!$C$48,0))</f>
        <v/>
      </c>
      <c r="AY209" s="33" t="str">
        <f>IF(คำตอบ1หลัก!A209="","",IF(TEXT(คำตอบ1หลัก!AX209,0)=TEXT(ข้อมูลเฉลยคำตอบ!$B$49,0),ข้อมูลเฉลยคำตอบ!$C$49,0))</f>
        <v/>
      </c>
      <c r="AZ209" s="33" t="str">
        <f>IF(คำตอบ1หลัก!A209="","",IF(TEXT(คำตอบ1หลัก!AY209,0)=TEXT(ข้อมูลเฉลยคำตอบ!$B$50,0),ข้อมูลเฉลยคำตอบ!$C$50,0))</f>
        <v/>
      </c>
      <c r="BA209" s="33" t="str">
        <f>IF(คำตอบ1หลัก!A209="","",IF(TEXT(คำตอบ1หลัก!AZ209,0)=TEXT(ข้อมูลเฉลยคำตอบ!$B$51,0),ข้อมูลเฉลยคำตอบ!$C$51,0))</f>
        <v/>
      </c>
      <c r="BB209" s="33" t="str">
        <f>IF(คำตอบ1หลัก!A209="","",IF(TEXT(คำตอบ1หลัก!BA209,0)=TEXT(ข้อมูลเฉลยคำตอบ!$B$52,0),ข้อมูลเฉลยคำตอบ!$C$52,0))</f>
        <v/>
      </c>
      <c r="BC209" s="33" t="str">
        <f>IF(คำตอบ1หลัก!A209="","",IF(TEXT(คำตอบ1หลัก!BB209,0)=TEXT(ข้อมูลเฉลยคำตอบ!$B$53,0),ข้อมูลเฉลยคำตอบ!$C$53,0))</f>
        <v/>
      </c>
      <c r="BD209" s="33" t="str">
        <f>IF(คำตอบ1หลัก!A209="","",IF(TEXT(คำตอบ1หลัก!BC209,0)=TEXT(ข้อมูลเฉลยคำตอบ!$B$54,0),ข้อมูลเฉลยคำตอบ!$C$54,0))</f>
        <v/>
      </c>
      <c r="BE209" s="33" t="str">
        <f>IF(คำตอบ1หลัก!A209="","",IF(TEXT(คำตอบ1หลัก!BD209,0)=TEXT(ข้อมูลเฉลยคำตอบ!$B$55,0),ข้อมูลเฉลยคำตอบ!$C$55,0))</f>
        <v/>
      </c>
      <c r="BF209" s="33" t="str">
        <f>IF(คำตอบ1หลัก!A209="","",IF(TEXT(คำตอบ1หลัก!BE209,0)=TEXT(ข้อมูลเฉลยคำตอบ!$B$56,0),ข้อมูลเฉลยคำตอบ!$C$56,0))</f>
        <v/>
      </c>
      <c r="BG209" s="33" t="str">
        <f>IF(คำตอบ1หลัก!A209="","",IF(TEXT(คำตอบ1หลัก!BF209,0)=TEXT(ข้อมูลเฉลยคำตอบ!$B$57,0),ข้อมูลเฉลยคำตอบ!$C$57,0))</f>
        <v/>
      </c>
      <c r="BH209" s="33" t="str">
        <f>IF(คำตอบ1หลัก!A209="","",IF(TEXT(คำตอบ1หลัก!BG209,0)=TEXT(ข้อมูลเฉลยคำตอบ!$B$58,0),ข้อมูลเฉลยคำตอบ!$C$58,0))</f>
        <v/>
      </c>
      <c r="BI209" s="33" t="str">
        <f>IF(คำตอบ1หลัก!A209="","",IF(TEXT(คำตอบ1หลัก!BH209,0)=TEXT(ข้อมูลเฉลยคำตอบ!$B$59,0),ข้อมูลเฉลยคำตอบ!$C$59,0))</f>
        <v/>
      </c>
      <c r="BJ209" s="33" t="str">
        <f>IF(คำตอบ1หลัก!A209="","",IF(TEXT(คำตอบ1หลัก!BI209,0)=TEXT(ข้อมูลเฉลยคำตอบ!$B$60,0),ข้อมูลเฉลยคำตอบ!$C$60,0))</f>
        <v/>
      </c>
      <c r="BK209" s="33" t="str">
        <f>IF(คำตอบ1หลัก!A209="","",IF(TEXT(คำตอบ1หลัก!BJ209,0)=TEXT(ข้อมูลเฉลยคำตอบ!$B$61,0),ข้อมูลเฉลยคำตอบ!$C$61,0))</f>
        <v/>
      </c>
      <c r="BM209" s="18" t="str">
        <f t="shared" si="6"/>
        <v/>
      </c>
      <c r="BN209" s="38" t="str">
        <f t="shared" si="7"/>
        <v/>
      </c>
    </row>
    <row r="210" spans="1:66" ht="17.399999999999999" hidden="1" customHeight="1">
      <c r="A210" s="19">
        <v>209</v>
      </c>
      <c r="B210" s="3"/>
      <c r="C210" s="3"/>
      <c r="D210" s="33" t="str">
        <f>IF(คำตอบ1หลัก!A210="","",IF(TEXT(คำตอบ1หลัก!C210,0)=TEXT(ข้อมูลเฉลยคำตอบ!$B$2,0),ข้อมูลเฉลยคำตอบ!$C$2,0))</f>
        <v/>
      </c>
      <c r="E210" s="33" t="str">
        <f>IF(คำตอบ1หลัก!A210="","",IF(TEXT(คำตอบ1หลัก!D210,0)=TEXT(ข้อมูลเฉลยคำตอบ!$B$3,0),ข้อมูลเฉลยคำตอบ!$C$3,0))</f>
        <v/>
      </c>
      <c r="F210" s="33" t="str">
        <f>IF(คำตอบ1หลัก!A210="","",IF(TEXT(คำตอบ1หลัก!E210,0)=TEXT(ข้อมูลเฉลยคำตอบ!$B$4,0),ข้อมูลเฉลยคำตอบ!$C$4,0))</f>
        <v/>
      </c>
      <c r="G210" s="33" t="str">
        <f>IF(คำตอบ1หลัก!A210="","",IF(TEXT(คำตอบ1หลัก!F210,0)=TEXT(ข้อมูลเฉลยคำตอบ!$B$5,0),ข้อมูลเฉลยคำตอบ!$C$5,0))</f>
        <v/>
      </c>
      <c r="H210" s="33" t="str">
        <f>IF(คำตอบ1หลัก!A210="","",IF(TEXT(คำตอบ1หลัก!G210,0)=TEXT(ข้อมูลเฉลยคำตอบ!$B$6,0),ข้อมูลเฉลยคำตอบ!$C$6,0))</f>
        <v/>
      </c>
      <c r="I210" s="33" t="str">
        <f>IF(คำตอบ1หลัก!A210="","",IF(TEXT(คำตอบ1หลัก!H210,0)=TEXT(ข้อมูลเฉลยคำตอบ!$B$7,0),ข้อมูลเฉลยคำตอบ!$C$7,0))</f>
        <v/>
      </c>
      <c r="J210" s="33" t="str">
        <f>IF(คำตอบ1หลัก!A210="","",IF(TEXT(คำตอบ1หลัก!I210,0)=TEXT(ข้อมูลเฉลยคำตอบ!$B$8,0),ข้อมูลเฉลยคำตอบ!$C$8,0))</f>
        <v/>
      </c>
      <c r="K210" s="33" t="str">
        <f>IF(คำตอบ1หลัก!A210="","",IF(TEXT(คำตอบ1หลัก!J210,0)=TEXT(ข้อมูลเฉลยคำตอบ!$B$9,0),ข้อมูลเฉลยคำตอบ!$C$9,0))</f>
        <v/>
      </c>
      <c r="L210" s="33" t="str">
        <f>IF(คำตอบ1หลัก!A210="","",IF(TEXT(คำตอบ1หลัก!K210,0)=TEXT(ข้อมูลเฉลยคำตอบ!$B$10,0),ข้อมูลเฉลยคำตอบ!$C$10,0))</f>
        <v/>
      </c>
      <c r="M210" s="33" t="str">
        <f>IF(คำตอบ1หลัก!A210="","",IF(TEXT(คำตอบ1หลัก!L210,0)=TEXT(ข้อมูลเฉลยคำตอบ!$B$11,0),ข้อมูลเฉลยคำตอบ!$C$11,0))</f>
        <v/>
      </c>
      <c r="N210" s="33" t="str">
        <f>IF(คำตอบ1หลัก!A210="","",IF(TEXT(คำตอบ1หลัก!M210,0)=TEXT(ข้อมูลเฉลยคำตอบ!$B$12,0),ข้อมูลเฉลยคำตอบ!$C$12,0))</f>
        <v/>
      </c>
      <c r="O210" s="33" t="str">
        <f>IF(คำตอบ1หลัก!A210="","",IF(TEXT(คำตอบ1หลัก!N210,0)=TEXT(ข้อมูลเฉลยคำตอบ!$B$13,0),ข้อมูลเฉลยคำตอบ!$C$13,0))</f>
        <v/>
      </c>
      <c r="P210" s="33" t="str">
        <f>IF(คำตอบ1หลัก!A210="","",IF(TEXT(คำตอบ1หลัก!O210,0)=TEXT(ข้อมูลเฉลยคำตอบ!$B$14,0),ข้อมูลเฉลยคำตอบ!$C$14,0))</f>
        <v/>
      </c>
      <c r="Q210" s="33" t="str">
        <f>IF(คำตอบ1หลัก!A210="","",IF(TEXT(คำตอบ1หลัก!P210,0)=TEXT(ข้อมูลเฉลยคำตอบ!$B$15,0),ข้อมูลเฉลยคำตอบ!$C$15,0))</f>
        <v/>
      </c>
      <c r="R210" s="33" t="str">
        <f>IF(คำตอบ1หลัก!A210="","",IF(TEXT(คำตอบ1หลัก!Q210,0)=TEXT(ข้อมูลเฉลยคำตอบ!$B$16,0),ข้อมูลเฉลยคำตอบ!$C$16,0))</f>
        <v/>
      </c>
      <c r="S210" s="33" t="str">
        <f>IF(คำตอบ1หลัก!A210="","",IF(TEXT(คำตอบ1หลัก!R210,0)=TEXT(ข้อมูลเฉลยคำตอบ!$B$17,0),ข้อมูลเฉลยคำตอบ!$C$17,0))</f>
        <v/>
      </c>
      <c r="T210" s="33" t="str">
        <f>IF(คำตอบ1หลัก!A210="","",IF(TEXT(คำตอบ1หลัก!S210,0)=TEXT(ข้อมูลเฉลยคำตอบ!$B$18,0),ข้อมูลเฉลยคำตอบ!$C$18,0))</f>
        <v/>
      </c>
      <c r="U210" s="33" t="str">
        <f>IF(คำตอบ1หลัก!A210="","",IF(TEXT(คำตอบ1หลัก!T210,0)=TEXT(ข้อมูลเฉลยคำตอบ!$B$19,0),ข้อมูลเฉลยคำตอบ!$C$19,0))</f>
        <v/>
      </c>
      <c r="V210" s="33" t="str">
        <f>IF(คำตอบ1หลัก!A210="","",IF(TEXT(คำตอบ1หลัก!U210,0)=TEXT(ข้อมูลเฉลยคำตอบ!$B$20,0),ข้อมูลเฉลยคำตอบ!$C$20,0))</f>
        <v/>
      </c>
      <c r="W210" s="33" t="str">
        <f>IF(คำตอบ1หลัก!A210="","",IF(TEXT(คำตอบ1หลัก!V210,0)=TEXT(ข้อมูลเฉลยคำตอบ!$B$21,0),ข้อมูลเฉลยคำตอบ!$C$21,0))</f>
        <v/>
      </c>
      <c r="X210" s="33" t="str">
        <f>IF(คำตอบ1หลัก!A210="","",IF(TEXT(คำตอบ1หลัก!W210,0)=TEXT(ข้อมูลเฉลยคำตอบ!$B$22,0),ข้อมูลเฉลยคำตอบ!$C$22,0))</f>
        <v/>
      </c>
      <c r="Y210" s="33" t="str">
        <f>IF(คำตอบ1หลัก!A210="","",IF(TEXT(คำตอบ1หลัก!X210,0)=TEXT(ข้อมูลเฉลยคำตอบ!$B$23,0),ข้อมูลเฉลยคำตอบ!$C$23,0))</f>
        <v/>
      </c>
      <c r="Z210" s="33" t="str">
        <f>IF(คำตอบ1หลัก!A210="","",IF(TEXT(คำตอบ1หลัก!Y210,0)=TEXT(ข้อมูลเฉลยคำตอบ!$B$24,0),ข้อมูลเฉลยคำตอบ!$C$24,0))</f>
        <v/>
      </c>
      <c r="AA210" s="33" t="str">
        <f>IF(คำตอบ1หลัก!A210="","",IF(TEXT(คำตอบ1หลัก!Z210,0)=TEXT(ข้อมูลเฉลยคำตอบ!$B$25,0),ข้อมูลเฉลยคำตอบ!$C$25,0))</f>
        <v/>
      </c>
      <c r="AB210" s="33" t="str">
        <f>IF(คำตอบ1หลัก!A210="","",IF(TEXT(คำตอบ1หลัก!AA210,0)=TEXT(ข้อมูลเฉลยคำตอบ!$B$26,0),ข้อมูลเฉลยคำตอบ!$C$26,0))</f>
        <v/>
      </c>
      <c r="AC210" s="33" t="str">
        <f>IF(คำตอบ1หลัก!A210="","",IF(TEXT(คำตอบ1หลัก!AB210,0)=TEXT(ข้อมูลเฉลยคำตอบ!$B$27,0),ข้อมูลเฉลยคำตอบ!$C$27,0))</f>
        <v/>
      </c>
      <c r="AD210" s="33" t="str">
        <f>IF(คำตอบ1หลัก!A210="","",IF(TEXT(คำตอบ1หลัก!AC210,0)=TEXT(ข้อมูลเฉลยคำตอบ!$B$28,0),ข้อมูลเฉลยคำตอบ!$C$28,0))</f>
        <v/>
      </c>
      <c r="AE210" s="33" t="str">
        <f>IF(คำตอบ1หลัก!A210="","",IF(TEXT(คำตอบ1หลัก!AD210,0)=TEXT(ข้อมูลเฉลยคำตอบ!$B$29,0),ข้อมูลเฉลยคำตอบ!$C$29,0))</f>
        <v/>
      </c>
      <c r="AF210" s="33" t="str">
        <f>IF(คำตอบ1หลัก!A210="","",IF(TEXT(คำตอบ1หลัก!AE210,0)=TEXT(ข้อมูลเฉลยคำตอบ!$B$30,0),ข้อมูลเฉลยคำตอบ!$C$30,0))</f>
        <v/>
      </c>
      <c r="AG210" s="33" t="str">
        <f>IF(คำตอบ1หลัก!A210="","",IF(TEXT(คำตอบ1หลัก!AF210,0)=TEXT(ข้อมูลเฉลยคำตอบ!$B$31,0),ข้อมูลเฉลยคำตอบ!$C$31,0))</f>
        <v/>
      </c>
      <c r="AH210" s="33" t="str">
        <f>IF(คำตอบ1หลัก!A210="","",IF(TEXT(คำตอบ1หลัก!AG210,0)=TEXT(ข้อมูลเฉลยคำตอบ!$B$32,0),ข้อมูลเฉลยคำตอบ!$C$32,0))</f>
        <v/>
      </c>
      <c r="AI210" s="33" t="str">
        <f>IF(คำตอบ1หลัก!A210="","",IF(TEXT(คำตอบ1หลัก!AH210,0)=TEXT(ข้อมูลเฉลยคำตอบ!$B$33,0),ข้อมูลเฉลยคำตอบ!$C$33,0))</f>
        <v/>
      </c>
      <c r="AJ210" s="33" t="str">
        <f>IF(คำตอบ1หลัก!A210="","",IF(TEXT(คำตอบ1หลัก!AI210,0)=TEXT(ข้อมูลเฉลยคำตอบ!$B$34,0),ข้อมูลเฉลยคำตอบ!$C$34,0))</f>
        <v/>
      </c>
      <c r="AK210" s="33" t="str">
        <f>IF(คำตอบ1หลัก!A210="","",IF(TEXT(คำตอบ1หลัก!AJ210,0)=TEXT(ข้อมูลเฉลยคำตอบ!$B$35,0),ข้อมูลเฉลยคำตอบ!$C$35,0))</f>
        <v/>
      </c>
      <c r="AL210" s="33" t="str">
        <f>IF(คำตอบ1หลัก!A210="","",IF(TEXT(คำตอบ1หลัก!AK210,0)=TEXT(ข้อมูลเฉลยคำตอบ!$B$36,0),ข้อมูลเฉลยคำตอบ!$C$36,0))</f>
        <v/>
      </c>
      <c r="AM210" s="33" t="str">
        <f>IF(คำตอบ1หลัก!A210="","",IF(TEXT(คำตอบ1หลัก!AL210,0)=TEXT(ข้อมูลเฉลยคำตอบ!$B$37,0),ข้อมูลเฉลยคำตอบ!$C$37,0))</f>
        <v/>
      </c>
      <c r="AN210" s="33" t="str">
        <f>IF(คำตอบ1หลัก!A210="","",IF(TEXT(คำตอบ1หลัก!AM210,0)=TEXT(ข้อมูลเฉลยคำตอบ!$B$38,0),ข้อมูลเฉลยคำตอบ!$C$38,0))</f>
        <v/>
      </c>
      <c r="AO210" s="33" t="str">
        <f>IF(คำตอบ1หลัก!A210="","",IF(TEXT(คำตอบ1หลัก!AN210,0)=TEXT(ข้อมูลเฉลยคำตอบ!$B$39,0),ข้อมูลเฉลยคำตอบ!$C$39,0))</f>
        <v/>
      </c>
      <c r="AP210" s="33" t="str">
        <f>IF(คำตอบ1หลัก!A210="","",IF(TEXT(คำตอบ1หลัก!AO210,0)=TEXT(ข้อมูลเฉลยคำตอบ!$B$40,0),ข้อมูลเฉลยคำตอบ!$C$40,0))</f>
        <v/>
      </c>
      <c r="AQ210" s="33" t="str">
        <f>IF(คำตอบ1หลัก!A210="","",IF(TEXT(คำตอบ1หลัก!AP210,0)=TEXT(ข้อมูลเฉลยคำตอบ!$B$41,0),ข้อมูลเฉลยคำตอบ!$C$41,0))</f>
        <v/>
      </c>
      <c r="AR210" s="33" t="str">
        <f>IF(คำตอบ1หลัก!A210="","",IF(TEXT(คำตอบ1หลัก!AQ210,0)=TEXT(ข้อมูลเฉลยคำตอบ!$B$42,0),ข้อมูลเฉลยคำตอบ!$C$42,0))</f>
        <v/>
      </c>
      <c r="AS210" s="33" t="str">
        <f>IF(คำตอบ1หลัก!A210="","",IF(TEXT(คำตอบ1หลัก!AR210,0)=TEXT(ข้อมูลเฉลยคำตอบ!$B$43,0),ข้อมูลเฉลยคำตอบ!$C$43,0))</f>
        <v/>
      </c>
      <c r="AT210" s="33" t="str">
        <f>IF(คำตอบ1หลัก!A210="","",IF(TEXT(คำตอบ1หลัก!AS210,0)=TEXT(ข้อมูลเฉลยคำตอบ!$B$44,0),ข้อมูลเฉลยคำตอบ!$C$44,0))</f>
        <v/>
      </c>
      <c r="AU210" s="33" t="str">
        <f>IF(คำตอบ1หลัก!A210="","",IF(TEXT(คำตอบ1หลัก!AT210,0)=TEXT(ข้อมูลเฉลยคำตอบ!$B$45,0),ข้อมูลเฉลยคำตอบ!$C$45,0))</f>
        <v/>
      </c>
      <c r="AV210" s="33" t="str">
        <f>IF(คำตอบ1หลัก!A210="","",IF(TEXT(คำตอบ1หลัก!AU210,0)=TEXT(ข้อมูลเฉลยคำตอบ!$B$46,0),ข้อมูลเฉลยคำตอบ!$C$46,0))</f>
        <v/>
      </c>
      <c r="AW210" s="33" t="str">
        <f>IF(คำตอบ1หลัก!A210="","",IF(TEXT(คำตอบ1หลัก!AV210,0)=TEXT(ข้อมูลเฉลยคำตอบ!$B$47,0),ข้อมูลเฉลยคำตอบ!$C$47,0))</f>
        <v/>
      </c>
      <c r="AX210" s="33" t="str">
        <f>IF(คำตอบ1หลัก!A210="","",IF(TEXT(คำตอบ1หลัก!AW210,0)=TEXT(ข้อมูลเฉลยคำตอบ!$B$48,0),ข้อมูลเฉลยคำตอบ!$C$48,0))</f>
        <v/>
      </c>
      <c r="AY210" s="33" t="str">
        <f>IF(คำตอบ1หลัก!A210="","",IF(TEXT(คำตอบ1หลัก!AX210,0)=TEXT(ข้อมูลเฉลยคำตอบ!$B$49,0),ข้อมูลเฉลยคำตอบ!$C$49,0))</f>
        <v/>
      </c>
      <c r="AZ210" s="33" t="str">
        <f>IF(คำตอบ1หลัก!A210="","",IF(TEXT(คำตอบ1หลัก!AY210,0)=TEXT(ข้อมูลเฉลยคำตอบ!$B$50,0),ข้อมูลเฉลยคำตอบ!$C$50,0))</f>
        <v/>
      </c>
      <c r="BA210" s="33" t="str">
        <f>IF(คำตอบ1หลัก!A210="","",IF(TEXT(คำตอบ1หลัก!AZ210,0)=TEXT(ข้อมูลเฉลยคำตอบ!$B$51,0),ข้อมูลเฉลยคำตอบ!$C$51,0))</f>
        <v/>
      </c>
      <c r="BB210" s="33" t="str">
        <f>IF(คำตอบ1หลัก!A210="","",IF(TEXT(คำตอบ1หลัก!BA210,0)=TEXT(ข้อมูลเฉลยคำตอบ!$B$52,0),ข้อมูลเฉลยคำตอบ!$C$52,0))</f>
        <v/>
      </c>
      <c r="BC210" s="33" t="str">
        <f>IF(คำตอบ1หลัก!A210="","",IF(TEXT(คำตอบ1หลัก!BB210,0)=TEXT(ข้อมูลเฉลยคำตอบ!$B$53,0),ข้อมูลเฉลยคำตอบ!$C$53,0))</f>
        <v/>
      </c>
      <c r="BD210" s="33" t="str">
        <f>IF(คำตอบ1หลัก!A210="","",IF(TEXT(คำตอบ1หลัก!BC210,0)=TEXT(ข้อมูลเฉลยคำตอบ!$B$54,0),ข้อมูลเฉลยคำตอบ!$C$54,0))</f>
        <v/>
      </c>
      <c r="BE210" s="33" t="str">
        <f>IF(คำตอบ1หลัก!A210="","",IF(TEXT(คำตอบ1หลัก!BD210,0)=TEXT(ข้อมูลเฉลยคำตอบ!$B$55,0),ข้อมูลเฉลยคำตอบ!$C$55,0))</f>
        <v/>
      </c>
      <c r="BF210" s="33" t="str">
        <f>IF(คำตอบ1หลัก!A210="","",IF(TEXT(คำตอบ1หลัก!BE210,0)=TEXT(ข้อมูลเฉลยคำตอบ!$B$56,0),ข้อมูลเฉลยคำตอบ!$C$56,0))</f>
        <v/>
      </c>
      <c r="BG210" s="33" t="str">
        <f>IF(คำตอบ1หลัก!A210="","",IF(TEXT(คำตอบ1หลัก!BF210,0)=TEXT(ข้อมูลเฉลยคำตอบ!$B$57,0),ข้อมูลเฉลยคำตอบ!$C$57,0))</f>
        <v/>
      </c>
      <c r="BH210" s="33" t="str">
        <f>IF(คำตอบ1หลัก!A210="","",IF(TEXT(คำตอบ1หลัก!BG210,0)=TEXT(ข้อมูลเฉลยคำตอบ!$B$58,0),ข้อมูลเฉลยคำตอบ!$C$58,0))</f>
        <v/>
      </c>
      <c r="BI210" s="33" t="str">
        <f>IF(คำตอบ1หลัก!A210="","",IF(TEXT(คำตอบ1หลัก!BH210,0)=TEXT(ข้อมูลเฉลยคำตอบ!$B$59,0),ข้อมูลเฉลยคำตอบ!$C$59,0))</f>
        <v/>
      </c>
      <c r="BJ210" s="33" t="str">
        <f>IF(คำตอบ1หลัก!A210="","",IF(TEXT(คำตอบ1หลัก!BI210,0)=TEXT(ข้อมูลเฉลยคำตอบ!$B$60,0),ข้อมูลเฉลยคำตอบ!$C$60,0))</f>
        <v/>
      </c>
      <c r="BK210" s="33" t="str">
        <f>IF(คำตอบ1หลัก!A210="","",IF(TEXT(คำตอบ1หลัก!BJ210,0)=TEXT(ข้อมูลเฉลยคำตอบ!$B$61,0),ข้อมูลเฉลยคำตอบ!$C$61,0))</f>
        <v/>
      </c>
      <c r="BM210" s="18" t="str">
        <f t="shared" si="6"/>
        <v/>
      </c>
      <c r="BN210" s="38" t="str">
        <f t="shared" si="7"/>
        <v/>
      </c>
    </row>
    <row r="211" spans="1:66" ht="17.399999999999999" hidden="1" customHeight="1">
      <c r="A211" s="19">
        <v>210</v>
      </c>
      <c r="B211" s="3"/>
      <c r="C211" s="3"/>
      <c r="D211" s="33" t="str">
        <f>IF(คำตอบ1หลัก!A211="","",IF(TEXT(คำตอบ1หลัก!C211,0)=TEXT(ข้อมูลเฉลยคำตอบ!$B$2,0),ข้อมูลเฉลยคำตอบ!$C$2,0))</f>
        <v/>
      </c>
      <c r="E211" s="33" t="str">
        <f>IF(คำตอบ1หลัก!A211="","",IF(TEXT(คำตอบ1หลัก!D211,0)=TEXT(ข้อมูลเฉลยคำตอบ!$B$3,0),ข้อมูลเฉลยคำตอบ!$C$3,0))</f>
        <v/>
      </c>
      <c r="F211" s="33" t="str">
        <f>IF(คำตอบ1หลัก!A211="","",IF(TEXT(คำตอบ1หลัก!E211,0)=TEXT(ข้อมูลเฉลยคำตอบ!$B$4,0),ข้อมูลเฉลยคำตอบ!$C$4,0))</f>
        <v/>
      </c>
      <c r="G211" s="33" t="str">
        <f>IF(คำตอบ1หลัก!A211="","",IF(TEXT(คำตอบ1หลัก!F211,0)=TEXT(ข้อมูลเฉลยคำตอบ!$B$5,0),ข้อมูลเฉลยคำตอบ!$C$5,0))</f>
        <v/>
      </c>
      <c r="H211" s="33" t="str">
        <f>IF(คำตอบ1หลัก!A211="","",IF(TEXT(คำตอบ1หลัก!G211,0)=TEXT(ข้อมูลเฉลยคำตอบ!$B$6,0),ข้อมูลเฉลยคำตอบ!$C$6,0))</f>
        <v/>
      </c>
      <c r="I211" s="33" t="str">
        <f>IF(คำตอบ1หลัก!A211="","",IF(TEXT(คำตอบ1หลัก!H211,0)=TEXT(ข้อมูลเฉลยคำตอบ!$B$7,0),ข้อมูลเฉลยคำตอบ!$C$7,0))</f>
        <v/>
      </c>
      <c r="J211" s="33" t="str">
        <f>IF(คำตอบ1หลัก!A211="","",IF(TEXT(คำตอบ1หลัก!I211,0)=TEXT(ข้อมูลเฉลยคำตอบ!$B$8,0),ข้อมูลเฉลยคำตอบ!$C$8,0))</f>
        <v/>
      </c>
      <c r="K211" s="33" t="str">
        <f>IF(คำตอบ1หลัก!A211="","",IF(TEXT(คำตอบ1หลัก!J211,0)=TEXT(ข้อมูลเฉลยคำตอบ!$B$9,0),ข้อมูลเฉลยคำตอบ!$C$9,0))</f>
        <v/>
      </c>
      <c r="L211" s="33" t="str">
        <f>IF(คำตอบ1หลัก!A211="","",IF(TEXT(คำตอบ1หลัก!K211,0)=TEXT(ข้อมูลเฉลยคำตอบ!$B$10,0),ข้อมูลเฉลยคำตอบ!$C$10,0))</f>
        <v/>
      </c>
      <c r="M211" s="33" t="str">
        <f>IF(คำตอบ1หลัก!A211="","",IF(TEXT(คำตอบ1หลัก!L211,0)=TEXT(ข้อมูลเฉลยคำตอบ!$B$11,0),ข้อมูลเฉลยคำตอบ!$C$11,0))</f>
        <v/>
      </c>
      <c r="N211" s="33" t="str">
        <f>IF(คำตอบ1หลัก!A211="","",IF(TEXT(คำตอบ1หลัก!M211,0)=TEXT(ข้อมูลเฉลยคำตอบ!$B$12,0),ข้อมูลเฉลยคำตอบ!$C$12,0))</f>
        <v/>
      </c>
      <c r="O211" s="33" t="str">
        <f>IF(คำตอบ1หลัก!A211="","",IF(TEXT(คำตอบ1หลัก!N211,0)=TEXT(ข้อมูลเฉลยคำตอบ!$B$13,0),ข้อมูลเฉลยคำตอบ!$C$13,0))</f>
        <v/>
      </c>
      <c r="P211" s="33" t="str">
        <f>IF(คำตอบ1หลัก!A211="","",IF(TEXT(คำตอบ1หลัก!O211,0)=TEXT(ข้อมูลเฉลยคำตอบ!$B$14,0),ข้อมูลเฉลยคำตอบ!$C$14,0))</f>
        <v/>
      </c>
      <c r="Q211" s="33" t="str">
        <f>IF(คำตอบ1หลัก!A211="","",IF(TEXT(คำตอบ1หลัก!P211,0)=TEXT(ข้อมูลเฉลยคำตอบ!$B$15,0),ข้อมูลเฉลยคำตอบ!$C$15,0))</f>
        <v/>
      </c>
      <c r="R211" s="33" t="str">
        <f>IF(คำตอบ1หลัก!A211="","",IF(TEXT(คำตอบ1หลัก!Q211,0)=TEXT(ข้อมูลเฉลยคำตอบ!$B$16,0),ข้อมูลเฉลยคำตอบ!$C$16,0))</f>
        <v/>
      </c>
      <c r="S211" s="33" t="str">
        <f>IF(คำตอบ1หลัก!A211="","",IF(TEXT(คำตอบ1หลัก!R211,0)=TEXT(ข้อมูลเฉลยคำตอบ!$B$17,0),ข้อมูลเฉลยคำตอบ!$C$17,0))</f>
        <v/>
      </c>
      <c r="T211" s="33" t="str">
        <f>IF(คำตอบ1หลัก!A211="","",IF(TEXT(คำตอบ1หลัก!S211,0)=TEXT(ข้อมูลเฉลยคำตอบ!$B$18,0),ข้อมูลเฉลยคำตอบ!$C$18,0))</f>
        <v/>
      </c>
      <c r="U211" s="33" t="str">
        <f>IF(คำตอบ1หลัก!A211="","",IF(TEXT(คำตอบ1หลัก!T211,0)=TEXT(ข้อมูลเฉลยคำตอบ!$B$19,0),ข้อมูลเฉลยคำตอบ!$C$19,0))</f>
        <v/>
      </c>
      <c r="V211" s="33" t="str">
        <f>IF(คำตอบ1หลัก!A211="","",IF(TEXT(คำตอบ1หลัก!U211,0)=TEXT(ข้อมูลเฉลยคำตอบ!$B$20,0),ข้อมูลเฉลยคำตอบ!$C$20,0))</f>
        <v/>
      </c>
      <c r="W211" s="33" t="str">
        <f>IF(คำตอบ1หลัก!A211="","",IF(TEXT(คำตอบ1หลัก!V211,0)=TEXT(ข้อมูลเฉลยคำตอบ!$B$21,0),ข้อมูลเฉลยคำตอบ!$C$21,0))</f>
        <v/>
      </c>
      <c r="X211" s="33" t="str">
        <f>IF(คำตอบ1หลัก!A211="","",IF(TEXT(คำตอบ1หลัก!W211,0)=TEXT(ข้อมูลเฉลยคำตอบ!$B$22,0),ข้อมูลเฉลยคำตอบ!$C$22,0))</f>
        <v/>
      </c>
      <c r="Y211" s="33" t="str">
        <f>IF(คำตอบ1หลัก!A211="","",IF(TEXT(คำตอบ1หลัก!X211,0)=TEXT(ข้อมูลเฉลยคำตอบ!$B$23,0),ข้อมูลเฉลยคำตอบ!$C$23,0))</f>
        <v/>
      </c>
      <c r="Z211" s="33" t="str">
        <f>IF(คำตอบ1หลัก!A211="","",IF(TEXT(คำตอบ1หลัก!Y211,0)=TEXT(ข้อมูลเฉลยคำตอบ!$B$24,0),ข้อมูลเฉลยคำตอบ!$C$24,0))</f>
        <v/>
      </c>
      <c r="AA211" s="33" t="str">
        <f>IF(คำตอบ1หลัก!A211="","",IF(TEXT(คำตอบ1หลัก!Z211,0)=TEXT(ข้อมูลเฉลยคำตอบ!$B$25,0),ข้อมูลเฉลยคำตอบ!$C$25,0))</f>
        <v/>
      </c>
      <c r="AB211" s="33" t="str">
        <f>IF(คำตอบ1หลัก!A211="","",IF(TEXT(คำตอบ1หลัก!AA211,0)=TEXT(ข้อมูลเฉลยคำตอบ!$B$26,0),ข้อมูลเฉลยคำตอบ!$C$26,0))</f>
        <v/>
      </c>
      <c r="AC211" s="33" t="str">
        <f>IF(คำตอบ1หลัก!A211="","",IF(TEXT(คำตอบ1หลัก!AB211,0)=TEXT(ข้อมูลเฉลยคำตอบ!$B$27,0),ข้อมูลเฉลยคำตอบ!$C$27,0))</f>
        <v/>
      </c>
      <c r="AD211" s="33" t="str">
        <f>IF(คำตอบ1หลัก!A211="","",IF(TEXT(คำตอบ1หลัก!AC211,0)=TEXT(ข้อมูลเฉลยคำตอบ!$B$28,0),ข้อมูลเฉลยคำตอบ!$C$28,0))</f>
        <v/>
      </c>
      <c r="AE211" s="33" t="str">
        <f>IF(คำตอบ1หลัก!A211="","",IF(TEXT(คำตอบ1หลัก!AD211,0)=TEXT(ข้อมูลเฉลยคำตอบ!$B$29,0),ข้อมูลเฉลยคำตอบ!$C$29,0))</f>
        <v/>
      </c>
      <c r="AF211" s="33" t="str">
        <f>IF(คำตอบ1หลัก!A211="","",IF(TEXT(คำตอบ1หลัก!AE211,0)=TEXT(ข้อมูลเฉลยคำตอบ!$B$30,0),ข้อมูลเฉลยคำตอบ!$C$30,0))</f>
        <v/>
      </c>
      <c r="AG211" s="33" t="str">
        <f>IF(คำตอบ1หลัก!A211="","",IF(TEXT(คำตอบ1หลัก!AF211,0)=TEXT(ข้อมูลเฉลยคำตอบ!$B$31,0),ข้อมูลเฉลยคำตอบ!$C$31,0))</f>
        <v/>
      </c>
      <c r="AH211" s="33" t="str">
        <f>IF(คำตอบ1หลัก!A211="","",IF(TEXT(คำตอบ1หลัก!AG211,0)=TEXT(ข้อมูลเฉลยคำตอบ!$B$32,0),ข้อมูลเฉลยคำตอบ!$C$32,0))</f>
        <v/>
      </c>
      <c r="AI211" s="33" t="str">
        <f>IF(คำตอบ1หลัก!A211="","",IF(TEXT(คำตอบ1หลัก!AH211,0)=TEXT(ข้อมูลเฉลยคำตอบ!$B$33,0),ข้อมูลเฉลยคำตอบ!$C$33,0))</f>
        <v/>
      </c>
      <c r="AJ211" s="33" t="str">
        <f>IF(คำตอบ1หลัก!A211="","",IF(TEXT(คำตอบ1หลัก!AI211,0)=TEXT(ข้อมูลเฉลยคำตอบ!$B$34,0),ข้อมูลเฉลยคำตอบ!$C$34,0))</f>
        <v/>
      </c>
      <c r="AK211" s="33" t="str">
        <f>IF(คำตอบ1หลัก!A211="","",IF(TEXT(คำตอบ1หลัก!AJ211,0)=TEXT(ข้อมูลเฉลยคำตอบ!$B$35,0),ข้อมูลเฉลยคำตอบ!$C$35,0))</f>
        <v/>
      </c>
      <c r="AL211" s="33" t="str">
        <f>IF(คำตอบ1หลัก!A211="","",IF(TEXT(คำตอบ1หลัก!AK211,0)=TEXT(ข้อมูลเฉลยคำตอบ!$B$36,0),ข้อมูลเฉลยคำตอบ!$C$36,0))</f>
        <v/>
      </c>
      <c r="AM211" s="33" t="str">
        <f>IF(คำตอบ1หลัก!A211="","",IF(TEXT(คำตอบ1หลัก!AL211,0)=TEXT(ข้อมูลเฉลยคำตอบ!$B$37,0),ข้อมูลเฉลยคำตอบ!$C$37,0))</f>
        <v/>
      </c>
      <c r="AN211" s="33" t="str">
        <f>IF(คำตอบ1หลัก!A211="","",IF(TEXT(คำตอบ1หลัก!AM211,0)=TEXT(ข้อมูลเฉลยคำตอบ!$B$38,0),ข้อมูลเฉลยคำตอบ!$C$38,0))</f>
        <v/>
      </c>
      <c r="AO211" s="33" t="str">
        <f>IF(คำตอบ1หลัก!A211="","",IF(TEXT(คำตอบ1หลัก!AN211,0)=TEXT(ข้อมูลเฉลยคำตอบ!$B$39,0),ข้อมูลเฉลยคำตอบ!$C$39,0))</f>
        <v/>
      </c>
      <c r="AP211" s="33" t="str">
        <f>IF(คำตอบ1หลัก!A211="","",IF(TEXT(คำตอบ1หลัก!AO211,0)=TEXT(ข้อมูลเฉลยคำตอบ!$B$40,0),ข้อมูลเฉลยคำตอบ!$C$40,0))</f>
        <v/>
      </c>
      <c r="AQ211" s="33" t="str">
        <f>IF(คำตอบ1หลัก!A211="","",IF(TEXT(คำตอบ1หลัก!AP211,0)=TEXT(ข้อมูลเฉลยคำตอบ!$B$41,0),ข้อมูลเฉลยคำตอบ!$C$41,0))</f>
        <v/>
      </c>
      <c r="AR211" s="33" t="str">
        <f>IF(คำตอบ1หลัก!A211="","",IF(TEXT(คำตอบ1หลัก!AQ211,0)=TEXT(ข้อมูลเฉลยคำตอบ!$B$42,0),ข้อมูลเฉลยคำตอบ!$C$42,0))</f>
        <v/>
      </c>
      <c r="AS211" s="33" t="str">
        <f>IF(คำตอบ1หลัก!A211="","",IF(TEXT(คำตอบ1หลัก!AR211,0)=TEXT(ข้อมูลเฉลยคำตอบ!$B$43,0),ข้อมูลเฉลยคำตอบ!$C$43,0))</f>
        <v/>
      </c>
      <c r="AT211" s="33" t="str">
        <f>IF(คำตอบ1หลัก!A211="","",IF(TEXT(คำตอบ1หลัก!AS211,0)=TEXT(ข้อมูลเฉลยคำตอบ!$B$44,0),ข้อมูลเฉลยคำตอบ!$C$44,0))</f>
        <v/>
      </c>
      <c r="AU211" s="33" t="str">
        <f>IF(คำตอบ1หลัก!A211="","",IF(TEXT(คำตอบ1หลัก!AT211,0)=TEXT(ข้อมูลเฉลยคำตอบ!$B$45,0),ข้อมูลเฉลยคำตอบ!$C$45,0))</f>
        <v/>
      </c>
      <c r="AV211" s="33" t="str">
        <f>IF(คำตอบ1หลัก!A211="","",IF(TEXT(คำตอบ1หลัก!AU211,0)=TEXT(ข้อมูลเฉลยคำตอบ!$B$46,0),ข้อมูลเฉลยคำตอบ!$C$46,0))</f>
        <v/>
      </c>
      <c r="AW211" s="33" t="str">
        <f>IF(คำตอบ1หลัก!A211="","",IF(TEXT(คำตอบ1หลัก!AV211,0)=TEXT(ข้อมูลเฉลยคำตอบ!$B$47,0),ข้อมูลเฉลยคำตอบ!$C$47,0))</f>
        <v/>
      </c>
      <c r="AX211" s="33" t="str">
        <f>IF(คำตอบ1หลัก!A211="","",IF(TEXT(คำตอบ1หลัก!AW211,0)=TEXT(ข้อมูลเฉลยคำตอบ!$B$48,0),ข้อมูลเฉลยคำตอบ!$C$48,0))</f>
        <v/>
      </c>
      <c r="AY211" s="33" t="str">
        <f>IF(คำตอบ1หลัก!A211="","",IF(TEXT(คำตอบ1หลัก!AX211,0)=TEXT(ข้อมูลเฉลยคำตอบ!$B$49,0),ข้อมูลเฉลยคำตอบ!$C$49,0))</f>
        <v/>
      </c>
      <c r="AZ211" s="33" t="str">
        <f>IF(คำตอบ1หลัก!A211="","",IF(TEXT(คำตอบ1หลัก!AY211,0)=TEXT(ข้อมูลเฉลยคำตอบ!$B$50,0),ข้อมูลเฉลยคำตอบ!$C$50,0))</f>
        <v/>
      </c>
      <c r="BA211" s="33" t="str">
        <f>IF(คำตอบ1หลัก!A211="","",IF(TEXT(คำตอบ1หลัก!AZ211,0)=TEXT(ข้อมูลเฉลยคำตอบ!$B$51,0),ข้อมูลเฉลยคำตอบ!$C$51,0))</f>
        <v/>
      </c>
      <c r="BB211" s="33" t="str">
        <f>IF(คำตอบ1หลัก!A211="","",IF(TEXT(คำตอบ1หลัก!BA211,0)=TEXT(ข้อมูลเฉลยคำตอบ!$B$52,0),ข้อมูลเฉลยคำตอบ!$C$52,0))</f>
        <v/>
      </c>
      <c r="BC211" s="33" t="str">
        <f>IF(คำตอบ1หลัก!A211="","",IF(TEXT(คำตอบ1หลัก!BB211,0)=TEXT(ข้อมูลเฉลยคำตอบ!$B$53,0),ข้อมูลเฉลยคำตอบ!$C$53,0))</f>
        <v/>
      </c>
      <c r="BD211" s="33" t="str">
        <f>IF(คำตอบ1หลัก!A211="","",IF(TEXT(คำตอบ1หลัก!BC211,0)=TEXT(ข้อมูลเฉลยคำตอบ!$B$54,0),ข้อมูลเฉลยคำตอบ!$C$54,0))</f>
        <v/>
      </c>
      <c r="BE211" s="33" t="str">
        <f>IF(คำตอบ1หลัก!A211="","",IF(TEXT(คำตอบ1หลัก!BD211,0)=TEXT(ข้อมูลเฉลยคำตอบ!$B$55,0),ข้อมูลเฉลยคำตอบ!$C$55,0))</f>
        <v/>
      </c>
      <c r="BF211" s="33" t="str">
        <f>IF(คำตอบ1หลัก!A211="","",IF(TEXT(คำตอบ1หลัก!BE211,0)=TEXT(ข้อมูลเฉลยคำตอบ!$B$56,0),ข้อมูลเฉลยคำตอบ!$C$56,0))</f>
        <v/>
      </c>
      <c r="BG211" s="33" t="str">
        <f>IF(คำตอบ1หลัก!A211="","",IF(TEXT(คำตอบ1หลัก!BF211,0)=TEXT(ข้อมูลเฉลยคำตอบ!$B$57,0),ข้อมูลเฉลยคำตอบ!$C$57,0))</f>
        <v/>
      </c>
      <c r="BH211" s="33" t="str">
        <f>IF(คำตอบ1หลัก!A211="","",IF(TEXT(คำตอบ1หลัก!BG211,0)=TEXT(ข้อมูลเฉลยคำตอบ!$B$58,0),ข้อมูลเฉลยคำตอบ!$C$58,0))</f>
        <v/>
      </c>
      <c r="BI211" s="33" t="str">
        <f>IF(คำตอบ1หลัก!A211="","",IF(TEXT(คำตอบ1หลัก!BH211,0)=TEXT(ข้อมูลเฉลยคำตอบ!$B$59,0),ข้อมูลเฉลยคำตอบ!$C$59,0))</f>
        <v/>
      </c>
      <c r="BJ211" s="33" t="str">
        <f>IF(คำตอบ1หลัก!A211="","",IF(TEXT(คำตอบ1หลัก!BI211,0)=TEXT(ข้อมูลเฉลยคำตอบ!$B$60,0),ข้อมูลเฉลยคำตอบ!$C$60,0))</f>
        <v/>
      </c>
      <c r="BK211" s="33" t="str">
        <f>IF(คำตอบ1หลัก!A211="","",IF(TEXT(คำตอบ1หลัก!BJ211,0)=TEXT(ข้อมูลเฉลยคำตอบ!$B$61,0),ข้อมูลเฉลยคำตอบ!$C$61,0))</f>
        <v/>
      </c>
      <c r="BM211" s="18" t="str">
        <f t="shared" si="6"/>
        <v/>
      </c>
      <c r="BN211" s="38" t="str">
        <f t="shared" si="7"/>
        <v/>
      </c>
    </row>
    <row r="212" spans="1:66" ht="17.399999999999999" hidden="1" customHeight="1">
      <c r="A212" s="19">
        <v>211</v>
      </c>
      <c r="B212" s="3"/>
      <c r="C212" s="3"/>
      <c r="D212" s="33" t="str">
        <f>IF(คำตอบ1หลัก!A212="","",IF(TEXT(คำตอบ1หลัก!C212,0)=TEXT(ข้อมูลเฉลยคำตอบ!$B$2,0),ข้อมูลเฉลยคำตอบ!$C$2,0))</f>
        <v/>
      </c>
      <c r="E212" s="33" t="str">
        <f>IF(คำตอบ1หลัก!A212="","",IF(TEXT(คำตอบ1หลัก!D212,0)=TEXT(ข้อมูลเฉลยคำตอบ!$B$3,0),ข้อมูลเฉลยคำตอบ!$C$3,0))</f>
        <v/>
      </c>
      <c r="F212" s="33" t="str">
        <f>IF(คำตอบ1หลัก!A212="","",IF(TEXT(คำตอบ1หลัก!E212,0)=TEXT(ข้อมูลเฉลยคำตอบ!$B$4,0),ข้อมูลเฉลยคำตอบ!$C$4,0))</f>
        <v/>
      </c>
      <c r="G212" s="33" t="str">
        <f>IF(คำตอบ1หลัก!A212="","",IF(TEXT(คำตอบ1หลัก!F212,0)=TEXT(ข้อมูลเฉลยคำตอบ!$B$5,0),ข้อมูลเฉลยคำตอบ!$C$5,0))</f>
        <v/>
      </c>
      <c r="H212" s="33" t="str">
        <f>IF(คำตอบ1หลัก!A212="","",IF(TEXT(คำตอบ1หลัก!G212,0)=TEXT(ข้อมูลเฉลยคำตอบ!$B$6,0),ข้อมูลเฉลยคำตอบ!$C$6,0))</f>
        <v/>
      </c>
      <c r="I212" s="33" t="str">
        <f>IF(คำตอบ1หลัก!A212="","",IF(TEXT(คำตอบ1หลัก!H212,0)=TEXT(ข้อมูลเฉลยคำตอบ!$B$7,0),ข้อมูลเฉลยคำตอบ!$C$7,0))</f>
        <v/>
      </c>
      <c r="J212" s="33" t="str">
        <f>IF(คำตอบ1หลัก!A212="","",IF(TEXT(คำตอบ1หลัก!I212,0)=TEXT(ข้อมูลเฉลยคำตอบ!$B$8,0),ข้อมูลเฉลยคำตอบ!$C$8,0))</f>
        <v/>
      </c>
      <c r="K212" s="33" t="str">
        <f>IF(คำตอบ1หลัก!A212="","",IF(TEXT(คำตอบ1หลัก!J212,0)=TEXT(ข้อมูลเฉลยคำตอบ!$B$9,0),ข้อมูลเฉลยคำตอบ!$C$9,0))</f>
        <v/>
      </c>
      <c r="L212" s="33" t="str">
        <f>IF(คำตอบ1หลัก!A212="","",IF(TEXT(คำตอบ1หลัก!K212,0)=TEXT(ข้อมูลเฉลยคำตอบ!$B$10,0),ข้อมูลเฉลยคำตอบ!$C$10,0))</f>
        <v/>
      </c>
      <c r="M212" s="33" t="str">
        <f>IF(คำตอบ1หลัก!A212="","",IF(TEXT(คำตอบ1หลัก!L212,0)=TEXT(ข้อมูลเฉลยคำตอบ!$B$11,0),ข้อมูลเฉลยคำตอบ!$C$11,0))</f>
        <v/>
      </c>
      <c r="N212" s="33" t="str">
        <f>IF(คำตอบ1หลัก!A212="","",IF(TEXT(คำตอบ1หลัก!M212,0)=TEXT(ข้อมูลเฉลยคำตอบ!$B$12,0),ข้อมูลเฉลยคำตอบ!$C$12,0))</f>
        <v/>
      </c>
      <c r="O212" s="33" t="str">
        <f>IF(คำตอบ1หลัก!A212="","",IF(TEXT(คำตอบ1หลัก!N212,0)=TEXT(ข้อมูลเฉลยคำตอบ!$B$13,0),ข้อมูลเฉลยคำตอบ!$C$13,0))</f>
        <v/>
      </c>
      <c r="P212" s="33" t="str">
        <f>IF(คำตอบ1หลัก!A212="","",IF(TEXT(คำตอบ1หลัก!O212,0)=TEXT(ข้อมูลเฉลยคำตอบ!$B$14,0),ข้อมูลเฉลยคำตอบ!$C$14,0))</f>
        <v/>
      </c>
      <c r="Q212" s="33" t="str">
        <f>IF(คำตอบ1หลัก!A212="","",IF(TEXT(คำตอบ1หลัก!P212,0)=TEXT(ข้อมูลเฉลยคำตอบ!$B$15,0),ข้อมูลเฉลยคำตอบ!$C$15,0))</f>
        <v/>
      </c>
      <c r="R212" s="33" t="str">
        <f>IF(คำตอบ1หลัก!A212="","",IF(TEXT(คำตอบ1หลัก!Q212,0)=TEXT(ข้อมูลเฉลยคำตอบ!$B$16,0),ข้อมูลเฉลยคำตอบ!$C$16,0))</f>
        <v/>
      </c>
      <c r="S212" s="33" t="str">
        <f>IF(คำตอบ1หลัก!A212="","",IF(TEXT(คำตอบ1หลัก!R212,0)=TEXT(ข้อมูลเฉลยคำตอบ!$B$17,0),ข้อมูลเฉลยคำตอบ!$C$17,0))</f>
        <v/>
      </c>
      <c r="T212" s="33" t="str">
        <f>IF(คำตอบ1หลัก!A212="","",IF(TEXT(คำตอบ1หลัก!S212,0)=TEXT(ข้อมูลเฉลยคำตอบ!$B$18,0),ข้อมูลเฉลยคำตอบ!$C$18,0))</f>
        <v/>
      </c>
      <c r="U212" s="33" t="str">
        <f>IF(คำตอบ1หลัก!A212="","",IF(TEXT(คำตอบ1หลัก!T212,0)=TEXT(ข้อมูลเฉลยคำตอบ!$B$19,0),ข้อมูลเฉลยคำตอบ!$C$19,0))</f>
        <v/>
      </c>
      <c r="V212" s="33" t="str">
        <f>IF(คำตอบ1หลัก!A212="","",IF(TEXT(คำตอบ1หลัก!U212,0)=TEXT(ข้อมูลเฉลยคำตอบ!$B$20,0),ข้อมูลเฉลยคำตอบ!$C$20,0))</f>
        <v/>
      </c>
      <c r="W212" s="33" t="str">
        <f>IF(คำตอบ1หลัก!A212="","",IF(TEXT(คำตอบ1หลัก!V212,0)=TEXT(ข้อมูลเฉลยคำตอบ!$B$21,0),ข้อมูลเฉลยคำตอบ!$C$21,0))</f>
        <v/>
      </c>
      <c r="X212" s="33" t="str">
        <f>IF(คำตอบ1หลัก!A212="","",IF(TEXT(คำตอบ1หลัก!W212,0)=TEXT(ข้อมูลเฉลยคำตอบ!$B$22,0),ข้อมูลเฉลยคำตอบ!$C$22,0))</f>
        <v/>
      </c>
      <c r="Y212" s="33" t="str">
        <f>IF(คำตอบ1หลัก!A212="","",IF(TEXT(คำตอบ1หลัก!X212,0)=TEXT(ข้อมูลเฉลยคำตอบ!$B$23,0),ข้อมูลเฉลยคำตอบ!$C$23,0))</f>
        <v/>
      </c>
      <c r="Z212" s="33" t="str">
        <f>IF(คำตอบ1หลัก!A212="","",IF(TEXT(คำตอบ1หลัก!Y212,0)=TEXT(ข้อมูลเฉลยคำตอบ!$B$24,0),ข้อมูลเฉลยคำตอบ!$C$24,0))</f>
        <v/>
      </c>
      <c r="AA212" s="33" t="str">
        <f>IF(คำตอบ1หลัก!A212="","",IF(TEXT(คำตอบ1หลัก!Z212,0)=TEXT(ข้อมูลเฉลยคำตอบ!$B$25,0),ข้อมูลเฉลยคำตอบ!$C$25,0))</f>
        <v/>
      </c>
      <c r="AB212" s="33" t="str">
        <f>IF(คำตอบ1หลัก!A212="","",IF(TEXT(คำตอบ1หลัก!AA212,0)=TEXT(ข้อมูลเฉลยคำตอบ!$B$26,0),ข้อมูลเฉลยคำตอบ!$C$26,0))</f>
        <v/>
      </c>
      <c r="AC212" s="33" t="str">
        <f>IF(คำตอบ1หลัก!A212="","",IF(TEXT(คำตอบ1หลัก!AB212,0)=TEXT(ข้อมูลเฉลยคำตอบ!$B$27,0),ข้อมูลเฉลยคำตอบ!$C$27,0))</f>
        <v/>
      </c>
      <c r="AD212" s="33" t="str">
        <f>IF(คำตอบ1หลัก!A212="","",IF(TEXT(คำตอบ1หลัก!AC212,0)=TEXT(ข้อมูลเฉลยคำตอบ!$B$28,0),ข้อมูลเฉลยคำตอบ!$C$28,0))</f>
        <v/>
      </c>
      <c r="AE212" s="33" t="str">
        <f>IF(คำตอบ1หลัก!A212="","",IF(TEXT(คำตอบ1หลัก!AD212,0)=TEXT(ข้อมูลเฉลยคำตอบ!$B$29,0),ข้อมูลเฉลยคำตอบ!$C$29,0))</f>
        <v/>
      </c>
      <c r="AF212" s="33" t="str">
        <f>IF(คำตอบ1หลัก!A212="","",IF(TEXT(คำตอบ1หลัก!AE212,0)=TEXT(ข้อมูลเฉลยคำตอบ!$B$30,0),ข้อมูลเฉลยคำตอบ!$C$30,0))</f>
        <v/>
      </c>
      <c r="AG212" s="33" t="str">
        <f>IF(คำตอบ1หลัก!A212="","",IF(TEXT(คำตอบ1หลัก!AF212,0)=TEXT(ข้อมูลเฉลยคำตอบ!$B$31,0),ข้อมูลเฉลยคำตอบ!$C$31,0))</f>
        <v/>
      </c>
      <c r="AH212" s="33" t="str">
        <f>IF(คำตอบ1หลัก!A212="","",IF(TEXT(คำตอบ1หลัก!AG212,0)=TEXT(ข้อมูลเฉลยคำตอบ!$B$32,0),ข้อมูลเฉลยคำตอบ!$C$32,0))</f>
        <v/>
      </c>
      <c r="AI212" s="33" t="str">
        <f>IF(คำตอบ1หลัก!A212="","",IF(TEXT(คำตอบ1หลัก!AH212,0)=TEXT(ข้อมูลเฉลยคำตอบ!$B$33,0),ข้อมูลเฉลยคำตอบ!$C$33,0))</f>
        <v/>
      </c>
      <c r="AJ212" s="33" t="str">
        <f>IF(คำตอบ1หลัก!A212="","",IF(TEXT(คำตอบ1หลัก!AI212,0)=TEXT(ข้อมูลเฉลยคำตอบ!$B$34,0),ข้อมูลเฉลยคำตอบ!$C$34,0))</f>
        <v/>
      </c>
      <c r="AK212" s="33" t="str">
        <f>IF(คำตอบ1หลัก!A212="","",IF(TEXT(คำตอบ1หลัก!AJ212,0)=TEXT(ข้อมูลเฉลยคำตอบ!$B$35,0),ข้อมูลเฉลยคำตอบ!$C$35,0))</f>
        <v/>
      </c>
      <c r="AL212" s="33" t="str">
        <f>IF(คำตอบ1หลัก!A212="","",IF(TEXT(คำตอบ1หลัก!AK212,0)=TEXT(ข้อมูลเฉลยคำตอบ!$B$36,0),ข้อมูลเฉลยคำตอบ!$C$36,0))</f>
        <v/>
      </c>
      <c r="AM212" s="33" t="str">
        <f>IF(คำตอบ1หลัก!A212="","",IF(TEXT(คำตอบ1หลัก!AL212,0)=TEXT(ข้อมูลเฉลยคำตอบ!$B$37,0),ข้อมูลเฉลยคำตอบ!$C$37,0))</f>
        <v/>
      </c>
      <c r="AN212" s="33" t="str">
        <f>IF(คำตอบ1หลัก!A212="","",IF(TEXT(คำตอบ1หลัก!AM212,0)=TEXT(ข้อมูลเฉลยคำตอบ!$B$38,0),ข้อมูลเฉลยคำตอบ!$C$38,0))</f>
        <v/>
      </c>
      <c r="AO212" s="33" t="str">
        <f>IF(คำตอบ1หลัก!A212="","",IF(TEXT(คำตอบ1หลัก!AN212,0)=TEXT(ข้อมูลเฉลยคำตอบ!$B$39,0),ข้อมูลเฉลยคำตอบ!$C$39,0))</f>
        <v/>
      </c>
      <c r="AP212" s="33" t="str">
        <f>IF(คำตอบ1หลัก!A212="","",IF(TEXT(คำตอบ1หลัก!AO212,0)=TEXT(ข้อมูลเฉลยคำตอบ!$B$40,0),ข้อมูลเฉลยคำตอบ!$C$40,0))</f>
        <v/>
      </c>
      <c r="AQ212" s="33" t="str">
        <f>IF(คำตอบ1หลัก!A212="","",IF(TEXT(คำตอบ1หลัก!AP212,0)=TEXT(ข้อมูลเฉลยคำตอบ!$B$41,0),ข้อมูลเฉลยคำตอบ!$C$41,0))</f>
        <v/>
      </c>
      <c r="AR212" s="33" t="str">
        <f>IF(คำตอบ1หลัก!A212="","",IF(TEXT(คำตอบ1หลัก!AQ212,0)=TEXT(ข้อมูลเฉลยคำตอบ!$B$42,0),ข้อมูลเฉลยคำตอบ!$C$42,0))</f>
        <v/>
      </c>
      <c r="AS212" s="33" t="str">
        <f>IF(คำตอบ1หลัก!A212="","",IF(TEXT(คำตอบ1หลัก!AR212,0)=TEXT(ข้อมูลเฉลยคำตอบ!$B$43,0),ข้อมูลเฉลยคำตอบ!$C$43,0))</f>
        <v/>
      </c>
      <c r="AT212" s="33" t="str">
        <f>IF(คำตอบ1หลัก!A212="","",IF(TEXT(คำตอบ1หลัก!AS212,0)=TEXT(ข้อมูลเฉลยคำตอบ!$B$44,0),ข้อมูลเฉลยคำตอบ!$C$44,0))</f>
        <v/>
      </c>
      <c r="AU212" s="33" t="str">
        <f>IF(คำตอบ1หลัก!A212="","",IF(TEXT(คำตอบ1หลัก!AT212,0)=TEXT(ข้อมูลเฉลยคำตอบ!$B$45,0),ข้อมูลเฉลยคำตอบ!$C$45,0))</f>
        <v/>
      </c>
      <c r="AV212" s="33" t="str">
        <f>IF(คำตอบ1หลัก!A212="","",IF(TEXT(คำตอบ1หลัก!AU212,0)=TEXT(ข้อมูลเฉลยคำตอบ!$B$46,0),ข้อมูลเฉลยคำตอบ!$C$46,0))</f>
        <v/>
      </c>
      <c r="AW212" s="33" t="str">
        <f>IF(คำตอบ1หลัก!A212="","",IF(TEXT(คำตอบ1หลัก!AV212,0)=TEXT(ข้อมูลเฉลยคำตอบ!$B$47,0),ข้อมูลเฉลยคำตอบ!$C$47,0))</f>
        <v/>
      </c>
      <c r="AX212" s="33" t="str">
        <f>IF(คำตอบ1หลัก!A212="","",IF(TEXT(คำตอบ1หลัก!AW212,0)=TEXT(ข้อมูลเฉลยคำตอบ!$B$48,0),ข้อมูลเฉลยคำตอบ!$C$48,0))</f>
        <v/>
      </c>
      <c r="AY212" s="33" t="str">
        <f>IF(คำตอบ1หลัก!A212="","",IF(TEXT(คำตอบ1หลัก!AX212,0)=TEXT(ข้อมูลเฉลยคำตอบ!$B$49,0),ข้อมูลเฉลยคำตอบ!$C$49,0))</f>
        <v/>
      </c>
      <c r="AZ212" s="33" t="str">
        <f>IF(คำตอบ1หลัก!A212="","",IF(TEXT(คำตอบ1หลัก!AY212,0)=TEXT(ข้อมูลเฉลยคำตอบ!$B$50,0),ข้อมูลเฉลยคำตอบ!$C$50,0))</f>
        <v/>
      </c>
      <c r="BA212" s="33" t="str">
        <f>IF(คำตอบ1หลัก!A212="","",IF(TEXT(คำตอบ1หลัก!AZ212,0)=TEXT(ข้อมูลเฉลยคำตอบ!$B$51,0),ข้อมูลเฉลยคำตอบ!$C$51,0))</f>
        <v/>
      </c>
      <c r="BB212" s="33" t="str">
        <f>IF(คำตอบ1หลัก!A212="","",IF(TEXT(คำตอบ1หลัก!BA212,0)=TEXT(ข้อมูลเฉลยคำตอบ!$B$52,0),ข้อมูลเฉลยคำตอบ!$C$52,0))</f>
        <v/>
      </c>
      <c r="BC212" s="33" t="str">
        <f>IF(คำตอบ1หลัก!A212="","",IF(TEXT(คำตอบ1หลัก!BB212,0)=TEXT(ข้อมูลเฉลยคำตอบ!$B$53,0),ข้อมูลเฉลยคำตอบ!$C$53,0))</f>
        <v/>
      </c>
      <c r="BD212" s="33" t="str">
        <f>IF(คำตอบ1หลัก!A212="","",IF(TEXT(คำตอบ1หลัก!BC212,0)=TEXT(ข้อมูลเฉลยคำตอบ!$B$54,0),ข้อมูลเฉลยคำตอบ!$C$54,0))</f>
        <v/>
      </c>
      <c r="BE212" s="33" t="str">
        <f>IF(คำตอบ1หลัก!A212="","",IF(TEXT(คำตอบ1หลัก!BD212,0)=TEXT(ข้อมูลเฉลยคำตอบ!$B$55,0),ข้อมูลเฉลยคำตอบ!$C$55,0))</f>
        <v/>
      </c>
      <c r="BF212" s="33" t="str">
        <f>IF(คำตอบ1หลัก!A212="","",IF(TEXT(คำตอบ1หลัก!BE212,0)=TEXT(ข้อมูลเฉลยคำตอบ!$B$56,0),ข้อมูลเฉลยคำตอบ!$C$56,0))</f>
        <v/>
      </c>
      <c r="BG212" s="33" t="str">
        <f>IF(คำตอบ1หลัก!A212="","",IF(TEXT(คำตอบ1หลัก!BF212,0)=TEXT(ข้อมูลเฉลยคำตอบ!$B$57,0),ข้อมูลเฉลยคำตอบ!$C$57,0))</f>
        <v/>
      </c>
      <c r="BH212" s="33" t="str">
        <f>IF(คำตอบ1หลัก!A212="","",IF(TEXT(คำตอบ1หลัก!BG212,0)=TEXT(ข้อมูลเฉลยคำตอบ!$B$58,0),ข้อมูลเฉลยคำตอบ!$C$58,0))</f>
        <v/>
      </c>
      <c r="BI212" s="33" t="str">
        <f>IF(คำตอบ1หลัก!A212="","",IF(TEXT(คำตอบ1หลัก!BH212,0)=TEXT(ข้อมูลเฉลยคำตอบ!$B$59,0),ข้อมูลเฉลยคำตอบ!$C$59,0))</f>
        <v/>
      </c>
      <c r="BJ212" s="33" t="str">
        <f>IF(คำตอบ1หลัก!A212="","",IF(TEXT(คำตอบ1หลัก!BI212,0)=TEXT(ข้อมูลเฉลยคำตอบ!$B$60,0),ข้อมูลเฉลยคำตอบ!$C$60,0))</f>
        <v/>
      </c>
      <c r="BK212" s="33" t="str">
        <f>IF(คำตอบ1หลัก!A212="","",IF(TEXT(คำตอบ1หลัก!BJ212,0)=TEXT(ข้อมูลเฉลยคำตอบ!$B$61,0),ข้อมูลเฉลยคำตอบ!$C$61,0))</f>
        <v/>
      </c>
      <c r="BM212" s="18" t="str">
        <f t="shared" si="6"/>
        <v/>
      </c>
      <c r="BN212" s="38" t="str">
        <f t="shared" si="7"/>
        <v/>
      </c>
    </row>
    <row r="213" spans="1:66" ht="17.399999999999999" hidden="1" customHeight="1">
      <c r="A213" s="19">
        <v>212</v>
      </c>
      <c r="B213" s="3"/>
      <c r="C213" s="3"/>
      <c r="D213" s="33" t="str">
        <f>IF(คำตอบ1หลัก!A213="","",IF(TEXT(คำตอบ1หลัก!C213,0)=TEXT(ข้อมูลเฉลยคำตอบ!$B$2,0),ข้อมูลเฉลยคำตอบ!$C$2,0))</f>
        <v/>
      </c>
      <c r="E213" s="33" t="str">
        <f>IF(คำตอบ1หลัก!A213="","",IF(TEXT(คำตอบ1หลัก!D213,0)=TEXT(ข้อมูลเฉลยคำตอบ!$B$3,0),ข้อมูลเฉลยคำตอบ!$C$3,0))</f>
        <v/>
      </c>
      <c r="F213" s="33" t="str">
        <f>IF(คำตอบ1หลัก!A213="","",IF(TEXT(คำตอบ1หลัก!E213,0)=TEXT(ข้อมูลเฉลยคำตอบ!$B$4,0),ข้อมูลเฉลยคำตอบ!$C$4,0))</f>
        <v/>
      </c>
      <c r="G213" s="33" t="str">
        <f>IF(คำตอบ1หลัก!A213="","",IF(TEXT(คำตอบ1หลัก!F213,0)=TEXT(ข้อมูลเฉลยคำตอบ!$B$5,0),ข้อมูลเฉลยคำตอบ!$C$5,0))</f>
        <v/>
      </c>
      <c r="H213" s="33" t="str">
        <f>IF(คำตอบ1หลัก!A213="","",IF(TEXT(คำตอบ1หลัก!G213,0)=TEXT(ข้อมูลเฉลยคำตอบ!$B$6,0),ข้อมูลเฉลยคำตอบ!$C$6,0))</f>
        <v/>
      </c>
      <c r="I213" s="33" t="str">
        <f>IF(คำตอบ1หลัก!A213="","",IF(TEXT(คำตอบ1หลัก!H213,0)=TEXT(ข้อมูลเฉลยคำตอบ!$B$7,0),ข้อมูลเฉลยคำตอบ!$C$7,0))</f>
        <v/>
      </c>
      <c r="J213" s="33" t="str">
        <f>IF(คำตอบ1หลัก!A213="","",IF(TEXT(คำตอบ1หลัก!I213,0)=TEXT(ข้อมูลเฉลยคำตอบ!$B$8,0),ข้อมูลเฉลยคำตอบ!$C$8,0))</f>
        <v/>
      </c>
      <c r="K213" s="33" t="str">
        <f>IF(คำตอบ1หลัก!A213="","",IF(TEXT(คำตอบ1หลัก!J213,0)=TEXT(ข้อมูลเฉลยคำตอบ!$B$9,0),ข้อมูลเฉลยคำตอบ!$C$9,0))</f>
        <v/>
      </c>
      <c r="L213" s="33" t="str">
        <f>IF(คำตอบ1หลัก!A213="","",IF(TEXT(คำตอบ1หลัก!K213,0)=TEXT(ข้อมูลเฉลยคำตอบ!$B$10,0),ข้อมูลเฉลยคำตอบ!$C$10,0))</f>
        <v/>
      </c>
      <c r="M213" s="33" t="str">
        <f>IF(คำตอบ1หลัก!A213="","",IF(TEXT(คำตอบ1หลัก!L213,0)=TEXT(ข้อมูลเฉลยคำตอบ!$B$11,0),ข้อมูลเฉลยคำตอบ!$C$11,0))</f>
        <v/>
      </c>
      <c r="N213" s="33" t="str">
        <f>IF(คำตอบ1หลัก!A213="","",IF(TEXT(คำตอบ1หลัก!M213,0)=TEXT(ข้อมูลเฉลยคำตอบ!$B$12,0),ข้อมูลเฉลยคำตอบ!$C$12,0))</f>
        <v/>
      </c>
      <c r="O213" s="33" t="str">
        <f>IF(คำตอบ1หลัก!A213="","",IF(TEXT(คำตอบ1หลัก!N213,0)=TEXT(ข้อมูลเฉลยคำตอบ!$B$13,0),ข้อมูลเฉลยคำตอบ!$C$13,0))</f>
        <v/>
      </c>
      <c r="P213" s="33" t="str">
        <f>IF(คำตอบ1หลัก!A213="","",IF(TEXT(คำตอบ1หลัก!O213,0)=TEXT(ข้อมูลเฉลยคำตอบ!$B$14,0),ข้อมูลเฉลยคำตอบ!$C$14,0))</f>
        <v/>
      </c>
      <c r="Q213" s="33" t="str">
        <f>IF(คำตอบ1หลัก!A213="","",IF(TEXT(คำตอบ1หลัก!P213,0)=TEXT(ข้อมูลเฉลยคำตอบ!$B$15,0),ข้อมูลเฉลยคำตอบ!$C$15,0))</f>
        <v/>
      </c>
      <c r="R213" s="33" t="str">
        <f>IF(คำตอบ1หลัก!A213="","",IF(TEXT(คำตอบ1หลัก!Q213,0)=TEXT(ข้อมูลเฉลยคำตอบ!$B$16,0),ข้อมูลเฉลยคำตอบ!$C$16,0))</f>
        <v/>
      </c>
      <c r="S213" s="33" t="str">
        <f>IF(คำตอบ1หลัก!A213="","",IF(TEXT(คำตอบ1หลัก!R213,0)=TEXT(ข้อมูลเฉลยคำตอบ!$B$17,0),ข้อมูลเฉลยคำตอบ!$C$17,0))</f>
        <v/>
      </c>
      <c r="T213" s="33" t="str">
        <f>IF(คำตอบ1หลัก!A213="","",IF(TEXT(คำตอบ1หลัก!S213,0)=TEXT(ข้อมูลเฉลยคำตอบ!$B$18,0),ข้อมูลเฉลยคำตอบ!$C$18,0))</f>
        <v/>
      </c>
      <c r="U213" s="33" t="str">
        <f>IF(คำตอบ1หลัก!A213="","",IF(TEXT(คำตอบ1หลัก!T213,0)=TEXT(ข้อมูลเฉลยคำตอบ!$B$19,0),ข้อมูลเฉลยคำตอบ!$C$19,0))</f>
        <v/>
      </c>
      <c r="V213" s="33" t="str">
        <f>IF(คำตอบ1หลัก!A213="","",IF(TEXT(คำตอบ1หลัก!U213,0)=TEXT(ข้อมูลเฉลยคำตอบ!$B$20,0),ข้อมูลเฉลยคำตอบ!$C$20,0))</f>
        <v/>
      </c>
      <c r="W213" s="33" t="str">
        <f>IF(คำตอบ1หลัก!A213="","",IF(TEXT(คำตอบ1หลัก!V213,0)=TEXT(ข้อมูลเฉลยคำตอบ!$B$21,0),ข้อมูลเฉลยคำตอบ!$C$21,0))</f>
        <v/>
      </c>
      <c r="X213" s="33" t="str">
        <f>IF(คำตอบ1หลัก!A213="","",IF(TEXT(คำตอบ1หลัก!W213,0)=TEXT(ข้อมูลเฉลยคำตอบ!$B$22,0),ข้อมูลเฉลยคำตอบ!$C$22,0))</f>
        <v/>
      </c>
      <c r="Y213" s="33" t="str">
        <f>IF(คำตอบ1หลัก!A213="","",IF(TEXT(คำตอบ1หลัก!X213,0)=TEXT(ข้อมูลเฉลยคำตอบ!$B$23,0),ข้อมูลเฉลยคำตอบ!$C$23,0))</f>
        <v/>
      </c>
      <c r="Z213" s="33" t="str">
        <f>IF(คำตอบ1หลัก!A213="","",IF(TEXT(คำตอบ1หลัก!Y213,0)=TEXT(ข้อมูลเฉลยคำตอบ!$B$24,0),ข้อมูลเฉลยคำตอบ!$C$24,0))</f>
        <v/>
      </c>
      <c r="AA213" s="33" t="str">
        <f>IF(คำตอบ1หลัก!A213="","",IF(TEXT(คำตอบ1หลัก!Z213,0)=TEXT(ข้อมูลเฉลยคำตอบ!$B$25,0),ข้อมูลเฉลยคำตอบ!$C$25,0))</f>
        <v/>
      </c>
      <c r="AB213" s="33" t="str">
        <f>IF(คำตอบ1หลัก!A213="","",IF(TEXT(คำตอบ1หลัก!AA213,0)=TEXT(ข้อมูลเฉลยคำตอบ!$B$26,0),ข้อมูลเฉลยคำตอบ!$C$26,0))</f>
        <v/>
      </c>
      <c r="AC213" s="33" t="str">
        <f>IF(คำตอบ1หลัก!A213="","",IF(TEXT(คำตอบ1หลัก!AB213,0)=TEXT(ข้อมูลเฉลยคำตอบ!$B$27,0),ข้อมูลเฉลยคำตอบ!$C$27,0))</f>
        <v/>
      </c>
      <c r="AD213" s="33" t="str">
        <f>IF(คำตอบ1หลัก!A213="","",IF(TEXT(คำตอบ1หลัก!AC213,0)=TEXT(ข้อมูลเฉลยคำตอบ!$B$28,0),ข้อมูลเฉลยคำตอบ!$C$28,0))</f>
        <v/>
      </c>
      <c r="AE213" s="33" t="str">
        <f>IF(คำตอบ1หลัก!A213="","",IF(TEXT(คำตอบ1หลัก!AD213,0)=TEXT(ข้อมูลเฉลยคำตอบ!$B$29,0),ข้อมูลเฉลยคำตอบ!$C$29,0))</f>
        <v/>
      </c>
      <c r="AF213" s="33" t="str">
        <f>IF(คำตอบ1หลัก!A213="","",IF(TEXT(คำตอบ1หลัก!AE213,0)=TEXT(ข้อมูลเฉลยคำตอบ!$B$30,0),ข้อมูลเฉลยคำตอบ!$C$30,0))</f>
        <v/>
      </c>
      <c r="AG213" s="33" t="str">
        <f>IF(คำตอบ1หลัก!A213="","",IF(TEXT(คำตอบ1หลัก!AF213,0)=TEXT(ข้อมูลเฉลยคำตอบ!$B$31,0),ข้อมูลเฉลยคำตอบ!$C$31,0))</f>
        <v/>
      </c>
      <c r="AH213" s="33" t="str">
        <f>IF(คำตอบ1หลัก!A213="","",IF(TEXT(คำตอบ1หลัก!AG213,0)=TEXT(ข้อมูลเฉลยคำตอบ!$B$32,0),ข้อมูลเฉลยคำตอบ!$C$32,0))</f>
        <v/>
      </c>
      <c r="AI213" s="33" t="str">
        <f>IF(คำตอบ1หลัก!A213="","",IF(TEXT(คำตอบ1หลัก!AH213,0)=TEXT(ข้อมูลเฉลยคำตอบ!$B$33,0),ข้อมูลเฉลยคำตอบ!$C$33,0))</f>
        <v/>
      </c>
      <c r="AJ213" s="33" t="str">
        <f>IF(คำตอบ1หลัก!A213="","",IF(TEXT(คำตอบ1หลัก!AI213,0)=TEXT(ข้อมูลเฉลยคำตอบ!$B$34,0),ข้อมูลเฉลยคำตอบ!$C$34,0))</f>
        <v/>
      </c>
      <c r="AK213" s="33" t="str">
        <f>IF(คำตอบ1หลัก!A213="","",IF(TEXT(คำตอบ1หลัก!AJ213,0)=TEXT(ข้อมูลเฉลยคำตอบ!$B$35,0),ข้อมูลเฉลยคำตอบ!$C$35,0))</f>
        <v/>
      </c>
      <c r="AL213" s="33" t="str">
        <f>IF(คำตอบ1หลัก!A213="","",IF(TEXT(คำตอบ1หลัก!AK213,0)=TEXT(ข้อมูลเฉลยคำตอบ!$B$36,0),ข้อมูลเฉลยคำตอบ!$C$36,0))</f>
        <v/>
      </c>
      <c r="AM213" s="33" t="str">
        <f>IF(คำตอบ1หลัก!A213="","",IF(TEXT(คำตอบ1หลัก!AL213,0)=TEXT(ข้อมูลเฉลยคำตอบ!$B$37,0),ข้อมูลเฉลยคำตอบ!$C$37,0))</f>
        <v/>
      </c>
      <c r="AN213" s="33" t="str">
        <f>IF(คำตอบ1หลัก!A213="","",IF(TEXT(คำตอบ1หลัก!AM213,0)=TEXT(ข้อมูลเฉลยคำตอบ!$B$38,0),ข้อมูลเฉลยคำตอบ!$C$38,0))</f>
        <v/>
      </c>
      <c r="AO213" s="33" t="str">
        <f>IF(คำตอบ1หลัก!A213="","",IF(TEXT(คำตอบ1หลัก!AN213,0)=TEXT(ข้อมูลเฉลยคำตอบ!$B$39,0),ข้อมูลเฉลยคำตอบ!$C$39,0))</f>
        <v/>
      </c>
      <c r="AP213" s="33" t="str">
        <f>IF(คำตอบ1หลัก!A213="","",IF(TEXT(คำตอบ1หลัก!AO213,0)=TEXT(ข้อมูลเฉลยคำตอบ!$B$40,0),ข้อมูลเฉลยคำตอบ!$C$40,0))</f>
        <v/>
      </c>
      <c r="AQ213" s="33" t="str">
        <f>IF(คำตอบ1หลัก!A213="","",IF(TEXT(คำตอบ1หลัก!AP213,0)=TEXT(ข้อมูลเฉลยคำตอบ!$B$41,0),ข้อมูลเฉลยคำตอบ!$C$41,0))</f>
        <v/>
      </c>
      <c r="AR213" s="33" t="str">
        <f>IF(คำตอบ1หลัก!A213="","",IF(TEXT(คำตอบ1หลัก!AQ213,0)=TEXT(ข้อมูลเฉลยคำตอบ!$B$42,0),ข้อมูลเฉลยคำตอบ!$C$42,0))</f>
        <v/>
      </c>
      <c r="AS213" s="33" t="str">
        <f>IF(คำตอบ1หลัก!A213="","",IF(TEXT(คำตอบ1หลัก!AR213,0)=TEXT(ข้อมูลเฉลยคำตอบ!$B$43,0),ข้อมูลเฉลยคำตอบ!$C$43,0))</f>
        <v/>
      </c>
      <c r="AT213" s="33" t="str">
        <f>IF(คำตอบ1หลัก!A213="","",IF(TEXT(คำตอบ1หลัก!AS213,0)=TEXT(ข้อมูลเฉลยคำตอบ!$B$44,0),ข้อมูลเฉลยคำตอบ!$C$44,0))</f>
        <v/>
      </c>
      <c r="AU213" s="33" t="str">
        <f>IF(คำตอบ1หลัก!A213="","",IF(TEXT(คำตอบ1หลัก!AT213,0)=TEXT(ข้อมูลเฉลยคำตอบ!$B$45,0),ข้อมูลเฉลยคำตอบ!$C$45,0))</f>
        <v/>
      </c>
      <c r="AV213" s="33" t="str">
        <f>IF(คำตอบ1หลัก!A213="","",IF(TEXT(คำตอบ1หลัก!AU213,0)=TEXT(ข้อมูลเฉลยคำตอบ!$B$46,0),ข้อมูลเฉลยคำตอบ!$C$46,0))</f>
        <v/>
      </c>
      <c r="AW213" s="33" t="str">
        <f>IF(คำตอบ1หลัก!A213="","",IF(TEXT(คำตอบ1หลัก!AV213,0)=TEXT(ข้อมูลเฉลยคำตอบ!$B$47,0),ข้อมูลเฉลยคำตอบ!$C$47,0))</f>
        <v/>
      </c>
      <c r="AX213" s="33" t="str">
        <f>IF(คำตอบ1หลัก!A213="","",IF(TEXT(คำตอบ1หลัก!AW213,0)=TEXT(ข้อมูลเฉลยคำตอบ!$B$48,0),ข้อมูลเฉลยคำตอบ!$C$48,0))</f>
        <v/>
      </c>
      <c r="AY213" s="33" t="str">
        <f>IF(คำตอบ1หลัก!A213="","",IF(TEXT(คำตอบ1หลัก!AX213,0)=TEXT(ข้อมูลเฉลยคำตอบ!$B$49,0),ข้อมูลเฉลยคำตอบ!$C$49,0))</f>
        <v/>
      </c>
      <c r="AZ213" s="33" t="str">
        <f>IF(คำตอบ1หลัก!A213="","",IF(TEXT(คำตอบ1หลัก!AY213,0)=TEXT(ข้อมูลเฉลยคำตอบ!$B$50,0),ข้อมูลเฉลยคำตอบ!$C$50,0))</f>
        <v/>
      </c>
      <c r="BA213" s="33" t="str">
        <f>IF(คำตอบ1หลัก!A213="","",IF(TEXT(คำตอบ1หลัก!AZ213,0)=TEXT(ข้อมูลเฉลยคำตอบ!$B$51,0),ข้อมูลเฉลยคำตอบ!$C$51,0))</f>
        <v/>
      </c>
      <c r="BB213" s="33" t="str">
        <f>IF(คำตอบ1หลัก!A213="","",IF(TEXT(คำตอบ1หลัก!BA213,0)=TEXT(ข้อมูลเฉลยคำตอบ!$B$52,0),ข้อมูลเฉลยคำตอบ!$C$52,0))</f>
        <v/>
      </c>
      <c r="BC213" s="33" t="str">
        <f>IF(คำตอบ1หลัก!A213="","",IF(TEXT(คำตอบ1หลัก!BB213,0)=TEXT(ข้อมูลเฉลยคำตอบ!$B$53,0),ข้อมูลเฉลยคำตอบ!$C$53,0))</f>
        <v/>
      </c>
      <c r="BD213" s="33" t="str">
        <f>IF(คำตอบ1หลัก!A213="","",IF(TEXT(คำตอบ1หลัก!BC213,0)=TEXT(ข้อมูลเฉลยคำตอบ!$B$54,0),ข้อมูลเฉลยคำตอบ!$C$54,0))</f>
        <v/>
      </c>
      <c r="BE213" s="33" t="str">
        <f>IF(คำตอบ1หลัก!A213="","",IF(TEXT(คำตอบ1หลัก!BD213,0)=TEXT(ข้อมูลเฉลยคำตอบ!$B$55,0),ข้อมูลเฉลยคำตอบ!$C$55,0))</f>
        <v/>
      </c>
      <c r="BF213" s="33" t="str">
        <f>IF(คำตอบ1หลัก!A213="","",IF(TEXT(คำตอบ1หลัก!BE213,0)=TEXT(ข้อมูลเฉลยคำตอบ!$B$56,0),ข้อมูลเฉลยคำตอบ!$C$56,0))</f>
        <v/>
      </c>
      <c r="BG213" s="33" t="str">
        <f>IF(คำตอบ1หลัก!A213="","",IF(TEXT(คำตอบ1หลัก!BF213,0)=TEXT(ข้อมูลเฉลยคำตอบ!$B$57,0),ข้อมูลเฉลยคำตอบ!$C$57,0))</f>
        <v/>
      </c>
      <c r="BH213" s="33" t="str">
        <f>IF(คำตอบ1หลัก!A213="","",IF(TEXT(คำตอบ1หลัก!BG213,0)=TEXT(ข้อมูลเฉลยคำตอบ!$B$58,0),ข้อมูลเฉลยคำตอบ!$C$58,0))</f>
        <v/>
      </c>
      <c r="BI213" s="33" t="str">
        <f>IF(คำตอบ1หลัก!A213="","",IF(TEXT(คำตอบ1หลัก!BH213,0)=TEXT(ข้อมูลเฉลยคำตอบ!$B$59,0),ข้อมูลเฉลยคำตอบ!$C$59,0))</f>
        <v/>
      </c>
      <c r="BJ213" s="33" t="str">
        <f>IF(คำตอบ1หลัก!A213="","",IF(TEXT(คำตอบ1หลัก!BI213,0)=TEXT(ข้อมูลเฉลยคำตอบ!$B$60,0),ข้อมูลเฉลยคำตอบ!$C$60,0))</f>
        <v/>
      </c>
      <c r="BK213" s="33" t="str">
        <f>IF(คำตอบ1หลัก!A213="","",IF(TEXT(คำตอบ1หลัก!BJ213,0)=TEXT(ข้อมูลเฉลยคำตอบ!$B$61,0),ข้อมูลเฉลยคำตอบ!$C$61,0))</f>
        <v/>
      </c>
      <c r="BM213" s="18" t="str">
        <f t="shared" si="6"/>
        <v/>
      </c>
      <c r="BN213" s="38" t="str">
        <f t="shared" si="7"/>
        <v/>
      </c>
    </row>
    <row r="214" spans="1:66" ht="17.399999999999999" hidden="1" customHeight="1">
      <c r="A214" s="19">
        <v>213</v>
      </c>
      <c r="B214" s="3"/>
      <c r="C214" s="3"/>
      <c r="D214" s="33" t="str">
        <f>IF(คำตอบ1หลัก!A214="","",IF(TEXT(คำตอบ1หลัก!C214,0)=TEXT(ข้อมูลเฉลยคำตอบ!$B$2,0),ข้อมูลเฉลยคำตอบ!$C$2,0))</f>
        <v/>
      </c>
      <c r="E214" s="33" t="str">
        <f>IF(คำตอบ1หลัก!A214="","",IF(TEXT(คำตอบ1หลัก!D214,0)=TEXT(ข้อมูลเฉลยคำตอบ!$B$3,0),ข้อมูลเฉลยคำตอบ!$C$3,0))</f>
        <v/>
      </c>
      <c r="F214" s="33" t="str">
        <f>IF(คำตอบ1หลัก!A214="","",IF(TEXT(คำตอบ1หลัก!E214,0)=TEXT(ข้อมูลเฉลยคำตอบ!$B$4,0),ข้อมูลเฉลยคำตอบ!$C$4,0))</f>
        <v/>
      </c>
      <c r="G214" s="33" t="str">
        <f>IF(คำตอบ1หลัก!A214="","",IF(TEXT(คำตอบ1หลัก!F214,0)=TEXT(ข้อมูลเฉลยคำตอบ!$B$5,0),ข้อมูลเฉลยคำตอบ!$C$5,0))</f>
        <v/>
      </c>
      <c r="H214" s="33" t="str">
        <f>IF(คำตอบ1หลัก!A214="","",IF(TEXT(คำตอบ1หลัก!G214,0)=TEXT(ข้อมูลเฉลยคำตอบ!$B$6,0),ข้อมูลเฉลยคำตอบ!$C$6,0))</f>
        <v/>
      </c>
      <c r="I214" s="33" t="str">
        <f>IF(คำตอบ1หลัก!A214="","",IF(TEXT(คำตอบ1หลัก!H214,0)=TEXT(ข้อมูลเฉลยคำตอบ!$B$7,0),ข้อมูลเฉลยคำตอบ!$C$7,0))</f>
        <v/>
      </c>
      <c r="J214" s="33" t="str">
        <f>IF(คำตอบ1หลัก!A214="","",IF(TEXT(คำตอบ1หลัก!I214,0)=TEXT(ข้อมูลเฉลยคำตอบ!$B$8,0),ข้อมูลเฉลยคำตอบ!$C$8,0))</f>
        <v/>
      </c>
      <c r="K214" s="33" t="str">
        <f>IF(คำตอบ1หลัก!A214="","",IF(TEXT(คำตอบ1หลัก!J214,0)=TEXT(ข้อมูลเฉลยคำตอบ!$B$9,0),ข้อมูลเฉลยคำตอบ!$C$9,0))</f>
        <v/>
      </c>
      <c r="L214" s="33" t="str">
        <f>IF(คำตอบ1หลัก!A214="","",IF(TEXT(คำตอบ1หลัก!K214,0)=TEXT(ข้อมูลเฉลยคำตอบ!$B$10,0),ข้อมูลเฉลยคำตอบ!$C$10,0))</f>
        <v/>
      </c>
      <c r="M214" s="33" t="str">
        <f>IF(คำตอบ1หลัก!A214="","",IF(TEXT(คำตอบ1หลัก!L214,0)=TEXT(ข้อมูลเฉลยคำตอบ!$B$11,0),ข้อมูลเฉลยคำตอบ!$C$11,0))</f>
        <v/>
      </c>
      <c r="N214" s="33" t="str">
        <f>IF(คำตอบ1หลัก!A214="","",IF(TEXT(คำตอบ1หลัก!M214,0)=TEXT(ข้อมูลเฉลยคำตอบ!$B$12,0),ข้อมูลเฉลยคำตอบ!$C$12,0))</f>
        <v/>
      </c>
      <c r="O214" s="33" t="str">
        <f>IF(คำตอบ1หลัก!A214="","",IF(TEXT(คำตอบ1หลัก!N214,0)=TEXT(ข้อมูลเฉลยคำตอบ!$B$13,0),ข้อมูลเฉลยคำตอบ!$C$13,0))</f>
        <v/>
      </c>
      <c r="P214" s="33" t="str">
        <f>IF(คำตอบ1หลัก!A214="","",IF(TEXT(คำตอบ1หลัก!O214,0)=TEXT(ข้อมูลเฉลยคำตอบ!$B$14,0),ข้อมูลเฉลยคำตอบ!$C$14,0))</f>
        <v/>
      </c>
      <c r="Q214" s="33" t="str">
        <f>IF(คำตอบ1หลัก!A214="","",IF(TEXT(คำตอบ1หลัก!P214,0)=TEXT(ข้อมูลเฉลยคำตอบ!$B$15,0),ข้อมูลเฉลยคำตอบ!$C$15,0))</f>
        <v/>
      </c>
      <c r="R214" s="33" t="str">
        <f>IF(คำตอบ1หลัก!A214="","",IF(TEXT(คำตอบ1หลัก!Q214,0)=TEXT(ข้อมูลเฉลยคำตอบ!$B$16,0),ข้อมูลเฉลยคำตอบ!$C$16,0))</f>
        <v/>
      </c>
      <c r="S214" s="33" t="str">
        <f>IF(คำตอบ1หลัก!A214="","",IF(TEXT(คำตอบ1หลัก!R214,0)=TEXT(ข้อมูลเฉลยคำตอบ!$B$17,0),ข้อมูลเฉลยคำตอบ!$C$17,0))</f>
        <v/>
      </c>
      <c r="T214" s="33" t="str">
        <f>IF(คำตอบ1หลัก!A214="","",IF(TEXT(คำตอบ1หลัก!S214,0)=TEXT(ข้อมูลเฉลยคำตอบ!$B$18,0),ข้อมูลเฉลยคำตอบ!$C$18,0))</f>
        <v/>
      </c>
      <c r="U214" s="33" t="str">
        <f>IF(คำตอบ1หลัก!A214="","",IF(TEXT(คำตอบ1หลัก!T214,0)=TEXT(ข้อมูลเฉลยคำตอบ!$B$19,0),ข้อมูลเฉลยคำตอบ!$C$19,0))</f>
        <v/>
      </c>
      <c r="V214" s="33" t="str">
        <f>IF(คำตอบ1หลัก!A214="","",IF(TEXT(คำตอบ1หลัก!U214,0)=TEXT(ข้อมูลเฉลยคำตอบ!$B$20,0),ข้อมูลเฉลยคำตอบ!$C$20,0))</f>
        <v/>
      </c>
      <c r="W214" s="33" t="str">
        <f>IF(คำตอบ1หลัก!A214="","",IF(TEXT(คำตอบ1หลัก!V214,0)=TEXT(ข้อมูลเฉลยคำตอบ!$B$21,0),ข้อมูลเฉลยคำตอบ!$C$21,0))</f>
        <v/>
      </c>
      <c r="X214" s="33" t="str">
        <f>IF(คำตอบ1หลัก!A214="","",IF(TEXT(คำตอบ1หลัก!W214,0)=TEXT(ข้อมูลเฉลยคำตอบ!$B$22,0),ข้อมูลเฉลยคำตอบ!$C$22,0))</f>
        <v/>
      </c>
      <c r="Y214" s="33" t="str">
        <f>IF(คำตอบ1หลัก!A214="","",IF(TEXT(คำตอบ1หลัก!X214,0)=TEXT(ข้อมูลเฉลยคำตอบ!$B$23,0),ข้อมูลเฉลยคำตอบ!$C$23,0))</f>
        <v/>
      </c>
      <c r="Z214" s="33" t="str">
        <f>IF(คำตอบ1หลัก!A214="","",IF(TEXT(คำตอบ1หลัก!Y214,0)=TEXT(ข้อมูลเฉลยคำตอบ!$B$24,0),ข้อมูลเฉลยคำตอบ!$C$24,0))</f>
        <v/>
      </c>
      <c r="AA214" s="33" t="str">
        <f>IF(คำตอบ1หลัก!A214="","",IF(TEXT(คำตอบ1หลัก!Z214,0)=TEXT(ข้อมูลเฉลยคำตอบ!$B$25,0),ข้อมูลเฉลยคำตอบ!$C$25,0))</f>
        <v/>
      </c>
      <c r="AB214" s="33" t="str">
        <f>IF(คำตอบ1หลัก!A214="","",IF(TEXT(คำตอบ1หลัก!AA214,0)=TEXT(ข้อมูลเฉลยคำตอบ!$B$26,0),ข้อมูลเฉลยคำตอบ!$C$26,0))</f>
        <v/>
      </c>
      <c r="AC214" s="33" t="str">
        <f>IF(คำตอบ1หลัก!A214="","",IF(TEXT(คำตอบ1หลัก!AB214,0)=TEXT(ข้อมูลเฉลยคำตอบ!$B$27,0),ข้อมูลเฉลยคำตอบ!$C$27,0))</f>
        <v/>
      </c>
      <c r="AD214" s="33" t="str">
        <f>IF(คำตอบ1หลัก!A214="","",IF(TEXT(คำตอบ1หลัก!AC214,0)=TEXT(ข้อมูลเฉลยคำตอบ!$B$28,0),ข้อมูลเฉลยคำตอบ!$C$28,0))</f>
        <v/>
      </c>
      <c r="AE214" s="33" t="str">
        <f>IF(คำตอบ1หลัก!A214="","",IF(TEXT(คำตอบ1หลัก!AD214,0)=TEXT(ข้อมูลเฉลยคำตอบ!$B$29,0),ข้อมูลเฉลยคำตอบ!$C$29,0))</f>
        <v/>
      </c>
      <c r="AF214" s="33" t="str">
        <f>IF(คำตอบ1หลัก!A214="","",IF(TEXT(คำตอบ1หลัก!AE214,0)=TEXT(ข้อมูลเฉลยคำตอบ!$B$30,0),ข้อมูลเฉลยคำตอบ!$C$30,0))</f>
        <v/>
      </c>
      <c r="AG214" s="33" t="str">
        <f>IF(คำตอบ1หลัก!A214="","",IF(TEXT(คำตอบ1หลัก!AF214,0)=TEXT(ข้อมูลเฉลยคำตอบ!$B$31,0),ข้อมูลเฉลยคำตอบ!$C$31,0))</f>
        <v/>
      </c>
      <c r="AH214" s="33" t="str">
        <f>IF(คำตอบ1หลัก!A214="","",IF(TEXT(คำตอบ1หลัก!AG214,0)=TEXT(ข้อมูลเฉลยคำตอบ!$B$32,0),ข้อมูลเฉลยคำตอบ!$C$32,0))</f>
        <v/>
      </c>
      <c r="AI214" s="33" t="str">
        <f>IF(คำตอบ1หลัก!A214="","",IF(TEXT(คำตอบ1หลัก!AH214,0)=TEXT(ข้อมูลเฉลยคำตอบ!$B$33,0),ข้อมูลเฉลยคำตอบ!$C$33,0))</f>
        <v/>
      </c>
      <c r="AJ214" s="33" t="str">
        <f>IF(คำตอบ1หลัก!A214="","",IF(TEXT(คำตอบ1หลัก!AI214,0)=TEXT(ข้อมูลเฉลยคำตอบ!$B$34,0),ข้อมูลเฉลยคำตอบ!$C$34,0))</f>
        <v/>
      </c>
      <c r="AK214" s="33" t="str">
        <f>IF(คำตอบ1หลัก!A214="","",IF(TEXT(คำตอบ1หลัก!AJ214,0)=TEXT(ข้อมูลเฉลยคำตอบ!$B$35,0),ข้อมูลเฉลยคำตอบ!$C$35,0))</f>
        <v/>
      </c>
      <c r="AL214" s="33" t="str">
        <f>IF(คำตอบ1หลัก!A214="","",IF(TEXT(คำตอบ1หลัก!AK214,0)=TEXT(ข้อมูลเฉลยคำตอบ!$B$36,0),ข้อมูลเฉลยคำตอบ!$C$36,0))</f>
        <v/>
      </c>
      <c r="AM214" s="33" t="str">
        <f>IF(คำตอบ1หลัก!A214="","",IF(TEXT(คำตอบ1หลัก!AL214,0)=TEXT(ข้อมูลเฉลยคำตอบ!$B$37,0),ข้อมูลเฉลยคำตอบ!$C$37,0))</f>
        <v/>
      </c>
      <c r="AN214" s="33" t="str">
        <f>IF(คำตอบ1หลัก!A214="","",IF(TEXT(คำตอบ1หลัก!AM214,0)=TEXT(ข้อมูลเฉลยคำตอบ!$B$38,0),ข้อมูลเฉลยคำตอบ!$C$38,0))</f>
        <v/>
      </c>
      <c r="AO214" s="33" t="str">
        <f>IF(คำตอบ1หลัก!A214="","",IF(TEXT(คำตอบ1หลัก!AN214,0)=TEXT(ข้อมูลเฉลยคำตอบ!$B$39,0),ข้อมูลเฉลยคำตอบ!$C$39,0))</f>
        <v/>
      </c>
      <c r="AP214" s="33" t="str">
        <f>IF(คำตอบ1หลัก!A214="","",IF(TEXT(คำตอบ1หลัก!AO214,0)=TEXT(ข้อมูลเฉลยคำตอบ!$B$40,0),ข้อมูลเฉลยคำตอบ!$C$40,0))</f>
        <v/>
      </c>
      <c r="AQ214" s="33" t="str">
        <f>IF(คำตอบ1หลัก!A214="","",IF(TEXT(คำตอบ1หลัก!AP214,0)=TEXT(ข้อมูลเฉลยคำตอบ!$B$41,0),ข้อมูลเฉลยคำตอบ!$C$41,0))</f>
        <v/>
      </c>
      <c r="AR214" s="33" t="str">
        <f>IF(คำตอบ1หลัก!A214="","",IF(TEXT(คำตอบ1หลัก!AQ214,0)=TEXT(ข้อมูลเฉลยคำตอบ!$B$42,0),ข้อมูลเฉลยคำตอบ!$C$42,0))</f>
        <v/>
      </c>
      <c r="AS214" s="33" t="str">
        <f>IF(คำตอบ1หลัก!A214="","",IF(TEXT(คำตอบ1หลัก!AR214,0)=TEXT(ข้อมูลเฉลยคำตอบ!$B$43,0),ข้อมูลเฉลยคำตอบ!$C$43,0))</f>
        <v/>
      </c>
      <c r="AT214" s="33" t="str">
        <f>IF(คำตอบ1หลัก!A214="","",IF(TEXT(คำตอบ1หลัก!AS214,0)=TEXT(ข้อมูลเฉลยคำตอบ!$B$44,0),ข้อมูลเฉลยคำตอบ!$C$44,0))</f>
        <v/>
      </c>
      <c r="AU214" s="33" t="str">
        <f>IF(คำตอบ1หลัก!A214="","",IF(TEXT(คำตอบ1หลัก!AT214,0)=TEXT(ข้อมูลเฉลยคำตอบ!$B$45,0),ข้อมูลเฉลยคำตอบ!$C$45,0))</f>
        <v/>
      </c>
      <c r="AV214" s="33" t="str">
        <f>IF(คำตอบ1หลัก!A214="","",IF(TEXT(คำตอบ1หลัก!AU214,0)=TEXT(ข้อมูลเฉลยคำตอบ!$B$46,0),ข้อมูลเฉลยคำตอบ!$C$46,0))</f>
        <v/>
      </c>
      <c r="AW214" s="33" t="str">
        <f>IF(คำตอบ1หลัก!A214="","",IF(TEXT(คำตอบ1หลัก!AV214,0)=TEXT(ข้อมูลเฉลยคำตอบ!$B$47,0),ข้อมูลเฉลยคำตอบ!$C$47,0))</f>
        <v/>
      </c>
      <c r="AX214" s="33" t="str">
        <f>IF(คำตอบ1หลัก!A214="","",IF(TEXT(คำตอบ1หลัก!AW214,0)=TEXT(ข้อมูลเฉลยคำตอบ!$B$48,0),ข้อมูลเฉลยคำตอบ!$C$48,0))</f>
        <v/>
      </c>
      <c r="AY214" s="33" t="str">
        <f>IF(คำตอบ1หลัก!A214="","",IF(TEXT(คำตอบ1หลัก!AX214,0)=TEXT(ข้อมูลเฉลยคำตอบ!$B$49,0),ข้อมูลเฉลยคำตอบ!$C$49,0))</f>
        <v/>
      </c>
      <c r="AZ214" s="33" t="str">
        <f>IF(คำตอบ1หลัก!A214="","",IF(TEXT(คำตอบ1หลัก!AY214,0)=TEXT(ข้อมูลเฉลยคำตอบ!$B$50,0),ข้อมูลเฉลยคำตอบ!$C$50,0))</f>
        <v/>
      </c>
      <c r="BA214" s="33" t="str">
        <f>IF(คำตอบ1หลัก!A214="","",IF(TEXT(คำตอบ1หลัก!AZ214,0)=TEXT(ข้อมูลเฉลยคำตอบ!$B$51,0),ข้อมูลเฉลยคำตอบ!$C$51,0))</f>
        <v/>
      </c>
      <c r="BB214" s="33" t="str">
        <f>IF(คำตอบ1หลัก!A214="","",IF(TEXT(คำตอบ1หลัก!BA214,0)=TEXT(ข้อมูลเฉลยคำตอบ!$B$52,0),ข้อมูลเฉลยคำตอบ!$C$52,0))</f>
        <v/>
      </c>
      <c r="BC214" s="33" t="str">
        <f>IF(คำตอบ1หลัก!A214="","",IF(TEXT(คำตอบ1หลัก!BB214,0)=TEXT(ข้อมูลเฉลยคำตอบ!$B$53,0),ข้อมูลเฉลยคำตอบ!$C$53,0))</f>
        <v/>
      </c>
      <c r="BD214" s="33" t="str">
        <f>IF(คำตอบ1หลัก!A214="","",IF(TEXT(คำตอบ1หลัก!BC214,0)=TEXT(ข้อมูลเฉลยคำตอบ!$B$54,0),ข้อมูลเฉลยคำตอบ!$C$54,0))</f>
        <v/>
      </c>
      <c r="BE214" s="33" t="str">
        <f>IF(คำตอบ1หลัก!A214="","",IF(TEXT(คำตอบ1หลัก!BD214,0)=TEXT(ข้อมูลเฉลยคำตอบ!$B$55,0),ข้อมูลเฉลยคำตอบ!$C$55,0))</f>
        <v/>
      </c>
      <c r="BF214" s="33" t="str">
        <f>IF(คำตอบ1หลัก!A214="","",IF(TEXT(คำตอบ1หลัก!BE214,0)=TEXT(ข้อมูลเฉลยคำตอบ!$B$56,0),ข้อมูลเฉลยคำตอบ!$C$56,0))</f>
        <v/>
      </c>
      <c r="BG214" s="33" t="str">
        <f>IF(คำตอบ1หลัก!A214="","",IF(TEXT(คำตอบ1หลัก!BF214,0)=TEXT(ข้อมูลเฉลยคำตอบ!$B$57,0),ข้อมูลเฉลยคำตอบ!$C$57,0))</f>
        <v/>
      </c>
      <c r="BH214" s="33" t="str">
        <f>IF(คำตอบ1หลัก!A214="","",IF(TEXT(คำตอบ1หลัก!BG214,0)=TEXT(ข้อมูลเฉลยคำตอบ!$B$58,0),ข้อมูลเฉลยคำตอบ!$C$58,0))</f>
        <v/>
      </c>
      <c r="BI214" s="33" t="str">
        <f>IF(คำตอบ1หลัก!A214="","",IF(TEXT(คำตอบ1หลัก!BH214,0)=TEXT(ข้อมูลเฉลยคำตอบ!$B$59,0),ข้อมูลเฉลยคำตอบ!$C$59,0))</f>
        <v/>
      </c>
      <c r="BJ214" s="33" t="str">
        <f>IF(คำตอบ1หลัก!A214="","",IF(TEXT(คำตอบ1หลัก!BI214,0)=TEXT(ข้อมูลเฉลยคำตอบ!$B$60,0),ข้อมูลเฉลยคำตอบ!$C$60,0))</f>
        <v/>
      </c>
      <c r="BK214" s="33" t="str">
        <f>IF(คำตอบ1หลัก!A214="","",IF(TEXT(คำตอบ1หลัก!BJ214,0)=TEXT(ข้อมูลเฉลยคำตอบ!$B$61,0),ข้อมูลเฉลยคำตอบ!$C$61,0))</f>
        <v/>
      </c>
      <c r="BM214" s="18" t="str">
        <f t="shared" si="6"/>
        <v/>
      </c>
      <c r="BN214" s="38" t="str">
        <f t="shared" si="7"/>
        <v/>
      </c>
    </row>
    <row r="215" spans="1:66" ht="17.399999999999999" hidden="1" customHeight="1">
      <c r="A215" s="19">
        <v>214</v>
      </c>
      <c r="B215" s="3"/>
      <c r="C215" s="3"/>
      <c r="D215" s="33" t="str">
        <f>IF(คำตอบ1หลัก!A215="","",IF(TEXT(คำตอบ1หลัก!C215,0)=TEXT(ข้อมูลเฉลยคำตอบ!$B$2,0),ข้อมูลเฉลยคำตอบ!$C$2,0))</f>
        <v/>
      </c>
      <c r="E215" s="33" t="str">
        <f>IF(คำตอบ1หลัก!A215="","",IF(TEXT(คำตอบ1หลัก!D215,0)=TEXT(ข้อมูลเฉลยคำตอบ!$B$3,0),ข้อมูลเฉลยคำตอบ!$C$3,0))</f>
        <v/>
      </c>
      <c r="F215" s="33" t="str">
        <f>IF(คำตอบ1หลัก!A215="","",IF(TEXT(คำตอบ1หลัก!E215,0)=TEXT(ข้อมูลเฉลยคำตอบ!$B$4,0),ข้อมูลเฉลยคำตอบ!$C$4,0))</f>
        <v/>
      </c>
      <c r="G215" s="33" t="str">
        <f>IF(คำตอบ1หลัก!A215="","",IF(TEXT(คำตอบ1หลัก!F215,0)=TEXT(ข้อมูลเฉลยคำตอบ!$B$5,0),ข้อมูลเฉลยคำตอบ!$C$5,0))</f>
        <v/>
      </c>
      <c r="H215" s="33" t="str">
        <f>IF(คำตอบ1หลัก!A215="","",IF(TEXT(คำตอบ1หลัก!G215,0)=TEXT(ข้อมูลเฉลยคำตอบ!$B$6,0),ข้อมูลเฉลยคำตอบ!$C$6,0))</f>
        <v/>
      </c>
      <c r="I215" s="33" t="str">
        <f>IF(คำตอบ1หลัก!A215="","",IF(TEXT(คำตอบ1หลัก!H215,0)=TEXT(ข้อมูลเฉลยคำตอบ!$B$7,0),ข้อมูลเฉลยคำตอบ!$C$7,0))</f>
        <v/>
      </c>
      <c r="J215" s="33" t="str">
        <f>IF(คำตอบ1หลัก!A215="","",IF(TEXT(คำตอบ1หลัก!I215,0)=TEXT(ข้อมูลเฉลยคำตอบ!$B$8,0),ข้อมูลเฉลยคำตอบ!$C$8,0))</f>
        <v/>
      </c>
      <c r="K215" s="33" t="str">
        <f>IF(คำตอบ1หลัก!A215="","",IF(TEXT(คำตอบ1หลัก!J215,0)=TEXT(ข้อมูลเฉลยคำตอบ!$B$9,0),ข้อมูลเฉลยคำตอบ!$C$9,0))</f>
        <v/>
      </c>
      <c r="L215" s="33" t="str">
        <f>IF(คำตอบ1หลัก!A215="","",IF(TEXT(คำตอบ1หลัก!K215,0)=TEXT(ข้อมูลเฉลยคำตอบ!$B$10,0),ข้อมูลเฉลยคำตอบ!$C$10,0))</f>
        <v/>
      </c>
      <c r="M215" s="33" t="str">
        <f>IF(คำตอบ1หลัก!A215="","",IF(TEXT(คำตอบ1หลัก!L215,0)=TEXT(ข้อมูลเฉลยคำตอบ!$B$11,0),ข้อมูลเฉลยคำตอบ!$C$11,0))</f>
        <v/>
      </c>
      <c r="N215" s="33" t="str">
        <f>IF(คำตอบ1หลัก!A215="","",IF(TEXT(คำตอบ1หลัก!M215,0)=TEXT(ข้อมูลเฉลยคำตอบ!$B$12,0),ข้อมูลเฉลยคำตอบ!$C$12,0))</f>
        <v/>
      </c>
      <c r="O215" s="33" t="str">
        <f>IF(คำตอบ1หลัก!A215="","",IF(TEXT(คำตอบ1หลัก!N215,0)=TEXT(ข้อมูลเฉลยคำตอบ!$B$13,0),ข้อมูลเฉลยคำตอบ!$C$13,0))</f>
        <v/>
      </c>
      <c r="P215" s="33" t="str">
        <f>IF(คำตอบ1หลัก!A215="","",IF(TEXT(คำตอบ1หลัก!O215,0)=TEXT(ข้อมูลเฉลยคำตอบ!$B$14,0),ข้อมูลเฉลยคำตอบ!$C$14,0))</f>
        <v/>
      </c>
      <c r="Q215" s="33" t="str">
        <f>IF(คำตอบ1หลัก!A215="","",IF(TEXT(คำตอบ1หลัก!P215,0)=TEXT(ข้อมูลเฉลยคำตอบ!$B$15,0),ข้อมูลเฉลยคำตอบ!$C$15,0))</f>
        <v/>
      </c>
      <c r="R215" s="33" t="str">
        <f>IF(คำตอบ1หลัก!A215="","",IF(TEXT(คำตอบ1หลัก!Q215,0)=TEXT(ข้อมูลเฉลยคำตอบ!$B$16,0),ข้อมูลเฉลยคำตอบ!$C$16,0))</f>
        <v/>
      </c>
      <c r="S215" s="33" t="str">
        <f>IF(คำตอบ1หลัก!A215="","",IF(TEXT(คำตอบ1หลัก!R215,0)=TEXT(ข้อมูลเฉลยคำตอบ!$B$17,0),ข้อมูลเฉลยคำตอบ!$C$17,0))</f>
        <v/>
      </c>
      <c r="T215" s="33" t="str">
        <f>IF(คำตอบ1หลัก!A215="","",IF(TEXT(คำตอบ1หลัก!S215,0)=TEXT(ข้อมูลเฉลยคำตอบ!$B$18,0),ข้อมูลเฉลยคำตอบ!$C$18,0))</f>
        <v/>
      </c>
      <c r="U215" s="33" t="str">
        <f>IF(คำตอบ1หลัก!A215="","",IF(TEXT(คำตอบ1หลัก!T215,0)=TEXT(ข้อมูลเฉลยคำตอบ!$B$19,0),ข้อมูลเฉลยคำตอบ!$C$19,0))</f>
        <v/>
      </c>
      <c r="V215" s="33" t="str">
        <f>IF(คำตอบ1หลัก!A215="","",IF(TEXT(คำตอบ1หลัก!U215,0)=TEXT(ข้อมูลเฉลยคำตอบ!$B$20,0),ข้อมูลเฉลยคำตอบ!$C$20,0))</f>
        <v/>
      </c>
      <c r="W215" s="33" t="str">
        <f>IF(คำตอบ1หลัก!A215="","",IF(TEXT(คำตอบ1หลัก!V215,0)=TEXT(ข้อมูลเฉลยคำตอบ!$B$21,0),ข้อมูลเฉลยคำตอบ!$C$21,0))</f>
        <v/>
      </c>
      <c r="X215" s="33" t="str">
        <f>IF(คำตอบ1หลัก!A215="","",IF(TEXT(คำตอบ1หลัก!W215,0)=TEXT(ข้อมูลเฉลยคำตอบ!$B$22,0),ข้อมูลเฉลยคำตอบ!$C$22,0))</f>
        <v/>
      </c>
      <c r="Y215" s="33" t="str">
        <f>IF(คำตอบ1หลัก!A215="","",IF(TEXT(คำตอบ1หลัก!X215,0)=TEXT(ข้อมูลเฉลยคำตอบ!$B$23,0),ข้อมูลเฉลยคำตอบ!$C$23,0))</f>
        <v/>
      </c>
      <c r="Z215" s="33" t="str">
        <f>IF(คำตอบ1หลัก!A215="","",IF(TEXT(คำตอบ1หลัก!Y215,0)=TEXT(ข้อมูลเฉลยคำตอบ!$B$24,0),ข้อมูลเฉลยคำตอบ!$C$24,0))</f>
        <v/>
      </c>
      <c r="AA215" s="33" t="str">
        <f>IF(คำตอบ1หลัก!A215="","",IF(TEXT(คำตอบ1หลัก!Z215,0)=TEXT(ข้อมูลเฉลยคำตอบ!$B$25,0),ข้อมูลเฉลยคำตอบ!$C$25,0))</f>
        <v/>
      </c>
      <c r="AB215" s="33" t="str">
        <f>IF(คำตอบ1หลัก!A215="","",IF(TEXT(คำตอบ1หลัก!AA215,0)=TEXT(ข้อมูลเฉลยคำตอบ!$B$26,0),ข้อมูลเฉลยคำตอบ!$C$26,0))</f>
        <v/>
      </c>
      <c r="AC215" s="33" t="str">
        <f>IF(คำตอบ1หลัก!A215="","",IF(TEXT(คำตอบ1หลัก!AB215,0)=TEXT(ข้อมูลเฉลยคำตอบ!$B$27,0),ข้อมูลเฉลยคำตอบ!$C$27,0))</f>
        <v/>
      </c>
      <c r="AD215" s="33" t="str">
        <f>IF(คำตอบ1หลัก!A215="","",IF(TEXT(คำตอบ1หลัก!AC215,0)=TEXT(ข้อมูลเฉลยคำตอบ!$B$28,0),ข้อมูลเฉลยคำตอบ!$C$28,0))</f>
        <v/>
      </c>
      <c r="AE215" s="33" t="str">
        <f>IF(คำตอบ1หลัก!A215="","",IF(TEXT(คำตอบ1หลัก!AD215,0)=TEXT(ข้อมูลเฉลยคำตอบ!$B$29,0),ข้อมูลเฉลยคำตอบ!$C$29,0))</f>
        <v/>
      </c>
      <c r="AF215" s="33" t="str">
        <f>IF(คำตอบ1หลัก!A215="","",IF(TEXT(คำตอบ1หลัก!AE215,0)=TEXT(ข้อมูลเฉลยคำตอบ!$B$30,0),ข้อมูลเฉลยคำตอบ!$C$30,0))</f>
        <v/>
      </c>
      <c r="AG215" s="33" t="str">
        <f>IF(คำตอบ1หลัก!A215="","",IF(TEXT(คำตอบ1หลัก!AF215,0)=TEXT(ข้อมูลเฉลยคำตอบ!$B$31,0),ข้อมูลเฉลยคำตอบ!$C$31,0))</f>
        <v/>
      </c>
      <c r="AH215" s="33" t="str">
        <f>IF(คำตอบ1หลัก!A215="","",IF(TEXT(คำตอบ1หลัก!AG215,0)=TEXT(ข้อมูลเฉลยคำตอบ!$B$32,0),ข้อมูลเฉลยคำตอบ!$C$32,0))</f>
        <v/>
      </c>
      <c r="AI215" s="33" t="str">
        <f>IF(คำตอบ1หลัก!A215="","",IF(TEXT(คำตอบ1หลัก!AH215,0)=TEXT(ข้อมูลเฉลยคำตอบ!$B$33,0),ข้อมูลเฉลยคำตอบ!$C$33,0))</f>
        <v/>
      </c>
      <c r="AJ215" s="33" t="str">
        <f>IF(คำตอบ1หลัก!A215="","",IF(TEXT(คำตอบ1หลัก!AI215,0)=TEXT(ข้อมูลเฉลยคำตอบ!$B$34,0),ข้อมูลเฉลยคำตอบ!$C$34,0))</f>
        <v/>
      </c>
      <c r="AK215" s="33" t="str">
        <f>IF(คำตอบ1หลัก!A215="","",IF(TEXT(คำตอบ1หลัก!AJ215,0)=TEXT(ข้อมูลเฉลยคำตอบ!$B$35,0),ข้อมูลเฉลยคำตอบ!$C$35,0))</f>
        <v/>
      </c>
      <c r="AL215" s="33" t="str">
        <f>IF(คำตอบ1หลัก!A215="","",IF(TEXT(คำตอบ1หลัก!AK215,0)=TEXT(ข้อมูลเฉลยคำตอบ!$B$36,0),ข้อมูลเฉลยคำตอบ!$C$36,0))</f>
        <v/>
      </c>
      <c r="AM215" s="33" t="str">
        <f>IF(คำตอบ1หลัก!A215="","",IF(TEXT(คำตอบ1หลัก!AL215,0)=TEXT(ข้อมูลเฉลยคำตอบ!$B$37,0),ข้อมูลเฉลยคำตอบ!$C$37,0))</f>
        <v/>
      </c>
      <c r="AN215" s="33" t="str">
        <f>IF(คำตอบ1หลัก!A215="","",IF(TEXT(คำตอบ1หลัก!AM215,0)=TEXT(ข้อมูลเฉลยคำตอบ!$B$38,0),ข้อมูลเฉลยคำตอบ!$C$38,0))</f>
        <v/>
      </c>
      <c r="AO215" s="33" t="str">
        <f>IF(คำตอบ1หลัก!A215="","",IF(TEXT(คำตอบ1หลัก!AN215,0)=TEXT(ข้อมูลเฉลยคำตอบ!$B$39,0),ข้อมูลเฉลยคำตอบ!$C$39,0))</f>
        <v/>
      </c>
      <c r="AP215" s="33" t="str">
        <f>IF(คำตอบ1หลัก!A215="","",IF(TEXT(คำตอบ1หลัก!AO215,0)=TEXT(ข้อมูลเฉลยคำตอบ!$B$40,0),ข้อมูลเฉลยคำตอบ!$C$40,0))</f>
        <v/>
      </c>
      <c r="AQ215" s="33" t="str">
        <f>IF(คำตอบ1หลัก!A215="","",IF(TEXT(คำตอบ1หลัก!AP215,0)=TEXT(ข้อมูลเฉลยคำตอบ!$B$41,0),ข้อมูลเฉลยคำตอบ!$C$41,0))</f>
        <v/>
      </c>
      <c r="AR215" s="33" t="str">
        <f>IF(คำตอบ1หลัก!A215="","",IF(TEXT(คำตอบ1หลัก!AQ215,0)=TEXT(ข้อมูลเฉลยคำตอบ!$B$42,0),ข้อมูลเฉลยคำตอบ!$C$42,0))</f>
        <v/>
      </c>
      <c r="AS215" s="33" t="str">
        <f>IF(คำตอบ1หลัก!A215="","",IF(TEXT(คำตอบ1หลัก!AR215,0)=TEXT(ข้อมูลเฉลยคำตอบ!$B$43,0),ข้อมูลเฉลยคำตอบ!$C$43,0))</f>
        <v/>
      </c>
      <c r="AT215" s="33" t="str">
        <f>IF(คำตอบ1หลัก!A215="","",IF(TEXT(คำตอบ1หลัก!AS215,0)=TEXT(ข้อมูลเฉลยคำตอบ!$B$44,0),ข้อมูลเฉลยคำตอบ!$C$44,0))</f>
        <v/>
      </c>
      <c r="AU215" s="33" t="str">
        <f>IF(คำตอบ1หลัก!A215="","",IF(TEXT(คำตอบ1หลัก!AT215,0)=TEXT(ข้อมูลเฉลยคำตอบ!$B$45,0),ข้อมูลเฉลยคำตอบ!$C$45,0))</f>
        <v/>
      </c>
      <c r="AV215" s="33" t="str">
        <f>IF(คำตอบ1หลัก!A215="","",IF(TEXT(คำตอบ1หลัก!AU215,0)=TEXT(ข้อมูลเฉลยคำตอบ!$B$46,0),ข้อมูลเฉลยคำตอบ!$C$46,0))</f>
        <v/>
      </c>
      <c r="AW215" s="33" t="str">
        <f>IF(คำตอบ1หลัก!A215="","",IF(TEXT(คำตอบ1หลัก!AV215,0)=TEXT(ข้อมูลเฉลยคำตอบ!$B$47,0),ข้อมูลเฉลยคำตอบ!$C$47,0))</f>
        <v/>
      </c>
      <c r="AX215" s="33" t="str">
        <f>IF(คำตอบ1หลัก!A215="","",IF(TEXT(คำตอบ1หลัก!AW215,0)=TEXT(ข้อมูลเฉลยคำตอบ!$B$48,0),ข้อมูลเฉลยคำตอบ!$C$48,0))</f>
        <v/>
      </c>
      <c r="AY215" s="33" t="str">
        <f>IF(คำตอบ1หลัก!A215="","",IF(TEXT(คำตอบ1หลัก!AX215,0)=TEXT(ข้อมูลเฉลยคำตอบ!$B$49,0),ข้อมูลเฉลยคำตอบ!$C$49,0))</f>
        <v/>
      </c>
      <c r="AZ215" s="33" t="str">
        <f>IF(คำตอบ1หลัก!A215="","",IF(TEXT(คำตอบ1หลัก!AY215,0)=TEXT(ข้อมูลเฉลยคำตอบ!$B$50,0),ข้อมูลเฉลยคำตอบ!$C$50,0))</f>
        <v/>
      </c>
      <c r="BA215" s="33" t="str">
        <f>IF(คำตอบ1หลัก!A215="","",IF(TEXT(คำตอบ1หลัก!AZ215,0)=TEXT(ข้อมูลเฉลยคำตอบ!$B$51,0),ข้อมูลเฉลยคำตอบ!$C$51,0))</f>
        <v/>
      </c>
      <c r="BB215" s="33" t="str">
        <f>IF(คำตอบ1หลัก!A215="","",IF(TEXT(คำตอบ1หลัก!BA215,0)=TEXT(ข้อมูลเฉลยคำตอบ!$B$52,0),ข้อมูลเฉลยคำตอบ!$C$52,0))</f>
        <v/>
      </c>
      <c r="BC215" s="33" t="str">
        <f>IF(คำตอบ1หลัก!A215="","",IF(TEXT(คำตอบ1หลัก!BB215,0)=TEXT(ข้อมูลเฉลยคำตอบ!$B$53,0),ข้อมูลเฉลยคำตอบ!$C$53,0))</f>
        <v/>
      </c>
      <c r="BD215" s="33" t="str">
        <f>IF(คำตอบ1หลัก!A215="","",IF(TEXT(คำตอบ1หลัก!BC215,0)=TEXT(ข้อมูลเฉลยคำตอบ!$B$54,0),ข้อมูลเฉลยคำตอบ!$C$54,0))</f>
        <v/>
      </c>
      <c r="BE215" s="33" t="str">
        <f>IF(คำตอบ1หลัก!A215="","",IF(TEXT(คำตอบ1หลัก!BD215,0)=TEXT(ข้อมูลเฉลยคำตอบ!$B$55,0),ข้อมูลเฉลยคำตอบ!$C$55,0))</f>
        <v/>
      </c>
      <c r="BF215" s="33" t="str">
        <f>IF(คำตอบ1หลัก!A215="","",IF(TEXT(คำตอบ1หลัก!BE215,0)=TEXT(ข้อมูลเฉลยคำตอบ!$B$56,0),ข้อมูลเฉลยคำตอบ!$C$56,0))</f>
        <v/>
      </c>
      <c r="BG215" s="33" t="str">
        <f>IF(คำตอบ1หลัก!A215="","",IF(TEXT(คำตอบ1หลัก!BF215,0)=TEXT(ข้อมูลเฉลยคำตอบ!$B$57,0),ข้อมูลเฉลยคำตอบ!$C$57,0))</f>
        <v/>
      </c>
      <c r="BH215" s="33" t="str">
        <f>IF(คำตอบ1หลัก!A215="","",IF(TEXT(คำตอบ1หลัก!BG215,0)=TEXT(ข้อมูลเฉลยคำตอบ!$B$58,0),ข้อมูลเฉลยคำตอบ!$C$58,0))</f>
        <v/>
      </c>
      <c r="BI215" s="33" t="str">
        <f>IF(คำตอบ1หลัก!A215="","",IF(TEXT(คำตอบ1หลัก!BH215,0)=TEXT(ข้อมูลเฉลยคำตอบ!$B$59,0),ข้อมูลเฉลยคำตอบ!$C$59,0))</f>
        <v/>
      </c>
      <c r="BJ215" s="33" t="str">
        <f>IF(คำตอบ1หลัก!A215="","",IF(TEXT(คำตอบ1หลัก!BI215,0)=TEXT(ข้อมูลเฉลยคำตอบ!$B$60,0),ข้อมูลเฉลยคำตอบ!$C$60,0))</f>
        <v/>
      </c>
      <c r="BK215" s="33" t="str">
        <f>IF(คำตอบ1หลัก!A215="","",IF(TEXT(คำตอบ1หลัก!BJ215,0)=TEXT(ข้อมูลเฉลยคำตอบ!$B$61,0),ข้อมูลเฉลยคำตอบ!$C$61,0))</f>
        <v/>
      </c>
      <c r="BM215" s="18" t="str">
        <f t="shared" si="6"/>
        <v/>
      </c>
      <c r="BN215" s="38" t="str">
        <f t="shared" si="7"/>
        <v/>
      </c>
    </row>
    <row r="216" spans="1:66" ht="17.399999999999999" hidden="1" customHeight="1">
      <c r="A216" s="19">
        <v>215</v>
      </c>
      <c r="B216" s="3"/>
      <c r="C216" s="3"/>
      <c r="D216" s="33" t="str">
        <f>IF(คำตอบ1หลัก!A216="","",IF(TEXT(คำตอบ1หลัก!C216,0)=TEXT(ข้อมูลเฉลยคำตอบ!$B$2,0),ข้อมูลเฉลยคำตอบ!$C$2,0))</f>
        <v/>
      </c>
      <c r="E216" s="33" t="str">
        <f>IF(คำตอบ1หลัก!A216="","",IF(TEXT(คำตอบ1หลัก!D216,0)=TEXT(ข้อมูลเฉลยคำตอบ!$B$3,0),ข้อมูลเฉลยคำตอบ!$C$3,0))</f>
        <v/>
      </c>
      <c r="F216" s="33" t="str">
        <f>IF(คำตอบ1หลัก!A216="","",IF(TEXT(คำตอบ1หลัก!E216,0)=TEXT(ข้อมูลเฉลยคำตอบ!$B$4,0),ข้อมูลเฉลยคำตอบ!$C$4,0))</f>
        <v/>
      </c>
      <c r="G216" s="33" t="str">
        <f>IF(คำตอบ1หลัก!A216="","",IF(TEXT(คำตอบ1หลัก!F216,0)=TEXT(ข้อมูลเฉลยคำตอบ!$B$5,0),ข้อมูลเฉลยคำตอบ!$C$5,0))</f>
        <v/>
      </c>
      <c r="H216" s="33" t="str">
        <f>IF(คำตอบ1หลัก!A216="","",IF(TEXT(คำตอบ1หลัก!G216,0)=TEXT(ข้อมูลเฉลยคำตอบ!$B$6,0),ข้อมูลเฉลยคำตอบ!$C$6,0))</f>
        <v/>
      </c>
      <c r="I216" s="33" t="str">
        <f>IF(คำตอบ1หลัก!A216="","",IF(TEXT(คำตอบ1หลัก!H216,0)=TEXT(ข้อมูลเฉลยคำตอบ!$B$7,0),ข้อมูลเฉลยคำตอบ!$C$7,0))</f>
        <v/>
      </c>
      <c r="J216" s="33" t="str">
        <f>IF(คำตอบ1หลัก!A216="","",IF(TEXT(คำตอบ1หลัก!I216,0)=TEXT(ข้อมูลเฉลยคำตอบ!$B$8,0),ข้อมูลเฉลยคำตอบ!$C$8,0))</f>
        <v/>
      </c>
      <c r="K216" s="33" t="str">
        <f>IF(คำตอบ1หลัก!A216="","",IF(TEXT(คำตอบ1หลัก!J216,0)=TEXT(ข้อมูลเฉลยคำตอบ!$B$9,0),ข้อมูลเฉลยคำตอบ!$C$9,0))</f>
        <v/>
      </c>
      <c r="L216" s="33" t="str">
        <f>IF(คำตอบ1หลัก!A216="","",IF(TEXT(คำตอบ1หลัก!K216,0)=TEXT(ข้อมูลเฉลยคำตอบ!$B$10,0),ข้อมูลเฉลยคำตอบ!$C$10,0))</f>
        <v/>
      </c>
      <c r="M216" s="33" t="str">
        <f>IF(คำตอบ1หลัก!A216="","",IF(TEXT(คำตอบ1หลัก!L216,0)=TEXT(ข้อมูลเฉลยคำตอบ!$B$11,0),ข้อมูลเฉลยคำตอบ!$C$11,0))</f>
        <v/>
      </c>
      <c r="N216" s="33" t="str">
        <f>IF(คำตอบ1หลัก!A216="","",IF(TEXT(คำตอบ1หลัก!M216,0)=TEXT(ข้อมูลเฉลยคำตอบ!$B$12,0),ข้อมูลเฉลยคำตอบ!$C$12,0))</f>
        <v/>
      </c>
      <c r="O216" s="33" t="str">
        <f>IF(คำตอบ1หลัก!A216="","",IF(TEXT(คำตอบ1หลัก!N216,0)=TEXT(ข้อมูลเฉลยคำตอบ!$B$13,0),ข้อมูลเฉลยคำตอบ!$C$13,0))</f>
        <v/>
      </c>
      <c r="P216" s="33" t="str">
        <f>IF(คำตอบ1หลัก!A216="","",IF(TEXT(คำตอบ1หลัก!O216,0)=TEXT(ข้อมูลเฉลยคำตอบ!$B$14,0),ข้อมูลเฉลยคำตอบ!$C$14,0))</f>
        <v/>
      </c>
      <c r="Q216" s="33" t="str">
        <f>IF(คำตอบ1หลัก!A216="","",IF(TEXT(คำตอบ1หลัก!P216,0)=TEXT(ข้อมูลเฉลยคำตอบ!$B$15,0),ข้อมูลเฉลยคำตอบ!$C$15,0))</f>
        <v/>
      </c>
      <c r="R216" s="33" t="str">
        <f>IF(คำตอบ1หลัก!A216="","",IF(TEXT(คำตอบ1หลัก!Q216,0)=TEXT(ข้อมูลเฉลยคำตอบ!$B$16,0),ข้อมูลเฉลยคำตอบ!$C$16,0))</f>
        <v/>
      </c>
      <c r="S216" s="33" t="str">
        <f>IF(คำตอบ1หลัก!A216="","",IF(TEXT(คำตอบ1หลัก!R216,0)=TEXT(ข้อมูลเฉลยคำตอบ!$B$17,0),ข้อมูลเฉลยคำตอบ!$C$17,0))</f>
        <v/>
      </c>
      <c r="T216" s="33" t="str">
        <f>IF(คำตอบ1หลัก!A216="","",IF(TEXT(คำตอบ1หลัก!S216,0)=TEXT(ข้อมูลเฉลยคำตอบ!$B$18,0),ข้อมูลเฉลยคำตอบ!$C$18,0))</f>
        <v/>
      </c>
      <c r="U216" s="33" t="str">
        <f>IF(คำตอบ1หลัก!A216="","",IF(TEXT(คำตอบ1หลัก!T216,0)=TEXT(ข้อมูลเฉลยคำตอบ!$B$19,0),ข้อมูลเฉลยคำตอบ!$C$19,0))</f>
        <v/>
      </c>
      <c r="V216" s="33" t="str">
        <f>IF(คำตอบ1หลัก!A216="","",IF(TEXT(คำตอบ1หลัก!U216,0)=TEXT(ข้อมูลเฉลยคำตอบ!$B$20,0),ข้อมูลเฉลยคำตอบ!$C$20,0))</f>
        <v/>
      </c>
      <c r="W216" s="33" t="str">
        <f>IF(คำตอบ1หลัก!A216="","",IF(TEXT(คำตอบ1หลัก!V216,0)=TEXT(ข้อมูลเฉลยคำตอบ!$B$21,0),ข้อมูลเฉลยคำตอบ!$C$21,0))</f>
        <v/>
      </c>
      <c r="X216" s="33" t="str">
        <f>IF(คำตอบ1หลัก!A216="","",IF(TEXT(คำตอบ1หลัก!W216,0)=TEXT(ข้อมูลเฉลยคำตอบ!$B$22,0),ข้อมูลเฉลยคำตอบ!$C$22,0))</f>
        <v/>
      </c>
      <c r="Y216" s="33" t="str">
        <f>IF(คำตอบ1หลัก!A216="","",IF(TEXT(คำตอบ1หลัก!X216,0)=TEXT(ข้อมูลเฉลยคำตอบ!$B$23,0),ข้อมูลเฉลยคำตอบ!$C$23,0))</f>
        <v/>
      </c>
      <c r="Z216" s="33" t="str">
        <f>IF(คำตอบ1หลัก!A216="","",IF(TEXT(คำตอบ1หลัก!Y216,0)=TEXT(ข้อมูลเฉลยคำตอบ!$B$24,0),ข้อมูลเฉลยคำตอบ!$C$24,0))</f>
        <v/>
      </c>
      <c r="AA216" s="33" t="str">
        <f>IF(คำตอบ1หลัก!A216="","",IF(TEXT(คำตอบ1หลัก!Z216,0)=TEXT(ข้อมูลเฉลยคำตอบ!$B$25,0),ข้อมูลเฉลยคำตอบ!$C$25,0))</f>
        <v/>
      </c>
      <c r="AB216" s="33" t="str">
        <f>IF(คำตอบ1หลัก!A216="","",IF(TEXT(คำตอบ1หลัก!AA216,0)=TEXT(ข้อมูลเฉลยคำตอบ!$B$26,0),ข้อมูลเฉลยคำตอบ!$C$26,0))</f>
        <v/>
      </c>
      <c r="AC216" s="33" t="str">
        <f>IF(คำตอบ1หลัก!A216="","",IF(TEXT(คำตอบ1หลัก!AB216,0)=TEXT(ข้อมูลเฉลยคำตอบ!$B$27,0),ข้อมูลเฉลยคำตอบ!$C$27,0))</f>
        <v/>
      </c>
      <c r="AD216" s="33" t="str">
        <f>IF(คำตอบ1หลัก!A216="","",IF(TEXT(คำตอบ1หลัก!AC216,0)=TEXT(ข้อมูลเฉลยคำตอบ!$B$28,0),ข้อมูลเฉลยคำตอบ!$C$28,0))</f>
        <v/>
      </c>
      <c r="AE216" s="33" t="str">
        <f>IF(คำตอบ1หลัก!A216="","",IF(TEXT(คำตอบ1หลัก!AD216,0)=TEXT(ข้อมูลเฉลยคำตอบ!$B$29,0),ข้อมูลเฉลยคำตอบ!$C$29,0))</f>
        <v/>
      </c>
      <c r="AF216" s="33" t="str">
        <f>IF(คำตอบ1หลัก!A216="","",IF(TEXT(คำตอบ1หลัก!AE216,0)=TEXT(ข้อมูลเฉลยคำตอบ!$B$30,0),ข้อมูลเฉลยคำตอบ!$C$30,0))</f>
        <v/>
      </c>
      <c r="AG216" s="33" t="str">
        <f>IF(คำตอบ1หลัก!A216="","",IF(TEXT(คำตอบ1หลัก!AF216,0)=TEXT(ข้อมูลเฉลยคำตอบ!$B$31,0),ข้อมูลเฉลยคำตอบ!$C$31,0))</f>
        <v/>
      </c>
      <c r="AH216" s="33" t="str">
        <f>IF(คำตอบ1หลัก!A216="","",IF(TEXT(คำตอบ1หลัก!AG216,0)=TEXT(ข้อมูลเฉลยคำตอบ!$B$32,0),ข้อมูลเฉลยคำตอบ!$C$32,0))</f>
        <v/>
      </c>
      <c r="AI216" s="33" t="str">
        <f>IF(คำตอบ1หลัก!A216="","",IF(TEXT(คำตอบ1หลัก!AH216,0)=TEXT(ข้อมูลเฉลยคำตอบ!$B$33,0),ข้อมูลเฉลยคำตอบ!$C$33,0))</f>
        <v/>
      </c>
      <c r="AJ216" s="33" t="str">
        <f>IF(คำตอบ1หลัก!A216="","",IF(TEXT(คำตอบ1หลัก!AI216,0)=TEXT(ข้อมูลเฉลยคำตอบ!$B$34,0),ข้อมูลเฉลยคำตอบ!$C$34,0))</f>
        <v/>
      </c>
      <c r="AK216" s="33" t="str">
        <f>IF(คำตอบ1หลัก!A216="","",IF(TEXT(คำตอบ1หลัก!AJ216,0)=TEXT(ข้อมูลเฉลยคำตอบ!$B$35,0),ข้อมูลเฉลยคำตอบ!$C$35,0))</f>
        <v/>
      </c>
      <c r="AL216" s="33" t="str">
        <f>IF(คำตอบ1หลัก!A216="","",IF(TEXT(คำตอบ1หลัก!AK216,0)=TEXT(ข้อมูลเฉลยคำตอบ!$B$36,0),ข้อมูลเฉลยคำตอบ!$C$36,0))</f>
        <v/>
      </c>
      <c r="AM216" s="33" t="str">
        <f>IF(คำตอบ1หลัก!A216="","",IF(TEXT(คำตอบ1หลัก!AL216,0)=TEXT(ข้อมูลเฉลยคำตอบ!$B$37,0),ข้อมูลเฉลยคำตอบ!$C$37,0))</f>
        <v/>
      </c>
      <c r="AN216" s="33" t="str">
        <f>IF(คำตอบ1หลัก!A216="","",IF(TEXT(คำตอบ1หลัก!AM216,0)=TEXT(ข้อมูลเฉลยคำตอบ!$B$38,0),ข้อมูลเฉลยคำตอบ!$C$38,0))</f>
        <v/>
      </c>
      <c r="AO216" s="33" t="str">
        <f>IF(คำตอบ1หลัก!A216="","",IF(TEXT(คำตอบ1หลัก!AN216,0)=TEXT(ข้อมูลเฉลยคำตอบ!$B$39,0),ข้อมูลเฉลยคำตอบ!$C$39,0))</f>
        <v/>
      </c>
      <c r="AP216" s="33" t="str">
        <f>IF(คำตอบ1หลัก!A216="","",IF(TEXT(คำตอบ1หลัก!AO216,0)=TEXT(ข้อมูลเฉลยคำตอบ!$B$40,0),ข้อมูลเฉลยคำตอบ!$C$40,0))</f>
        <v/>
      </c>
      <c r="AQ216" s="33" t="str">
        <f>IF(คำตอบ1หลัก!A216="","",IF(TEXT(คำตอบ1หลัก!AP216,0)=TEXT(ข้อมูลเฉลยคำตอบ!$B$41,0),ข้อมูลเฉลยคำตอบ!$C$41,0))</f>
        <v/>
      </c>
      <c r="AR216" s="33" t="str">
        <f>IF(คำตอบ1หลัก!A216="","",IF(TEXT(คำตอบ1หลัก!AQ216,0)=TEXT(ข้อมูลเฉลยคำตอบ!$B$42,0),ข้อมูลเฉลยคำตอบ!$C$42,0))</f>
        <v/>
      </c>
      <c r="AS216" s="33" t="str">
        <f>IF(คำตอบ1หลัก!A216="","",IF(TEXT(คำตอบ1หลัก!AR216,0)=TEXT(ข้อมูลเฉลยคำตอบ!$B$43,0),ข้อมูลเฉลยคำตอบ!$C$43,0))</f>
        <v/>
      </c>
      <c r="AT216" s="33" t="str">
        <f>IF(คำตอบ1หลัก!A216="","",IF(TEXT(คำตอบ1หลัก!AS216,0)=TEXT(ข้อมูลเฉลยคำตอบ!$B$44,0),ข้อมูลเฉลยคำตอบ!$C$44,0))</f>
        <v/>
      </c>
      <c r="AU216" s="33" t="str">
        <f>IF(คำตอบ1หลัก!A216="","",IF(TEXT(คำตอบ1หลัก!AT216,0)=TEXT(ข้อมูลเฉลยคำตอบ!$B$45,0),ข้อมูลเฉลยคำตอบ!$C$45,0))</f>
        <v/>
      </c>
      <c r="AV216" s="33" t="str">
        <f>IF(คำตอบ1หลัก!A216="","",IF(TEXT(คำตอบ1หลัก!AU216,0)=TEXT(ข้อมูลเฉลยคำตอบ!$B$46,0),ข้อมูลเฉลยคำตอบ!$C$46,0))</f>
        <v/>
      </c>
      <c r="AW216" s="33" t="str">
        <f>IF(คำตอบ1หลัก!A216="","",IF(TEXT(คำตอบ1หลัก!AV216,0)=TEXT(ข้อมูลเฉลยคำตอบ!$B$47,0),ข้อมูลเฉลยคำตอบ!$C$47,0))</f>
        <v/>
      </c>
      <c r="AX216" s="33" t="str">
        <f>IF(คำตอบ1หลัก!A216="","",IF(TEXT(คำตอบ1หลัก!AW216,0)=TEXT(ข้อมูลเฉลยคำตอบ!$B$48,0),ข้อมูลเฉลยคำตอบ!$C$48,0))</f>
        <v/>
      </c>
      <c r="AY216" s="33" t="str">
        <f>IF(คำตอบ1หลัก!A216="","",IF(TEXT(คำตอบ1หลัก!AX216,0)=TEXT(ข้อมูลเฉลยคำตอบ!$B$49,0),ข้อมูลเฉลยคำตอบ!$C$49,0))</f>
        <v/>
      </c>
      <c r="AZ216" s="33" t="str">
        <f>IF(คำตอบ1หลัก!A216="","",IF(TEXT(คำตอบ1หลัก!AY216,0)=TEXT(ข้อมูลเฉลยคำตอบ!$B$50,0),ข้อมูลเฉลยคำตอบ!$C$50,0))</f>
        <v/>
      </c>
      <c r="BA216" s="33" t="str">
        <f>IF(คำตอบ1หลัก!A216="","",IF(TEXT(คำตอบ1หลัก!AZ216,0)=TEXT(ข้อมูลเฉลยคำตอบ!$B$51,0),ข้อมูลเฉลยคำตอบ!$C$51,0))</f>
        <v/>
      </c>
      <c r="BB216" s="33" t="str">
        <f>IF(คำตอบ1หลัก!A216="","",IF(TEXT(คำตอบ1หลัก!BA216,0)=TEXT(ข้อมูลเฉลยคำตอบ!$B$52,0),ข้อมูลเฉลยคำตอบ!$C$52,0))</f>
        <v/>
      </c>
      <c r="BC216" s="33" t="str">
        <f>IF(คำตอบ1หลัก!A216="","",IF(TEXT(คำตอบ1หลัก!BB216,0)=TEXT(ข้อมูลเฉลยคำตอบ!$B$53,0),ข้อมูลเฉลยคำตอบ!$C$53,0))</f>
        <v/>
      </c>
      <c r="BD216" s="33" t="str">
        <f>IF(คำตอบ1หลัก!A216="","",IF(TEXT(คำตอบ1หลัก!BC216,0)=TEXT(ข้อมูลเฉลยคำตอบ!$B$54,0),ข้อมูลเฉลยคำตอบ!$C$54,0))</f>
        <v/>
      </c>
      <c r="BE216" s="33" t="str">
        <f>IF(คำตอบ1หลัก!A216="","",IF(TEXT(คำตอบ1หลัก!BD216,0)=TEXT(ข้อมูลเฉลยคำตอบ!$B$55,0),ข้อมูลเฉลยคำตอบ!$C$55,0))</f>
        <v/>
      </c>
      <c r="BF216" s="33" t="str">
        <f>IF(คำตอบ1หลัก!A216="","",IF(TEXT(คำตอบ1หลัก!BE216,0)=TEXT(ข้อมูลเฉลยคำตอบ!$B$56,0),ข้อมูลเฉลยคำตอบ!$C$56,0))</f>
        <v/>
      </c>
      <c r="BG216" s="33" t="str">
        <f>IF(คำตอบ1หลัก!A216="","",IF(TEXT(คำตอบ1หลัก!BF216,0)=TEXT(ข้อมูลเฉลยคำตอบ!$B$57,0),ข้อมูลเฉลยคำตอบ!$C$57,0))</f>
        <v/>
      </c>
      <c r="BH216" s="33" t="str">
        <f>IF(คำตอบ1หลัก!A216="","",IF(TEXT(คำตอบ1หลัก!BG216,0)=TEXT(ข้อมูลเฉลยคำตอบ!$B$58,0),ข้อมูลเฉลยคำตอบ!$C$58,0))</f>
        <v/>
      </c>
      <c r="BI216" s="33" t="str">
        <f>IF(คำตอบ1หลัก!A216="","",IF(TEXT(คำตอบ1หลัก!BH216,0)=TEXT(ข้อมูลเฉลยคำตอบ!$B$59,0),ข้อมูลเฉลยคำตอบ!$C$59,0))</f>
        <v/>
      </c>
      <c r="BJ216" s="33" t="str">
        <f>IF(คำตอบ1หลัก!A216="","",IF(TEXT(คำตอบ1หลัก!BI216,0)=TEXT(ข้อมูลเฉลยคำตอบ!$B$60,0),ข้อมูลเฉลยคำตอบ!$C$60,0))</f>
        <v/>
      </c>
      <c r="BK216" s="33" t="str">
        <f>IF(คำตอบ1หลัก!A216="","",IF(TEXT(คำตอบ1หลัก!BJ216,0)=TEXT(ข้อมูลเฉลยคำตอบ!$B$61,0),ข้อมูลเฉลยคำตอบ!$C$61,0))</f>
        <v/>
      </c>
      <c r="BM216" s="18" t="str">
        <f t="shared" si="6"/>
        <v/>
      </c>
      <c r="BN216" s="38" t="str">
        <f t="shared" si="7"/>
        <v/>
      </c>
    </row>
    <row r="217" spans="1:66" ht="17.399999999999999" hidden="1" customHeight="1">
      <c r="A217" s="19">
        <v>216</v>
      </c>
      <c r="B217" s="3"/>
      <c r="C217" s="3"/>
      <c r="D217" s="33" t="str">
        <f>IF(คำตอบ1หลัก!A217="","",IF(TEXT(คำตอบ1หลัก!C217,0)=TEXT(ข้อมูลเฉลยคำตอบ!$B$2,0),ข้อมูลเฉลยคำตอบ!$C$2,0))</f>
        <v/>
      </c>
      <c r="E217" s="33" t="str">
        <f>IF(คำตอบ1หลัก!A217="","",IF(TEXT(คำตอบ1หลัก!D217,0)=TEXT(ข้อมูลเฉลยคำตอบ!$B$3,0),ข้อมูลเฉลยคำตอบ!$C$3,0))</f>
        <v/>
      </c>
      <c r="F217" s="33" t="str">
        <f>IF(คำตอบ1หลัก!A217="","",IF(TEXT(คำตอบ1หลัก!E217,0)=TEXT(ข้อมูลเฉลยคำตอบ!$B$4,0),ข้อมูลเฉลยคำตอบ!$C$4,0))</f>
        <v/>
      </c>
      <c r="G217" s="33" t="str">
        <f>IF(คำตอบ1หลัก!A217="","",IF(TEXT(คำตอบ1หลัก!F217,0)=TEXT(ข้อมูลเฉลยคำตอบ!$B$5,0),ข้อมูลเฉลยคำตอบ!$C$5,0))</f>
        <v/>
      </c>
      <c r="H217" s="33" t="str">
        <f>IF(คำตอบ1หลัก!A217="","",IF(TEXT(คำตอบ1หลัก!G217,0)=TEXT(ข้อมูลเฉลยคำตอบ!$B$6,0),ข้อมูลเฉลยคำตอบ!$C$6,0))</f>
        <v/>
      </c>
      <c r="I217" s="33" t="str">
        <f>IF(คำตอบ1หลัก!A217="","",IF(TEXT(คำตอบ1หลัก!H217,0)=TEXT(ข้อมูลเฉลยคำตอบ!$B$7,0),ข้อมูลเฉลยคำตอบ!$C$7,0))</f>
        <v/>
      </c>
      <c r="J217" s="33" t="str">
        <f>IF(คำตอบ1หลัก!A217="","",IF(TEXT(คำตอบ1หลัก!I217,0)=TEXT(ข้อมูลเฉลยคำตอบ!$B$8,0),ข้อมูลเฉลยคำตอบ!$C$8,0))</f>
        <v/>
      </c>
      <c r="K217" s="33" t="str">
        <f>IF(คำตอบ1หลัก!A217="","",IF(TEXT(คำตอบ1หลัก!J217,0)=TEXT(ข้อมูลเฉลยคำตอบ!$B$9,0),ข้อมูลเฉลยคำตอบ!$C$9,0))</f>
        <v/>
      </c>
      <c r="L217" s="33" t="str">
        <f>IF(คำตอบ1หลัก!A217="","",IF(TEXT(คำตอบ1หลัก!K217,0)=TEXT(ข้อมูลเฉลยคำตอบ!$B$10,0),ข้อมูลเฉลยคำตอบ!$C$10,0))</f>
        <v/>
      </c>
      <c r="M217" s="33" t="str">
        <f>IF(คำตอบ1หลัก!A217="","",IF(TEXT(คำตอบ1หลัก!L217,0)=TEXT(ข้อมูลเฉลยคำตอบ!$B$11,0),ข้อมูลเฉลยคำตอบ!$C$11,0))</f>
        <v/>
      </c>
      <c r="N217" s="33" t="str">
        <f>IF(คำตอบ1หลัก!A217="","",IF(TEXT(คำตอบ1หลัก!M217,0)=TEXT(ข้อมูลเฉลยคำตอบ!$B$12,0),ข้อมูลเฉลยคำตอบ!$C$12,0))</f>
        <v/>
      </c>
      <c r="O217" s="33" t="str">
        <f>IF(คำตอบ1หลัก!A217="","",IF(TEXT(คำตอบ1หลัก!N217,0)=TEXT(ข้อมูลเฉลยคำตอบ!$B$13,0),ข้อมูลเฉลยคำตอบ!$C$13,0))</f>
        <v/>
      </c>
      <c r="P217" s="33" t="str">
        <f>IF(คำตอบ1หลัก!A217="","",IF(TEXT(คำตอบ1หลัก!O217,0)=TEXT(ข้อมูลเฉลยคำตอบ!$B$14,0),ข้อมูลเฉลยคำตอบ!$C$14,0))</f>
        <v/>
      </c>
      <c r="Q217" s="33" t="str">
        <f>IF(คำตอบ1หลัก!A217="","",IF(TEXT(คำตอบ1หลัก!P217,0)=TEXT(ข้อมูลเฉลยคำตอบ!$B$15,0),ข้อมูลเฉลยคำตอบ!$C$15,0))</f>
        <v/>
      </c>
      <c r="R217" s="33" t="str">
        <f>IF(คำตอบ1หลัก!A217="","",IF(TEXT(คำตอบ1หลัก!Q217,0)=TEXT(ข้อมูลเฉลยคำตอบ!$B$16,0),ข้อมูลเฉลยคำตอบ!$C$16,0))</f>
        <v/>
      </c>
      <c r="S217" s="33" t="str">
        <f>IF(คำตอบ1หลัก!A217="","",IF(TEXT(คำตอบ1หลัก!R217,0)=TEXT(ข้อมูลเฉลยคำตอบ!$B$17,0),ข้อมูลเฉลยคำตอบ!$C$17,0))</f>
        <v/>
      </c>
      <c r="T217" s="33" t="str">
        <f>IF(คำตอบ1หลัก!A217="","",IF(TEXT(คำตอบ1หลัก!S217,0)=TEXT(ข้อมูลเฉลยคำตอบ!$B$18,0),ข้อมูลเฉลยคำตอบ!$C$18,0))</f>
        <v/>
      </c>
      <c r="U217" s="33" t="str">
        <f>IF(คำตอบ1หลัก!A217="","",IF(TEXT(คำตอบ1หลัก!T217,0)=TEXT(ข้อมูลเฉลยคำตอบ!$B$19,0),ข้อมูลเฉลยคำตอบ!$C$19,0))</f>
        <v/>
      </c>
      <c r="V217" s="33" t="str">
        <f>IF(คำตอบ1หลัก!A217="","",IF(TEXT(คำตอบ1หลัก!U217,0)=TEXT(ข้อมูลเฉลยคำตอบ!$B$20,0),ข้อมูลเฉลยคำตอบ!$C$20,0))</f>
        <v/>
      </c>
      <c r="W217" s="33" t="str">
        <f>IF(คำตอบ1หลัก!A217="","",IF(TEXT(คำตอบ1หลัก!V217,0)=TEXT(ข้อมูลเฉลยคำตอบ!$B$21,0),ข้อมูลเฉลยคำตอบ!$C$21,0))</f>
        <v/>
      </c>
      <c r="X217" s="33" t="str">
        <f>IF(คำตอบ1หลัก!A217="","",IF(TEXT(คำตอบ1หลัก!W217,0)=TEXT(ข้อมูลเฉลยคำตอบ!$B$22,0),ข้อมูลเฉลยคำตอบ!$C$22,0))</f>
        <v/>
      </c>
      <c r="Y217" s="33" t="str">
        <f>IF(คำตอบ1หลัก!A217="","",IF(TEXT(คำตอบ1หลัก!X217,0)=TEXT(ข้อมูลเฉลยคำตอบ!$B$23,0),ข้อมูลเฉลยคำตอบ!$C$23,0))</f>
        <v/>
      </c>
      <c r="Z217" s="33" t="str">
        <f>IF(คำตอบ1หลัก!A217="","",IF(TEXT(คำตอบ1หลัก!Y217,0)=TEXT(ข้อมูลเฉลยคำตอบ!$B$24,0),ข้อมูลเฉลยคำตอบ!$C$24,0))</f>
        <v/>
      </c>
      <c r="AA217" s="33" t="str">
        <f>IF(คำตอบ1หลัก!A217="","",IF(TEXT(คำตอบ1หลัก!Z217,0)=TEXT(ข้อมูลเฉลยคำตอบ!$B$25,0),ข้อมูลเฉลยคำตอบ!$C$25,0))</f>
        <v/>
      </c>
      <c r="AB217" s="33" t="str">
        <f>IF(คำตอบ1หลัก!A217="","",IF(TEXT(คำตอบ1หลัก!AA217,0)=TEXT(ข้อมูลเฉลยคำตอบ!$B$26,0),ข้อมูลเฉลยคำตอบ!$C$26,0))</f>
        <v/>
      </c>
      <c r="AC217" s="33" t="str">
        <f>IF(คำตอบ1หลัก!A217="","",IF(TEXT(คำตอบ1หลัก!AB217,0)=TEXT(ข้อมูลเฉลยคำตอบ!$B$27,0),ข้อมูลเฉลยคำตอบ!$C$27,0))</f>
        <v/>
      </c>
      <c r="AD217" s="33" t="str">
        <f>IF(คำตอบ1หลัก!A217="","",IF(TEXT(คำตอบ1หลัก!AC217,0)=TEXT(ข้อมูลเฉลยคำตอบ!$B$28,0),ข้อมูลเฉลยคำตอบ!$C$28,0))</f>
        <v/>
      </c>
      <c r="AE217" s="33" t="str">
        <f>IF(คำตอบ1หลัก!A217="","",IF(TEXT(คำตอบ1หลัก!AD217,0)=TEXT(ข้อมูลเฉลยคำตอบ!$B$29,0),ข้อมูลเฉลยคำตอบ!$C$29,0))</f>
        <v/>
      </c>
      <c r="AF217" s="33" t="str">
        <f>IF(คำตอบ1หลัก!A217="","",IF(TEXT(คำตอบ1หลัก!AE217,0)=TEXT(ข้อมูลเฉลยคำตอบ!$B$30,0),ข้อมูลเฉลยคำตอบ!$C$30,0))</f>
        <v/>
      </c>
      <c r="AG217" s="33" t="str">
        <f>IF(คำตอบ1หลัก!A217="","",IF(TEXT(คำตอบ1หลัก!AF217,0)=TEXT(ข้อมูลเฉลยคำตอบ!$B$31,0),ข้อมูลเฉลยคำตอบ!$C$31,0))</f>
        <v/>
      </c>
      <c r="AH217" s="33" t="str">
        <f>IF(คำตอบ1หลัก!A217="","",IF(TEXT(คำตอบ1หลัก!AG217,0)=TEXT(ข้อมูลเฉลยคำตอบ!$B$32,0),ข้อมูลเฉลยคำตอบ!$C$32,0))</f>
        <v/>
      </c>
      <c r="AI217" s="33" t="str">
        <f>IF(คำตอบ1หลัก!A217="","",IF(TEXT(คำตอบ1หลัก!AH217,0)=TEXT(ข้อมูลเฉลยคำตอบ!$B$33,0),ข้อมูลเฉลยคำตอบ!$C$33,0))</f>
        <v/>
      </c>
      <c r="AJ217" s="33" t="str">
        <f>IF(คำตอบ1หลัก!A217="","",IF(TEXT(คำตอบ1หลัก!AI217,0)=TEXT(ข้อมูลเฉลยคำตอบ!$B$34,0),ข้อมูลเฉลยคำตอบ!$C$34,0))</f>
        <v/>
      </c>
      <c r="AK217" s="33" t="str">
        <f>IF(คำตอบ1หลัก!A217="","",IF(TEXT(คำตอบ1หลัก!AJ217,0)=TEXT(ข้อมูลเฉลยคำตอบ!$B$35,0),ข้อมูลเฉลยคำตอบ!$C$35,0))</f>
        <v/>
      </c>
      <c r="AL217" s="33" t="str">
        <f>IF(คำตอบ1หลัก!A217="","",IF(TEXT(คำตอบ1หลัก!AK217,0)=TEXT(ข้อมูลเฉลยคำตอบ!$B$36,0),ข้อมูลเฉลยคำตอบ!$C$36,0))</f>
        <v/>
      </c>
      <c r="AM217" s="33" t="str">
        <f>IF(คำตอบ1หลัก!A217="","",IF(TEXT(คำตอบ1หลัก!AL217,0)=TEXT(ข้อมูลเฉลยคำตอบ!$B$37,0),ข้อมูลเฉลยคำตอบ!$C$37,0))</f>
        <v/>
      </c>
      <c r="AN217" s="33" t="str">
        <f>IF(คำตอบ1หลัก!A217="","",IF(TEXT(คำตอบ1หลัก!AM217,0)=TEXT(ข้อมูลเฉลยคำตอบ!$B$38,0),ข้อมูลเฉลยคำตอบ!$C$38,0))</f>
        <v/>
      </c>
      <c r="AO217" s="33" t="str">
        <f>IF(คำตอบ1หลัก!A217="","",IF(TEXT(คำตอบ1หลัก!AN217,0)=TEXT(ข้อมูลเฉลยคำตอบ!$B$39,0),ข้อมูลเฉลยคำตอบ!$C$39,0))</f>
        <v/>
      </c>
      <c r="AP217" s="33" t="str">
        <f>IF(คำตอบ1หลัก!A217="","",IF(TEXT(คำตอบ1หลัก!AO217,0)=TEXT(ข้อมูลเฉลยคำตอบ!$B$40,0),ข้อมูลเฉลยคำตอบ!$C$40,0))</f>
        <v/>
      </c>
      <c r="AQ217" s="33" t="str">
        <f>IF(คำตอบ1หลัก!A217="","",IF(TEXT(คำตอบ1หลัก!AP217,0)=TEXT(ข้อมูลเฉลยคำตอบ!$B$41,0),ข้อมูลเฉลยคำตอบ!$C$41,0))</f>
        <v/>
      </c>
      <c r="AR217" s="33" t="str">
        <f>IF(คำตอบ1หลัก!A217="","",IF(TEXT(คำตอบ1หลัก!AQ217,0)=TEXT(ข้อมูลเฉลยคำตอบ!$B$42,0),ข้อมูลเฉลยคำตอบ!$C$42,0))</f>
        <v/>
      </c>
      <c r="AS217" s="33" t="str">
        <f>IF(คำตอบ1หลัก!A217="","",IF(TEXT(คำตอบ1หลัก!AR217,0)=TEXT(ข้อมูลเฉลยคำตอบ!$B$43,0),ข้อมูลเฉลยคำตอบ!$C$43,0))</f>
        <v/>
      </c>
      <c r="AT217" s="33" t="str">
        <f>IF(คำตอบ1หลัก!A217="","",IF(TEXT(คำตอบ1หลัก!AS217,0)=TEXT(ข้อมูลเฉลยคำตอบ!$B$44,0),ข้อมูลเฉลยคำตอบ!$C$44,0))</f>
        <v/>
      </c>
      <c r="AU217" s="33" t="str">
        <f>IF(คำตอบ1หลัก!A217="","",IF(TEXT(คำตอบ1หลัก!AT217,0)=TEXT(ข้อมูลเฉลยคำตอบ!$B$45,0),ข้อมูลเฉลยคำตอบ!$C$45,0))</f>
        <v/>
      </c>
      <c r="AV217" s="33" t="str">
        <f>IF(คำตอบ1หลัก!A217="","",IF(TEXT(คำตอบ1หลัก!AU217,0)=TEXT(ข้อมูลเฉลยคำตอบ!$B$46,0),ข้อมูลเฉลยคำตอบ!$C$46,0))</f>
        <v/>
      </c>
      <c r="AW217" s="33" t="str">
        <f>IF(คำตอบ1หลัก!A217="","",IF(TEXT(คำตอบ1หลัก!AV217,0)=TEXT(ข้อมูลเฉลยคำตอบ!$B$47,0),ข้อมูลเฉลยคำตอบ!$C$47,0))</f>
        <v/>
      </c>
      <c r="AX217" s="33" t="str">
        <f>IF(คำตอบ1หลัก!A217="","",IF(TEXT(คำตอบ1หลัก!AW217,0)=TEXT(ข้อมูลเฉลยคำตอบ!$B$48,0),ข้อมูลเฉลยคำตอบ!$C$48,0))</f>
        <v/>
      </c>
      <c r="AY217" s="33" t="str">
        <f>IF(คำตอบ1หลัก!A217="","",IF(TEXT(คำตอบ1หลัก!AX217,0)=TEXT(ข้อมูลเฉลยคำตอบ!$B$49,0),ข้อมูลเฉลยคำตอบ!$C$49,0))</f>
        <v/>
      </c>
      <c r="AZ217" s="33" t="str">
        <f>IF(คำตอบ1หลัก!A217="","",IF(TEXT(คำตอบ1หลัก!AY217,0)=TEXT(ข้อมูลเฉลยคำตอบ!$B$50,0),ข้อมูลเฉลยคำตอบ!$C$50,0))</f>
        <v/>
      </c>
      <c r="BA217" s="33" t="str">
        <f>IF(คำตอบ1หลัก!A217="","",IF(TEXT(คำตอบ1หลัก!AZ217,0)=TEXT(ข้อมูลเฉลยคำตอบ!$B$51,0),ข้อมูลเฉลยคำตอบ!$C$51,0))</f>
        <v/>
      </c>
      <c r="BB217" s="33" t="str">
        <f>IF(คำตอบ1หลัก!A217="","",IF(TEXT(คำตอบ1หลัก!BA217,0)=TEXT(ข้อมูลเฉลยคำตอบ!$B$52,0),ข้อมูลเฉลยคำตอบ!$C$52,0))</f>
        <v/>
      </c>
      <c r="BC217" s="33" t="str">
        <f>IF(คำตอบ1หลัก!A217="","",IF(TEXT(คำตอบ1หลัก!BB217,0)=TEXT(ข้อมูลเฉลยคำตอบ!$B$53,0),ข้อมูลเฉลยคำตอบ!$C$53,0))</f>
        <v/>
      </c>
      <c r="BD217" s="33" t="str">
        <f>IF(คำตอบ1หลัก!A217="","",IF(TEXT(คำตอบ1หลัก!BC217,0)=TEXT(ข้อมูลเฉลยคำตอบ!$B$54,0),ข้อมูลเฉลยคำตอบ!$C$54,0))</f>
        <v/>
      </c>
      <c r="BE217" s="33" t="str">
        <f>IF(คำตอบ1หลัก!A217="","",IF(TEXT(คำตอบ1หลัก!BD217,0)=TEXT(ข้อมูลเฉลยคำตอบ!$B$55,0),ข้อมูลเฉลยคำตอบ!$C$55,0))</f>
        <v/>
      </c>
      <c r="BF217" s="33" t="str">
        <f>IF(คำตอบ1หลัก!A217="","",IF(TEXT(คำตอบ1หลัก!BE217,0)=TEXT(ข้อมูลเฉลยคำตอบ!$B$56,0),ข้อมูลเฉลยคำตอบ!$C$56,0))</f>
        <v/>
      </c>
      <c r="BG217" s="33" t="str">
        <f>IF(คำตอบ1หลัก!A217="","",IF(TEXT(คำตอบ1หลัก!BF217,0)=TEXT(ข้อมูลเฉลยคำตอบ!$B$57,0),ข้อมูลเฉลยคำตอบ!$C$57,0))</f>
        <v/>
      </c>
      <c r="BH217" s="33" t="str">
        <f>IF(คำตอบ1หลัก!A217="","",IF(TEXT(คำตอบ1หลัก!BG217,0)=TEXT(ข้อมูลเฉลยคำตอบ!$B$58,0),ข้อมูลเฉลยคำตอบ!$C$58,0))</f>
        <v/>
      </c>
      <c r="BI217" s="33" t="str">
        <f>IF(คำตอบ1หลัก!A217="","",IF(TEXT(คำตอบ1หลัก!BH217,0)=TEXT(ข้อมูลเฉลยคำตอบ!$B$59,0),ข้อมูลเฉลยคำตอบ!$C$59,0))</f>
        <v/>
      </c>
      <c r="BJ217" s="33" t="str">
        <f>IF(คำตอบ1หลัก!A217="","",IF(TEXT(คำตอบ1หลัก!BI217,0)=TEXT(ข้อมูลเฉลยคำตอบ!$B$60,0),ข้อมูลเฉลยคำตอบ!$C$60,0))</f>
        <v/>
      </c>
      <c r="BK217" s="33" t="str">
        <f>IF(คำตอบ1หลัก!A217="","",IF(TEXT(คำตอบ1หลัก!BJ217,0)=TEXT(ข้อมูลเฉลยคำตอบ!$B$61,0),ข้อมูลเฉลยคำตอบ!$C$61,0))</f>
        <v/>
      </c>
      <c r="BM217" s="18" t="str">
        <f t="shared" si="6"/>
        <v/>
      </c>
      <c r="BN217" s="38" t="str">
        <f t="shared" si="7"/>
        <v/>
      </c>
    </row>
    <row r="218" spans="1:66" ht="17.399999999999999" hidden="1" customHeight="1">
      <c r="A218" s="19">
        <v>217</v>
      </c>
      <c r="B218" s="3"/>
      <c r="C218" s="3"/>
      <c r="D218" s="33" t="str">
        <f>IF(คำตอบ1หลัก!A218="","",IF(TEXT(คำตอบ1หลัก!C218,0)=TEXT(ข้อมูลเฉลยคำตอบ!$B$2,0),ข้อมูลเฉลยคำตอบ!$C$2,0))</f>
        <v/>
      </c>
      <c r="E218" s="33" t="str">
        <f>IF(คำตอบ1หลัก!A218="","",IF(TEXT(คำตอบ1หลัก!D218,0)=TEXT(ข้อมูลเฉลยคำตอบ!$B$3,0),ข้อมูลเฉลยคำตอบ!$C$3,0))</f>
        <v/>
      </c>
      <c r="F218" s="33" t="str">
        <f>IF(คำตอบ1หลัก!A218="","",IF(TEXT(คำตอบ1หลัก!E218,0)=TEXT(ข้อมูลเฉลยคำตอบ!$B$4,0),ข้อมูลเฉลยคำตอบ!$C$4,0))</f>
        <v/>
      </c>
      <c r="G218" s="33" t="str">
        <f>IF(คำตอบ1หลัก!A218="","",IF(TEXT(คำตอบ1หลัก!F218,0)=TEXT(ข้อมูลเฉลยคำตอบ!$B$5,0),ข้อมูลเฉลยคำตอบ!$C$5,0))</f>
        <v/>
      </c>
      <c r="H218" s="33" t="str">
        <f>IF(คำตอบ1หลัก!A218="","",IF(TEXT(คำตอบ1หลัก!G218,0)=TEXT(ข้อมูลเฉลยคำตอบ!$B$6,0),ข้อมูลเฉลยคำตอบ!$C$6,0))</f>
        <v/>
      </c>
      <c r="I218" s="33" t="str">
        <f>IF(คำตอบ1หลัก!A218="","",IF(TEXT(คำตอบ1หลัก!H218,0)=TEXT(ข้อมูลเฉลยคำตอบ!$B$7,0),ข้อมูลเฉลยคำตอบ!$C$7,0))</f>
        <v/>
      </c>
      <c r="J218" s="33" t="str">
        <f>IF(คำตอบ1หลัก!A218="","",IF(TEXT(คำตอบ1หลัก!I218,0)=TEXT(ข้อมูลเฉลยคำตอบ!$B$8,0),ข้อมูลเฉลยคำตอบ!$C$8,0))</f>
        <v/>
      </c>
      <c r="K218" s="33" t="str">
        <f>IF(คำตอบ1หลัก!A218="","",IF(TEXT(คำตอบ1หลัก!J218,0)=TEXT(ข้อมูลเฉลยคำตอบ!$B$9,0),ข้อมูลเฉลยคำตอบ!$C$9,0))</f>
        <v/>
      </c>
      <c r="L218" s="33" t="str">
        <f>IF(คำตอบ1หลัก!A218="","",IF(TEXT(คำตอบ1หลัก!K218,0)=TEXT(ข้อมูลเฉลยคำตอบ!$B$10,0),ข้อมูลเฉลยคำตอบ!$C$10,0))</f>
        <v/>
      </c>
      <c r="M218" s="33" t="str">
        <f>IF(คำตอบ1หลัก!A218="","",IF(TEXT(คำตอบ1หลัก!L218,0)=TEXT(ข้อมูลเฉลยคำตอบ!$B$11,0),ข้อมูลเฉลยคำตอบ!$C$11,0))</f>
        <v/>
      </c>
      <c r="N218" s="33" t="str">
        <f>IF(คำตอบ1หลัก!A218="","",IF(TEXT(คำตอบ1หลัก!M218,0)=TEXT(ข้อมูลเฉลยคำตอบ!$B$12,0),ข้อมูลเฉลยคำตอบ!$C$12,0))</f>
        <v/>
      </c>
      <c r="O218" s="33" t="str">
        <f>IF(คำตอบ1หลัก!A218="","",IF(TEXT(คำตอบ1หลัก!N218,0)=TEXT(ข้อมูลเฉลยคำตอบ!$B$13,0),ข้อมูลเฉลยคำตอบ!$C$13,0))</f>
        <v/>
      </c>
      <c r="P218" s="33" t="str">
        <f>IF(คำตอบ1หลัก!A218="","",IF(TEXT(คำตอบ1หลัก!O218,0)=TEXT(ข้อมูลเฉลยคำตอบ!$B$14,0),ข้อมูลเฉลยคำตอบ!$C$14,0))</f>
        <v/>
      </c>
      <c r="Q218" s="33" t="str">
        <f>IF(คำตอบ1หลัก!A218="","",IF(TEXT(คำตอบ1หลัก!P218,0)=TEXT(ข้อมูลเฉลยคำตอบ!$B$15,0),ข้อมูลเฉลยคำตอบ!$C$15,0))</f>
        <v/>
      </c>
      <c r="R218" s="33" t="str">
        <f>IF(คำตอบ1หลัก!A218="","",IF(TEXT(คำตอบ1หลัก!Q218,0)=TEXT(ข้อมูลเฉลยคำตอบ!$B$16,0),ข้อมูลเฉลยคำตอบ!$C$16,0))</f>
        <v/>
      </c>
      <c r="S218" s="33" t="str">
        <f>IF(คำตอบ1หลัก!A218="","",IF(TEXT(คำตอบ1หลัก!R218,0)=TEXT(ข้อมูลเฉลยคำตอบ!$B$17,0),ข้อมูลเฉลยคำตอบ!$C$17,0))</f>
        <v/>
      </c>
      <c r="T218" s="33" t="str">
        <f>IF(คำตอบ1หลัก!A218="","",IF(TEXT(คำตอบ1หลัก!S218,0)=TEXT(ข้อมูลเฉลยคำตอบ!$B$18,0),ข้อมูลเฉลยคำตอบ!$C$18,0))</f>
        <v/>
      </c>
      <c r="U218" s="33" t="str">
        <f>IF(คำตอบ1หลัก!A218="","",IF(TEXT(คำตอบ1หลัก!T218,0)=TEXT(ข้อมูลเฉลยคำตอบ!$B$19,0),ข้อมูลเฉลยคำตอบ!$C$19,0))</f>
        <v/>
      </c>
      <c r="V218" s="33" t="str">
        <f>IF(คำตอบ1หลัก!A218="","",IF(TEXT(คำตอบ1หลัก!U218,0)=TEXT(ข้อมูลเฉลยคำตอบ!$B$20,0),ข้อมูลเฉลยคำตอบ!$C$20,0))</f>
        <v/>
      </c>
      <c r="W218" s="33" t="str">
        <f>IF(คำตอบ1หลัก!A218="","",IF(TEXT(คำตอบ1หลัก!V218,0)=TEXT(ข้อมูลเฉลยคำตอบ!$B$21,0),ข้อมูลเฉลยคำตอบ!$C$21,0))</f>
        <v/>
      </c>
      <c r="X218" s="33" t="str">
        <f>IF(คำตอบ1หลัก!A218="","",IF(TEXT(คำตอบ1หลัก!W218,0)=TEXT(ข้อมูลเฉลยคำตอบ!$B$22,0),ข้อมูลเฉลยคำตอบ!$C$22,0))</f>
        <v/>
      </c>
      <c r="Y218" s="33" t="str">
        <f>IF(คำตอบ1หลัก!A218="","",IF(TEXT(คำตอบ1หลัก!X218,0)=TEXT(ข้อมูลเฉลยคำตอบ!$B$23,0),ข้อมูลเฉลยคำตอบ!$C$23,0))</f>
        <v/>
      </c>
      <c r="Z218" s="33" t="str">
        <f>IF(คำตอบ1หลัก!A218="","",IF(TEXT(คำตอบ1หลัก!Y218,0)=TEXT(ข้อมูลเฉลยคำตอบ!$B$24,0),ข้อมูลเฉลยคำตอบ!$C$24,0))</f>
        <v/>
      </c>
      <c r="AA218" s="33" t="str">
        <f>IF(คำตอบ1หลัก!A218="","",IF(TEXT(คำตอบ1หลัก!Z218,0)=TEXT(ข้อมูลเฉลยคำตอบ!$B$25,0),ข้อมูลเฉลยคำตอบ!$C$25,0))</f>
        <v/>
      </c>
      <c r="AB218" s="33" t="str">
        <f>IF(คำตอบ1หลัก!A218="","",IF(TEXT(คำตอบ1หลัก!AA218,0)=TEXT(ข้อมูลเฉลยคำตอบ!$B$26,0),ข้อมูลเฉลยคำตอบ!$C$26,0))</f>
        <v/>
      </c>
      <c r="AC218" s="33" t="str">
        <f>IF(คำตอบ1หลัก!A218="","",IF(TEXT(คำตอบ1หลัก!AB218,0)=TEXT(ข้อมูลเฉลยคำตอบ!$B$27,0),ข้อมูลเฉลยคำตอบ!$C$27,0))</f>
        <v/>
      </c>
      <c r="AD218" s="33" t="str">
        <f>IF(คำตอบ1หลัก!A218="","",IF(TEXT(คำตอบ1หลัก!AC218,0)=TEXT(ข้อมูลเฉลยคำตอบ!$B$28,0),ข้อมูลเฉลยคำตอบ!$C$28,0))</f>
        <v/>
      </c>
      <c r="AE218" s="33" t="str">
        <f>IF(คำตอบ1หลัก!A218="","",IF(TEXT(คำตอบ1หลัก!AD218,0)=TEXT(ข้อมูลเฉลยคำตอบ!$B$29,0),ข้อมูลเฉลยคำตอบ!$C$29,0))</f>
        <v/>
      </c>
      <c r="AF218" s="33" t="str">
        <f>IF(คำตอบ1หลัก!A218="","",IF(TEXT(คำตอบ1หลัก!AE218,0)=TEXT(ข้อมูลเฉลยคำตอบ!$B$30,0),ข้อมูลเฉลยคำตอบ!$C$30,0))</f>
        <v/>
      </c>
      <c r="AG218" s="33" t="str">
        <f>IF(คำตอบ1หลัก!A218="","",IF(TEXT(คำตอบ1หลัก!AF218,0)=TEXT(ข้อมูลเฉลยคำตอบ!$B$31,0),ข้อมูลเฉลยคำตอบ!$C$31,0))</f>
        <v/>
      </c>
      <c r="AH218" s="33" t="str">
        <f>IF(คำตอบ1หลัก!A218="","",IF(TEXT(คำตอบ1หลัก!AG218,0)=TEXT(ข้อมูลเฉลยคำตอบ!$B$32,0),ข้อมูลเฉลยคำตอบ!$C$32,0))</f>
        <v/>
      </c>
      <c r="AI218" s="33" t="str">
        <f>IF(คำตอบ1หลัก!A218="","",IF(TEXT(คำตอบ1หลัก!AH218,0)=TEXT(ข้อมูลเฉลยคำตอบ!$B$33,0),ข้อมูลเฉลยคำตอบ!$C$33,0))</f>
        <v/>
      </c>
      <c r="AJ218" s="33" t="str">
        <f>IF(คำตอบ1หลัก!A218="","",IF(TEXT(คำตอบ1หลัก!AI218,0)=TEXT(ข้อมูลเฉลยคำตอบ!$B$34,0),ข้อมูลเฉลยคำตอบ!$C$34,0))</f>
        <v/>
      </c>
      <c r="AK218" s="33" t="str">
        <f>IF(คำตอบ1หลัก!A218="","",IF(TEXT(คำตอบ1หลัก!AJ218,0)=TEXT(ข้อมูลเฉลยคำตอบ!$B$35,0),ข้อมูลเฉลยคำตอบ!$C$35,0))</f>
        <v/>
      </c>
      <c r="AL218" s="33" t="str">
        <f>IF(คำตอบ1หลัก!A218="","",IF(TEXT(คำตอบ1หลัก!AK218,0)=TEXT(ข้อมูลเฉลยคำตอบ!$B$36,0),ข้อมูลเฉลยคำตอบ!$C$36,0))</f>
        <v/>
      </c>
      <c r="AM218" s="33" t="str">
        <f>IF(คำตอบ1หลัก!A218="","",IF(TEXT(คำตอบ1หลัก!AL218,0)=TEXT(ข้อมูลเฉลยคำตอบ!$B$37,0),ข้อมูลเฉลยคำตอบ!$C$37,0))</f>
        <v/>
      </c>
      <c r="AN218" s="33" t="str">
        <f>IF(คำตอบ1หลัก!A218="","",IF(TEXT(คำตอบ1หลัก!AM218,0)=TEXT(ข้อมูลเฉลยคำตอบ!$B$38,0),ข้อมูลเฉลยคำตอบ!$C$38,0))</f>
        <v/>
      </c>
      <c r="AO218" s="33" t="str">
        <f>IF(คำตอบ1หลัก!A218="","",IF(TEXT(คำตอบ1หลัก!AN218,0)=TEXT(ข้อมูลเฉลยคำตอบ!$B$39,0),ข้อมูลเฉลยคำตอบ!$C$39,0))</f>
        <v/>
      </c>
      <c r="AP218" s="33" t="str">
        <f>IF(คำตอบ1หลัก!A218="","",IF(TEXT(คำตอบ1หลัก!AO218,0)=TEXT(ข้อมูลเฉลยคำตอบ!$B$40,0),ข้อมูลเฉลยคำตอบ!$C$40,0))</f>
        <v/>
      </c>
      <c r="AQ218" s="33" t="str">
        <f>IF(คำตอบ1หลัก!A218="","",IF(TEXT(คำตอบ1หลัก!AP218,0)=TEXT(ข้อมูลเฉลยคำตอบ!$B$41,0),ข้อมูลเฉลยคำตอบ!$C$41,0))</f>
        <v/>
      </c>
      <c r="AR218" s="33" t="str">
        <f>IF(คำตอบ1หลัก!A218="","",IF(TEXT(คำตอบ1หลัก!AQ218,0)=TEXT(ข้อมูลเฉลยคำตอบ!$B$42,0),ข้อมูลเฉลยคำตอบ!$C$42,0))</f>
        <v/>
      </c>
      <c r="AS218" s="33" t="str">
        <f>IF(คำตอบ1หลัก!A218="","",IF(TEXT(คำตอบ1หลัก!AR218,0)=TEXT(ข้อมูลเฉลยคำตอบ!$B$43,0),ข้อมูลเฉลยคำตอบ!$C$43,0))</f>
        <v/>
      </c>
      <c r="AT218" s="33" t="str">
        <f>IF(คำตอบ1หลัก!A218="","",IF(TEXT(คำตอบ1หลัก!AS218,0)=TEXT(ข้อมูลเฉลยคำตอบ!$B$44,0),ข้อมูลเฉลยคำตอบ!$C$44,0))</f>
        <v/>
      </c>
      <c r="AU218" s="33" t="str">
        <f>IF(คำตอบ1หลัก!A218="","",IF(TEXT(คำตอบ1หลัก!AT218,0)=TEXT(ข้อมูลเฉลยคำตอบ!$B$45,0),ข้อมูลเฉลยคำตอบ!$C$45,0))</f>
        <v/>
      </c>
      <c r="AV218" s="33" t="str">
        <f>IF(คำตอบ1หลัก!A218="","",IF(TEXT(คำตอบ1หลัก!AU218,0)=TEXT(ข้อมูลเฉลยคำตอบ!$B$46,0),ข้อมูลเฉลยคำตอบ!$C$46,0))</f>
        <v/>
      </c>
      <c r="AW218" s="33" t="str">
        <f>IF(คำตอบ1หลัก!A218="","",IF(TEXT(คำตอบ1หลัก!AV218,0)=TEXT(ข้อมูลเฉลยคำตอบ!$B$47,0),ข้อมูลเฉลยคำตอบ!$C$47,0))</f>
        <v/>
      </c>
      <c r="AX218" s="33" t="str">
        <f>IF(คำตอบ1หลัก!A218="","",IF(TEXT(คำตอบ1หลัก!AW218,0)=TEXT(ข้อมูลเฉลยคำตอบ!$B$48,0),ข้อมูลเฉลยคำตอบ!$C$48,0))</f>
        <v/>
      </c>
      <c r="AY218" s="33" t="str">
        <f>IF(คำตอบ1หลัก!A218="","",IF(TEXT(คำตอบ1หลัก!AX218,0)=TEXT(ข้อมูลเฉลยคำตอบ!$B$49,0),ข้อมูลเฉลยคำตอบ!$C$49,0))</f>
        <v/>
      </c>
      <c r="AZ218" s="33" t="str">
        <f>IF(คำตอบ1หลัก!A218="","",IF(TEXT(คำตอบ1หลัก!AY218,0)=TEXT(ข้อมูลเฉลยคำตอบ!$B$50,0),ข้อมูลเฉลยคำตอบ!$C$50,0))</f>
        <v/>
      </c>
      <c r="BA218" s="33" t="str">
        <f>IF(คำตอบ1หลัก!A218="","",IF(TEXT(คำตอบ1หลัก!AZ218,0)=TEXT(ข้อมูลเฉลยคำตอบ!$B$51,0),ข้อมูลเฉลยคำตอบ!$C$51,0))</f>
        <v/>
      </c>
      <c r="BB218" s="33" t="str">
        <f>IF(คำตอบ1หลัก!A218="","",IF(TEXT(คำตอบ1หลัก!BA218,0)=TEXT(ข้อมูลเฉลยคำตอบ!$B$52,0),ข้อมูลเฉลยคำตอบ!$C$52,0))</f>
        <v/>
      </c>
      <c r="BC218" s="33" t="str">
        <f>IF(คำตอบ1หลัก!A218="","",IF(TEXT(คำตอบ1หลัก!BB218,0)=TEXT(ข้อมูลเฉลยคำตอบ!$B$53,0),ข้อมูลเฉลยคำตอบ!$C$53,0))</f>
        <v/>
      </c>
      <c r="BD218" s="33" t="str">
        <f>IF(คำตอบ1หลัก!A218="","",IF(TEXT(คำตอบ1หลัก!BC218,0)=TEXT(ข้อมูลเฉลยคำตอบ!$B$54,0),ข้อมูลเฉลยคำตอบ!$C$54,0))</f>
        <v/>
      </c>
      <c r="BE218" s="33" t="str">
        <f>IF(คำตอบ1หลัก!A218="","",IF(TEXT(คำตอบ1หลัก!BD218,0)=TEXT(ข้อมูลเฉลยคำตอบ!$B$55,0),ข้อมูลเฉลยคำตอบ!$C$55,0))</f>
        <v/>
      </c>
      <c r="BF218" s="33" t="str">
        <f>IF(คำตอบ1หลัก!A218="","",IF(TEXT(คำตอบ1หลัก!BE218,0)=TEXT(ข้อมูลเฉลยคำตอบ!$B$56,0),ข้อมูลเฉลยคำตอบ!$C$56,0))</f>
        <v/>
      </c>
      <c r="BG218" s="33" t="str">
        <f>IF(คำตอบ1หลัก!A218="","",IF(TEXT(คำตอบ1หลัก!BF218,0)=TEXT(ข้อมูลเฉลยคำตอบ!$B$57,0),ข้อมูลเฉลยคำตอบ!$C$57,0))</f>
        <v/>
      </c>
      <c r="BH218" s="33" t="str">
        <f>IF(คำตอบ1หลัก!A218="","",IF(TEXT(คำตอบ1หลัก!BG218,0)=TEXT(ข้อมูลเฉลยคำตอบ!$B$58,0),ข้อมูลเฉลยคำตอบ!$C$58,0))</f>
        <v/>
      </c>
      <c r="BI218" s="33" t="str">
        <f>IF(คำตอบ1หลัก!A218="","",IF(TEXT(คำตอบ1หลัก!BH218,0)=TEXT(ข้อมูลเฉลยคำตอบ!$B$59,0),ข้อมูลเฉลยคำตอบ!$C$59,0))</f>
        <v/>
      </c>
      <c r="BJ218" s="33" t="str">
        <f>IF(คำตอบ1หลัก!A218="","",IF(TEXT(คำตอบ1หลัก!BI218,0)=TEXT(ข้อมูลเฉลยคำตอบ!$B$60,0),ข้อมูลเฉลยคำตอบ!$C$60,0))</f>
        <v/>
      </c>
      <c r="BK218" s="33" t="str">
        <f>IF(คำตอบ1หลัก!A218="","",IF(TEXT(คำตอบ1หลัก!BJ218,0)=TEXT(ข้อมูลเฉลยคำตอบ!$B$61,0),ข้อมูลเฉลยคำตอบ!$C$61,0))</f>
        <v/>
      </c>
      <c r="BM218" s="18" t="str">
        <f t="shared" si="6"/>
        <v/>
      </c>
      <c r="BN218" s="38" t="str">
        <f t="shared" si="7"/>
        <v/>
      </c>
    </row>
    <row r="219" spans="1:66" ht="17.399999999999999" hidden="1" customHeight="1">
      <c r="A219" s="19">
        <v>218</v>
      </c>
      <c r="B219" s="3"/>
      <c r="C219" s="3"/>
      <c r="D219" s="33" t="str">
        <f>IF(คำตอบ1หลัก!A219="","",IF(TEXT(คำตอบ1หลัก!C219,0)=TEXT(ข้อมูลเฉลยคำตอบ!$B$2,0),ข้อมูลเฉลยคำตอบ!$C$2,0))</f>
        <v/>
      </c>
      <c r="E219" s="33" t="str">
        <f>IF(คำตอบ1หลัก!A219="","",IF(TEXT(คำตอบ1หลัก!D219,0)=TEXT(ข้อมูลเฉลยคำตอบ!$B$3,0),ข้อมูลเฉลยคำตอบ!$C$3,0))</f>
        <v/>
      </c>
      <c r="F219" s="33" t="str">
        <f>IF(คำตอบ1หลัก!A219="","",IF(TEXT(คำตอบ1หลัก!E219,0)=TEXT(ข้อมูลเฉลยคำตอบ!$B$4,0),ข้อมูลเฉลยคำตอบ!$C$4,0))</f>
        <v/>
      </c>
      <c r="G219" s="33" t="str">
        <f>IF(คำตอบ1หลัก!A219="","",IF(TEXT(คำตอบ1หลัก!F219,0)=TEXT(ข้อมูลเฉลยคำตอบ!$B$5,0),ข้อมูลเฉลยคำตอบ!$C$5,0))</f>
        <v/>
      </c>
      <c r="H219" s="33" t="str">
        <f>IF(คำตอบ1หลัก!A219="","",IF(TEXT(คำตอบ1หลัก!G219,0)=TEXT(ข้อมูลเฉลยคำตอบ!$B$6,0),ข้อมูลเฉลยคำตอบ!$C$6,0))</f>
        <v/>
      </c>
      <c r="I219" s="33" t="str">
        <f>IF(คำตอบ1หลัก!A219="","",IF(TEXT(คำตอบ1หลัก!H219,0)=TEXT(ข้อมูลเฉลยคำตอบ!$B$7,0),ข้อมูลเฉลยคำตอบ!$C$7,0))</f>
        <v/>
      </c>
      <c r="J219" s="33" t="str">
        <f>IF(คำตอบ1หลัก!A219="","",IF(TEXT(คำตอบ1หลัก!I219,0)=TEXT(ข้อมูลเฉลยคำตอบ!$B$8,0),ข้อมูลเฉลยคำตอบ!$C$8,0))</f>
        <v/>
      </c>
      <c r="K219" s="33" t="str">
        <f>IF(คำตอบ1หลัก!A219="","",IF(TEXT(คำตอบ1หลัก!J219,0)=TEXT(ข้อมูลเฉลยคำตอบ!$B$9,0),ข้อมูลเฉลยคำตอบ!$C$9,0))</f>
        <v/>
      </c>
      <c r="L219" s="33" t="str">
        <f>IF(คำตอบ1หลัก!A219="","",IF(TEXT(คำตอบ1หลัก!K219,0)=TEXT(ข้อมูลเฉลยคำตอบ!$B$10,0),ข้อมูลเฉลยคำตอบ!$C$10,0))</f>
        <v/>
      </c>
      <c r="M219" s="33" t="str">
        <f>IF(คำตอบ1หลัก!A219="","",IF(TEXT(คำตอบ1หลัก!L219,0)=TEXT(ข้อมูลเฉลยคำตอบ!$B$11,0),ข้อมูลเฉลยคำตอบ!$C$11,0))</f>
        <v/>
      </c>
      <c r="N219" s="33" t="str">
        <f>IF(คำตอบ1หลัก!A219="","",IF(TEXT(คำตอบ1หลัก!M219,0)=TEXT(ข้อมูลเฉลยคำตอบ!$B$12,0),ข้อมูลเฉลยคำตอบ!$C$12,0))</f>
        <v/>
      </c>
      <c r="O219" s="33" t="str">
        <f>IF(คำตอบ1หลัก!A219="","",IF(TEXT(คำตอบ1หลัก!N219,0)=TEXT(ข้อมูลเฉลยคำตอบ!$B$13,0),ข้อมูลเฉลยคำตอบ!$C$13,0))</f>
        <v/>
      </c>
      <c r="P219" s="33" t="str">
        <f>IF(คำตอบ1หลัก!A219="","",IF(TEXT(คำตอบ1หลัก!O219,0)=TEXT(ข้อมูลเฉลยคำตอบ!$B$14,0),ข้อมูลเฉลยคำตอบ!$C$14,0))</f>
        <v/>
      </c>
      <c r="Q219" s="33" t="str">
        <f>IF(คำตอบ1หลัก!A219="","",IF(TEXT(คำตอบ1หลัก!P219,0)=TEXT(ข้อมูลเฉลยคำตอบ!$B$15,0),ข้อมูลเฉลยคำตอบ!$C$15,0))</f>
        <v/>
      </c>
      <c r="R219" s="33" t="str">
        <f>IF(คำตอบ1หลัก!A219="","",IF(TEXT(คำตอบ1หลัก!Q219,0)=TEXT(ข้อมูลเฉลยคำตอบ!$B$16,0),ข้อมูลเฉลยคำตอบ!$C$16,0))</f>
        <v/>
      </c>
      <c r="S219" s="33" t="str">
        <f>IF(คำตอบ1หลัก!A219="","",IF(TEXT(คำตอบ1หลัก!R219,0)=TEXT(ข้อมูลเฉลยคำตอบ!$B$17,0),ข้อมูลเฉลยคำตอบ!$C$17,0))</f>
        <v/>
      </c>
      <c r="T219" s="33" t="str">
        <f>IF(คำตอบ1หลัก!A219="","",IF(TEXT(คำตอบ1หลัก!S219,0)=TEXT(ข้อมูลเฉลยคำตอบ!$B$18,0),ข้อมูลเฉลยคำตอบ!$C$18,0))</f>
        <v/>
      </c>
      <c r="U219" s="33" t="str">
        <f>IF(คำตอบ1หลัก!A219="","",IF(TEXT(คำตอบ1หลัก!T219,0)=TEXT(ข้อมูลเฉลยคำตอบ!$B$19,0),ข้อมูลเฉลยคำตอบ!$C$19,0))</f>
        <v/>
      </c>
      <c r="V219" s="33" t="str">
        <f>IF(คำตอบ1หลัก!A219="","",IF(TEXT(คำตอบ1หลัก!U219,0)=TEXT(ข้อมูลเฉลยคำตอบ!$B$20,0),ข้อมูลเฉลยคำตอบ!$C$20,0))</f>
        <v/>
      </c>
      <c r="W219" s="33" t="str">
        <f>IF(คำตอบ1หลัก!A219="","",IF(TEXT(คำตอบ1หลัก!V219,0)=TEXT(ข้อมูลเฉลยคำตอบ!$B$21,0),ข้อมูลเฉลยคำตอบ!$C$21,0))</f>
        <v/>
      </c>
      <c r="X219" s="33" t="str">
        <f>IF(คำตอบ1หลัก!A219="","",IF(TEXT(คำตอบ1หลัก!W219,0)=TEXT(ข้อมูลเฉลยคำตอบ!$B$22,0),ข้อมูลเฉลยคำตอบ!$C$22,0))</f>
        <v/>
      </c>
      <c r="Y219" s="33" t="str">
        <f>IF(คำตอบ1หลัก!A219="","",IF(TEXT(คำตอบ1หลัก!X219,0)=TEXT(ข้อมูลเฉลยคำตอบ!$B$23,0),ข้อมูลเฉลยคำตอบ!$C$23,0))</f>
        <v/>
      </c>
      <c r="Z219" s="33" t="str">
        <f>IF(คำตอบ1หลัก!A219="","",IF(TEXT(คำตอบ1หลัก!Y219,0)=TEXT(ข้อมูลเฉลยคำตอบ!$B$24,0),ข้อมูลเฉลยคำตอบ!$C$24,0))</f>
        <v/>
      </c>
      <c r="AA219" s="33" t="str">
        <f>IF(คำตอบ1หลัก!A219="","",IF(TEXT(คำตอบ1หลัก!Z219,0)=TEXT(ข้อมูลเฉลยคำตอบ!$B$25,0),ข้อมูลเฉลยคำตอบ!$C$25,0))</f>
        <v/>
      </c>
      <c r="AB219" s="33" t="str">
        <f>IF(คำตอบ1หลัก!A219="","",IF(TEXT(คำตอบ1หลัก!AA219,0)=TEXT(ข้อมูลเฉลยคำตอบ!$B$26,0),ข้อมูลเฉลยคำตอบ!$C$26,0))</f>
        <v/>
      </c>
      <c r="AC219" s="33" t="str">
        <f>IF(คำตอบ1หลัก!A219="","",IF(TEXT(คำตอบ1หลัก!AB219,0)=TEXT(ข้อมูลเฉลยคำตอบ!$B$27,0),ข้อมูลเฉลยคำตอบ!$C$27,0))</f>
        <v/>
      </c>
      <c r="AD219" s="33" t="str">
        <f>IF(คำตอบ1หลัก!A219="","",IF(TEXT(คำตอบ1หลัก!AC219,0)=TEXT(ข้อมูลเฉลยคำตอบ!$B$28,0),ข้อมูลเฉลยคำตอบ!$C$28,0))</f>
        <v/>
      </c>
      <c r="AE219" s="33" t="str">
        <f>IF(คำตอบ1หลัก!A219="","",IF(TEXT(คำตอบ1หลัก!AD219,0)=TEXT(ข้อมูลเฉลยคำตอบ!$B$29,0),ข้อมูลเฉลยคำตอบ!$C$29,0))</f>
        <v/>
      </c>
      <c r="AF219" s="33" t="str">
        <f>IF(คำตอบ1หลัก!A219="","",IF(TEXT(คำตอบ1หลัก!AE219,0)=TEXT(ข้อมูลเฉลยคำตอบ!$B$30,0),ข้อมูลเฉลยคำตอบ!$C$30,0))</f>
        <v/>
      </c>
      <c r="AG219" s="33" t="str">
        <f>IF(คำตอบ1หลัก!A219="","",IF(TEXT(คำตอบ1หลัก!AF219,0)=TEXT(ข้อมูลเฉลยคำตอบ!$B$31,0),ข้อมูลเฉลยคำตอบ!$C$31,0))</f>
        <v/>
      </c>
      <c r="AH219" s="33" t="str">
        <f>IF(คำตอบ1หลัก!A219="","",IF(TEXT(คำตอบ1หลัก!AG219,0)=TEXT(ข้อมูลเฉลยคำตอบ!$B$32,0),ข้อมูลเฉลยคำตอบ!$C$32,0))</f>
        <v/>
      </c>
      <c r="AI219" s="33" t="str">
        <f>IF(คำตอบ1หลัก!A219="","",IF(TEXT(คำตอบ1หลัก!AH219,0)=TEXT(ข้อมูลเฉลยคำตอบ!$B$33,0),ข้อมูลเฉลยคำตอบ!$C$33,0))</f>
        <v/>
      </c>
      <c r="AJ219" s="33" t="str">
        <f>IF(คำตอบ1หลัก!A219="","",IF(TEXT(คำตอบ1หลัก!AI219,0)=TEXT(ข้อมูลเฉลยคำตอบ!$B$34,0),ข้อมูลเฉลยคำตอบ!$C$34,0))</f>
        <v/>
      </c>
      <c r="AK219" s="33" t="str">
        <f>IF(คำตอบ1หลัก!A219="","",IF(TEXT(คำตอบ1หลัก!AJ219,0)=TEXT(ข้อมูลเฉลยคำตอบ!$B$35,0),ข้อมูลเฉลยคำตอบ!$C$35,0))</f>
        <v/>
      </c>
      <c r="AL219" s="33" t="str">
        <f>IF(คำตอบ1หลัก!A219="","",IF(TEXT(คำตอบ1หลัก!AK219,0)=TEXT(ข้อมูลเฉลยคำตอบ!$B$36,0),ข้อมูลเฉลยคำตอบ!$C$36,0))</f>
        <v/>
      </c>
      <c r="AM219" s="33" t="str">
        <f>IF(คำตอบ1หลัก!A219="","",IF(TEXT(คำตอบ1หลัก!AL219,0)=TEXT(ข้อมูลเฉลยคำตอบ!$B$37,0),ข้อมูลเฉลยคำตอบ!$C$37,0))</f>
        <v/>
      </c>
      <c r="AN219" s="33" t="str">
        <f>IF(คำตอบ1หลัก!A219="","",IF(TEXT(คำตอบ1หลัก!AM219,0)=TEXT(ข้อมูลเฉลยคำตอบ!$B$38,0),ข้อมูลเฉลยคำตอบ!$C$38,0))</f>
        <v/>
      </c>
      <c r="AO219" s="33" t="str">
        <f>IF(คำตอบ1หลัก!A219="","",IF(TEXT(คำตอบ1หลัก!AN219,0)=TEXT(ข้อมูลเฉลยคำตอบ!$B$39,0),ข้อมูลเฉลยคำตอบ!$C$39,0))</f>
        <v/>
      </c>
      <c r="AP219" s="33" t="str">
        <f>IF(คำตอบ1หลัก!A219="","",IF(TEXT(คำตอบ1หลัก!AO219,0)=TEXT(ข้อมูลเฉลยคำตอบ!$B$40,0),ข้อมูลเฉลยคำตอบ!$C$40,0))</f>
        <v/>
      </c>
      <c r="AQ219" s="33" t="str">
        <f>IF(คำตอบ1หลัก!A219="","",IF(TEXT(คำตอบ1หลัก!AP219,0)=TEXT(ข้อมูลเฉลยคำตอบ!$B$41,0),ข้อมูลเฉลยคำตอบ!$C$41,0))</f>
        <v/>
      </c>
      <c r="AR219" s="33" t="str">
        <f>IF(คำตอบ1หลัก!A219="","",IF(TEXT(คำตอบ1หลัก!AQ219,0)=TEXT(ข้อมูลเฉลยคำตอบ!$B$42,0),ข้อมูลเฉลยคำตอบ!$C$42,0))</f>
        <v/>
      </c>
      <c r="AS219" s="33" t="str">
        <f>IF(คำตอบ1หลัก!A219="","",IF(TEXT(คำตอบ1หลัก!AR219,0)=TEXT(ข้อมูลเฉลยคำตอบ!$B$43,0),ข้อมูลเฉลยคำตอบ!$C$43,0))</f>
        <v/>
      </c>
      <c r="AT219" s="33" t="str">
        <f>IF(คำตอบ1หลัก!A219="","",IF(TEXT(คำตอบ1หลัก!AS219,0)=TEXT(ข้อมูลเฉลยคำตอบ!$B$44,0),ข้อมูลเฉลยคำตอบ!$C$44,0))</f>
        <v/>
      </c>
      <c r="AU219" s="33" t="str">
        <f>IF(คำตอบ1หลัก!A219="","",IF(TEXT(คำตอบ1หลัก!AT219,0)=TEXT(ข้อมูลเฉลยคำตอบ!$B$45,0),ข้อมูลเฉลยคำตอบ!$C$45,0))</f>
        <v/>
      </c>
      <c r="AV219" s="33" t="str">
        <f>IF(คำตอบ1หลัก!A219="","",IF(TEXT(คำตอบ1หลัก!AU219,0)=TEXT(ข้อมูลเฉลยคำตอบ!$B$46,0),ข้อมูลเฉลยคำตอบ!$C$46,0))</f>
        <v/>
      </c>
      <c r="AW219" s="33" t="str">
        <f>IF(คำตอบ1หลัก!A219="","",IF(TEXT(คำตอบ1หลัก!AV219,0)=TEXT(ข้อมูลเฉลยคำตอบ!$B$47,0),ข้อมูลเฉลยคำตอบ!$C$47,0))</f>
        <v/>
      </c>
      <c r="AX219" s="33" t="str">
        <f>IF(คำตอบ1หลัก!A219="","",IF(TEXT(คำตอบ1หลัก!AW219,0)=TEXT(ข้อมูลเฉลยคำตอบ!$B$48,0),ข้อมูลเฉลยคำตอบ!$C$48,0))</f>
        <v/>
      </c>
      <c r="AY219" s="33" t="str">
        <f>IF(คำตอบ1หลัก!A219="","",IF(TEXT(คำตอบ1หลัก!AX219,0)=TEXT(ข้อมูลเฉลยคำตอบ!$B$49,0),ข้อมูลเฉลยคำตอบ!$C$49,0))</f>
        <v/>
      </c>
      <c r="AZ219" s="33" t="str">
        <f>IF(คำตอบ1หลัก!A219="","",IF(TEXT(คำตอบ1หลัก!AY219,0)=TEXT(ข้อมูลเฉลยคำตอบ!$B$50,0),ข้อมูลเฉลยคำตอบ!$C$50,0))</f>
        <v/>
      </c>
      <c r="BA219" s="33" t="str">
        <f>IF(คำตอบ1หลัก!A219="","",IF(TEXT(คำตอบ1หลัก!AZ219,0)=TEXT(ข้อมูลเฉลยคำตอบ!$B$51,0),ข้อมูลเฉลยคำตอบ!$C$51,0))</f>
        <v/>
      </c>
      <c r="BB219" s="33" t="str">
        <f>IF(คำตอบ1หลัก!A219="","",IF(TEXT(คำตอบ1หลัก!BA219,0)=TEXT(ข้อมูลเฉลยคำตอบ!$B$52,0),ข้อมูลเฉลยคำตอบ!$C$52,0))</f>
        <v/>
      </c>
      <c r="BC219" s="33" t="str">
        <f>IF(คำตอบ1หลัก!A219="","",IF(TEXT(คำตอบ1หลัก!BB219,0)=TEXT(ข้อมูลเฉลยคำตอบ!$B$53,0),ข้อมูลเฉลยคำตอบ!$C$53,0))</f>
        <v/>
      </c>
      <c r="BD219" s="33" t="str">
        <f>IF(คำตอบ1หลัก!A219="","",IF(TEXT(คำตอบ1หลัก!BC219,0)=TEXT(ข้อมูลเฉลยคำตอบ!$B$54,0),ข้อมูลเฉลยคำตอบ!$C$54,0))</f>
        <v/>
      </c>
      <c r="BE219" s="33" t="str">
        <f>IF(คำตอบ1หลัก!A219="","",IF(TEXT(คำตอบ1หลัก!BD219,0)=TEXT(ข้อมูลเฉลยคำตอบ!$B$55,0),ข้อมูลเฉลยคำตอบ!$C$55,0))</f>
        <v/>
      </c>
      <c r="BF219" s="33" t="str">
        <f>IF(คำตอบ1หลัก!A219="","",IF(TEXT(คำตอบ1หลัก!BE219,0)=TEXT(ข้อมูลเฉลยคำตอบ!$B$56,0),ข้อมูลเฉลยคำตอบ!$C$56,0))</f>
        <v/>
      </c>
      <c r="BG219" s="33" t="str">
        <f>IF(คำตอบ1หลัก!A219="","",IF(TEXT(คำตอบ1หลัก!BF219,0)=TEXT(ข้อมูลเฉลยคำตอบ!$B$57,0),ข้อมูลเฉลยคำตอบ!$C$57,0))</f>
        <v/>
      </c>
      <c r="BH219" s="33" t="str">
        <f>IF(คำตอบ1หลัก!A219="","",IF(TEXT(คำตอบ1หลัก!BG219,0)=TEXT(ข้อมูลเฉลยคำตอบ!$B$58,0),ข้อมูลเฉลยคำตอบ!$C$58,0))</f>
        <v/>
      </c>
      <c r="BI219" s="33" t="str">
        <f>IF(คำตอบ1หลัก!A219="","",IF(TEXT(คำตอบ1หลัก!BH219,0)=TEXT(ข้อมูลเฉลยคำตอบ!$B$59,0),ข้อมูลเฉลยคำตอบ!$C$59,0))</f>
        <v/>
      </c>
      <c r="BJ219" s="33" t="str">
        <f>IF(คำตอบ1หลัก!A219="","",IF(TEXT(คำตอบ1หลัก!BI219,0)=TEXT(ข้อมูลเฉลยคำตอบ!$B$60,0),ข้อมูลเฉลยคำตอบ!$C$60,0))</f>
        <v/>
      </c>
      <c r="BK219" s="33" t="str">
        <f>IF(คำตอบ1หลัก!A219="","",IF(TEXT(คำตอบ1หลัก!BJ219,0)=TEXT(ข้อมูลเฉลยคำตอบ!$B$61,0),ข้อมูลเฉลยคำตอบ!$C$61,0))</f>
        <v/>
      </c>
      <c r="BM219" s="18" t="str">
        <f t="shared" si="6"/>
        <v/>
      </c>
      <c r="BN219" s="38" t="str">
        <f t="shared" si="7"/>
        <v/>
      </c>
    </row>
    <row r="220" spans="1:66" ht="17.399999999999999" hidden="1" customHeight="1">
      <c r="A220" s="19">
        <v>219</v>
      </c>
      <c r="B220" s="3"/>
      <c r="C220" s="3"/>
      <c r="D220" s="33" t="str">
        <f>IF(คำตอบ1หลัก!A220="","",IF(TEXT(คำตอบ1หลัก!C220,0)=TEXT(ข้อมูลเฉลยคำตอบ!$B$2,0),ข้อมูลเฉลยคำตอบ!$C$2,0))</f>
        <v/>
      </c>
      <c r="E220" s="33" t="str">
        <f>IF(คำตอบ1หลัก!A220="","",IF(TEXT(คำตอบ1หลัก!D220,0)=TEXT(ข้อมูลเฉลยคำตอบ!$B$3,0),ข้อมูลเฉลยคำตอบ!$C$3,0))</f>
        <v/>
      </c>
      <c r="F220" s="33" t="str">
        <f>IF(คำตอบ1หลัก!A220="","",IF(TEXT(คำตอบ1หลัก!E220,0)=TEXT(ข้อมูลเฉลยคำตอบ!$B$4,0),ข้อมูลเฉลยคำตอบ!$C$4,0))</f>
        <v/>
      </c>
      <c r="G220" s="33" t="str">
        <f>IF(คำตอบ1หลัก!A220="","",IF(TEXT(คำตอบ1หลัก!F220,0)=TEXT(ข้อมูลเฉลยคำตอบ!$B$5,0),ข้อมูลเฉลยคำตอบ!$C$5,0))</f>
        <v/>
      </c>
      <c r="H220" s="33" t="str">
        <f>IF(คำตอบ1หลัก!A220="","",IF(TEXT(คำตอบ1หลัก!G220,0)=TEXT(ข้อมูลเฉลยคำตอบ!$B$6,0),ข้อมูลเฉลยคำตอบ!$C$6,0))</f>
        <v/>
      </c>
      <c r="I220" s="33" t="str">
        <f>IF(คำตอบ1หลัก!A220="","",IF(TEXT(คำตอบ1หลัก!H220,0)=TEXT(ข้อมูลเฉลยคำตอบ!$B$7,0),ข้อมูลเฉลยคำตอบ!$C$7,0))</f>
        <v/>
      </c>
      <c r="J220" s="33" t="str">
        <f>IF(คำตอบ1หลัก!A220="","",IF(TEXT(คำตอบ1หลัก!I220,0)=TEXT(ข้อมูลเฉลยคำตอบ!$B$8,0),ข้อมูลเฉลยคำตอบ!$C$8,0))</f>
        <v/>
      </c>
      <c r="K220" s="33" t="str">
        <f>IF(คำตอบ1หลัก!A220="","",IF(TEXT(คำตอบ1หลัก!J220,0)=TEXT(ข้อมูลเฉลยคำตอบ!$B$9,0),ข้อมูลเฉลยคำตอบ!$C$9,0))</f>
        <v/>
      </c>
      <c r="L220" s="33" t="str">
        <f>IF(คำตอบ1หลัก!A220="","",IF(TEXT(คำตอบ1หลัก!K220,0)=TEXT(ข้อมูลเฉลยคำตอบ!$B$10,0),ข้อมูลเฉลยคำตอบ!$C$10,0))</f>
        <v/>
      </c>
      <c r="M220" s="33" t="str">
        <f>IF(คำตอบ1หลัก!A220="","",IF(TEXT(คำตอบ1หลัก!L220,0)=TEXT(ข้อมูลเฉลยคำตอบ!$B$11,0),ข้อมูลเฉลยคำตอบ!$C$11,0))</f>
        <v/>
      </c>
      <c r="N220" s="33" t="str">
        <f>IF(คำตอบ1หลัก!A220="","",IF(TEXT(คำตอบ1หลัก!M220,0)=TEXT(ข้อมูลเฉลยคำตอบ!$B$12,0),ข้อมูลเฉลยคำตอบ!$C$12,0))</f>
        <v/>
      </c>
      <c r="O220" s="33" t="str">
        <f>IF(คำตอบ1หลัก!A220="","",IF(TEXT(คำตอบ1หลัก!N220,0)=TEXT(ข้อมูลเฉลยคำตอบ!$B$13,0),ข้อมูลเฉลยคำตอบ!$C$13,0))</f>
        <v/>
      </c>
      <c r="P220" s="33" t="str">
        <f>IF(คำตอบ1หลัก!A220="","",IF(TEXT(คำตอบ1หลัก!O220,0)=TEXT(ข้อมูลเฉลยคำตอบ!$B$14,0),ข้อมูลเฉลยคำตอบ!$C$14,0))</f>
        <v/>
      </c>
      <c r="Q220" s="33" t="str">
        <f>IF(คำตอบ1หลัก!A220="","",IF(TEXT(คำตอบ1หลัก!P220,0)=TEXT(ข้อมูลเฉลยคำตอบ!$B$15,0),ข้อมูลเฉลยคำตอบ!$C$15,0))</f>
        <v/>
      </c>
      <c r="R220" s="33" t="str">
        <f>IF(คำตอบ1หลัก!A220="","",IF(TEXT(คำตอบ1หลัก!Q220,0)=TEXT(ข้อมูลเฉลยคำตอบ!$B$16,0),ข้อมูลเฉลยคำตอบ!$C$16,0))</f>
        <v/>
      </c>
      <c r="S220" s="33" t="str">
        <f>IF(คำตอบ1หลัก!A220="","",IF(TEXT(คำตอบ1หลัก!R220,0)=TEXT(ข้อมูลเฉลยคำตอบ!$B$17,0),ข้อมูลเฉลยคำตอบ!$C$17,0))</f>
        <v/>
      </c>
      <c r="T220" s="33" t="str">
        <f>IF(คำตอบ1หลัก!A220="","",IF(TEXT(คำตอบ1หลัก!S220,0)=TEXT(ข้อมูลเฉลยคำตอบ!$B$18,0),ข้อมูลเฉลยคำตอบ!$C$18,0))</f>
        <v/>
      </c>
      <c r="U220" s="33" t="str">
        <f>IF(คำตอบ1หลัก!A220="","",IF(TEXT(คำตอบ1หลัก!T220,0)=TEXT(ข้อมูลเฉลยคำตอบ!$B$19,0),ข้อมูลเฉลยคำตอบ!$C$19,0))</f>
        <v/>
      </c>
      <c r="V220" s="33" t="str">
        <f>IF(คำตอบ1หลัก!A220="","",IF(TEXT(คำตอบ1หลัก!U220,0)=TEXT(ข้อมูลเฉลยคำตอบ!$B$20,0),ข้อมูลเฉลยคำตอบ!$C$20,0))</f>
        <v/>
      </c>
      <c r="W220" s="33" t="str">
        <f>IF(คำตอบ1หลัก!A220="","",IF(TEXT(คำตอบ1หลัก!V220,0)=TEXT(ข้อมูลเฉลยคำตอบ!$B$21,0),ข้อมูลเฉลยคำตอบ!$C$21,0))</f>
        <v/>
      </c>
      <c r="X220" s="33" t="str">
        <f>IF(คำตอบ1หลัก!A220="","",IF(TEXT(คำตอบ1หลัก!W220,0)=TEXT(ข้อมูลเฉลยคำตอบ!$B$22,0),ข้อมูลเฉลยคำตอบ!$C$22,0))</f>
        <v/>
      </c>
      <c r="Y220" s="33" t="str">
        <f>IF(คำตอบ1หลัก!A220="","",IF(TEXT(คำตอบ1หลัก!X220,0)=TEXT(ข้อมูลเฉลยคำตอบ!$B$23,0),ข้อมูลเฉลยคำตอบ!$C$23,0))</f>
        <v/>
      </c>
      <c r="Z220" s="33" t="str">
        <f>IF(คำตอบ1หลัก!A220="","",IF(TEXT(คำตอบ1หลัก!Y220,0)=TEXT(ข้อมูลเฉลยคำตอบ!$B$24,0),ข้อมูลเฉลยคำตอบ!$C$24,0))</f>
        <v/>
      </c>
      <c r="AA220" s="33" t="str">
        <f>IF(คำตอบ1หลัก!A220="","",IF(TEXT(คำตอบ1หลัก!Z220,0)=TEXT(ข้อมูลเฉลยคำตอบ!$B$25,0),ข้อมูลเฉลยคำตอบ!$C$25,0))</f>
        <v/>
      </c>
      <c r="AB220" s="33" t="str">
        <f>IF(คำตอบ1หลัก!A220="","",IF(TEXT(คำตอบ1หลัก!AA220,0)=TEXT(ข้อมูลเฉลยคำตอบ!$B$26,0),ข้อมูลเฉลยคำตอบ!$C$26,0))</f>
        <v/>
      </c>
      <c r="AC220" s="33" t="str">
        <f>IF(คำตอบ1หลัก!A220="","",IF(TEXT(คำตอบ1หลัก!AB220,0)=TEXT(ข้อมูลเฉลยคำตอบ!$B$27,0),ข้อมูลเฉลยคำตอบ!$C$27,0))</f>
        <v/>
      </c>
      <c r="AD220" s="33" t="str">
        <f>IF(คำตอบ1หลัก!A220="","",IF(TEXT(คำตอบ1หลัก!AC220,0)=TEXT(ข้อมูลเฉลยคำตอบ!$B$28,0),ข้อมูลเฉลยคำตอบ!$C$28,0))</f>
        <v/>
      </c>
      <c r="AE220" s="33" t="str">
        <f>IF(คำตอบ1หลัก!A220="","",IF(TEXT(คำตอบ1หลัก!AD220,0)=TEXT(ข้อมูลเฉลยคำตอบ!$B$29,0),ข้อมูลเฉลยคำตอบ!$C$29,0))</f>
        <v/>
      </c>
      <c r="AF220" s="33" t="str">
        <f>IF(คำตอบ1หลัก!A220="","",IF(TEXT(คำตอบ1หลัก!AE220,0)=TEXT(ข้อมูลเฉลยคำตอบ!$B$30,0),ข้อมูลเฉลยคำตอบ!$C$30,0))</f>
        <v/>
      </c>
      <c r="AG220" s="33" t="str">
        <f>IF(คำตอบ1หลัก!A220="","",IF(TEXT(คำตอบ1หลัก!AF220,0)=TEXT(ข้อมูลเฉลยคำตอบ!$B$31,0),ข้อมูลเฉลยคำตอบ!$C$31,0))</f>
        <v/>
      </c>
      <c r="AH220" s="33" t="str">
        <f>IF(คำตอบ1หลัก!A220="","",IF(TEXT(คำตอบ1หลัก!AG220,0)=TEXT(ข้อมูลเฉลยคำตอบ!$B$32,0),ข้อมูลเฉลยคำตอบ!$C$32,0))</f>
        <v/>
      </c>
      <c r="AI220" s="33" t="str">
        <f>IF(คำตอบ1หลัก!A220="","",IF(TEXT(คำตอบ1หลัก!AH220,0)=TEXT(ข้อมูลเฉลยคำตอบ!$B$33,0),ข้อมูลเฉลยคำตอบ!$C$33,0))</f>
        <v/>
      </c>
      <c r="AJ220" s="33" t="str">
        <f>IF(คำตอบ1หลัก!A220="","",IF(TEXT(คำตอบ1หลัก!AI220,0)=TEXT(ข้อมูลเฉลยคำตอบ!$B$34,0),ข้อมูลเฉลยคำตอบ!$C$34,0))</f>
        <v/>
      </c>
      <c r="AK220" s="33" t="str">
        <f>IF(คำตอบ1หลัก!A220="","",IF(TEXT(คำตอบ1หลัก!AJ220,0)=TEXT(ข้อมูลเฉลยคำตอบ!$B$35,0),ข้อมูลเฉลยคำตอบ!$C$35,0))</f>
        <v/>
      </c>
      <c r="AL220" s="33" t="str">
        <f>IF(คำตอบ1หลัก!A220="","",IF(TEXT(คำตอบ1หลัก!AK220,0)=TEXT(ข้อมูลเฉลยคำตอบ!$B$36,0),ข้อมูลเฉลยคำตอบ!$C$36,0))</f>
        <v/>
      </c>
      <c r="AM220" s="33" t="str">
        <f>IF(คำตอบ1หลัก!A220="","",IF(TEXT(คำตอบ1หลัก!AL220,0)=TEXT(ข้อมูลเฉลยคำตอบ!$B$37,0),ข้อมูลเฉลยคำตอบ!$C$37,0))</f>
        <v/>
      </c>
      <c r="AN220" s="33" t="str">
        <f>IF(คำตอบ1หลัก!A220="","",IF(TEXT(คำตอบ1หลัก!AM220,0)=TEXT(ข้อมูลเฉลยคำตอบ!$B$38,0),ข้อมูลเฉลยคำตอบ!$C$38,0))</f>
        <v/>
      </c>
      <c r="AO220" s="33" t="str">
        <f>IF(คำตอบ1หลัก!A220="","",IF(TEXT(คำตอบ1หลัก!AN220,0)=TEXT(ข้อมูลเฉลยคำตอบ!$B$39,0),ข้อมูลเฉลยคำตอบ!$C$39,0))</f>
        <v/>
      </c>
      <c r="AP220" s="33" t="str">
        <f>IF(คำตอบ1หลัก!A220="","",IF(TEXT(คำตอบ1หลัก!AO220,0)=TEXT(ข้อมูลเฉลยคำตอบ!$B$40,0),ข้อมูลเฉลยคำตอบ!$C$40,0))</f>
        <v/>
      </c>
      <c r="AQ220" s="33" t="str">
        <f>IF(คำตอบ1หลัก!A220="","",IF(TEXT(คำตอบ1หลัก!AP220,0)=TEXT(ข้อมูลเฉลยคำตอบ!$B$41,0),ข้อมูลเฉลยคำตอบ!$C$41,0))</f>
        <v/>
      </c>
      <c r="AR220" s="33" t="str">
        <f>IF(คำตอบ1หลัก!A220="","",IF(TEXT(คำตอบ1หลัก!AQ220,0)=TEXT(ข้อมูลเฉลยคำตอบ!$B$42,0),ข้อมูลเฉลยคำตอบ!$C$42,0))</f>
        <v/>
      </c>
      <c r="AS220" s="33" t="str">
        <f>IF(คำตอบ1หลัก!A220="","",IF(TEXT(คำตอบ1หลัก!AR220,0)=TEXT(ข้อมูลเฉลยคำตอบ!$B$43,0),ข้อมูลเฉลยคำตอบ!$C$43,0))</f>
        <v/>
      </c>
      <c r="AT220" s="33" t="str">
        <f>IF(คำตอบ1หลัก!A220="","",IF(TEXT(คำตอบ1หลัก!AS220,0)=TEXT(ข้อมูลเฉลยคำตอบ!$B$44,0),ข้อมูลเฉลยคำตอบ!$C$44,0))</f>
        <v/>
      </c>
      <c r="AU220" s="33" t="str">
        <f>IF(คำตอบ1หลัก!A220="","",IF(TEXT(คำตอบ1หลัก!AT220,0)=TEXT(ข้อมูลเฉลยคำตอบ!$B$45,0),ข้อมูลเฉลยคำตอบ!$C$45,0))</f>
        <v/>
      </c>
      <c r="AV220" s="33" t="str">
        <f>IF(คำตอบ1หลัก!A220="","",IF(TEXT(คำตอบ1หลัก!AU220,0)=TEXT(ข้อมูลเฉลยคำตอบ!$B$46,0),ข้อมูลเฉลยคำตอบ!$C$46,0))</f>
        <v/>
      </c>
      <c r="AW220" s="33" t="str">
        <f>IF(คำตอบ1หลัก!A220="","",IF(TEXT(คำตอบ1หลัก!AV220,0)=TEXT(ข้อมูลเฉลยคำตอบ!$B$47,0),ข้อมูลเฉลยคำตอบ!$C$47,0))</f>
        <v/>
      </c>
      <c r="AX220" s="33" t="str">
        <f>IF(คำตอบ1หลัก!A220="","",IF(TEXT(คำตอบ1หลัก!AW220,0)=TEXT(ข้อมูลเฉลยคำตอบ!$B$48,0),ข้อมูลเฉลยคำตอบ!$C$48,0))</f>
        <v/>
      </c>
      <c r="AY220" s="33" t="str">
        <f>IF(คำตอบ1หลัก!A220="","",IF(TEXT(คำตอบ1หลัก!AX220,0)=TEXT(ข้อมูลเฉลยคำตอบ!$B$49,0),ข้อมูลเฉลยคำตอบ!$C$49,0))</f>
        <v/>
      </c>
      <c r="AZ220" s="33" t="str">
        <f>IF(คำตอบ1หลัก!A220="","",IF(TEXT(คำตอบ1หลัก!AY220,0)=TEXT(ข้อมูลเฉลยคำตอบ!$B$50,0),ข้อมูลเฉลยคำตอบ!$C$50,0))</f>
        <v/>
      </c>
      <c r="BA220" s="33" t="str">
        <f>IF(คำตอบ1หลัก!A220="","",IF(TEXT(คำตอบ1หลัก!AZ220,0)=TEXT(ข้อมูลเฉลยคำตอบ!$B$51,0),ข้อมูลเฉลยคำตอบ!$C$51,0))</f>
        <v/>
      </c>
      <c r="BB220" s="33" t="str">
        <f>IF(คำตอบ1หลัก!A220="","",IF(TEXT(คำตอบ1หลัก!BA220,0)=TEXT(ข้อมูลเฉลยคำตอบ!$B$52,0),ข้อมูลเฉลยคำตอบ!$C$52,0))</f>
        <v/>
      </c>
      <c r="BC220" s="33" t="str">
        <f>IF(คำตอบ1หลัก!A220="","",IF(TEXT(คำตอบ1หลัก!BB220,0)=TEXT(ข้อมูลเฉลยคำตอบ!$B$53,0),ข้อมูลเฉลยคำตอบ!$C$53,0))</f>
        <v/>
      </c>
      <c r="BD220" s="33" t="str">
        <f>IF(คำตอบ1หลัก!A220="","",IF(TEXT(คำตอบ1หลัก!BC220,0)=TEXT(ข้อมูลเฉลยคำตอบ!$B$54,0),ข้อมูลเฉลยคำตอบ!$C$54,0))</f>
        <v/>
      </c>
      <c r="BE220" s="33" t="str">
        <f>IF(คำตอบ1หลัก!A220="","",IF(TEXT(คำตอบ1หลัก!BD220,0)=TEXT(ข้อมูลเฉลยคำตอบ!$B$55,0),ข้อมูลเฉลยคำตอบ!$C$55,0))</f>
        <v/>
      </c>
      <c r="BF220" s="33" t="str">
        <f>IF(คำตอบ1หลัก!A220="","",IF(TEXT(คำตอบ1หลัก!BE220,0)=TEXT(ข้อมูลเฉลยคำตอบ!$B$56,0),ข้อมูลเฉลยคำตอบ!$C$56,0))</f>
        <v/>
      </c>
      <c r="BG220" s="33" t="str">
        <f>IF(คำตอบ1หลัก!A220="","",IF(TEXT(คำตอบ1หลัก!BF220,0)=TEXT(ข้อมูลเฉลยคำตอบ!$B$57,0),ข้อมูลเฉลยคำตอบ!$C$57,0))</f>
        <v/>
      </c>
      <c r="BH220" s="33" t="str">
        <f>IF(คำตอบ1หลัก!A220="","",IF(TEXT(คำตอบ1หลัก!BG220,0)=TEXT(ข้อมูลเฉลยคำตอบ!$B$58,0),ข้อมูลเฉลยคำตอบ!$C$58,0))</f>
        <v/>
      </c>
      <c r="BI220" s="33" t="str">
        <f>IF(คำตอบ1หลัก!A220="","",IF(TEXT(คำตอบ1หลัก!BH220,0)=TEXT(ข้อมูลเฉลยคำตอบ!$B$59,0),ข้อมูลเฉลยคำตอบ!$C$59,0))</f>
        <v/>
      </c>
      <c r="BJ220" s="33" t="str">
        <f>IF(คำตอบ1หลัก!A220="","",IF(TEXT(คำตอบ1หลัก!BI220,0)=TEXT(ข้อมูลเฉลยคำตอบ!$B$60,0),ข้อมูลเฉลยคำตอบ!$C$60,0))</f>
        <v/>
      </c>
      <c r="BK220" s="33" t="str">
        <f>IF(คำตอบ1หลัก!A220="","",IF(TEXT(คำตอบ1หลัก!BJ220,0)=TEXT(ข้อมูลเฉลยคำตอบ!$B$61,0),ข้อมูลเฉลยคำตอบ!$C$61,0))</f>
        <v/>
      </c>
      <c r="BM220" s="18" t="str">
        <f t="shared" si="6"/>
        <v/>
      </c>
      <c r="BN220" s="38" t="str">
        <f t="shared" si="7"/>
        <v/>
      </c>
    </row>
    <row r="221" spans="1:66" ht="17.399999999999999" hidden="1" customHeight="1">
      <c r="A221" s="19">
        <v>220</v>
      </c>
      <c r="B221" s="3"/>
      <c r="C221" s="3"/>
      <c r="D221" s="33" t="str">
        <f>IF(คำตอบ1หลัก!A221="","",IF(TEXT(คำตอบ1หลัก!C221,0)=TEXT(ข้อมูลเฉลยคำตอบ!$B$2,0),ข้อมูลเฉลยคำตอบ!$C$2,0))</f>
        <v/>
      </c>
      <c r="E221" s="33" t="str">
        <f>IF(คำตอบ1หลัก!A221="","",IF(TEXT(คำตอบ1หลัก!D221,0)=TEXT(ข้อมูลเฉลยคำตอบ!$B$3,0),ข้อมูลเฉลยคำตอบ!$C$3,0))</f>
        <v/>
      </c>
      <c r="F221" s="33" t="str">
        <f>IF(คำตอบ1หลัก!A221="","",IF(TEXT(คำตอบ1หลัก!E221,0)=TEXT(ข้อมูลเฉลยคำตอบ!$B$4,0),ข้อมูลเฉลยคำตอบ!$C$4,0))</f>
        <v/>
      </c>
      <c r="G221" s="33" t="str">
        <f>IF(คำตอบ1หลัก!A221="","",IF(TEXT(คำตอบ1หลัก!F221,0)=TEXT(ข้อมูลเฉลยคำตอบ!$B$5,0),ข้อมูลเฉลยคำตอบ!$C$5,0))</f>
        <v/>
      </c>
      <c r="H221" s="33" t="str">
        <f>IF(คำตอบ1หลัก!A221="","",IF(TEXT(คำตอบ1หลัก!G221,0)=TEXT(ข้อมูลเฉลยคำตอบ!$B$6,0),ข้อมูลเฉลยคำตอบ!$C$6,0))</f>
        <v/>
      </c>
      <c r="I221" s="33" t="str">
        <f>IF(คำตอบ1หลัก!A221="","",IF(TEXT(คำตอบ1หลัก!H221,0)=TEXT(ข้อมูลเฉลยคำตอบ!$B$7,0),ข้อมูลเฉลยคำตอบ!$C$7,0))</f>
        <v/>
      </c>
      <c r="J221" s="33" t="str">
        <f>IF(คำตอบ1หลัก!A221="","",IF(TEXT(คำตอบ1หลัก!I221,0)=TEXT(ข้อมูลเฉลยคำตอบ!$B$8,0),ข้อมูลเฉลยคำตอบ!$C$8,0))</f>
        <v/>
      </c>
      <c r="K221" s="33" t="str">
        <f>IF(คำตอบ1หลัก!A221="","",IF(TEXT(คำตอบ1หลัก!J221,0)=TEXT(ข้อมูลเฉลยคำตอบ!$B$9,0),ข้อมูลเฉลยคำตอบ!$C$9,0))</f>
        <v/>
      </c>
      <c r="L221" s="33" t="str">
        <f>IF(คำตอบ1หลัก!A221="","",IF(TEXT(คำตอบ1หลัก!K221,0)=TEXT(ข้อมูลเฉลยคำตอบ!$B$10,0),ข้อมูลเฉลยคำตอบ!$C$10,0))</f>
        <v/>
      </c>
      <c r="M221" s="33" t="str">
        <f>IF(คำตอบ1หลัก!A221="","",IF(TEXT(คำตอบ1หลัก!L221,0)=TEXT(ข้อมูลเฉลยคำตอบ!$B$11,0),ข้อมูลเฉลยคำตอบ!$C$11,0))</f>
        <v/>
      </c>
      <c r="N221" s="33" t="str">
        <f>IF(คำตอบ1หลัก!A221="","",IF(TEXT(คำตอบ1หลัก!M221,0)=TEXT(ข้อมูลเฉลยคำตอบ!$B$12,0),ข้อมูลเฉลยคำตอบ!$C$12,0))</f>
        <v/>
      </c>
      <c r="O221" s="33" t="str">
        <f>IF(คำตอบ1หลัก!A221="","",IF(TEXT(คำตอบ1หลัก!N221,0)=TEXT(ข้อมูลเฉลยคำตอบ!$B$13,0),ข้อมูลเฉลยคำตอบ!$C$13,0))</f>
        <v/>
      </c>
      <c r="P221" s="33" t="str">
        <f>IF(คำตอบ1หลัก!A221="","",IF(TEXT(คำตอบ1หลัก!O221,0)=TEXT(ข้อมูลเฉลยคำตอบ!$B$14,0),ข้อมูลเฉลยคำตอบ!$C$14,0))</f>
        <v/>
      </c>
      <c r="Q221" s="33" t="str">
        <f>IF(คำตอบ1หลัก!A221="","",IF(TEXT(คำตอบ1หลัก!P221,0)=TEXT(ข้อมูลเฉลยคำตอบ!$B$15,0),ข้อมูลเฉลยคำตอบ!$C$15,0))</f>
        <v/>
      </c>
      <c r="R221" s="33" t="str">
        <f>IF(คำตอบ1หลัก!A221="","",IF(TEXT(คำตอบ1หลัก!Q221,0)=TEXT(ข้อมูลเฉลยคำตอบ!$B$16,0),ข้อมูลเฉลยคำตอบ!$C$16,0))</f>
        <v/>
      </c>
      <c r="S221" s="33" t="str">
        <f>IF(คำตอบ1หลัก!A221="","",IF(TEXT(คำตอบ1หลัก!R221,0)=TEXT(ข้อมูลเฉลยคำตอบ!$B$17,0),ข้อมูลเฉลยคำตอบ!$C$17,0))</f>
        <v/>
      </c>
      <c r="T221" s="33" t="str">
        <f>IF(คำตอบ1หลัก!A221="","",IF(TEXT(คำตอบ1หลัก!S221,0)=TEXT(ข้อมูลเฉลยคำตอบ!$B$18,0),ข้อมูลเฉลยคำตอบ!$C$18,0))</f>
        <v/>
      </c>
      <c r="U221" s="33" t="str">
        <f>IF(คำตอบ1หลัก!A221="","",IF(TEXT(คำตอบ1หลัก!T221,0)=TEXT(ข้อมูลเฉลยคำตอบ!$B$19,0),ข้อมูลเฉลยคำตอบ!$C$19,0))</f>
        <v/>
      </c>
      <c r="V221" s="33" t="str">
        <f>IF(คำตอบ1หลัก!A221="","",IF(TEXT(คำตอบ1หลัก!U221,0)=TEXT(ข้อมูลเฉลยคำตอบ!$B$20,0),ข้อมูลเฉลยคำตอบ!$C$20,0))</f>
        <v/>
      </c>
      <c r="W221" s="33" t="str">
        <f>IF(คำตอบ1หลัก!A221="","",IF(TEXT(คำตอบ1หลัก!V221,0)=TEXT(ข้อมูลเฉลยคำตอบ!$B$21,0),ข้อมูลเฉลยคำตอบ!$C$21,0))</f>
        <v/>
      </c>
      <c r="X221" s="33" t="str">
        <f>IF(คำตอบ1หลัก!A221="","",IF(TEXT(คำตอบ1หลัก!W221,0)=TEXT(ข้อมูลเฉลยคำตอบ!$B$22,0),ข้อมูลเฉลยคำตอบ!$C$22,0))</f>
        <v/>
      </c>
      <c r="Y221" s="33" t="str">
        <f>IF(คำตอบ1หลัก!A221="","",IF(TEXT(คำตอบ1หลัก!X221,0)=TEXT(ข้อมูลเฉลยคำตอบ!$B$23,0),ข้อมูลเฉลยคำตอบ!$C$23,0))</f>
        <v/>
      </c>
      <c r="Z221" s="33" t="str">
        <f>IF(คำตอบ1หลัก!A221="","",IF(TEXT(คำตอบ1หลัก!Y221,0)=TEXT(ข้อมูลเฉลยคำตอบ!$B$24,0),ข้อมูลเฉลยคำตอบ!$C$24,0))</f>
        <v/>
      </c>
      <c r="AA221" s="33" t="str">
        <f>IF(คำตอบ1หลัก!A221="","",IF(TEXT(คำตอบ1หลัก!Z221,0)=TEXT(ข้อมูลเฉลยคำตอบ!$B$25,0),ข้อมูลเฉลยคำตอบ!$C$25,0))</f>
        <v/>
      </c>
      <c r="AB221" s="33" t="str">
        <f>IF(คำตอบ1หลัก!A221="","",IF(TEXT(คำตอบ1หลัก!AA221,0)=TEXT(ข้อมูลเฉลยคำตอบ!$B$26,0),ข้อมูลเฉลยคำตอบ!$C$26,0))</f>
        <v/>
      </c>
      <c r="AC221" s="33" t="str">
        <f>IF(คำตอบ1หลัก!A221="","",IF(TEXT(คำตอบ1หลัก!AB221,0)=TEXT(ข้อมูลเฉลยคำตอบ!$B$27,0),ข้อมูลเฉลยคำตอบ!$C$27,0))</f>
        <v/>
      </c>
      <c r="AD221" s="33" t="str">
        <f>IF(คำตอบ1หลัก!A221="","",IF(TEXT(คำตอบ1หลัก!AC221,0)=TEXT(ข้อมูลเฉลยคำตอบ!$B$28,0),ข้อมูลเฉลยคำตอบ!$C$28,0))</f>
        <v/>
      </c>
      <c r="AE221" s="33" t="str">
        <f>IF(คำตอบ1หลัก!A221="","",IF(TEXT(คำตอบ1หลัก!AD221,0)=TEXT(ข้อมูลเฉลยคำตอบ!$B$29,0),ข้อมูลเฉลยคำตอบ!$C$29,0))</f>
        <v/>
      </c>
      <c r="AF221" s="33" t="str">
        <f>IF(คำตอบ1หลัก!A221="","",IF(TEXT(คำตอบ1หลัก!AE221,0)=TEXT(ข้อมูลเฉลยคำตอบ!$B$30,0),ข้อมูลเฉลยคำตอบ!$C$30,0))</f>
        <v/>
      </c>
      <c r="AG221" s="33" t="str">
        <f>IF(คำตอบ1หลัก!A221="","",IF(TEXT(คำตอบ1หลัก!AF221,0)=TEXT(ข้อมูลเฉลยคำตอบ!$B$31,0),ข้อมูลเฉลยคำตอบ!$C$31,0))</f>
        <v/>
      </c>
      <c r="AH221" s="33" t="str">
        <f>IF(คำตอบ1หลัก!A221="","",IF(TEXT(คำตอบ1หลัก!AG221,0)=TEXT(ข้อมูลเฉลยคำตอบ!$B$32,0),ข้อมูลเฉลยคำตอบ!$C$32,0))</f>
        <v/>
      </c>
      <c r="AI221" s="33" t="str">
        <f>IF(คำตอบ1หลัก!A221="","",IF(TEXT(คำตอบ1หลัก!AH221,0)=TEXT(ข้อมูลเฉลยคำตอบ!$B$33,0),ข้อมูลเฉลยคำตอบ!$C$33,0))</f>
        <v/>
      </c>
      <c r="AJ221" s="33" t="str">
        <f>IF(คำตอบ1หลัก!A221="","",IF(TEXT(คำตอบ1หลัก!AI221,0)=TEXT(ข้อมูลเฉลยคำตอบ!$B$34,0),ข้อมูลเฉลยคำตอบ!$C$34,0))</f>
        <v/>
      </c>
      <c r="AK221" s="33" t="str">
        <f>IF(คำตอบ1หลัก!A221="","",IF(TEXT(คำตอบ1หลัก!AJ221,0)=TEXT(ข้อมูลเฉลยคำตอบ!$B$35,0),ข้อมูลเฉลยคำตอบ!$C$35,0))</f>
        <v/>
      </c>
      <c r="AL221" s="33" t="str">
        <f>IF(คำตอบ1หลัก!A221="","",IF(TEXT(คำตอบ1หลัก!AK221,0)=TEXT(ข้อมูลเฉลยคำตอบ!$B$36,0),ข้อมูลเฉลยคำตอบ!$C$36,0))</f>
        <v/>
      </c>
      <c r="AM221" s="33" t="str">
        <f>IF(คำตอบ1หลัก!A221="","",IF(TEXT(คำตอบ1หลัก!AL221,0)=TEXT(ข้อมูลเฉลยคำตอบ!$B$37,0),ข้อมูลเฉลยคำตอบ!$C$37,0))</f>
        <v/>
      </c>
      <c r="AN221" s="33" t="str">
        <f>IF(คำตอบ1หลัก!A221="","",IF(TEXT(คำตอบ1หลัก!AM221,0)=TEXT(ข้อมูลเฉลยคำตอบ!$B$38,0),ข้อมูลเฉลยคำตอบ!$C$38,0))</f>
        <v/>
      </c>
      <c r="AO221" s="33" t="str">
        <f>IF(คำตอบ1หลัก!A221="","",IF(TEXT(คำตอบ1หลัก!AN221,0)=TEXT(ข้อมูลเฉลยคำตอบ!$B$39,0),ข้อมูลเฉลยคำตอบ!$C$39,0))</f>
        <v/>
      </c>
      <c r="AP221" s="33" t="str">
        <f>IF(คำตอบ1หลัก!A221="","",IF(TEXT(คำตอบ1หลัก!AO221,0)=TEXT(ข้อมูลเฉลยคำตอบ!$B$40,0),ข้อมูลเฉลยคำตอบ!$C$40,0))</f>
        <v/>
      </c>
      <c r="AQ221" s="33" t="str">
        <f>IF(คำตอบ1หลัก!A221="","",IF(TEXT(คำตอบ1หลัก!AP221,0)=TEXT(ข้อมูลเฉลยคำตอบ!$B$41,0),ข้อมูลเฉลยคำตอบ!$C$41,0))</f>
        <v/>
      </c>
      <c r="AR221" s="33" t="str">
        <f>IF(คำตอบ1หลัก!A221="","",IF(TEXT(คำตอบ1หลัก!AQ221,0)=TEXT(ข้อมูลเฉลยคำตอบ!$B$42,0),ข้อมูลเฉลยคำตอบ!$C$42,0))</f>
        <v/>
      </c>
      <c r="AS221" s="33" t="str">
        <f>IF(คำตอบ1หลัก!A221="","",IF(TEXT(คำตอบ1หลัก!AR221,0)=TEXT(ข้อมูลเฉลยคำตอบ!$B$43,0),ข้อมูลเฉลยคำตอบ!$C$43,0))</f>
        <v/>
      </c>
      <c r="AT221" s="33" t="str">
        <f>IF(คำตอบ1หลัก!A221="","",IF(TEXT(คำตอบ1หลัก!AS221,0)=TEXT(ข้อมูลเฉลยคำตอบ!$B$44,0),ข้อมูลเฉลยคำตอบ!$C$44,0))</f>
        <v/>
      </c>
      <c r="AU221" s="33" t="str">
        <f>IF(คำตอบ1หลัก!A221="","",IF(TEXT(คำตอบ1หลัก!AT221,0)=TEXT(ข้อมูลเฉลยคำตอบ!$B$45,0),ข้อมูลเฉลยคำตอบ!$C$45,0))</f>
        <v/>
      </c>
      <c r="AV221" s="33" t="str">
        <f>IF(คำตอบ1หลัก!A221="","",IF(TEXT(คำตอบ1หลัก!AU221,0)=TEXT(ข้อมูลเฉลยคำตอบ!$B$46,0),ข้อมูลเฉลยคำตอบ!$C$46,0))</f>
        <v/>
      </c>
      <c r="AW221" s="33" t="str">
        <f>IF(คำตอบ1หลัก!A221="","",IF(TEXT(คำตอบ1หลัก!AV221,0)=TEXT(ข้อมูลเฉลยคำตอบ!$B$47,0),ข้อมูลเฉลยคำตอบ!$C$47,0))</f>
        <v/>
      </c>
      <c r="AX221" s="33" t="str">
        <f>IF(คำตอบ1หลัก!A221="","",IF(TEXT(คำตอบ1หลัก!AW221,0)=TEXT(ข้อมูลเฉลยคำตอบ!$B$48,0),ข้อมูลเฉลยคำตอบ!$C$48,0))</f>
        <v/>
      </c>
      <c r="AY221" s="33" t="str">
        <f>IF(คำตอบ1หลัก!A221="","",IF(TEXT(คำตอบ1หลัก!AX221,0)=TEXT(ข้อมูลเฉลยคำตอบ!$B$49,0),ข้อมูลเฉลยคำตอบ!$C$49,0))</f>
        <v/>
      </c>
      <c r="AZ221" s="33" t="str">
        <f>IF(คำตอบ1หลัก!A221="","",IF(TEXT(คำตอบ1หลัก!AY221,0)=TEXT(ข้อมูลเฉลยคำตอบ!$B$50,0),ข้อมูลเฉลยคำตอบ!$C$50,0))</f>
        <v/>
      </c>
      <c r="BA221" s="33" t="str">
        <f>IF(คำตอบ1หลัก!A221="","",IF(TEXT(คำตอบ1หลัก!AZ221,0)=TEXT(ข้อมูลเฉลยคำตอบ!$B$51,0),ข้อมูลเฉลยคำตอบ!$C$51,0))</f>
        <v/>
      </c>
      <c r="BB221" s="33" t="str">
        <f>IF(คำตอบ1หลัก!A221="","",IF(TEXT(คำตอบ1หลัก!BA221,0)=TEXT(ข้อมูลเฉลยคำตอบ!$B$52,0),ข้อมูลเฉลยคำตอบ!$C$52,0))</f>
        <v/>
      </c>
      <c r="BC221" s="33" t="str">
        <f>IF(คำตอบ1หลัก!A221="","",IF(TEXT(คำตอบ1หลัก!BB221,0)=TEXT(ข้อมูลเฉลยคำตอบ!$B$53,0),ข้อมูลเฉลยคำตอบ!$C$53,0))</f>
        <v/>
      </c>
      <c r="BD221" s="33" t="str">
        <f>IF(คำตอบ1หลัก!A221="","",IF(TEXT(คำตอบ1หลัก!BC221,0)=TEXT(ข้อมูลเฉลยคำตอบ!$B$54,0),ข้อมูลเฉลยคำตอบ!$C$54,0))</f>
        <v/>
      </c>
      <c r="BE221" s="33" t="str">
        <f>IF(คำตอบ1หลัก!A221="","",IF(TEXT(คำตอบ1หลัก!BD221,0)=TEXT(ข้อมูลเฉลยคำตอบ!$B$55,0),ข้อมูลเฉลยคำตอบ!$C$55,0))</f>
        <v/>
      </c>
      <c r="BF221" s="33" t="str">
        <f>IF(คำตอบ1หลัก!A221="","",IF(TEXT(คำตอบ1หลัก!BE221,0)=TEXT(ข้อมูลเฉลยคำตอบ!$B$56,0),ข้อมูลเฉลยคำตอบ!$C$56,0))</f>
        <v/>
      </c>
      <c r="BG221" s="33" t="str">
        <f>IF(คำตอบ1หลัก!A221="","",IF(TEXT(คำตอบ1หลัก!BF221,0)=TEXT(ข้อมูลเฉลยคำตอบ!$B$57,0),ข้อมูลเฉลยคำตอบ!$C$57,0))</f>
        <v/>
      </c>
      <c r="BH221" s="33" t="str">
        <f>IF(คำตอบ1หลัก!A221="","",IF(TEXT(คำตอบ1หลัก!BG221,0)=TEXT(ข้อมูลเฉลยคำตอบ!$B$58,0),ข้อมูลเฉลยคำตอบ!$C$58,0))</f>
        <v/>
      </c>
      <c r="BI221" s="33" t="str">
        <f>IF(คำตอบ1หลัก!A221="","",IF(TEXT(คำตอบ1หลัก!BH221,0)=TEXT(ข้อมูลเฉลยคำตอบ!$B$59,0),ข้อมูลเฉลยคำตอบ!$C$59,0))</f>
        <v/>
      </c>
      <c r="BJ221" s="33" t="str">
        <f>IF(คำตอบ1หลัก!A221="","",IF(TEXT(คำตอบ1หลัก!BI221,0)=TEXT(ข้อมูลเฉลยคำตอบ!$B$60,0),ข้อมูลเฉลยคำตอบ!$C$60,0))</f>
        <v/>
      </c>
      <c r="BK221" s="33" t="str">
        <f>IF(คำตอบ1หลัก!A221="","",IF(TEXT(คำตอบ1หลัก!BJ221,0)=TEXT(ข้อมูลเฉลยคำตอบ!$B$61,0),ข้อมูลเฉลยคำตอบ!$C$61,0))</f>
        <v/>
      </c>
      <c r="BM221" s="18" t="str">
        <f t="shared" si="6"/>
        <v/>
      </c>
      <c r="BN221" s="38" t="str">
        <f t="shared" si="7"/>
        <v/>
      </c>
    </row>
    <row r="222" spans="1:66" ht="17.399999999999999" hidden="1" customHeight="1">
      <c r="A222" s="19">
        <v>221</v>
      </c>
      <c r="B222" s="3"/>
      <c r="C222" s="3"/>
      <c r="D222" s="33" t="str">
        <f>IF(คำตอบ1หลัก!A222="","",IF(TEXT(คำตอบ1หลัก!C222,0)=TEXT(ข้อมูลเฉลยคำตอบ!$B$2,0),ข้อมูลเฉลยคำตอบ!$C$2,0))</f>
        <v/>
      </c>
      <c r="E222" s="33" t="str">
        <f>IF(คำตอบ1หลัก!A222="","",IF(TEXT(คำตอบ1หลัก!D222,0)=TEXT(ข้อมูลเฉลยคำตอบ!$B$3,0),ข้อมูลเฉลยคำตอบ!$C$3,0))</f>
        <v/>
      </c>
      <c r="F222" s="33" t="str">
        <f>IF(คำตอบ1หลัก!A222="","",IF(TEXT(คำตอบ1หลัก!E222,0)=TEXT(ข้อมูลเฉลยคำตอบ!$B$4,0),ข้อมูลเฉลยคำตอบ!$C$4,0))</f>
        <v/>
      </c>
      <c r="G222" s="33" t="str">
        <f>IF(คำตอบ1หลัก!A222="","",IF(TEXT(คำตอบ1หลัก!F222,0)=TEXT(ข้อมูลเฉลยคำตอบ!$B$5,0),ข้อมูลเฉลยคำตอบ!$C$5,0))</f>
        <v/>
      </c>
      <c r="H222" s="33" t="str">
        <f>IF(คำตอบ1หลัก!A222="","",IF(TEXT(คำตอบ1หลัก!G222,0)=TEXT(ข้อมูลเฉลยคำตอบ!$B$6,0),ข้อมูลเฉลยคำตอบ!$C$6,0))</f>
        <v/>
      </c>
      <c r="I222" s="33" t="str">
        <f>IF(คำตอบ1หลัก!A222="","",IF(TEXT(คำตอบ1หลัก!H222,0)=TEXT(ข้อมูลเฉลยคำตอบ!$B$7,0),ข้อมูลเฉลยคำตอบ!$C$7,0))</f>
        <v/>
      </c>
      <c r="J222" s="33" t="str">
        <f>IF(คำตอบ1หลัก!A222="","",IF(TEXT(คำตอบ1หลัก!I222,0)=TEXT(ข้อมูลเฉลยคำตอบ!$B$8,0),ข้อมูลเฉลยคำตอบ!$C$8,0))</f>
        <v/>
      </c>
      <c r="K222" s="33" t="str">
        <f>IF(คำตอบ1หลัก!A222="","",IF(TEXT(คำตอบ1หลัก!J222,0)=TEXT(ข้อมูลเฉลยคำตอบ!$B$9,0),ข้อมูลเฉลยคำตอบ!$C$9,0))</f>
        <v/>
      </c>
      <c r="L222" s="33" t="str">
        <f>IF(คำตอบ1หลัก!A222="","",IF(TEXT(คำตอบ1หลัก!K222,0)=TEXT(ข้อมูลเฉลยคำตอบ!$B$10,0),ข้อมูลเฉลยคำตอบ!$C$10,0))</f>
        <v/>
      </c>
      <c r="M222" s="33" t="str">
        <f>IF(คำตอบ1หลัก!A222="","",IF(TEXT(คำตอบ1หลัก!L222,0)=TEXT(ข้อมูลเฉลยคำตอบ!$B$11,0),ข้อมูลเฉลยคำตอบ!$C$11,0))</f>
        <v/>
      </c>
      <c r="N222" s="33" t="str">
        <f>IF(คำตอบ1หลัก!A222="","",IF(TEXT(คำตอบ1หลัก!M222,0)=TEXT(ข้อมูลเฉลยคำตอบ!$B$12,0),ข้อมูลเฉลยคำตอบ!$C$12,0))</f>
        <v/>
      </c>
      <c r="O222" s="33" t="str">
        <f>IF(คำตอบ1หลัก!A222="","",IF(TEXT(คำตอบ1หลัก!N222,0)=TEXT(ข้อมูลเฉลยคำตอบ!$B$13,0),ข้อมูลเฉลยคำตอบ!$C$13,0))</f>
        <v/>
      </c>
      <c r="P222" s="33" t="str">
        <f>IF(คำตอบ1หลัก!A222="","",IF(TEXT(คำตอบ1หลัก!O222,0)=TEXT(ข้อมูลเฉลยคำตอบ!$B$14,0),ข้อมูลเฉลยคำตอบ!$C$14,0))</f>
        <v/>
      </c>
      <c r="Q222" s="33" t="str">
        <f>IF(คำตอบ1หลัก!A222="","",IF(TEXT(คำตอบ1หลัก!P222,0)=TEXT(ข้อมูลเฉลยคำตอบ!$B$15,0),ข้อมูลเฉลยคำตอบ!$C$15,0))</f>
        <v/>
      </c>
      <c r="R222" s="33" t="str">
        <f>IF(คำตอบ1หลัก!A222="","",IF(TEXT(คำตอบ1หลัก!Q222,0)=TEXT(ข้อมูลเฉลยคำตอบ!$B$16,0),ข้อมูลเฉลยคำตอบ!$C$16,0))</f>
        <v/>
      </c>
      <c r="S222" s="33" t="str">
        <f>IF(คำตอบ1หลัก!A222="","",IF(TEXT(คำตอบ1หลัก!R222,0)=TEXT(ข้อมูลเฉลยคำตอบ!$B$17,0),ข้อมูลเฉลยคำตอบ!$C$17,0))</f>
        <v/>
      </c>
      <c r="T222" s="33" t="str">
        <f>IF(คำตอบ1หลัก!A222="","",IF(TEXT(คำตอบ1หลัก!S222,0)=TEXT(ข้อมูลเฉลยคำตอบ!$B$18,0),ข้อมูลเฉลยคำตอบ!$C$18,0))</f>
        <v/>
      </c>
      <c r="U222" s="33" t="str">
        <f>IF(คำตอบ1หลัก!A222="","",IF(TEXT(คำตอบ1หลัก!T222,0)=TEXT(ข้อมูลเฉลยคำตอบ!$B$19,0),ข้อมูลเฉลยคำตอบ!$C$19,0))</f>
        <v/>
      </c>
      <c r="V222" s="33" t="str">
        <f>IF(คำตอบ1หลัก!A222="","",IF(TEXT(คำตอบ1หลัก!U222,0)=TEXT(ข้อมูลเฉลยคำตอบ!$B$20,0),ข้อมูลเฉลยคำตอบ!$C$20,0))</f>
        <v/>
      </c>
      <c r="W222" s="33" t="str">
        <f>IF(คำตอบ1หลัก!A222="","",IF(TEXT(คำตอบ1หลัก!V222,0)=TEXT(ข้อมูลเฉลยคำตอบ!$B$21,0),ข้อมูลเฉลยคำตอบ!$C$21,0))</f>
        <v/>
      </c>
      <c r="X222" s="33" t="str">
        <f>IF(คำตอบ1หลัก!A222="","",IF(TEXT(คำตอบ1หลัก!W222,0)=TEXT(ข้อมูลเฉลยคำตอบ!$B$22,0),ข้อมูลเฉลยคำตอบ!$C$22,0))</f>
        <v/>
      </c>
      <c r="Y222" s="33" t="str">
        <f>IF(คำตอบ1หลัก!A222="","",IF(TEXT(คำตอบ1หลัก!X222,0)=TEXT(ข้อมูลเฉลยคำตอบ!$B$23,0),ข้อมูลเฉลยคำตอบ!$C$23,0))</f>
        <v/>
      </c>
      <c r="Z222" s="33" t="str">
        <f>IF(คำตอบ1หลัก!A222="","",IF(TEXT(คำตอบ1หลัก!Y222,0)=TEXT(ข้อมูลเฉลยคำตอบ!$B$24,0),ข้อมูลเฉลยคำตอบ!$C$24,0))</f>
        <v/>
      </c>
      <c r="AA222" s="33" t="str">
        <f>IF(คำตอบ1หลัก!A222="","",IF(TEXT(คำตอบ1หลัก!Z222,0)=TEXT(ข้อมูลเฉลยคำตอบ!$B$25,0),ข้อมูลเฉลยคำตอบ!$C$25,0))</f>
        <v/>
      </c>
      <c r="AB222" s="33" t="str">
        <f>IF(คำตอบ1หลัก!A222="","",IF(TEXT(คำตอบ1หลัก!AA222,0)=TEXT(ข้อมูลเฉลยคำตอบ!$B$26,0),ข้อมูลเฉลยคำตอบ!$C$26,0))</f>
        <v/>
      </c>
      <c r="AC222" s="33" t="str">
        <f>IF(คำตอบ1หลัก!A222="","",IF(TEXT(คำตอบ1หลัก!AB222,0)=TEXT(ข้อมูลเฉลยคำตอบ!$B$27,0),ข้อมูลเฉลยคำตอบ!$C$27,0))</f>
        <v/>
      </c>
      <c r="AD222" s="33" t="str">
        <f>IF(คำตอบ1หลัก!A222="","",IF(TEXT(คำตอบ1หลัก!AC222,0)=TEXT(ข้อมูลเฉลยคำตอบ!$B$28,0),ข้อมูลเฉลยคำตอบ!$C$28,0))</f>
        <v/>
      </c>
      <c r="AE222" s="33" t="str">
        <f>IF(คำตอบ1หลัก!A222="","",IF(TEXT(คำตอบ1หลัก!AD222,0)=TEXT(ข้อมูลเฉลยคำตอบ!$B$29,0),ข้อมูลเฉลยคำตอบ!$C$29,0))</f>
        <v/>
      </c>
      <c r="AF222" s="33" t="str">
        <f>IF(คำตอบ1หลัก!A222="","",IF(TEXT(คำตอบ1หลัก!AE222,0)=TEXT(ข้อมูลเฉลยคำตอบ!$B$30,0),ข้อมูลเฉลยคำตอบ!$C$30,0))</f>
        <v/>
      </c>
      <c r="AG222" s="33" t="str">
        <f>IF(คำตอบ1หลัก!A222="","",IF(TEXT(คำตอบ1หลัก!AF222,0)=TEXT(ข้อมูลเฉลยคำตอบ!$B$31,0),ข้อมูลเฉลยคำตอบ!$C$31,0))</f>
        <v/>
      </c>
      <c r="AH222" s="33" t="str">
        <f>IF(คำตอบ1หลัก!A222="","",IF(TEXT(คำตอบ1หลัก!AG222,0)=TEXT(ข้อมูลเฉลยคำตอบ!$B$32,0),ข้อมูลเฉลยคำตอบ!$C$32,0))</f>
        <v/>
      </c>
      <c r="AI222" s="33" t="str">
        <f>IF(คำตอบ1หลัก!A222="","",IF(TEXT(คำตอบ1หลัก!AH222,0)=TEXT(ข้อมูลเฉลยคำตอบ!$B$33,0),ข้อมูลเฉลยคำตอบ!$C$33,0))</f>
        <v/>
      </c>
      <c r="AJ222" s="33" t="str">
        <f>IF(คำตอบ1หลัก!A222="","",IF(TEXT(คำตอบ1หลัก!AI222,0)=TEXT(ข้อมูลเฉลยคำตอบ!$B$34,0),ข้อมูลเฉลยคำตอบ!$C$34,0))</f>
        <v/>
      </c>
      <c r="AK222" s="33" t="str">
        <f>IF(คำตอบ1หลัก!A222="","",IF(TEXT(คำตอบ1หลัก!AJ222,0)=TEXT(ข้อมูลเฉลยคำตอบ!$B$35,0),ข้อมูลเฉลยคำตอบ!$C$35,0))</f>
        <v/>
      </c>
      <c r="AL222" s="33" t="str">
        <f>IF(คำตอบ1หลัก!A222="","",IF(TEXT(คำตอบ1หลัก!AK222,0)=TEXT(ข้อมูลเฉลยคำตอบ!$B$36,0),ข้อมูลเฉลยคำตอบ!$C$36,0))</f>
        <v/>
      </c>
      <c r="AM222" s="33" t="str">
        <f>IF(คำตอบ1หลัก!A222="","",IF(TEXT(คำตอบ1หลัก!AL222,0)=TEXT(ข้อมูลเฉลยคำตอบ!$B$37,0),ข้อมูลเฉลยคำตอบ!$C$37,0))</f>
        <v/>
      </c>
      <c r="AN222" s="33" t="str">
        <f>IF(คำตอบ1หลัก!A222="","",IF(TEXT(คำตอบ1หลัก!AM222,0)=TEXT(ข้อมูลเฉลยคำตอบ!$B$38,0),ข้อมูลเฉลยคำตอบ!$C$38,0))</f>
        <v/>
      </c>
      <c r="AO222" s="33" t="str">
        <f>IF(คำตอบ1หลัก!A222="","",IF(TEXT(คำตอบ1หลัก!AN222,0)=TEXT(ข้อมูลเฉลยคำตอบ!$B$39,0),ข้อมูลเฉลยคำตอบ!$C$39,0))</f>
        <v/>
      </c>
      <c r="AP222" s="33" t="str">
        <f>IF(คำตอบ1หลัก!A222="","",IF(TEXT(คำตอบ1หลัก!AO222,0)=TEXT(ข้อมูลเฉลยคำตอบ!$B$40,0),ข้อมูลเฉลยคำตอบ!$C$40,0))</f>
        <v/>
      </c>
      <c r="AQ222" s="33" t="str">
        <f>IF(คำตอบ1หลัก!A222="","",IF(TEXT(คำตอบ1หลัก!AP222,0)=TEXT(ข้อมูลเฉลยคำตอบ!$B$41,0),ข้อมูลเฉลยคำตอบ!$C$41,0))</f>
        <v/>
      </c>
      <c r="AR222" s="33" t="str">
        <f>IF(คำตอบ1หลัก!A222="","",IF(TEXT(คำตอบ1หลัก!AQ222,0)=TEXT(ข้อมูลเฉลยคำตอบ!$B$42,0),ข้อมูลเฉลยคำตอบ!$C$42,0))</f>
        <v/>
      </c>
      <c r="AS222" s="33" t="str">
        <f>IF(คำตอบ1หลัก!A222="","",IF(TEXT(คำตอบ1หลัก!AR222,0)=TEXT(ข้อมูลเฉลยคำตอบ!$B$43,0),ข้อมูลเฉลยคำตอบ!$C$43,0))</f>
        <v/>
      </c>
      <c r="AT222" s="33" t="str">
        <f>IF(คำตอบ1หลัก!A222="","",IF(TEXT(คำตอบ1หลัก!AS222,0)=TEXT(ข้อมูลเฉลยคำตอบ!$B$44,0),ข้อมูลเฉลยคำตอบ!$C$44,0))</f>
        <v/>
      </c>
      <c r="AU222" s="33" t="str">
        <f>IF(คำตอบ1หลัก!A222="","",IF(TEXT(คำตอบ1หลัก!AT222,0)=TEXT(ข้อมูลเฉลยคำตอบ!$B$45,0),ข้อมูลเฉลยคำตอบ!$C$45,0))</f>
        <v/>
      </c>
      <c r="AV222" s="33" t="str">
        <f>IF(คำตอบ1หลัก!A222="","",IF(TEXT(คำตอบ1หลัก!AU222,0)=TEXT(ข้อมูลเฉลยคำตอบ!$B$46,0),ข้อมูลเฉลยคำตอบ!$C$46,0))</f>
        <v/>
      </c>
      <c r="AW222" s="33" t="str">
        <f>IF(คำตอบ1หลัก!A222="","",IF(TEXT(คำตอบ1หลัก!AV222,0)=TEXT(ข้อมูลเฉลยคำตอบ!$B$47,0),ข้อมูลเฉลยคำตอบ!$C$47,0))</f>
        <v/>
      </c>
      <c r="AX222" s="33" t="str">
        <f>IF(คำตอบ1หลัก!A222="","",IF(TEXT(คำตอบ1หลัก!AW222,0)=TEXT(ข้อมูลเฉลยคำตอบ!$B$48,0),ข้อมูลเฉลยคำตอบ!$C$48,0))</f>
        <v/>
      </c>
      <c r="AY222" s="33" t="str">
        <f>IF(คำตอบ1หลัก!A222="","",IF(TEXT(คำตอบ1หลัก!AX222,0)=TEXT(ข้อมูลเฉลยคำตอบ!$B$49,0),ข้อมูลเฉลยคำตอบ!$C$49,0))</f>
        <v/>
      </c>
      <c r="AZ222" s="33" t="str">
        <f>IF(คำตอบ1หลัก!A222="","",IF(TEXT(คำตอบ1หลัก!AY222,0)=TEXT(ข้อมูลเฉลยคำตอบ!$B$50,0),ข้อมูลเฉลยคำตอบ!$C$50,0))</f>
        <v/>
      </c>
      <c r="BA222" s="33" t="str">
        <f>IF(คำตอบ1หลัก!A222="","",IF(TEXT(คำตอบ1หลัก!AZ222,0)=TEXT(ข้อมูลเฉลยคำตอบ!$B$51,0),ข้อมูลเฉลยคำตอบ!$C$51,0))</f>
        <v/>
      </c>
      <c r="BB222" s="33" t="str">
        <f>IF(คำตอบ1หลัก!A222="","",IF(TEXT(คำตอบ1หลัก!BA222,0)=TEXT(ข้อมูลเฉลยคำตอบ!$B$52,0),ข้อมูลเฉลยคำตอบ!$C$52,0))</f>
        <v/>
      </c>
      <c r="BC222" s="33" t="str">
        <f>IF(คำตอบ1หลัก!A222="","",IF(TEXT(คำตอบ1หลัก!BB222,0)=TEXT(ข้อมูลเฉลยคำตอบ!$B$53,0),ข้อมูลเฉลยคำตอบ!$C$53,0))</f>
        <v/>
      </c>
      <c r="BD222" s="33" t="str">
        <f>IF(คำตอบ1หลัก!A222="","",IF(TEXT(คำตอบ1หลัก!BC222,0)=TEXT(ข้อมูลเฉลยคำตอบ!$B$54,0),ข้อมูลเฉลยคำตอบ!$C$54,0))</f>
        <v/>
      </c>
      <c r="BE222" s="33" t="str">
        <f>IF(คำตอบ1หลัก!A222="","",IF(TEXT(คำตอบ1หลัก!BD222,0)=TEXT(ข้อมูลเฉลยคำตอบ!$B$55,0),ข้อมูลเฉลยคำตอบ!$C$55,0))</f>
        <v/>
      </c>
      <c r="BF222" s="33" t="str">
        <f>IF(คำตอบ1หลัก!A222="","",IF(TEXT(คำตอบ1หลัก!BE222,0)=TEXT(ข้อมูลเฉลยคำตอบ!$B$56,0),ข้อมูลเฉลยคำตอบ!$C$56,0))</f>
        <v/>
      </c>
      <c r="BG222" s="33" t="str">
        <f>IF(คำตอบ1หลัก!A222="","",IF(TEXT(คำตอบ1หลัก!BF222,0)=TEXT(ข้อมูลเฉลยคำตอบ!$B$57,0),ข้อมูลเฉลยคำตอบ!$C$57,0))</f>
        <v/>
      </c>
      <c r="BH222" s="33" t="str">
        <f>IF(คำตอบ1หลัก!A222="","",IF(TEXT(คำตอบ1หลัก!BG222,0)=TEXT(ข้อมูลเฉลยคำตอบ!$B$58,0),ข้อมูลเฉลยคำตอบ!$C$58,0))</f>
        <v/>
      </c>
      <c r="BI222" s="33" t="str">
        <f>IF(คำตอบ1หลัก!A222="","",IF(TEXT(คำตอบ1หลัก!BH222,0)=TEXT(ข้อมูลเฉลยคำตอบ!$B$59,0),ข้อมูลเฉลยคำตอบ!$C$59,0))</f>
        <v/>
      </c>
      <c r="BJ222" s="33" t="str">
        <f>IF(คำตอบ1หลัก!A222="","",IF(TEXT(คำตอบ1หลัก!BI222,0)=TEXT(ข้อมูลเฉลยคำตอบ!$B$60,0),ข้อมูลเฉลยคำตอบ!$C$60,0))</f>
        <v/>
      </c>
      <c r="BK222" s="33" t="str">
        <f>IF(คำตอบ1หลัก!A222="","",IF(TEXT(คำตอบ1หลัก!BJ222,0)=TEXT(ข้อมูลเฉลยคำตอบ!$B$61,0),ข้อมูลเฉลยคำตอบ!$C$61,0))</f>
        <v/>
      </c>
      <c r="BM222" s="18" t="str">
        <f t="shared" si="6"/>
        <v/>
      </c>
      <c r="BN222" s="38" t="str">
        <f t="shared" si="7"/>
        <v/>
      </c>
    </row>
    <row r="223" spans="1:66" ht="17.399999999999999" hidden="1" customHeight="1">
      <c r="A223" s="19">
        <v>222</v>
      </c>
      <c r="B223" s="3"/>
      <c r="C223" s="3"/>
      <c r="D223" s="33" t="str">
        <f>IF(คำตอบ1หลัก!A223="","",IF(TEXT(คำตอบ1หลัก!C223,0)=TEXT(ข้อมูลเฉลยคำตอบ!$B$2,0),ข้อมูลเฉลยคำตอบ!$C$2,0))</f>
        <v/>
      </c>
      <c r="E223" s="33" t="str">
        <f>IF(คำตอบ1หลัก!A223="","",IF(TEXT(คำตอบ1หลัก!D223,0)=TEXT(ข้อมูลเฉลยคำตอบ!$B$3,0),ข้อมูลเฉลยคำตอบ!$C$3,0))</f>
        <v/>
      </c>
      <c r="F223" s="33" t="str">
        <f>IF(คำตอบ1หลัก!A223="","",IF(TEXT(คำตอบ1หลัก!E223,0)=TEXT(ข้อมูลเฉลยคำตอบ!$B$4,0),ข้อมูลเฉลยคำตอบ!$C$4,0))</f>
        <v/>
      </c>
      <c r="G223" s="33" t="str">
        <f>IF(คำตอบ1หลัก!A223="","",IF(TEXT(คำตอบ1หลัก!F223,0)=TEXT(ข้อมูลเฉลยคำตอบ!$B$5,0),ข้อมูลเฉลยคำตอบ!$C$5,0))</f>
        <v/>
      </c>
      <c r="H223" s="33" t="str">
        <f>IF(คำตอบ1หลัก!A223="","",IF(TEXT(คำตอบ1หลัก!G223,0)=TEXT(ข้อมูลเฉลยคำตอบ!$B$6,0),ข้อมูลเฉลยคำตอบ!$C$6,0))</f>
        <v/>
      </c>
      <c r="I223" s="33" t="str">
        <f>IF(คำตอบ1หลัก!A223="","",IF(TEXT(คำตอบ1หลัก!H223,0)=TEXT(ข้อมูลเฉลยคำตอบ!$B$7,0),ข้อมูลเฉลยคำตอบ!$C$7,0))</f>
        <v/>
      </c>
      <c r="J223" s="33" t="str">
        <f>IF(คำตอบ1หลัก!A223="","",IF(TEXT(คำตอบ1หลัก!I223,0)=TEXT(ข้อมูลเฉลยคำตอบ!$B$8,0),ข้อมูลเฉลยคำตอบ!$C$8,0))</f>
        <v/>
      </c>
      <c r="K223" s="33" t="str">
        <f>IF(คำตอบ1หลัก!A223="","",IF(TEXT(คำตอบ1หลัก!J223,0)=TEXT(ข้อมูลเฉลยคำตอบ!$B$9,0),ข้อมูลเฉลยคำตอบ!$C$9,0))</f>
        <v/>
      </c>
      <c r="L223" s="33" t="str">
        <f>IF(คำตอบ1หลัก!A223="","",IF(TEXT(คำตอบ1หลัก!K223,0)=TEXT(ข้อมูลเฉลยคำตอบ!$B$10,0),ข้อมูลเฉลยคำตอบ!$C$10,0))</f>
        <v/>
      </c>
      <c r="M223" s="33" t="str">
        <f>IF(คำตอบ1หลัก!A223="","",IF(TEXT(คำตอบ1หลัก!L223,0)=TEXT(ข้อมูลเฉลยคำตอบ!$B$11,0),ข้อมูลเฉลยคำตอบ!$C$11,0))</f>
        <v/>
      </c>
      <c r="N223" s="33" t="str">
        <f>IF(คำตอบ1หลัก!A223="","",IF(TEXT(คำตอบ1หลัก!M223,0)=TEXT(ข้อมูลเฉลยคำตอบ!$B$12,0),ข้อมูลเฉลยคำตอบ!$C$12,0))</f>
        <v/>
      </c>
      <c r="O223" s="33" t="str">
        <f>IF(คำตอบ1หลัก!A223="","",IF(TEXT(คำตอบ1หลัก!N223,0)=TEXT(ข้อมูลเฉลยคำตอบ!$B$13,0),ข้อมูลเฉลยคำตอบ!$C$13,0))</f>
        <v/>
      </c>
      <c r="P223" s="33" t="str">
        <f>IF(คำตอบ1หลัก!A223="","",IF(TEXT(คำตอบ1หลัก!O223,0)=TEXT(ข้อมูลเฉลยคำตอบ!$B$14,0),ข้อมูลเฉลยคำตอบ!$C$14,0))</f>
        <v/>
      </c>
      <c r="Q223" s="33" t="str">
        <f>IF(คำตอบ1หลัก!A223="","",IF(TEXT(คำตอบ1หลัก!P223,0)=TEXT(ข้อมูลเฉลยคำตอบ!$B$15,0),ข้อมูลเฉลยคำตอบ!$C$15,0))</f>
        <v/>
      </c>
      <c r="R223" s="33" t="str">
        <f>IF(คำตอบ1หลัก!A223="","",IF(TEXT(คำตอบ1หลัก!Q223,0)=TEXT(ข้อมูลเฉลยคำตอบ!$B$16,0),ข้อมูลเฉลยคำตอบ!$C$16,0))</f>
        <v/>
      </c>
      <c r="S223" s="33" t="str">
        <f>IF(คำตอบ1หลัก!A223="","",IF(TEXT(คำตอบ1หลัก!R223,0)=TEXT(ข้อมูลเฉลยคำตอบ!$B$17,0),ข้อมูลเฉลยคำตอบ!$C$17,0))</f>
        <v/>
      </c>
      <c r="T223" s="33" t="str">
        <f>IF(คำตอบ1หลัก!A223="","",IF(TEXT(คำตอบ1หลัก!S223,0)=TEXT(ข้อมูลเฉลยคำตอบ!$B$18,0),ข้อมูลเฉลยคำตอบ!$C$18,0))</f>
        <v/>
      </c>
      <c r="U223" s="33" t="str">
        <f>IF(คำตอบ1หลัก!A223="","",IF(TEXT(คำตอบ1หลัก!T223,0)=TEXT(ข้อมูลเฉลยคำตอบ!$B$19,0),ข้อมูลเฉลยคำตอบ!$C$19,0))</f>
        <v/>
      </c>
      <c r="V223" s="33" t="str">
        <f>IF(คำตอบ1หลัก!A223="","",IF(TEXT(คำตอบ1หลัก!U223,0)=TEXT(ข้อมูลเฉลยคำตอบ!$B$20,0),ข้อมูลเฉลยคำตอบ!$C$20,0))</f>
        <v/>
      </c>
      <c r="W223" s="33" t="str">
        <f>IF(คำตอบ1หลัก!A223="","",IF(TEXT(คำตอบ1หลัก!V223,0)=TEXT(ข้อมูลเฉลยคำตอบ!$B$21,0),ข้อมูลเฉลยคำตอบ!$C$21,0))</f>
        <v/>
      </c>
      <c r="X223" s="33" t="str">
        <f>IF(คำตอบ1หลัก!A223="","",IF(TEXT(คำตอบ1หลัก!W223,0)=TEXT(ข้อมูลเฉลยคำตอบ!$B$22,0),ข้อมูลเฉลยคำตอบ!$C$22,0))</f>
        <v/>
      </c>
      <c r="Y223" s="33" t="str">
        <f>IF(คำตอบ1หลัก!A223="","",IF(TEXT(คำตอบ1หลัก!X223,0)=TEXT(ข้อมูลเฉลยคำตอบ!$B$23,0),ข้อมูลเฉลยคำตอบ!$C$23,0))</f>
        <v/>
      </c>
      <c r="Z223" s="33" t="str">
        <f>IF(คำตอบ1หลัก!A223="","",IF(TEXT(คำตอบ1หลัก!Y223,0)=TEXT(ข้อมูลเฉลยคำตอบ!$B$24,0),ข้อมูลเฉลยคำตอบ!$C$24,0))</f>
        <v/>
      </c>
      <c r="AA223" s="33" t="str">
        <f>IF(คำตอบ1หลัก!A223="","",IF(TEXT(คำตอบ1หลัก!Z223,0)=TEXT(ข้อมูลเฉลยคำตอบ!$B$25,0),ข้อมูลเฉลยคำตอบ!$C$25,0))</f>
        <v/>
      </c>
      <c r="AB223" s="33" t="str">
        <f>IF(คำตอบ1หลัก!A223="","",IF(TEXT(คำตอบ1หลัก!AA223,0)=TEXT(ข้อมูลเฉลยคำตอบ!$B$26,0),ข้อมูลเฉลยคำตอบ!$C$26,0))</f>
        <v/>
      </c>
      <c r="AC223" s="33" t="str">
        <f>IF(คำตอบ1หลัก!A223="","",IF(TEXT(คำตอบ1หลัก!AB223,0)=TEXT(ข้อมูลเฉลยคำตอบ!$B$27,0),ข้อมูลเฉลยคำตอบ!$C$27,0))</f>
        <v/>
      </c>
      <c r="AD223" s="33" t="str">
        <f>IF(คำตอบ1หลัก!A223="","",IF(TEXT(คำตอบ1หลัก!AC223,0)=TEXT(ข้อมูลเฉลยคำตอบ!$B$28,0),ข้อมูลเฉลยคำตอบ!$C$28,0))</f>
        <v/>
      </c>
      <c r="AE223" s="33" t="str">
        <f>IF(คำตอบ1หลัก!A223="","",IF(TEXT(คำตอบ1หลัก!AD223,0)=TEXT(ข้อมูลเฉลยคำตอบ!$B$29,0),ข้อมูลเฉลยคำตอบ!$C$29,0))</f>
        <v/>
      </c>
      <c r="AF223" s="33" t="str">
        <f>IF(คำตอบ1หลัก!A223="","",IF(TEXT(คำตอบ1หลัก!AE223,0)=TEXT(ข้อมูลเฉลยคำตอบ!$B$30,0),ข้อมูลเฉลยคำตอบ!$C$30,0))</f>
        <v/>
      </c>
      <c r="AG223" s="33" t="str">
        <f>IF(คำตอบ1หลัก!A223="","",IF(TEXT(คำตอบ1หลัก!AF223,0)=TEXT(ข้อมูลเฉลยคำตอบ!$B$31,0),ข้อมูลเฉลยคำตอบ!$C$31,0))</f>
        <v/>
      </c>
      <c r="AH223" s="33" t="str">
        <f>IF(คำตอบ1หลัก!A223="","",IF(TEXT(คำตอบ1หลัก!AG223,0)=TEXT(ข้อมูลเฉลยคำตอบ!$B$32,0),ข้อมูลเฉลยคำตอบ!$C$32,0))</f>
        <v/>
      </c>
      <c r="AI223" s="33" t="str">
        <f>IF(คำตอบ1หลัก!A223="","",IF(TEXT(คำตอบ1หลัก!AH223,0)=TEXT(ข้อมูลเฉลยคำตอบ!$B$33,0),ข้อมูลเฉลยคำตอบ!$C$33,0))</f>
        <v/>
      </c>
      <c r="AJ223" s="33" t="str">
        <f>IF(คำตอบ1หลัก!A223="","",IF(TEXT(คำตอบ1หลัก!AI223,0)=TEXT(ข้อมูลเฉลยคำตอบ!$B$34,0),ข้อมูลเฉลยคำตอบ!$C$34,0))</f>
        <v/>
      </c>
      <c r="AK223" s="33" t="str">
        <f>IF(คำตอบ1หลัก!A223="","",IF(TEXT(คำตอบ1หลัก!AJ223,0)=TEXT(ข้อมูลเฉลยคำตอบ!$B$35,0),ข้อมูลเฉลยคำตอบ!$C$35,0))</f>
        <v/>
      </c>
      <c r="AL223" s="33" t="str">
        <f>IF(คำตอบ1หลัก!A223="","",IF(TEXT(คำตอบ1หลัก!AK223,0)=TEXT(ข้อมูลเฉลยคำตอบ!$B$36,0),ข้อมูลเฉลยคำตอบ!$C$36,0))</f>
        <v/>
      </c>
      <c r="AM223" s="33" t="str">
        <f>IF(คำตอบ1หลัก!A223="","",IF(TEXT(คำตอบ1หลัก!AL223,0)=TEXT(ข้อมูลเฉลยคำตอบ!$B$37,0),ข้อมูลเฉลยคำตอบ!$C$37,0))</f>
        <v/>
      </c>
      <c r="AN223" s="33" t="str">
        <f>IF(คำตอบ1หลัก!A223="","",IF(TEXT(คำตอบ1หลัก!AM223,0)=TEXT(ข้อมูลเฉลยคำตอบ!$B$38,0),ข้อมูลเฉลยคำตอบ!$C$38,0))</f>
        <v/>
      </c>
      <c r="AO223" s="33" t="str">
        <f>IF(คำตอบ1หลัก!A223="","",IF(TEXT(คำตอบ1หลัก!AN223,0)=TEXT(ข้อมูลเฉลยคำตอบ!$B$39,0),ข้อมูลเฉลยคำตอบ!$C$39,0))</f>
        <v/>
      </c>
      <c r="AP223" s="33" t="str">
        <f>IF(คำตอบ1หลัก!A223="","",IF(TEXT(คำตอบ1หลัก!AO223,0)=TEXT(ข้อมูลเฉลยคำตอบ!$B$40,0),ข้อมูลเฉลยคำตอบ!$C$40,0))</f>
        <v/>
      </c>
      <c r="AQ223" s="33" t="str">
        <f>IF(คำตอบ1หลัก!A223="","",IF(TEXT(คำตอบ1หลัก!AP223,0)=TEXT(ข้อมูลเฉลยคำตอบ!$B$41,0),ข้อมูลเฉลยคำตอบ!$C$41,0))</f>
        <v/>
      </c>
      <c r="AR223" s="33" t="str">
        <f>IF(คำตอบ1หลัก!A223="","",IF(TEXT(คำตอบ1หลัก!AQ223,0)=TEXT(ข้อมูลเฉลยคำตอบ!$B$42,0),ข้อมูลเฉลยคำตอบ!$C$42,0))</f>
        <v/>
      </c>
      <c r="AS223" s="33" t="str">
        <f>IF(คำตอบ1หลัก!A223="","",IF(TEXT(คำตอบ1หลัก!AR223,0)=TEXT(ข้อมูลเฉลยคำตอบ!$B$43,0),ข้อมูลเฉลยคำตอบ!$C$43,0))</f>
        <v/>
      </c>
      <c r="AT223" s="33" t="str">
        <f>IF(คำตอบ1หลัก!A223="","",IF(TEXT(คำตอบ1หลัก!AS223,0)=TEXT(ข้อมูลเฉลยคำตอบ!$B$44,0),ข้อมูลเฉลยคำตอบ!$C$44,0))</f>
        <v/>
      </c>
      <c r="AU223" s="33" t="str">
        <f>IF(คำตอบ1หลัก!A223="","",IF(TEXT(คำตอบ1หลัก!AT223,0)=TEXT(ข้อมูลเฉลยคำตอบ!$B$45,0),ข้อมูลเฉลยคำตอบ!$C$45,0))</f>
        <v/>
      </c>
      <c r="AV223" s="33" t="str">
        <f>IF(คำตอบ1หลัก!A223="","",IF(TEXT(คำตอบ1หลัก!AU223,0)=TEXT(ข้อมูลเฉลยคำตอบ!$B$46,0),ข้อมูลเฉลยคำตอบ!$C$46,0))</f>
        <v/>
      </c>
      <c r="AW223" s="33" t="str">
        <f>IF(คำตอบ1หลัก!A223="","",IF(TEXT(คำตอบ1หลัก!AV223,0)=TEXT(ข้อมูลเฉลยคำตอบ!$B$47,0),ข้อมูลเฉลยคำตอบ!$C$47,0))</f>
        <v/>
      </c>
      <c r="AX223" s="33" t="str">
        <f>IF(คำตอบ1หลัก!A223="","",IF(TEXT(คำตอบ1หลัก!AW223,0)=TEXT(ข้อมูลเฉลยคำตอบ!$B$48,0),ข้อมูลเฉลยคำตอบ!$C$48,0))</f>
        <v/>
      </c>
      <c r="AY223" s="33" t="str">
        <f>IF(คำตอบ1หลัก!A223="","",IF(TEXT(คำตอบ1หลัก!AX223,0)=TEXT(ข้อมูลเฉลยคำตอบ!$B$49,0),ข้อมูลเฉลยคำตอบ!$C$49,0))</f>
        <v/>
      </c>
      <c r="AZ223" s="33" t="str">
        <f>IF(คำตอบ1หลัก!A223="","",IF(TEXT(คำตอบ1หลัก!AY223,0)=TEXT(ข้อมูลเฉลยคำตอบ!$B$50,0),ข้อมูลเฉลยคำตอบ!$C$50,0))</f>
        <v/>
      </c>
      <c r="BA223" s="33" t="str">
        <f>IF(คำตอบ1หลัก!A223="","",IF(TEXT(คำตอบ1หลัก!AZ223,0)=TEXT(ข้อมูลเฉลยคำตอบ!$B$51,0),ข้อมูลเฉลยคำตอบ!$C$51,0))</f>
        <v/>
      </c>
      <c r="BB223" s="33" t="str">
        <f>IF(คำตอบ1หลัก!A223="","",IF(TEXT(คำตอบ1หลัก!BA223,0)=TEXT(ข้อมูลเฉลยคำตอบ!$B$52,0),ข้อมูลเฉลยคำตอบ!$C$52,0))</f>
        <v/>
      </c>
      <c r="BC223" s="33" t="str">
        <f>IF(คำตอบ1หลัก!A223="","",IF(TEXT(คำตอบ1หลัก!BB223,0)=TEXT(ข้อมูลเฉลยคำตอบ!$B$53,0),ข้อมูลเฉลยคำตอบ!$C$53,0))</f>
        <v/>
      </c>
      <c r="BD223" s="33" t="str">
        <f>IF(คำตอบ1หลัก!A223="","",IF(TEXT(คำตอบ1หลัก!BC223,0)=TEXT(ข้อมูลเฉลยคำตอบ!$B$54,0),ข้อมูลเฉลยคำตอบ!$C$54,0))</f>
        <v/>
      </c>
      <c r="BE223" s="33" t="str">
        <f>IF(คำตอบ1หลัก!A223="","",IF(TEXT(คำตอบ1หลัก!BD223,0)=TEXT(ข้อมูลเฉลยคำตอบ!$B$55,0),ข้อมูลเฉลยคำตอบ!$C$55,0))</f>
        <v/>
      </c>
      <c r="BF223" s="33" t="str">
        <f>IF(คำตอบ1หลัก!A223="","",IF(TEXT(คำตอบ1หลัก!BE223,0)=TEXT(ข้อมูลเฉลยคำตอบ!$B$56,0),ข้อมูลเฉลยคำตอบ!$C$56,0))</f>
        <v/>
      </c>
      <c r="BG223" s="33" t="str">
        <f>IF(คำตอบ1หลัก!A223="","",IF(TEXT(คำตอบ1หลัก!BF223,0)=TEXT(ข้อมูลเฉลยคำตอบ!$B$57,0),ข้อมูลเฉลยคำตอบ!$C$57,0))</f>
        <v/>
      </c>
      <c r="BH223" s="33" t="str">
        <f>IF(คำตอบ1หลัก!A223="","",IF(TEXT(คำตอบ1หลัก!BG223,0)=TEXT(ข้อมูลเฉลยคำตอบ!$B$58,0),ข้อมูลเฉลยคำตอบ!$C$58,0))</f>
        <v/>
      </c>
      <c r="BI223" s="33" t="str">
        <f>IF(คำตอบ1หลัก!A223="","",IF(TEXT(คำตอบ1หลัก!BH223,0)=TEXT(ข้อมูลเฉลยคำตอบ!$B$59,0),ข้อมูลเฉลยคำตอบ!$C$59,0))</f>
        <v/>
      </c>
      <c r="BJ223" s="33" t="str">
        <f>IF(คำตอบ1หลัก!A223="","",IF(TEXT(คำตอบ1หลัก!BI223,0)=TEXT(ข้อมูลเฉลยคำตอบ!$B$60,0),ข้อมูลเฉลยคำตอบ!$C$60,0))</f>
        <v/>
      </c>
      <c r="BK223" s="33" t="str">
        <f>IF(คำตอบ1หลัก!A223="","",IF(TEXT(คำตอบ1หลัก!BJ223,0)=TEXT(ข้อมูลเฉลยคำตอบ!$B$61,0),ข้อมูลเฉลยคำตอบ!$C$61,0))</f>
        <v/>
      </c>
      <c r="BM223" s="18" t="str">
        <f t="shared" si="6"/>
        <v/>
      </c>
      <c r="BN223" s="38" t="str">
        <f t="shared" si="7"/>
        <v/>
      </c>
    </row>
    <row r="224" spans="1:66" ht="17.399999999999999" hidden="1" customHeight="1">
      <c r="A224" s="19">
        <v>223</v>
      </c>
      <c r="B224" s="3"/>
      <c r="C224" s="3"/>
      <c r="D224" s="33" t="str">
        <f>IF(คำตอบ1หลัก!A224="","",IF(TEXT(คำตอบ1หลัก!C224,0)=TEXT(ข้อมูลเฉลยคำตอบ!$B$2,0),ข้อมูลเฉลยคำตอบ!$C$2,0))</f>
        <v/>
      </c>
      <c r="E224" s="33" t="str">
        <f>IF(คำตอบ1หลัก!A224="","",IF(TEXT(คำตอบ1หลัก!D224,0)=TEXT(ข้อมูลเฉลยคำตอบ!$B$3,0),ข้อมูลเฉลยคำตอบ!$C$3,0))</f>
        <v/>
      </c>
      <c r="F224" s="33" t="str">
        <f>IF(คำตอบ1หลัก!A224="","",IF(TEXT(คำตอบ1หลัก!E224,0)=TEXT(ข้อมูลเฉลยคำตอบ!$B$4,0),ข้อมูลเฉลยคำตอบ!$C$4,0))</f>
        <v/>
      </c>
      <c r="G224" s="33" t="str">
        <f>IF(คำตอบ1หลัก!A224="","",IF(TEXT(คำตอบ1หลัก!F224,0)=TEXT(ข้อมูลเฉลยคำตอบ!$B$5,0),ข้อมูลเฉลยคำตอบ!$C$5,0))</f>
        <v/>
      </c>
      <c r="H224" s="33" t="str">
        <f>IF(คำตอบ1หลัก!A224="","",IF(TEXT(คำตอบ1หลัก!G224,0)=TEXT(ข้อมูลเฉลยคำตอบ!$B$6,0),ข้อมูลเฉลยคำตอบ!$C$6,0))</f>
        <v/>
      </c>
      <c r="I224" s="33" t="str">
        <f>IF(คำตอบ1หลัก!A224="","",IF(TEXT(คำตอบ1หลัก!H224,0)=TEXT(ข้อมูลเฉลยคำตอบ!$B$7,0),ข้อมูลเฉลยคำตอบ!$C$7,0))</f>
        <v/>
      </c>
      <c r="J224" s="33" t="str">
        <f>IF(คำตอบ1หลัก!A224="","",IF(TEXT(คำตอบ1หลัก!I224,0)=TEXT(ข้อมูลเฉลยคำตอบ!$B$8,0),ข้อมูลเฉลยคำตอบ!$C$8,0))</f>
        <v/>
      </c>
      <c r="K224" s="33" t="str">
        <f>IF(คำตอบ1หลัก!A224="","",IF(TEXT(คำตอบ1หลัก!J224,0)=TEXT(ข้อมูลเฉลยคำตอบ!$B$9,0),ข้อมูลเฉลยคำตอบ!$C$9,0))</f>
        <v/>
      </c>
      <c r="L224" s="33" t="str">
        <f>IF(คำตอบ1หลัก!A224="","",IF(TEXT(คำตอบ1หลัก!K224,0)=TEXT(ข้อมูลเฉลยคำตอบ!$B$10,0),ข้อมูลเฉลยคำตอบ!$C$10,0))</f>
        <v/>
      </c>
      <c r="M224" s="33" t="str">
        <f>IF(คำตอบ1หลัก!A224="","",IF(TEXT(คำตอบ1หลัก!L224,0)=TEXT(ข้อมูลเฉลยคำตอบ!$B$11,0),ข้อมูลเฉลยคำตอบ!$C$11,0))</f>
        <v/>
      </c>
      <c r="N224" s="33" t="str">
        <f>IF(คำตอบ1หลัก!A224="","",IF(TEXT(คำตอบ1หลัก!M224,0)=TEXT(ข้อมูลเฉลยคำตอบ!$B$12,0),ข้อมูลเฉลยคำตอบ!$C$12,0))</f>
        <v/>
      </c>
      <c r="O224" s="33" t="str">
        <f>IF(คำตอบ1หลัก!A224="","",IF(TEXT(คำตอบ1หลัก!N224,0)=TEXT(ข้อมูลเฉลยคำตอบ!$B$13,0),ข้อมูลเฉลยคำตอบ!$C$13,0))</f>
        <v/>
      </c>
      <c r="P224" s="33" t="str">
        <f>IF(คำตอบ1หลัก!A224="","",IF(TEXT(คำตอบ1หลัก!O224,0)=TEXT(ข้อมูลเฉลยคำตอบ!$B$14,0),ข้อมูลเฉลยคำตอบ!$C$14,0))</f>
        <v/>
      </c>
      <c r="Q224" s="33" t="str">
        <f>IF(คำตอบ1หลัก!A224="","",IF(TEXT(คำตอบ1หลัก!P224,0)=TEXT(ข้อมูลเฉลยคำตอบ!$B$15,0),ข้อมูลเฉลยคำตอบ!$C$15,0))</f>
        <v/>
      </c>
      <c r="R224" s="33" t="str">
        <f>IF(คำตอบ1หลัก!A224="","",IF(TEXT(คำตอบ1หลัก!Q224,0)=TEXT(ข้อมูลเฉลยคำตอบ!$B$16,0),ข้อมูลเฉลยคำตอบ!$C$16,0))</f>
        <v/>
      </c>
      <c r="S224" s="33" t="str">
        <f>IF(คำตอบ1หลัก!A224="","",IF(TEXT(คำตอบ1หลัก!R224,0)=TEXT(ข้อมูลเฉลยคำตอบ!$B$17,0),ข้อมูลเฉลยคำตอบ!$C$17,0))</f>
        <v/>
      </c>
      <c r="T224" s="33" t="str">
        <f>IF(คำตอบ1หลัก!A224="","",IF(TEXT(คำตอบ1หลัก!S224,0)=TEXT(ข้อมูลเฉลยคำตอบ!$B$18,0),ข้อมูลเฉลยคำตอบ!$C$18,0))</f>
        <v/>
      </c>
      <c r="U224" s="33" t="str">
        <f>IF(คำตอบ1หลัก!A224="","",IF(TEXT(คำตอบ1หลัก!T224,0)=TEXT(ข้อมูลเฉลยคำตอบ!$B$19,0),ข้อมูลเฉลยคำตอบ!$C$19,0))</f>
        <v/>
      </c>
      <c r="V224" s="33" t="str">
        <f>IF(คำตอบ1หลัก!A224="","",IF(TEXT(คำตอบ1หลัก!U224,0)=TEXT(ข้อมูลเฉลยคำตอบ!$B$20,0),ข้อมูลเฉลยคำตอบ!$C$20,0))</f>
        <v/>
      </c>
      <c r="W224" s="33" t="str">
        <f>IF(คำตอบ1หลัก!A224="","",IF(TEXT(คำตอบ1หลัก!V224,0)=TEXT(ข้อมูลเฉลยคำตอบ!$B$21,0),ข้อมูลเฉลยคำตอบ!$C$21,0))</f>
        <v/>
      </c>
      <c r="X224" s="33" t="str">
        <f>IF(คำตอบ1หลัก!A224="","",IF(TEXT(คำตอบ1หลัก!W224,0)=TEXT(ข้อมูลเฉลยคำตอบ!$B$22,0),ข้อมูลเฉลยคำตอบ!$C$22,0))</f>
        <v/>
      </c>
      <c r="Y224" s="33" t="str">
        <f>IF(คำตอบ1หลัก!A224="","",IF(TEXT(คำตอบ1หลัก!X224,0)=TEXT(ข้อมูลเฉลยคำตอบ!$B$23,0),ข้อมูลเฉลยคำตอบ!$C$23,0))</f>
        <v/>
      </c>
      <c r="Z224" s="33" t="str">
        <f>IF(คำตอบ1หลัก!A224="","",IF(TEXT(คำตอบ1หลัก!Y224,0)=TEXT(ข้อมูลเฉลยคำตอบ!$B$24,0),ข้อมูลเฉลยคำตอบ!$C$24,0))</f>
        <v/>
      </c>
      <c r="AA224" s="33" t="str">
        <f>IF(คำตอบ1หลัก!A224="","",IF(TEXT(คำตอบ1หลัก!Z224,0)=TEXT(ข้อมูลเฉลยคำตอบ!$B$25,0),ข้อมูลเฉลยคำตอบ!$C$25,0))</f>
        <v/>
      </c>
      <c r="AB224" s="33" t="str">
        <f>IF(คำตอบ1หลัก!A224="","",IF(TEXT(คำตอบ1หลัก!AA224,0)=TEXT(ข้อมูลเฉลยคำตอบ!$B$26,0),ข้อมูลเฉลยคำตอบ!$C$26,0))</f>
        <v/>
      </c>
      <c r="AC224" s="33" t="str">
        <f>IF(คำตอบ1หลัก!A224="","",IF(TEXT(คำตอบ1หลัก!AB224,0)=TEXT(ข้อมูลเฉลยคำตอบ!$B$27,0),ข้อมูลเฉลยคำตอบ!$C$27,0))</f>
        <v/>
      </c>
      <c r="AD224" s="33" t="str">
        <f>IF(คำตอบ1หลัก!A224="","",IF(TEXT(คำตอบ1หลัก!AC224,0)=TEXT(ข้อมูลเฉลยคำตอบ!$B$28,0),ข้อมูลเฉลยคำตอบ!$C$28,0))</f>
        <v/>
      </c>
      <c r="AE224" s="33" t="str">
        <f>IF(คำตอบ1หลัก!A224="","",IF(TEXT(คำตอบ1หลัก!AD224,0)=TEXT(ข้อมูลเฉลยคำตอบ!$B$29,0),ข้อมูลเฉลยคำตอบ!$C$29,0))</f>
        <v/>
      </c>
      <c r="AF224" s="33" t="str">
        <f>IF(คำตอบ1หลัก!A224="","",IF(TEXT(คำตอบ1หลัก!AE224,0)=TEXT(ข้อมูลเฉลยคำตอบ!$B$30,0),ข้อมูลเฉลยคำตอบ!$C$30,0))</f>
        <v/>
      </c>
      <c r="AG224" s="33" t="str">
        <f>IF(คำตอบ1หลัก!A224="","",IF(TEXT(คำตอบ1หลัก!AF224,0)=TEXT(ข้อมูลเฉลยคำตอบ!$B$31,0),ข้อมูลเฉลยคำตอบ!$C$31,0))</f>
        <v/>
      </c>
      <c r="AH224" s="33" t="str">
        <f>IF(คำตอบ1หลัก!A224="","",IF(TEXT(คำตอบ1หลัก!AG224,0)=TEXT(ข้อมูลเฉลยคำตอบ!$B$32,0),ข้อมูลเฉลยคำตอบ!$C$32,0))</f>
        <v/>
      </c>
      <c r="AI224" s="33" t="str">
        <f>IF(คำตอบ1หลัก!A224="","",IF(TEXT(คำตอบ1หลัก!AH224,0)=TEXT(ข้อมูลเฉลยคำตอบ!$B$33,0),ข้อมูลเฉลยคำตอบ!$C$33,0))</f>
        <v/>
      </c>
      <c r="AJ224" s="33" t="str">
        <f>IF(คำตอบ1หลัก!A224="","",IF(TEXT(คำตอบ1หลัก!AI224,0)=TEXT(ข้อมูลเฉลยคำตอบ!$B$34,0),ข้อมูลเฉลยคำตอบ!$C$34,0))</f>
        <v/>
      </c>
      <c r="AK224" s="33" t="str">
        <f>IF(คำตอบ1หลัก!A224="","",IF(TEXT(คำตอบ1หลัก!AJ224,0)=TEXT(ข้อมูลเฉลยคำตอบ!$B$35,0),ข้อมูลเฉลยคำตอบ!$C$35,0))</f>
        <v/>
      </c>
      <c r="AL224" s="33" t="str">
        <f>IF(คำตอบ1หลัก!A224="","",IF(TEXT(คำตอบ1หลัก!AK224,0)=TEXT(ข้อมูลเฉลยคำตอบ!$B$36,0),ข้อมูลเฉลยคำตอบ!$C$36,0))</f>
        <v/>
      </c>
      <c r="AM224" s="33" t="str">
        <f>IF(คำตอบ1หลัก!A224="","",IF(TEXT(คำตอบ1หลัก!AL224,0)=TEXT(ข้อมูลเฉลยคำตอบ!$B$37,0),ข้อมูลเฉลยคำตอบ!$C$37,0))</f>
        <v/>
      </c>
      <c r="AN224" s="33" t="str">
        <f>IF(คำตอบ1หลัก!A224="","",IF(TEXT(คำตอบ1หลัก!AM224,0)=TEXT(ข้อมูลเฉลยคำตอบ!$B$38,0),ข้อมูลเฉลยคำตอบ!$C$38,0))</f>
        <v/>
      </c>
      <c r="AO224" s="33" t="str">
        <f>IF(คำตอบ1หลัก!A224="","",IF(TEXT(คำตอบ1หลัก!AN224,0)=TEXT(ข้อมูลเฉลยคำตอบ!$B$39,0),ข้อมูลเฉลยคำตอบ!$C$39,0))</f>
        <v/>
      </c>
      <c r="AP224" s="33" t="str">
        <f>IF(คำตอบ1หลัก!A224="","",IF(TEXT(คำตอบ1หลัก!AO224,0)=TEXT(ข้อมูลเฉลยคำตอบ!$B$40,0),ข้อมูลเฉลยคำตอบ!$C$40,0))</f>
        <v/>
      </c>
      <c r="AQ224" s="33" t="str">
        <f>IF(คำตอบ1หลัก!A224="","",IF(TEXT(คำตอบ1หลัก!AP224,0)=TEXT(ข้อมูลเฉลยคำตอบ!$B$41,0),ข้อมูลเฉลยคำตอบ!$C$41,0))</f>
        <v/>
      </c>
      <c r="AR224" s="33" t="str">
        <f>IF(คำตอบ1หลัก!A224="","",IF(TEXT(คำตอบ1หลัก!AQ224,0)=TEXT(ข้อมูลเฉลยคำตอบ!$B$42,0),ข้อมูลเฉลยคำตอบ!$C$42,0))</f>
        <v/>
      </c>
      <c r="AS224" s="33" t="str">
        <f>IF(คำตอบ1หลัก!A224="","",IF(TEXT(คำตอบ1หลัก!AR224,0)=TEXT(ข้อมูลเฉลยคำตอบ!$B$43,0),ข้อมูลเฉลยคำตอบ!$C$43,0))</f>
        <v/>
      </c>
      <c r="AT224" s="33" t="str">
        <f>IF(คำตอบ1หลัก!A224="","",IF(TEXT(คำตอบ1หลัก!AS224,0)=TEXT(ข้อมูลเฉลยคำตอบ!$B$44,0),ข้อมูลเฉลยคำตอบ!$C$44,0))</f>
        <v/>
      </c>
      <c r="AU224" s="33" t="str">
        <f>IF(คำตอบ1หลัก!A224="","",IF(TEXT(คำตอบ1หลัก!AT224,0)=TEXT(ข้อมูลเฉลยคำตอบ!$B$45,0),ข้อมูลเฉลยคำตอบ!$C$45,0))</f>
        <v/>
      </c>
      <c r="AV224" s="33" t="str">
        <f>IF(คำตอบ1หลัก!A224="","",IF(TEXT(คำตอบ1หลัก!AU224,0)=TEXT(ข้อมูลเฉลยคำตอบ!$B$46,0),ข้อมูลเฉลยคำตอบ!$C$46,0))</f>
        <v/>
      </c>
      <c r="AW224" s="33" t="str">
        <f>IF(คำตอบ1หลัก!A224="","",IF(TEXT(คำตอบ1หลัก!AV224,0)=TEXT(ข้อมูลเฉลยคำตอบ!$B$47,0),ข้อมูลเฉลยคำตอบ!$C$47,0))</f>
        <v/>
      </c>
      <c r="AX224" s="33" t="str">
        <f>IF(คำตอบ1หลัก!A224="","",IF(TEXT(คำตอบ1หลัก!AW224,0)=TEXT(ข้อมูลเฉลยคำตอบ!$B$48,0),ข้อมูลเฉลยคำตอบ!$C$48,0))</f>
        <v/>
      </c>
      <c r="AY224" s="33" t="str">
        <f>IF(คำตอบ1หลัก!A224="","",IF(TEXT(คำตอบ1หลัก!AX224,0)=TEXT(ข้อมูลเฉลยคำตอบ!$B$49,0),ข้อมูลเฉลยคำตอบ!$C$49,0))</f>
        <v/>
      </c>
      <c r="AZ224" s="33" t="str">
        <f>IF(คำตอบ1หลัก!A224="","",IF(TEXT(คำตอบ1หลัก!AY224,0)=TEXT(ข้อมูลเฉลยคำตอบ!$B$50,0),ข้อมูลเฉลยคำตอบ!$C$50,0))</f>
        <v/>
      </c>
      <c r="BA224" s="33" t="str">
        <f>IF(คำตอบ1หลัก!A224="","",IF(TEXT(คำตอบ1หลัก!AZ224,0)=TEXT(ข้อมูลเฉลยคำตอบ!$B$51,0),ข้อมูลเฉลยคำตอบ!$C$51,0))</f>
        <v/>
      </c>
      <c r="BB224" s="33" t="str">
        <f>IF(คำตอบ1หลัก!A224="","",IF(TEXT(คำตอบ1หลัก!BA224,0)=TEXT(ข้อมูลเฉลยคำตอบ!$B$52,0),ข้อมูลเฉลยคำตอบ!$C$52,0))</f>
        <v/>
      </c>
      <c r="BC224" s="33" t="str">
        <f>IF(คำตอบ1หลัก!A224="","",IF(TEXT(คำตอบ1หลัก!BB224,0)=TEXT(ข้อมูลเฉลยคำตอบ!$B$53,0),ข้อมูลเฉลยคำตอบ!$C$53,0))</f>
        <v/>
      </c>
      <c r="BD224" s="33" t="str">
        <f>IF(คำตอบ1หลัก!A224="","",IF(TEXT(คำตอบ1หลัก!BC224,0)=TEXT(ข้อมูลเฉลยคำตอบ!$B$54,0),ข้อมูลเฉลยคำตอบ!$C$54,0))</f>
        <v/>
      </c>
      <c r="BE224" s="33" t="str">
        <f>IF(คำตอบ1หลัก!A224="","",IF(TEXT(คำตอบ1หลัก!BD224,0)=TEXT(ข้อมูลเฉลยคำตอบ!$B$55,0),ข้อมูลเฉลยคำตอบ!$C$55,0))</f>
        <v/>
      </c>
      <c r="BF224" s="33" t="str">
        <f>IF(คำตอบ1หลัก!A224="","",IF(TEXT(คำตอบ1หลัก!BE224,0)=TEXT(ข้อมูลเฉลยคำตอบ!$B$56,0),ข้อมูลเฉลยคำตอบ!$C$56,0))</f>
        <v/>
      </c>
      <c r="BG224" s="33" t="str">
        <f>IF(คำตอบ1หลัก!A224="","",IF(TEXT(คำตอบ1หลัก!BF224,0)=TEXT(ข้อมูลเฉลยคำตอบ!$B$57,0),ข้อมูลเฉลยคำตอบ!$C$57,0))</f>
        <v/>
      </c>
      <c r="BH224" s="33" t="str">
        <f>IF(คำตอบ1หลัก!A224="","",IF(TEXT(คำตอบ1หลัก!BG224,0)=TEXT(ข้อมูลเฉลยคำตอบ!$B$58,0),ข้อมูลเฉลยคำตอบ!$C$58,0))</f>
        <v/>
      </c>
      <c r="BI224" s="33" t="str">
        <f>IF(คำตอบ1หลัก!A224="","",IF(TEXT(คำตอบ1หลัก!BH224,0)=TEXT(ข้อมูลเฉลยคำตอบ!$B$59,0),ข้อมูลเฉลยคำตอบ!$C$59,0))</f>
        <v/>
      </c>
      <c r="BJ224" s="33" t="str">
        <f>IF(คำตอบ1หลัก!A224="","",IF(TEXT(คำตอบ1หลัก!BI224,0)=TEXT(ข้อมูลเฉลยคำตอบ!$B$60,0),ข้อมูลเฉลยคำตอบ!$C$60,0))</f>
        <v/>
      </c>
      <c r="BK224" s="33" t="str">
        <f>IF(คำตอบ1หลัก!A224="","",IF(TEXT(คำตอบ1หลัก!BJ224,0)=TEXT(ข้อมูลเฉลยคำตอบ!$B$61,0),ข้อมูลเฉลยคำตอบ!$C$61,0))</f>
        <v/>
      </c>
      <c r="BM224" s="18" t="str">
        <f t="shared" si="6"/>
        <v/>
      </c>
      <c r="BN224" s="38" t="str">
        <f t="shared" si="7"/>
        <v/>
      </c>
    </row>
    <row r="225" spans="1:66" ht="17.399999999999999" hidden="1" customHeight="1">
      <c r="A225" s="19">
        <v>224</v>
      </c>
      <c r="B225" s="3"/>
      <c r="C225" s="3"/>
      <c r="D225" s="33" t="str">
        <f>IF(คำตอบ1หลัก!A225="","",IF(TEXT(คำตอบ1หลัก!C225,0)=TEXT(ข้อมูลเฉลยคำตอบ!$B$2,0),ข้อมูลเฉลยคำตอบ!$C$2,0))</f>
        <v/>
      </c>
      <c r="E225" s="33" t="str">
        <f>IF(คำตอบ1หลัก!A225="","",IF(TEXT(คำตอบ1หลัก!D225,0)=TEXT(ข้อมูลเฉลยคำตอบ!$B$3,0),ข้อมูลเฉลยคำตอบ!$C$3,0))</f>
        <v/>
      </c>
      <c r="F225" s="33" t="str">
        <f>IF(คำตอบ1หลัก!A225="","",IF(TEXT(คำตอบ1หลัก!E225,0)=TEXT(ข้อมูลเฉลยคำตอบ!$B$4,0),ข้อมูลเฉลยคำตอบ!$C$4,0))</f>
        <v/>
      </c>
      <c r="G225" s="33" t="str">
        <f>IF(คำตอบ1หลัก!A225="","",IF(TEXT(คำตอบ1หลัก!F225,0)=TEXT(ข้อมูลเฉลยคำตอบ!$B$5,0),ข้อมูลเฉลยคำตอบ!$C$5,0))</f>
        <v/>
      </c>
      <c r="H225" s="33" t="str">
        <f>IF(คำตอบ1หลัก!A225="","",IF(TEXT(คำตอบ1หลัก!G225,0)=TEXT(ข้อมูลเฉลยคำตอบ!$B$6,0),ข้อมูลเฉลยคำตอบ!$C$6,0))</f>
        <v/>
      </c>
      <c r="I225" s="33" t="str">
        <f>IF(คำตอบ1หลัก!A225="","",IF(TEXT(คำตอบ1หลัก!H225,0)=TEXT(ข้อมูลเฉลยคำตอบ!$B$7,0),ข้อมูลเฉลยคำตอบ!$C$7,0))</f>
        <v/>
      </c>
      <c r="J225" s="33" t="str">
        <f>IF(คำตอบ1หลัก!A225="","",IF(TEXT(คำตอบ1หลัก!I225,0)=TEXT(ข้อมูลเฉลยคำตอบ!$B$8,0),ข้อมูลเฉลยคำตอบ!$C$8,0))</f>
        <v/>
      </c>
      <c r="K225" s="33" t="str">
        <f>IF(คำตอบ1หลัก!A225="","",IF(TEXT(คำตอบ1หลัก!J225,0)=TEXT(ข้อมูลเฉลยคำตอบ!$B$9,0),ข้อมูลเฉลยคำตอบ!$C$9,0))</f>
        <v/>
      </c>
      <c r="L225" s="33" t="str">
        <f>IF(คำตอบ1หลัก!A225="","",IF(TEXT(คำตอบ1หลัก!K225,0)=TEXT(ข้อมูลเฉลยคำตอบ!$B$10,0),ข้อมูลเฉลยคำตอบ!$C$10,0))</f>
        <v/>
      </c>
      <c r="M225" s="33" t="str">
        <f>IF(คำตอบ1หลัก!A225="","",IF(TEXT(คำตอบ1หลัก!L225,0)=TEXT(ข้อมูลเฉลยคำตอบ!$B$11,0),ข้อมูลเฉลยคำตอบ!$C$11,0))</f>
        <v/>
      </c>
      <c r="N225" s="33" t="str">
        <f>IF(คำตอบ1หลัก!A225="","",IF(TEXT(คำตอบ1หลัก!M225,0)=TEXT(ข้อมูลเฉลยคำตอบ!$B$12,0),ข้อมูลเฉลยคำตอบ!$C$12,0))</f>
        <v/>
      </c>
      <c r="O225" s="33" t="str">
        <f>IF(คำตอบ1หลัก!A225="","",IF(TEXT(คำตอบ1หลัก!N225,0)=TEXT(ข้อมูลเฉลยคำตอบ!$B$13,0),ข้อมูลเฉลยคำตอบ!$C$13,0))</f>
        <v/>
      </c>
      <c r="P225" s="33" t="str">
        <f>IF(คำตอบ1หลัก!A225="","",IF(TEXT(คำตอบ1หลัก!O225,0)=TEXT(ข้อมูลเฉลยคำตอบ!$B$14,0),ข้อมูลเฉลยคำตอบ!$C$14,0))</f>
        <v/>
      </c>
      <c r="Q225" s="33" t="str">
        <f>IF(คำตอบ1หลัก!A225="","",IF(TEXT(คำตอบ1หลัก!P225,0)=TEXT(ข้อมูลเฉลยคำตอบ!$B$15,0),ข้อมูลเฉลยคำตอบ!$C$15,0))</f>
        <v/>
      </c>
      <c r="R225" s="33" t="str">
        <f>IF(คำตอบ1หลัก!A225="","",IF(TEXT(คำตอบ1หลัก!Q225,0)=TEXT(ข้อมูลเฉลยคำตอบ!$B$16,0),ข้อมูลเฉลยคำตอบ!$C$16,0))</f>
        <v/>
      </c>
      <c r="S225" s="33" t="str">
        <f>IF(คำตอบ1หลัก!A225="","",IF(TEXT(คำตอบ1หลัก!R225,0)=TEXT(ข้อมูลเฉลยคำตอบ!$B$17,0),ข้อมูลเฉลยคำตอบ!$C$17,0))</f>
        <v/>
      </c>
      <c r="T225" s="33" t="str">
        <f>IF(คำตอบ1หลัก!A225="","",IF(TEXT(คำตอบ1หลัก!S225,0)=TEXT(ข้อมูลเฉลยคำตอบ!$B$18,0),ข้อมูลเฉลยคำตอบ!$C$18,0))</f>
        <v/>
      </c>
      <c r="U225" s="33" t="str">
        <f>IF(คำตอบ1หลัก!A225="","",IF(TEXT(คำตอบ1หลัก!T225,0)=TEXT(ข้อมูลเฉลยคำตอบ!$B$19,0),ข้อมูลเฉลยคำตอบ!$C$19,0))</f>
        <v/>
      </c>
      <c r="V225" s="33" t="str">
        <f>IF(คำตอบ1หลัก!A225="","",IF(TEXT(คำตอบ1หลัก!U225,0)=TEXT(ข้อมูลเฉลยคำตอบ!$B$20,0),ข้อมูลเฉลยคำตอบ!$C$20,0))</f>
        <v/>
      </c>
      <c r="W225" s="33" t="str">
        <f>IF(คำตอบ1หลัก!A225="","",IF(TEXT(คำตอบ1หลัก!V225,0)=TEXT(ข้อมูลเฉลยคำตอบ!$B$21,0),ข้อมูลเฉลยคำตอบ!$C$21,0))</f>
        <v/>
      </c>
      <c r="X225" s="33" t="str">
        <f>IF(คำตอบ1หลัก!A225="","",IF(TEXT(คำตอบ1หลัก!W225,0)=TEXT(ข้อมูลเฉลยคำตอบ!$B$22,0),ข้อมูลเฉลยคำตอบ!$C$22,0))</f>
        <v/>
      </c>
      <c r="Y225" s="33" t="str">
        <f>IF(คำตอบ1หลัก!A225="","",IF(TEXT(คำตอบ1หลัก!X225,0)=TEXT(ข้อมูลเฉลยคำตอบ!$B$23,0),ข้อมูลเฉลยคำตอบ!$C$23,0))</f>
        <v/>
      </c>
      <c r="Z225" s="33" t="str">
        <f>IF(คำตอบ1หลัก!A225="","",IF(TEXT(คำตอบ1หลัก!Y225,0)=TEXT(ข้อมูลเฉลยคำตอบ!$B$24,0),ข้อมูลเฉลยคำตอบ!$C$24,0))</f>
        <v/>
      </c>
      <c r="AA225" s="33" t="str">
        <f>IF(คำตอบ1หลัก!A225="","",IF(TEXT(คำตอบ1หลัก!Z225,0)=TEXT(ข้อมูลเฉลยคำตอบ!$B$25,0),ข้อมูลเฉลยคำตอบ!$C$25,0))</f>
        <v/>
      </c>
      <c r="AB225" s="33" t="str">
        <f>IF(คำตอบ1หลัก!A225="","",IF(TEXT(คำตอบ1หลัก!AA225,0)=TEXT(ข้อมูลเฉลยคำตอบ!$B$26,0),ข้อมูลเฉลยคำตอบ!$C$26,0))</f>
        <v/>
      </c>
      <c r="AC225" s="33" t="str">
        <f>IF(คำตอบ1หลัก!A225="","",IF(TEXT(คำตอบ1หลัก!AB225,0)=TEXT(ข้อมูลเฉลยคำตอบ!$B$27,0),ข้อมูลเฉลยคำตอบ!$C$27,0))</f>
        <v/>
      </c>
      <c r="AD225" s="33" t="str">
        <f>IF(คำตอบ1หลัก!A225="","",IF(TEXT(คำตอบ1หลัก!AC225,0)=TEXT(ข้อมูลเฉลยคำตอบ!$B$28,0),ข้อมูลเฉลยคำตอบ!$C$28,0))</f>
        <v/>
      </c>
      <c r="AE225" s="33" t="str">
        <f>IF(คำตอบ1หลัก!A225="","",IF(TEXT(คำตอบ1หลัก!AD225,0)=TEXT(ข้อมูลเฉลยคำตอบ!$B$29,0),ข้อมูลเฉลยคำตอบ!$C$29,0))</f>
        <v/>
      </c>
      <c r="AF225" s="33" t="str">
        <f>IF(คำตอบ1หลัก!A225="","",IF(TEXT(คำตอบ1หลัก!AE225,0)=TEXT(ข้อมูลเฉลยคำตอบ!$B$30,0),ข้อมูลเฉลยคำตอบ!$C$30,0))</f>
        <v/>
      </c>
      <c r="AG225" s="33" t="str">
        <f>IF(คำตอบ1หลัก!A225="","",IF(TEXT(คำตอบ1หลัก!AF225,0)=TEXT(ข้อมูลเฉลยคำตอบ!$B$31,0),ข้อมูลเฉลยคำตอบ!$C$31,0))</f>
        <v/>
      </c>
      <c r="AH225" s="33" t="str">
        <f>IF(คำตอบ1หลัก!A225="","",IF(TEXT(คำตอบ1หลัก!AG225,0)=TEXT(ข้อมูลเฉลยคำตอบ!$B$32,0),ข้อมูลเฉลยคำตอบ!$C$32,0))</f>
        <v/>
      </c>
      <c r="AI225" s="33" t="str">
        <f>IF(คำตอบ1หลัก!A225="","",IF(TEXT(คำตอบ1หลัก!AH225,0)=TEXT(ข้อมูลเฉลยคำตอบ!$B$33,0),ข้อมูลเฉลยคำตอบ!$C$33,0))</f>
        <v/>
      </c>
      <c r="AJ225" s="33" t="str">
        <f>IF(คำตอบ1หลัก!A225="","",IF(TEXT(คำตอบ1หลัก!AI225,0)=TEXT(ข้อมูลเฉลยคำตอบ!$B$34,0),ข้อมูลเฉลยคำตอบ!$C$34,0))</f>
        <v/>
      </c>
      <c r="AK225" s="33" t="str">
        <f>IF(คำตอบ1หลัก!A225="","",IF(TEXT(คำตอบ1หลัก!AJ225,0)=TEXT(ข้อมูลเฉลยคำตอบ!$B$35,0),ข้อมูลเฉลยคำตอบ!$C$35,0))</f>
        <v/>
      </c>
      <c r="AL225" s="33" t="str">
        <f>IF(คำตอบ1หลัก!A225="","",IF(TEXT(คำตอบ1หลัก!AK225,0)=TEXT(ข้อมูลเฉลยคำตอบ!$B$36,0),ข้อมูลเฉลยคำตอบ!$C$36,0))</f>
        <v/>
      </c>
      <c r="AM225" s="33" t="str">
        <f>IF(คำตอบ1หลัก!A225="","",IF(TEXT(คำตอบ1หลัก!AL225,0)=TEXT(ข้อมูลเฉลยคำตอบ!$B$37,0),ข้อมูลเฉลยคำตอบ!$C$37,0))</f>
        <v/>
      </c>
      <c r="AN225" s="33" t="str">
        <f>IF(คำตอบ1หลัก!A225="","",IF(TEXT(คำตอบ1หลัก!AM225,0)=TEXT(ข้อมูลเฉลยคำตอบ!$B$38,0),ข้อมูลเฉลยคำตอบ!$C$38,0))</f>
        <v/>
      </c>
      <c r="AO225" s="33" t="str">
        <f>IF(คำตอบ1หลัก!A225="","",IF(TEXT(คำตอบ1หลัก!AN225,0)=TEXT(ข้อมูลเฉลยคำตอบ!$B$39,0),ข้อมูลเฉลยคำตอบ!$C$39,0))</f>
        <v/>
      </c>
      <c r="AP225" s="33" t="str">
        <f>IF(คำตอบ1หลัก!A225="","",IF(TEXT(คำตอบ1หลัก!AO225,0)=TEXT(ข้อมูลเฉลยคำตอบ!$B$40,0),ข้อมูลเฉลยคำตอบ!$C$40,0))</f>
        <v/>
      </c>
      <c r="AQ225" s="33" t="str">
        <f>IF(คำตอบ1หลัก!A225="","",IF(TEXT(คำตอบ1หลัก!AP225,0)=TEXT(ข้อมูลเฉลยคำตอบ!$B$41,0),ข้อมูลเฉลยคำตอบ!$C$41,0))</f>
        <v/>
      </c>
      <c r="AR225" s="33" t="str">
        <f>IF(คำตอบ1หลัก!A225="","",IF(TEXT(คำตอบ1หลัก!AQ225,0)=TEXT(ข้อมูลเฉลยคำตอบ!$B$42,0),ข้อมูลเฉลยคำตอบ!$C$42,0))</f>
        <v/>
      </c>
      <c r="AS225" s="33" t="str">
        <f>IF(คำตอบ1หลัก!A225="","",IF(TEXT(คำตอบ1หลัก!AR225,0)=TEXT(ข้อมูลเฉลยคำตอบ!$B$43,0),ข้อมูลเฉลยคำตอบ!$C$43,0))</f>
        <v/>
      </c>
      <c r="AT225" s="33" t="str">
        <f>IF(คำตอบ1หลัก!A225="","",IF(TEXT(คำตอบ1หลัก!AS225,0)=TEXT(ข้อมูลเฉลยคำตอบ!$B$44,0),ข้อมูลเฉลยคำตอบ!$C$44,0))</f>
        <v/>
      </c>
      <c r="AU225" s="33" t="str">
        <f>IF(คำตอบ1หลัก!A225="","",IF(TEXT(คำตอบ1หลัก!AT225,0)=TEXT(ข้อมูลเฉลยคำตอบ!$B$45,0),ข้อมูลเฉลยคำตอบ!$C$45,0))</f>
        <v/>
      </c>
      <c r="AV225" s="33" t="str">
        <f>IF(คำตอบ1หลัก!A225="","",IF(TEXT(คำตอบ1หลัก!AU225,0)=TEXT(ข้อมูลเฉลยคำตอบ!$B$46,0),ข้อมูลเฉลยคำตอบ!$C$46,0))</f>
        <v/>
      </c>
      <c r="AW225" s="33" t="str">
        <f>IF(คำตอบ1หลัก!A225="","",IF(TEXT(คำตอบ1หลัก!AV225,0)=TEXT(ข้อมูลเฉลยคำตอบ!$B$47,0),ข้อมูลเฉลยคำตอบ!$C$47,0))</f>
        <v/>
      </c>
      <c r="AX225" s="33" t="str">
        <f>IF(คำตอบ1หลัก!A225="","",IF(TEXT(คำตอบ1หลัก!AW225,0)=TEXT(ข้อมูลเฉลยคำตอบ!$B$48,0),ข้อมูลเฉลยคำตอบ!$C$48,0))</f>
        <v/>
      </c>
      <c r="AY225" s="33" t="str">
        <f>IF(คำตอบ1หลัก!A225="","",IF(TEXT(คำตอบ1หลัก!AX225,0)=TEXT(ข้อมูลเฉลยคำตอบ!$B$49,0),ข้อมูลเฉลยคำตอบ!$C$49,0))</f>
        <v/>
      </c>
      <c r="AZ225" s="33" t="str">
        <f>IF(คำตอบ1หลัก!A225="","",IF(TEXT(คำตอบ1หลัก!AY225,0)=TEXT(ข้อมูลเฉลยคำตอบ!$B$50,0),ข้อมูลเฉลยคำตอบ!$C$50,0))</f>
        <v/>
      </c>
      <c r="BA225" s="33" t="str">
        <f>IF(คำตอบ1หลัก!A225="","",IF(TEXT(คำตอบ1หลัก!AZ225,0)=TEXT(ข้อมูลเฉลยคำตอบ!$B$51,0),ข้อมูลเฉลยคำตอบ!$C$51,0))</f>
        <v/>
      </c>
      <c r="BB225" s="33" t="str">
        <f>IF(คำตอบ1หลัก!A225="","",IF(TEXT(คำตอบ1หลัก!BA225,0)=TEXT(ข้อมูลเฉลยคำตอบ!$B$52,0),ข้อมูลเฉลยคำตอบ!$C$52,0))</f>
        <v/>
      </c>
      <c r="BC225" s="33" t="str">
        <f>IF(คำตอบ1หลัก!A225="","",IF(TEXT(คำตอบ1หลัก!BB225,0)=TEXT(ข้อมูลเฉลยคำตอบ!$B$53,0),ข้อมูลเฉลยคำตอบ!$C$53,0))</f>
        <v/>
      </c>
      <c r="BD225" s="33" t="str">
        <f>IF(คำตอบ1หลัก!A225="","",IF(TEXT(คำตอบ1หลัก!BC225,0)=TEXT(ข้อมูลเฉลยคำตอบ!$B$54,0),ข้อมูลเฉลยคำตอบ!$C$54,0))</f>
        <v/>
      </c>
      <c r="BE225" s="33" t="str">
        <f>IF(คำตอบ1หลัก!A225="","",IF(TEXT(คำตอบ1หลัก!BD225,0)=TEXT(ข้อมูลเฉลยคำตอบ!$B$55,0),ข้อมูลเฉลยคำตอบ!$C$55,0))</f>
        <v/>
      </c>
      <c r="BF225" s="33" t="str">
        <f>IF(คำตอบ1หลัก!A225="","",IF(TEXT(คำตอบ1หลัก!BE225,0)=TEXT(ข้อมูลเฉลยคำตอบ!$B$56,0),ข้อมูลเฉลยคำตอบ!$C$56,0))</f>
        <v/>
      </c>
      <c r="BG225" s="33" t="str">
        <f>IF(คำตอบ1หลัก!A225="","",IF(TEXT(คำตอบ1หลัก!BF225,0)=TEXT(ข้อมูลเฉลยคำตอบ!$B$57,0),ข้อมูลเฉลยคำตอบ!$C$57,0))</f>
        <v/>
      </c>
      <c r="BH225" s="33" t="str">
        <f>IF(คำตอบ1หลัก!A225="","",IF(TEXT(คำตอบ1หลัก!BG225,0)=TEXT(ข้อมูลเฉลยคำตอบ!$B$58,0),ข้อมูลเฉลยคำตอบ!$C$58,0))</f>
        <v/>
      </c>
      <c r="BI225" s="33" t="str">
        <f>IF(คำตอบ1หลัก!A225="","",IF(TEXT(คำตอบ1หลัก!BH225,0)=TEXT(ข้อมูลเฉลยคำตอบ!$B$59,0),ข้อมูลเฉลยคำตอบ!$C$59,0))</f>
        <v/>
      </c>
      <c r="BJ225" s="33" t="str">
        <f>IF(คำตอบ1หลัก!A225="","",IF(TEXT(คำตอบ1หลัก!BI225,0)=TEXT(ข้อมูลเฉลยคำตอบ!$B$60,0),ข้อมูลเฉลยคำตอบ!$C$60,0))</f>
        <v/>
      </c>
      <c r="BK225" s="33" t="str">
        <f>IF(คำตอบ1หลัก!A225="","",IF(TEXT(คำตอบ1หลัก!BJ225,0)=TEXT(ข้อมูลเฉลยคำตอบ!$B$61,0),ข้อมูลเฉลยคำตอบ!$C$61,0))</f>
        <v/>
      </c>
      <c r="BM225" s="18" t="str">
        <f t="shared" si="6"/>
        <v/>
      </c>
      <c r="BN225" s="38" t="str">
        <f t="shared" si="7"/>
        <v/>
      </c>
    </row>
    <row r="226" spans="1:66" ht="17.399999999999999" hidden="1" customHeight="1">
      <c r="A226" s="19">
        <v>225</v>
      </c>
      <c r="B226" s="3"/>
      <c r="C226" s="3"/>
      <c r="D226" s="33" t="str">
        <f>IF(คำตอบ1หลัก!A226="","",IF(TEXT(คำตอบ1หลัก!C226,0)=TEXT(ข้อมูลเฉลยคำตอบ!$B$2,0),ข้อมูลเฉลยคำตอบ!$C$2,0))</f>
        <v/>
      </c>
      <c r="E226" s="33" t="str">
        <f>IF(คำตอบ1หลัก!A226="","",IF(TEXT(คำตอบ1หลัก!D226,0)=TEXT(ข้อมูลเฉลยคำตอบ!$B$3,0),ข้อมูลเฉลยคำตอบ!$C$3,0))</f>
        <v/>
      </c>
      <c r="F226" s="33" t="str">
        <f>IF(คำตอบ1หลัก!A226="","",IF(TEXT(คำตอบ1หลัก!E226,0)=TEXT(ข้อมูลเฉลยคำตอบ!$B$4,0),ข้อมูลเฉลยคำตอบ!$C$4,0))</f>
        <v/>
      </c>
      <c r="G226" s="33" t="str">
        <f>IF(คำตอบ1หลัก!A226="","",IF(TEXT(คำตอบ1หลัก!F226,0)=TEXT(ข้อมูลเฉลยคำตอบ!$B$5,0),ข้อมูลเฉลยคำตอบ!$C$5,0))</f>
        <v/>
      </c>
      <c r="H226" s="33" t="str">
        <f>IF(คำตอบ1หลัก!A226="","",IF(TEXT(คำตอบ1หลัก!G226,0)=TEXT(ข้อมูลเฉลยคำตอบ!$B$6,0),ข้อมูลเฉลยคำตอบ!$C$6,0))</f>
        <v/>
      </c>
      <c r="I226" s="33" t="str">
        <f>IF(คำตอบ1หลัก!A226="","",IF(TEXT(คำตอบ1หลัก!H226,0)=TEXT(ข้อมูลเฉลยคำตอบ!$B$7,0),ข้อมูลเฉลยคำตอบ!$C$7,0))</f>
        <v/>
      </c>
      <c r="J226" s="33" t="str">
        <f>IF(คำตอบ1หลัก!A226="","",IF(TEXT(คำตอบ1หลัก!I226,0)=TEXT(ข้อมูลเฉลยคำตอบ!$B$8,0),ข้อมูลเฉลยคำตอบ!$C$8,0))</f>
        <v/>
      </c>
      <c r="K226" s="33" t="str">
        <f>IF(คำตอบ1หลัก!A226="","",IF(TEXT(คำตอบ1หลัก!J226,0)=TEXT(ข้อมูลเฉลยคำตอบ!$B$9,0),ข้อมูลเฉลยคำตอบ!$C$9,0))</f>
        <v/>
      </c>
      <c r="L226" s="33" t="str">
        <f>IF(คำตอบ1หลัก!A226="","",IF(TEXT(คำตอบ1หลัก!K226,0)=TEXT(ข้อมูลเฉลยคำตอบ!$B$10,0),ข้อมูลเฉลยคำตอบ!$C$10,0))</f>
        <v/>
      </c>
      <c r="M226" s="33" t="str">
        <f>IF(คำตอบ1หลัก!A226="","",IF(TEXT(คำตอบ1หลัก!L226,0)=TEXT(ข้อมูลเฉลยคำตอบ!$B$11,0),ข้อมูลเฉลยคำตอบ!$C$11,0))</f>
        <v/>
      </c>
      <c r="N226" s="33" t="str">
        <f>IF(คำตอบ1หลัก!A226="","",IF(TEXT(คำตอบ1หลัก!M226,0)=TEXT(ข้อมูลเฉลยคำตอบ!$B$12,0),ข้อมูลเฉลยคำตอบ!$C$12,0))</f>
        <v/>
      </c>
      <c r="O226" s="33" t="str">
        <f>IF(คำตอบ1หลัก!A226="","",IF(TEXT(คำตอบ1หลัก!N226,0)=TEXT(ข้อมูลเฉลยคำตอบ!$B$13,0),ข้อมูลเฉลยคำตอบ!$C$13,0))</f>
        <v/>
      </c>
      <c r="P226" s="33" t="str">
        <f>IF(คำตอบ1หลัก!A226="","",IF(TEXT(คำตอบ1หลัก!O226,0)=TEXT(ข้อมูลเฉลยคำตอบ!$B$14,0),ข้อมูลเฉลยคำตอบ!$C$14,0))</f>
        <v/>
      </c>
      <c r="Q226" s="33" t="str">
        <f>IF(คำตอบ1หลัก!A226="","",IF(TEXT(คำตอบ1หลัก!P226,0)=TEXT(ข้อมูลเฉลยคำตอบ!$B$15,0),ข้อมูลเฉลยคำตอบ!$C$15,0))</f>
        <v/>
      </c>
      <c r="R226" s="33" t="str">
        <f>IF(คำตอบ1หลัก!A226="","",IF(TEXT(คำตอบ1หลัก!Q226,0)=TEXT(ข้อมูลเฉลยคำตอบ!$B$16,0),ข้อมูลเฉลยคำตอบ!$C$16,0))</f>
        <v/>
      </c>
      <c r="S226" s="33" t="str">
        <f>IF(คำตอบ1หลัก!A226="","",IF(TEXT(คำตอบ1หลัก!R226,0)=TEXT(ข้อมูลเฉลยคำตอบ!$B$17,0),ข้อมูลเฉลยคำตอบ!$C$17,0))</f>
        <v/>
      </c>
      <c r="T226" s="33" t="str">
        <f>IF(คำตอบ1หลัก!A226="","",IF(TEXT(คำตอบ1หลัก!S226,0)=TEXT(ข้อมูลเฉลยคำตอบ!$B$18,0),ข้อมูลเฉลยคำตอบ!$C$18,0))</f>
        <v/>
      </c>
      <c r="U226" s="33" t="str">
        <f>IF(คำตอบ1หลัก!A226="","",IF(TEXT(คำตอบ1หลัก!T226,0)=TEXT(ข้อมูลเฉลยคำตอบ!$B$19,0),ข้อมูลเฉลยคำตอบ!$C$19,0))</f>
        <v/>
      </c>
      <c r="V226" s="33" t="str">
        <f>IF(คำตอบ1หลัก!A226="","",IF(TEXT(คำตอบ1หลัก!U226,0)=TEXT(ข้อมูลเฉลยคำตอบ!$B$20,0),ข้อมูลเฉลยคำตอบ!$C$20,0))</f>
        <v/>
      </c>
      <c r="W226" s="33" t="str">
        <f>IF(คำตอบ1หลัก!A226="","",IF(TEXT(คำตอบ1หลัก!V226,0)=TEXT(ข้อมูลเฉลยคำตอบ!$B$21,0),ข้อมูลเฉลยคำตอบ!$C$21,0))</f>
        <v/>
      </c>
      <c r="X226" s="33" t="str">
        <f>IF(คำตอบ1หลัก!A226="","",IF(TEXT(คำตอบ1หลัก!W226,0)=TEXT(ข้อมูลเฉลยคำตอบ!$B$22,0),ข้อมูลเฉลยคำตอบ!$C$22,0))</f>
        <v/>
      </c>
      <c r="Y226" s="33" t="str">
        <f>IF(คำตอบ1หลัก!A226="","",IF(TEXT(คำตอบ1หลัก!X226,0)=TEXT(ข้อมูลเฉลยคำตอบ!$B$23,0),ข้อมูลเฉลยคำตอบ!$C$23,0))</f>
        <v/>
      </c>
      <c r="Z226" s="33" t="str">
        <f>IF(คำตอบ1หลัก!A226="","",IF(TEXT(คำตอบ1หลัก!Y226,0)=TEXT(ข้อมูลเฉลยคำตอบ!$B$24,0),ข้อมูลเฉลยคำตอบ!$C$24,0))</f>
        <v/>
      </c>
      <c r="AA226" s="33" t="str">
        <f>IF(คำตอบ1หลัก!A226="","",IF(TEXT(คำตอบ1หลัก!Z226,0)=TEXT(ข้อมูลเฉลยคำตอบ!$B$25,0),ข้อมูลเฉลยคำตอบ!$C$25,0))</f>
        <v/>
      </c>
      <c r="AB226" s="33" t="str">
        <f>IF(คำตอบ1หลัก!A226="","",IF(TEXT(คำตอบ1หลัก!AA226,0)=TEXT(ข้อมูลเฉลยคำตอบ!$B$26,0),ข้อมูลเฉลยคำตอบ!$C$26,0))</f>
        <v/>
      </c>
      <c r="AC226" s="33" t="str">
        <f>IF(คำตอบ1หลัก!A226="","",IF(TEXT(คำตอบ1หลัก!AB226,0)=TEXT(ข้อมูลเฉลยคำตอบ!$B$27,0),ข้อมูลเฉลยคำตอบ!$C$27,0))</f>
        <v/>
      </c>
      <c r="AD226" s="33" t="str">
        <f>IF(คำตอบ1หลัก!A226="","",IF(TEXT(คำตอบ1หลัก!AC226,0)=TEXT(ข้อมูลเฉลยคำตอบ!$B$28,0),ข้อมูลเฉลยคำตอบ!$C$28,0))</f>
        <v/>
      </c>
      <c r="AE226" s="33" t="str">
        <f>IF(คำตอบ1หลัก!A226="","",IF(TEXT(คำตอบ1หลัก!AD226,0)=TEXT(ข้อมูลเฉลยคำตอบ!$B$29,0),ข้อมูลเฉลยคำตอบ!$C$29,0))</f>
        <v/>
      </c>
      <c r="AF226" s="33" t="str">
        <f>IF(คำตอบ1หลัก!A226="","",IF(TEXT(คำตอบ1หลัก!AE226,0)=TEXT(ข้อมูลเฉลยคำตอบ!$B$30,0),ข้อมูลเฉลยคำตอบ!$C$30,0))</f>
        <v/>
      </c>
      <c r="AG226" s="33" t="str">
        <f>IF(คำตอบ1หลัก!A226="","",IF(TEXT(คำตอบ1หลัก!AF226,0)=TEXT(ข้อมูลเฉลยคำตอบ!$B$31,0),ข้อมูลเฉลยคำตอบ!$C$31,0))</f>
        <v/>
      </c>
      <c r="AH226" s="33" t="str">
        <f>IF(คำตอบ1หลัก!A226="","",IF(TEXT(คำตอบ1หลัก!AG226,0)=TEXT(ข้อมูลเฉลยคำตอบ!$B$32,0),ข้อมูลเฉลยคำตอบ!$C$32,0))</f>
        <v/>
      </c>
      <c r="AI226" s="33" t="str">
        <f>IF(คำตอบ1หลัก!A226="","",IF(TEXT(คำตอบ1หลัก!AH226,0)=TEXT(ข้อมูลเฉลยคำตอบ!$B$33,0),ข้อมูลเฉลยคำตอบ!$C$33,0))</f>
        <v/>
      </c>
      <c r="AJ226" s="33" t="str">
        <f>IF(คำตอบ1หลัก!A226="","",IF(TEXT(คำตอบ1หลัก!AI226,0)=TEXT(ข้อมูลเฉลยคำตอบ!$B$34,0),ข้อมูลเฉลยคำตอบ!$C$34,0))</f>
        <v/>
      </c>
      <c r="AK226" s="33" t="str">
        <f>IF(คำตอบ1หลัก!A226="","",IF(TEXT(คำตอบ1หลัก!AJ226,0)=TEXT(ข้อมูลเฉลยคำตอบ!$B$35,0),ข้อมูลเฉลยคำตอบ!$C$35,0))</f>
        <v/>
      </c>
      <c r="AL226" s="33" t="str">
        <f>IF(คำตอบ1หลัก!A226="","",IF(TEXT(คำตอบ1หลัก!AK226,0)=TEXT(ข้อมูลเฉลยคำตอบ!$B$36,0),ข้อมูลเฉลยคำตอบ!$C$36,0))</f>
        <v/>
      </c>
      <c r="AM226" s="33" t="str">
        <f>IF(คำตอบ1หลัก!A226="","",IF(TEXT(คำตอบ1หลัก!AL226,0)=TEXT(ข้อมูลเฉลยคำตอบ!$B$37,0),ข้อมูลเฉลยคำตอบ!$C$37,0))</f>
        <v/>
      </c>
      <c r="AN226" s="33" t="str">
        <f>IF(คำตอบ1หลัก!A226="","",IF(TEXT(คำตอบ1หลัก!AM226,0)=TEXT(ข้อมูลเฉลยคำตอบ!$B$38,0),ข้อมูลเฉลยคำตอบ!$C$38,0))</f>
        <v/>
      </c>
      <c r="AO226" s="33" t="str">
        <f>IF(คำตอบ1หลัก!A226="","",IF(TEXT(คำตอบ1หลัก!AN226,0)=TEXT(ข้อมูลเฉลยคำตอบ!$B$39,0),ข้อมูลเฉลยคำตอบ!$C$39,0))</f>
        <v/>
      </c>
      <c r="AP226" s="33" t="str">
        <f>IF(คำตอบ1หลัก!A226="","",IF(TEXT(คำตอบ1หลัก!AO226,0)=TEXT(ข้อมูลเฉลยคำตอบ!$B$40,0),ข้อมูลเฉลยคำตอบ!$C$40,0))</f>
        <v/>
      </c>
      <c r="AQ226" s="33" t="str">
        <f>IF(คำตอบ1หลัก!A226="","",IF(TEXT(คำตอบ1หลัก!AP226,0)=TEXT(ข้อมูลเฉลยคำตอบ!$B$41,0),ข้อมูลเฉลยคำตอบ!$C$41,0))</f>
        <v/>
      </c>
      <c r="AR226" s="33" t="str">
        <f>IF(คำตอบ1หลัก!A226="","",IF(TEXT(คำตอบ1หลัก!AQ226,0)=TEXT(ข้อมูลเฉลยคำตอบ!$B$42,0),ข้อมูลเฉลยคำตอบ!$C$42,0))</f>
        <v/>
      </c>
      <c r="AS226" s="33" t="str">
        <f>IF(คำตอบ1หลัก!A226="","",IF(TEXT(คำตอบ1หลัก!AR226,0)=TEXT(ข้อมูลเฉลยคำตอบ!$B$43,0),ข้อมูลเฉลยคำตอบ!$C$43,0))</f>
        <v/>
      </c>
      <c r="AT226" s="33" t="str">
        <f>IF(คำตอบ1หลัก!A226="","",IF(TEXT(คำตอบ1หลัก!AS226,0)=TEXT(ข้อมูลเฉลยคำตอบ!$B$44,0),ข้อมูลเฉลยคำตอบ!$C$44,0))</f>
        <v/>
      </c>
      <c r="AU226" s="33" t="str">
        <f>IF(คำตอบ1หลัก!A226="","",IF(TEXT(คำตอบ1หลัก!AT226,0)=TEXT(ข้อมูลเฉลยคำตอบ!$B$45,0),ข้อมูลเฉลยคำตอบ!$C$45,0))</f>
        <v/>
      </c>
      <c r="AV226" s="33" t="str">
        <f>IF(คำตอบ1หลัก!A226="","",IF(TEXT(คำตอบ1หลัก!AU226,0)=TEXT(ข้อมูลเฉลยคำตอบ!$B$46,0),ข้อมูลเฉลยคำตอบ!$C$46,0))</f>
        <v/>
      </c>
      <c r="AW226" s="33" t="str">
        <f>IF(คำตอบ1หลัก!A226="","",IF(TEXT(คำตอบ1หลัก!AV226,0)=TEXT(ข้อมูลเฉลยคำตอบ!$B$47,0),ข้อมูลเฉลยคำตอบ!$C$47,0))</f>
        <v/>
      </c>
      <c r="AX226" s="33" t="str">
        <f>IF(คำตอบ1หลัก!A226="","",IF(TEXT(คำตอบ1หลัก!AW226,0)=TEXT(ข้อมูลเฉลยคำตอบ!$B$48,0),ข้อมูลเฉลยคำตอบ!$C$48,0))</f>
        <v/>
      </c>
      <c r="AY226" s="33" t="str">
        <f>IF(คำตอบ1หลัก!A226="","",IF(TEXT(คำตอบ1หลัก!AX226,0)=TEXT(ข้อมูลเฉลยคำตอบ!$B$49,0),ข้อมูลเฉลยคำตอบ!$C$49,0))</f>
        <v/>
      </c>
      <c r="AZ226" s="33" t="str">
        <f>IF(คำตอบ1หลัก!A226="","",IF(TEXT(คำตอบ1หลัก!AY226,0)=TEXT(ข้อมูลเฉลยคำตอบ!$B$50,0),ข้อมูลเฉลยคำตอบ!$C$50,0))</f>
        <v/>
      </c>
      <c r="BA226" s="33" t="str">
        <f>IF(คำตอบ1หลัก!A226="","",IF(TEXT(คำตอบ1หลัก!AZ226,0)=TEXT(ข้อมูลเฉลยคำตอบ!$B$51,0),ข้อมูลเฉลยคำตอบ!$C$51,0))</f>
        <v/>
      </c>
      <c r="BB226" s="33" t="str">
        <f>IF(คำตอบ1หลัก!A226="","",IF(TEXT(คำตอบ1หลัก!BA226,0)=TEXT(ข้อมูลเฉลยคำตอบ!$B$52,0),ข้อมูลเฉลยคำตอบ!$C$52,0))</f>
        <v/>
      </c>
      <c r="BC226" s="33" t="str">
        <f>IF(คำตอบ1หลัก!A226="","",IF(TEXT(คำตอบ1หลัก!BB226,0)=TEXT(ข้อมูลเฉลยคำตอบ!$B$53,0),ข้อมูลเฉลยคำตอบ!$C$53,0))</f>
        <v/>
      </c>
      <c r="BD226" s="33" t="str">
        <f>IF(คำตอบ1หลัก!A226="","",IF(TEXT(คำตอบ1หลัก!BC226,0)=TEXT(ข้อมูลเฉลยคำตอบ!$B$54,0),ข้อมูลเฉลยคำตอบ!$C$54,0))</f>
        <v/>
      </c>
      <c r="BE226" s="33" t="str">
        <f>IF(คำตอบ1หลัก!A226="","",IF(TEXT(คำตอบ1หลัก!BD226,0)=TEXT(ข้อมูลเฉลยคำตอบ!$B$55,0),ข้อมูลเฉลยคำตอบ!$C$55,0))</f>
        <v/>
      </c>
      <c r="BF226" s="33" t="str">
        <f>IF(คำตอบ1หลัก!A226="","",IF(TEXT(คำตอบ1หลัก!BE226,0)=TEXT(ข้อมูลเฉลยคำตอบ!$B$56,0),ข้อมูลเฉลยคำตอบ!$C$56,0))</f>
        <v/>
      </c>
      <c r="BG226" s="33" t="str">
        <f>IF(คำตอบ1หลัก!A226="","",IF(TEXT(คำตอบ1หลัก!BF226,0)=TEXT(ข้อมูลเฉลยคำตอบ!$B$57,0),ข้อมูลเฉลยคำตอบ!$C$57,0))</f>
        <v/>
      </c>
      <c r="BH226" s="33" t="str">
        <f>IF(คำตอบ1หลัก!A226="","",IF(TEXT(คำตอบ1หลัก!BG226,0)=TEXT(ข้อมูลเฉลยคำตอบ!$B$58,0),ข้อมูลเฉลยคำตอบ!$C$58,0))</f>
        <v/>
      </c>
      <c r="BI226" s="33" t="str">
        <f>IF(คำตอบ1หลัก!A226="","",IF(TEXT(คำตอบ1หลัก!BH226,0)=TEXT(ข้อมูลเฉลยคำตอบ!$B$59,0),ข้อมูลเฉลยคำตอบ!$C$59,0))</f>
        <v/>
      </c>
      <c r="BJ226" s="33" t="str">
        <f>IF(คำตอบ1หลัก!A226="","",IF(TEXT(คำตอบ1หลัก!BI226,0)=TEXT(ข้อมูลเฉลยคำตอบ!$B$60,0),ข้อมูลเฉลยคำตอบ!$C$60,0))</f>
        <v/>
      </c>
      <c r="BK226" s="33" t="str">
        <f>IF(คำตอบ1หลัก!A226="","",IF(TEXT(คำตอบ1หลัก!BJ226,0)=TEXT(ข้อมูลเฉลยคำตอบ!$B$61,0),ข้อมูลเฉลยคำตอบ!$C$61,0))</f>
        <v/>
      </c>
      <c r="BM226" s="18" t="str">
        <f t="shared" si="6"/>
        <v/>
      </c>
      <c r="BN226" s="38" t="str">
        <f t="shared" si="7"/>
        <v/>
      </c>
    </row>
    <row r="227" spans="1:66" ht="17.399999999999999" hidden="1" customHeight="1">
      <c r="A227" s="19">
        <v>226</v>
      </c>
      <c r="B227" s="3"/>
      <c r="C227" s="3"/>
      <c r="D227" s="33" t="str">
        <f>IF(คำตอบ1หลัก!A227="","",IF(TEXT(คำตอบ1หลัก!C227,0)=TEXT(ข้อมูลเฉลยคำตอบ!$B$2,0),ข้อมูลเฉลยคำตอบ!$C$2,0))</f>
        <v/>
      </c>
      <c r="E227" s="33" t="str">
        <f>IF(คำตอบ1หลัก!A227="","",IF(TEXT(คำตอบ1หลัก!D227,0)=TEXT(ข้อมูลเฉลยคำตอบ!$B$3,0),ข้อมูลเฉลยคำตอบ!$C$3,0))</f>
        <v/>
      </c>
      <c r="F227" s="33" t="str">
        <f>IF(คำตอบ1หลัก!A227="","",IF(TEXT(คำตอบ1หลัก!E227,0)=TEXT(ข้อมูลเฉลยคำตอบ!$B$4,0),ข้อมูลเฉลยคำตอบ!$C$4,0))</f>
        <v/>
      </c>
      <c r="G227" s="33" t="str">
        <f>IF(คำตอบ1หลัก!A227="","",IF(TEXT(คำตอบ1หลัก!F227,0)=TEXT(ข้อมูลเฉลยคำตอบ!$B$5,0),ข้อมูลเฉลยคำตอบ!$C$5,0))</f>
        <v/>
      </c>
      <c r="H227" s="33" t="str">
        <f>IF(คำตอบ1หลัก!A227="","",IF(TEXT(คำตอบ1หลัก!G227,0)=TEXT(ข้อมูลเฉลยคำตอบ!$B$6,0),ข้อมูลเฉลยคำตอบ!$C$6,0))</f>
        <v/>
      </c>
      <c r="I227" s="33" t="str">
        <f>IF(คำตอบ1หลัก!A227="","",IF(TEXT(คำตอบ1หลัก!H227,0)=TEXT(ข้อมูลเฉลยคำตอบ!$B$7,0),ข้อมูลเฉลยคำตอบ!$C$7,0))</f>
        <v/>
      </c>
      <c r="J227" s="33" t="str">
        <f>IF(คำตอบ1หลัก!A227="","",IF(TEXT(คำตอบ1หลัก!I227,0)=TEXT(ข้อมูลเฉลยคำตอบ!$B$8,0),ข้อมูลเฉลยคำตอบ!$C$8,0))</f>
        <v/>
      </c>
      <c r="K227" s="33" t="str">
        <f>IF(คำตอบ1หลัก!A227="","",IF(TEXT(คำตอบ1หลัก!J227,0)=TEXT(ข้อมูลเฉลยคำตอบ!$B$9,0),ข้อมูลเฉลยคำตอบ!$C$9,0))</f>
        <v/>
      </c>
      <c r="L227" s="33" t="str">
        <f>IF(คำตอบ1หลัก!A227="","",IF(TEXT(คำตอบ1หลัก!K227,0)=TEXT(ข้อมูลเฉลยคำตอบ!$B$10,0),ข้อมูลเฉลยคำตอบ!$C$10,0))</f>
        <v/>
      </c>
      <c r="M227" s="33" t="str">
        <f>IF(คำตอบ1หลัก!A227="","",IF(TEXT(คำตอบ1หลัก!L227,0)=TEXT(ข้อมูลเฉลยคำตอบ!$B$11,0),ข้อมูลเฉลยคำตอบ!$C$11,0))</f>
        <v/>
      </c>
      <c r="N227" s="33" t="str">
        <f>IF(คำตอบ1หลัก!A227="","",IF(TEXT(คำตอบ1หลัก!M227,0)=TEXT(ข้อมูลเฉลยคำตอบ!$B$12,0),ข้อมูลเฉลยคำตอบ!$C$12,0))</f>
        <v/>
      </c>
      <c r="O227" s="33" t="str">
        <f>IF(คำตอบ1หลัก!A227="","",IF(TEXT(คำตอบ1หลัก!N227,0)=TEXT(ข้อมูลเฉลยคำตอบ!$B$13,0),ข้อมูลเฉลยคำตอบ!$C$13,0))</f>
        <v/>
      </c>
      <c r="P227" s="33" t="str">
        <f>IF(คำตอบ1หลัก!A227="","",IF(TEXT(คำตอบ1หลัก!O227,0)=TEXT(ข้อมูลเฉลยคำตอบ!$B$14,0),ข้อมูลเฉลยคำตอบ!$C$14,0))</f>
        <v/>
      </c>
      <c r="Q227" s="33" t="str">
        <f>IF(คำตอบ1หลัก!A227="","",IF(TEXT(คำตอบ1หลัก!P227,0)=TEXT(ข้อมูลเฉลยคำตอบ!$B$15,0),ข้อมูลเฉลยคำตอบ!$C$15,0))</f>
        <v/>
      </c>
      <c r="R227" s="33" t="str">
        <f>IF(คำตอบ1หลัก!A227="","",IF(TEXT(คำตอบ1หลัก!Q227,0)=TEXT(ข้อมูลเฉลยคำตอบ!$B$16,0),ข้อมูลเฉลยคำตอบ!$C$16,0))</f>
        <v/>
      </c>
      <c r="S227" s="33" t="str">
        <f>IF(คำตอบ1หลัก!A227="","",IF(TEXT(คำตอบ1หลัก!R227,0)=TEXT(ข้อมูลเฉลยคำตอบ!$B$17,0),ข้อมูลเฉลยคำตอบ!$C$17,0))</f>
        <v/>
      </c>
      <c r="T227" s="33" t="str">
        <f>IF(คำตอบ1หลัก!A227="","",IF(TEXT(คำตอบ1หลัก!S227,0)=TEXT(ข้อมูลเฉลยคำตอบ!$B$18,0),ข้อมูลเฉลยคำตอบ!$C$18,0))</f>
        <v/>
      </c>
      <c r="U227" s="33" t="str">
        <f>IF(คำตอบ1หลัก!A227="","",IF(TEXT(คำตอบ1หลัก!T227,0)=TEXT(ข้อมูลเฉลยคำตอบ!$B$19,0),ข้อมูลเฉลยคำตอบ!$C$19,0))</f>
        <v/>
      </c>
      <c r="V227" s="33" t="str">
        <f>IF(คำตอบ1หลัก!A227="","",IF(TEXT(คำตอบ1หลัก!U227,0)=TEXT(ข้อมูลเฉลยคำตอบ!$B$20,0),ข้อมูลเฉลยคำตอบ!$C$20,0))</f>
        <v/>
      </c>
      <c r="W227" s="33" t="str">
        <f>IF(คำตอบ1หลัก!A227="","",IF(TEXT(คำตอบ1หลัก!V227,0)=TEXT(ข้อมูลเฉลยคำตอบ!$B$21,0),ข้อมูลเฉลยคำตอบ!$C$21,0))</f>
        <v/>
      </c>
      <c r="X227" s="33" t="str">
        <f>IF(คำตอบ1หลัก!A227="","",IF(TEXT(คำตอบ1หลัก!W227,0)=TEXT(ข้อมูลเฉลยคำตอบ!$B$22,0),ข้อมูลเฉลยคำตอบ!$C$22,0))</f>
        <v/>
      </c>
      <c r="Y227" s="33" t="str">
        <f>IF(คำตอบ1หลัก!A227="","",IF(TEXT(คำตอบ1หลัก!X227,0)=TEXT(ข้อมูลเฉลยคำตอบ!$B$23,0),ข้อมูลเฉลยคำตอบ!$C$23,0))</f>
        <v/>
      </c>
      <c r="Z227" s="33" t="str">
        <f>IF(คำตอบ1หลัก!A227="","",IF(TEXT(คำตอบ1หลัก!Y227,0)=TEXT(ข้อมูลเฉลยคำตอบ!$B$24,0),ข้อมูลเฉลยคำตอบ!$C$24,0))</f>
        <v/>
      </c>
      <c r="AA227" s="33" t="str">
        <f>IF(คำตอบ1หลัก!A227="","",IF(TEXT(คำตอบ1หลัก!Z227,0)=TEXT(ข้อมูลเฉลยคำตอบ!$B$25,0),ข้อมูลเฉลยคำตอบ!$C$25,0))</f>
        <v/>
      </c>
      <c r="AB227" s="33" t="str">
        <f>IF(คำตอบ1หลัก!A227="","",IF(TEXT(คำตอบ1หลัก!AA227,0)=TEXT(ข้อมูลเฉลยคำตอบ!$B$26,0),ข้อมูลเฉลยคำตอบ!$C$26,0))</f>
        <v/>
      </c>
      <c r="AC227" s="33" t="str">
        <f>IF(คำตอบ1หลัก!A227="","",IF(TEXT(คำตอบ1หลัก!AB227,0)=TEXT(ข้อมูลเฉลยคำตอบ!$B$27,0),ข้อมูลเฉลยคำตอบ!$C$27,0))</f>
        <v/>
      </c>
      <c r="AD227" s="33" t="str">
        <f>IF(คำตอบ1หลัก!A227="","",IF(TEXT(คำตอบ1หลัก!AC227,0)=TEXT(ข้อมูลเฉลยคำตอบ!$B$28,0),ข้อมูลเฉลยคำตอบ!$C$28,0))</f>
        <v/>
      </c>
      <c r="AE227" s="33" t="str">
        <f>IF(คำตอบ1หลัก!A227="","",IF(TEXT(คำตอบ1หลัก!AD227,0)=TEXT(ข้อมูลเฉลยคำตอบ!$B$29,0),ข้อมูลเฉลยคำตอบ!$C$29,0))</f>
        <v/>
      </c>
      <c r="AF227" s="33" t="str">
        <f>IF(คำตอบ1หลัก!A227="","",IF(TEXT(คำตอบ1หลัก!AE227,0)=TEXT(ข้อมูลเฉลยคำตอบ!$B$30,0),ข้อมูลเฉลยคำตอบ!$C$30,0))</f>
        <v/>
      </c>
      <c r="AG227" s="33" t="str">
        <f>IF(คำตอบ1หลัก!A227="","",IF(TEXT(คำตอบ1หลัก!AF227,0)=TEXT(ข้อมูลเฉลยคำตอบ!$B$31,0),ข้อมูลเฉลยคำตอบ!$C$31,0))</f>
        <v/>
      </c>
      <c r="AH227" s="33" t="str">
        <f>IF(คำตอบ1หลัก!A227="","",IF(TEXT(คำตอบ1หลัก!AG227,0)=TEXT(ข้อมูลเฉลยคำตอบ!$B$32,0),ข้อมูลเฉลยคำตอบ!$C$32,0))</f>
        <v/>
      </c>
      <c r="AI227" s="33" t="str">
        <f>IF(คำตอบ1หลัก!A227="","",IF(TEXT(คำตอบ1หลัก!AH227,0)=TEXT(ข้อมูลเฉลยคำตอบ!$B$33,0),ข้อมูลเฉลยคำตอบ!$C$33,0))</f>
        <v/>
      </c>
      <c r="AJ227" s="33" t="str">
        <f>IF(คำตอบ1หลัก!A227="","",IF(TEXT(คำตอบ1หลัก!AI227,0)=TEXT(ข้อมูลเฉลยคำตอบ!$B$34,0),ข้อมูลเฉลยคำตอบ!$C$34,0))</f>
        <v/>
      </c>
      <c r="AK227" s="33" t="str">
        <f>IF(คำตอบ1หลัก!A227="","",IF(TEXT(คำตอบ1หลัก!AJ227,0)=TEXT(ข้อมูลเฉลยคำตอบ!$B$35,0),ข้อมูลเฉลยคำตอบ!$C$35,0))</f>
        <v/>
      </c>
      <c r="AL227" s="33" t="str">
        <f>IF(คำตอบ1หลัก!A227="","",IF(TEXT(คำตอบ1หลัก!AK227,0)=TEXT(ข้อมูลเฉลยคำตอบ!$B$36,0),ข้อมูลเฉลยคำตอบ!$C$36,0))</f>
        <v/>
      </c>
      <c r="AM227" s="33" t="str">
        <f>IF(คำตอบ1หลัก!A227="","",IF(TEXT(คำตอบ1หลัก!AL227,0)=TEXT(ข้อมูลเฉลยคำตอบ!$B$37,0),ข้อมูลเฉลยคำตอบ!$C$37,0))</f>
        <v/>
      </c>
      <c r="AN227" s="33" t="str">
        <f>IF(คำตอบ1หลัก!A227="","",IF(TEXT(คำตอบ1หลัก!AM227,0)=TEXT(ข้อมูลเฉลยคำตอบ!$B$38,0),ข้อมูลเฉลยคำตอบ!$C$38,0))</f>
        <v/>
      </c>
      <c r="AO227" s="33" t="str">
        <f>IF(คำตอบ1หลัก!A227="","",IF(TEXT(คำตอบ1หลัก!AN227,0)=TEXT(ข้อมูลเฉลยคำตอบ!$B$39,0),ข้อมูลเฉลยคำตอบ!$C$39,0))</f>
        <v/>
      </c>
      <c r="AP227" s="33" t="str">
        <f>IF(คำตอบ1หลัก!A227="","",IF(TEXT(คำตอบ1หลัก!AO227,0)=TEXT(ข้อมูลเฉลยคำตอบ!$B$40,0),ข้อมูลเฉลยคำตอบ!$C$40,0))</f>
        <v/>
      </c>
      <c r="AQ227" s="33" t="str">
        <f>IF(คำตอบ1หลัก!A227="","",IF(TEXT(คำตอบ1หลัก!AP227,0)=TEXT(ข้อมูลเฉลยคำตอบ!$B$41,0),ข้อมูลเฉลยคำตอบ!$C$41,0))</f>
        <v/>
      </c>
      <c r="AR227" s="33" t="str">
        <f>IF(คำตอบ1หลัก!A227="","",IF(TEXT(คำตอบ1หลัก!AQ227,0)=TEXT(ข้อมูลเฉลยคำตอบ!$B$42,0),ข้อมูลเฉลยคำตอบ!$C$42,0))</f>
        <v/>
      </c>
      <c r="AS227" s="33" t="str">
        <f>IF(คำตอบ1หลัก!A227="","",IF(TEXT(คำตอบ1หลัก!AR227,0)=TEXT(ข้อมูลเฉลยคำตอบ!$B$43,0),ข้อมูลเฉลยคำตอบ!$C$43,0))</f>
        <v/>
      </c>
      <c r="AT227" s="33" t="str">
        <f>IF(คำตอบ1หลัก!A227="","",IF(TEXT(คำตอบ1หลัก!AS227,0)=TEXT(ข้อมูลเฉลยคำตอบ!$B$44,0),ข้อมูลเฉลยคำตอบ!$C$44,0))</f>
        <v/>
      </c>
      <c r="AU227" s="33" t="str">
        <f>IF(คำตอบ1หลัก!A227="","",IF(TEXT(คำตอบ1หลัก!AT227,0)=TEXT(ข้อมูลเฉลยคำตอบ!$B$45,0),ข้อมูลเฉลยคำตอบ!$C$45,0))</f>
        <v/>
      </c>
      <c r="AV227" s="33" t="str">
        <f>IF(คำตอบ1หลัก!A227="","",IF(TEXT(คำตอบ1หลัก!AU227,0)=TEXT(ข้อมูลเฉลยคำตอบ!$B$46,0),ข้อมูลเฉลยคำตอบ!$C$46,0))</f>
        <v/>
      </c>
      <c r="AW227" s="33" t="str">
        <f>IF(คำตอบ1หลัก!A227="","",IF(TEXT(คำตอบ1หลัก!AV227,0)=TEXT(ข้อมูลเฉลยคำตอบ!$B$47,0),ข้อมูลเฉลยคำตอบ!$C$47,0))</f>
        <v/>
      </c>
      <c r="AX227" s="33" t="str">
        <f>IF(คำตอบ1หลัก!A227="","",IF(TEXT(คำตอบ1หลัก!AW227,0)=TEXT(ข้อมูลเฉลยคำตอบ!$B$48,0),ข้อมูลเฉลยคำตอบ!$C$48,0))</f>
        <v/>
      </c>
      <c r="AY227" s="33" t="str">
        <f>IF(คำตอบ1หลัก!A227="","",IF(TEXT(คำตอบ1หลัก!AX227,0)=TEXT(ข้อมูลเฉลยคำตอบ!$B$49,0),ข้อมูลเฉลยคำตอบ!$C$49,0))</f>
        <v/>
      </c>
      <c r="AZ227" s="33" t="str">
        <f>IF(คำตอบ1หลัก!A227="","",IF(TEXT(คำตอบ1หลัก!AY227,0)=TEXT(ข้อมูลเฉลยคำตอบ!$B$50,0),ข้อมูลเฉลยคำตอบ!$C$50,0))</f>
        <v/>
      </c>
      <c r="BA227" s="33" t="str">
        <f>IF(คำตอบ1หลัก!A227="","",IF(TEXT(คำตอบ1หลัก!AZ227,0)=TEXT(ข้อมูลเฉลยคำตอบ!$B$51,0),ข้อมูลเฉลยคำตอบ!$C$51,0))</f>
        <v/>
      </c>
      <c r="BB227" s="33" t="str">
        <f>IF(คำตอบ1หลัก!A227="","",IF(TEXT(คำตอบ1หลัก!BA227,0)=TEXT(ข้อมูลเฉลยคำตอบ!$B$52,0),ข้อมูลเฉลยคำตอบ!$C$52,0))</f>
        <v/>
      </c>
      <c r="BC227" s="33" t="str">
        <f>IF(คำตอบ1หลัก!A227="","",IF(TEXT(คำตอบ1หลัก!BB227,0)=TEXT(ข้อมูลเฉลยคำตอบ!$B$53,0),ข้อมูลเฉลยคำตอบ!$C$53,0))</f>
        <v/>
      </c>
      <c r="BD227" s="33" t="str">
        <f>IF(คำตอบ1หลัก!A227="","",IF(TEXT(คำตอบ1หลัก!BC227,0)=TEXT(ข้อมูลเฉลยคำตอบ!$B$54,0),ข้อมูลเฉลยคำตอบ!$C$54,0))</f>
        <v/>
      </c>
      <c r="BE227" s="33" t="str">
        <f>IF(คำตอบ1หลัก!A227="","",IF(TEXT(คำตอบ1หลัก!BD227,0)=TEXT(ข้อมูลเฉลยคำตอบ!$B$55,0),ข้อมูลเฉลยคำตอบ!$C$55,0))</f>
        <v/>
      </c>
      <c r="BF227" s="33" t="str">
        <f>IF(คำตอบ1หลัก!A227="","",IF(TEXT(คำตอบ1หลัก!BE227,0)=TEXT(ข้อมูลเฉลยคำตอบ!$B$56,0),ข้อมูลเฉลยคำตอบ!$C$56,0))</f>
        <v/>
      </c>
      <c r="BG227" s="33" t="str">
        <f>IF(คำตอบ1หลัก!A227="","",IF(TEXT(คำตอบ1หลัก!BF227,0)=TEXT(ข้อมูลเฉลยคำตอบ!$B$57,0),ข้อมูลเฉลยคำตอบ!$C$57,0))</f>
        <v/>
      </c>
      <c r="BH227" s="33" t="str">
        <f>IF(คำตอบ1หลัก!A227="","",IF(TEXT(คำตอบ1หลัก!BG227,0)=TEXT(ข้อมูลเฉลยคำตอบ!$B$58,0),ข้อมูลเฉลยคำตอบ!$C$58,0))</f>
        <v/>
      </c>
      <c r="BI227" s="33" t="str">
        <f>IF(คำตอบ1หลัก!A227="","",IF(TEXT(คำตอบ1หลัก!BH227,0)=TEXT(ข้อมูลเฉลยคำตอบ!$B$59,0),ข้อมูลเฉลยคำตอบ!$C$59,0))</f>
        <v/>
      </c>
      <c r="BJ227" s="33" t="str">
        <f>IF(คำตอบ1หลัก!A227="","",IF(TEXT(คำตอบ1หลัก!BI227,0)=TEXT(ข้อมูลเฉลยคำตอบ!$B$60,0),ข้อมูลเฉลยคำตอบ!$C$60,0))</f>
        <v/>
      </c>
      <c r="BK227" s="33" t="str">
        <f>IF(คำตอบ1หลัก!A227="","",IF(TEXT(คำตอบ1หลัก!BJ227,0)=TEXT(ข้อมูลเฉลยคำตอบ!$B$61,0),ข้อมูลเฉลยคำตอบ!$C$61,0))</f>
        <v/>
      </c>
      <c r="BM227" s="18" t="str">
        <f t="shared" si="6"/>
        <v/>
      </c>
      <c r="BN227" s="38" t="str">
        <f t="shared" si="7"/>
        <v/>
      </c>
    </row>
    <row r="228" spans="1:66" ht="17.399999999999999" hidden="1" customHeight="1">
      <c r="A228" s="19">
        <v>227</v>
      </c>
      <c r="B228" s="3"/>
      <c r="C228" s="3"/>
      <c r="D228" s="33" t="str">
        <f>IF(คำตอบ1หลัก!A228="","",IF(TEXT(คำตอบ1หลัก!C228,0)=TEXT(ข้อมูลเฉลยคำตอบ!$B$2,0),ข้อมูลเฉลยคำตอบ!$C$2,0))</f>
        <v/>
      </c>
      <c r="E228" s="33" t="str">
        <f>IF(คำตอบ1หลัก!A228="","",IF(TEXT(คำตอบ1หลัก!D228,0)=TEXT(ข้อมูลเฉลยคำตอบ!$B$3,0),ข้อมูลเฉลยคำตอบ!$C$3,0))</f>
        <v/>
      </c>
      <c r="F228" s="33" t="str">
        <f>IF(คำตอบ1หลัก!A228="","",IF(TEXT(คำตอบ1หลัก!E228,0)=TEXT(ข้อมูลเฉลยคำตอบ!$B$4,0),ข้อมูลเฉลยคำตอบ!$C$4,0))</f>
        <v/>
      </c>
      <c r="G228" s="33" t="str">
        <f>IF(คำตอบ1หลัก!A228="","",IF(TEXT(คำตอบ1หลัก!F228,0)=TEXT(ข้อมูลเฉลยคำตอบ!$B$5,0),ข้อมูลเฉลยคำตอบ!$C$5,0))</f>
        <v/>
      </c>
      <c r="H228" s="33" t="str">
        <f>IF(คำตอบ1หลัก!A228="","",IF(TEXT(คำตอบ1หลัก!G228,0)=TEXT(ข้อมูลเฉลยคำตอบ!$B$6,0),ข้อมูลเฉลยคำตอบ!$C$6,0))</f>
        <v/>
      </c>
      <c r="I228" s="33" t="str">
        <f>IF(คำตอบ1หลัก!A228="","",IF(TEXT(คำตอบ1หลัก!H228,0)=TEXT(ข้อมูลเฉลยคำตอบ!$B$7,0),ข้อมูลเฉลยคำตอบ!$C$7,0))</f>
        <v/>
      </c>
      <c r="J228" s="33" t="str">
        <f>IF(คำตอบ1หลัก!A228="","",IF(TEXT(คำตอบ1หลัก!I228,0)=TEXT(ข้อมูลเฉลยคำตอบ!$B$8,0),ข้อมูลเฉลยคำตอบ!$C$8,0))</f>
        <v/>
      </c>
      <c r="K228" s="33" t="str">
        <f>IF(คำตอบ1หลัก!A228="","",IF(TEXT(คำตอบ1หลัก!J228,0)=TEXT(ข้อมูลเฉลยคำตอบ!$B$9,0),ข้อมูลเฉลยคำตอบ!$C$9,0))</f>
        <v/>
      </c>
      <c r="L228" s="33" t="str">
        <f>IF(คำตอบ1หลัก!A228="","",IF(TEXT(คำตอบ1หลัก!K228,0)=TEXT(ข้อมูลเฉลยคำตอบ!$B$10,0),ข้อมูลเฉลยคำตอบ!$C$10,0))</f>
        <v/>
      </c>
      <c r="M228" s="33" t="str">
        <f>IF(คำตอบ1หลัก!A228="","",IF(TEXT(คำตอบ1หลัก!L228,0)=TEXT(ข้อมูลเฉลยคำตอบ!$B$11,0),ข้อมูลเฉลยคำตอบ!$C$11,0))</f>
        <v/>
      </c>
      <c r="N228" s="33" t="str">
        <f>IF(คำตอบ1หลัก!A228="","",IF(TEXT(คำตอบ1หลัก!M228,0)=TEXT(ข้อมูลเฉลยคำตอบ!$B$12,0),ข้อมูลเฉลยคำตอบ!$C$12,0))</f>
        <v/>
      </c>
      <c r="O228" s="33" t="str">
        <f>IF(คำตอบ1หลัก!A228="","",IF(TEXT(คำตอบ1หลัก!N228,0)=TEXT(ข้อมูลเฉลยคำตอบ!$B$13,0),ข้อมูลเฉลยคำตอบ!$C$13,0))</f>
        <v/>
      </c>
      <c r="P228" s="33" t="str">
        <f>IF(คำตอบ1หลัก!A228="","",IF(TEXT(คำตอบ1หลัก!O228,0)=TEXT(ข้อมูลเฉลยคำตอบ!$B$14,0),ข้อมูลเฉลยคำตอบ!$C$14,0))</f>
        <v/>
      </c>
      <c r="Q228" s="33" t="str">
        <f>IF(คำตอบ1หลัก!A228="","",IF(TEXT(คำตอบ1หลัก!P228,0)=TEXT(ข้อมูลเฉลยคำตอบ!$B$15,0),ข้อมูลเฉลยคำตอบ!$C$15,0))</f>
        <v/>
      </c>
      <c r="R228" s="33" t="str">
        <f>IF(คำตอบ1หลัก!A228="","",IF(TEXT(คำตอบ1หลัก!Q228,0)=TEXT(ข้อมูลเฉลยคำตอบ!$B$16,0),ข้อมูลเฉลยคำตอบ!$C$16,0))</f>
        <v/>
      </c>
      <c r="S228" s="33" t="str">
        <f>IF(คำตอบ1หลัก!A228="","",IF(TEXT(คำตอบ1หลัก!R228,0)=TEXT(ข้อมูลเฉลยคำตอบ!$B$17,0),ข้อมูลเฉลยคำตอบ!$C$17,0))</f>
        <v/>
      </c>
      <c r="T228" s="33" t="str">
        <f>IF(คำตอบ1หลัก!A228="","",IF(TEXT(คำตอบ1หลัก!S228,0)=TEXT(ข้อมูลเฉลยคำตอบ!$B$18,0),ข้อมูลเฉลยคำตอบ!$C$18,0))</f>
        <v/>
      </c>
      <c r="U228" s="33" t="str">
        <f>IF(คำตอบ1หลัก!A228="","",IF(TEXT(คำตอบ1หลัก!T228,0)=TEXT(ข้อมูลเฉลยคำตอบ!$B$19,0),ข้อมูลเฉลยคำตอบ!$C$19,0))</f>
        <v/>
      </c>
      <c r="V228" s="33" t="str">
        <f>IF(คำตอบ1หลัก!A228="","",IF(TEXT(คำตอบ1หลัก!U228,0)=TEXT(ข้อมูลเฉลยคำตอบ!$B$20,0),ข้อมูลเฉลยคำตอบ!$C$20,0))</f>
        <v/>
      </c>
      <c r="W228" s="33" t="str">
        <f>IF(คำตอบ1หลัก!A228="","",IF(TEXT(คำตอบ1หลัก!V228,0)=TEXT(ข้อมูลเฉลยคำตอบ!$B$21,0),ข้อมูลเฉลยคำตอบ!$C$21,0))</f>
        <v/>
      </c>
      <c r="X228" s="33" t="str">
        <f>IF(คำตอบ1หลัก!A228="","",IF(TEXT(คำตอบ1หลัก!W228,0)=TEXT(ข้อมูลเฉลยคำตอบ!$B$22,0),ข้อมูลเฉลยคำตอบ!$C$22,0))</f>
        <v/>
      </c>
      <c r="Y228" s="33" t="str">
        <f>IF(คำตอบ1หลัก!A228="","",IF(TEXT(คำตอบ1หลัก!X228,0)=TEXT(ข้อมูลเฉลยคำตอบ!$B$23,0),ข้อมูลเฉลยคำตอบ!$C$23,0))</f>
        <v/>
      </c>
      <c r="Z228" s="33" t="str">
        <f>IF(คำตอบ1หลัก!A228="","",IF(TEXT(คำตอบ1หลัก!Y228,0)=TEXT(ข้อมูลเฉลยคำตอบ!$B$24,0),ข้อมูลเฉลยคำตอบ!$C$24,0))</f>
        <v/>
      </c>
      <c r="AA228" s="33" t="str">
        <f>IF(คำตอบ1หลัก!A228="","",IF(TEXT(คำตอบ1หลัก!Z228,0)=TEXT(ข้อมูลเฉลยคำตอบ!$B$25,0),ข้อมูลเฉลยคำตอบ!$C$25,0))</f>
        <v/>
      </c>
      <c r="AB228" s="33" t="str">
        <f>IF(คำตอบ1หลัก!A228="","",IF(TEXT(คำตอบ1หลัก!AA228,0)=TEXT(ข้อมูลเฉลยคำตอบ!$B$26,0),ข้อมูลเฉลยคำตอบ!$C$26,0))</f>
        <v/>
      </c>
      <c r="AC228" s="33" t="str">
        <f>IF(คำตอบ1หลัก!A228="","",IF(TEXT(คำตอบ1หลัก!AB228,0)=TEXT(ข้อมูลเฉลยคำตอบ!$B$27,0),ข้อมูลเฉลยคำตอบ!$C$27,0))</f>
        <v/>
      </c>
      <c r="AD228" s="33" t="str">
        <f>IF(คำตอบ1หลัก!A228="","",IF(TEXT(คำตอบ1หลัก!AC228,0)=TEXT(ข้อมูลเฉลยคำตอบ!$B$28,0),ข้อมูลเฉลยคำตอบ!$C$28,0))</f>
        <v/>
      </c>
      <c r="AE228" s="33" t="str">
        <f>IF(คำตอบ1หลัก!A228="","",IF(TEXT(คำตอบ1หลัก!AD228,0)=TEXT(ข้อมูลเฉลยคำตอบ!$B$29,0),ข้อมูลเฉลยคำตอบ!$C$29,0))</f>
        <v/>
      </c>
      <c r="AF228" s="33" t="str">
        <f>IF(คำตอบ1หลัก!A228="","",IF(TEXT(คำตอบ1หลัก!AE228,0)=TEXT(ข้อมูลเฉลยคำตอบ!$B$30,0),ข้อมูลเฉลยคำตอบ!$C$30,0))</f>
        <v/>
      </c>
      <c r="AG228" s="33" t="str">
        <f>IF(คำตอบ1หลัก!A228="","",IF(TEXT(คำตอบ1หลัก!AF228,0)=TEXT(ข้อมูลเฉลยคำตอบ!$B$31,0),ข้อมูลเฉลยคำตอบ!$C$31,0))</f>
        <v/>
      </c>
      <c r="AH228" s="33" t="str">
        <f>IF(คำตอบ1หลัก!A228="","",IF(TEXT(คำตอบ1หลัก!AG228,0)=TEXT(ข้อมูลเฉลยคำตอบ!$B$32,0),ข้อมูลเฉลยคำตอบ!$C$32,0))</f>
        <v/>
      </c>
      <c r="AI228" s="33" t="str">
        <f>IF(คำตอบ1หลัก!A228="","",IF(TEXT(คำตอบ1หลัก!AH228,0)=TEXT(ข้อมูลเฉลยคำตอบ!$B$33,0),ข้อมูลเฉลยคำตอบ!$C$33,0))</f>
        <v/>
      </c>
      <c r="AJ228" s="33" t="str">
        <f>IF(คำตอบ1หลัก!A228="","",IF(TEXT(คำตอบ1หลัก!AI228,0)=TEXT(ข้อมูลเฉลยคำตอบ!$B$34,0),ข้อมูลเฉลยคำตอบ!$C$34,0))</f>
        <v/>
      </c>
      <c r="AK228" s="33" t="str">
        <f>IF(คำตอบ1หลัก!A228="","",IF(TEXT(คำตอบ1หลัก!AJ228,0)=TEXT(ข้อมูลเฉลยคำตอบ!$B$35,0),ข้อมูลเฉลยคำตอบ!$C$35,0))</f>
        <v/>
      </c>
      <c r="AL228" s="33" t="str">
        <f>IF(คำตอบ1หลัก!A228="","",IF(TEXT(คำตอบ1หลัก!AK228,0)=TEXT(ข้อมูลเฉลยคำตอบ!$B$36,0),ข้อมูลเฉลยคำตอบ!$C$36,0))</f>
        <v/>
      </c>
      <c r="AM228" s="33" t="str">
        <f>IF(คำตอบ1หลัก!A228="","",IF(TEXT(คำตอบ1หลัก!AL228,0)=TEXT(ข้อมูลเฉลยคำตอบ!$B$37,0),ข้อมูลเฉลยคำตอบ!$C$37,0))</f>
        <v/>
      </c>
      <c r="AN228" s="33" t="str">
        <f>IF(คำตอบ1หลัก!A228="","",IF(TEXT(คำตอบ1หลัก!AM228,0)=TEXT(ข้อมูลเฉลยคำตอบ!$B$38,0),ข้อมูลเฉลยคำตอบ!$C$38,0))</f>
        <v/>
      </c>
      <c r="AO228" s="33" t="str">
        <f>IF(คำตอบ1หลัก!A228="","",IF(TEXT(คำตอบ1หลัก!AN228,0)=TEXT(ข้อมูลเฉลยคำตอบ!$B$39,0),ข้อมูลเฉลยคำตอบ!$C$39,0))</f>
        <v/>
      </c>
      <c r="AP228" s="33" t="str">
        <f>IF(คำตอบ1หลัก!A228="","",IF(TEXT(คำตอบ1หลัก!AO228,0)=TEXT(ข้อมูลเฉลยคำตอบ!$B$40,0),ข้อมูลเฉลยคำตอบ!$C$40,0))</f>
        <v/>
      </c>
      <c r="AQ228" s="33" t="str">
        <f>IF(คำตอบ1หลัก!A228="","",IF(TEXT(คำตอบ1หลัก!AP228,0)=TEXT(ข้อมูลเฉลยคำตอบ!$B$41,0),ข้อมูลเฉลยคำตอบ!$C$41,0))</f>
        <v/>
      </c>
      <c r="AR228" s="33" t="str">
        <f>IF(คำตอบ1หลัก!A228="","",IF(TEXT(คำตอบ1หลัก!AQ228,0)=TEXT(ข้อมูลเฉลยคำตอบ!$B$42,0),ข้อมูลเฉลยคำตอบ!$C$42,0))</f>
        <v/>
      </c>
      <c r="AS228" s="33" t="str">
        <f>IF(คำตอบ1หลัก!A228="","",IF(TEXT(คำตอบ1หลัก!AR228,0)=TEXT(ข้อมูลเฉลยคำตอบ!$B$43,0),ข้อมูลเฉลยคำตอบ!$C$43,0))</f>
        <v/>
      </c>
      <c r="AT228" s="33" t="str">
        <f>IF(คำตอบ1หลัก!A228="","",IF(TEXT(คำตอบ1หลัก!AS228,0)=TEXT(ข้อมูลเฉลยคำตอบ!$B$44,0),ข้อมูลเฉลยคำตอบ!$C$44,0))</f>
        <v/>
      </c>
      <c r="AU228" s="33" t="str">
        <f>IF(คำตอบ1หลัก!A228="","",IF(TEXT(คำตอบ1หลัก!AT228,0)=TEXT(ข้อมูลเฉลยคำตอบ!$B$45,0),ข้อมูลเฉลยคำตอบ!$C$45,0))</f>
        <v/>
      </c>
      <c r="AV228" s="33" t="str">
        <f>IF(คำตอบ1หลัก!A228="","",IF(TEXT(คำตอบ1หลัก!AU228,0)=TEXT(ข้อมูลเฉลยคำตอบ!$B$46,0),ข้อมูลเฉลยคำตอบ!$C$46,0))</f>
        <v/>
      </c>
      <c r="AW228" s="33" t="str">
        <f>IF(คำตอบ1หลัก!A228="","",IF(TEXT(คำตอบ1หลัก!AV228,0)=TEXT(ข้อมูลเฉลยคำตอบ!$B$47,0),ข้อมูลเฉลยคำตอบ!$C$47,0))</f>
        <v/>
      </c>
      <c r="AX228" s="33" t="str">
        <f>IF(คำตอบ1หลัก!A228="","",IF(TEXT(คำตอบ1หลัก!AW228,0)=TEXT(ข้อมูลเฉลยคำตอบ!$B$48,0),ข้อมูลเฉลยคำตอบ!$C$48,0))</f>
        <v/>
      </c>
      <c r="AY228" s="33" t="str">
        <f>IF(คำตอบ1หลัก!A228="","",IF(TEXT(คำตอบ1หลัก!AX228,0)=TEXT(ข้อมูลเฉลยคำตอบ!$B$49,0),ข้อมูลเฉลยคำตอบ!$C$49,0))</f>
        <v/>
      </c>
      <c r="AZ228" s="33" t="str">
        <f>IF(คำตอบ1หลัก!A228="","",IF(TEXT(คำตอบ1หลัก!AY228,0)=TEXT(ข้อมูลเฉลยคำตอบ!$B$50,0),ข้อมูลเฉลยคำตอบ!$C$50,0))</f>
        <v/>
      </c>
      <c r="BA228" s="33" t="str">
        <f>IF(คำตอบ1หลัก!A228="","",IF(TEXT(คำตอบ1หลัก!AZ228,0)=TEXT(ข้อมูลเฉลยคำตอบ!$B$51,0),ข้อมูลเฉลยคำตอบ!$C$51,0))</f>
        <v/>
      </c>
      <c r="BB228" s="33" t="str">
        <f>IF(คำตอบ1หลัก!A228="","",IF(TEXT(คำตอบ1หลัก!BA228,0)=TEXT(ข้อมูลเฉลยคำตอบ!$B$52,0),ข้อมูลเฉลยคำตอบ!$C$52,0))</f>
        <v/>
      </c>
      <c r="BC228" s="33" t="str">
        <f>IF(คำตอบ1หลัก!A228="","",IF(TEXT(คำตอบ1หลัก!BB228,0)=TEXT(ข้อมูลเฉลยคำตอบ!$B$53,0),ข้อมูลเฉลยคำตอบ!$C$53,0))</f>
        <v/>
      </c>
      <c r="BD228" s="33" t="str">
        <f>IF(คำตอบ1หลัก!A228="","",IF(TEXT(คำตอบ1หลัก!BC228,0)=TEXT(ข้อมูลเฉลยคำตอบ!$B$54,0),ข้อมูลเฉลยคำตอบ!$C$54,0))</f>
        <v/>
      </c>
      <c r="BE228" s="33" t="str">
        <f>IF(คำตอบ1หลัก!A228="","",IF(TEXT(คำตอบ1หลัก!BD228,0)=TEXT(ข้อมูลเฉลยคำตอบ!$B$55,0),ข้อมูลเฉลยคำตอบ!$C$55,0))</f>
        <v/>
      </c>
      <c r="BF228" s="33" t="str">
        <f>IF(คำตอบ1หลัก!A228="","",IF(TEXT(คำตอบ1หลัก!BE228,0)=TEXT(ข้อมูลเฉลยคำตอบ!$B$56,0),ข้อมูลเฉลยคำตอบ!$C$56,0))</f>
        <v/>
      </c>
      <c r="BG228" s="33" t="str">
        <f>IF(คำตอบ1หลัก!A228="","",IF(TEXT(คำตอบ1หลัก!BF228,0)=TEXT(ข้อมูลเฉลยคำตอบ!$B$57,0),ข้อมูลเฉลยคำตอบ!$C$57,0))</f>
        <v/>
      </c>
      <c r="BH228" s="33" t="str">
        <f>IF(คำตอบ1หลัก!A228="","",IF(TEXT(คำตอบ1หลัก!BG228,0)=TEXT(ข้อมูลเฉลยคำตอบ!$B$58,0),ข้อมูลเฉลยคำตอบ!$C$58,0))</f>
        <v/>
      </c>
      <c r="BI228" s="33" t="str">
        <f>IF(คำตอบ1หลัก!A228="","",IF(TEXT(คำตอบ1หลัก!BH228,0)=TEXT(ข้อมูลเฉลยคำตอบ!$B$59,0),ข้อมูลเฉลยคำตอบ!$C$59,0))</f>
        <v/>
      </c>
      <c r="BJ228" s="33" t="str">
        <f>IF(คำตอบ1หลัก!A228="","",IF(TEXT(คำตอบ1หลัก!BI228,0)=TEXT(ข้อมูลเฉลยคำตอบ!$B$60,0),ข้อมูลเฉลยคำตอบ!$C$60,0))</f>
        <v/>
      </c>
      <c r="BK228" s="33" t="str">
        <f>IF(คำตอบ1หลัก!A228="","",IF(TEXT(คำตอบ1หลัก!BJ228,0)=TEXT(ข้อมูลเฉลยคำตอบ!$B$61,0),ข้อมูลเฉลยคำตอบ!$C$61,0))</f>
        <v/>
      </c>
      <c r="BM228" s="18" t="str">
        <f t="shared" si="6"/>
        <v/>
      </c>
      <c r="BN228" s="38" t="str">
        <f t="shared" si="7"/>
        <v/>
      </c>
    </row>
    <row r="229" spans="1:66" ht="17.399999999999999" hidden="1" customHeight="1">
      <c r="A229" s="19">
        <v>228</v>
      </c>
      <c r="B229" s="3"/>
      <c r="C229" s="3"/>
      <c r="D229" s="33" t="str">
        <f>IF(คำตอบ1หลัก!A229="","",IF(TEXT(คำตอบ1หลัก!C229,0)=TEXT(ข้อมูลเฉลยคำตอบ!$B$2,0),ข้อมูลเฉลยคำตอบ!$C$2,0))</f>
        <v/>
      </c>
      <c r="E229" s="33" t="str">
        <f>IF(คำตอบ1หลัก!A229="","",IF(TEXT(คำตอบ1หลัก!D229,0)=TEXT(ข้อมูลเฉลยคำตอบ!$B$3,0),ข้อมูลเฉลยคำตอบ!$C$3,0))</f>
        <v/>
      </c>
      <c r="F229" s="33" t="str">
        <f>IF(คำตอบ1หลัก!A229="","",IF(TEXT(คำตอบ1หลัก!E229,0)=TEXT(ข้อมูลเฉลยคำตอบ!$B$4,0),ข้อมูลเฉลยคำตอบ!$C$4,0))</f>
        <v/>
      </c>
      <c r="G229" s="33" t="str">
        <f>IF(คำตอบ1หลัก!A229="","",IF(TEXT(คำตอบ1หลัก!F229,0)=TEXT(ข้อมูลเฉลยคำตอบ!$B$5,0),ข้อมูลเฉลยคำตอบ!$C$5,0))</f>
        <v/>
      </c>
      <c r="H229" s="33" t="str">
        <f>IF(คำตอบ1หลัก!A229="","",IF(TEXT(คำตอบ1หลัก!G229,0)=TEXT(ข้อมูลเฉลยคำตอบ!$B$6,0),ข้อมูลเฉลยคำตอบ!$C$6,0))</f>
        <v/>
      </c>
      <c r="I229" s="33" t="str">
        <f>IF(คำตอบ1หลัก!A229="","",IF(TEXT(คำตอบ1หลัก!H229,0)=TEXT(ข้อมูลเฉลยคำตอบ!$B$7,0),ข้อมูลเฉลยคำตอบ!$C$7,0))</f>
        <v/>
      </c>
      <c r="J229" s="33" t="str">
        <f>IF(คำตอบ1หลัก!A229="","",IF(TEXT(คำตอบ1หลัก!I229,0)=TEXT(ข้อมูลเฉลยคำตอบ!$B$8,0),ข้อมูลเฉลยคำตอบ!$C$8,0))</f>
        <v/>
      </c>
      <c r="K229" s="33" t="str">
        <f>IF(คำตอบ1หลัก!A229="","",IF(TEXT(คำตอบ1หลัก!J229,0)=TEXT(ข้อมูลเฉลยคำตอบ!$B$9,0),ข้อมูลเฉลยคำตอบ!$C$9,0))</f>
        <v/>
      </c>
      <c r="L229" s="33" t="str">
        <f>IF(คำตอบ1หลัก!A229="","",IF(TEXT(คำตอบ1หลัก!K229,0)=TEXT(ข้อมูลเฉลยคำตอบ!$B$10,0),ข้อมูลเฉลยคำตอบ!$C$10,0))</f>
        <v/>
      </c>
      <c r="M229" s="33" t="str">
        <f>IF(คำตอบ1หลัก!A229="","",IF(TEXT(คำตอบ1หลัก!L229,0)=TEXT(ข้อมูลเฉลยคำตอบ!$B$11,0),ข้อมูลเฉลยคำตอบ!$C$11,0))</f>
        <v/>
      </c>
      <c r="N229" s="33" t="str">
        <f>IF(คำตอบ1หลัก!A229="","",IF(TEXT(คำตอบ1หลัก!M229,0)=TEXT(ข้อมูลเฉลยคำตอบ!$B$12,0),ข้อมูลเฉลยคำตอบ!$C$12,0))</f>
        <v/>
      </c>
      <c r="O229" s="33" t="str">
        <f>IF(คำตอบ1หลัก!A229="","",IF(TEXT(คำตอบ1หลัก!N229,0)=TEXT(ข้อมูลเฉลยคำตอบ!$B$13,0),ข้อมูลเฉลยคำตอบ!$C$13,0))</f>
        <v/>
      </c>
      <c r="P229" s="33" t="str">
        <f>IF(คำตอบ1หลัก!A229="","",IF(TEXT(คำตอบ1หลัก!O229,0)=TEXT(ข้อมูลเฉลยคำตอบ!$B$14,0),ข้อมูลเฉลยคำตอบ!$C$14,0))</f>
        <v/>
      </c>
      <c r="Q229" s="33" t="str">
        <f>IF(คำตอบ1หลัก!A229="","",IF(TEXT(คำตอบ1หลัก!P229,0)=TEXT(ข้อมูลเฉลยคำตอบ!$B$15,0),ข้อมูลเฉลยคำตอบ!$C$15,0))</f>
        <v/>
      </c>
      <c r="R229" s="33" t="str">
        <f>IF(คำตอบ1หลัก!A229="","",IF(TEXT(คำตอบ1หลัก!Q229,0)=TEXT(ข้อมูลเฉลยคำตอบ!$B$16,0),ข้อมูลเฉลยคำตอบ!$C$16,0))</f>
        <v/>
      </c>
      <c r="S229" s="33" t="str">
        <f>IF(คำตอบ1หลัก!A229="","",IF(TEXT(คำตอบ1หลัก!R229,0)=TEXT(ข้อมูลเฉลยคำตอบ!$B$17,0),ข้อมูลเฉลยคำตอบ!$C$17,0))</f>
        <v/>
      </c>
      <c r="T229" s="33" t="str">
        <f>IF(คำตอบ1หลัก!A229="","",IF(TEXT(คำตอบ1หลัก!S229,0)=TEXT(ข้อมูลเฉลยคำตอบ!$B$18,0),ข้อมูลเฉลยคำตอบ!$C$18,0))</f>
        <v/>
      </c>
      <c r="U229" s="33" t="str">
        <f>IF(คำตอบ1หลัก!A229="","",IF(TEXT(คำตอบ1หลัก!T229,0)=TEXT(ข้อมูลเฉลยคำตอบ!$B$19,0),ข้อมูลเฉลยคำตอบ!$C$19,0))</f>
        <v/>
      </c>
      <c r="V229" s="33" t="str">
        <f>IF(คำตอบ1หลัก!A229="","",IF(TEXT(คำตอบ1หลัก!U229,0)=TEXT(ข้อมูลเฉลยคำตอบ!$B$20,0),ข้อมูลเฉลยคำตอบ!$C$20,0))</f>
        <v/>
      </c>
      <c r="W229" s="33" t="str">
        <f>IF(คำตอบ1หลัก!A229="","",IF(TEXT(คำตอบ1หลัก!V229,0)=TEXT(ข้อมูลเฉลยคำตอบ!$B$21,0),ข้อมูลเฉลยคำตอบ!$C$21,0))</f>
        <v/>
      </c>
      <c r="X229" s="33" t="str">
        <f>IF(คำตอบ1หลัก!A229="","",IF(TEXT(คำตอบ1หลัก!W229,0)=TEXT(ข้อมูลเฉลยคำตอบ!$B$22,0),ข้อมูลเฉลยคำตอบ!$C$22,0))</f>
        <v/>
      </c>
      <c r="Y229" s="33" t="str">
        <f>IF(คำตอบ1หลัก!A229="","",IF(TEXT(คำตอบ1หลัก!X229,0)=TEXT(ข้อมูลเฉลยคำตอบ!$B$23,0),ข้อมูลเฉลยคำตอบ!$C$23,0))</f>
        <v/>
      </c>
      <c r="Z229" s="33" t="str">
        <f>IF(คำตอบ1หลัก!A229="","",IF(TEXT(คำตอบ1หลัก!Y229,0)=TEXT(ข้อมูลเฉลยคำตอบ!$B$24,0),ข้อมูลเฉลยคำตอบ!$C$24,0))</f>
        <v/>
      </c>
      <c r="AA229" s="33" t="str">
        <f>IF(คำตอบ1หลัก!A229="","",IF(TEXT(คำตอบ1หลัก!Z229,0)=TEXT(ข้อมูลเฉลยคำตอบ!$B$25,0),ข้อมูลเฉลยคำตอบ!$C$25,0))</f>
        <v/>
      </c>
      <c r="AB229" s="33" t="str">
        <f>IF(คำตอบ1หลัก!A229="","",IF(TEXT(คำตอบ1หลัก!AA229,0)=TEXT(ข้อมูลเฉลยคำตอบ!$B$26,0),ข้อมูลเฉลยคำตอบ!$C$26,0))</f>
        <v/>
      </c>
      <c r="AC229" s="33" t="str">
        <f>IF(คำตอบ1หลัก!A229="","",IF(TEXT(คำตอบ1หลัก!AB229,0)=TEXT(ข้อมูลเฉลยคำตอบ!$B$27,0),ข้อมูลเฉลยคำตอบ!$C$27,0))</f>
        <v/>
      </c>
      <c r="AD229" s="33" t="str">
        <f>IF(คำตอบ1หลัก!A229="","",IF(TEXT(คำตอบ1หลัก!AC229,0)=TEXT(ข้อมูลเฉลยคำตอบ!$B$28,0),ข้อมูลเฉลยคำตอบ!$C$28,0))</f>
        <v/>
      </c>
      <c r="AE229" s="33" t="str">
        <f>IF(คำตอบ1หลัก!A229="","",IF(TEXT(คำตอบ1หลัก!AD229,0)=TEXT(ข้อมูลเฉลยคำตอบ!$B$29,0),ข้อมูลเฉลยคำตอบ!$C$29,0))</f>
        <v/>
      </c>
      <c r="AF229" s="33" t="str">
        <f>IF(คำตอบ1หลัก!A229="","",IF(TEXT(คำตอบ1หลัก!AE229,0)=TEXT(ข้อมูลเฉลยคำตอบ!$B$30,0),ข้อมูลเฉลยคำตอบ!$C$30,0))</f>
        <v/>
      </c>
      <c r="AG229" s="33" t="str">
        <f>IF(คำตอบ1หลัก!A229="","",IF(TEXT(คำตอบ1หลัก!AF229,0)=TEXT(ข้อมูลเฉลยคำตอบ!$B$31,0),ข้อมูลเฉลยคำตอบ!$C$31,0))</f>
        <v/>
      </c>
      <c r="AH229" s="33" t="str">
        <f>IF(คำตอบ1หลัก!A229="","",IF(TEXT(คำตอบ1หลัก!AG229,0)=TEXT(ข้อมูลเฉลยคำตอบ!$B$32,0),ข้อมูลเฉลยคำตอบ!$C$32,0))</f>
        <v/>
      </c>
      <c r="AI229" s="33" t="str">
        <f>IF(คำตอบ1หลัก!A229="","",IF(TEXT(คำตอบ1หลัก!AH229,0)=TEXT(ข้อมูลเฉลยคำตอบ!$B$33,0),ข้อมูลเฉลยคำตอบ!$C$33,0))</f>
        <v/>
      </c>
      <c r="AJ229" s="33" t="str">
        <f>IF(คำตอบ1หลัก!A229="","",IF(TEXT(คำตอบ1หลัก!AI229,0)=TEXT(ข้อมูลเฉลยคำตอบ!$B$34,0),ข้อมูลเฉลยคำตอบ!$C$34,0))</f>
        <v/>
      </c>
      <c r="AK229" s="33" t="str">
        <f>IF(คำตอบ1หลัก!A229="","",IF(TEXT(คำตอบ1หลัก!AJ229,0)=TEXT(ข้อมูลเฉลยคำตอบ!$B$35,0),ข้อมูลเฉลยคำตอบ!$C$35,0))</f>
        <v/>
      </c>
      <c r="AL229" s="33" t="str">
        <f>IF(คำตอบ1หลัก!A229="","",IF(TEXT(คำตอบ1หลัก!AK229,0)=TEXT(ข้อมูลเฉลยคำตอบ!$B$36,0),ข้อมูลเฉลยคำตอบ!$C$36,0))</f>
        <v/>
      </c>
      <c r="AM229" s="33" t="str">
        <f>IF(คำตอบ1หลัก!A229="","",IF(TEXT(คำตอบ1หลัก!AL229,0)=TEXT(ข้อมูลเฉลยคำตอบ!$B$37,0),ข้อมูลเฉลยคำตอบ!$C$37,0))</f>
        <v/>
      </c>
      <c r="AN229" s="33" t="str">
        <f>IF(คำตอบ1หลัก!A229="","",IF(TEXT(คำตอบ1หลัก!AM229,0)=TEXT(ข้อมูลเฉลยคำตอบ!$B$38,0),ข้อมูลเฉลยคำตอบ!$C$38,0))</f>
        <v/>
      </c>
      <c r="AO229" s="33" t="str">
        <f>IF(คำตอบ1หลัก!A229="","",IF(TEXT(คำตอบ1หลัก!AN229,0)=TEXT(ข้อมูลเฉลยคำตอบ!$B$39,0),ข้อมูลเฉลยคำตอบ!$C$39,0))</f>
        <v/>
      </c>
      <c r="AP229" s="33" t="str">
        <f>IF(คำตอบ1หลัก!A229="","",IF(TEXT(คำตอบ1หลัก!AO229,0)=TEXT(ข้อมูลเฉลยคำตอบ!$B$40,0),ข้อมูลเฉลยคำตอบ!$C$40,0))</f>
        <v/>
      </c>
      <c r="AQ229" s="33" t="str">
        <f>IF(คำตอบ1หลัก!A229="","",IF(TEXT(คำตอบ1หลัก!AP229,0)=TEXT(ข้อมูลเฉลยคำตอบ!$B$41,0),ข้อมูลเฉลยคำตอบ!$C$41,0))</f>
        <v/>
      </c>
      <c r="AR229" s="33" t="str">
        <f>IF(คำตอบ1หลัก!A229="","",IF(TEXT(คำตอบ1หลัก!AQ229,0)=TEXT(ข้อมูลเฉลยคำตอบ!$B$42,0),ข้อมูลเฉลยคำตอบ!$C$42,0))</f>
        <v/>
      </c>
      <c r="AS229" s="33" t="str">
        <f>IF(คำตอบ1หลัก!A229="","",IF(TEXT(คำตอบ1หลัก!AR229,0)=TEXT(ข้อมูลเฉลยคำตอบ!$B$43,0),ข้อมูลเฉลยคำตอบ!$C$43,0))</f>
        <v/>
      </c>
      <c r="AT229" s="33" t="str">
        <f>IF(คำตอบ1หลัก!A229="","",IF(TEXT(คำตอบ1หลัก!AS229,0)=TEXT(ข้อมูลเฉลยคำตอบ!$B$44,0),ข้อมูลเฉลยคำตอบ!$C$44,0))</f>
        <v/>
      </c>
      <c r="AU229" s="33" t="str">
        <f>IF(คำตอบ1หลัก!A229="","",IF(TEXT(คำตอบ1หลัก!AT229,0)=TEXT(ข้อมูลเฉลยคำตอบ!$B$45,0),ข้อมูลเฉลยคำตอบ!$C$45,0))</f>
        <v/>
      </c>
      <c r="AV229" s="33" t="str">
        <f>IF(คำตอบ1หลัก!A229="","",IF(TEXT(คำตอบ1หลัก!AU229,0)=TEXT(ข้อมูลเฉลยคำตอบ!$B$46,0),ข้อมูลเฉลยคำตอบ!$C$46,0))</f>
        <v/>
      </c>
      <c r="AW229" s="33" t="str">
        <f>IF(คำตอบ1หลัก!A229="","",IF(TEXT(คำตอบ1หลัก!AV229,0)=TEXT(ข้อมูลเฉลยคำตอบ!$B$47,0),ข้อมูลเฉลยคำตอบ!$C$47,0))</f>
        <v/>
      </c>
      <c r="AX229" s="33" t="str">
        <f>IF(คำตอบ1หลัก!A229="","",IF(TEXT(คำตอบ1หลัก!AW229,0)=TEXT(ข้อมูลเฉลยคำตอบ!$B$48,0),ข้อมูลเฉลยคำตอบ!$C$48,0))</f>
        <v/>
      </c>
      <c r="AY229" s="33" t="str">
        <f>IF(คำตอบ1หลัก!A229="","",IF(TEXT(คำตอบ1หลัก!AX229,0)=TEXT(ข้อมูลเฉลยคำตอบ!$B$49,0),ข้อมูลเฉลยคำตอบ!$C$49,0))</f>
        <v/>
      </c>
      <c r="AZ229" s="33" t="str">
        <f>IF(คำตอบ1หลัก!A229="","",IF(TEXT(คำตอบ1หลัก!AY229,0)=TEXT(ข้อมูลเฉลยคำตอบ!$B$50,0),ข้อมูลเฉลยคำตอบ!$C$50,0))</f>
        <v/>
      </c>
      <c r="BA229" s="33" t="str">
        <f>IF(คำตอบ1หลัก!A229="","",IF(TEXT(คำตอบ1หลัก!AZ229,0)=TEXT(ข้อมูลเฉลยคำตอบ!$B$51,0),ข้อมูลเฉลยคำตอบ!$C$51,0))</f>
        <v/>
      </c>
      <c r="BB229" s="33" t="str">
        <f>IF(คำตอบ1หลัก!A229="","",IF(TEXT(คำตอบ1หลัก!BA229,0)=TEXT(ข้อมูลเฉลยคำตอบ!$B$52,0),ข้อมูลเฉลยคำตอบ!$C$52,0))</f>
        <v/>
      </c>
      <c r="BC229" s="33" t="str">
        <f>IF(คำตอบ1หลัก!A229="","",IF(TEXT(คำตอบ1หลัก!BB229,0)=TEXT(ข้อมูลเฉลยคำตอบ!$B$53,0),ข้อมูลเฉลยคำตอบ!$C$53,0))</f>
        <v/>
      </c>
      <c r="BD229" s="33" t="str">
        <f>IF(คำตอบ1หลัก!A229="","",IF(TEXT(คำตอบ1หลัก!BC229,0)=TEXT(ข้อมูลเฉลยคำตอบ!$B$54,0),ข้อมูลเฉลยคำตอบ!$C$54,0))</f>
        <v/>
      </c>
      <c r="BE229" s="33" t="str">
        <f>IF(คำตอบ1หลัก!A229="","",IF(TEXT(คำตอบ1หลัก!BD229,0)=TEXT(ข้อมูลเฉลยคำตอบ!$B$55,0),ข้อมูลเฉลยคำตอบ!$C$55,0))</f>
        <v/>
      </c>
      <c r="BF229" s="33" t="str">
        <f>IF(คำตอบ1หลัก!A229="","",IF(TEXT(คำตอบ1หลัก!BE229,0)=TEXT(ข้อมูลเฉลยคำตอบ!$B$56,0),ข้อมูลเฉลยคำตอบ!$C$56,0))</f>
        <v/>
      </c>
      <c r="BG229" s="33" t="str">
        <f>IF(คำตอบ1หลัก!A229="","",IF(TEXT(คำตอบ1หลัก!BF229,0)=TEXT(ข้อมูลเฉลยคำตอบ!$B$57,0),ข้อมูลเฉลยคำตอบ!$C$57,0))</f>
        <v/>
      </c>
      <c r="BH229" s="33" t="str">
        <f>IF(คำตอบ1หลัก!A229="","",IF(TEXT(คำตอบ1หลัก!BG229,0)=TEXT(ข้อมูลเฉลยคำตอบ!$B$58,0),ข้อมูลเฉลยคำตอบ!$C$58,0))</f>
        <v/>
      </c>
      <c r="BI229" s="33" t="str">
        <f>IF(คำตอบ1หลัก!A229="","",IF(TEXT(คำตอบ1หลัก!BH229,0)=TEXT(ข้อมูลเฉลยคำตอบ!$B$59,0),ข้อมูลเฉลยคำตอบ!$C$59,0))</f>
        <v/>
      </c>
      <c r="BJ229" s="33" t="str">
        <f>IF(คำตอบ1หลัก!A229="","",IF(TEXT(คำตอบ1หลัก!BI229,0)=TEXT(ข้อมูลเฉลยคำตอบ!$B$60,0),ข้อมูลเฉลยคำตอบ!$C$60,0))</f>
        <v/>
      </c>
      <c r="BK229" s="33" t="str">
        <f>IF(คำตอบ1หลัก!A229="","",IF(TEXT(คำตอบ1หลัก!BJ229,0)=TEXT(ข้อมูลเฉลยคำตอบ!$B$61,0),ข้อมูลเฉลยคำตอบ!$C$61,0))</f>
        <v/>
      </c>
      <c r="BM229" s="18" t="str">
        <f t="shared" si="6"/>
        <v/>
      </c>
      <c r="BN229" s="38" t="str">
        <f t="shared" si="7"/>
        <v/>
      </c>
    </row>
    <row r="230" spans="1:66" ht="17.399999999999999" hidden="1" customHeight="1">
      <c r="A230" s="19">
        <v>229</v>
      </c>
      <c r="B230" s="3"/>
      <c r="C230" s="3"/>
      <c r="D230" s="33" t="str">
        <f>IF(คำตอบ1หลัก!A230="","",IF(TEXT(คำตอบ1หลัก!C230,0)=TEXT(ข้อมูลเฉลยคำตอบ!$B$2,0),ข้อมูลเฉลยคำตอบ!$C$2,0))</f>
        <v/>
      </c>
      <c r="E230" s="33" t="str">
        <f>IF(คำตอบ1หลัก!A230="","",IF(TEXT(คำตอบ1หลัก!D230,0)=TEXT(ข้อมูลเฉลยคำตอบ!$B$3,0),ข้อมูลเฉลยคำตอบ!$C$3,0))</f>
        <v/>
      </c>
      <c r="F230" s="33" t="str">
        <f>IF(คำตอบ1หลัก!A230="","",IF(TEXT(คำตอบ1หลัก!E230,0)=TEXT(ข้อมูลเฉลยคำตอบ!$B$4,0),ข้อมูลเฉลยคำตอบ!$C$4,0))</f>
        <v/>
      </c>
      <c r="G230" s="33" t="str">
        <f>IF(คำตอบ1หลัก!A230="","",IF(TEXT(คำตอบ1หลัก!F230,0)=TEXT(ข้อมูลเฉลยคำตอบ!$B$5,0),ข้อมูลเฉลยคำตอบ!$C$5,0))</f>
        <v/>
      </c>
      <c r="H230" s="33" t="str">
        <f>IF(คำตอบ1หลัก!A230="","",IF(TEXT(คำตอบ1หลัก!G230,0)=TEXT(ข้อมูลเฉลยคำตอบ!$B$6,0),ข้อมูลเฉลยคำตอบ!$C$6,0))</f>
        <v/>
      </c>
      <c r="I230" s="33" t="str">
        <f>IF(คำตอบ1หลัก!A230="","",IF(TEXT(คำตอบ1หลัก!H230,0)=TEXT(ข้อมูลเฉลยคำตอบ!$B$7,0),ข้อมูลเฉลยคำตอบ!$C$7,0))</f>
        <v/>
      </c>
      <c r="J230" s="33" t="str">
        <f>IF(คำตอบ1หลัก!A230="","",IF(TEXT(คำตอบ1หลัก!I230,0)=TEXT(ข้อมูลเฉลยคำตอบ!$B$8,0),ข้อมูลเฉลยคำตอบ!$C$8,0))</f>
        <v/>
      </c>
      <c r="K230" s="33" t="str">
        <f>IF(คำตอบ1หลัก!A230="","",IF(TEXT(คำตอบ1หลัก!J230,0)=TEXT(ข้อมูลเฉลยคำตอบ!$B$9,0),ข้อมูลเฉลยคำตอบ!$C$9,0))</f>
        <v/>
      </c>
      <c r="L230" s="33" t="str">
        <f>IF(คำตอบ1หลัก!A230="","",IF(TEXT(คำตอบ1หลัก!K230,0)=TEXT(ข้อมูลเฉลยคำตอบ!$B$10,0),ข้อมูลเฉลยคำตอบ!$C$10,0))</f>
        <v/>
      </c>
      <c r="M230" s="33" t="str">
        <f>IF(คำตอบ1หลัก!A230="","",IF(TEXT(คำตอบ1หลัก!L230,0)=TEXT(ข้อมูลเฉลยคำตอบ!$B$11,0),ข้อมูลเฉลยคำตอบ!$C$11,0))</f>
        <v/>
      </c>
      <c r="N230" s="33" t="str">
        <f>IF(คำตอบ1หลัก!A230="","",IF(TEXT(คำตอบ1หลัก!M230,0)=TEXT(ข้อมูลเฉลยคำตอบ!$B$12,0),ข้อมูลเฉลยคำตอบ!$C$12,0))</f>
        <v/>
      </c>
      <c r="O230" s="33" t="str">
        <f>IF(คำตอบ1หลัก!A230="","",IF(TEXT(คำตอบ1หลัก!N230,0)=TEXT(ข้อมูลเฉลยคำตอบ!$B$13,0),ข้อมูลเฉลยคำตอบ!$C$13,0))</f>
        <v/>
      </c>
      <c r="P230" s="33" t="str">
        <f>IF(คำตอบ1หลัก!A230="","",IF(TEXT(คำตอบ1หลัก!O230,0)=TEXT(ข้อมูลเฉลยคำตอบ!$B$14,0),ข้อมูลเฉลยคำตอบ!$C$14,0))</f>
        <v/>
      </c>
      <c r="Q230" s="33" t="str">
        <f>IF(คำตอบ1หลัก!A230="","",IF(TEXT(คำตอบ1หลัก!P230,0)=TEXT(ข้อมูลเฉลยคำตอบ!$B$15,0),ข้อมูลเฉลยคำตอบ!$C$15,0))</f>
        <v/>
      </c>
      <c r="R230" s="33" t="str">
        <f>IF(คำตอบ1หลัก!A230="","",IF(TEXT(คำตอบ1หลัก!Q230,0)=TEXT(ข้อมูลเฉลยคำตอบ!$B$16,0),ข้อมูลเฉลยคำตอบ!$C$16,0))</f>
        <v/>
      </c>
      <c r="S230" s="33" t="str">
        <f>IF(คำตอบ1หลัก!A230="","",IF(TEXT(คำตอบ1หลัก!R230,0)=TEXT(ข้อมูลเฉลยคำตอบ!$B$17,0),ข้อมูลเฉลยคำตอบ!$C$17,0))</f>
        <v/>
      </c>
      <c r="T230" s="33" t="str">
        <f>IF(คำตอบ1หลัก!A230="","",IF(TEXT(คำตอบ1หลัก!S230,0)=TEXT(ข้อมูลเฉลยคำตอบ!$B$18,0),ข้อมูลเฉลยคำตอบ!$C$18,0))</f>
        <v/>
      </c>
      <c r="U230" s="33" t="str">
        <f>IF(คำตอบ1หลัก!A230="","",IF(TEXT(คำตอบ1หลัก!T230,0)=TEXT(ข้อมูลเฉลยคำตอบ!$B$19,0),ข้อมูลเฉลยคำตอบ!$C$19,0))</f>
        <v/>
      </c>
      <c r="V230" s="33" t="str">
        <f>IF(คำตอบ1หลัก!A230="","",IF(TEXT(คำตอบ1หลัก!U230,0)=TEXT(ข้อมูลเฉลยคำตอบ!$B$20,0),ข้อมูลเฉลยคำตอบ!$C$20,0))</f>
        <v/>
      </c>
      <c r="W230" s="33" t="str">
        <f>IF(คำตอบ1หลัก!A230="","",IF(TEXT(คำตอบ1หลัก!V230,0)=TEXT(ข้อมูลเฉลยคำตอบ!$B$21,0),ข้อมูลเฉลยคำตอบ!$C$21,0))</f>
        <v/>
      </c>
      <c r="X230" s="33" t="str">
        <f>IF(คำตอบ1หลัก!A230="","",IF(TEXT(คำตอบ1หลัก!W230,0)=TEXT(ข้อมูลเฉลยคำตอบ!$B$22,0),ข้อมูลเฉลยคำตอบ!$C$22,0))</f>
        <v/>
      </c>
      <c r="Y230" s="33" t="str">
        <f>IF(คำตอบ1หลัก!A230="","",IF(TEXT(คำตอบ1หลัก!X230,0)=TEXT(ข้อมูลเฉลยคำตอบ!$B$23,0),ข้อมูลเฉลยคำตอบ!$C$23,0))</f>
        <v/>
      </c>
      <c r="Z230" s="33" t="str">
        <f>IF(คำตอบ1หลัก!A230="","",IF(TEXT(คำตอบ1หลัก!Y230,0)=TEXT(ข้อมูลเฉลยคำตอบ!$B$24,0),ข้อมูลเฉลยคำตอบ!$C$24,0))</f>
        <v/>
      </c>
      <c r="AA230" s="33" t="str">
        <f>IF(คำตอบ1หลัก!A230="","",IF(TEXT(คำตอบ1หลัก!Z230,0)=TEXT(ข้อมูลเฉลยคำตอบ!$B$25,0),ข้อมูลเฉลยคำตอบ!$C$25,0))</f>
        <v/>
      </c>
      <c r="AB230" s="33" t="str">
        <f>IF(คำตอบ1หลัก!A230="","",IF(TEXT(คำตอบ1หลัก!AA230,0)=TEXT(ข้อมูลเฉลยคำตอบ!$B$26,0),ข้อมูลเฉลยคำตอบ!$C$26,0))</f>
        <v/>
      </c>
      <c r="AC230" s="33" t="str">
        <f>IF(คำตอบ1หลัก!A230="","",IF(TEXT(คำตอบ1หลัก!AB230,0)=TEXT(ข้อมูลเฉลยคำตอบ!$B$27,0),ข้อมูลเฉลยคำตอบ!$C$27,0))</f>
        <v/>
      </c>
      <c r="AD230" s="33" t="str">
        <f>IF(คำตอบ1หลัก!A230="","",IF(TEXT(คำตอบ1หลัก!AC230,0)=TEXT(ข้อมูลเฉลยคำตอบ!$B$28,0),ข้อมูลเฉลยคำตอบ!$C$28,0))</f>
        <v/>
      </c>
      <c r="AE230" s="33" t="str">
        <f>IF(คำตอบ1หลัก!A230="","",IF(TEXT(คำตอบ1หลัก!AD230,0)=TEXT(ข้อมูลเฉลยคำตอบ!$B$29,0),ข้อมูลเฉลยคำตอบ!$C$29,0))</f>
        <v/>
      </c>
      <c r="AF230" s="33" t="str">
        <f>IF(คำตอบ1หลัก!A230="","",IF(TEXT(คำตอบ1หลัก!AE230,0)=TEXT(ข้อมูลเฉลยคำตอบ!$B$30,0),ข้อมูลเฉลยคำตอบ!$C$30,0))</f>
        <v/>
      </c>
      <c r="AG230" s="33" t="str">
        <f>IF(คำตอบ1หลัก!A230="","",IF(TEXT(คำตอบ1หลัก!AF230,0)=TEXT(ข้อมูลเฉลยคำตอบ!$B$31,0),ข้อมูลเฉลยคำตอบ!$C$31,0))</f>
        <v/>
      </c>
      <c r="AH230" s="33" t="str">
        <f>IF(คำตอบ1หลัก!A230="","",IF(TEXT(คำตอบ1หลัก!AG230,0)=TEXT(ข้อมูลเฉลยคำตอบ!$B$32,0),ข้อมูลเฉลยคำตอบ!$C$32,0))</f>
        <v/>
      </c>
      <c r="AI230" s="33" t="str">
        <f>IF(คำตอบ1หลัก!A230="","",IF(TEXT(คำตอบ1หลัก!AH230,0)=TEXT(ข้อมูลเฉลยคำตอบ!$B$33,0),ข้อมูลเฉลยคำตอบ!$C$33,0))</f>
        <v/>
      </c>
      <c r="AJ230" s="33" t="str">
        <f>IF(คำตอบ1หลัก!A230="","",IF(TEXT(คำตอบ1หลัก!AI230,0)=TEXT(ข้อมูลเฉลยคำตอบ!$B$34,0),ข้อมูลเฉลยคำตอบ!$C$34,0))</f>
        <v/>
      </c>
      <c r="AK230" s="33" t="str">
        <f>IF(คำตอบ1หลัก!A230="","",IF(TEXT(คำตอบ1หลัก!AJ230,0)=TEXT(ข้อมูลเฉลยคำตอบ!$B$35,0),ข้อมูลเฉลยคำตอบ!$C$35,0))</f>
        <v/>
      </c>
      <c r="AL230" s="33" t="str">
        <f>IF(คำตอบ1หลัก!A230="","",IF(TEXT(คำตอบ1หลัก!AK230,0)=TEXT(ข้อมูลเฉลยคำตอบ!$B$36,0),ข้อมูลเฉลยคำตอบ!$C$36,0))</f>
        <v/>
      </c>
      <c r="AM230" s="33" t="str">
        <f>IF(คำตอบ1หลัก!A230="","",IF(TEXT(คำตอบ1หลัก!AL230,0)=TEXT(ข้อมูลเฉลยคำตอบ!$B$37,0),ข้อมูลเฉลยคำตอบ!$C$37,0))</f>
        <v/>
      </c>
      <c r="AN230" s="33" t="str">
        <f>IF(คำตอบ1หลัก!A230="","",IF(TEXT(คำตอบ1หลัก!AM230,0)=TEXT(ข้อมูลเฉลยคำตอบ!$B$38,0),ข้อมูลเฉลยคำตอบ!$C$38,0))</f>
        <v/>
      </c>
      <c r="AO230" s="33" t="str">
        <f>IF(คำตอบ1หลัก!A230="","",IF(TEXT(คำตอบ1หลัก!AN230,0)=TEXT(ข้อมูลเฉลยคำตอบ!$B$39,0),ข้อมูลเฉลยคำตอบ!$C$39,0))</f>
        <v/>
      </c>
      <c r="AP230" s="33" t="str">
        <f>IF(คำตอบ1หลัก!A230="","",IF(TEXT(คำตอบ1หลัก!AO230,0)=TEXT(ข้อมูลเฉลยคำตอบ!$B$40,0),ข้อมูลเฉลยคำตอบ!$C$40,0))</f>
        <v/>
      </c>
      <c r="AQ230" s="33" t="str">
        <f>IF(คำตอบ1หลัก!A230="","",IF(TEXT(คำตอบ1หลัก!AP230,0)=TEXT(ข้อมูลเฉลยคำตอบ!$B$41,0),ข้อมูลเฉลยคำตอบ!$C$41,0))</f>
        <v/>
      </c>
      <c r="AR230" s="33" t="str">
        <f>IF(คำตอบ1หลัก!A230="","",IF(TEXT(คำตอบ1หลัก!AQ230,0)=TEXT(ข้อมูลเฉลยคำตอบ!$B$42,0),ข้อมูลเฉลยคำตอบ!$C$42,0))</f>
        <v/>
      </c>
      <c r="AS230" s="33" t="str">
        <f>IF(คำตอบ1หลัก!A230="","",IF(TEXT(คำตอบ1หลัก!AR230,0)=TEXT(ข้อมูลเฉลยคำตอบ!$B$43,0),ข้อมูลเฉลยคำตอบ!$C$43,0))</f>
        <v/>
      </c>
      <c r="AT230" s="33" t="str">
        <f>IF(คำตอบ1หลัก!A230="","",IF(TEXT(คำตอบ1หลัก!AS230,0)=TEXT(ข้อมูลเฉลยคำตอบ!$B$44,0),ข้อมูลเฉลยคำตอบ!$C$44,0))</f>
        <v/>
      </c>
      <c r="AU230" s="33" t="str">
        <f>IF(คำตอบ1หลัก!A230="","",IF(TEXT(คำตอบ1หลัก!AT230,0)=TEXT(ข้อมูลเฉลยคำตอบ!$B$45,0),ข้อมูลเฉลยคำตอบ!$C$45,0))</f>
        <v/>
      </c>
      <c r="AV230" s="33" t="str">
        <f>IF(คำตอบ1หลัก!A230="","",IF(TEXT(คำตอบ1หลัก!AU230,0)=TEXT(ข้อมูลเฉลยคำตอบ!$B$46,0),ข้อมูลเฉลยคำตอบ!$C$46,0))</f>
        <v/>
      </c>
      <c r="AW230" s="33" t="str">
        <f>IF(คำตอบ1หลัก!A230="","",IF(TEXT(คำตอบ1หลัก!AV230,0)=TEXT(ข้อมูลเฉลยคำตอบ!$B$47,0),ข้อมูลเฉลยคำตอบ!$C$47,0))</f>
        <v/>
      </c>
      <c r="AX230" s="33" t="str">
        <f>IF(คำตอบ1หลัก!A230="","",IF(TEXT(คำตอบ1หลัก!AW230,0)=TEXT(ข้อมูลเฉลยคำตอบ!$B$48,0),ข้อมูลเฉลยคำตอบ!$C$48,0))</f>
        <v/>
      </c>
      <c r="AY230" s="33" t="str">
        <f>IF(คำตอบ1หลัก!A230="","",IF(TEXT(คำตอบ1หลัก!AX230,0)=TEXT(ข้อมูลเฉลยคำตอบ!$B$49,0),ข้อมูลเฉลยคำตอบ!$C$49,0))</f>
        <v/>
      </c>
      <c r="AZ230" s="33" t="str">
        <f>IF(คำตอบ1หลัก!A230="","",IF(TEXT(คำตอบ1หลัก!AY230,0)=TEXT(ข้อมูลเฉลยคำตอบ!$B$50,0),ข้อมูลเฉลยคำตอบ!$C$50,0))</f>
        <v/>
      </c>
      <c r="BA230" s="33" t="str">
        <f>IF(คำตอบ1หลัก!A230="","",IF(TEXT(คำตอบ1หลัก!AZ230,0)=TEXT(ข้อมูลเฉลยคำตอบ!$B$51,0),ข้อมูลเฉลยคำตอบ!$C$51,0))</f>
        <v/>
      </c>
      <c r="BB230" s="33" t="str">
        <f>IF(คำตอบ1หลัก!A230="","",IF(TEXT(คำตอบ1หลัก!BA230,0)=TEXT(ข้อมูลเฉลยคำตอบ!$B$52,0),ข้อมูลเฉลยคำตอบ!$C$52,0))</f>
        <v/>
      </c>
      <c r="BC230" s="33" t="str">
        <f>IF(คำตอบ1หลัก!A230="","",IF(TEXT(คำตอบ1หลัก!BB230,0)=TEXT(ข้อมูลเฉลยคำตอบ!$B$53,0),ข้อมูลเฉลยคำตอบ!$C$53,0))</f>
        <v/>
      </c>
      <c r="BD230" s="33" t="str">
        <f>IF(คำตอบ1หลัก!A230="","",IF(TEXT(คำตอบ1หลัก!BC230,0)=TEXT(ข้อมูลเฉลยคำตอบ!$B$54,0),ข้อมูลเฉลยคำตอบ!$C$54,0))</f>
        <v/>
      </c>
      <c r="BE230" s="33" t="str">
        <f>IF(คำตอบ1หลัก!A230="","",IF(TEXT(คำตอบ1หลัก!BD230,0)=TEXT(ข้อมูลเฉลยคำตอบ!$B$55,0),ข้อมูลเฉลยคำตอบ!$C$55,0))</f>
        <v/>
      </c>
      <c r="BF230" s="33" t="str">
        <f>IF(คำตอบ1หลัก!A230="","",IF(TEXT(คำตอบ1หลัก!BE230,0)=TEXT(ข้อมูลเฉลยคำตอบ!$B$56,0),ข้อมูลเฉลยคำตอบ!$C$56,0))</f>
        <v/>
      </c>
      <c r="BG230" s="33" t="str">
        <f>IF(คำตอบ1หลัก!A230="","",IF(TEXT(คำตอบ1หลัก!BF230,0)=TEXT(ข้อมูลเฉลยคำตอบ!$B$57,0),ข้อมูลเฉลยคำตอบ!$C$57,0))</f>
        <v/>
      </c>
      <c r="BH230" s="33" t="str">
        <f>IF(คำตอบ1หลัก!A230="","",IF(TEXT(คำตอบ1หลัก!BG230,0)=TEXT(ข้อมูลเฉลยคำตอบ!$B$58,0),ข้อมูลเฉลยคำตอบ!$C$58,0))</f>
        <v/>
      </c>
      <c r="BI230" s="33" t="str">
        <f>IF(คำตอบ1หลัก!A230="","",IF(TEXT(คำตอบ1หลัก!BH230,0)=TEXT(ข้อมูลเฉลยคำตอบ!$B$59,0),ข้อมูลเฉลยคำตอบ!$C$59,0))</f>
        <v/>
      </c>
      <c r="BJ230" s="33" t="str">
        <f>IF(คำตอบ1หลัก!A230="","",IF(TEXT(คำตอบ1หลัก!BI230,0)=TEXT(ข้อมูลเฉลยคำตอบ!$B$60,0),ข้อมูลเฉลยคำตอบ!$C$60,0))</f>
        <v/>
      </c>
      <c r="BK230" s="33" t="str">
        <f>IF(คำตอบ1หลัก!A230="","",IF(TEXT(คำตอบ1หลัก!BJ230,0)=TEXT(ข้อมูลเฉลยคำตอบ!$B$61,0),ข้อมูลเฉลยคำตอบ!$C$61,0))</f>
        <v/>
      </c>
      <c r="BM230" s="18" t="str">
        <f t="shared" si="6"/>
        <v/>
      </c>
      <c r="BN230" s="38" t="str">
        <f t="shared" si="7"/>
        <v/>
      </c>
    </row>
    <row r="231" spans="1:66" ht="17.399999999999999" hidden="1" customHeight="1">
      <c r="A231" s="19">
        <v>230</v>
      </c>
      <c r="B231" s="3"/>
      <c r="C231" s="3"/>
      <c r="D231" s="33" t="str">
        <f>IF(คำตอบ1หลัก!A231="","",IF(TEXT(คำตอบ1หลัก!C231,0)=TEXT(ข้อมูลเฉลยคำตอบ!$B$2,0),ข้อมูลเฉลยคำตอบ!$C$2,0))</f>
        <v/>
      </c>
      <c r="E231" s="33" t="str">
        <f>IF(คำตอบ1หลัก!A231="","",IF(TEXT(คำตอบ1หลัก!D231,0)=TEXT(ข้อมูลเฉลยคำตอบ!$B$3,0),ข้อมูลเฉลยคำตอบ!$C$3,0))</f>
        <v/>
      </c>
      <c r="F231" s="33" t="str">
        <f>IF(คำตอบ1หลัก!A231="","",IF(TEXT(คำตอบ1หลัก!E231,0)=TEXT(ข้อมูลเฉลยคำตอบ!$B$4,0),ข้อมูลเฉลยคำตอบ!$C$4,0))</f>
        <v/>
      </c>
      <c r="G231" s="33" t="str">
        <f>IF(คำตอบ1หลัก!A231="","",IF(TEXT(คำตอบ1หลัก!F231,0)=TEXT(ข้อมูลเฉลยคำตอบ!$B$5,0),ข้อมูลเฉลยคำตอบ!$C$5,0))</f>
        <v/>
      </c>
      <c r="H231" s="33" t="str">
        <f>IF(คำตอบ1หลัก!A231="","",IF(TEXT(คำตอบ1หลัก!G231,0)=TEXT(ข้อมูลเฉลยคำตอบ!$B$6,0),ข้อมูลเฉลยคำตอบ!$C$6,0))</f>
        <v/>
      </c>
      <c r="I231" s="33" t="str">
        <f>IF(คำตอบ1หลัก!A231="","",IF(TEXT(คำตอบ1หลัก!H231,0)=TEXT(ข้อมูลเฉลยคำตอบ!$B$7,0),ข้อมูลเฉลยคำตอบ!$C$7,0))</f>
        <v/>
      </c>
      <c r="J231" s="33" t="str">
        <f>IF(คำตอบ1หลัก!A231="","",IF(TEXT(คำตอบ1หลัก!I231,0)=TEXT(ข้อมูลเฉลยคำตอบ!$B$8,0),ข้อมูลเฉลยคำตอบ!$C$8,0))</f>
        <v/>
      </c>
      <c r="K231" s="33" t="str">
        <f>IF(คำตอบ1หลัก!A231="","",IF(TEXT(คำตอบ1หลัก!J231,0)=TEXT(ข้อมูลเฉลยคำตอบ!$B$9,0),ข้อมูลเฉลยคำตอบ!$C$9,0))</f>
        <v/>
      </c>
      <c r="L231" s="33" t="str">
        <f>IF(คำตอบ1หลัก!A231="","",IF(TEXT(คำตอบ1หลัก!K231,0)=TEXT(ข้อมูลเฉลยคำตอบ!$B$10,0),ข้อมูลเฉลยคำตอบ!$C$10,0))</f>
        <v/>
      </c>
      <c r="M231" s="33" t="str">
        <f>IF(คำตอบ1หลัก!A231="","",IF(TEXT(คำตอบ1หลัก!L231,0)=TEXT(ข้อมูลเฉลยคำตอบ!$B$11,0),ข้อมูลเฉลยคำตอบ!$C$11,0))</f>
        <v/>
      </c>
      <c r="N231" s="33" t="str">
        <f>IF(คำตอบ1หลัก!A231="","",IF(TEXT(คำตอบ1หลัก!M231,0)=TEXT(ข้อมูลเฉลยคำตอบ!$B$12,0),ข้อมูลเฉลยคำตอบ!$C$12,0))</f>
        <v/>
      </c>
      <c r="O231" s="33" t="str">
        <f>IF(คำตอบ1หลัก!A231="","",IF(TEXT(คำตอบ1หลัก!N231,0)=TEXT(ข้อมูลเฉลยคำตอบ!$B$13,0),ข้อมูลเฉลยคำตอบ!$C$13,0))</f>
        <v/>
      </c>
      <c r="P231" s="33" t="str">
        <f>IF(คำตอบ1หลัก!A231="","",IF(TEXT(คำตอบ1หลัก!O231,0)=TEXT(ข้อมูลเฉลยคำตอบ!$B$14,0),ข้อมูลเฉลยคำตอบ!$C$14,0))</f>
        <v/>
      </c>
      <c r="Q231" s="33" t="str">
        <f>IF(คำตอบ1หลัก!A231="","",IF(TEXT(คำตอบ1หลัก!P231,0)=TEXT(ข้อมูลเฉลยคำตอบ!$B$15,0),ข้อมูลเฉลยคำตอบ!$C$15,0))</f>
        <v/>
      </c>
      <c r="R231" s="33" t="str">
        <f>IF(คำตอบ1หลัก!A231="","",IF(TEXT(คำตอบ1หลัก!Q231,0)=TEXT(ข้อมูลเฉลยคำตอบ!$B$16,0),ข้อมูลเฉลยคำตอบ!$C$16,0))</f>
        <v/>
      </c>
      <c r="S231" s="33" t="str">
        <f>IF(คำตอบ1หลัก!A231="","",IF(TEXT(คำตอบ1หลัก!R231,0)=TEXT(ข้อมูลเฉลยคำตอบ!$B$17,0),ข้อมูลเฉลยคำตอบ!$C$17,0))</f>
        <v/>
      </c>
      <c r="T231" s="33" t="str">
        <f>IF(คำตอบ1หลัก!A231="","",IF(TEXT(คำตอบ1หลัก!S231,0)=TEXT(ข้อมูลเฉลยคำตอบ!$B$18,0),ข้อมูลเฉลยคำตอบ!$C$18,0))</f>
        <v/>
      </c>
      <c r="U231" s="33" t="str">
        <f>IF(คำตอบ1หลัก!A231="","",IF(TEXT(คำตอบ1หลัก!T231,0)=TEXT(ข้อมูลเฉลยคำตอบ!$B$19,0),ข้อมูลเฉลยคำตอบ!$C$19,0))</f>
        <v/>
      </c>
      <c r="V231" s="33" t="str">
        <f>IF(คำตอบ1หลัก!A231="","",IF(TEXT(คำตอบ1หลัก!U231,0)=TEXT(ข้อมูลเฉลยคำตอบ!$B$20,0),ข้อมูลเฉลยคำตอบ!$C$20,0))</f>
        <v/>
      </c>
      <c r="W231" s="33" t="str">
        <f>IF(คำตอบ1หลัก!A231="","",IF(TEXT(คำตอบ1หลัก!V231,0)=TEXT(ข้อมูลเฉลยคำตอบ!$B$21,0),ข้อมูลเฉลยคำตอบ!$C$21,0))</f>
        <v/>
      </c>
      <c r="X231" s="33" t="str">
        <f>IF(คำตอบ1หลัก!A231="","",IF(TEXT(คำตอบ1หลัก!W231,0)=TEXT(ข้อมูลเฉลยคำตอบ!$B$22,0),ข้อมูลเฉลยคำตอบ!$C$22,0))</f>
        <v/>
      </c>
      <c r="Y231" s="33" t="str">
        <f>IF(คำตอบ1หลัก!A231="","",IF(TEXT(คำตอบ1หลัก!X231,0)=TEXT(ข้อมูลเฉลยคำตอบ!$B$23,0),ข้อมูลเฉลยคำตอบ!$C$23,0))</f>
        <v/>
      </c>
      <c r="Z231" s="33" t="str">
        <f>IF(คำตอบ1หลัก!A231="","",IF(TEXT(คำตอบ1หลัก!Y231,0)=TEXT(ข้อมูลเฉลยคำตอบ!$B$24,0),ข้อมูลเฉลยคำตอบ!$C$24,0))</f>
        <v/>
      </c>
      <c r="AA231" s="33" t="str">
        <f>IF(คำตอบ1หลัก!A231="","",IF(TEXT(คำตอบ1หลัก!Z231,0)=TEXT(ข้อมูลเฉลยคำตอบ!$B$25,0),ข้อมูลเฉลยคำตอบ!$C$25,0))</f>
        <v/>
      </c>
      <c r="AB231" s="33" t="str">
        <f>IF(คำตอบ1หลัก!A231="","",IF(TEXT(คำตอบ1หลัก!AA231,0)=TEXT(ข้อมูลเฉลยคำตอบ!$B$26,0),ข้อมูลเฉลยคำตอบ!$C$26,0))</f>
        <v/>
      </c>
      <c r="AC231" s="33" t="str">
        <f>IF(คำตอบ1หลัก!A231="","",IF(TEXT(คำตอบ1หลัก!AB231,0)=TEXT(ข้อมูลเฉลยคำตอบ!$B$27,0),ข้อมูลเฉลยคำตอบ!$C$27,0))</f>
        <v/>
      </c>
      <c r="AD231" s="33" t="str">
        <f>IF(คำตอบ1หลัก!A231="","",IF(TEXT(คำตอบ1หลัก!AC231,0)=TEXT(ข้อมูลเฉลยคำตอบ!$B$28,0),ข้อมูลเฉลยคำตอบ!$C$28,0))</f>
        <v/>
      </c>
      <c r="AE231" s="33" t="str">
        <f>IF(คำตอบ1หลัก!A231="","",IF(TEXT(คำตอบ1หลัก!AD231,0)=TEXT(ข้อมูลเฉลยคำตอบ!$B$29,0),ข้อมูลเฉลยคำตอบ!$C$29,0))</f>
        <v/>
      </c>
      <c r="AF231" s="33" t="str">
        <f>IF(คำตอบ1หลัก!A231="","",IF(TEXT(คำตอบ1หลัก!AE231,0)=TEXT(ข้อมูลเฉลยคำตอบ!$B$30,0),ข้อมูลเฉลยคำตอบ!$C$30,0))</f>
        <v/>
      </c>
      <c r="AG231" s="33" t="str">
        <f>IF(คำตอบ1หลัก!A231="","",IF(TEXT(คำตอบ1หลัก!AF231,0)=TEXT(ข้อมูลเฉลยคำตอบ!$B$31,0),ข้อมูลเฉลยคำตอบ!$C$31,0))</f>
        <v/>
      </c>
      <c r="AH231" s="33" t="str">
        <f>IF(คำตอบ1หลัก!A231="","",IF(TEXT(คำตอบ1หลัก!AG231,0)=TEXT(ข้อมูลเฉลยคำตอบ!$B$32,0),ข้อมูลเฉลยคำตอบ!$C$32,0))</f>
        <v/>
      </c>
      <c r="AI231" s="33" t="str">
        <f>IF(คำตอบ1หลัก!A231="","",IF(TEXT(คำตอบ1หลัก!AH231,0)=TEXT(ข้อมูลเฉลยคำตอบ!$B$33,0),ข้อมูลเฉลยคำตอบ!$C$33,0))</f>
        <v/>
      </c>
      <c r="AJ231" s="33" t="str">
        <f>IF(คำตอบ1หลัก!A231="","",IF(TEXT(คำตอบ1หลัก!AI231,0)=TEXT(ข้อมูลเฉลยคำตอบ!$B$34,0),ข้อมูลเฉลยคำตอบ!$C$34,0))</f>
        <v/>
      </c>
      <c r="AK231" s="33" t="str">
        <f>IF(คำตอบ1หลัก!A231="","",IF(TEXT(คำตอบ1หลัก!AJ231,0)=TEXT(ข้อมูลเฉลยคำตอบ!$B$35,0),ข้อมูลเฉลยคำตอบ!$C$35,0))</f>
        <v/>
      </c>
      <c r="AL231" s="33" t="str">
        <f>IF(คำตอบ1หลัก!A231="","",IF(TEXT(คำตอบ1หลัก!AK231,0)=TEXT(ข้อมูลเฉลยคำตอบ!$B$36,0),ข้อมูลเฉลยคำตอบ!$C$36,0))</f>
        <v/>
      </c>
      <c r="AM231" s="33" t="str">
        <f>IF(คำตอบ1หลัก!A231="","",IF(TEXT(คำตอบ1หลัก!AL231,0)=TEXT(ข้อมูลเฉลยคำตอบ!$B$37,0),ข้อมูลเฉลยคำตอบ!$C$37,0))</f>
        <v/>
      </c>
      <c r="AN231" s="33" t="str">
        <f>IF(คำตอบ1หลัก!A231="","",IF(TEXT(คำตอบ1หลัก!AM231,0)=TEXT(ข้อมูลเฉลยคำตอบ!$B$38,0),ข้อมูลเฉลยคำตอบ!$C$38,0))</f>
        <v/>
      </c>
      <c r="AO231" s="33" t="str">
        <f>IF(คำตอบ1หลัก!A231="","",IF(TEXT(คำตอบ1หลัก!AN231,0)=TEXT(ข้อมูลเฉลยคำตอบ!$B$39,0),ข้อมูลเฉลยคำตอบ!$C$39,0))</f>
        <v/>
      </c>
      <c r="AP231" s="33" t="str">
        <f>IF(คำตอบ1หลัก!A231="","",IF(TEXT(คำตอบ1หลัก!AO231,0)=TEXT(ข้อมูลเฉลยคำตอบ!$B$40,0),ข้อมูลเฉลยคำตอบ!$C$40,0))</f>
        <v/>
      </c>
      <c r="AQ231" s="33" t="str">
        <f>IF(คำตอบ1หลัก!A231="","",IF(TEXT(คำตอบ1หลัก!AP231,0)=TEXT(ข้อมูลเฉลยคำตอบ!$B$41,0),ข้อมูลเฉลยคำตอบ!$C$41,0))</f>
        <v/>
      </c>
      <c r="AR231" s="33" t="str">
        <f>IF(คำตอบ1หลัก!A231="","",IF(TEXT(คำตอบ1หลัก!AQ231,0)=TEXT(ข้อมูลเฉลยคำตอบ!$B$42,0),ข้อมูลเฉลยคำตอบ!$C$42,0))</f>
        <v/>
      </c>
      <c r="AS231" s="33" t="str">
        <f>IF(คำตอบ1หลัก!A231="","",IF(TEXT(คำตอบ1หลัก!AR231,0)=TEXT(ข้อมูลเฉลยคำตอบ!$B$43,0),ข้อมูลเฉลยคำตอบ!$C$43,0))</f>
        <v/>
      </c>
      <c r="AT231" s="33" t="str">
        <f>IF(คำตอบ1หลัก!A231="","",IF(TEXT(คำตอบ1หลัก!AS231,0)=TEXT(ข้อมูลเฉลยคำตอบ!$B$44,0),ข้อมูลเฉลยคำตอบ!$C$44,0))</f>
        <v/>
      </c>
      <c r="AU231" s="33" t="str">
        <f>IF(คำตอบ1หลัก!A231="","",IF(TEXT(คำตอบ1หลัก!AT231,0)=TEXT(ข้อมูลเฉลยคำตอบ!$B$45,0),ข้อมูลเฉลยคำตอบ!$C$45,0))</f>
        <v/>
      </c>
      <c r="AV231" s="33" t="str">
        <f>IF(คำตอบ1หลัก!A231="","",IF(TEXT(คำตอบ1หลัก!AU231,0)=TEXT(ข้อมูลเฉลยคำตอบ!$B$46,0),ข้อมูลเฉลยคำตอบ!$C$46,0))</f>
        <v/>
      </c>
      <c r="AW231" s="33" t="str">
        <f>IF(คำตอบ1หลัก!A231="","",IF(TEXT(คำตอบ1หลัก!AV231,0)=TEXT(ข้อมูลเฉลยคำตอบ!$B$47,0),ข้อมูลเฉลยคำตอบ!$C$47,0))</f>
        <v/>
      </c>
      <c r="AX231" s="33" t="str">
        <f>IF(คำตอบ1หลัก!A231="","",IF(TEXT(คำตอบ1หลัก!AW231,0)=TEXT(ข้อมูลเฉลยคำตอบ!$B$48,0),ข้อมูลเฉลยคำตอบ!$C$48,0))</f>
        <v/>
      </c>
      <c r="AY231" s="33" t="str">
        <f>IF(คำตอบ1หลัก!A231="","",IF(TEXT(คำตอบ1หลัก!AX231,0)=TEXT(ข้อมูลเฉลยคำตอบ!$B$49,0),ข้อมูลเฉลยคำตอบ!$C$49,0))</f>
        <v/>
      </c>
      <c r="AZ231" s="33" t="str">
        <f>IF(คำตอบ1หลัก!A231="","",IF(TEXT(คำตอบ1หลัก!AY231,0)=TEXT(ข้อมูลเฉลยคำตอบ!$B$50,0),ข้อมูลเฉลยคำตอบ!$C$50,0))</f>
        <v/>
      </c>
      <c r="BA231" s="33" t="str">
        <f>IF(คำตอบ1หลัก!A231="","",IF(TEXT(คำตอบ1หลัก!AZ231,0)=TEXT(ข้อมูลเฉลยคำตอบ!$B$51,0),ข้อมูลเฉลยคำตอบ!$C$51,0))</f>
        <v/>
      </c>
      <c r="BB231" s="33" t="str">
        <f>IF(คำตอบ1หลัก!A231="","",IF(TEXT(คำตอบ1หลัก!BA231,0)=TEXT(ข้อมูลเฉลยคำตอบ!$B$52,0),ข้อมูลเฉลยคำตอบ!$C$52,0))</f>
        <v/>
      </c>
      <c r="BC231" s="33" t="str">
        <f>IF(คำตอบ1หลัก!A231="","",IF(TEXT(คำตอบ1หลัก!BB231,0)=TEXT(ข้อมูลเฉลยคำตอบ!$B$53,0),ข้อมูลเฉลยคำตอบ!$C$53,0))</f>
        <v/>
      </c>
      <c r="BD231" s="33" t="str">
        <f>IF(คำตอบ1หลัก!A231="","",IF(TEXT(คำตอบ1หลัก!BC231,0)=TEXT(ข้อมูลเฉลยคำตอบ!$B$54,0),ข้อมูลเฉลยคำตอบ!$C$54,0))</f>
        <v/>
      </c>
      <c r="BE231" s="33" t="str">
        <f>IF(คำตอบ1หลัก!A231="","",IF(TEXT(คำตอบ1หลัก!BD231,0)=TEXT(ข้อมูลเฉลยคำตอบ!$B$55,0),ข้อมูลเฉลยคำตอบ!$C$55,0))</f>
        <v/>
      </c>
      <c r="BF231" s="33" t="str">
        <f>IF(คำตอบ1หลัก!A231="","",IF(TEXT(คำตอบ1หลัก!BE231,0)=TEXT(ข้อมูลเฉลยคำตอบ!$B$56,0),ข้อมูลเฉลยคำตอบ!$C$56,0))</f>
        <v/>
      </c>
      <c r="BG231" s="33" t="str">
        <f>IF(คำตอบ1หลัก!A231="","",IF(TEXT(คำตอบ1หลัก!BF231,0)=TEXT(ข้อมูลเฉลยคำตอบ!$B$57,0),ข้อมูลเฉลยคำตอบ!$C$57,0))</f>
        <v/>
      </c>
      <c r="BH231" s="33" t="str">
        <f>IF(คำตอบ1หลัก!A231="","",IF(TEXT(คำตอบ1หลัก!BG231,0)=TEXT(ข้อมูลเฉลยคำตอบ!$B$58,0),ข้อมูลเฉลยคำตอบ!$C$58,0))</f>
        <v/>
      </c>
      <c r="BI231" s="33" t="str">
        <f>IF(คำตอบ1หลัก!A231="","",IF(TEXT(คำตอบ1หลัก!BH231,0)=TEXT(ข้อมูลเฉลยคำตอบ!$B$59,0),ข้อมูลเฉลยคำตอบ!$C$59,0))</f>
        <v/>
      </c>
      <c r="BJ231" s="33" t="str">
        <f>IF(คำตอบ1หลัก!A231="","",IF(TEXT(คำตอบ1หลัก!BI231,0)=TEXT(ข้อมูลเฉลยคำตอบ!$B$60,0),ข้อมูลเฉลยคำตอบ!$C$60,0))</f>
        <v/>
      </c>
      <c r="BK231" s="33" t="str">
        <f>IF(คำตอบ1หลัก!A231="","",IF(TEXT(คำตอบ1หลัก!BJ231,0)=TEXT(ข้อมูลเฉลยคำตอบ!$B$61,0),ข้อมูลเฉลยคำตอบ!$C$61,0))</f>
        <v/>
      </c>
      <c r="BM231" s="18" t="str">
        <f t="shared" si="6"/>
        <v/>
      </c>
      <c r="BN231" s="38" t="str">
        <f t="shared" si="7"/>
        <v/>
      </c>
    </row>
    <row r="232" spans="1:66" ht="17.399999999999999" hidden="1" customHeight="1">
      <c r="A232" s="19">
        <v>231</v>
      </c>
      <c r="B232" s="3"/>
      <c r="C232" s="3"/>
      <c r="D232" s="33" t="str">
        <f>IF(คำตอบ1หลัก!A232="","",IF(TEXT(คำตอบ1หลัก!C232,0)=TEXT(ข้อมูลเฉลยคำตอบ!$B$2,0),ข้อมูลเฉลยคำตอบ!$C$2,0))</f>
        <v/>
      </c>
      <c r="E232" s="33" t="str">
        <f>IF(คำตอบ1หลัก!A232="","",IF(TEXT(คำตอบ1หลัก!D232,0)=TEXT(ข้อมูลเฉลยคำตอบ!$B$3,0),ข้อมูลเฉลยคำตอบ!$C$3,0))</f>
        <v/>
      </c>
      <c r="F232" s="33" t="str">
        <f>IF(คำตอบ1หลัก!A232="","",IF(TEXT(คำตอบ1หลัก!E232,0)=TEXT(ข้อมูลเฉลยคำตอบ!$B$4,0),ข้อมูลเฉลยคำตอบ!$C$4,0))</f>
        <v/>
      </c>
      <c r="G232" s="33" t="str">
        <f>IF(คำตอบ1หลัก!A232="","",IF(TEXT(คำตอบ1หลัก!F232,0)=TEXT(ข้อมูลเฉลยคำตอบ!$B$5,0),ข้อมูลเฉลยคำตอบ!$C$5,0))</f>
        <v/>
      </c>
      <c r="H232" s="33" t="str">
        <f>IF(คำตอบ1หลัก!A232="","",IF(TEXT(คำตอบ1หลัก!G232,0)=TEXT(ข้อมูลเฉลยคำตอบ!$B$6,0),ข้อมูลเฉลยคำตอบ!$C$6,0))</f>
        <v/>
      </c>
      <c r="I232" s="33" t="str">
        <f>IF(คำตอบ1หลัก!A232="","",IF(TEXT(คำตอบ1หลัก!H232,0)=TEXT(ข้อมูลเฉลยคำตอบ!$B$7,0),ข้อมูลเฉลยคำตอบ!$C$7,0))</f>
        <v/>
      </c>
      <c r="J232" s="33" t="str">
        <f>IF(คำตอบ1หลัก!A232="","",IF(TEXT(คำตอบ1หลัก!I232,0)=TEXT(ข้อมูลเฉลยคำตอบ!$B$8,0),ข้อมูลเฉลยคำตอบ!$C$8,0))</f>
        <v/>
      </c>
      <c r="K232" s="33" t="str">
        <f>IF(คำตอบ1หลัก!A232="","",IF(TEXT(คำตอบ1หลัก!J232,0)=TEXT(ข้อมูลเฉลยคำตอบ!$B$9,0),ข้อมูลเฉลยคำตอบ!$C$9,0))</f>
        <v/>
      </c>
      <c r="L232" s="33" t="str">
        <f>IF(คำตอบ1หลัก!A232="","",IF(TEXT(คำตอบ1หลัก!K232,0)=TEXT(ข้อมูลเฉลยคำตอบ!$B$10,0),ข้อมูลเฉลยคำตอบ!$C$10,0))</f>
        <v/>
      </c>
      <c r="M232" s="33" t="str">
        <f>IF(คำตอบ1หลัก!A232="","",IF(TEXT(คำตอบ1หลัก!L232,0)=TEXT(ข้อมูลเฉลยคำตอบ!$B$11,0),ข้อมูลเฉลยคำตอบ!$C$11,0))</f>
        <v/>
      </c>
      <c r="N232" s="33" t="str">
        <f>IF(คำตอบ1หลัก!A232="","",IF(TEXT(คำตอบ1หลัก!M232,0)=TEXT(ข้อมูลเฉลยคำตอบ!$B$12,0),ข้อมูลเฉลยคำตอบ!$C$12,0))</f>
        <v/>
      </c>
      <c r="O232" s="33" t="str">
        <f>IF(คำตอบ1หลัก!A232="","",IF(TEXT(คำตอบ1หลัก!N232,0)=TEXT(ข้อมูลเฉลยคำตอบ!$B$13,0),ข้อมูลเฉลยคำตอบ!$C$13,0))</f>
        <v/>
      </c>
      <c r="P232" s="33" t="str">
        <f>IF(คำตอบ1หลัก!A232="","",IF(TEXT(คำตอบ1หลัก!O232,0)=TEXT(ข้อมูลเฉลยคำตอบ!$B$14,0),ข้อมูลเฉลยคำตอบ!$C$14,0))</f>
        <v/>
      </c>
      <c r="Q232" s="33" t="str">
        <f>IF(คำตอบ1หลัก!A232="","",IF(TEXT(คำตอบ1หลัก!P232,0)=TEXT(ข้อมูลเฉลยคำตอบ!$B$15,0),ข้อมูลเฉลยคำตอบ!$C$15,0))</f>
        <v/>
      </c>
      <c r="R232" s="33" t="str">
        <f>IF(คำตอบ1หลัก!A232="","",IF(TEXT(คำตอบ1หลัก!Q232,0)=TEXT(ข้อมูลเฉลยคำตอบ!$B$16,0),ข้อมูลเฉลยคำตอบ!$C$16,0))</f>
        <v/>
      </c>
      <c r="S232" s="33" t="str">
        <f>IF(คำตอบ1หลัก!A232="","",IF(TEXT(คำตอบ1หลัก!R232,0)=TEXT(ข้อมูลเฉลยคำตอบ!$B$17,0),ข้อมูลเฉลยคำตอบ!$C$17,0))</f>
        <v/>
      </c>
      <c r="T232" s="33" t="str">
        <f>IF(คำตอบ1หลัก!A232="","",IF(TEXT(คำตอบ1หลัก!S232,0)=TEXT(ข้อมูลเฉลยคำตอบ!$B$18,0),ข้อมูลเฉลยคำตอบ!$C$18,0))</f>
        <v/>
      </c>
      <c r="U232" s="33" t="str">
        <f>IF(คำตอบ1หลัก!A232="","",IF(TEXT(คำตอบ1หลัก!T232,0)=TEXT(ข้อมูลเฉลยคำตอบ!$B$19,0),ข้อมูลเฉลยคำตอบ!$C$19,0))</f>
        <v/>
      </c>
      <c r="V232" s="33" t="str">
        <f>IF(คำตอบ1หลัก!A232="","",IF(TEXT(คำตอบ1หลัก!U232,0)=TEXT(ข้อมูลเฉลยคำตอบ!$B$20,0),ข้อมูลเฉลยคำตอบ!$C$20,0))</f>
        <v/>
      </c>
      <c r="W232" s="33" t="str">
        <f>IF(คำตอบ1หลัก!A232="","",IF(TEXT(คำตอบ1หลัก!V232,0)=TEXT(ข้อมูลเฉลยคำตอบ!$B$21,0),ข้อมูลเฉลยคำตอบ!$C$21,0))</f>
        <v/>
      </c>
      <c r="X232" s="33" t="str">
        <f>IF(คำตอบ1หลัก!A232="","",IF(TEXT(คำตอบ1หลัก!W232,0)=TEXT(ข้อมูลเฉลยคำตอบ!$B$22,0),ข้อมูลเฉลยคำตอบ!$C$22,0))</f>
        <v/>
      </c>
      <c r="Y232" s="33" t="str">
        <f>IF(คำตอบ1หลัก!A232="","",IF(TEXT(คำตอบ1หลัก!X232,0)=TEXT(ข้อมูลเฉลยคำตอบ!$B$23,0),ข้อมูลเฉลยคำตอบ!$C$23,0))</f>
        <v/>
      </c>
      <c r="Z232" s="33" t="str">
        <f>IF(คำตอบ1หลัก!A232="","",IF(TEXT(คำตอบ1หลัก!Y232,0)=TEXT(ข้อมูลเฉลยคำตอบ!$B$24,0),ข้อมูลเฉลยคำตอบ!$C$24,0))</f>
        <v/>
      </c>
      <c r="AA232" s="33" t="str">
        <f>IF(คำตอบ1หลัก!A232="","",IF(TEXT(คำตอบ1หลัก!Z232,0)=TEXT(ข้อมูลเฉลยคำตอบ!$B$25,0),ข้อมูลเฉลยคำตอบ!$C$25,0))</f>
        <v/>
      </c>
      <c r="AB232" s="33" t="str">
        <f>IF(คำตอบ1หลัก!A232="","",IF(TEXT(คำตอบ1หลัก!AA232,0)=TEXT(ข้อมูลเฉลยคำตอบ!$B$26,0),ข้อมูลเฉลยคำตอบ!$C$26,0))</f>
        <v/>
      </c>
      <c r="AC232" s="33" t="str">
        <f>IF(คำตอบ1หลัก!A232="","",IF(TEXT(คำตอบ1หลัก!AB232,0)=TEXT(ข้อมูลเฉลยคำตอบ!$B$27,0),ข้อมูลเฉลยคำตอบ!$C$27,0))</f>
        <v/>
      </c>
      <c r="AD232" s="33" t="str">
        <f>IF(คำตอบ1หลัก!A232="","",IF(TEXT(คำตอบ1หลัก!AC232,0)=TEXT(ข้อมูลเฉลยคำตอบ!$B$28,0),ข้อมูลเฉลยคำตอบ!$C$28,0))</f>
        <v/>
      </c>
      <c r="AE232" s="33" t="str">
        <f>IF(คำตอบ1หลัก!A232="","",IF(TEXT(คำตอบ1หลัก!AD232,0)=TEXT(ข้อมูลเฉลยคำตอบ!$B$29,0),ข้อมูลเฉลยคำตอบ!$C$29,0))</f>
        <v/>
      </c>
      <c r="AF232" s="33" t="str">
        <f>IF(คำตอบ1หลัก!A232="","",IF(TEXT(คำตอบ1หลัก!AE232,0)=TEXT(ข้อมูลเฉลยคำตอบ!$B$30,0),ข้อมูลเฉลยคำตอบ!$C$30,0))</f>
        <v/>
      </c>
      <c r="AG232" s="33" t="str">
        <f>IF(คำตอบ1หลัก!A232="","",IF(TEXT(คำตอบ1หลัก!AF232,0)=TEXT(ข้อมูลเฉลยคำตอบ!$B$31,0),ข้อมูลเฉลยคำตอบ!$C$31,0))</f>
        <v/>
      </c>
      <c r="AH232" s="33" t="str">
        <f>IF(คำตอบ1หลัก!A232="","",IF(TEXT(คำตอบ1หลัก!AG232,0)=TEXT(ข้อมูลเฉลยคำตอบ!$B$32,0),ข้อมูลเฉลยคำตอบ!$C$32,0))</f>
        <v/>
      </c>
      <c r="AI232" s="33" t="str">
        <f>IF(คำตอบ1หลัก!A232="","",IF(TEXT(คำตอบ1หลัก!AH232,0)=TEXT(ข้อมูลเฉลยคำตอบ!$B$33,0),ข้อมูลเฉลยคำตอบ!$C$33,0))</f>
        <v/>
      </c>
      <c r="AJ232" s="33" t="str">
        <f>IF(คำตอบ1หลัก!A232="","",IF(TEXT(คำตอบ1หลัก!AI232,0)=TEXT(ข้อมูลเฉลยคำตอบ!$B$34,0),ข้อมูลเฉลยคำตอบ!$C$34,0))</f>
        <v/>
      </c>
      <c r="AK232" s="33" t="str">
        <f>IF(คำตอบ1หลัก!A232="","",IF(TEXT(คำตอบ1หลัก!AJ232,0)=TEXT(ข้อมูลเฉลยคำตอบ!$B$35,0),ข้อมูลเฉลยคำตอบ!$C$35,0))</f>
        <v/>
      </c>
      <c r="AL232" s="33" t="str">
        <f>IF(คำตอบ1หลัก!A232="","",IF(TEXT(คำตอบ1หลัก!AK232,0)=TEXT(ข้อมูลเฉลยคำตอบ!$B$36,0),ข้อมูลเฉลยคำตอบ!$C$36,0))</f>
        <v/>
      </c>
      <c r="AM232" s="33" t="str">
        <f>IF(คำตอบ1หลัก!A232="","",IF(TEXT(คำตอบ1หลัก!AL232,0)=TEXT(ข้อมูลเฉลยคำตอบ!$B$37,0),ข้อมูลเฉลยคำตอบ!$C$37,0))</f>
        <v/>
      </c>
      <c r="AN232" s="33" t="str">
        <f>IF(คำตอบ1หลัก!A232="","",IF(TEXT(คำตอบ1หลัก!AM232,0)=TEXT(ข้อมูลเฉลยคำตอบ!$B$38,0),ข้อมูลเฉลยคำตอบ!$C$38,0))</f>
        <v/>
      </c>
      <c r="AO232" s="33" t="str">
        <f>IF(คำตอบ1หลัก!A232="","",IF(TEXT(คำตอบ1หลัก!AN232,0)=TEXT(ข้อมูลเฉลยคำตอบ!$B$39,0),ข้อมูลเฉลยคำตอบ!$C$39,0))</f>
        <v/>
      </c>
      <c r="AP232" s="33" t="str">
        <f>IF(คำตอบ1หลัก!A232="","",IF(TEXT(คำตอบ1หลัก!AO232,0)=TEXT(ข้อมูลเฉลยคำตอบ!$B$40,0),ข้อมูลเฉลยคำตอบ!$C$40,0))</f>
        <v/>
      </c>
      <c r="AQ232" s="33" t="str">
        <f>IF(คำตอบ1หลัก!A232="","",IF(TEXT(คำตอบ1หลัก!AP232,0)=TEXT(ข้อมูลเฉลยคำตอบ!$B$41,0),ข้อมูลเฉลยคำตอบ!$C$41,0))</f>
        <v/>
      </c>
      <c r="AR232" s="33" t="str">
        <f>IF(คำตอบ1หลัก!A232="","",IF(TEXT(คำตอบ1หลัก!AQ232,0)=TEXT(ข้อมูลเฉลยคำตอบ!$B$42,0),ข้อมูลเฉลยคำตอบ!$C$42,0))</f>
        <v/>
      </c>
      <c r="AS232" s="33" t="str">
        <f>IF(คำตอบ1หลัก!A232="","",IF(TEXT(คำตอบ1หลัก!AR232,0)=TEXT(ข้อมูลเฉลยคำตอบ!$B$43,0),ข้อมูลเฉลยคำตอบ!$C$43,0))</f>
        <v/>
      </c>
      <c r="AT232" s="33" t="str">
        <f>IF(คำตอบ1หลัก!A232="","",IF(TEXT(คำตอบ1หลัก!AS232,0)=TEXT(ข้อมูลเฉลยคำตอบ!$B$44,0),ข้อมูลเฉลยคำตอบ!$C$44,0))</f>
        <v/>
      </c>
      <c r="AU232" s="33" t="str">
        <f>IF(คำตอบ1หลัก!A232="","",IF(TEXT(คำตอบ1หลัก!AT232,0)=TEXT(ข้อมูลเฉลยคำตอบ!$B$45,0),ข้อมูลเฉลยคำตอบ!$C$45,0))</f>
        <v/>
      </c>
      <c r="AV232" s="33" t="str">
        <f>IF(คำตอบ1หลัก!A232="","",IF(TEXT(คำตอบ1หลัก!AU232,0)=TEXT(ข้อมูลเฉลยคำตอบ!$B$46,0),ข้อมูลเฉลยคำตอบ!$C$46,0))</f>
        <v/>
      </c>
      <c r="AW232" s="33" t="str">
        <f>IF(คำตอบ1หลัก!A232="","",IF(TEXT(คำตอบ1หลัก!AV232,0)=TEXT(ข้อมูลเฉลยคำตอบ!$B$47,0),ข้อมูลเฉลยคำตอบ!$C$47,0))</f>
        <v/>
      </c>
      <c r="AX232" s="33" t="str">
        <f>IF(คำตอบ1หลัก!A232="","",IF(TEXT(คำตอบ1หลัก!AW232,0)=TEXT(ข้อมูลเฉลยคำตอบ!$B$48,0),ข้อมูลเฉลยคำตอบ!$C$48,0))</f>
        <v/>
      </c>
      <c r="AY232" s="33" t="str">
        <f>IF(คำตอบ1หลัก!A232="","",IF(TEXT(คำตอบ1หลัก!AX232,0)=TEXT(ข้อมูลเฉลยคำตอบ!$B$49,0),ข้อมูลเฉลยคำตอบ!$C$49,0))</f>
        <v/>
      </c>
      <c r="AZ232" s="33" t="str">
        <f>IF(คำตอบ1หลัก!A232="","",IF(TEXT(คำตอบ1หลัก!AY232,0)=TEXT(ข้อมูลเฉลยคำตอบ!$B$50,0),ข้อมูลเฉลยคำตอบ!$C$50,0))</f>
        <v/>
      </c>
      <c r="BA232" s="33" t="str">
        <f>IF(คำตอบ1หลัก!A232="","",IF(TEXT(คำตอบ1หลัก!AZ232,0)=TEXT(ข้อมูลเฉลยคำตอบ!$B$51,0),ข้อมูลเฉลยคำตอบ!$C$51,0))</f>
        <v/>
      </c>
      <c r="BB232" s="33" t="str">
        <f>IF(คำตอบ1หลัก!A232="","",IF(TEXT(คำตอบ1หลัก!BA232,0)=TEXT(ข้อมูลเฉลยคำตอบ!$B$52,0),ข้อมูลเฉลยคำตอบ!$C$52,0))</f>
        <v/>
      </c>
      <c r="BC232" s="33" t="str">
        <f>IF(คำตอบ1หลัก!A232="","",IF(TEXT(คำตอบ1หลัก!BB232,0)=TEXT(ข้อมูลเฉลยคำตอบ!$B$53,0),ข้อมูลเฉลยคำตอบ!$C$53,0))</f>
        <v/>
      </c>
      <c r="BD232" s="33" t="str">
        <f>IF(คำตอบ1หลัก!A232="","",IF(TEXT(คำตอบ1หลัก!BC232,0)=TEXT(ข้อมูลเฉลยคำตอบ!$B$54,0),ข้อมูลเฉลยคำตอบ!$C$54,0))</f>
        <v/>
      </c>
      <c r="BE232" s="33" t="str">
        <f>IF(คำตอบ1หลัก!A232="","",IF(TEXT(คำตอบ1หลัก!BD232,0)=TEXT(ข้อมูลเฉลยคำตอบ!$B$55,0),ข้อมูลเฉลยคำตอบ!$C$55,0))</f>
        <v/>
      </c>
      <c r="BF232" s="33" t="str">
        <f>IF(คำตอบ1หลัก!A232="","",IF(TEXT(คำตอบ1หลัก!BE232,0)=TEXT(ข้อมูลเฉลยคำตอบ!$B$56,0),ข้อมูลเฉลยคำตอบ!$C$56,0))</f>
        <v/>
      </c>
      <c r="BG232" s="33" t="str">
        <f>IF(คำตอบ1หลัก!A232="","",IF(TEXT(คำตอบ1หลัก!BF232,0)=TEXT(ข้อมูลเฉลยคำตอบ!$B$57,0),ข้อมูลเฉลยคำตอบ!$C$57,0))</f>
        <v/>
      </c>
      <c r="BH232" s="33" t="str">
        <f>IF(คำตอบ1หลัก!A232="","",IF(TEXT(คำตอบ1หลัก!BG232,0)=TEXT(ข้อมูลเฉลยคำตอบ!$B$58,0),ข้อมูลเฉลยคำตอบ!$C$58,0))</f>
        <v/>
      </c>
      <c r="BI232" s="33" t="str">
        <f>IF(คำตอบ1หลัก!A232="","",IF(TEXT(คำตอบ1หลัก!BH232,0)=TEXT(ข้อมูลเฉลยคำตอบ!$B$59,0),ข้อมูลเฉลยคำตอบ!$C$59,0))</f>
        <v/>
      </c>
      <c r="BJ232" s="33" t="str">
        <f>IF(คำตอบ1หลัก!A232="","",IF(TEXT(คำตอบ1หลัก!BI232,0)=TEXT(ข้อมูลเฉลยคำตอบ!$B$60,0),ข้อมูลเฉลยคำตอบ!$C$60,0))</f>
        <v/>
      </c>
      <c r="BK232" s="33" t="str">
        <f>IF(คำตอบ1หลัก!A232="","",IF(TEXT(คำตอบ1หลัก!BJ232,0)=TEXT(ข้อมูลเฉลยคำตอบ!$B$61,0),ข้อมูลเฉลยคำตอบ!$C$61,0))</f>
        <v/>
      </c>
      <c r="BM232" s="18" t="str">
        <f t="shared" si="6"/>
        <v/>
      </c>
      <c r="BN232" s="38" t="str">
        <f t="shared" si="7"/>
        <v/>
      </c>
    </row>
    <row r="233" spans="1:66" ht="17.399999999999999" hidden="1" customHeight="1">
      <c r="A233" s="19">
        <v>232</v>
      </c>
      <c r="B233" s="3"/>
      <c r="C233" s="3"/>
      <c r="D233" s="33" t="str">
        <f>IF(คำตอบ1หลัก!A233="","",IF(TEXT(คำตอบ1หลัก!C233,0)=TEXT(ข้อมูลเฉลยคำตอบ!$B$2,0),ข้อมูลเฉลยคำตอบ!$C$2,0))</f>
        <v/>
      </c>
      <c r="E233" s="33" t="str">
        <f>IF(คำตอบ1หลัก!A233="","",IF(TEXT(คำตอบ1หลัก!D233,0)=TEXT(ข้อมูลเฉลยคำตอบ!$B$3,0),ข้อมูลเฉลยคำตอบ!$C$3,0))</f>
        <v/>
      </c>
      <c r="F233" s="33" t="str">
        <f>IF(คำตอบ1หลัก!A233="","",IF(TEXT(คำตอบ1หลัก!E233,0)=TEXT(ข้อมูลเฉลยคำตอบ!$B$4,0),ข้อมูลเฉลยคำตอบ!$C$4,0))</f>
        <v/>
      </c>
      <c r="G233" s="33" t="str">
        <f>IF(คำตอบ1หลัก!A233="","",IF(TEXT(คำตอบ1หลัก!F233,0)=TEXT(ข้อมูลเฉลยคำตอบ!$B$5,0),ข้อมูลเฉลยคำตอบ!$C$5,0))</f>
        <v/>
      </c>
      <c r="H233" s="33" t="str">
        <f>IF(คำตอบ1หลัก!A233="","",IF(TEXT(คำตอบ1หลัก!G233,0)=TEXT(ข้อมูลเฉลยคำตอบ!$B$6,0),ข้อมูลเฉลยคำตอบ!$C$6,0))</f>
        <v/>
      </c>
      <c r="I233" s="33" t="str">
        <f>IF(คำตอบ1หลัก!A233="","",IF(TEXT(คำตอบ1หลัก!H233,0)=TEXT(ข้อมูลเฉลยคำตอบ!$B$7,0),ข้อมูลเฉลยคำตอบ!$C$7,0))</f>
        <v/>
      </c>
      <c r="J233" s="33" t="str">
        <f>IF(คำตอบ1หลัก!A233="","",IF(TEXT(คำตอบ1หลัก!I233,0)=TEXT(ข้อมูลเฉลยคำตอบ!$B$8,0),ข้อมูลเฉลยคำตอบ!$C$8,0))</f>
        <v/>
      </c>
      <c r="K233" s="33" t="str">
        <f>IF(คำตอบ1หลัก!A233="","",IF(TEXT(คำตอบ1หลัก!J233,0)=TEXT(ข้อมูลเฉลยคำตอบ!$B$9,0),ข้อมูลเฉลยคำตอบ!$C$9,0))</f>
        <v/>
      </c>
      <c r="L233" s="33" t="str">
        <f>IF(คำตอบ1หลัก!A233="","",IF(TEXT(คำตอบ1หลัก!K233,0)=TEXT(ข้อมูลเฉลยคำตอบ!$B$10,0),ข้อมูลเฉลยคำตอบ!$C$10,0))</f>
        <v/>
      </c>
      <c r="M233" s="33" t="str">
        <f>IF(คำตอบ1หลัก!A233="","",IF(TEXT(คำตอบ1หลัก!L233,0)=TEXT(ข้อมูลเฉลยคำตอบ!$B$11,0),ข้อมูลเฉลยคำตอบ!$C$11,0))</f>
        <v/>
      </c>
      <c r="N233" s="33" t="str">
        <f>IF(คำตอบ1หลัก!A233="","",IF(TEXT(คำตอบ1หลัก!M233,0)=TEXT(ข้อมูลเฉลยคำตอบ!$B$12,0),ข้อมูลเฉลยคำตอบ!$C$12,0))</f>
        <v/>
      </c>
      <c r="O233" s="33" t="str">
        <f>IF(คำตอบ1หลัก!A233="","",IF(TEXT(คำตอบ1หลัก!N233,0)=TEXT(ข้อมูลเฉลยคำตอบ!$B$13,0),ข้อมูลเฉลยคำตอบ!$C$13,0))</f>
        <v/>
      </c>
      <c r="P233" s="33" t="str">
        <f>IF(คำตอบ1หลัก!A233="","",IF(TEXT(คำตอบ1หลัก!O233,0)=TEXT(ข้อมูลเฉลยคำตอบ!$B$14,0),ข้อมูลเฉลยคำตอบ!$C$14,0))</f>
        <v/>
      </c>
      <c r="Q233" s="33" t="str">
        <f>IF(คำตอบ1หลัก!A233="","",IF(TEXT(คำตอบ1หลัก!P233,0)=TEXT(ข้อมูลเฉลยคำตอบ!$B$15,0),ข้อมูลเฉลยคำตอบ!$C$15,0))</f>
        <v/>
      </c>
      <c r="R233" s="33" t="str">
        <f>IF(คำตอบ1หลัก!A233="","",IF(TEXT(คำตอบ1หลัก!Q233,0)=TEXT(ข้อมูลเฉลยคำตอบ!$B$16,0),ข้อมูลเฉลยคำตอบ!$C$16,0))</f>
        <v/>
      </c>
      <c r="S233" s="33" t="str">
        <f>IF(คำตอบ1หลัก!A233="","",IF(TEXT(คำตอบ1หลัก!R233,0)=TEXT(ข้อมูลเฉลยคำตอบ!$B$17,0),ข้อมูลเฉลยคำตอบ!$C$17,0))</f>
        <v/>
      </c>
      <c r="T233" s="33" t="str">
        <f>IF(คำตอบ1หลัก!A233="","",IF(TEXT(คำตอบ1หลัก!S233,0)=TEXT(ข้อมูลเฉลยคำตอบ!$B$18,0),ข้อมูลเฉลยคำตอบ!$C$18,0))</f>
        <v/>
      </c>
      <c r="U233" s="33" t="str">
        <f>IF(คำตอบ1หลัก!A233="","",IF(TEXT(คำตอบ1หลัก!T233,0)=TEXT(ข้อมูลเฉลยคำตอบ!$B$19,0),ข้อมูลเฉลยคำตอบ!$C$19,0))</f>
        <v/>
      </c>
      <c r="V233" s="33" t="str">
        <f>IF(คำตอบ1หลัก!A233="","",IF(TEXT(คำตอบ1หลัก!U233,0)=TEXT(ข้อมูลเฉลยคำตอบ!$B$20,0),ข้อมูลเฉลยคำตอบ!$C$20,0))</f>
        <v/>
      </c>
      <c r="W233" s="33" t="str">
        <f>IF(คำตอบ1หลัก!A233="","",IF(TEXT(คำตอบ1หลัก!V233,0)=TEXT(ข้อมูลเฉลยคำตอบ!$B$21,0),ข้อมูลเฉลยคำตอบ!$C$21,0))</f>
        <v/>
      </c>
      <c r="X233" s="33" t="str">
        <f>IF(คำตอบ1หลัก!A233="","",IF(TEXT(คำตอบ1หลัก!W233,0)=TEXT(ข้อมูลเฉลยคำตอบ!$B$22,0),ข้อมูลเฉลยคำตอบ!$C$22,0))</f>
        <v/>
      </c>
      <c r="Y233" s="33" t="str">
        <f>IF(คำตอบ1หลัก!A233="","",IF(TEXT(คำตอบ1หลัก!X233,0)=TEXT(ข้อมูลเฉลยคำตอบ!$B$23,0),ข้อมูลเฉลยคำตอบ!$C$23,0))</f>
        <v/>
      </c>
      <c r="Z233" s="33" t="str">
        <f>IF(คำตอบ1หลัก!A233="","",IF(TEXT(คำตอบ1หลัก!Y233,0)=TEXT(ข้อมูลเฉลยคำตอบ!$B$24,0),ข้อมูลเฉลยคำตอบ!$C$24,0))</f>
        <v/>
      </c>
      <c r="AA233" s="33" t="str">
        <f>IF(คำตอบ1หลัก!A233="","",IF(TEXT(คำตอบ1หลัก!Z233,0)=TEXT(ข้อมูลเฉลยคำตอบ!$B$25,0),ข้อมูลเฉลยคำตอบ!$C$25,0))</f>
        <v/>
      </c>
      <c r="AB233" s="33" t="str">
        <f>IF(คำตอบ1หลัก!A233="","",IF(TEXT(คำตอบ1หลัก!AA233,0)=TEXT(ข้อมูลเฉลยคำตอบ!$B$26,0),ข้อมูลเฉลยคำตอบ!$C$26,0))</f>
        <v/>
      </c>
      <c r="AC233" s="33" t="str">
        <f>IF(คำตอบ1หลัก!A233="","",IF(TEXT(คำตอบ1หลัก!AB233,0)=TEXT(ข้อมูลเฉลยคำตอบ!$B$27,0),ข้อมูลเฉลยคำตอบ!$C$27,0))</f>
        <v/>
      </c>
      <c r="AD233" s="33" t="str">
        <f>IF(คำตอบ1หลัก!A233="","",IF(TEXT(คำตอบ1หลัก!AC233,0)=TEXT(ข้อมูลเฉลยคำตอบ!$B$28,0),ข้อมูลเฉลยคำตอบ!$C$28,0))</f>
        <v/>
      </c>
      <c r="AE233" s="33" t="str">
        <f>IF(คำตอบ1หลัก!A233="","",IF(TEXT(คำตอบ1หลัก!AD233,0)=TEXT(ข้อมูลเฉลยคำตอบ!$B$29,0),ข้อมูลเฉลยคำตอบ!$C$29,0))</f>
        <v/>
      </c>
      <c r="AF233" s="33" t="str">
        <f>IF(คำตอบ1หลัก!A233="","",IF(TEXT(คำตอบ1หลัก!AE233,0)=TEXT(ข้อมูลเฉลยคำตอบ!$B$30,0),ข้อมูลเฉลยคำตอบ!$C$30,0))</f>
        <v/>
      </c>
      <c r="AG233" s="33" t="str">
        <f>IF(คำตอบ1หลัก!A233="","",IF(TEXT(คำตอบ1หลัก!AF233,0)=TEXT(ข้อมูลเฉลยคำตอบ!$B$31,0),ข้อมูลเฉลยคำตอบ!$C$31,0))</f>
        <v/>
      </c>
      <c r="AH233" s="33" t="str">
        <f>IF(คำตอบ1หลัก!A233="","",IF(TEXT(คำตอบ1หลัก!AG233,0)=TEXT(ข้อมูลเฉลยคำตอบ!$B$32,0),ข้อมูลเฉลยคำตอบ!$C$32,0))</f>
        <v/>
      </c>
      <c r="AI233" s="33" t="str">
        <f>IF(คำตอบ1หลัก!A233="","",IF(TEXT(คำตอบ1หลัก!AH233,0)=TEXT(ข้อมูลเฉลยคำตอบ!$B$33,0),ข้อมูลเฉลยคำตอบ!$C$33,0))</f>
        <v/>
      </c>
      <c r="AJ233" s="33" t="str">
        <f>IF(คำตอบ1หลัก!A233="","",IF(TEXT(คำตอบ1หลัก!AI233,0)=TEXT(ข้อมูลเฉลยคำตอบ!$B$34,0),ข้อมูลเฉลยคำตอบ!$C$34,0))</f>
        <v/>
      </c>
      <c r="AK233" s="33" t="str">
        <f>IF(คำตอบ1หลัก!A233="","",IF(TEXT(คำตอบ1หลัก!AJ233,0)=TEXT(ข้อมูลเฉลยคำตอบ!$B$35,0),ข้อมูลเฉลยคำตอบ!$C$35,0))</f>
        <v/>
      </c>
      <c r="AL233" s="33" t="str">
        <f>IF(คำตอบ1หลัก!A233="","",IF(TEXT(คำตอบ1หลัก!AK233,0)=TEXT(ข้อมูลเฉลยคำตอบ!$B$36,0),ข้อมูลเฉลยคำตอบ!$C$36,0))</f>
        <v/>
      </c>
      <c r="AM233" s="33" t="str">
        <f>IF(คำตอบ1หลัก!A233="","",IF(TEXT(คำตอบ1หลัก!AL233,0)=TEXT(ข้อมูลเฉลยคำตอบ!$B$37,0),ข้อมูลเฉลยคำตอบ!$C$37,0))</f>
        <v/>
      </c>
      <c r="AN233" s="33" t="str">
        <f>IF(คำตอบ1หลัก!A233="","",IF(TEXT(คำตอบ1หลัก!AM233,0)=TEXT(ข้อมูลเฉลยคำตอบ!$B$38,0),ข้อมูลเฉลยคำตอบ!$C$38,0))</f>
        <v/>
      </c>
      <c r="AO233" s="33" t="str">
        <f>IF(คำตอบ1หลัก!A233="","",IF(TEXT(คำตอบ1หลัก!AN233,0)=TEXT(ข้อมูลเฉลยคำตอบ!$B$39,0),ข้อมูลเฉลยคำตอบ!$C$39,0))</f>
        <v/>
      </c>
      <c r="AP233" s="33" t="str">
        <f>IF(คำตอบ1หลัก!A233="","",IF(TEXT(คำตอบ1หลัก!AO233,0)=TEXT(ข้อมูลเฉลยคำตอบ!$B$40,0),ข้อมูลเฉลยคำตอบ!$C$40,0))</f>
        <v/>
      </c>
      <c r="AQ233" s="33" t="str">
        <f>IF(คำตอบ1หลัก!A233="","",IF(TEXT(คำตอบ1หลัก!AP233,0)=TEXT(ข้อมูลเฉลยคำตอบ!$B$41,0),ข้อมูลเฉลยคำตอบ!$C$41,0))</f>
        <v/>
      </c>
      <c r="AR233" s="33" t="str">
        <f>IF(คำตอบ1หลัก!A233="","",IF(TEXT(คำตอบ1หลัก!AQ233,0)=TEXT(ข้อมูลเฉลยคำตอบ!$B$42,0),ข้อมูลเฉลยคำตอบ!$C$42,0))</f>
        <v/>
      </c>
      <c r="AS233" s="33" t="str">
        <f>IF(คำตอบ1หลัก!A233="","",IF(TEXT(คำตอบ1หลัก!AR233,0)=TEXT(ข้อมูลเฉลยคำตอบ!$B$43,0),ข้อมูลเฉลยคำตอบ!$C$43,0))</f>
        <v/>
      </c>
      <c r="AT233" s="33" t="str">
        <f>IF(คำตอบ1หลัก!A233="","",IF(TEXT(คำตอบ1หลัก!AS233,0)=TEXT(ข้อมูลเฉลยคำตอบ!$B$44,0),ข้อมูลเฉลยคำตอบ!$C$44,0))</f>
        <v/>
      </c>
      <c r="AU233" s="33" t="str">
        <f>IF(คำตอบ1หลัก!A233="","",IF(TEXT(คำตอบ1หลัก!AT233,0)=TEXT(ข้อมูลเฉลยคำตอบ!$B$45,0),ข้อมูลเฉลยคำตอบ!$C$45,0))</f>
        <v/>
      </c>
      <c r="AV233" s="33" t="str">
        <f>IF(คำตอบ1หลัก!A233="","",IF(TEXT(คำตอบ1หลัก!AU233,0)=TEXT(ข้อมูลเฉลยคำตอบ!$B$46,0),ข้อมูลเฉลยคำตอบ!$C$46,0))</f>
        <v/>
      </c>
      <c r="AW233" s="33" t="str">
        <f>IF(คำตอบ1หลัก!A233="","",IF(TEXT(คำตอบ1หลัก!AV233,0)=TEXT(ข้อมูลเฉลยคำตอบ!$B$47,0),ข้อมูลเฉลยคำตอบ!$C$47,0))</f>
        <v/>
      </c>
      <c r="AX233" s="33" t="str">
        <f>IF(คำตอบ1หลัก!A233="","",IF(TEXT(คำตอบ1หลัก!AW233,0)=TEXT(ข้อมูลเฉลยคำตอบ!$B$48,0),ข้อมูลเฉลยคำตอบ!$C$48,0))</f>
        <v/>
      </c>
      <c r="AY233" s="33" t="str">
        <f>IF(คำตอบ1หลัก!A233="","",IF(TEXT(คำตอบ1หลัก!AX233,0)=TEXT(ข้อมูลเฉลยคำตอบ!$B$49,0),ข้อมูลเฉลยคำตอบ!$C$49,0))</f>
        <v/>
      </c>
      <c r="AZ233" s="33" t="str">
        <f>IF(คำตอบ1หลัก!A233="","",IF(TEXT(คำตอบ1หลัก!AY233,0)=TEXT(ข้อมูลเฉลยคำตอบ!$B$50,0),ข้อมูลเฉลยคำตอบ!$C$50,0))</f>
        <v/>
      </c>
      <c r="BA233" s="33" t="str">
        <f>IF(คำตอบ1หลัก!A233="","",IF(TEXT(คำตอบ1หลัก!AZ233,0)=TEXT(ข้อมูลเฉลยคำตอบ!$B$51,0),ข้อมูลเฉลยคำตอบ!$C$51,0))</f>
        <v/>
      </c>
      <c r="BB233" s="33" t="str">
        <f>IF(คำตอบ1หลัก!A233="","",IF(TEXT(คำตอบ1หลัก!BA233,0)=TEXT(ข้อมูลเฉลยคำตอบ!$B$52,0),ข้อมูลเฉลยคำตอบ!$C$52,0))</f>
        <v/>
      </c>
      <c r="BC233" s="33" t="str">
        <f>IF(คำตอบ1หลัก!A233="","",IF(TEXT(คำตอบ1หลัก!BB233,0)=TEXT(ข้อมูลเฉลยคำตอบ!$B$53,0),ข้อมูลเฉลยคำตอบ!$C$53,0))</f>
        <v/>
      </c>
      <c r="BD233" s="33" t="str">
        <f>IF(คำตอบ1หลัก!A233="","",IF(TEXT(คำตอบ1หลัก!BC233,0)=TEXT(ข้อมูลเฉลยคำตอบ!$B$54,0),ข้อมูลเฉลยคำตอบ!$C$54,0))</f>
        <v/>
      </c>
      <c r="BE233" s="33" t="str">
        <f>IF(คำตอบ1หลัก!A233="","",IF(TEXT(คำตอบ1หลัก!BD233,0)=TEXT(ข้อมูลเฉลยคำตอบ!$B$55,0),ข้อมูลเฉลยคำตอบ!$C$55,0))</f>
        <v/>
      </c>
      <c r="BF233" s="33" t="str">
        <f>IF(คำตอบ1หลัก!A233="","",IF(TEXT(คำตอบ1หลัก!BE233,0)=TEXT(ข้อมูลเฉลยคำตอบ!$B$56,0),ข้อมูลเฉลยคำตอบ!$C$56,0))</f>
        <v/>
      </c>
      <c r="BG233" s="33" t="str">
        <f>IF(คำตอบ1หลัก!A233="","",IF(TEXT(คำตอบ1หลัก!BF233,0)=TEXT(ข้อมูลเฉลยคำตอบ!$B$57,0),ข้อมูลเฉลยคำตอบ!$C$57,0))</f>
        <v/>
      </c>
      <c r="BH233" s="33" t="str">
        <f>IF(คำตอบ1หลัก!A233="","",IF(TEXT(คำตอบ1หลัก!BG233,0)=TEXT(ข้อมูลเฉลยคำตอบ!$B$58,0),ข้อมูลเฉลยคำตอบ!$C$58,0))</f>
        <v/>
      </c>
      <c r="BI233" s="33" t="str">
        <f>IF(คำตอบ1หลัก!A233="","",IF(TEXT(คำตอบ1หลัก!BH233,0)=TEXT(ข้อมูลเฉลยคำตอบ!$B$59,0),ข้อมูลเฉลยคำตอบ!$C$59,0))</f>
        <v/>
      </c>
      <c r="BJ233" s="33" t="str">
        <f>IF(คำตอบ1หลัก!A233="","",IF(TEXT(คำตอบ1หลัก!BI233,0)=TEXT(ข้อมูลเฉลยคำตอบ!$B$60,0),ข้อมูลเฉลยคำตอบ!$C$60,0))</f>
        <v/>
      </c>
      <c r="BK233" s="33" t="str">
        <f>IF(คำตอบ1หลัก!A233="","",IF(TEXT(คำตอบ1หลัก!BJ233,0)=TEXT(ข้อมูลเฉลยคำตอบ!$B$61,0),ข้อมูลเฉลยคำตอบ!$C$61,0))</f>
        <v/>
      </c>
      <c r="BM233" s="18" t="str">
        <f t="shared" si="6"/>
        <v/>
      </c>
      <c r="BN233" s="38" t="str">
        <f t="shared" si="7"/>
        <v/>
      </c>
    </row>
    <row r="234" spans="1:66" ht="17.399999999999999" hidden="1" customHeight="1">
      <c r="A234" s="19">
        <v>233</v>
      </c>
      <c r="B234" s="3"/>
      <c r="C234" s="3"/>
      <c r="D234" s="33" t="str">
        <f>IF(คำตอบ1หลัก!A234="","",IF(TEXT(คำตอบ1หลัก!C234,0)=TEXT(ข้อมูลเฉลยคำตอบ!$B$2,0),ข้อมูลเฉลยคำตอบ!$C$2,0))</f>
        <v/>
      </c>
      <c r="E234" s="33" t="str">
        <f>IF(คำตอบ1หลัก!A234="","",IF(TEXT(คำตอบ1หลัก!D234,0)=TEXT(ข้อมูลเฉลยคำตอบ!$B$3,0),ข้อมูลเฉลยคำตอบ!$C$3,0))</f>
        <v/>
      </c>
      <c r="F234" s="33" t="str">
        <f>IF(คำตอบ1หลัก!A234="","",IF(TEXT(คำตอบ1หลัก!E234,0)=TEXT(ข้อมูลเฉลยคำตอบ!$B$4,0),ข้อมูลเฉลยคำตอบ!$C$4,0))</f>
        <v/>
      </c>
      <c r="G234" s="33" t="str">
        <f>IF(คำตอบ1หลัก!A234="","",IF(TEXT(คำตอบ1หลัก!F234,0)=TEXT(ข้อมูลเฉลยคำตอบ!$B$5,0),ข้อมูลเฉลยคำตอบ!$C$5,0))</f>
        <v/>
      </c>
      <c r="H234" s="33" t="str">
        <f>IF(คำตอบ1หลัก!A234="","",IF(TEXT(คำตอบ1หลัก!G234,0)=TEXT(ข้อมูลเฉลยคำตอบ!$B$6,0),ข้อมูลเฉลยคำตอบ!$C$6,0))</f>
        <v/>
      </c>
      <c r="I234" s="33" t="str">
        <f>IF(คำตอบ1หลัก!A234="","",IF(TEXT(คำตอบ1หลัก!H234,0)=TEXT(ข้อมูลเฉลยคำตอบ!$B$7,0),ข้อมูลเฉลยคำตอบ!$C$7,0))</f>
        <v/>
      </c>
      <c r="J234" s="33" t="str">
        <f>IF(คำตอบ1หลัก!A234="","",IF(TEXT(คำตอบ1หลัก!I234,0)=TEXT(ข้อมูลเฉลยคำตอบ!$B$8,0),ข้อมูลเฉลยคำตอบ!$C$8,0))</f>
        <v/>
      </c>
      <c r="K234" s="33" t="str">
        <f>IF(คำตอบ1หลัก!A234="","",IF(TEXT(คำตอบ1หลัก!J234,0)=TEXT(ข้อมูลเฉลยคำตอบ!$B$9,0),ข้อมูลเฉลยคำตอบ!$C$9,0))</f>
        <v/>
      </c>
      <c r="L234" s="33" t="str">
        <f>IF(คำตอบ1หลัก!A234="","",IF(TEXT(คำตอบ1หลัก!K234,0)=TEXT(ข้อมูลเฉลยคำตอบ!$B$10,0),ข้อมูลเฉลยคำตอบ!$C$10,0))</f>
        <v/>
      </c>
      <c r="M234" s="33" t="str">
        <f>IF(คำตอบ1หลัก!A234="","",IF(TEXT(คำตอบ1หลัก!L234,0)=TEXT(ข้อมูลเฉลยคำตอบ!$B$11,0),ข้อมูลเฉลยคำตอบ!$C$11,0))</f>
        <v/>
      </c>
      <c r="N234" s="33" t="str">
        <f>IF(คำตอบ1หลัก!A234="","",IF(TEXT(คำตอบ1หลัก!M234,0)=TEXT(ข้อมูลเฉลยคำตอบ!$B$12,0),ข้อมูลเฉลยคำตอบ!$C$12,0))</f>
        <v/>
      </c>
      <c r="O234" s="33" t="str">
        <f>IF(คำตอบ1หลัก!A234="","",IF(TEXT(คำตอบ1หลัก!N234,0)=TEXT(ข้อมูลเฉลยคำตอบ!$B$13,0),ข้อมูลเฉลยคำตอบ!$C$13,0))</f>
        <v/>
      </c>
      <c r="P234" s="33" t="str">
        <f>IF(คำตอบ1หลัก!A234="","",IF(TEXT(คำตอบ1หลัก!O234,0)=TEXT(ข้อมูลเฉลยคำตอบ!$B$14,0),ข้อมูลเฉลยคำตอบ!$C$14,0))</f>
        <v/>
      </c>
      <c r="Q234" s="33" t="str">
        <f>IF(คำตอบ1หลัก!A234="","",IF(TEXT(คำตอบ1หลัก!P234,0)=TEXT(ข้อมูลเฉลยคำตอบ!$B$15,0),ข้อมูลเฉลยคำตอบ!$C$15,0))</f>
        <v/>
      </c>
      <c r="R234" s="33" t="str">
        <f>IF(คำตอบ1หลัก!A234="","",IF(TEXT(คำตอบ1หลัก!Q234,0)=TEXT(ข้อมูลเฉลยคำตอบ!$B$16,0),ข้อมูลเฉลยคำตอบ!$C$16,0))</f>
        <v/>
      </c>
      <c r="S234" s="33" t="str">
        <f>IF(คำตอบ1หลัก!A234="","",IF(TEXT(คำตอบ1หลัก!R234,0)=TEXT(ข้อมูลเฉลยคำตอบ!$B$17,0),ข้อมูลเฉลยคำตอบ!$C$17,0))</f>
        <v/>
      </c>
      <c r="T234" s="33" t="str">
        <f>IF(คำตอบ1หลัก!A234="","",IF(TEXT(คำตอบ1หลัก!S234,0)=TEXT(ข้อมูลเฉลยคำตอบ!$B$18,0),ข้อมูลเฉลยคำตอบ!$C$18,0))</f>
        <v/>
      </c>
      <c r="U234" s="33" t="str">
        <f>IF(คำตอบ1หลัก!A234="","",IF(TEXT(คำตอบ1หลัก!T234,0)=TEXT(ข้อมูลเฉลยคำตอบ!$B$19,0),ข้อมูลเฉลยคำตอบ!$C$19,0))</f>
        <v/>
      </c>
      <c r="V234" s="33" t="str">
        <f>IF(คำตอบ1หลัก!A234="","",IF(TEXT(คำตอบ1หลัก!U234,0)=TEXT(ข้อมูลเฉลยคำตอบ!$B$20,0),ข้อมูลเฉลยคำตอบ!$C$20,0))</f>
        <v/>
      </c>
      <c r="W234" s="33" t="str">
        <f>IF(คำตอบ1หลัก!A234="","",IF(TEXT(คำตอบ1หลัก!V234,0)=TEXT(ข้อมูลเฉลยคำตอบ!$B$21,0),ข้อมูลเฉลยคำตอบ!$C$21,0))</f>
        <v/>
      </c>
      <c r="X234" s="33" t="str">
        <f>IF(คำตอบ1หลัก!A234="","",IF(TEXT(คำตอบ1หลัก!W234,0)=TEXT(ข้อมูลเฉลยคำตอบ!$B$22,0),ข้อมูลเฉลยคำตอบ!$C$22,0))</f>
        <v/>
      </c>
      <c r="Y234" s="33" t="str">
        <f>IF(คำตอบ1หลัก!A234="","",IF(TEXT(คำตอบ1หลัก!X234,0)=TEXT(ข้อมูลเฉลยคำตอบ!$B$23,0),ข้อมูลเฉลยคำตอบ!$C$23,0))</f>
        <v/>
      </c>
      <c r="Z234" s="33" t="str">
        <f>IF(คำตอบ1หลัก!A234="","",IF(TEXT(คำตอบ1หลัก!Y234,0)=TEXT(ข้อมูลเฉลยคำตอบ!$B$24,0),ข้อมูลเฉลยคำตอบ!$C$24,0))</f>
        <v/>
      </c>
      <c r="AA234" s="33" t="str">
        <f>IF(คำตอบ1หลัก!A234="","",IF(TEXT(คำตอบ1หลัก!Z234,0)=TEXT(ข้อมูลเฉลยคำตอบ!$B$25,0),ข้อมูลเฉลยคำตอบ!$C$25,0))</f>
        <v/>
      </c>
      <c r="AB234" s="33" t="str">
        <f>IF(คำตอบ1หลัก!A234="","",IF(TEXT(คำตอบ1หลัก!AA234,0)=TEXT(ข้อมูลเฉลยคำตอบ!$B$26,0),ข้อมูลเฉลยคำตอบ!$C$26,0))</f>
        <v/>
      </c>
      <c r="AC234" s="33" t="str">
        <f>IF(คำตอบ1หลัก!A234="","",IF(TEXT(คำตอบ1หลัก!AB234,0)=TEXT(ข้อมูลเฉลยคำตอบ!$B$27,0),ข้อมูลเฉลยคำตอบ!$C$27,0))</f>
        <v/>
      </c>
      <c r="AD234" s="33" t="str">
        <f>IF(คำตอบ1หลัก!A234="","",IF(TEXT(คำตอบ1หลัก!AC234,0)=TEXT(ข้อมูลเฉลยคำตอบ!$B$28,0),ข้อมูลเฉลยคำตอบ!$C$28,0))</f>
        <v/>
      </c>
      <c r="AE234" s="33" t="str">
        <f>IF(คำตอบ1หลัก!A234="","",IF(TEXT(คำตอบ1หลัก!AD234,0)=TEXT(ข้อมูลเฉลยคำตอบ!$B$29,0),ข้อมูลเฉลยคำตอบ!$C$29,0))</f>
        <v/>
      </c>
      <c r="AF234" s="33" t="str">
        <f>IF(คำตอบ1หลัก!A234="","",IF(TEXT(คำตอบ1หลัก!AE234,0)=TEXT(ข้อมูลเฉลยคำตอบ!$B$30,0),ข้อมูลเฉลยคำตอบ!$C$30,0))</f>
        <v/>
      </c>
      <c r="AG234" s="33" t="str">
        <f>IF(คำตอบ1หลัก!A234="","",IF(TEXT(คำตอบ1หลัก!AF234,0)=TEXT(ข้อมูลเฉลยคำตอบ!$B$31,0),ข้อมูลเฉลยคำตอบ!$C$31,0))</f>
        <v/>
      </c>
      <c r="AH234" s="33" t="str">
        <f>IF(คำตอบ1หลัก!A234="","",IF(TEXT(คำตอบ1หลัก!AG234,0)=TEXT(ข้อมูลเฉลยคำตอบ!$B$32,0),ข้อมูลเฉลยคำตอบ!$C$32,0))</f>
        <v/>
      </c>
      <c r="AI234" s="33" t="str">
        <f>IF(คำตอบ1หลัก!A234="","",IF(TEXT(คำตอบ1หลัก!AH234,0)=TEXT(ข้อมูลเฉลยคำตอบ!$B$33,0),ข้อมูลเฉลยคำตอบ!$C$33,0))</f>
        <v/>
      </c>
      <c r="AJ234" s="33" t="str">
        <f>IF(คำตอบ1หลัก!A234="","",IF(TEXT(คำตอบ1หลัก!AI234,0)=TEXT(ข้อมูลเฉลยคำตอบ!$B$34,0),ข้อมูลเฉลยคำตอบ!$C$34,0))</f>
        <v/>
      </c>
      <c r="AK234" s="33" t="str">
        <f>IF(คำตอบ1หลัก!A234="","",IF(TEXT(คำตอบ1หลัก!AJ234,0)=TEXT(ข้อมูลเฉลยคำตอบ!$B$35,0),ข้อมูลเฉลยคำตอบ!$C$35,0))</f>
        <v/>
      </c>
      <c r="AL234" s="33" t="str">
        <f>IF(คำตอบ1หลัก!A234="","",IF(TEXT(คำตอบ1หลัก!AK234,0)=TEXT(ข้อมูลเฉลยคำตอบ!$B$36,0),ข้อมูลเฉลยคำตอบ!$C$36,0))</f>
        <v/>
      </c>
      <c r="AM234" s="33" t="str">
        <f>IF(คำตอบ1หลัก!A234="","",IF(TEXT(คำตอบ1หลัก!AL234,0)=TEXT(ข้อมูลเฉลยคำตอบ!$B$37,0),ข้อมูลเฉลยคำตอบ!$C$37,0))</f>
        <v/>
      </c>
      <c r="AN234" s="33" t="str">
        <f>IF(คำตอบ1หลัก!A234="","",IF(TEXT(คำตอบ1หลัก!AM234,0)=TEXT(ข้อมูลเฉลยคำตอบ!$B$38,0),ข้อมูลเฉลยคำตอบ!$C$38,0))</f>
        <v/>
      </c>
      <c r="AO234" s="33" t="str">
        <f>IF(คำตอบ1หลัก!A234="","",IF(TEXT(คำตอบ1หลัก!AN234,0)=TEXT(ข้อมูลเฉลยคำตอบ!$B$39,0),ข้อมูลเฉลยคำตอบ!$C$39,0))</f>
        <v/>
      </c>
      <c r="AP234" s="33" t="str">
        <f>IF(คำตอบ1หลัก!A234="","",IF(TEXT(คำตอบ1หลัก!AO234,0)=TEXT(ข้อมูลเฉลยคำตอบ!$B$40,0),ข้อมูลเฉลยคำตอบ!$C$40,0))</f>
        <v/>
      </c>
      <c r="AQ234" s="33" t="str">
        <f>IF(คำตอบ1หลัก!A234="","",IF(TEXT(คำตอบ1หลัก!AP234,0)=TEXT(ข้อมูลเฉลยคำตอบ!$B$41,0),ข้อมูลเฉลยคำตอบ!$C$41,0))</f>
        <v/>
      </c>
      <c r="AR234" s="33" t="str">
        <f>IF(คำตอบ1หลัก!A234="","",IF(TEXT(คำตอบ1หลัก!AQ234,0)=TEXT(ข้อมูลเฉลยคำตอบ!$B$42,0),ข้อมูลเฉลยคำตอบ!$C$42,0))</f>
        <v/>
      </c>
      <c r="AS234" s="33" t="str">
        <f>IF(คำตอบ1หลัก!A234="","",IF(TEXT(คำตอบ1หลัก!AR234,0)=TEXT(ข้อมูลเฉลยคำตอบ!$B$43,0),ข้อมูลเฉลยคำตอบ!$C$43,0))</f>
        <v/>
      </c>
      <c r="AT234" s="33" t="str">
        <f>IF(คำตอบ1หลัก!A234="","",IF(TEXT(คำตอบ1หลัก!AS234,0)=TEXT(ข้อมูลเฉลยคำตอบ!$B$44,0),ข้อมูลเฉลยคำตอบ!$C$44,0))</f>
        <v/>
      </c>
      <c r="AU234" s="33" t="str">
        <f>IF(คำตอบ1หลัก!A234="","",IF(TEXT(คำตอบ1หลัก!AT234,0)=TEXT(ข้อมูลเฉลยคำตอบ!$B$45,0),ข้อมูลเฉลยคำตอบ!$C$45,0))</f>
        <v/>
      </c>
      <c r="AV234" s="33" t="str">
        <f>IF(คำตอบ1หลัก!A234="","",IF(TEXT(คำตอบ1หลัก!AU234,0)=TEXT(ข้อมูลเฉลยคำตอบ!$B$46,0),ข้อมูลเฉลยคำตอบ!$C$46,0))</f>
        <v/>
      </c>
      <c r="AW234" s="33" t="str">
        <f>IF(คำตอบ1หลัก!A234="","",IF(TEXT(คำตอบ1หลัก!AV234,0)=TEXT(ข้อมูลเฉลยคำตอบ!$B$47,0),ข้อมูลเฉลยคำตอบ!$C$47,0))</f>
        <v/>
      </c>
      <c r="AX234" s="33" t="str">
        <f>IF(คำตอบ1หลัก!A234="","",IF(TEXT(คำตอบ1หลัก!AW234,0)=TEXT(ข้อมูลเฉลยคำตอบ!$B$48,0),ข้อมูลเฉลยคำตอบ!$C$48,0))</f>
        <v/>
      </c>
      <c r="AY234" s="33" t="str">
        <f>IF(คำตอบ1หลัก!A234="","",IF(TEXT(คำตอบ1หลัก!AX234,0)=TEXT(ข้อมูลเฉลยคำตอบ!$B$49,0),ข้อมูลเฉลยคำตอบ!$C$49,0))</f>
        <v/>
      </c>
      <c r="AZ234" s="33" t="str">
        <f>IF(คำตอบ1หลัก!A234="","",IF(TEXT(คำตอบ1หลัก!AY234,0)=TEXT(ข้อมูลเฉลยคำตอบ!$B$50,0),ข้อมูลเฉลยคำตอบ!$C$50,0))</f>
        <v/>
      </c>
      <c r="BA234" s="33" t="str">
        <f>IF(คำตอบ1หลัก!A234="","",IF(TEXT(คำตอบ1หลัก!AZ234,0)=TEXT(ข้อมูลเฉลยคำตอบ!$B$51,0),ข้อมูลเฉลยคำตอบ!$C$51,0))</f>
        <v/>
      </c>
      <c r="BB234" s="33" t="str">
        <f>IF(คำตอบ1หลัก!A234="","",IF(TEXT(คำตอบ1หลัก!BA234,0)=TEXT(ข้อมูลเฉลยคำตอบ!$B$52,0),ข้อมูลเฉลยคำตอบ!$C$52,0))</f>
        <v/>
      </c>
      <c r="BC234" s="33" t="str">
        <f>IF(คำตอบ1หลัก!A234="","",IF(TEXT(คำตอบ1หลัก!BB234,0)=TEXT(ข้อมูลเฉลยคำตอบ!$B$53,0),ข้อมูลเฉลยคำตอบ!$C$53,0))</f>
        <v/>
      </c>
      <c r="BD234" s="33" t="str">
        <f>IF(คำตอบ1หลัก!A234="","",IF(TEXT(คำตอบ1หลัก!BC234,0)=TEXT(ข้อมูลเฉลยคำตอบ!$B$54,0),ข้อมูลเฉลยคำตอบ!$C$54,0))</f>
        <v/>
      </c>
      <c r="BE234" s="33" t="str">
        <f>IF(คำตอบ1หลัก!A234="","",IF(TEXT(คำตอบ1หลัก!BD234,0)=TEXT(ข้อมูลเฉลยคำตอบ!$B$55,0),ข้อมูลเฉลยคำตอบ!$C$55,0))</f>
        <v/>
      </c>
      <c r="BF234" s="33" t="str">
        <f>IF(คำตอบ1หลัก!A234="","",IF(TEXT(คำตอบ1หลัก!BE234,0)=TEXT(ข้อมูลเฉลยคำตอบ!$B$56,0),ข้อมูลเฉลยคำตอบ!$C$56,0))</f>
        <v/>
      </c>
      <c r="BG234" s="33" t="str">
        <f>IF(คำตอบ1หลัก!A234="","",IF(TEXT(คำตอบ1หลัก!BF234,0)=TEXT(ข้อมูลเฉลยคำตอบ!$B$57,0),ข้อมูลเฉลยคำตอบ!$C$57,0))</f>
        <v/>
      </c>
      <c r="BH234" s="33" t="str">
        <f>IF(คำตอบ1หลัก!A234="","",IF(TEXT(คำตอบ1หลัก!BG234,0)=TEXT(ข้อมูลเฉลยคำตอบ!$B$58,0),ข้อมูลเฉลยคำตอบ!$C$58,0))</f>
        <v/>
      </c>
      <c r="BI234" s="33" t="str">
        <f>IF(คำตอบ1หลัก!A234="","",IF(TEXT(คำตอบ1หลัก!BH234,0)=TEXT(ข้อมูลเฉลยคำตอบ!$B$59,0),ข้อมูลเฉลยคำตอบ!$C$59,0))</f>
        <v/>
      </c>
      <c r="BJ234" s="33" t="str">
        <f>IF(คำตอบ1หลัก!A234="","",IF(TEXT(คำตอบ1หลัก!BI234,0)=TEXT(ข้อมูลเฉลยคำตอบ!$B$60,0),ข้อมูลเฉลยคำตอบ!$C$60,0))</f>
        <v/>
      </c>
      <c r="BK234" s="33" t="str">
        <f>IF(คำตอบ1หลัก!A234="","",IF(TEXT(คำตอบ1หลัก!BJ234,0)=TEXT(ข้อมูลเฉลยคำตอบ!$B$61,0),ข้อมูลเฉลยคำตอบ!$C$61,0))</f>
        <v/>
      </c>
      <c r="BM234" s="18" t="str">
        <f t="shared" si="6"/>
        <v/>
      </c>
      <c r="BN234" s="38" t="str">
        <f t="shared" si="7"/>
        <v/>
      </c>
    </row>
    <row r="235" spans="1:66" ht="17.399999999999999" hidden="1" customHeight="1">
      <c r="A235" s="19">
        <v>234</v>
      </c>
      <c r="B235" s="3"/>
      <c r="C235" s="3"/>
      <c r="D235" s="33" t="str">
        <f>IF(คำตอบ1หลัก!A235="","",IF(TEXT(คำตอบ1หลัก!C235,0)=TEXT(ข้อมูลเฉลยคำตอบ!$B$2,0),ข้อมูลเฉลยคำตอบ!$C$2,0))</f>
        <v/>
      </c>
      <c r="E235" s="33" t="str">
        <f>IF(คำตอบ1หลัก!A235="","",IF(TEXT(คำตอบ1หลัก!D235,0)=TEXT(ข้อมูลเฉลยคำตอบ!$B$3,0),ข้อมูลเฉลยคำตอบ!$C$3,0))</f>
        <v/>
      </c>
      <c r="F235" s="33" t="str">
        <f>IF(คำตอบ1หลัก!A235="","",IF(TEXT(คำตอบ1หลัก!E235,0)=TEXT(ข้อมูลเฉลยคำตอบ!$B$4,0),ข้อมูลเฉลยคำตอบ!$C$4,0))</f>
        <v/>
      </c>
      <c r="G235" s="33" t="str">
        <f>IF(คำตอบ1หลัก!A235="","",IF(TEXT(คำตอบ1หลัก!F235,0)=TEXT(ข้อมูลเฉลยคำตอบ!$B$5,0),ข้อมูลเฉลยคำตอบ!$C$5,0))</f>
        <v/>
      </c>
      <c r="H235" s="33" t="str">
        <f>IF(คำตอบ1หลัก!A235="","",IF(TEXT(คำตอบ1หลัก!G235,0)=TEXT(ข้อมูลเฉลยคำตอบ!$B$6,0),ข้อมูลเฉลยคำตอบ!$C$6,0))</f>
        <v/>
      </c>
      <c r="I235" s="33" t="str">
        <f>IF(คำตอบ1หลัก!A235="","",IF(TEXT(คำตอบ1หลัก!H235,0)=TEXT(ข้อมูลเฉลยคำตอบ!$B$7,0),ข้อมูลเฉลยคำตอบ!$C$7,0))</f>
        <v/>
      </c>
      <c r="J235" s="33" t="str">
        <f>IF(คำตอบ1หลัก!A235="","",IF(TEXT(คำตอบ1หลัก!I235,0)=TEXT(ข้อมูลเฉลยคำตอบ!$B$8,0),ข้อมูลเฉลยคำตอบ!$C$8,0))</f>
        <v/>
      </c>
      <c r="K235" s="33" t="str">
        <f>IF(คำตอบ1หลัก!A235="","",IF(TEXT(คำตอบ1หลัก!J235,0)=TEXT(ข้อมูลเฉลยคำตอบ!$B$9,0),ข้อมูลเฉลยคำตอบ!$C$9,0))</f>
        <v/>
      </c>
      <c r="L235" s="33" t="str">
        <f>IF(คำตอบ1หลัก!A235="","",IF(TEXT(คำตอบ1หลัก!K235,0)=TEXT(ข้อมูลเฉลยคำตอบ!$B$10,0),ข้อมูลเฉลยคำตอบ!$C$10,0))</f>
        <v/>
      </c>
      <c r="M235" s="33" t="str">
        <f>IF(คำตอบ1หลัก!A235="","",IF(TEXT(คำตอบ1หลัก!L235,0)=TEXT(ข้อมูลเฉลยคำตอบ!$B$11,0),ข้อมูลเฉลยคำตอบ!$C$11,0))</f>
        <v/>
      </c>
      <c r="N235" s="33" t="str">
        <f>IF(คำตอบ1หลัก!A235="","",IF(TEXT(คำตอบ1หลัก!M235,0)=TEXT(ข้อมูลเฉลยคำตอบ!$B$12,0),ข้อมูลเฉลยคำตอบ!$C$12,0))</f>
        <v/>
      </c>
      <c r="O235" s="33" t="str">
        <f>IF(คำตอบ1หลัก!A235="","",IF(TEXT(คำตอบ1หลัก!N235,0)=TEXT(ข้อมูลเฉลยคำตอบ!$B$13,0),ข้อมูลเฉลยคำตอบ!$C$13,0))</f>
        <v/>
      </c>
      <c r="P235" s="33" t="str">
        <f>IF(คำตอบ1หลัก!A235="","",IF(TEXT(คำตอบ1หลัก!O235,0)=TEXT(ข้อมูลเฉลยคำตอบ!$B$14,0),ข้อมูลเฉลยคำตอบ!$C$14,0))</f>
        <v/>
      </c>
      <c r="Q235" s="33" t="str">
        <f>IF(คำตอบ1หลัก!A235="","",IF(TEXT(คำตอบ1หลัก!P235,0)=TEXT(ข้อมูลเฉลยคำตอบ!$B$15,0),ข้อมูลเฉลยคำตอบ!$C$15,0))</f>
        <v/>
      </c>
      <c r="R235" s="33" t="str">
        <f>IF(คำตอบ1หลัก!A235="","",IF(TEXT(คำตอบ1หลัก!Q235,0)=TEXT(ข้อมูลเฉลยคำตอบ!$B$16,0),ข้อมูลเฉลยคำตอบ!$C$16,0))</f>
        <v/>
      </c>
      <c r="S235" s="33" t="str">
        <f>IF(คำตอบ1หลัก!A235="","",IF(TEXT(คำตอบ1หลัก!R235,0)=TEXT(ข้อมูลเฉลยคำตอบ!$B$17,0),ข้อมูลเฉลยคำตอบ!$C$17,0))</f>
        <v/>
      </c>
      <c r="T235" s="33" t="str">
        <f>IF(คำตอบ1หลัก!A235="","",IF(TEXT(คำตอบ1หลัก!S235,0)=TEXT(ข้อมูลเฉลยคำตอบ!$B$18,0),ข้อมูลเฉลยคำตอบ!$C$18,0))</f>
        <v/>
      </c>
      <c r="U235" s="33" t="str">
        <f>IF(คำตอบ1หลัก!A235="","",IF(TEXT(คำตอบ1หลัก!T235,0)=TEXT(ข้อมูลเฉลยคำตอบ!$B$19,0),ข้อมูลเฉลยคำตอบ!$C$19,0))</f>
        <v/>
      </c>
      <c r="V235" s="33" t="str">
        <f>IF(คำตอบ1หลัก!A235="","",IF(TEXT(คำตอบ1หลัก!U235,0)=TEXT(ข้อมูลเฉลยคำตอบ!$B$20,0),ข้อมูลเฉลยคำตอบ!$C$20,0))</f>
        <v/>
      </c>
      <c r="W235" s="33" t="str">
        <f>IF(คำตอบ1หลัก!A235="","",IF(TEXT(คำตอบ1หลัก!V235,0)=TEXT(ข้อมูลเฉลยคำตอบ!$B$21,0),ข้อมูลเฉลยคำตอบ!$C$21,0))</f>
        <v/>
      </c>
      <c r="X235" s="33" t="str">
        <f>IF(คำตอบ1หลัก!A235="","",IF(TEXT(คำตอบ1หลัก!W235,0)=TEXT(ข้อมูลเฉลยคำตอบ!$B$22,0),ข้อมูลเฉลยคำตอบ!$C$22,0))</f>
        <v/>
      </c>
      <c r="Y235" s="33" t="str">
        <f>IF(คำตอบ1หลัก!A235="","",IF(TEXT(คำตอบ1หลัก!X235,0)=TEXT(ข้อมูลเฉลยคำตอบ!$B$23,0),ข้อมูลเฉลยคำตอบ!$C$23,0))</f>
        <v/>
      </c>
      <c r="Z235" s="33" t="str">
        <f>IF(คำตอบ1หลัก!A235="","",IF(TEXT(คำตอบ1หลัก!Y235,0)=TEXT(ข้อมูลเฉลยคำตอบ!$B$24,0),ข้อมูลเฉลยคำตอบ!$C$24,0))</f>
        <v/>
      </c>
      <c r="AA235" s="33" t="str">
        <f>IF(คำตอบ1หลัก!A235="","",IF(TEXT(คำตอบ1หลัก!Z235,0)=TEXT(ข้อมูลเฉลยคำตอบ!$B$25,0),ข้อมูลเฉลยคำตอบ!$C$25,0))</f>
        <v/>
      </c>
      <c r="AB235" s="33" t="str">
        <f>IF(คำตอบ1หลัก!A235="","",IF(TEXT(คำตอบ1หลัก!AA235,0)=TEXT(ข้อมูลเฉลยคำตอบ!$B$26,0),ข้อมูลเฉลยคำตอบ!$C$26,0))</f>
        <v/>
      </c>
      <c r="AC235" s="33" t="str">
        <f>IF(คำตอบ1หลัก!A235="","",IF(TEXT(คำตอบ1หลัก!AB235,0)=TEXT(ข้อมูลเฉลยคำตอบ!$B$27,0),ข้อมูลเฉลยคำตอบ!$C$27,0))</f>
        <v/>
      </c>
      <c r="AD235" s="33" t="str">
        <f>IF(คำตอบ1หลัก!A235="","",IF(TEXT(คำตอบ1หลัก!AC235,0)=TEXT(ข้อมูลเฉลยคำตอบ!$B$28,0),ข้อมูลเฉลยคำตอบ!$C$28,0))</f>
        <v/>
      </c>
      <c r="AE235" s="33" t="str">
        <f>IF(คำตอบ1หลัก!A235="","",IF(TEXT(คำตอบ1หลัก!AD235,0)=TEXT(ข้อมูลเฉลยคำตอบ!$B$29,0),ข้อมูลเฉลยคำตอบ!$C$29,0))</f>
        <v/>
      </c>
      <c r="AF235" s="33" t="str">
        <f>IF(คำตอบ1หลัก!A235="","",IF(TEXT(คำตอบ1หลัก!AE235,0)=TEXT(ข้อมูลเฉลยคำตอบ!$B$30,0),ข้อมูลเฉลยคำตอบ!$C$30,0))</f>
        <v/>
      </c>
      <c r="AG235" s="33" t="str">
        <f>IF(คำตอบ1หลัก!A235="","",IF(TEXT(คำตอบ1หลัก!AF235,0)=TEXT(ข้อมูลเฉลยคำตอบ!$B$31,0),ข้อมูลเฉลยคำตอบ!$C$31,0))</f>
        <v/>
      </c>
      <c r="AH235" s="33" t="str">
        <f>IF(คำตอบ1หลัก!A235="","",IF(TEXT(คำตอบ1หลัก!AG235,0)=TEXT(ข้อมูลเฉลยคำตอบ!$B$32,0),ข้อมูลเฉลยคำตอบ!$C$32,0))</f>
        <v/>
      </c>
      <c r="AI235" s="33" t="str">
        <f>IF(คำตอบ1หลัก!A235="","",IF(TEXT(คำตอบ1หลัก!AH235,0)=TEXT(ข้อมูลเฉลยคำตอบ!$B$33,0),ข้อมูลเฉลยคำตอบ!$C$33,0))</f>
        <v/>
      </c>
      <c r="AJ235" s="33" t="str">
        <f>IF(คำตอบ1หลัก!A235="","",IF(TEXT(คำตอบ1หลัก!AI235,0)=TEXT(ข้อมูลเฉลยคำตอบ!$B$34,0),ข้อมูลเฉลยคำตอบ!$C$34,0))</f>
        <v/>
      </c>
      <c r="AK235" s="33" t="str">
        <f>IF(คำตอบ1หลัก!A235="","",IF(TEXT(คำตอบ1หลัก!AJ235,0)=TEXT(ข้อมูลเฉลยคำตอบ!$B$35,0),ข้อมูลเฉลยคำตอบ!$C$35,0))</f>
        <v/>
      </c>
      <c r="AL235" s="33" t="str">
        <f>IF(คำตอบ1หลัก!A235="","",IF(TEXT(คำตอบ1หลัก!AK235,0)=TEXT(ข้อมูลเฉลยคำตอบ!$B$36,0),ข้อมูลเฉลยคำตอบ!$C$36,0))</f>
        <v/>
      </c>
      <c r="AM235" s="33" t="str">
        <f>IF(คำตอบ1หลัก!A235="","",IF(TEXT(คำตอบ1หลัก!AL235,0)=TEXT(ข้อมูลเฉลยคำตอบ!$B$37,0),ข้อมูลเฉลยคำตอบ!$C$37,0))</f>
        <v/>
      </c>
      <c r="AN235" s="33" t="str">
        <f>IF(คำตอบ1หลัก!A235="","",IF(TEXT(คำตอบ1หลัก!AM235,0)=TEXT(ข้อมูลเฉลยคำตอบ!$B$38,0),ข้อมูลเฉลยคำตอบ!$C$38,0))</f>
        <v/>
      </c>
      <c r="AO235" s="33" t="str">
        <f>IF(คำตอบ1หลัก!A235="","",IF(TEXT(คำตอบ1หลัก!AN235,0)=TEXT(ข้อมูลเฉลยคำตอบ!$B$39,0),ข้อมูลเฉลยคำตอบ!$C$39,0))</f>
        <v/>
      </c>
      <c r="AP235" s="33" t="str">
        <f>IF(คำตอบ1หลัก!A235="","",IF(TEXT(คำตอบ1หลัก!AO235,0)=TEXT(ข้อมูลเฉลยคำตอบ!$B$40,0),ข้อมูลเฉลยคำตอบ!$C$40,0))</f>
        <v/>
      </c>
      <c r="AQ235" s="33" t="str">
        <f>IF(คำตอบ1หลัก!A235="","",IF(TEXT(คำตอบ1หลัก!AP235,0)=TEXT(ข้อมูลเฉลยคำตอบ!$B$41,0),ข้อมูลเฉลยคำตอบ!$C$41,0))</f>
        <v/>
      </c>
      <c r="AR235" s="33" t="str">
        <f>IF(คำตอบ1หลัก!A235="","",IF(TEXT(คำตอบ1หลัก!AQ235,0)=TEXT(ข้อมูลเฉลยคำตอบ!$B$42,0),ข้อมูลเฉลยคำตอบ!$C$42,0))</f>
        <v/>
      </c>
      <c r="AS235" s="33" t="str">
        <f>IF(คำตอบ1หลัก!A235="","",IF(TEXT(คำตอบ1หลัก!AR235,0)=TEXT(ข้อมูลเฉลยคำตอบ!$B$43,0),ข้อมูลเฉลยคำตอบ!$C$43,0))</f>
        <v/>
      </c>
      <c r="AT235" s="33" t="str">
        <f>IF(คำตอบ1หลัก!A235="","",IF(TEXT(คำตอบ1หลัก!AS235,0)=TEXT(ข้อมูลเฉลยคำตอบ!$B$44,0),ข้อมูลเฉลยคำตอบ!$C$44,0))</f>
        <v/>
      </c>
      <c r="AU235" s="33" t="str">
        <f>IF(คำตอบ1หลัก!A235="","",IF(TEXT(คำตอบ1หลัก!AT235,0)=TEXT(ข้อมูลเฉลยคำตอบ!$B$45,0),ข้อมูลเฉลยคำตอบ!$C$45,0))</f>
        <v/>
      </c>
      <c r="AV235" s="33" t="str">
        <f>IF(คำตอบ1หลัก!A235="","",IF(TEXT(คำตอบ1หลัก!AU235,0)=TEXT(ข้อมูลเฉลยคำตอบ!$B$46,0),ข้อมูลเฉลยคำตอบ!$C$46,0))</f>
        <v/>
      </c>
      <c r="AW235" s="33" t="str">
        <f>IF(คำตอบ1หลัก!A235="","",IF(TEXT(คำตอบ1หลัก!AV235,0)=TEXT(ข้อมูลเฉลยคำตอบ!$B$47,0),ข้อมูลเฉลยคำตอบ!$C$47,0))</f>
        <v/>
      </c>
      <c r="AX235" s="33" t="str">
        <f>IF(คำตอบ1หลัก!A235="","",IF(TEXT(คำตอบ1หลัก!AW235,0)=TEXT(ข้อมูลเฉลยคำตอบ!$B$48,0),ข้อมูลเฉลยคำตอบ!$C$48,0))</f>
        <v/>
      </c>
      <c r="AY235" s="33" t="str">
        <f>IF(คำตอบ1หลัก!A235="","",IF(TEXT(คำตอบ1หลัก!AX235,0)=TEXT(ข้อมูลเฉลยคำตอบ!$B$49,0),ข้อมูลเฉลยคำตอบ!$C$49,0))</f>
        <v/>
      </c>
      <c r="AZ235" s="33" t="str">
        <f>IF(คำตอบ1หลัก!A235="","",IF(TEXT(คำตอบ1หลัก!AY235,0)=TEXT(ข้อมูลเฉลยคำตอบ!$B$50,0),ข้อมูลเฉลยคำตอบ!$C$50,0))</f>
        <v/>
      </c>
      <c r="BA235" s="33" t="str">
        <f>IF(คำตอบ1หลัก!A235="","",IF(TEXT(คำตอบ1หลัก!AZ235,0)=TEXT(ข้อมูลเฉลยคำตอบ!$B$51,0),ข้อมูลเฉลยคำตอบ!$C$51,0))</f>
        <v/>
      </c>
      <c r="BB235" s="33" t="str">
        <f>IF(คำตอบ1หลัก!A235="","",IF(TEXT(คำตอบ1หลัก!BA235,0)=TEXT(ข้อมูลเฉลยคำตอบ!$B$52,0),ข้อมูลเฉลยคำตอบ!$C$52,0))</f>
        <v/>
      </c>
      <c r="BC235" s="33" t="str">
        <f>IF(คำตอบ1หลัก!A235="","",IF(TEXT(คำตอบ1หลัก!BB235,0)=TEXT(ข้อมูลเฉลยคำตอบ!$B$53,0),ข้อมูลเฉลยคำตอบ!$C$53,0))</f>
        <v/>
      </c>
      <c r="BD235" s="33" t="str">
        <f>IF(คำตอบ1หลัก!A235="","",IF(TEXT(คำตอบ1หลัก!BC235,0)=TEXT(ข้อมูลเฉลยคำตอบ!$B$54,0),ข้อมูลเฉลยคำตอบ!$C$54,0))</f>
        <v/>
      </c>
      <c r="BE235" s="33" t="str">
        <f>IF(คำตอบ1หลัก!A235="","",IF(TEXT(คำตอบ1หลัก!BD235,0)=TEXT(ข้อมูลเฉลยคำตอบ!$B$55,0),ข้อมูลเฉลยคำตอบ!$C$55,0))</f>
        <v/>
      </c>
      <c r="BF235" s="33" t="str">
        <f>IF(คำตอบ1หลัก!A235="","",IF(TEXT(คำตอบ1หลัก!BE235,0)=TEXT(ข้อมูลเฉลยคำตอบ!$B$56,0),ข้อมูลเฉลยคำตอบ!$C$56,0))</f>
        <v/>
      </c>
      <c r="BG235" s="33" t="str">
        <f>IF(คำตอบ1หลัก!A235="","",IF(TEXT(คำตอบ1หลัก!BF235,0)=TEXT(ข้อมูลเฉลยคำตอบ!$B$57,0),ข้อมูลเฉลยคำตอบ!$C$57,0))</f>
        <v/>
      </c>
      <c r="BH235" s="33" t="str">
        <f>IF(คำตอบ1หลัก!A235="","",IF(TEXT(คำตอบ1หลัก!BG235,0)=TEXT(ข้อมูลเฉลยคำตอบ!$B$58,0),ข้อมูลเฉลยคำตอบ!$C$58,0))</f>
        <v/>
      </c>
      <c r="BI235" s="33" t="str">
        <f>IF(คำตอบ1หลัก!A235="","",IF(TEXT(คำตอบ1หลัก!BH235,0)=TEXT(ข้อมูลเฉลยคำตอบ!$B$59,0),ข้อมูลเฉลยคำตอบ!$C$59,0))</f>
        <v/>
      </c>
      <c r="BJ235" s="33" t="str">
        <f>IF(คำตอบ1หลัก!A235="","",IF(TEXT(คำตอบ1หลัก!BI235,0)=TEXT(ข้อมูลเฉลยคำตอบ!$B$60,0),ข้อมูลเฉลยคำตอบ!$C$60,0))</f>
        <v/>
      </c>
      <c r="BK235" s="33" t="str">
        <f>IF(คำตอบ1หลัก!A235="","",IF(TEXT(คำตอบ1หลัก!BJ235,0)=TEXT(ข้อมูลเฉลยคำตอบ!$B$61,0),ข้อมูลเฉลยคำตอบ!$C$61,0))</f>
        <v/>
      </c>
      <c r="BM235" s="18" t="str">
        <f t="shared" si="6"/>
        <v/>
      </c>
      <c r="BN235" s="38" t="str">
        <f t="shared" si="7"/>
        <v/>
      </c>
    </row>
    <row r="236" spans="1:66" ht="17.399999999999999" hidden="1" customHeight="1">
      <c r="A236" s="19">
        <v>235</v>
      </c>
      <c r="B236" s="3"/>
      <c r="C236" s="3"/>
      <c r="D236" s="33" t="str">
        <f>IF(คำตอบ1หลัก!A236="","",IF(TEXT(คำตอบ1หลัก!C236,0)=TEXT(ข้อมูลเฉลยคำตอบ!$B$2,0),ข้อมูลเฉลยคำตอบ!$C$2,0))</f>
        <v/>
      </c>
      <c r="E236" s="33" t="str">
        <f>IF(คำตอบ1หลัก!A236="","",IF(TEXT(คำตอบ1หลัก!D236,0)=TEXT(ข้อมูลเฉลยคำตอบ!$B$3,0),ข้อมูลเฉลยคำตอบ!$C$3,0))</f>
        <v/>
      </c>
      <c r="F236" s="33" t="str">
        <f>IF(คำตอบ1หลัก!A236="","",IF(TEXT(คำตอบ1หลัก!E236,0)=TEXT(ข้อมูลเฉลยคำตอบ!$B$4,0),ข้อมูลเฉลยคำตอบ!$C$4,0))</f>
        <v/>
      </c>
      <c r="G236" s="33" t="str">
        <f>IF(คำตอบ1หลัก!A236="","",IF(TEXT(คำตอบ1หลัก!F236,0)=TEXT(ข้อมูลเฉลยคำตอบ!$B$5,0),ข้อมูลเฉลยคำตอบ!$C$5,0))</f>
        <v/>
      </c>
      <c r="H236" s="33" t="str">
        <f>IF(คำตอบ1หลัก!A236="","",IF(TEXT(คำตอบ1หลัก!G236,0)=TEXT(ข้อมูลเฉลยคำตอบ!$B$6,0),ข้อมูลเฉลยคำตอบ!$C$6,0))</f>
        <v/>
      </c>
      <c r="I236" s="33" t="str">
        <f>IF(คำตอบ1หลัก!A236="","",IF(TEXT(คำตอบ1หลัก!H236,0)=TEXT(ข้อมูลเฉลยคำตอบ!$B$7,0),ข้อมูลเฉลยคำตอบ!$C$7,0))</f>
        <v/>
      </c>
      <c r="J236" s="33" t="str">
        <f>IF(คำตอบ1หลัก!A236="","",IF(TEXT(คำตอบ1หลัก!I236,0)=TEXT(ข้อมูลเฉลยคำตอบ!$B$8,0),ข้อมูลเฉลยคำตอบ!$C$8,0))</f>
        <v/>
      </c>
      <c r="K236" s="33" t="str">
        <f>IF(คำตอบ1หลัก!A236="","",IF(TEXT(คำตอบ1หลัก!J236,0)=TEXT(ข้อมูลเฉลยคำตอบ!$B$9,0),ข้อมูลเฉลยคำตอบ!$C$9,0))</f>
        <v/>
      </c>
      <c r="L236" s="33" t="str">
        <f>IF(คำตอบ1หลัก!A236="","",IF(TEXT(คำตอบ1หลัก!K236,0)=TEXT(ข้อมูลเฉลยคำตอบ!$B$10,0),ข้อมูลเฉลยคำตอบ!$C$10,0))</f>
        <v/>
      </c>
      <c r="M236" s="33" t="str">
        <f>IF(คำตอบ1หลัก!A236="","",IF(TEXT(คำตอบ1หลัก!L236,0)=TEXT(ข้อมูลเฉลยคำตอบ!$B$11,0),ข้อมูลเฉลยคำตอบ!$C$11,0))</f>
        <v/>
      </c>
      <c r="N236" s="33" t="str">
        <f>IF(คำตอบ1หลัก!A236="","",IF(TEXT(คำตอบ1หลัก!M236,0)=TEXT(ข้อมูลเฉลยคำตอบ!$B$12,0),ข้อมูลเฉลยคำตอบ!$C$12,0))</f>
        <v/>
      </c>
      <c r="O236" s="33" t="str">
        <f>IF(คำตอบ1หลัก!A236="","",IF(TEXT(คำตอบ1หลัก!N236,0)=TEXT(ข้อมูลเฉลยคำตอบ!$B$13,0),ข้อมูลเฉลยคำตอบ!$C$13,0))</f>
        <v/>
      </c>
      <c r="P236" s="33" t="str">
        <f>IF(คำตอบ1หลัก!A236="","",IF(TEXT(คำตอบ1หลัก!O236,0)=TEXT(ข้อมูลเฉลยคำตอบ!$B$14,0),ข้อมูลเฉลยคำตอบ!$C$14,0))</f>
        <v/>
      </c>
      <c r="Q236" s="33" t="str">
        <f>IF(คำตอบ1หลัก!A236="","",IF(TEXT(คำตอบ1หลัก!P236,0)=TEXT(ข้อมูลเฉลยคำตอบ!$B$15,0),ข้อมูลเฉลยคำตอบ!$C$15,0))</f>
        <v/>
      </c>
      <c r="R236" s="33" t="str">
        <f>IF(คำตอบ1หลัก!A236="","",IF(TEXT(คำตอบ1หลัก!Q236,0)=TEXT(ข้อมูลเฉลยคำตอบ!$B$16,0),ข้อมูลเฉลยคำตอบ!$C$16,0))</f>
        <v/>
      </c>
      <c r="S236" s="33" t="str">
        <f>IF(คำตอบ1หลัก!A236="","",IF(TEXT(คำตอบ1หลัก!R236,0)=TEXT(ข้อมูลเฉลยคำตอบ!$B$17,0),ข้อมูลเฉลยคำตอบ!$C$17,0))</f>
        <v/>
      </c>
      <c r="T236" s="33" t="str">
        <f>IF(คำตอบ1หลัก!A236="","",IF(TEXT(คำตอบ1หลัก!S236,0)=TEXT(ข้อมูลเฉลยคำตอบ!$B$18,0),ข้อมูลเฉลยคำตอบ!$C$18,0))</f>
        <v/>
      </c>
      <c r="U236" s="33" t="str">
        <f>IF(คำตอบ1หลัก!A236="","",IF(TEXT(คำตอบ1หลัก!T236,0)=TEXT(ข้อมูลเฉลยคำตอบ!$B$19,0),ข้อมูลเฉลยคำตอบ!$C$19,0))</f>
        <v/>
      </c>
      <c r="V236" s="33" t="str">
        <f>IF(คำตอบ1หลัก!A236="","",IF(TEXT(คำตอบ1หลัก!U236,0)=TEXT(ข้อมูลเฉลยคำตอบ!$B$20,0),ข้อมูลเฉลยคำตอบ!$C$20,0))</f>
        <v/>
      </c>
      <c r="W236" s="33" t="str">
        <f>IF(คำตอบ1หลัก!A236="","",IF(TEXT(คำตอบ1หลัก!V236,0)=TEXT(ข้อมูลเฉลยคำตอบ!$B$21,0),ข้อมูลเฉลยคำตอบ!$C$21,0))</f>
        <v/>
      </c>
      <c r="X236" s="33" t="str">
        <f>IF(คำตอบ1หลัก!A236="","",IF(TEXT(คำตอบ1หลัก!W236,0)=TEXT(ข้อมูลเฉลยคำตอบ!$B$22,0),ข้อมูลเฉลยคำตอบ!$C$22,0))</f>
        <v/>
      </c>
      <c r="Y236" s="33" t="str">
        <f>IF(คำตอบ1หลัก!A236="","",IF(TEXT(คำตอบ1หลัก!X236,0)=TEXT(ข้อมูลเฉลยคำตอบ!$B$23,0),ข้อมูลเฉลยคำตอบ!$C$23,0))</f>
        <v/>
      </c>
      <c r="Z236" s="33" t="str">
        <f>IF(คำตอบ1หลัก!A236="","",IF(TEXT(คำตอบ1หลัก!Y236,0)=TEXT(ข้อมูลเฉลยคำตอบ!$B$24,0),ข้อมูลเฉลยคำตอบ!$C$24,0))</f>
        <v/>
      </c>
      <c r="AA236" s="33" t="str">
        <f>IF(คำตอบ1หลัก!A236="","",IF(TEXT(คำตอบ1หลัก!Z236,0)=TEXT(ข้อมูลเฉลยคำตอบ!$B$25,0),ข้อมูลเฉลยคำตอบ!$C$25,0))</f>
        <v/>
      </c>
      <c r="AB236" s="33" t="str">
        <f>IF(คำตอบ1หลัก!A236="","",IF(TEXT(คำตอบ1หลัก!AA236,0)=TEXT(ข้อมูลเฉลยคำตอบ!$B$26,0),ข้อมูลเฉลยคำตอบ!$C$26,0))</f>
        <v/>
      </c>
      <c r="AC236" s="33" t="str">
        <f>IF(คำตอบ1หลัก!A236="","",IF(TEXT(คำตอบ1หลัก!AB236,0)=TEXT(ข้อมูลเฉลยคำตอบ!$B$27,0),ข้อมูลเฉลยคำตอบ!$C$27,0))</f>
        <v/>
      </c>
      <c r="AD236" s="33" t="str">
        <f>IF(คำตอบ1หลัก!A236="","",IF(TEXT(คำตอบ1หลัก!AC236,0)=TEXT(ข้อมูลเฉลยคำตอบ!$B$28,0),ข้อมูลเฉลยคำตอบ!$C$28,0))</f>
        <v/>
      </c>
      <c r="AE236" s="33" t="str">
        <f>IF(คำตอบ1หลัก!A236="","",IF(TEXT(คำตอบ1หลัก!AD236,0)=TEXT(ข้อมูลเฉลยคำตอบ!$B$29,0),ข้อมูลเฉลยคำตอบ!$C$29,0))</f>
        <v/>
      </c>
      <c r="AF236" s="33" t="str">
        <f>IF(คำตอบ1หลัก!A236="","",IF(TEXT(คำตอบ1หลัก!AE236,0)=TEXT(ข้อมูลเฉลยคำตอบ!$B$30,0),ข้อมูลเฉลยคำตอบ!$C$30,0))</f>
        <v/>
      </c>
      <c r="AG236" s="33" t="str">
        <f>IF(คำตอบ1หลัก!A236="","",IF(TEXT(คำตอบ1หลัก!AF236,0)=TEXT(ข้อมูลเฉลยคำตอบ!$B$31,0),ข้อมูลเฉลยคำตอบ!$C$31,0))</f>
        <v/>
      </c>
      <c r="AH236" s="33" t="str">
        <f>IF(คำตอบ1หลัก!A236="","",IF(TEXT(คำตอบ1หลัก!AG236,0)=TEXT(ข้อมูลเฉลยคำตอบ!$B$32,0),ข้อมูลเฉลยคำตอบ!$C$32,0))</f>
        <v/>
      </c>
      <c r="AI236" s="33" t="str">
        <f>IF(คำตอบ1หลัก!A236="","",IF(TEXT(คำตอบ1หลัก!AH236,0)=TEXT(ข้อมูลเฉลยคำตอบ!$B$33,0),ข้อมูลเฉลยคำตอบ!$C$33,0))</f>
        <v/>
      </c>
      <c r="AJ236" s="33" t="str">
        <f>IF(คำตอบ1หลัก!A236="","",IF(TEXT(คำตอบ1หลัก!AI236,0)=TEXT(ข้อมูลเฉลยคำตอบ!$B$34,0),ข้อมูลเฉลยคำตอบ!$C$34,0))</f>
        <v/>
      </c>
      <c r="AK236" s="33" t="str">
        <f>IF(คำตอบ1หลัก!A236="","",IF(TEXT(คำตอบ1หลัก!AJ236,0)=TEXT(ข้อมูลเฉลยคำตอบ!$B$35,0),ข้อมูลเฉลยคำตอบ!$C$35,0))</f>
        <v/>
      </c>
      <c r="AL236" s="33" t="str">
        <f>IF(คำตอบ1หลัก!A236="","",IF(TEXT(คำตอบ1หลัก!AK236,0)=TEXT(ข้อมูลเฉลยคำตอบ!$B$36,0),ข้อมูลเฉลยคำตอบ!$C$36,0))</f>
        <v/>
      </c>
      <c r="AM236" s="33" t="str">
        <f>IF(คำตอบ1หลัก!A236="","",IF(TEXT(คำตอบ1หลัก!AL236,0)=TEXT(ข้อมูลเฉลยคำตอบ!$B$37,0),ข้อมูลเฉลยคำตอบ!$C$37,0))</f>
        <v/>
      </c>
      <c r="AN236" s="33" t="str">
        <f>IF(คำตอบ1หลัก!A236="","",IF(TEXT(คำตอบ1หลัก!AM236,0)=TEXT(ข้อมูลเฉลยคำตอบ!$B$38,0),ข้อมูลเฉลยคำตอบ!$C$38,0))</f>
        <v/>
      </c>
      <c r="AO236" s="33" t="str">
        <f>IF(คำตอบ1หลัก!A236="","",IF(TEXT(คำตอบ1หลัก!AN236,0)=TEXT(ข้อมูลเฉลยคำตอบ!$B$39,0),ข้อมูลเฉลยคำตอบ!$C$39,0))</f>
        <v/>
      </c>
      <c r="AP236" s="33" t="str">
        <f>IF(คำตอบ1หลัก!A236="","",IF(TEXT(คำตอบ1หลัก!AO236,0)=TEXT(ข้อมูลเฉลยคำตอบ!$B$40,0),ข้อมูลเฉลยคำตอบ!$C$40,0))</f>
        <v/>
      </c>
      <c r="AQ236" s="33" t="str">
        <f>IF(คำตอบ1หลัก!A236="","",IF(TEXT(คำตอบ1หลัก!AP236,0)=TEXT(ข้อมูลเฉลยคำตอบ!$B$41,0),ข้อมูลเฉลยคำตอบ!$C$41,0))</f>
        <v/>
      </c>
      <c r="AR236" s="33" t="str">
        <f>IF(คำตอบ1หลัก!A236="","",IF(TEXT(คำตอบ1หลัก!AQ236,0)=TEXT(ข้อมูลเฉลยคำตอบ!$B$42,0),ข้อมูลเฉลยคำตอบ!$C$42,0))</f>
        <v/>
      </c>
      <c r="AS236" s="33" t="str">
        <f>IF(คำตอบ1หลัก!A236="","",IF(TEXT(คำตอบ1หลัก!AR236,0)=TEXT(ข้อมูลเฉลยคำตอบ!$B$43,0),ข้อมูลเฉลยคำตอบ!$C$43,0))</f>
        <v/>
      </c>
      <c r="AT236" s="33" t="str">
        <f>IF(คำตอบ1หลัก!A236="","",IF(TEXT(คำตอบ1หลัก!AS236,0)=TEXT(ข้อมูลเฉลยคำตอบ!$B$44,0),ข้อมูลเฉลยคำตอบ!$C$44,0))</f>
        <v/>
      </c>
      <c r="AU236" s="33" t="str">
        <f>IF(คำตอบ1หลัก!A236="","",IF(TEXT(คำตอบ1หลัก!AT236,0)=TEXT(ข้อมูลเฉลยคำตอบ!$B$45,0),ข้อมูลเฉลยคำตอบ!$C$45,0))</f>
        <v/>
      </c>
      <c r="AV236" s="33" t="str">
        <f>IF(คำตอบ1หลัก!A236="","",IF(TEXT(คำตอบ1หลัก!AU236,0)=TEXT(ข้อมูลเฉลยคำตอบ!$B$46,0),ข้อมูลเฉลยคำตอบ!$C$46,0))</f>
        <v/>
      </c>
      <c r="AW236" s="33" t="str">
        <f>IF(คำตอบ1หลัก!A236="","",IF(TEXT(คำตอบ1หลัก!AV236,0)=TEXT(ข้อมูลเฉลยคำตอบ!$B$47,0),ข้อมูลเฉลยคำตอบ!$C$47,0))</f>
        <v/>
      </c>
      <c r="AX236" s="33" t="str">
        <f>IF(คำตอบ1หลัก!A236="","",IF(TEXT(คำตอบ1หลัก!AW236,0)=TEXT(ข้อมูลเฉลยคำตอบ!$B$48,0),ข้อมูลเฉลยคำตอบ!$C$48,0))</f>
        <v/>
      </c>
      <c r="AY236" s="33" t="str">
        <f>IF(คำตอบ1หลัก!A236="","",IF(TEXT(คำตอบ1หลัก!AX236,0)=TEXT(ข้อมูลเฉลยคำตอบ!$B$49,0),ข้อมูลเฉลยคำตอบ!$C$49,0))</f>
        <v/>
      </c>
      <c r="AZ236" s="33" t="str">
        <f>IF(คำตอบ1หลัก!A236="","",IF(TEXT(คำตอบ1หลัก!AY236,0)=TEXT(ข้อมูลเฉลยคำตอบ!$B$50,0),ข้อมูลเฉลยคำตอบ!$C$50,0))</f>
        <v/>
      </c>
      <c r="BA236" s="33" t="str">
        <f>IF(คำตอบ1หลัก!A236="","",IF(TEXT(คำตอบ1หลัก!AZ236,0)=TEXT(ข้อมูลเฉลยคำตอบ!$B$51,0),ข้อมูลเฉลยคำตอบ!$C$51,0))</f>
        <v/>
      </c>
      <c r="BB236" s="33" t="str">
        <f>IF(คำตอบ1หลัก!A236="","",IF(TEXT(คำตอบ1หลัก!BA236,0)=TEXT(ข้อมูลเฉลยคำตอบ!$B$52,0),ข้อมูลเฉลยคำตอบ!$C$52,0))</f>
        <v/>
      </c>
      <c r="BC236" s="33" t="str">
        <f>IF(คำตอบ1หลัก!A236="","",IF(TEXT(คำตอบ1หลัก!BB236,0)=TEXT(ข้อมูลเฉลยคำตอบ!$B$53,0),ข้อมูลเฉลยคำตอบ!$C$53,0))</f>
        <v/>
      </c>
      <c r="BD236" s="33" t="str">
        <f>IF(คำตอบ1หลัก!A236="","",IF(TEXT(คำตอบ1หลัก!BC236,0)=TEXT(ข้อมูลเฉลยคำตอบ!$B$54,0),ข้อมูลเฉลยคำตอบ!$C$54,0))</f>
        <v/>
      </c>
      <c r="BE236" s="33" t="str">
        <f>IF(คำตอบ1หลัก!A236="","",IF(TEXT(คำตอบ1หลัก!BD236,0)=TEXT(ข้อมูลเฉลยคำตอบ!$B$55,0),ข้อมูลเฉลยคำตอบ!$C$55,0))</f>
        <v/>
      </c>
      <c r="BF236" s="33" t="str">
        <f>IF(คำตอบ1หลัก!A236="","",IF(TEXT(คำตอบ1หลัก!BE236,0)=TEXT(ข้อมูลเฉลยคำตอบ!$B$56,0),ข้อมูลเฉลยคำตอบ!$C$56,0))</f>
        <v/>
      </c>
      <c r="BG236" s="33" t="str">
        <f>IF(คำตอบ1หลัก!A236="","",IF(TEXT(คำตอบ1หลัก!BF236,0)=TEXT(ข้อมูลเฉลยคำตอบ!$B$57,0),ข้อมูลเฉลยคำตอบ!$C$57,0))</f>
        <v/>
      </c>
      <c r="BH236" s="33" t="str">
        <f>IF(คำตอบ1หลัก!A236="","",IF(TEXT(คำตอบ1หลัก!BG236,0)=TEXT(ข้อมูลเฉลยคำตอบ!$B$58,0),ข้อมูลเฉลยคำตอบ!$C$58,0))</f>
        <v/>
      </c>
      <c r="BI236" s="33" t="str">
        <f>IF(คำตอบ1หลัก!A236="","",IF(TEXT(คำตอบ1หลัก!BH236,0)=TEXT(ข้อมูลเฉลยคำตอบ!$B$59,0),ข้อมูลเฉลยคำตอบ!$C$59,0))</f>
        <v/>
      </c>
      <c r="BJ236" s="33" t="str">
        <f>IF(คำตอบ1หลัก!A236="","",IF(TEXT(คำตอบ1หลัก!BI236,0)=TEXT(ข้อมูลเฉลยคำตอบ!$B$60,0),ข้อมูลเฉลยคำตอบ!$C$60,0))</f>
        <v/>
      </c>
      <c r="BK236" s="33" t="str">
        <f>IF(คำตอบ1หลัก!A236="","",IF(TEXT(คำตอบ1หลัก!BJ236,0)=TEXT(ข้อมูลเฉลยคำตอบ!$B$61,0),ข้อมูลเฉลยคำตอบ!$C$61,0))</f>
        <v/>
      </c>
      <c r="BM236" s="18" t="str">
        <f t="shared" si="6"/>
        <v/>
      </c>
      <c r="BN236" s="38" t="str">
        <f t="shared" si="7"/>
        <v/>
      </c>
    </row>
    <row r="237" spans="1:66" ht="17.399999999999999" hidden="1" customHeight="1">
      <c r="A237" s="19">
        <v>236</v>
      </c>
      <c r="B237" s="3"/>
      <c r="C237" s="3"/>
      <c r="D237" s="33" t="str">
        <f>IF(คำตอบ1หลัก!A237="","",IF(TEXT(คำตอบ1หลัก!C237,0)=TEXT(ข้อมูลเฉลยคำตอบ!$B$2,0),ข้อมูลเฉลยคำตอบ!$C$2,0))</f>
        <v/>
      </c>
      <c r="E237" s="33" t="str">
        <f>IF(คำตอบ1หลัก!A237="","",IF(TEXT(คำตอบ1หลัก!D237,0)=TEXT(ข้อมูลเฉลยคำตอบ!$B$3,0),ข้อมูลเฉลยคำตอบ!$C$3,0))</f>
        <v/>
      </c>
      <c r="F237" s="33" t="str">
        <f>IF(คำตอบ1หลัก!A237="","",IF(TEXT(คำตอบ1หลัก!E237,0)=TEXT(ข้อมูลเฉลยคำตอบ!$B$4,0),ข้อมูลเฉลยคำตอบ!$C$4,0))</f>
        <v/>
      </c>
      <c r="G237" s="33" t="str">
        <f>IF(คำตอบ1หลัก!A237="","",IF(TEXT(คำตอบ1หลัก!F237,0)=TEXT(ข้อมูลเฉลยคำตอบ!$B$5,0),ข้อมูลเฉลยคำตอบ!$C$5,0))</f>
        <v/>
      </c>
      <c r="H237" s="33" t="str">
        <f>IF(คำตอบ1หลัก!A237="","",IF(TEXT(คำตอบ1หลัก!G237,0)=TEXT(ข้อมูลเฉลยคำตอบ!$B$6,0),ข้อมูลเฉลยคำตอบ!$C$6,0))</f>
        <v/>
      </c>
      <c r="I237" s="33" t="str">
        <f>IF(คำตอบ1หลัก!A237="","",IF(TEXT(คำตอบ1หลัก!H237,0)=TEXT(ข้อมูลเฉลยคำตอบ!$B$7,0),ข้อมูลเฉลยคำตอบ!$C$7,0))</f>
        <v/>
      </c>
      <c r="J237" s="33" t="str">
        <f>IF(คำตอบ1หลัก!A237="","",IF(TEXT(คำตอบ1หลัก!I237,0)=TEXT(ข้อมูลเฉลยคำตอบ!$B$8,0),ข้อมูลเฉลยคำตอบ!$C$8,0))</f>
        <v/>
      </c>
      <c r="K237" s="33" t="str">
        <f>IF(คำตอบ1หลัก!A237="","",IF(TEXT(คำตอบ1หลัก!J237,0)=TEXT(ข้อมูลเฉลยคำตอบ!$B$9,0),ข้อมูลเฉลยคำตอบ!$C$9,0))</f>
        <v/>
      </c>
      <c r="L237" s="33" t="str">
        <f>IF(คำตอบ1หลัก!A237="","",IF(TEXT(คำตอบ1หลัก!K237,0)=TEXT(ข้อมูลเฉลยคำตอบ!$B$10,0),ข้อมูลเฉลยคำตอบ!$C$10,0))</f>
        <v/>
      </c>
      <c r="M237" s="33" t="str">
        <f>IF(คำตอบ1หลัก!A237="","",IF(TEXT(คำตอบ1หลัก!L237,0)=TEXT(ข้อมูลเฉลยคำตอบ!$B$11,0),ข้อมูลเฉลยคำตอบ!$C$11,0))</f>
        <v/>
      </c>
      <c r="N237" s="33" t="str">
        <f>IF(คำตอบ1หลัก!A237="","",IF(TEXT(คำตอบ1หลัก!M237,0)=TEXT(ข้อมูลเฉลยคำตอบ!$B$12,0),ข้อมูลเฉลยคำตอบ!$C$12,0))</f>
        <v/>
      </c>
      <c r="O237" s="33" t="str">
        <f>IF(คำตอบ1หลัก!A237="","",IF(TEXT(คำตอบ1หลัก!N237,0)=TEXT(ข้อมูลเฉลยคำตอบ!$B$13,0),ข้อมูลเฉลยคำตอบ!$C$13,0))</f>
        <v/>
      </c>
      <c r="P237" s="33" t="str">
        <f>IF(คำตอบ1หลัก!A237="","",IF(TEXT(คำตอบ1หลัก!O237,0)=TEXT(ข้อมูลเฉลยคำตอบ!$B$14,0),ข้อมูลเฉลยคำตอบ!$C$14,0))</f>
        <v/>
      </c>
      <c r="Q237" s="33" t="str">
        <f>IF(คำตอบ1หลัก!A237="","",IF(TEXT(คำตอบ1หลัก!P237,0)=TEXT(ข้อมูลเฉลยคำตอบ!$B$15,0),ข้อมูลเฉลยคำตอบ!$C$15,0))</f>
        <v/>
      </c>
      <c r="R237" s="33" t="str">
        <f>IF(คำตอบ1หลัก!A237="","",IF(TEXT(คำตอบ1หลัก!Q237,0)=TEXT(ข้อมูลเฉลยคำตอบ!$B$16,0),ข้อมูลเฉลยคำตอบ!$C$16,0))</f>
        <v/>
      </c>
      <c r="S237" s="33" t="str">
        <f>IF(คำตอบ1หลัก!A237="","",IF(TEXT(คำตอบ1หลัก!R237,0)=TEXT(ข้อมูลเฉลยคำตอบ!$B$17,0),ข้อมูลเฉลยคำตอบ!$C$17,0))</f>
        <v/>
      </c>
      <c r="T237" s="33" t="str">
        <f>IF(คำตอบ1หลัก!A237="","",IF(TEXT(คำตอบ1หลัก!S237,0)=TEXT(ข้อมูลเฉลยคำตอบ!$B$18,0),ข้อมูลเฉลยคำตอบ!$C$18,0))</f>
        <v/>
      </c>
      <c r="U237" s="33" t="str">
        <f>IF(คำตอบ1หลัก!A237="","",IF(TEXT(คำตอบ1หลัก!T237,0)=TEXT(ข้อมูลเฉลยคำตอบ!$B$19,0),ข้อมูลเฉลยคำตอบ!$C$19,0))</f>
        <v/>
      </c>
      <c r="V237" s="33" t="str">
        <f>IF(คำตอบ1หลัก!A237="","",IF(TEXT(คำตอบ1หลัก!U237,0)=TEXT(ข้อมูลเฉลยคำตอบ!$B$20,0),ข้อมูลเฉลยคำตอบ!$C$20,0))</f>
        <v/>
      </c>
      <c r="W237" s="33" t="str">
        <f>IF(คำตอบ1หลัก!A237="","",IF(TEXT(คำตอบ1หลัก!V237,0)=TEXT(ข้อมูลเฉลยคำตอบ!$B$21,0),ข้อมูลเฉลยคำตอบ!$C$21,0))</f>
        <v/>
      </c>
      <c r="X237" s="33" t="str">
        <f>IF(คำตอบ1หลัก!A237="","",IF(TEXT(คำตอบ1หลัก!W237,0)=TEXT(ข้อมูลเฉลยคำตอบ!$B$22,0),ข้อมูลเฉลยคำตอบ!$C$22,0))</f>
        <v/>
      </c>
      <c r="Y237" s="33" t="str">
        <f>IF(คำตอบ1หลัก!A237="","",IF(TEXT(คำตอบ1หลัก!X237,0)=TEXT(ข้อมูลเฉลยคำตอบ!$B$23,0),ข้อมูลเฉลยคำตอบ!$C$23,0))</f>
        <v/>
      </c>
      <c r="Z237" s="33" t="str">
        <f>IF(คำตอบ1หลัก!A237="","",IF(TEXT(คำตอบ1หลัก!Y237,0)=TEXT(ข้อมูลเฉลยคำตอบ!$B$24,0),ข้อมูลเฉลยคำตอบ!$C$24,0))</f>
        <v/>
      </c>
      <c r="AA237" s="33" t="str">
        <f>IF(คำตอบ1หลัก!A237="","",IF(TEXT(คำตอบ1หลัก!Z237,0)=TEXT(ข้อมูลเฉลยคำตอบ!$B$25,0),ข้อมูลเฉลยคำตอบ!$C$25,0))</f>
        <v/>
      </c>
      <c r="AB237" s="33" t="str">
        <f>IF(คำตอบ1หลัก!A237="","",IF(TEXT(คำตอบ1หลัก!AA237,0)=TEXT(ข้อมูลเฉลยคำตอบ!$B$26,0),ข้อมูลเฉลยคำตอบ!$C$26,0))</f>
        <v/>
      </c>
      <c r="AC237" s="33" t="str">
        <f>IF(คำตอบ1หลัก!A237="","",IF(TEXT(คำตอบ1หลัก!AB237,0)=TEXT(ข้อมูลเฉลยคำตอบ!$B$27,0),ข้อมูลเฉลยคำตอบ!$C$27,0))</f>
        <v/>
      </c>
      <c r="AD237" s="33" t="str">
        <f>IF(คำตอบ1หลัก!A237="","",IF(TEXT(คำตอบ1หลัก!AC237,0)=TEXT(ข้อมูลเฉลยคำตอบ!$B$28,0),ข้อมูลเฉลยคำตอบ!$C$28,0))</f>
        <v/>
      </c>
      <c r="AE237" s="33" t="str">
        <f>IF(คำตอบ1หลัก!A237="","",IF(TEXT(คำตอบ1หลัก!AD237,0)=TEXT(ข้อมูลเฉลยคำตอบ!$B$29,0),ข้อมูลเฉลยคำตอบ!$C$29,0))</f>
        <v/>
      </c>
      <c r="AF237" s="33" t="str">
        <f>IF(คำตอบ1หลัก!A237="","",IF(TEXT(คำตอบ1หลัก!AE237,0)=TEXT(ข้อมูลเฉลยคำตอบ!$B$30,0),ข้อมูลเฉลยคำตอบ!$C$30,0))</f>
        <v/>
      </c>
      <c r="AG237" s="33" t="str">
        <f>IF(คำตอบ1หลัก!A237="","",IF(TEXT(คำตอบ1หลัก!AF237,0)=TEXT(ข้อมูลเฉลยคำตอบ!$B$31,0),ข้อมูลเฉลยคำตอบ!$C$31,0))</f>
        <v/>
      </c>
      <c r="AH237" s="33" t="str">
        <f>IF(คำตอบ1หลัก!A237="","",IF(TEXT(คำตอบ1หลัก!AG237,0)=TEXT(ข้อมูลเฉลยคำตอบ!$B$32,0),ข้อมูลเฉลยคำตอบ!$C$32,0))</f>
        <v/>
      </c>
      <c r="AI237" s="33" t="str">
        <f>IF(คำตอบ1หลัก!A237="","",IF(TEXT(คำตอบ1หลัก!AH237,0)=TEXT(ข้อมูลเฉลยคำตอบ!$B$33,0),ข้อมูลเฉลยคำตอบ!$C$33,0))</f>
        <v/>
      </c>
      <c r="AJ237" s="33" t="str">
        <f>IF(คำตอบ1หลัก!A237="","",IF(TEXT(คำตอบ1หลัก!AI237,0)=TEXT(ข้อมูลเฉลยคำตอบ!$B$34,0),ข้อมูลเฉลยคำตอบ!$C$34,0))</f>
        <v/>
      </c>
      <c r="AK237" s="33" t="str">
        <f>IF(คำตอบ1หลัก!A237="","",IF(TEXT(คำตอบ1หลัก!AJ237,0)=TEXT(ข้อมูลเฉลยคำตอบ!$B$35,0),ข้อมูลเฉลยคำตอบ!$C$35,0))</f>
        <v/>
      </c>
      <c r="AL237" s="33" t="str">
        <f>IF(คำตอบ1หลัก!A237="","",IF(TEXT(คำตอบ1หลัก!AK237,0)=TEXT(ข้อมูลเฉลยคำตอบ!$B$36,0),ข้อมูลเฉลยคำตอบ!$C$36,0))</f>
        <v/>
      </c>
      <c r="AM237" s="33" t="str">
        <f>IF(คำตอบ1หลัก!A237="","",IF(TEXT(คำตอบ1หลัก!AL237,0)=TEXT(ข้อมูลเฉลยคำตอบ!$B$37,0),ข้อมูลเฉลยคำตอบ!$C$37,0))</f>
        <v/>
      </c>
      <c r="AN237" s="33" t="str">
        <f>IF(คำตอบ1หลัก!A237="","",IF(TEXT(คำตอบ1หลัก!AM237,0)=TEXT(ข้อมูลเฉลยคำตอบ!$B$38,0),ข้อมูลเฉลยคำตอบ!$C$38,0))</f>
        <v/>
      </c>
      <c r="AO237" s="33" t="str">
        <f>IF(คำตอบ1หลัก!A237="","",IF(TEXT(คำตอบ1หลัก!AN237,0)=TEXT(ข้อมูลเฉลยคำตอบ!$B$39,0),ข้อมูลเฉลยคำตอบ!$C$39,0))</f>
        <v/>
      </c>
      <c r="AP237" s="33" t="str">
        <f>IF(คำตอบ1หลัก!A237="","",IF(TEXT(คำตอบ1หลัก!AO237,0)=TEXT(ข้อมูลเฉลยคำตอบ!$B$40,0),ข้อมูลเฉลยคำตอบ!$C$40,0))</f>
        <v/>
      </c>
      <c r="AQ237" s="33" t="str">
        <f>IF(คำตอบ1หลัก!A237="","",IF(TEXT(คำตอบ1หลัก!AP237,0)=TEXT(ข้อมูลเฉลยคำตอบ!$B$41,0),ข้อมูลเฉลยคำตอบ!$C$41,0))</f>
        <v/>
      </c>
      <c r="AR237" s="33" t="str">
        <f>IF(คำตอบ1หลัก!A237="","",IF(TEXT(คำตอบ1หลัก!AQ237,0)=TEXT(ข้อมูลเฉลยคำตอบ!$B$42,0),ข้อมูลเฉลยคำตอบ!$C$42,0))</f>
        <v/>
      </c>
      <c r="AS237" s="33" t="str">
        <f>IF(คำตอบ1หลัก!A237="","",IF(TEXT(คำตอบ1หลัก!AR237,0)=TEXT(ข้อมูลเฉลยคำตอบ!$B$43,0),ข้อมูลเฉลยคำตอบ!$C$43,0))</f>
        <v/>
      </c>
      <c r="AT237" s="33" t="str">
        <f>IF(คำตอบ1หลัก!A237="","",IF(TEXT(คำตอบ1หลัก!AS237,0)=TEXT(ข้อมูลเฉลยคำตอบ!$B$44,0),ข้อมูลเฉลยคำตอบ!$C$44,0))</f>
        <v/>
      </c>
      <c r="AU237" s="33" t="str">
        <f>IF(คำตอบ1หลัก!A237="","",IF(TEXT(คำตอบ1หลัก!AT237,0)=TEXT(ข้อมูลเฉลยคำตอบ!$B$45,0),ข้อมูลเฉลยคำตอบ!$C$45,0))</f>
        <v/>
      </c>
      <c r="AV237" s="33" t="str">
        <f>IF(คำตอบ1หลัก!A237="","",IF(TEXT(คำตอบ1หลัก!AU237,0)=TEXT(ข้อมูลเฉลยคำตอบ!$B$46,0),ข้อมูลเฉลยคำตอบ!$C$46,0))</f>
        <v/>
      </c>
      <c r="AW237" s="33" t="str">
        <f>IF(คำตอบ1หลัก!A237="","",IF(TEXT(คำตอบ1หลัก!AV237,0)=TEXT(ข้อมูลเฉลยคำตอบ!$B$47,0),ข้อมูลเฉลยคำตอบ!$C$47,0))</f>
        <v/>
      </c>
      <c r="AX237" s="33" t="str">
        <f>IF(คำตอบ1หลัก!A237="","",IF(TEXT(คำตอบ1หลัก!AW237,0)=TEXT(ข้อมูลเฉลยคำตอบ!$B$48,0),ข้อมูลเฉลยคำตอบ!$C$48,0))</f>
        <v/>
      </c>
      <c r="AY237" s="33" t="str">
        <f>IF(คำตอบ1หลัก!A237="","",IF(TEXT(คำตอบ1หลัก!AX237,0)=TEXT(ข้อมูลเฉลยคำตอบ!$B$49,0),ข้อมูลเฉลยคำตอบ!$C$49,0))</f>
        <v/>
      </c>
      <c r="AZ237" s="33" t="str">
        <f>IF(คำตอบ1หลัก!A237="","",IF(TEXT(คำตอบ1หลัก!AY237,0)=TEXT(ข้อมูลเฉลยคำตอบ!$B$50,0),ข้อมูลเฉลยคำตอบ!$C$50,0))</f>
        <v/>
      </c>
      <c r="BA237" s="33" t="str">
        <f>IF(คำตอบ1หลัก!A237="","",IF(TEXT(คำตอบ1หลัก!AZ237,0)=TEXT(ข้อมูลเฉลยคำตอบ!$B$51,0),ข้อมูลเฉลยคำตอบ!$C$51,0))</f>
        <v/>
      </c>
      <c r="BB237" s="33" t="str">
        <f>IF(คำตอบ1หลัก!A237="","",IF(TEXT(คำตอบ1หลัก!BA237,0)=TEXT(ข้อมูลเฉลยคำตอบ!$B$52,0),ข้อมูลเฉลยคำตอบ!$C$52,0))</f>
        <v/>
      </c>
      <c r="BC237" s="33" t="str">
        <f>IF(คำตอบ1หลัก!A237="","",IF(TEXT(คำตอบ1หลัก!BB237,0)=TEXT(ข้อมูลเฉลยคำตอบ!$B$53,0),ข้อมูลเฉลยคำตอบ!$C$53,0))</f>
        <v/>
      </c>
      <c r="BD237" s="33" t="str">
        <f>IF(คำตอบ1หลัก!A237="","",IF(TEXT(คำตอบ1หลัก!BC237,0)=TEXT(ข้อมูลเฉลยคำตอบ!$B$54,0),ข้อมูลเฉลยคำตอบ!$C$54,0))</f>
        <v/>
      </c>
      <c r="BE237" s="33" t="str">
        <f>IF(คำตอบ1หลัก!A237="","",IF(TEXT(คำตอบ1หลัก!BD237,0)=TEXT(ข้อมูลเฉลยคำตอบ!$B$55,0),ข้อมูลเฉลยคำตอบ!$C$55,0))</f>
        <v/>
      </c>
      <c r="BF237" s="33" t="str">
        <f>IF(คำตอบ1หลัก!A237="","",IF(TEXT(คำตอบ1หลัก!BE237,0)=TEXT(ข้อมูลเฉลยคำตอบ!$B$56,0),ข้อมูลเฉลยคำตอบ!$C$56,0))</f>
        <v/>
      </c>
      <c r="BG237" s="33" t="str">
        <f>IF(คำตอบ1หลัก!A237="","",IF(TEXT(คำตอบ1หลัก!BF237,0)=TEXT(ข้อมูลเฉลยคำตอบ!$B$57,0),ข้อมูลเฉลยคำตอบ!$C$57,0))</f>
        <v/>
      </c>
      <c r="BH237" s="33" t="str">
        <f>IF(คำตอบ1หลัก!A237="","",IF(TEXT(คำตอบ1หลัก!BG237,0)=TEXT(ข้อมูลเฉลยคำตอบ!$B$58,0),ข้อมูลเฉลยคำตอบ!$C$58,0))</f>
        <v/>
      </c>
      <c r="BI237" s="33" t="str">
        <f>IF(คำตอบ1หลัก!A237="","",IF(TEXT(คำตอบ1หลัก!BH237,0)=TEXT(ข้อมูลเฉลยคำตอบ!$B$59,0),ข้อมูลเฉลยคำตอบ!$C$59,0))</f>
        <v/>
      </c>
      <c r="BJ237" s="33" t="str">
        <f>IF(คำตอบ1หลัก!A237="","",IF(TEXT(คำตอบ1หลัก!BI237,0)=TEXT(ข้อมูลเฉลยคำตอบ!$B$60,0),ข้อมูลเฉลยคำตอบ!$C$60,0))</f>
        <v/>
      </c>
      <c r="BK237" s="33" t="str">
        <f>IF(คำตอบ1หลัก!A237="","",IF(TEXT(คำตอบ1หลัก!BJ237,0)=TEXT(ข้อมูลเฉลยคำตอบ!$B$61,0),ข้อมูลเฉลยคำตอบ!$C$61,0))</f>
        <v/>
      </c>
      <c r="BM237" s="18" t="str">
        <f t="shared" si="6"/>
        <v/>
      </c>
      <c r="BN237" s="38" t="str">
        <f t="shared" si="7"/>
        <v/>
      </c>
    </row>
    <row r="238" spans="1:66" ht="17.399999999999999" hidden="1" customHeight="1">
      <c r="A238" s="19">
        <v>237</v>
      </c>
      <c r="B238" s="3"/>
      <c r="C238" s="3"/>
      <c r="D238" s="33" t="str">
        <f>IF(คำตอบ1หลัก!A238="","",IF(TEXT(คำตอบ1หลัก!C238,0)=TEXT(ข้อมูลเฉลยคำตอบ!$B$2,0),ข้อมูลเฉลยคำตอบ!$C$2,0))</f>
        <v/>
      </c>
      <c r="E238" s="33" t="str">
        <f>IF(คำตอบ1หลัก!A238="","",IF(TEXT(คำตอบ1หลัก!D238,0)=TEXT(ข้อมูลเฉลยคำตอบ!$B$3,0),ข้อมูลเฉลยคำตอบ!$C$3,0))</f>
        <v/>
      </c>
      <c r="F238" s="33" t="str">
        <f>IF(คำตอบ1หลัก!A238="","",IF(TEXT(คำตอบ1หลัก!E238,0)=TEXT(ข้อมูลเฉลยคำตอบ!$B$4,0),ข้อมูลเฉลยคำตอบ!$C$4,0))</f>
        <v/>
      </c>
      <c r="G238" s="33" t="str">
        <f>IF(คำตอบ1หลัก!A238="","",IF(TEXT(คำตอบ1หลัก!F238,0)=TEXT(ข้อมูลเฉลยคำตอบ!$B$5,0),ข้อมูลเฉลยคำตอบ!$C$5,0))</f>
        <v/>
      </c>
      <c r="H238" s="33" t="str">
        <f>IF(คำตอบ1หลัก!A238="","",IF(TEXT(คำตอบ1หลัก!G238,0)=TEXT(ข้อมูลเฉลยคำตอบ!$B$6,0),ข้อมูลเฉลยคำตอบ!$C$6,0))</f>
        <v/>
      </c>
      <c r="I238" s="33" t="str">
        <f>IF(คำตอบ1หลัก!A238="","",IF(TEXT(คำตอบ1หลัก!H238,0)=TEXT(ข้อมูลเฉลยคำตอบ!$B$7,0),ข้อมูลเฉลยคำตอบ!$C$7,0))</f>
        <v/>
      </c>
      <c r="J238" s="33" t="str">
        <f>IF(คำตอบ1หลัก!A238="","",IF(TEXT(คำตอบ1หลัก!I238,0)=TEXT(ข้อมูลเฉลยคำตอบ!$B$8,0),ข้อมูลเฉลยคำตอบ!$C$8,0))</f>
        <v/>
      </c>
      <c r="K238" s="33" t="str">
        <f>IF(คำตอบ1หลัก!A238="","",IF(TEXT(คำตอบ1หลัก!J238,0)=TEXT(ข้อมูลเฉลยคำตอบ!$B$9,0),ข้อมูลเฉลยคำตอบ!$C$9,0))</f>
        <v/>
      </c>
      <c r="L238" s="33" t="str">
        <f>IF(คำตอบ1หลัก!A238="","",IF(TEXT(คำตอบ1หลัก!K238,0)=TEXT(ข้อมูลเฉลยคำตอบ!$B$10,0),ข้อมูลเฉลยคำตอบ!$C$10,0))</f>
        <v/>
      </c>
      <c r="M238" s="33" t="str">
        <f>IF(คำตอบ1หลัก!A238="","",IF(TEXT(คำตอบ1หลัก!L238,0)=TEXT(ข้อมูลเฉลยคำตอบ!$B$11,0),ข้อมูลเฉลยคำตอบ!$C$11,0))</f>
        <v/>
      </c>
      <c r="N238" s="33" t="str">
        <f>IF(คำตอบ1หลัก!A238="","",IF(TEXT(คำตอบ1หลัก!M238,0)=TEXT(ข้อมูลเฉลยคำตอบ!$B$12,0),ข้อมูลเฉลยคำตอบ!$C$12,0))</f>
        <v/>
      </c>
      <c r="O238" s="33" t="str">
        <f>IF(คำตอบ1หลัก!A238="","",IF(TEXT(คำตอบ1หลัก!N238,0)=TEXT(ข้อมูลเฉลยคำตอบ!$B$13,0),ข้อมูลเฉลยคำตอบ!$C$13,0))</f>
        <v/>
      </c>
      <c r="P238" s="33" t="str">
        <f>IF(คำตอบ1หลัก!A238="","",IF(TEXT(คำตอบ1หลัก!O238,0)=TEXT(ข้อมูลเฉลยคำตอบ!$B$14,0),ข้อมูลเฉลยคำตอบ!$C$14,0))</f>
        <v/>
      </c>
      <c r="Q238" s="33" t="str">
        <f>IF(คำตอบ1หลัก!A238="","",IF(TEXT(คำตอบ1หลัก!P238,0)=TEXT(ข้อมูลเฉลยคำตอบ!$B$15,0),ข้อมูลเฉลยคำตอบ!$C$15,0))</f>
        <v/>
      </c>
      <c r="R238" s="33" t="str">
        <f>IF(คำตอบ1หลัก!A238="","",IF(TEXT(คำตอบ1หลัก!Q238,0)=TEXT(ข้อมูลเฉลยคำตอบ!$B$16,0),ข้อมูลเฉลยคำตอบ!$C$16,0))</f>
        <v/>
      </c>
      <c r="S238" s="33" t="str">
        <f>IF(คำตอบ1หลัก!A238="","",IF(TEXT(คำตอบ1หลัก!R238,0)=TEXT(ข้อมูลเฉลยคำตอบ!$B$17,0),ข้อมูลเฉลยคำตอบ!$C$17,0))</f>
        <v/>
      </c>
      <c r="T238" s="33" t="str">
        <f>IF(คำตอบ1หลัก!A238="","",IF(TEXT(คำตอบ1หลัก!S238,0)=TEXT(ข้อมูลเฉลยคำตอบ!$B$18,0),ข้อมูลเฉลยคำตอบ!$C$18,0))</f>
        <v/>
      </c>
      <c r="U238" s="33" t="str">
        <f>IF(คำตอบ1หลัก!A238="","",IF(TEXT(คำตอบ1หลัก!T238,0)=TEXT(ข้อมูลเฉลยคำตอบ!$B$19,0),ข้อมูลเฉลยคำตอบ!$C$19,0))</f>
        <v/>
      </c>
      <c r="V238" s="33" t="str">
        <f>IF(คำตอบ1หลัก!A238="","",IF(TEXT(คำตอบ1หลัก!U238,0)=TEXT(ข้อมูลเฉลยคำตอบ!$B$20,0),ข้อมูลเฉลยคำตอบ!$C$20,0))</f>
        <v/>
      </c>
      <c r="W238" s="33" t="str">
        <f>IF(คำตอบ1หลัก!A238="","",IF(TEXT(คำตอบ1หลัก!V238,0)=TEXT(ข้อมูลเฉลยคำตอบ!$B$21,0),ข้อมูลเฉลยคำตอบ!$C$21,0))</f>
        <v/>
      </c>
      <c r="X238" s="33" t="str">
        <f>IF(คำตอบ1หลัก!A238="","",IF(TEXT(คำตอบ1หลัก!W238,0)=TEXT(ข้อมูลเฉลยคำตอบ!$B$22,0),ข้อมูลเฉลยคำตอบ!$C$22,0))</f>
        <v/>
      </c>
      <c r="Y238" s="33" t="str">
        <f>IF(คำตอบ1หลัก!A238="","",IF(TEXT(คำตอบ1หลัก!X238,0)=TEXT(ข้อมูลเฉลยคำตอบ!$B$23,0),ข้อมูลเฉลยคำตอบ!$C$23,0))</f>
        <v/>
      </c>
      <c r="Z238" s="33" t="str">
        <f>IF(คำตอบ1หลัก!A238="","",IF(TEXT(คำตอบ1หลัก!Y238,0)=TEXT(ข้อมูลเฉลยคำตอบ!$B$24,0),ข้อมูลเฉลยคำตอบ!$C$24,0))</f>
        <v/>
      </c>
      <c r="AA238" s="33" t="str">
        <f>IF(คำตอบ1หลัก!A238="","",IF(TEXT(คำตอบ1หลัก!Z238,0)=TEXT(ข้อมูลเฉลยคำตอบ!$B$25,0),ข้อมูลเฉลยคำตอบ!$C$25,0))</f>
        <v/>
      </c>
      <c r="AB238" s="33" t="str">
        <f>IF(คำตอบ1หลัก!A238="","",IF(TEXT(คำตอบ1หลัก!AA238,0)=TEXT(ข้อมูลเฉลยคำตอบ!$B$26,0),ข้อมูลเฉลยคำตอบ!$C$26,0))</f>
        <v/>
      </c>
      <c r="AC238" s="33" t="str">
        <f>IF(คำตอบ1หลัก!A238="","",IF(TEXT(คำตอบ1หลัก!AB238,0)=TEXT(ข้อมูลเฉลยคำตอบ!$B$27,0),ข้อมูลเฉลยคำตอบ!$C$27,0))</f>
        <v/>
      </c>
      <c r="AD238" s="33" t="str">
        <f>IF(คำตอบ1หลัก!A238="","",IF(TEXT(คำตอบ1หลัก!AC238,0)=TEXT(ข้อมูลเฉลยคำตอบ!$B$28,0),ข้อมูลเฉลยคำตอบ!$C$28,0))</f>
        <v/>
      </c>
      <c r="AE238" s="33" t="str">
        <f>IF(คำตอบ1หลัก!A238="","",IF(TEXT(คำตอบ1หลัก!AD238,0)=TEXT(ข้อมูลเฉลยคำตอบ!$B$29,0),ข้อมูลเฉลยคำตอบ!$C$29,0))</f>
        <v/>
      </c>
      <c r="AF238" s="33" t="str">
        <f>IF(คำตอบ1หลัก!A238="","",IF(TEXT(คำตอบ1หลัก!AE238,0)=TEXT(ข้อมูลเฉลยคำตอบ!$B$30,0),ข้อมูลเฉลยคำตอบ!$C$30,0))</f>
        <v/>
      </c>
      <c r="AG238" s="33" t="str">
        <f>IF(คำตอบ1หลัก!A238="","",IF(TEXT(คำตอบ1หลัก!AF238,0)=TEXT(ข้อมูลเฉลยคำตอบ!$B$31,0),ข้อมูลเฉลยคำตอบ!$C$31,0))</f>
        <v/>
      </c>
      <c r="AH238" s="33" t="str">
        <f>IF(คำตอบ1หลัก!A238="","",IF(TEXT(คำตอบ1หลัก!AG238,0)=TEXT(ข้อมูลเฉลยคำตอบ!$B$32,0),ข้อมูลเฉลยคำตอบ!$C$32,0))</f>
        <v/>
      </c>
      <c r="AI238" s="33" t="str">
        <f>IF(คำตอบ1หลัก!A238="","",IF(TEXT(คำตอบ1หลัก!AH238,0)=TEXT(ข้อมูลเฉลยคำตอบ!$B$33,0),ข้อมูลเฉลยคำตอบ!$C$33,0))</f>
        <v/>
      </c>
      <c r="AJ238" s="33" t="str">
        <f>IF(คำตอบ1หลัก!A238="","",IF(TEXT(คำตอบ1หลัก!AI238,0)=TEXT(ข้อมูลเฉลยคำตอบ!$B$34,0),ข้อมูลเฉลยคำตอบ!$C$34,0))</f>
        <v/>
      </c>
      <c r="AK238" s="33" t="str">
        <f>IF(คำตอบ1หลัก!A238="","",IF(TEXT(คำตอบ1หลัก!AJ238,0)=TEXT(ข้อมูลเฉลยคำตอบ!$B$35,0),ข้อมูลเฉลยคำตอบ!$C$35,0))</f>
        <v/>
      </c>
      <c r="AL238" s="33" t="str">
        <f>IF(คำตอบ1หลัก!A238="","",IF(TEXT(คำตอบ1หลัก!AK238,0)=TEXT(ข้อมูลเฉลยคำตอบ!$B$36,0),ข้อมูลเฉลยคำตอบ!$C$36,0))</f>
        <v/>
      </c>
      <c r="AM238" s="33" t="str">
        <f>IF(คำตอบ1หลัก!A238="","",IF(TEXT(คำตอบ1หลัก!AL238,0)=TEXT(ข้อมูลเฉลยคำตอบ!$B$37,0),ข้อมูลเฉลยคำตอบ!$C$37,0))</f>
        <v/>
      </c>
      <c r="AN238" s="33" t="str">
        <f>IF(คำตอบ1หลัก!A238="","",IF(TEXT(คำตอบ1หลัก!AM238,0)=TEXT(ข้อมูลเฉลยคำตอบ!$B$38,0),ข้อมูลเฉลยคำตอบ!$C$38,0))</f>
        <v/>
      </c>
      <c r="AO238" s="33" t="str">
        <f>IF(คำตอบ1หลัก!A238="","",IF(TEXT(คำตอบ1หลัก!AN238,0)=TEXT(ข้อมูลเฉลยคำตอบ!$B$39,0),ข้อมูลเฉลยคำตอบ!$C$39,0))</f>
        <v/>
      </c>
      <c r="AP238" s="33" t="str">
        <f>IF(คำตอบ1หลัก!A238="","",IF(TEXT(คำตอบ1หลัก!AO238,0)=TEXT(ข้อมูลเฉลยคำตอบ!$B$40,0),ข้อมูลเฉลยคำตอบ!$C$40,0))</f>
        <v/>
      </c>
      <c r="AQ238" s="33" t="str">
        <f>IF(คำตอบ1หลัก!A238="","",IF(TEXT(คำตอบ1หลัก!AP238,0)=TEXT(ข้อมูลเฉลยคำตอบ!$B$41,0),ข้อมูลเฉลยคำตอบ!$C$41,0))</f>
        <v/>
      </c>
      <c r="AR238" s="33" t="str">
        <f>IF(คำตอบ1หลัก!A238="","",IF(TEXT(คำตอบ1หลัก!AQ238,0)=TEXT(ข้อมูลเฉลยคำตอบ!$B$42,0),ข้อมูลเฉลยคำตอบ!$C$42,0))</f>
        <v/>
      </c>
      <c r="AS238" s="33" t="str">
        <f>IF(คำตอบ1หลัก!A238="","",IF(TEXT(คำตอบ1หลัก!AR238,0)=TEXT(ข้อมูลเฉลยคำตอบ!$B$43,0),ข้อมูลเฉลยคำตอบ!$C$43,0))</f>
        <v/>
      </c>
      <c r="AT238" s="33" t="str">
        <f>IF(คำตอบ1หลัก!A238="","",IF(TEXT(คำตอบ1หลัก!AS238,0)=TEXT(ข้อมูลเฉลยคำตอบ!$B$44,0),ข้อมูลเฉลยคำตอบ!$C$44,0))</f>
        <v/>
      </c>
      <c r="AU238" s="33" t="str">
        <f>IF(คำตอบ1หลัก!A238="","",IF(TEXT(คำตอบ1หลัก!AT238,0)=TEXT(ข้อมูลเฉลยคำตอบ!$B$45,0),ข้อมูลเฉลยคำตอบ!$C$45,0))</f>
        <v/>
      </c>
      <c r="AV238" s="33" t="str">
        <f>IF(คำตอบ1หลัก!A238="","",IF(TEXT(คำตอบ1หลัก!AU238,0)=TEXT(ข้อมูลเฉลยคำตอบ!$B$46,0),ข้อมูลเฉลยคำตอบ!$C$46,0))</f>
        <v/>
      </c>
      <c r="AW238" s="33" t="str">
        <f>IF(คำตอบ1หลัก!A238="","",IF(TEXT(คำตอบ1หลัก!AV238,0)=TEXT(ข้อมูลเฉลยคำตอบ!$B$47,0),ข้อมูลเฉลยคำตอบ!$C$47,0))</f>
        <v/>
      </c>
      <c r="AX238" s="33" t="str">
        <f>IF(คำตอบ1หลัก!A238="","",IF(TEXT(คำตอบ1หลัก!AW238,0)=TEXT(ข้อมูลเฉลยคำตอบ!$B$48,0),ข้อมูลเฉลยคำตอบ!$C$48,0))</f>
        <v/>
      </c>
      <c r="AY238" s="33" t="str">
        <f>IF(คำตอบ1หลัก!A238="","",IF(TEXT(คำตอบ1หลัก!AX238,0)=TEXT(ข้อมูลเฉลยคำตอบ!$B$49,0),ข้อมูลเฉลยคำตอบ!$C$49,0))</f>
        <v/>
      </c>
      <c r="AZ238" s="33" t="str">
        <f>IF(คำตอบ1หลัก!A238="","",IF(TEXT(คำตอบ1หลัก!AY238,0)=TEXT(ข้อมูลเฉลยคำตอบ!$B$50,0),ข้อมูลเฉลยคำตอบ!$C$50,0))</f>
        <v/>
      </c>
      <c r="BA238" s="33" t="str">
        <f>IF(คำตอบ1หลัก!A238="","",IF(TEXT(คำตอบ1หลัก!AZ238,0)=TEXT(ข้อมูลเฉลยคำตอบ!$B$51,0),ข้อมูลเฉลยคำตอบ!$C$51,0))</f>
        <v/>
      </c>
      <c r="BB238" s="33" t="str">
        <f>IF(คำตอบ1หลัก!A238="","",IF(TEXT(คำตอบ1หลัก!BA238,0)=TEXT(ข้อมูลเฉลยคำตอบ!$B$52,0),ข้อมูลเฉลยคำตอบ!$C$52,0))</f>
        <v/>
      </c>
      <c r="BC238" s="33" t="str">
        <f>IF(คำตอบ1หลัก!A238="","",IF(TEXT(คำตอบ1หลัก!BB238,0)=TEXT(ข้อมูลเฉลยคำตอบ!$B$53,0),ข้อมูลเฉลยคำตอบ!$C$53,0))</f>
        <v/>
      </c>
      <c r="BD238" s="33" t="str">
        <f>IF(คำตอบ1หลัก!A238="","",IF(TEXT(คำตอบ1หลัก!BC238,0)=TEXT(ข้อมูลเฉลยคำตอบ!$B$54,0),ข้อมูลเฉลยคำตอบ!$C$54,0))</f>
        <v/>
      </c>
      <c r="BE238" s="33" t="str">
        <f>IF(คำตอบ1หลัก!A238="","",IF(TEXT(คำตอบ1หลัก!BD238,0)=TEXT(ข้อมูลเฉลยคำตอบ!$B$55,0),ข้อมูลเฉลยคำตอบ!$C$55,0))</f>
        <v/>
      </c>
      <c r="BF238" s="33" t="str">
        <f>IF(คำตอบ1หลัก!A238="","",IF(TEXT(คำตอบ1หลัก!BE238,0)=TEXT(ข้อมูลเฉลยคำตอบ!$B$56,0),ข้อมูลเฉลยคำตอบ!$C$56,0))</f>
        <v/>
      </c>
      <c r="BG238" s="33" t="str">
        <f>IF(คำตอบ1หลัก!A238="","",IF(TEXT(คำตอบ1หลัก!BF238,0)=TEXT(ข้อมูลเฉลยคำตอบ!$B$57,0),ข้อมูลเฉลยคำตอบ!$C$57,0))</f>
        <v/>
      </c>
      <c r="BH238" s="33" t="str">
        <f>IF(คำตอบ1หลัก!A238="","",IF(TEXT(คำตอบ1หลัก!BG238,0)=TEXT(ข้อมูลเฉลยคำตอบ!$B$58,0),ข้อมูลเฉลยคำตอบ!$C$58,0))</f>
        <v/>
      </c>
      <c r="BI238" s="33" t="str">
        <f>IF(คำตอบ1หลัก!A238="","",IF(TEXT(คำตอบ1หลัก!BH238,0)=TEXT(ข้อมูลเฉลยคำตอบ!$B$59,0),ข้อมูลเฉลยคำตอบ!$C$59,0))</f>
        <v/>
      </c>
      <c r="BJ238" s="33" t="str">
        <f>IF(คำตอบ1หลัก!A238="","",IF(TEXT(คำตอบ1หลัก!BI238,0)=TEXT(ข้อมูลเฉลยคำตอบ!$B$60,0),ข้อมูลเฉลยคำตอบ!$C$60,0))</f>
        <v/>
      </c>
      <c r="BK238" s="33" t="str">
        <f>IF(คำตอบ1หลัก!A238="","",IF(TEXT(คำตอบ1หลัก!BJ238,0)=TEXT(ข้อมูลเฉลยคำตอบ!$B$61,0),ข้อมูลเฉลยคำตอบ!$C$61,0))</f>
        <v/>
      </c>
      <c r="BM238" s="18" t="str">
        <f t="shared" si="6"/>
        <v/>
      </c>
      <c r="BN238" s="38" t="str">
        <f t="shared" si="7"/>
        <v/>
      </c>
    </row>
    <row r="239" spans="1:66" ht="17.399999999999999" hidden="1" customHeight="1">
      <c r="A239" s="19">
        <v>238</v>
      </c>
      <c r="B239" s="3"/>
      <c r="C239" s="3"/>
      <c r="D239" s="33" t="str">
        <f>IF(คำตอบ1หลัก!A239="","",IF(TEXT(คำตอบ1หลัก!C239,0)=TEXT(ข้อมูลเฉลยคำตอบ!$B$2,0),ข้อมูลเฉลยคำตอบ!$C$2,0))</f>
        <v/>
      </c>
      <c r="E239" s="33" t="str">
        <f>IF(คำตอบ1หลัก!A239="","",IF(TEXT(คำตอบ1หลัก!D239,0)=TEXT(ข้อมูลเฉลยคำตอบ!$B$3,0),ข้อมูลเฉลยคำตอบ!$C$3,0))</f>
        <v/>
      </c>
      <c r="F239" s="33" t="str">
        <f>IF(คำตอบ1หลัก!A239="","",IF(TEXT(คำตอบ1หลัก!E239,0)=TEXT(ข้อมูลเฉลยคำตอบ!$B$4,0),ข้อมูลเฉลยคำตอบ!$C$4,0))</f>
        <v/>
      </c>
      <c r="G239" s="33" t="str">
        <f>IF(คำตอบ1หลัก!A239="","",IF(TEXT(คำตอบ1หลัก!F239,0)=TEXT(ข้อมูลเฉลยคำตอบ!$B$5,0),ข้อมูลเฉลยคำตอบ!$C$5,0))</f>
        <v/>
      </c>
      <c r="H239" s="33" t="str">
        <f>IF(คำตอบ1หลัก!A239="","",IF(TEXT(คำตอบ1หลัก!G239,0)=TEXT(ข้อมูลเฉลยคำตอบ!$B$6,0),ข้อมูลเฉลยคำตอบ!$C$6,0))</f>
        <v/>
      </c>
      <c r="I239" s="33" t="str">
        <f>IF(คำตอบ1หลัก!A239="","",IF(TEXT(คำตอบ1หลัก!H239,0)=TEXT(ข้อมูลเฉลยคำตอบ!$B$7,0),ข้อมูลเฉลยคำตอบ!$C$7,0))</f>
        <v/>
      </c>
      <c r="J239" s="33" t="str">
        <f>IF(คำตอบ1หลัก!A239="","",IF(TEXT(คำตอบ1หลัก!I239,0)=TEXT(ข้อมูลเฉลยคำตอบ!$B$8,0),ข้อมูลเฉลยคำตอบ!$C$8,0))</f>
        <v/>
      </c>
      <c r="K239" s="33" t="str">
        <f>IF(คำตอบ1หลัก!A239="","",IF(TEXT(คำตอบ1หลัก!J239,0)=TEXT(ข้อมูลเฉลยคำตอบ!$B$9,0),ข้อมูลเฉลยคำตอบ!$C$9,0))</f>
        <v/>
      </c>
      <c r="L239" s="33" t="str">
        <f>IF(คำตอบ1หลัก!A239="","",IF(TEXT(คำตอบ1หลัก!K239,0)=TEXT(ข้อมูลเฉลยคำตอบ!$B$10,0),ข้อมูลเฉลยคำตอบ!$C$10,0))</f>
        <v/>
      </c>
      <c r="M239" s="33" t="str">
        <f>IF(คำตอบ1หลัก!A239="","",IF(TEXT(คำตอบ1หลัก!L239,0)=TEXT(ข้อมูลเฉลยคำตอบ!$B$11,0),ข้อมูลเฉลยคำตอบ!$C$11,0))</f>
        <v/>
      </c>
      <c r="N239" s="33" t="str">
        <f>IF(คำตอบ1หลัก!A239="","",IF(TEXT(คำตอบ1หลัก!M239,0)=TEXT(ข้อมูลเฉลยคำตอบ!$B$12,0),ข้อมูลเฉลยคำตอบ!$C$12,0))</f>
        <v/>
      </c>
      <c r="O239" s="33" t="str">
        <f>IF(คำตอบ1หลัก!A239="","",IF(TEXT(คำตอบ1หลัก!N239,0)=TEXT(ข้อมูลเฉลยคำตอบ!$B$13,0),ข้อมูลเฉลยคำตอบ!$C$13,0))</f>
        <v/>
      </c>
      <c r="P239" s="33" t="str">
        <f>IF(คำตอบ1หลัก!A239="","",IF(TEXT(คำตอบ1หลัก!O239,0)=TEXT(ข้อมูลเฉลยคำตอบ!$B$14,0),ข้อมูลเฉลยคำตอบ!$C$14,0))</f>
        <v/>
      </c>
      <c r="Q239" s="33" t="str">
        <f>IF(คำตอบ1หลัก!A239="","",IF(TEXT(คำตอบ1หลัก!P239,0)=TEXT(ข้อมูลเฉลยคำตอบ!$B$15,0),ข้อมูลเฉลยคำตอบ!$C$15,0))</f>
        <v/>
      </c>
      <c r="R239" s="33" t="str">
        <f>IF(คำตอบ1หลัก!A239="","",IF(TEXT(คำตอบ1หลัก!Q239,0)=TEXT(ข้อมูลเฉลยคำตอบ!$B$16,0),ข้อมูลเฉลยคำตอบ!$C$16,0))</f>
        <v/>
      </c>
      <c r="S239" s="33" t="str">
        <f>IF(คำตอบ1หลัก!A239="","",IF(TEXT(คำตอบ1หลัก!R239,0)=TEXT(ข้อมูลเฉลยคำตอบ!$B$17,0),ข้อมูลเฉลยคำตอบ!$C$17,0))</f>
        <v/>
      </c>
      <c r="T239" s="33" t="str">
        <f>IF(คำตอบ1หลัก!A239="","",IF(TEXT(คำตอบ1หลัก!S239,0)=TEXT(ข้อมูลเฉลยคำตอบ!$B$18,0),ข้อมูลเฉลยคำตอบ!$C$18,0))</f>
        <v/>
      </c>
      <c r="U239" s="33" t="str">
        <f>IF(คำตอบ1หลัก!A239="","",IF(TEXT(คำตอบ1หลัก!T239,0)=TEXT(ข้อมูลเฉลยคำตอบ!$B$19,0),ข้อมูลเฉลยคำตอบ!$C$19,0))</f>
        <v/>
      </c>
      <c r="V239" s="33" t="str">
        <f>IF(คำตอบ1หลัก!A239="","",IF(TEXT(คำตอบ1หลัก!U239,0)=TEXT(ข้อมูลเฉลยคำตอบ!$B$20,0),ข้อมูลเฉลยคำตอบ!$C$20,0))</f>
        <v/>
      </c>
      <c r="W239" s="33" t="str">
        <f>IF(คำตอบ1หลัก!A239="","",IF(TEXT(คำตอบ1หลัก!V239,0)=TEXT(ข้อมูลเฉลยคำตอบ!$B$21,0),ข้อมูลเฉลยคำตอบ!$C$21,0))</f>
        <v/>
      </c>
      <c r="X239" s="33" t="str">
        <f>IF(คำตอบ1หลัก!A239="","",IF(TEXT(คำตอบ1หลัก!W239,0)=TEXT(ข้อมูลเฉลยคำตอบ!$B$22,0),ข้อมูลเฉลยคำตอบ!$C$22,0))</f>
        <v/>
      </c>
      <c r="Y239" s="33" t="str">
        <f>IF(คำตอบ1หลัก!A239="","",IF(TEXT(คำตอบ1หลัก!X239,0)=TEXT(ข้อมูลเฉลยคำตอบ!$B$23,0),ข้อมูลเฉลยคำตอบ!$C$23,0))</f>
        <v/>
      </c>
      <c r="Z239" s="33" t="str">
        <f>IF(คำตอบ1หลัก!A239="","",IF(TEXT(คำตอบ1หลัก!Y239,0)=TEXT(ข้อมูลเฉลยคำตอบ!$B$24,0),ข้อมูลเฉลยคำตอบ!$C$24,0))</f>
        <v/>
      </c>
      <c r="AA239" s="33" t="str">
        <f>IF(คำตอบ1หลัก!A239="","",IF(TEXT(คำตอบ1หลัก!Z239,0)=TEXT(ข้อมูลเฉลยคำตอบ!$B$25,0),ข้อมูลเฉลยคำตอบ!$C$25,0))</f>
        <v/>
      </c>
      <c r="AB239" s="33" t="str">
        <f>IF(คำตอบ1หลัก!A239="","",IF(TEXT(คำตอบ1หลัก!AA239,0)=TEXT(ข้อมูลเฉลยคำตอบ!$B$26,0),ข้อมูลเฉลยคำตอบ!$C$26,0))</f>
        <v/>
      </c>
      <c r="AC239" s="33" t="str">
        <f>IF(คำตอบ1หลัก!A239="","",IF(TEXT(คำตอบ1หลัก!AB239,0)=TEXT(ข้อมูลเฉลยคำตอบ!$B$27,0),ข้อมูลเฉลยคำตอบ!$C$27,0))</f>
        <v/>
      </c>
      <c r="AD239" s="33" t="str">
        <f>IF(คำตอบ1หลัก!A239="","",IF(TEXT(คำตอบ1หลัก!AC239,0)=TEXT(ข้อมูลเฉลยคำตอบ!$B$28,0),ข้อมูลเฉลยคำตอบ!$C$28,0))</f>
        <v/>
      </c>
      <c r="AE239" s="33" t="str">
        <f>IF(คำตอบ1หลัก!A239="","",IF(TEXT(คำตอบ1หลัก!AD239,0)=TEXT(ข้อมูลเฉลยคำตอบ!$B$29,0),ข้อมูลเฉลยคำตอบ!$C$29,0))</f>
        <v/>
      </c>
      <c r="AF239" s="33" t="str">
        <f>IF(คำตอบ1หลัก!A239="","",IF(TEXT(คำตอบ1หลัก!AE239,0)=TEXT(ข้อมูลเฉลยคำตอบ!$B$30,0),ข้อมูลเฉลยคำตอบ!$C$30,0))</f>
        <v/>
      </c>
      <c r="AG239" s="33" t="str">
        <f>IF(คำตอบ1หลัก!A239="","",IF(TEXT(คำตอบ1หลัก!AF239,0)=TEXT(ข้อมูลเฉลยคำตอบ!$B$31,0),ข้อมูลเฉลยคำตอบ!$C$31,0))</f>
        <v/>
      </c>
      <c r="AH239" s="33" t="str">
        <f>IF(คำตอบ1หลัก!A239="","",IF(TEXT(คำตอบ1หลัก!AG239,0)=TEXT(ข้อมูลเฉลยคำตอบ!$B$32,0),ข้อมูลเฉลยคำตอบ!$C$32,0))</f>
        <v/>
      </c>
      <c r="AI239" s="33" t="str">
        <f>IF(คำตอบ1หลัก!A239="","",IF(TEXT(คำตอบ1หลัก!AH239,0)=TEXT(ข้อมูลเฉลยคำตอบ!$B$33,0),ข้อมูลเฉลยคำตอบ!$C$33,0))</f>
        <v/>
      </c>
      <c r="AJ239" s="33" t="str">
        <f>IF(คำตอบ1หลัก!A239="","",IF(TEXT(คำตอบ1หลัก!AI239,0)=TEXT(ข้อมูลเฉลยคำตอบ!$B$34,0),ข้อมูลเฉลยคำตอบ!$C$34,0))</f>
        <v/>
      </c>
      <c r="AK239" s="33" t="str">
        <f>IF(คำตอบ1หลัก!A239="","",IF(TEXT(คำตอบ1หลัก!AJ239,0)=TEXT(ข้อมูลเฉลยคำตอบ!$B$35,0),ข้อมูลเฉลยคำตอบ!$C$35,0))</f>
        <v/>
      </c>
      <c r="AL239" s="33" t="str">
        <f>IF(คำตอบ1หลัก!A239="","",IF(TEXT(คำตอบ1หลัก!AK239,0)=TEXT(ข้อมูลเฉลยคำตอบ!$B$36,0),ข้อมูลเฉลยคำตอบ!$C$36,0))</f>
        <v/>
      </c>
      <c r="AM239" s="33" t="str">
        <f>IF(คำตอบ1หลัก!A239="","",IF(TEXT(คำตอบ1หลัก!AL239,0)=TEXT(ข้อมูลเฉลยคำตอบ!$B$37,0),ข้อมูลเฉลยคำตอบ!$C$37,0))</f>
        <v/>
      </c>
      <c r="AN239" s="33" t="str">
        <f>IF(คำตอบ1หลัก!A239="","",IF(TEXT(คำตอบ1หลัก!AM239,0)=TEXT(ข้อมูลเฉลยคำตอบ!$B$38,0),ข้อมูลเฉลยคำตอบ!$C$38,0))</f>
        <v/>
      </c>
      <c r="AO239" s="33" t="str">
        <f>IF(คำตอบ1หลัก!A239="","",IF(TEXT(คำตอบ1หลัก!AN239,0)=TEXT(ข้อมูลเฉลยคำตอบ!$B$39,0),ข้อมูลเฉลยคำตอบ!$C$39,0))</f>
        <v/>
      </c>
      <c r="AP239" s="33" t="str">
        <f>IF(คำตอบ1หลัก!A239="","",IF(TEXT(คำตอบ1หลัก!AO239,0)=TEXT(ข้อมูลเฉลยคำตอบ!$B$40,0),ข้อมูลเฉลยคำตอบ!$C$40,0))</f>
        <v/>
      </c>
      <c r="AQ239" s="33" t="str">
        <f>IF(คำตอบ1หลัก!A239="","",IF(TEXT(คำตอบ1หลัก!AP239,0)=TEXT(ข้อมูลเฉลยคำตอบ!$B$41,0),ข้อมูลเฉลยคำตอบ!$C$41,0))</f>
        <v/>
      </c>
      <c r="AR239" s="33" t="str">
        <f>IF(คำตอบ1หลัก!A239="","",IF(TEXT(คำตอบ1หลัก!AQ239,0)=TEXT(ข้อมูลเฉลยคำตอบ!$B$42,0),ข้อมูลเฉลยคำตอบ!$C$42,0))</f>
        <v/>
      </c>
      <c r="AS239" s="33" t="str">
        <f>IF(คำตอบ1หลัก!A239="","",IF(TEXT(คำตอบ1หลัก!AR239,0)=TEXT(ข้อมูลเฉลยคำตอบ!$B$43,0),ข้อมูลเฉลยคำตอบ!$C$43,0))</f>
        <v/>
      </c>
      <c r="AT239" s="33" t="str">
        <f>IF(คำตอบ1หลัก!A239="","",IF(TEXT(คำตอบ1หลัก!AS239,0)=TEXT(ข้อมูลเฉลยคำตอบ!$B$44,0),ข้อมูลเฉลยคำตอบ!$C$44,0))</f>
        <v/>
      </c>
      <c r="AU239" s="33" t="str">
        <f>IF(คำตอบ1หลัก!A239="","",IF(TEXT(คำตอบ1หลัก!AT239,0)=TEXT(ข้อมูลเฉลยคำตอบ!$B$45,0),ข้อมูลเฉลยคำตอบ!$C$45,0))</f>
        <v/>
      </c>
      <c r="AV239" s="33" t="str">
        <f>IF(คำตอบ1หลัก!A239="","",IF(TEXT(คำตอบ1หลัก!AU239,0)=TEXT(ข้อมูลเฉลยคำตอบ!$B$46,0),ข้อมูลเฉลยคำตอบ!$C$46,0))</f>
        <v/>
      </c>
      <c r="AW239" s="33" t="str">
        <f>IF(คำตอบ1หลัก!A239="","",IF(TEXT(คำตอบ1หลัก!AV239,0)=TEXT(ข้อมูลเฉลยคำตอบ!$B$47,0),ข้อมูลเฉลยคำตอบ!$C$47,0))</f>
        <v/>
      </c>
      <c r="AX239" s="33" t="str">
        <f>IF(คำตอบ1หลัก!A239="","",IF(TEXT(คำตอบ1หลัก!AW239,0)=TEXT(ข้อมูลเฉลยคำตอบ!$B$48,0),ข้อมูลเฉลยคำตอบ!$C$48,0))</f>
        <v/>
      </c>
      <c r="AY239" s="33" t="str">
        <f>IF(คำตอบ1หลัก!A239="","",IF(TEXT(คำตอบ1หลัก!AX239,0)=TEXT(ข้อมูลเฉลยคำตอบ!$B$49,0),ข้อมูลเฉลยคำตอบ!$C$49,0))</f>
        <v/>
      </c>
      <c r="AZ239" s="33" t="str">
        <f>IF(คำตอบ1หลัก!A239="","",IF(TEXT(คำตอบ1หลัก!AY239,0)=TEXT(ข้อมูลเฉลยคำตอบ!$B$50,0),ข้อมูลเฉลยคำตอบ!$C$50,0))</f>
        <v/>
      </c>
      <c r="BA239" s="33" t="str">
        <f>IF(คำตอบ1หลัก!A239="","",IF(TEXT(คำตอบ1หลัก!AZ239,0)=TEXT(ข้อมูลเฉลยคำตอบ!$B$51,0),ข้อมูลเฉลยคำตอบ!$C$51,0))</f>
        <v/>
      </c>
      <c r="BB239" s="33" t="str">
        <f>IF(คำตอบ1หลัก!A239="","",IF(TEXT(คำตอบ1หลัก!BA239,0)=TEXT(ข้อมูลเฉลยคำตอบ!$B$52,0),ข้อมูลเฉลยคำตอบ!$C$52,0))</f>
        <v/>
      </c>
      <c r="BC239" s="33" t="str">
        <f>IF(คำตอบ1หลัก!A239="","",IF(TEXT(คำตอบ1หลัก!BB239,0)=TEXT(ข้อมูลเฉลยคำตอบ!$B$53,0),ข้อมูลเฉลยคำตอบ!$C$53,0))</f>
        <v/>
      </c>
      <c r="BD239" s="33" t="str">
        <f>IF(คำตอบ1หลัก!A239="","",IF(TEXT(คำตอบ1หลัก!BC239,0)=TEXT(ข้อมูลเฉลยคำตอบ!$B$54,0),ข้อมูลเฉลยคำตอบ!$C$54,0))</f>
        <v/>
      </c>
      <c r="BE239" s="33" t="str">
        <f>IF(คำตอบ1หลัก!A239="","",IF(TEXT(คำตอบ1หลัก!BD239,0)=TEXT(ข้อมูลเฉลยคำตอบ!$B$55,0),ข้อมูลเฉลยคำตอบ!$C$55,0))</f>
        <v/>
      </c>
      <c r="BF239" s="33" t="str">
        <f>IF(คำตอบ1หลัก!A239="","",IF(TEXT(คำตอบ1หลัก!BE239,0)=TEXT(ข้อมูลเฉลยคำตอบ!$B$56,0),ข้อมูลเฉลยคำตอบ!$C$56,0))</f>
        <v/>
      </c>
      <c r="BG239" s="33" t="str">
        <f>IF(คำตอบ1หลัก!A239="","",IF(TEXT(คำตอบ1หลัก!BF239,0)=TEXT(ข้อมูลเฉลยคำตอบ!$B$57,0),ข้อมูลเฉลยคำตอบ!$C$57,0))</f>
        <v/>
      </c>
      <c r="BH239" s="33" t="str">
        <f>IF(คำตอบ1หลัก!A239="","",IF(TEXT(คำตอบ1หลัก!BG239,0)=TEXT(ข้อมูลเฉลยคำตอบ!$B$58,0),ข้อมูลเฉลยคำตอบ!$C$58,0))</f>
        <v/>
      </c>
      <c r="BI239" s="33" t="str">
        <f>IF(คำตอบ1หลัก!A239="","",IF(TEXT(คำตอบ1หลัก!BH239,0)=TEXT(ข้อมูลเฉลยคำตอบ!$B$59,0),ข้อมูลเฉลยคำตอบ!$C$59,0))</f>
        <v/>
      </c>
      <c r="BJ239" s="33" t="str">
        <f>IF(คำตอบ1หลัก!A239="","",IF(TEXT(คำตอบ1หลัก!BI239,0)=TEXT(ข้อมูลเฉลยคำตอบ!$B$60,0),ข้อมูลเฉลยคำตอบ!$C$60,0))</f>
        <v/>
      </c>
      <c r="BK239" s="33" t="str">
        <f>IF(คำตอบ1หลัก!A239="","",IF(TEXT(คำตอบ1หลัก!BJ239,0)=TEXT(ข้อมูลเฉลยคำตอบ!$B$61,0),ข้อมูลเฉลยคำตอบ!$C$61,0))</f>
        <v/>
      </c>
      <c r="BM239" s="18" t="str">
        <f t="shared" si="6"/>
        <v/>
      </c>
      <c r="BN239" s="38" t="str">
        <f t="shared" si="7"/>
        <v/>
      </c>
    </row>
    <row r="240" spans="1:66" ht="17.399999999999999" hidden="1" customHeight="1">
      <c r="A240" s="19">
        <v>239</v>
      </c>
      <c r="B240" s="3"/>
      <c r="C240" s="3"/>
      <c r="D240" s="33" t="str">
        <f>IF(คำตอบ1หลัก!A240="","",IF(TEXT(คำตอบ1หลัก!C240,0)=TEXT(ข้อมูลเฉลยคำตอบ!$B$2,0),ข้อมูลเฉลยคำตอบ!$C$2,0))</f>
        <v/>
      </c>
      <c r="E240" s="33" t="str">
        <f>IF(คำตอบ1หลัก!A240="","",IF(TEXT(คำตอบ1หลัก!D240,0)=TEXT(ข้อมูลเฉลยคำตอบ!$B$3,0),ข้อมูลเฉลยคำตอบ!$C$3,0))</f>
        <v/>
      </c>
      <c r="F240" s="33" t="str">
        <f>IF(คำตอบ1หลัก!A240="","",IF(TEXT(คำตอบ1หลัก!E240,0)=TEXT(ข้อมูลเฉลยคำตอบ!$B$4,0),ข้อมูลเฉลยคำตอบ!$C$4,0))</f>
        <v/>
      </c>
      <c r="G240" s="33" t="str">
        <f>IF(คำตอบ1หลัก!A240="","",IF(TEXT(คำตอบ1หลัก!F240,0)=TEXT(ข้อมูลเฉลยคำตอบ!$B$5,0),ข้อมูลเฉลยคำตอบ!$C$5,0))</f>
        <v/>
      </c>
      <c r="H240" s="33" t="str">
        <f>IF(คำตอบ1หลัก!A240="","",IF(TEXT(คำตอบ1หลัก!G240,0)=TEXT(ข้อมูลเฉลยคำตอบ!$B$6,0),ข้อมูลเฉลยคำตอบ!$C$6,0))</f>
        <v/>
      </c>
      <c r="I240" s="33" t="str">
        <f>IF(คำตอบ1หลัก!A240="","",IF(TEXT(คำตอบ1หลัก!H240,0)=TEXT(ข้อมูลเฉลยคำตอบ!$B$7,0),ข้อมูลเฉลยคำตอบ!$C$7,0))</f>
        <v/>
      </c>
      <c r="J240" s="33" t="str">
        <f>IF(คำตอบ1หลัก!A240="","",IF(TEXT(คำตอบ1หลัก!I240,0)=TEXT(ข้อมูลเฉลยคำตอบ!$B$8,0),ข้อมูลเฉลยคำตอบ!$C$8,0))</f>
        <v/>
      </c>
      <c r="K240" s="33" t="str">
        <f>IF(คำตอบ1หลัก!A240="","",IF(TEXT(คำตอบ1หลัก!J240,0)=TEXT(ข้อมูลเฉลยคำตอบ!$B$9,0),ข้อมูลเฉลยคำตอบ!$C$9,0))</f>
        <v/>
      </c>
      <c r="L240" s="33" t="str">
        <f>IF(คำตอบ1หลัก!A240="","",IF(TEXT(คำตอบ1หลัก!K240,0)=TEXT(ข้อมูลเฉลยคำตอบ!$B$10,0),ข้อมูลเฉลยคำตอบ!$C$10,0))</f>
        <v/>
      </c>
      <c r="M240" s="33" t="str">
        <f>IF(คำตอบ1หลัก!A240="","",IF(TEXT(คำตอบ1หลัก!L240,0)=TEXT(ข้อมูลเฉลยคำตอบ!$B$11,0),ข้อมูลเฉลยคำตอบ!$C$11,0))</f>
        <v/>
      </c>
      <c r="N240" s="33" t="str">
        <f>IF(คำตอบ1หลัก!A240="","",IF(TEXT(คำตอบ1หลัก!M240,0)=TEXT(ข้อมูลเฉลยคำตอบ!$B$12,0),ข้อมูลเฉลยคำตอบ!$C$12,0))</f>
        <v/>
      </c>
      <c r="O240" s="33" t="str">
        <f>IF(คำตอบ1หลัก!A240="","",IF(TEXT(คำตอบ1หลัก!N240,0)=TEXT(ข้อมูลเฉลยคำตอบ!$B$13,0),ข้อมูลเฉลยคำตอบ!$C$13,0))</f>
        <v/>
      </c>
      <c r="P240" s="33" t="str">
        <f>IF(คำตอบ1หลัก!A240="","",IF(TEXT(คำตอบ1หลัก!O240,0)=TEXT(ข้อมูลเฉลยคำตอบ!$B$14,0),ข้อมูลเฉลยคำตอบ!$C$14,0))</f>
        <v/>
      </c>
      <c r="Q240" s="33" t="str">
        <f>IF(คำตอบ1หลัก!A240="","",IF(TEXT(คำตอบ1หลัก!P240,0)=TEXT(ข้อมูลเฉลยคำตอบ!$B$15,0),ข้อมูลเฉลยคำตอบ!$C$15,0))</f>
        <v/>
      </c>
      <c r="R240" s="33" t="str">
        <f>IF(คำตอบ1หลัก!A240="","",IF(TEXT(คำตอบ1หลัก!Q240,0)=TEXT(ข้อมูลเฉลยคำตอบ!$B$16,0),ข้อมูลเฉลยคำตอบ!$C$16,0))</f>
        <v/>
      </c>
      <c r="S240" s="33" t="str">
        <f>IF(คำตอบ1หลัก!A240="","",IF(TEXT(คำตอบ1หลัก!R240,0)=TEXT(ข้อมูลเฉลยคำตอบ!$B$17,0),ข้อมูลเฉลยคำตอบ!$C$17,0))</f>
        <v/>
      </c>
      <c r="T240" s="33" t="str">
        <f>IF(คำตอบ1หลัก!A240="","",IF(TEXT(คำตอบ1หลัก!S240,0)=TEXT(ข้อมูลเฉลยคำตอบ!$B$18,0),ข้อมูลเฉลยคำตอบ!$C$18,0))</f>
        <v/>
      </c>
      <c r="U240" s="33" t="str">
        <f>IF(คำตอบ1หลัก!A240="","",IF(TEXT(คำตอบ1หลัก!T240,0)=TEXT(ข้อมูลเฉลยคำตอบ!$B$19,0),ข้อมูลเฉลยคำตอบ!$C$19,0))</f>
        <v/>
      </c>
      <c r="V240" s="33" t="str">
        <f>IF(คำตอบ1หลัก!A240="","",IF(TEXT(คำตอบ1หลัก!U240,0)=TEXT(ข้อมูลเฉลยคำตอบ!$B$20,0),ข้อมูลเฉลยคำตอบ!$C$20,0))</f>
        <v/>
      </c>
      <c r="W240" s="33" t="str">
        <f>IF(คำตอบ1หลัก!A240="","",IF(TEXT(คำตอบ1หลัก!V240,0)=TEXT(ข้อมูลเฉลยคำตอบ!$B$21,0),ข้อมูลเฉลยคำตอบ!$C$21,0))</f>
        <v/>
      </c>
      <c r="X240" s="33" t="str">
        <f>IF(คำตอบ1หลัก!A240="","",IF(TEXT(คำตอบ1หลัก!W240,0)=TEXT(ข้อมูลเฉลยคำตอบ!$B$22,0),ข้อมูลเฉลยคำตอบ!$C$22,0))</f>
        <v/>
      </c>
      <c r="Y240" s="33" t="str">
        <f>IF(คำตอบ1หลัก!A240="","",IF(TEXT(คำตอบ1หลัก!X240,0)=TEXT(ข้อมูลเฉลยคำตอบ!$B$23,0),ข้อมูลเฉลยคำตอบ!$C$23,0))</f>
        <v/>
      </c>
      <c r="Z240" s="33" t="str">
        <f>IF(คำตอบ1หลัก!A240="","",IF(TEXT(คำตอบ1หลัก!Y240,0)=TEXT(ข้อมูลเฉลยคำตอบ!$B$24,0),ข้อมูลเฉลยคำตอบ!$C$24,0))</f>
        <v/>
      </c>
      <c r="AA240" s="33" t="str">
        <f>IF(คำตอบ1หลัก!A240="","",IF(TEXT(คำตอบ1หลัก!Z240,0)=TEXT(ข้อมูลเฉลยคำตอบ!$B$25,0),ข้อมูลเฉลยคำตอบ!$C$25,0))</f>
        <v/>
      </c>
      <c r="AB240" s="33" t="str">
        <f>IF(คำตอบ1หลัก!A240="","",IF(TEXT(คำตอบ1หลัก!AA240,0)=TEXT(ข้อมูลเฉลยคำตอบ!$B$26,0),ข้อมูลเฉลยคำตอบ!$C$26,0))</f>
        <v/>
      </c>
      <c r="AC240" s="33" t="str">
        <f>IF(คำตอบ1หลัก!A240="","",IF(TEXT(คำตอบ1หลัก!AB240,0)=TEXT(ข้อมูลเฉลยคำตอบ!$B$27,0),ข้อมูลเฉลยคำตอบ!$C$27,0))</f>
        <v/>
      </c>
      <c r="AD240" s="33" t="str">
        <f>IF(คำตอบ1หลัก!A240="","",IF(TEXT(คำตอบ1หลัก!AC240,0)=TEXT(ข้อมูลเฉลยคำตอบ!$B$28,0),ข้อมูลเฉลยคำตอบ!$C$28,0))</f>
        <v/>
      </c>
      <c r="AE240" s="33" t="str">
        <f>IF(คำตอบ1หลัก!A240="","",IF(TEXT(คำตอบ1หลัก!AD240,0)=TEXT(ข้อมูลเฉลยคำตอบ!$B$29,0),ข้อมูลเฉลยคำตอบ!$C$29,0))</f>
        <v/>
      </c>
      <c r="AF240" s="33" t="str">
        <f>IF(คำตอบ1หลัก!A240="","",IF(TEXT(คำตอบ1หลัก!AE240,0)=TEXT(ข้อมูลเฉลยคำตอบ!$B$30,0),ข้อมูลเฉลยคำตอบ!$C$30,0))</f>
        <v/>
      </c>
      <c r="AG240" s="33" t="str">
        <f>IF(คำตอบ1หลัก!A240="","",IF(TEXT(คำตอบ1หลัก!AF240,0)=TEXT(ข้อมูลเฉลยคำตอบ!$B$31,0),ข้อมูลเฉลยคำตอบ!$C$31,0))</f>
        <v/>
      </c>
      <c r="AH240" s="33" t="str">
        <f>IF(คำตอบ1หลัก!A240="","",IF(TEXT(คำตอบ1หลัก!AG240,0)=TEXT(ข้อมูลเฉลยคำตอบ!$B$32,0),ข้อมูลเฉลยคำตอบ!$C$32,0))</f>
        <v/>
      </c>
      <c r="AI240" s="33" t="str">
        <f>IF(คำตอบ1หลัก!A240="","",IF(TEXT(คำตอบ1หลัก!AH240,0)=TEXT(ข้อมูลเฉลยคำตอบ!$B$33,0),ข้อมูลเฉลยคำตอบ!$C$33,0))</f>
        <v/>
      </c>
      <c r="AJ240" s="33" t="str">
        <f>IF(คำตอบ1หลัก!A240="","",IF(TEXT(คำตอบ1หลัก!AI240,0)=TEXT(ข้อมูลเฉลยคำตอบ!$B$34,0),ข้อมูลเฉลยคำตอบ!$C$34,0))</f>
        <v/>
      </c>
      <c r="AK240" s="33" t="str">
        <f>IF(คำตอบ1หลัก!A240="","",IF(TEXT(คำตอบ1หลัก!AJ240,0)=TEXT(ข้อมูลเฉลยคำตอบ!$B$35,0),ข้อมูลเฉลยคำตอบ!$C$35,0))</f>
        <v/>
      </c>
      <c r="AL240" s="33" t="str">
        <f>IF(คำตอบ1หลัก!A240="","",IF(TEXT(คำตอบ1หลัก!AK240,0)=TEXT(ข้อมูลเฉลยคำตอบ!$B$36,0),ข้อมูลเฉลยคำตอบ!$C$36,0))</f>
        <v/>
      </c>
      <c r="AM240" s="33" t="str">
        <f>IF(คำตอบ1หลัก!A240="","",IF(TEXT(คำตอบ1หลัก!AL240,0)=TEXT(ข้อมูลเฉลยคำตอบ!$B$37,0),ข้อมูลเฉลยคำตอบ!$C$37,0))</f>
        <v/>
      </c>
      <c r="AN240" s="33" t="str">
        <f>IF(คำตอบ1หลัก!A240="","",IF(TEXT(คำตอบ1หลัก!AM240,0)=TEXT(ข้อมูลเฉลยคำตอบ!$B$38,0),ข้อมูลเฉลยคำตอบ!$C$38,0))</f>
        <v/>
      </c>
      <c r="AO240" s="33" t="str">
        <f>IF(คำตอบ1หลัก!A240="","",IF(TEXT(คำตอบ1หลัก!AN240,0)=TEXT(ข้อมูลเฉลยคำตอบ!$B$39,0),ข้อมูลเฉลยคำตอบ!$C$39,0))</f>
        <v/>
      </c>
      <c r="AP240" s="33" t="str">
        <f>IF(คำตอบ1หลัก!A240="","",IF(TEXT(คำตอบ1หลัก!AO240,0)=TEXT(ข้อมูลเฉลยคำตอบ!$B$40,0),ข้อมูลเฉลยคำตอบ!$C$40,0))</f>
        <v/>
      </c>
      <c r="AQ240" s="33" t="str">
        <f>IF(คำตอบ1หลัก!A240="","",IF(TEXT(คำตอบ1หลัก!AP240,0)=TEXT(ข้อมูลเฉลยคำตอบ!$B$41,0),ข้อมูลเฉลยคำตอบ!$C$41,0))</f>
        <v/>
      </c>
      <c r="AR240" s="33" t="str">
        <f>IF(คำตอบ1หลัก!A240="","",IF(TEXT(คำตอบ1หลัก!AQ240,0)=TEXT(ข้อมูลเฉลยคำตอบ!$B$42,0),ข้อมูลเฉลยคำตอบ!$C$42,0))</f>
        <v/>
      </c>
      <c r="AS240" s="33" t="str">
        <f>IF(คำตอบ1หลัก!A240="","",IF(TEXT(คำตอบ1หลัก!AR240,0)=TEXT(ข้อมูลเฉลยคำตอบ!$B$43,0),ข้อมูลเฉลยคำตอบ!$C$43,0))</f>
        <v/>
      </c>
      <c r="AT240" s="33" t="str">
        <f>IF(คำตอบ1หลัก!A240="","",IF(TEXT(คำตอบ1หลัก!AS240,0)=TEXT(ข้อมูลเฉลยคำตอบ!$B$44,0),ข้อมูลเฉลยคำตอบ!$C$44,0))</f>
        <v/>
      </c>
      <c r="AU240" s="33" t="str">
        <f>IF(คำตอบ1หลัก!A240="","",IF(TEXT(คำตอบ1หลัก!AT240,0)=TEXT(ข้อมูลเฉลยคำตอบ!$B$45,0),ข้อมูลเฉลยคำตอบ!$C$45,0))</f>
        <v/>
      </c>
      <c r="AV240" s="33" t="str">
        <f>IF(คำตอบ1หลัก!A240="","",IF(TEXT(คำตอบ1หลัก!AU240,0)=TEXT(ข้อมูลเฉลยคำตอบ!$B$46,0),ข้อมูลเฉลยคำตอบ!$C$46,0))</f>
        <v/>
      </c>
      <c r="AW240" s="33" t="str">
        <f>IF(คำตอบ1หลัก!A240="","",IF(TEXT(คำตอบ1หลัก!AV240,0)=TEXT(ข้อมูลเฉลยคำตอบ!$B$47,0),ข้อมูลเฉลยคำตอบ!$C$47,0))</f>
        <v/>
      </c>
      <c r="AX240" s="33" t="str">
        <f>IF(คำตอบ1หลัก!A240="","",IF(TEXT(คำตอบ1หลัก!AW240,0)=TEXT(ข้อมูลเฉลยคำตอบ!$B$48,0),ข้อมูลเฉลยคำตอบ!$C$48,0))</f>
        <v/>
      </c>
      <c r="AY240" s="33" t="str">
        <f>IF(คำตอบ1หลัก!A240="","",IF(TEXT(คำตอบ1หลัก!AX240,0)=TEXT(ข้อมูลเฉลยคำตอบ!$B$49,0),ข้อมูลเฉลยคำตอบ!$C$49,0))</f>
        <v/>
      </c>
      <c r="AZ240" s="33" t="str">
        <f>IF(คำตอบ1หลัก!A240="","",IF(TEXT(คำตอบ1หลัก!AY240,0)=TEXT(ข้อมูลเฉลยคำตอบ!$B$50,0),ข้อมูลเฉลยคำตอบ!$C$50,0))</f>
        <v/>
      </c>
      <c r="BA240" s="33" t="str">
        <f>IF(คำตอบ1หลัก!A240="","",IF(TEXT(คำตอบ1หลัก!AZ240,0)=TEXT(ข้อมูลเฉลยคำตอบ!$B$51,0),ข้อมูลเฉลยคำตอบ!$C$51,0))</f>
        <v/>
      </c>
      <c r="BB240" s="33" t="str">
        <f>IF(คำตอบ1หลัก!A240="","",IF(TEXT(คำตอบ1หลัก!BA240,0)=TEXT(ข้อมูลเฉลยคำตอบ!$B$52,0),ข้อมูลเฉลยคำตอบ!$C$52,0))</f>
        <v/>
      </c>
      <c r="BC240" s="33" t="str">
        <f>IF(คำตอบ1หลัก!A240="","",IF(TEXT(คำตอบ1หลัก!BB240,0)=TEXT(ข้อมูลเฉลยคำตอบ!$B$53,0),ข้อมูลเฉลยคำตอบ!$C$53,0))</f>
        <v/>
      </c>
      <c r="BD240" s="33" t="str">
        <f>IF(คำตอบ1หลัก!A240="","",IF(TEXT(คำตอบ1หลัก!BC240,0)=TEXT(ข้อมูลเฉลยคำตอบ!$B$54,0),ข้อมูลเฉลยคำตอบ!$C$54,0))</f>
        <v/>
      </c>
      <c r="BE240" s="33" t="str">
        <f>IF(คำตอบ1หลัก!A240="","",IF(TEXT(คำตอบ1หลัก!BD240,0)=TEXT(ข้อมูลเฉลยคำตอบ!$B$55,0),ข้อมูลเฉลยคำตอบ!$C$55,0))</f>
        <v/>
      </c>
      <c r="BF240" s="33" t="str">
        <f>IF(คำตอบ1หลัก!A240="","",IF(TEXT(คำตอบ1หลัก!BE240,0)=TEXT(ข้อมูลเฉลยคำตอบ!$B$56,0),ข้อมูลเฉลยคำตอบ!$C$56,0))</f>
        <v/>
      </c>
      <c r="BG240" s="33" t="str">
        <f>IF(คำตอบ1หลัก!A240="","",IF(TEXT(คำตอบ1หลัก!BF240,0)=TEXT(ข้อมูลเฉลยคำตอบ!$B$57,0),ข้อมูลเฉลยคำตอบ!$C$57,0))</f>
        <v/>
      </c>
      <c r="BH240" s="33" t="str">
        <f>IF(คำตอบ1หลัก!A240="","",IF(TEXT(คำตอบ1หลัก!BG240,0)=TEXT(ข้อมูลเฉลยคำตอบ!$B$58,0),ข้อมูลเฉลยคำตอบ!$C$58,0))</f>
        <v/>
      </c>
      <c r="BI240" s="33" t="str">
        <f>IF(คำตอบ1หลัก!A240="","",IF(TEXT(คำตอบ1หลัก!BH240,0)=TEXT(ข้อมูลเฉลยคำตอบ!$B$59,0),ข้อมูลเฉลยคำตอบ!$C$59,0))</f>
        <v/>
      </c>
      <c r="BJ240" s="33" t="str">
        <f>IF(คำตอบ1หลัก!A240="","",IF(TEXT(คำตอบ1หลัก!BI240,0)=TEXT(ข้อมูลเฉลยคำตอบ!$B$60,0),ข้อมูลเฉลยคำตอบ!$C$60,0))</f>
        <v/>
      </c>
      <c r="BK240" s="33" t="str">
        <f>IF(คำตอบ1หลัก!A240="","",IF(TEXT(คำตอบ1หลัก!BJ240,0)=TEXT(ข้อมูลเฉลยคำตอบ!$B$61,0),ข้อมูลเฉลยคำตอบ!$C$61,0))</f>
        <v/>
      </c>
      <c r="BM240" s="18" t="str">
        <f t="shared" si="6"/>
        <v/>
      </c>
      <c r="BN240" s="38" t="str">
        <f t="shared" si="7"/>
        <v/>
      </c>
    </row>
    <row r="241" spans="1:66" ht="17.399999999999999" hidden="1" customHeight="1">
      <c r="A241" s="19">
        <v>240</v>
      </c>
      <c r="B241" s="3"/>
      <c r="C241" s="3"/>
      <c r="D241" s="33" t="str">
        <f>IF(คำตอบ1หลัก!A241="","",IF(TEXT(คำตอบ1หลัก!C241,0)=TEXT(ข้อมูลเฉลยคำตอบ!$B$2,0),ข้อมูลเฉลยคำตอบ!$C$2,0))</f>
        <v/>
      </c>
      <c r="E241" s="33" t="str">
        <f>IF(คำตอบ1หลัก!A241="","",IF(TEXT(คำตอบ1หลัก!D241,0)=TEXT(ข้อมูลเฉลยคำตอบ!$B$3,0),ข้อมูลเฉลยคำตอบ!$C$3,0))</f>
        <v/>
      </c>
      <c r="F241" s="33" t="str">
        <f>IF(คำตอบ1หลัก!A241="","",IF(TEXT(คำตอบ1หลัก!E241,0)=TEXT(ข้อมูลเฉลยคำตอบ!$B$4,0),ข้อมูลเฉลยคำตอบ!$C$4,0))</f>
        <v/>
      </c>
      <c r="G241" s="33" t="str">
        <f>IF(คำตอบ1หลัก!A241="","",IF(TEXT(คำตอบ1หลัก!F241,0)=TEXT(ข้อมูลเฉลยคำตอบ!$B$5,0),ข้อมูลเฉลยคำตอบ!$C$5,0))</f>
        <v/>
      </c>
      <c r="H241" s="33" t="str">
        <f>IF(คำตอบ1หลัก!A241="","",IF(TEXT(คำตอบ1หลัก!G241,0)=TEXT(ข้อมูลเฉลยคำตอบ!$B$6,0),ข้อมูลเฉลยคำตอบ!$C$6,0))</f>
        <v/>
      </c>
      <c r="I241" s="33" t="str">
        <f>IF(คำตอบ1หลัก!A241="","",IF(TEXT(คำตอบ1หลัก!H241,0)=TEXT(ข้อมูลเฉลยคำตอบ!$B$7,0),ข้อมูลเฉลยคำตอบ!$C$7,0))</f>
        <v/>
      </c>
      <c r="J241" s="33" t="str">
        <f>IF(คำตอบ1หลัก!A241="","",IF(TEXT(คำตอบ1หลัก!I241,0)=TEXT(ข้อมูลเฉลยคำตอบ!$B$8,0),ข้อมูลเฉลยคำตอบ!$C$8,0))</f>
        <v/>
      </c>
      <c r="K241" s="33" t="str">
        <f>IF(คำตอบ1หลัก!A241="","",IF(TEXT(คำตอบ1หลัก!J241,0)=TEXT(ข้อมูลเฉลยคำตอบ!$B$9,0),ข้อมูลเฉลยคำตอบ!$C$9,0))</f>
        <v/>
      </c>
      <c r="L241" s="33" t="str">
        <f>IF(คำตอบ1หลัก!A241="","",IF(TEXT(คำตอบ1หลัก!K241,0)=TEXT(ข้อมูลเฉลยคำตอบ!$B$10,0),ข้อมูลเฉลยคำตอบ!$C$10,0))</f>
        <v/>
      </c>
      <c r="M241" s="33" t="str">
        <f>IF(คำตอบ1หลัก!A241="","",IF(TEXT(คำตอบ1หลัก!L241,0)=TEXT(ข้อมูลเฉลยคำตอบ!$B$11,0),ข้อมูลเฉลยคำตอบ!$C$11,0))</f>
        <v/>
      </c>
      <c r="N241" s="33" t="str">
        <f>IF(คำตอบ1หลัก!A241="","",IF(TEXT(คำตอบ1หลัก!M241,0)=TEXT(ข้อมูลเฉลยคำตอบ!$B$12,0),ข้อมูลเฉลยคำตอบ!$C$12,0))</f>
        <v/>
      </c>
      <c r="O241" s="33" t="str">
        <f>IF(คำตอบ1หลัก!A241="","",IF(TEXT(คำตอบ1หลัก!N241,0)=TEXT(ข้อมูลเฉลยคำตอบ!$B$13,0),ข้อมูลเฉลยคำตอบ!$C$13,0))</f>
        <v/>
      </c>
      <c r="P241" s="33" t="str">
        <f>IF(คำตอบ1หลัก!A241="","",IF(TEXT(คำตอบ1หลัก!O241,0)=TEXT(ข้อมูลเฉลยคำตอบ!$B$14,0),ข้อมูลเฉลยคำตอบ!$C$14,0))</f>
        <v/>
      </c>
      <c r="Q241" s="33" t="str">
        <f>IF(คำตอบ1หลัก!A241="","",IF(TEXT(คำตอบ1หลัก!P241,0)=TEXT(ข้อมูลเฉลยคำตอบ!$B$15,0),ข้อมูลเฉลยคำตอบ!$C$15,0))</f>
        <v/>
      </c>
      <c r="R241" s="33" t="str">
        <f>IF(คำตอบ1หลัก!A241="","",IF(TEXT(คำตอบ1หลัก!Q241,0)=TEXT(ข้อมูลเฉลยคำตอบ!$B$16,0),ข้อมูลเฉลยคำตอบ!$C$16,0))</f>
        <v/>
      </c>
      <c r="S241" s="33" t="str">
        <f>IF(คำตอบ1หลัก!A241="","",IF(TEXT(คำตอบ1หลัก!R241,0)=TEXT(ข้อมูลเฉลยคำตอบ!$B$17,0),ข้อมูลเฉลยคำตอบ!$C$17,0))</f>
        <v/>
      </c>
      <c r="T241" s="33" t="str">
        <f>IF(คำตอบ1หลัก!A241="","",IF(TEXT(คำตอบ1หลัก!S241,0)=TEXT(ข้อมูลเฉลยคำตอบ!$B$18,0),ข้อมูลเฉลยคำตอบ!$C$18,0))</f>
        <v/>
      </c>
      <c r="U241" s="33" t="str">
        <f>IF(คำตอบ1หลัก!A241="","",IF(TEXT(คำตอบ1หลัก!T241,0)=TEXT(ข้อมูลเฉลยคำตอบ!$B$19,0),ข้อมูลเฉลยคำตอบ!$C$19,0))</f>
        <v/>
      </c>
      <c r="V241" s="33" t="str">
        <f>IF(คำตอบ1หลัก!A241="","",IF(TEXT(คำตอบ1หลัก!U241,0)=TEXT(ข้อมูลเฉลยคำตอบ!$B$20,0),ข้อมูลเฉลยคำตอบ!$C$20,0))</f>
        <v/>
      </c>
      <c r="W241" s="33" t="str">
        <f>IF(คำตอบ1หลัก!A241="","",IF(TEXT(คำตอบ1หลัก!V241,0)=TEXT(ข้อมูลเฉลยคำตอบ!$B$21,0),ข้อมูลเฉลยคำตอบ!$C$21,0))</f>
        <v/>
      </c>
      <c r="X241" s="33" t="str">
        <f>IF(คำตอบ1หลัก!A241="","",IF(TEXT(คำตอบ1หลัก!W241,0)=TEXT(ข้อมูลเฉลยคำตอบ!$B$22,0),ข้อมูลเฉลยคำตอบ!$C$22,0))</f>
        <v/>
      </c>
      <c r="Y241" s="33" t="str">
        <f>IF(คำตอบ1หลัก!A241="","",IF(TEXT(คำตอบ1หลัก!X241,0)=TEXT(ข้อมูลเฉลยคำตอบ!$B$23,0),ข้อมูลเฉลยคำตอบ!$C$23,0))</f>
        <v/>
      </c>
      <c r="Z241" s="33" t="str">
        <f>IF(คำตอบ1หลัก!A241="","",IF(TEXT(คำตอบ1หลัก!Y241,0)=TEXT(ข้อมูลเฉลยคำตอบ!$B$24,0),ข้อมูลเฉลยคำตอบ!$C$24,0))</f>
        <v/>
      </c>
      <c r="AA241" s="33" t="str">
        <f>IF(คำตอบ1หลัก!A241="","",IF(TEXT(คำตอบ1หลัก!Z241,0)=TEXT(ข้อมูลเฉลยคำตอบ!$B$25,0),ข้อมูลเฉลยคำตอบ!$C$25,0))</f>
        <v/>
      </c>
      <c r="AB241" s="33" t="str">
        <f>IF(คำตอบ1หลัก!A241="","",IF(TEXT(คำตอบ1หลัก!AA241,0)=TEXT(ข้อมูลเฉลยคำตอบ!$B$26,0),ข้อมูลเฉลยคำตอบ!$C$26,0))</f>
        <v/>
      </c>
      <c r="AC241" s="33" t="str">
        <f>IF(คำตอบ1หลัก!A241="","",IF(TEXT(คำตอบ1หลัก!AB241,0)=TEXT(ข้อมูลเฉลยคำตอบ!$B$27,0),ข้อมูลเฉลยคำตอบ!$C$27,0))</f>
        <v/>
      </c>
      <c r="AD241" s="33" t="str">
        <f>IF(คำตอบ1หลัก!A241="","",IF(TEXT(คำตอบ1หลัก!AC241,0)=TEXT(ข้อมูลเฉลยคำตอบ!$B$28,0),ข้อมูลเฉลยคำตอบ!$C$28,0))</f>
        <v/>
      </c>
      <c r="AE241" s="33" t="str">
        <f>IF(คำตอบ1หลัก!A241="","",IF(TEXT(คำตอบ1หลัก!AD241,0)=TEXT(ข้อมูลเฉลยคำตอบ!$B$29,0),ข้อมูลเฉลยคำตอบ!$C$29,0))</f>
        <v/>
      </c>
      <c r="AF241" s="33" t="str">
        <f>IF(คำตอบ1หลัก!A241="","",IF(TEXT(คำตอบ1หลัก!AE241,0)=TEXT(ข้อมูลเฉลยคำตอบ!$B$30,0),ข้อมูลเฉลยคำตอบ!$C$30,0))</f>
        <v/>
      </c>
      <c r="AG241" s="33" t="str">
        <f>IF(คำตอบ1หลัก!A241="","",IF(TEXT(คำตอบ1หลัก!AF241,0)=TEXT(ข้อมูลเฉลยคำตอบ!$B$31,0),ข้อมูลเฉลยคำตอบ!$C$31,0))</f>
        <v/>
      </c>
      <c r="AH241" s="33" t="str">
        <f>IF(คำตอบ1หลัก!A241="","",IF(TEXT(คำตอบ1หลัก!AG241,0)=TEXT(ข้อมูลเฉลยคำตอบ!$B$32,0),ข้อมูลเฉลยคำตอบ!$C$32,0))</f>
        <v/>
      </c>
      <c r="AI241" s="33" t="str">
        <f>IF(คำตอบ1หลัก!A241="","",IF(TEXT(คำตอบ1หลัก!AH241,0)=TEXT(ข้อมูลเฉลยคำตอบ!$B$33,0),ข้อมูลเฉลยคำตอบ!$C$33,0))</f>
        <v/>
      </c>
      <c r="AJ241" s="33" t="str">
        <f>IF(คำตอบ1หลัก!A241="","",IF(TEXT(คำตอบ1หลัก!AI241,0)=TEXT(ข้อมูลเฉลยคำตอบ!$B$34,0),ข้อมูลเฉลยคำตอบ!$C$34,0))</f>
        <v/>
      </c>
      <c r="AK241" s="33" t="str">
        <f>IF(คำตอบ1หลัก!A241="","",IF(TEXT(คำตอบ1หลัก!AJ241,0)=TEXT(ข้อมูลเฉลยคำตอบ!$B$35,0),ข้อมูลเฉลยคำตอบ!$C$35,0))</f>
        <v/>
      </c>
      <c r="AL241" s="33" t="str">
        <f>IF(คำตอบ1หลัก!A241="","",IF(TEXT(คำตอบ1หลัก!AK241,0)=TEXT(ข้อมูลเฉลยคำตอบ!$B$36,0),ข้อมูลเฉลยคำตอบ!$C$36,0))</f>
        <v/>
      </c>
      <c r="AM241" s="33" t="str">
        <f>IF(คำตอบ1หลัก!A241="","",IF(TEXT(คำตอบ1หลัก!AL241,0)=TEXT(ข้อมูลเฉลยคำตอบ!$B$37,0),ข้อมูลเฉลยคำตอบ!$C$37,0))</f>
        <v/>
      </c>
      <c r="AN241" s="33" t="str">
        <f>IF(คำตอบ1หลัก!A241="","",IF(TEXT(คำตอบ1หลัก!AM241,0)=TEXT(ข้อมูลเฉลยคำตอบ!$B$38,0),ข้อมูลเฉลยคำตอบ!$C$38,0))</f>
        <v/>
      </c>
      <c r="AO241" s="33" t="str">
        <f>IF(คำตอบ1หลัก!A241="","",IF(TEXT(คำตอบ1หลัก!AN241,0)=TEXT(ข้อมูลเฉลยคำตอบ!$B$39,0),ข้อมูลเฉลยคำตอบ!$C$39,0))</f>
        <v/>
      </c>
      <c r="AP241" s="33" t="str">
        <f>IF(คำตอบ1หลัก!A241="","",IF(TEXT(คำตอบ1หลัก!AO241,0)=TEXT(ข้อมูลเฉลยคำตอบ!$B$40,0),ข้อมูลเฉลยคำตอบ!$C$40,0))</f>
        <v/>
      </c>
      <c r="AQ241" s="33" t="str">
        <f>IF(คำตอบ1หลัก!A241="","",IF(TEXT(คำตอบ1หลัก!AP241,0)=TEXT(ข้อมูลเฉลยคำตอบ!$B$41,0),ข้อมูลเฉลยคำตอบ!$C$41,0))</f>
        <v/>
      </c>
      <c r="AR241" s="33" t="str">
        <f>IF(คำตอบ1หลัก!A241="","",IF(TEXT(คำตอบ1หลัก!AQ241,0)=TEXT(ข้อมูลเฉลยคำตอบ!$B$42,0),ข้อมูลเฉลยคำตอบ!$C$42,0))</f>
        <v/>
      </c>
      <c r="AS241" s="33" t="str">
        <f>IF(คำตอบ1หลัก!A241="","",IF(TEXT(คำตอบ1หลัก!AR241,0)=TEXT(ข้อมูลเฉลยคำตอบ!$B$43,0),ข้อมูลเฉลยคำตอบ!$C$43,0))</f>
        <v/>
      </c>
      <c r="AT241" s="33" t="str">
        <f>IF(คำตอบ1หลัก!A241="","",IF(TEXT(คำตอบ1หลัก!AS241,0)=TEXT(ข้อมูลเฉลยคำตอบ!$B$44,0),ข้อมูลเฉลยคำตอบ!$C$44,0))</f>
        <v/>
      </c>
      <c r="AU241" s="33" t="str">
        <f>IF(คำตอบ1หลัก!A241="","",IF(TEXT(คำตอบ1หลัก!AT241,0)=TEXT(ข้อมูลเฉลยคำตอบ!$B$45,0),ข้อมูลเฉลยคำตอบ!$C$45,0))</f>
        <v/>
      </c>
      <c r="AV241" s="33" t="str">
        <f>IF(คำตอบ1หลัก!A241="","",IF(TEXT(คำตอบ1หลัก!AU241,0)=TEXT(ข้อมูลเฉลยคำตอบ!$B$46,0),ข้อมูลเฉลยคำตอบ!$C$46,0))</f>
        <v/>
      </c>
      <c r="AW241" s="33" t="str">
        <f>IF(คำตอบ1หลัก!A241="","",IF(TEXT(คำตอบ1หลัก!AV241,0)=TEXT(ข้อมูลเฉลยคำตอบ!$B$47,0),ข้อมูลเฉลยคำตอบ!$C$47,0))</f>
        <v/>
      </c>
      <c r="AX241" s="33" t="str">
        <f>IF(คำตอบ1หลัก!A241="","",IF(TEXT(คำตอบ1หลัก!AW241,0)=TEXT(ข้อมูลเฉลยคำตอบ!$B$48,0),ข้อมูลเฉลยคำตอบ!$C$48,0))</f>
        <v/>
      </c>
      <c r="AY241" s="33" t="str">
        <f>IF(คำตอบ1หลัก!A241="","",IF(TEXT(คำตอบ1หลัก!AX241,0)=TEXT(ข้อมูลเฉลยคำตอบ!$B$49,0),ข้อมูลเฉลยคำตอบ!$C$49,0))</f>
        <v/>
      </c>
      <c r="AZ241" s="33" t="str">
        <f>IF(คำตอบ1หลัก!A241="","",IF(TEXT(คำตอบ1หลัก!AY241,0)=TEXT(ข้อมูลเฉลยคำตอบ!$B$50,0),ข้อมูลเฉลยคำตอบ!$C$50,0))</f>
        <v/>
      </c>
      <c r="BA241" s="33" t="str">
        <f>IF(คำตอบ1หลัก!A241="","",IF(TEXT(คำตอบ1หลัก!AZ241,0)=TEXT(ข้อมูลเฉลยคำตอบ!$B$51,0),ข้อมูลเฉลยคำตอบ!$C$51,0))</f>
        <v/>
      </c>
      <c r="BB241" s="33" t="str">
        <f>IF(คำตอบ1หลัก!A241="","",IF(TEXT(คำตอบ1หลัก!BA241,0)=TEXT(ข้อมูลเฉลยคำตอบ!$B$52,0),ข้อมูลเฉลยคำตอบ!$C$52,0))</f>
        <v/>
      </c>
      <c r="BC241" s="33" t="str">
        <f>IF(คำตอบ1หลัก!A241="","",IF(TEXT(คำตอบ1หลัก!BB241,0)=TEXT(ข้อมูลเฉลยคำตอบ!$B$53,0),ข้อมูลเฉลยคำตอบ!$C$53,0))</f>
        <v/>
      </c>
      <c r="BD241" s="33" t="str">
        <f>IF(คำตอบ1หลัก!A241="","",IF(TEXT(คำตอบ1หลัก!BC241,0)=TEXT(ข้อมูลเฉลยคำตอบ!$B$54,0),ข้อมูลเฉลยคำตอบ!$C$54,0))</f>
        <v/>
      </c>
      <c r="BE241" s="33" t="str">
        <f>IF(คำตอบ1หลัก!A241="","",IF(TEXT(คำตอบ1หลัก!BD241,0)=TEXT(ข้อมูลเฉลยคำตอบ!$B$55,0),ข้อมูลเฉลยคำตอบ!$C$55,0))</f>
        <v/>
      </c>
      <c r="BF241" s="33" t="str">
        <f>IF(คำตอบ1หลัก!A241="","",IF(TEXT(คำตอบ1หลัก!BE241,0)=TEXT(ข้อมูลเฉลยคำตอบ!$B$56,0),ข้อมูลเฉลยคำตอบ!$C$56,0))</f>
        <v/>
      </c>
      <c r="BG241" s="33" t="str">
        <f>IF(คำตอบ1หลัก!A241="","",IF(TEXT(คำตอบ1หลัก!BF241,0)=TEXT(ข้อมูลเฉลยคำตอบ!$B$57,0),ข้อมูลเฉลยคำตอบ!$C$57,0))</f>
        <v/>
      </c>
      <c r="BH241" s="33" t="str">
        <f>IF(คำตอบ1หลัก!A241="","",IF(TEXT(คำตอบ1หลัก!BG241,0)=TEXT(ข้อมูลเฉลยคำตอบ!$B$58,0),ข้อมูลเฉลยคำตอบ!$C$58,0))</f>
        <v/>
      </c>
      <c r="BI241" s="33" t="str">
        <f>IF(คำตอบ1หลัก!A241="","",IF(TEXT(คำตอบ1หลัก!BH241,0)=TEXT(ข้อมูลเฉลยคำตอบ!$B$59,0),ข้อมูลเฉลยคำตอบ!$C$59,0))</f>
        <v/>
      </c>
      <c r="BJ241" s="33" t="str">
        <f>IF(คำตอบ1หลัก!A241="","",IF(TEXT(คำตอบ1หลัก!BI241,0)=TEXT(ข้อมูลเฉลยคำตอบ!$B$60,0),ข้อมูลเฉลยคำตอบ!$C$60,0))</f>
        <v/>
      </c>
      <c r="BK241" s="33" t="str">
        <f>IF(คำตอบ1หลัก!A241="","",IF(TEXT(คำตอบ1หลัก!BJ241,0)=TEXT(ข้อมูลเฉลยคำตอบ!$B$61,0),ข้อมูลเฉลยคำตอบ!$C$61,0))</f>
        <v/>
      </c>
      <c r="BM241" s="18" t="str">
        <f t="shared" si="6"/>
        <v/>
      </c>
      <c r="BN241" s="38" t="str">
        <f t="shared" si="7"/>
        <v/>
      </c>
    </row>
    <row r="242" spans="1:66" ht="17.399999999999999" hidden="1" customHeight="1">
      <c r="A242" s="19">
        <v>241</v>
      </c>
      <c r="B242" s="3"/>
      <c r="C242" s="3"/>
      <c r="D242" s="33" t="str">
        <f>IF(คำตอบ1หลัก!A242="","",IF(TEXT(คำตอบ1หลัก!C242,0)=TEXT(ข้อมูลเฉลยคำตอบ!$B$2,0),ข้อมูลเฉลยคำตอบ!$C$2,0))</f>
        <v/>
      </c>
      <c r="E242" s="33" t="str">
        <f>IF(คำตอบ1หลัก!A242="","",IF(TEXT(คำตอบ1หลัก!D242,0)=TEXT(ข้อมูลเฉลยคำตอบ!$B$3,0),ข้อมูลเฉลยคำตอบ!$C$3,0))</f>
        <v/>
      </c>
      <c r="F242" s="33" t="str">
        <f>IF(คำตอบ1หลัก!A242="","",IF(TEXT(คำตอบ1หลัก!E242,0)=TEXT(ข้อมูลเฉลยคำตอบ!$B$4,0),ข้อมูลเฉลยคำตอบ!$C$4,0))</f>
        <v/>
      </c>
      <c r="G242" s="33" t="str">
        <f>IF(คำตอบ1หลัก!A242="","",IF(TEXT(คำตอบ1หลัก!F242,0)=TEXT(ข้อมูลเฉลยคำตอบ!$B$5,0),ข้อมูลเฉลยคำตอบ!$C$5,0))</f>
        <v/>
      </c>
      <c r="H242" s="33" t="str">
        <f>IF(คำตอบ1หลัก!A242="","",IF(TEXT(คำตอบ1หลัก!G242,0)=TEXT(ข้อมูลเฉลยคำตอบ!$B$6,0),ข้อมูลเฉลยคำตอบ!$C$6,0))</f>
        <v/>
      </c>
      <c r="I242" s="33" t="str">
        <f>IF(คำตอบ1หลัก!A242="","",IF(TEXT(คำตอบ1หลัก!H242,0)=TEXT(ข้อมูลเฉลยคำตอบ!$B$7,0),ข้อมูลเฉลยคำตอบ!$C$7,0))</f>
        <v/>
      </c>
      <c r="J242" s="33" t="str">
        <f>IF(คำตอบ1หลัก!A242="","",IF(TEXT(คำตอบ1หลัก!I242,0)=TEXT(ข้อมูลเฉลยคำตอบ!$B$8,0),ข้อมูลเฉลยคำตอบ!$C$8,0))</f>
        <v/>
      </c>
      <c r="K242" s="33" t="str">
        <f>IF(คำตอบ1หลัก!A242="","",IF(TEXT(คำตอบ1หลัก!J242,0)=TEXT(ข้อมูลเฉลยคำตอบ!$B$9,0),ข้อมูลเฉลยคำตอบ!$C$9,0))</f>
        <v/>
      </c>
      <c r="L242" s="33" t="str">
        <f>IF(คำตอบ1หลัก!A242="","",IF(TEXT(คำตอบ1หลัก!K242,0)=TEXT(ข้อมูลเฉลยคำตอบ!$B$10,0),ข้อมูลเฉลยคำตอบ!$C$10,0))</f>
        <v/>
      </c>
      <c r="M242" s="33" t="str">
        <f>IF(คำตอบ1หลัก!A242="","",IF(TEXT(คำตอบ1หลัก!L242,0)=TEXT(ข้อมูลเฉลยคำตอบ!$B$11,0),ข้อมูลเฉลยคำตอบ!$C$11,0))</f>
        <v/>
      </c>
      <c r="N242" s="33" t="str">
        <f>IF(คำตอบ1หลัก!A242="","",IF(TEXT(คำตอบ1หลัก!M242,0)=TEXT(ข้อมูลเฉลยคำตอบ!$B$12,0),ข้อมูลเฉลยคำตอบ!$C$12,0))</f>
        <v/>
      </c>
      <c r="O242" s="33" t="str">
        <f>IF(คำตอบ1หลัก!A242="","",IF(TEXT(คำตอบ1หลัก!N242,0)=TEXT(ข้อมูลเฉลยคำตอบ!$B$13,0),ข้อมูลเฉลยคำตอบ!$C$13,0))</f>
        <v/>
      </c>
      <c r="P242" s="33" t="str">
        <f>IF(คำตอบ1หลัก!A242="","",IF(TEXT(คำตอบ1หลัก!O242,0)=TEXT(ข้อมูลเฉลยคำตอบ!$B$14,0),ข้อมูลเฉลยคำตอบ!$C$14,0))</f>
        <v/>
      </c>
      <c r="Q242" s="33" t="str">
        <f>IF(คำตอบ1หลัก!A242="","",IF(TEXT(คำตอบ1หลัก!P242,0)=TEXT(ข้อมูลเฉลยคำตอบ!$B$15,0),ข้อมูลเฉลยคำตอบ!$C$15,0))</f>
        <v/>
      </c>
      <c r="R242" s="33" t="str">
        <f>IF(คำตอบ1หลัก!A242="","",IF(TEXT(คำตอบ1หลัก!Q242,0)=TEXT(ข้อมูลเฉลยคำตอบ!$B$16,0),ข้อมูลเฉลยคำตอบ!$C$16,0))</f>
        <v/>
      </c>
      <c r="S242" s="33" t="str">
        <f>IF(คำตอบ1หลัก!A242="","",IF(TEXT(คำตอบ1หลัก!R242,0)=TEXT(ข้อมูลเฉลยคำตอบ!$B$17,0),ข้อมูลเฉลยคำตอบ!$C$17,0))</f>
        <v/>
      </c>
      <c r="T242" s="33" t="str">
        <f>IF(คำตอบ1หลัก!A242="","",IF(TEXT(คำตอบ1หลัก!S242,0)=TEXT(ข้อมูลเฉลยคำตอบ!$B$18,0),ข้อมูลเฉลยคำตอบ!$C$18,0))</f>
        <v/>
      </c>
      <c r="U242" s="33" t="str">
        <f>IF(คำตอบ1หลัก!A242="","",IF(TEXT(คำตอบ1หลัก!T242,0)=TEXT(ข้อมูลเฉลยคำตอบ!$B$19,0),ข้อมูลเฉลยคำตอบ!$C$19,0))</f>
        <v/>
      </c>
      <c r="V242" s="33" t="str">
        <f>IF(คำตอบ1หลัก!A242="","",IF(TEXT(คำตอบ1หลัก!U242,0)=TEXT(ข้อมูลเฉลยคำตอบ!$B$20,0),ข้อมูลเฉลยคำตอบ!$C$20,0))</f>
        <v/>
      </c>
      <c r="W242" s="33" t="str">
        <f>IF(คำตอบ1หลัก!A242="","",IF(TEXT(คำตอบ1หลัก!V242,0)=TEXT(ข้อมูลเฉลยคำตอบ!$B$21,0),ข้อมูลเฉลยคำตอบ!$C$21,0))</f>
        <v/>
      </c>
      <c r="X242" s="33" t="str">
        <f>IF(คำตอบ1หลัก!A242="","",IF(TEXT(คำตอบ1หลัก!W242,0)=TEXT(ข้อมูลเฉลยคำตอบ!$B$22,0),ข้อมูลเฉลยคำตอบ!$C$22,0))</f>
        <v/>
      </c>
      <c r="Y242" s="33" t="str">
        <f>IF(คำตอบ1หลัก!A242="","",IF(TEXT(คำตอบ1หลัก!X242,0)=TEXT(ข้อมูลเฉลยคำตอบ!$B$23,0),ข้อมูลเฉลยคำตอบ!$C$23,0))</f>
        <v/>
      </c>
      <c r="Z242" s="33" t="str">
        <f>IF(คำตอบ1หลัก!A242="","",IF(TEXT(คำตอบ1หลัก!Y242,0)=TEXT(ข้อมูลเฉลยคำตอบ!$B$24,0),ข้อมูลเฉลยคำตอบ!$C$24,0))</f>
        <v/>
      </c>
      <c r="AA242" s="33" t="str">
        <f>IF(คำตอบ1หลัก!A242="","",IF(TEXT(คำตอบ1หลัก!Z242,0)=TEXT(ข้อมูลเฉลยคำตอบ!$B$25,0),ข้อมูลเฉลยคำตอบ!$C$25,0))</f>
        <v/>
      </c>
      <c r="AB242" s="33" t="str">
        <f>IF(คำตอบ1หลัก!A242="","",IF(TEXT(คำตอบ1หลัก!AA242,0)=TEXT(ข้อมูลเฉลยคำตอบ!$B$26,0),ข้อมูลเฉลยคำตอบ!$C$26,0))</f>
        <v/>
      </c>
      <c r="AC242" s="33" t="str">
        <f>IF(คำตอบ1หลัก!A242="","",IF(TEXT(คำตอบ1หลัก!AB242,0)=TEXT(ข้อมูลเฉลยคำตอบ!$B$27,0),ข้อมูลเฉลยคำตอบ!$C$27,0))</f>
        <v/>
      </c>
      <c r="AD242" s="33" t="str">
        <f>IF(คำตอบ1หลัก!A242="","",IF(TEXT(คำตอบ1หลัก!AC242,0)=TEXT(ข้อมูลเฉลยคำตอบ!$B$28,0),ข้อมูลเฉลยคำตอบ!$C$28,0))</f>
        <v/>
      </c>
      <c r="AE242" s="33" t="str">
        <f>IF(คำตอบ1หลัก!A242="","",IF(TEXT(คำตอบ1หลัก!AD242,0)=TEXT(ข้อมูลเฉลยคำตอบ!$B$29,0),ข้อมูลเฉลยคำตอบ!$C$29,0))</f>
        <v/>
      </c>
      <c r="AF242" s="33" t="str">
        <f>IF(คำตอบ1หลัก!A242="","",IF(TEXT(คำตอบ1หลัก!AE242,0)=TEXT(ข้อมูลเฉลยคำตอบ!$B$30,0),ข้อมูลเฉลยคำตอบ!$C$30,0))</f>
        <v/>
      </c>
      <c r="AG242" s="33" t="str">
        <f>IF(คำตอบ1หลัก!A242="","",IF(TEXT(คำตอบ1หลัก!AF242,0)=TEXT(ข้อมูลเฉลยคำตอบ!$B$31,0),ข้อมูลเฉลยคำตอบ!$C$31,0))</f>
        <v/>
      </c>
      <c r="AH242" s="33" t="str">
        <f>IF(คำตอบ1หลัก!A242="","",IF(TEXT(คำตอบ1หลัก!AG242,0)=TEXT(ข้อมูลเฉลยคำตอบ!$B$32,0),ข้อมูลเฉลยคำตอบ!$C$32,0))</f>
        <v/>
      </c>
      <c r="AI242" s="33" t="str">
        <f>IF(คำตอบ1หลัก!A242="","",IF(TEXT(คำตอบ1หลัก!AH242,0)=TEXT(ข้อมูลเฉลยคำตอบ!$B$33,0),ข้อมูลเฉลยคำตอบ!$C$33,0))</f>
        <v/>
      </c>
      <c r="AJ242" s="33" t="str">
        <f>IF(คำตอบ1หลัก!A242="","",IF(TEXT(คำตอบ1หลัก!AI242,0)=TEXT(ข้อมูลเฉลยคำตอบ!$B$34,0),ข้อมูลเฉลยคำตอบ!$C$34,0))</f>
        <v/>
      </c>
      <c r="AK242" s="33" t="str">
        <f>IF(คำตอบ1หลัก!A242="","",IF(TEXT(คำตอบ1หลัก!AJ242,0)=TEXT(ข้อมูลเฉลยคำตอบ!$B$35,0),ข้อมูลเฉลยคำตอบ!$C$35,0))</f>
        <v/>
      </c>
      <c r="AL242" s="33" t="str">
        <f>IF(คำตอบ1หลัก!A242="","",IF(TEXT(คำตอบ1หลัก!AK242,0)=TEXT(ข้อมูลเฉลยคำตอบ!$B$36,0),ข้อมูลเฉลยคำตอบ!$C$36,0))</f>
        <v/>
      </c>
      <c r="AM242" s="33" t="str">
        <f>IF(คำตอบ1หลัก!A242="","",IF(TEXT(คำตอบ1หลัก!AL242,0)=TEXT(ข้อมูลเฉลยคำตอบ!$B$37,0),ข้อมูลเฉลยคำตอบ!$C$37,0))</f>
        <v/>
      </c>
      <c r="AN242" s="33" t="str">
        <f>IF(คำตอบ1หลัก!A242="","",IF(TEXT(คำตอบ1หลัก!AM242,0)=TEXT(ข้อมูลเฉลยคำตอบ!$B$38,0),ข้อมูลเฉลยคำตอบ!$C$38,0))</f>
        <v/>
      </c>
      <c r="AO242" s="33" t="str">
        <f>IF(คำตอบ1หลัก!A242="","",IF(TEXT(คำตอบ1หลัก!AN242,0)=TEXT(ข้อมูลเฉลยคำตอบ!$B$39,0),ข้อมูลเฉลยคำตอบ!$C$39,0))</f>
        <v/>
      </c>
      <c r="AP242" s="33" t="str">
        <f>IF(คำตอบ1หลัก!A242="","",IF(TEXT(คำตอบ1หลัก!AO242,0)=TEXT(ข้อมูลเฉลยคำตอบ!$B$40,0),ข้อมูลเฉลยคำตอบ!$C$40,0))</f>
        <v/>
      </c>
      <c r="AQ242" s="33" t="str">
        <f>IF(คำตอบ1หลัก!A242="","",IF(TEXT(คำตอบ1หลัก!AP242,0)=TEXT(ข้อมูลเฉลยคำตอบ!$B$41,0),ข้อมูลเฉลยคำตอบ!$C$41,0))</f>
        <v/>
      </c>
      <c r="AR242" s="33" t="str">
        <f>IF(คำตอบ1หลัก!A242="","",IF(TEXT(คำตอบ1หลัก!AQ242,0)=TEXT(ข้อมูลเฉลยคำตอบ!$B$42,0),ข้อมูลเฉลยคำตอบ!$C$42,0))</f>
        <v/>
      </c>
      <c r="AS242" s="33" t="str">
        <f>IF(คำตอบ1หลัก!A242="","",IF(TEXT(คำตอบ1หลัก!AR242,0)=TEXT(ข้อมูลเฉลยคำตอบ!$B$43,0),ข้อมูลเฉลยคำตอบ!$C$43,0))</f>
        <v/>
      </c>
      <c r="AT242" s="33" t="str">
        <f>IF(คำตอบ1หลัก!A242="","",IF(TEXT(คำตอบ1หลัก!AS242,0)=TEXT(ข้อมูลเฉลยคำตอบ!$B$44,0),ข้อมูลเฉลยคำตอบ!$C$44,0))</f>
        <v/>
      </c>
      <c r="AU242" s="33" t="str">
        <f>IF(คำตอบ1หลัก!A242="","",IF(TEXT(คำตอบ1หลัก!AT242,0)=TEXT(ข้อมูลเฉลยคำตอบ!$B$45,0),ข้อมูลเฉลยคำตอบ!$C$45,0))</f>
        <v/>
      </c>
      <c r="AV242" s="33" t="str">
        <f>IF(คำตอบ1หลัก!A242="","",IF(TEXT(คำตอบ1หลัก!AU242,0)=TEXT(ข้อมูลเฉลยคำตอบ!$B$46,0),ข้อมูลเฉลยคำตอบ!$C$46,0))</f>
        <v/>
      </c>
      <c r="AW242" s="33" t="str">
        <f>IF(คำตอบ1หลัก!A242="","",IF(TEXT(คำตอบ1หลัก!AV242,0)=TEXT(ข้อมูลเฉลยคำตอบ!$B$47,0),ข้อมูลเฉลยคำตอบ!$C$47,0))</f>
        <v/>
      </c>
      <c r="AX242" s="33" t="str">
        <f>IF(คำตอบ1หลัก!A242="","",IF(TEXT(คำตอบ1หลัก!AW242,0)=TEXT(ข้อมูลเฉลยคำตอบ!$B$48,0),ข้อมูลเฉลยคำตอบ!$C$48,0))</f>
        <v/>
      </c>
      <c r="AY242" s="33" t="str">
        <f>IF(คำตอบ1หลัก!A242="","",IF(TEXT(คำตอบ1หลัก!AX242,0)=TEXT(ข้อมูลเฉลยคำตอบ!$B$49,0),ข้อมูลเฉลยคำตอบ!$C$49,0))</f>
        <v/>
      </c>
      <c r="AZ242" s="33" t="str">
        <f>IF(คำตอบ1หลัก!A242="","",IF(TEXT(คำตอบ1หลัก!AY242,0)=TEXT(ข้อมูลเฉลยคำตอบ!$B$50,0),ข้อมูลเฉลยคำตอบ!$C$50,0))</f>
        <v/>
      </c>
      <c r="BA242" s="33" t="str">
        <f>IF(คำตอบ1หลัก!A242="","",IF(TEXT(คำตอบ1หลัก!AZ242,0)=TEXT(ข้อมูลเฉลยคำตอบ!$B$51,0),ข้อมูลเฉลยคำตอบ!$C$51,0))</f>
        <v/>
      </c>
      <c r="BB242" s="33" t="str">
        <f>IF(คำตอบ1หลัก!A242="","",IF(TEXT(คำตอบ1หลัก!BA242,0)=TEXT(ข้อมูลเฉลยคำตอบ!$B$52,0),ข้อมูลเฉลยคำตอบ!$C$52,0))</f>
        <v/>
      </c>
      <c r="BC242" s="33" t="str">
        <f>IF(คำตอบ1หลัก!A242="","",IF(TEXT(คำตอบ1หลัก!BB242,0)=TEXT(ข้อมูลเฉลยคำตอบ!$B$53,0),ข้อมูลเฉลยคำตอบ!$C$53,0))</f>
        <v/>
      </c>
      <c r="BD242" s="33" t="str">
        <f>IF(คำตอบ1หลัก!A242="","",IF(TEXT(คำตอบ1หลัก!BC242,0)=TEXT(ข้อมูลเฉลยคำตอบ!$B$54,0),ข้อมูลเฉลยคำตอบ!$C$54,0))</f>
        <v/>
      </c>
      <c r="BE242" s="33" t="str">
        <f>IF(คำตอบ1หลัก!A242="","",IF(TEXT(คำตอบ1หลัก!BD242,0)=TEXT(ข้อมูลเฉลยคำตอบ!$B$55,0),ข้อมูลเฉลยคำตอบ!$C$55,0))</f>
        <v/>
      </c>
      <c r="BF242" s="33" t="str">
        <f>IF(คำตอบ1หลัก!A242="","",IF(TEXT(คำตอบ1หลัก!BE242,0)=TEXT(ข้อมูลเฉลยคำตอบ!$B$56,0),ข้อมูลเฉลยคำตอบ!$C$56,0))</f>
        <v/>
      </c>
      <c r="BG242" s="33" t="str">
        <f>IF(คำตอบ1หลัก!A242="","",IF(TEXT(คำตอบ1หลัก!BF242,0)=TEXT(ข้อมูลเฉลยคำตอบ!$B$57,0),ข้อมูลเฉลยคำตอบ!$C$57,0))</f>
        <v/>
      </c>
      <c r="BH242" s="33" t="str">
        <f>IF(คำตอบ1หลัก!A242="","",IF(TEXT(คำตอบ1หลัก!BG242,0)=TEXT(ข้อมูลเฉลยคำตอบ!$B$58,0),ข้อมูลเฉลยคำตอบ!$C$58,0))</f>
        <v/>
      </c>
      <c r="BI242" s="33" t="str">
        <f>IF(คำตอบ1หลัก!A242="","",IF(TEXT(คำตอบ1หลัก!BH242,0)=TEXT(ข้อมูลเฉลยคำตอบ!$B$59,0),ข้อมูลเฉลยคำตอบ!$C$59,0))</f>
        <v/>
      </c>
      <c r="BJ242" s="33" t="str">
        <f>IF(คำตอบ1หลัก!A242="","",IF(TEXT(คำตอบ1หลัก!BI242,0)=TEXT(ข้อมูลเฉลยคำตอบ!$B$60,0),ข้อมูลเฉลยคำตอบ!$C$60,0))</f>
        <v/>
      </c>
      <c r="BK242" s="33" t="str">
        <f>IF(คำตอบ1หลัก!A242="","",IF(TEXT(คำตอบ1หลัก!BJ242,0)=TEXT(ข้อมูลเฉลยคำตอบ!$B$61,0),ข้อมูลเฉลยคำตอบ!$C$61,0))</f>
        <v/>
      </c>
      <c r="BM242" s="18" t="str">
        <f t="shared" si="6"/>
        <v/>
      </c>
      <c r="BN242" s="38" t="str">
        <f t="shared" si="7"/>
        <v/>
      </c>
    </row>
    <row r="243" spans="1:66" ht="17.399999999999999" hidden="1" customHeight="1">
      <c r="A243" s="19">
        <v>242</v>
      </c>
      <c r="B243" s="3"/>
      <c r="C243" s="3"/>
      <c r="D243" s="33" t="str">
        <f>IF(คำตอบ1หลัก!A243="","",IF(TEXT(คำตอบ1หลัก!C243,0)=TEXT(ข้อมูลเฉลยคำตอบ!$B$2,0),ข้อมูลเฉลยคำตอบ!$C$2,0))</f>
        <v/>
      </c>
      <c r="E243" s="33" t="str">
        <f>IF(คำตอบ1หลัก!A243="","",IF(TEXT(คำตอบ1หลัก!D243,0)=TEXT(ข้อมูลเฉลยคำตอบ!$B$3,0),ข้อมูลเฉลยคำตอบ!$C$3,0))</f>
        <v/>
      </c>
      <c r="F243" s="33" t="str">
        <f>IF(คำตอบ1หลัก!A243="","",IF(TEXT(คำตอบ1หลัก!E243,0)=TEXT(ข้อมูลเฉลยคำตอบ!$B$4,0),ข้อมูลเฉลยคำตอบ!$C$4,0))</f>
        <v/>
      </c>
      <c r="G243" s="33" t="str">
        <f>IF(คำตอบ1หลัก!A243="","",IF(TEXT(คำตอบ1หลัก!F243,0)=TEXT(ข้อมูลเฉลยคำตอบ!$B$5,0),ข้อมูลเฉลยคำตอบ!$C$5,0))</f>
        <v/>
      </c>
      <c r="H243" s="33" t="str">
        <f>IF(คำตอบ1หลัก!A243="","",IF(TEXT(คำตอบ1หลัก!G243,0)=TEXT(ข้อมูลเฉลยคำตอบ!$B$6,0),ข้อมูลเฉลยคำตอบ!$C$6,0))</f>
        <v/>
      </c>
      <c r="I243" s="33" t="str">
        <f>IF(คำตอบ1หลัก!A243="","",IF(TEXT(คำตอบ1หลัก!H243,0)=TEXT(ข้อมูลเฉลยคำตอบ!$B$7,0),ข้อมูลเฉลยคำตอบ!$C$7,0))</f>
        <v/>
      </c>
      <c r="J243" s="33" t="str">
        <f>IF(คำตอบ1หลัก!A243="","",IF(TEXT(คำตอบ1หลัก!I243,0)=TEXT(ข้อมูลเฉลยคำตอบ!$B$8,0),ข้อมูลเฉลยคำตอบ!$C$8,0))</f>
        <v/>
      </c>
      <c r="K243" s="33" t="str">
        <f>IF(คำตอบ1หลัก!A243="","",IF(TEXT(คำตอบ1หลัก!J243,0)=TEXT(ข้อมูลเฉลยคำตอบ!$B$9,0),ข้อมูลเฉลยคำตอบ!$C$9,0))</f>
        <v/>
      </c>
      <c r="L243" s="33" t="str">
        <f>IF(คำตอบ1หลัก!A243="","",IF(TEXT(คำตอบ1หลัก!K243,0)=TEXT(ข้อมูลเฉลยคำตอบ!$B$10,0),ข้อมูลเฉลยคำตอบ!$C$10,0))</f>
        <v/>
      </c>
      <c r="M243" s="33" t="str">
        <f>IF(คำตอบ1หลัก!A243="","",IF(TEXT(คำตอบ1หลัก!L243,0)=TEXT(ข้อมูลเฉลยคำตอบ!$B$11,0),ข้อมูลเฉลยคำตอบ!$C$11,0))</f>
        <v/>
      </c>
      <c r="N243" s="33" t="str">
        <f>IF(คำตอบ1หลัก!A243="","",IF(TEXT(คำตอบ1หลัก!M243,0)=TEXT(ข้อมูลเฉลยคำตอบ!$B$12,0),ข้อมูลเฉลยคำตอบ!$C$12,0))</f>
        <v/>
      </c>
      <c r="O243" s="33" t="str">
        <f>IF(คำตอบ1หลัก!A243="","",IF(TEXT(คำตอบ1หลัก!N243,0)=TEXT(ข้อมูลเฉลยคำตอบ!$B$13,0),ข้อมูลเฉลยคำตอบ!$C$13,0))</f>
        <v/>
      </c>
      <c r="P243" s="33" t="str">
        <f>IF(คำตอบ1หลัก!A243="","",IF(TEXT(คำตอบ1หลัก!O243,0)=TEXT(ข้อมูลเฉลยคำตอบ!$B$14,0),ข้อมูลเฉลยคำตอบ!$C$14,0))</f>
        <v/>
      </c>
      <c r="Q243" s="33" t="str">
        <f>IF(คำตอบ1หลัก!A243="","",IF(TEXT(คำตอบ1หลัก!P243,0)=TEXT(ข้อมูลเฉลยคำตอบ!$B$15,0),ข้อมูลเฉลยคำตอบ!$C$15,0))</f>
        <v/>
      </c>
      <c r="R243" s="33" t="str">
        <f>IF(คำตอบ1หลัก!A243="","",IF(TEXT(คำตอบ1หลัก!Q243,0)=TEXT(ข้อมูลเฉลยคำตอบ!$B$16,0),ข้อมูลเฉลยคำตอบ!$C$16,0))</f>
        <v/>
      </c>
      <c r="S243" s="33" t="str">
        <f>IF(คำตอบ1หลัก!A243="","",IF(TEXT(คำตอบ1หลัก!R243,0)=TEXT(ข้อมูลเฉลยคำตอบ!$B$17,0),ข้อมูลเฉลยคำตอบ!$C$17,0))</f>
        <v/>
      </c>
      <c r="T243" s="33" t="str">
        <f>IF(คำตอบ1หลัก!A243="","",IF(TEXT(คำตอบ1หลัก!S243,0)=TEXT(ข้อมูลเฉลยคำตอบ!$B$18,0),ข้อมูลเฉลยคำตอบ!$C$18,0))</f>
        <v/>
      </c>
      <c r="U243" s="33" t="str">
        <f>IF(คำตอบ1หลัก!A243="","",IF(TEXT(คำตอบ1หลัก!T243,0)=TEXT(ข้อมูลเฉลยคำตอบ!$B$19,0),ข้อมูลเฉลยคำตอบ!$C$19,0))</f>
        <v/>
      </c>
      <c r="V243" s="33" t="str">
        <f>IF(คำตอบ1หลัก!A243="","",IF(TEXT(คำตอบ1หลัก!U243,0)=TEXT(ข้อมูลเฉลยคำตอบ!$B$20,0),ข้อมูลเฉลยคำตอบ!$C$20,0))</f>
        <v/>
      </c>
      <c r="W243" s="33" t="str">
        <f>IF(คำตอบ1หลัก!A243="","",IF(TEXT(คำตอบ1หลัก!V243,0)=TEXT(ข้อมูลเฉลยคำตอบ!$B$21,0),ข้อมูลเฉลยคำตอบ!$C$21,0))</f>
        <v/>
      </c>
      <c r="X243" s="33" t="str">
        <f>IF(คำตอบ1หลัก!A243="","",IF(TEXT(คำตอบ1หลัก!W243,0)=TEXT(ข้อมูลเฉลยคำตอบ!$B$22,0),ข้อมูลเฉลยคำตอบ!$C$22,0))</f>
        <v/>
      </c>
      <c r="Y243" s="33" t="str">
        <f>IF(คำตอบ1หลัก!A243="","",IF(TEXT(คำตอบ1หลัก!X243,0)=TEXT(ข้อมูลเฉลยคำตอบ!$B$23,0),ข้อมูลเฉลยคำตอบ!$C$23,0))</f>
        <v/>
      </c>
      <c r="Z243" s="33" t="str">
        <f>IF(คำตอบ1หลัก!A243="","",IF(TEXT(คำตอบ1หลัก!Y243,0)=TEXT(ข้อมูลเฉลยคำตอบ!$B$24,0),ข้อมูลเฉลยคำตอบ!$C$24,0))</f>
        <v/>
      </c>
      <c r="AA243" s="33" t="str">
        <f>IF(คำตอบ1หลัก!A243="","",IF(TEXT(คำตอบ1หลัก!Z243,0)=TEXT(ข้อมูลเฉลยคำตอบ!$B$25,0),ข้อมูลเฉลยคำตอบ!$C$25,0))</f>
        <v/>
      </c>
      <c r="AB243" s="33" t="str">
        <f>IF(คำตอบ1หลัก!A243="","",IF(TEXT(คำตอบ1หลัก!AA243,0)=TEXT(ข้อมูลเฉลยคำตอบ!$B$26,0),ข้อมูลเฉลยคำตอบ!$C$26,0))</f>
        <v/>
      </c>
      <c r="AC243" s="33" t="str">
        <f>IF(คำตอบ1หลัก!A243="","",IF(TEXT(คำตอบ1หลัก!AB243,0)=TEXT(ข้อมูลเฉลยคำตอบ!$B$27,0),ข้อมูลเฉลยคำตอบ!$C$27,0))</f>
        <v/>
      </c>
      <c r="AD243" s="33" t="str">
        <f>IF(คำตอบ1หลัก!A243="","",IF(TEXT(คำตอบ1หลัก!AC243,0)=TEXT(ข้อมูลเฉลยคำตอบ!$B$28,0),ข้อมูลเฉลยคำตอบ!$C$28,0))</f>
        <v/>
      </c>
      <c r="AE243" s="33" t="str">
        <f>IF(คำตอบ1หลัก!A243="","",IF(TEXT(คำตอบ1หลัก!AD243,0)=TEXT(ข้อมูลเฉลยคำตอบ!$B$29,0),ข้อมูลเฉลยคำตอบ!$C$29,0))</f>
        <v/>
      </c>
      <c r="AF243" s="33" t="str">
        <f>IF(คำตอบ1หลัก!A243="","",IF(TEXT(คำตอบ1หลัก!AE243,0)=TEXT(ข้อมูลเฉลยคำตอบ!$B$30,0),ข้อมูลเฉลยคำตอบ!$C$30,0))</f>
        <v/>
      </c>
      <c r="AG243" s="33" t="str">
        <f>IF(คำตอบ1หลัก!A243="","",IF(TEXT(คำตอบ1หลัก!AF243,0)=TEXT(ข้อมูลเฉลยคำตอบ!$B$31,0),ข้อมูลเฉลยคำตอบ!$C$31,0))</f>
        <v/>
      </c>
      <c r="AH243" s="33" t="str">
        <f>IF(คำตอบ1หลัก!A243="","",IF(TEXT(คำตอบ1หลัก!AG243,0)=TEXT(ข้อมูลเฉลยคำตอบ!$B$32,0),ข้อมูลเฉลยคำตอบ!$C$32,0))</f>
        <v/>
      </c>
      <c r="AI243" s="33" t="str">
        <f>IF(คำตอบ1หลัก!A243="","",IF(TEXT(คำตอบ1หลัก!AH243,0)=TEXT(ข้อมูลเฉลยคำตอบ!$B$33,0),ข้อมูลเฉลยคำตอบ!$C$33,0))</f>
        <v/>
      </c>
      <c r="AJ243" s="33" t="str">
        <f>IF(คำตอบ1หลัก!A243="","",IF(TEXT(คำตอบ1หลัก!AI243,0)=TEXT(ข้อมูลเฉลยคำตอบ!$B$34,0),ข้อมูลเฉลยคำตอบ!$C$34,0))</f>
        <v/>
      </c>
      <c r="AK243" s="33" t="str">
        <f>IF(คำตอบ1หลัก!A243="","",IF(TEXT(คำตอบ1หลัก!AJ243,0)=TEXT(ข้อมูลเฉลยคำตอบ!$B$35,0),ข้อมูลเฉลยคำตอบ!$C$35,0))</f>
        <v/>
      </c>
      <c r="AL243" s="33" t="str">
        <f>IF(คำตอบ1หลัก!A243="","",IF(TEXT(คำตอบ1หลัก!AK243,0)=TEXT(ข้อมูลเฉลยคำตอบ!$B$36,0),ข้อมูลเฉลยคำตอบ!$C$36,0))</f>
        <v/>
      </c>
      <c r="AM243" s="33" t="str">
        <f>IF(คำตอบ1หลัก!A243="","",IF(TEXT(คำตอบ1หลัก!AL243,0)=TEXT(ข้อมูลเฉลยคำตอบ!$B$37,0),ข้อมูลเฉลยคำตอบ!$C$37,0))</f>
        <v/>
      </c>
      <c r="AN243" s="33" t="str">
        <f>IF(คำตอบ1หลัก!A243="","",IF(TEXT(คำตอบ1หลัก!AM243,0)=TEXT(ข้อมูลเฉลยคำตอบ!$B$38,0),ข้อมูลเฉลยคำตอบ!$C$38,0))</f>
        <v/>
      </c>
      <c r="AO243" s="33" t="str">
        <f>IF(คำตอบ1หลัก!A243="","",IF(TEXT(คำตอบ1หลัก!AN243,0)=TEXT(ข้อมูลเฉลยคำตอบ!$B$39,0),ข้อมูลเฉลยคำตอบ!$C$39,0))</f>
        <v/>
      </c>
      <c r="AP243" s="33" t="str">
        <f>IF(คำตอบ1หลัก!A243="","",IF(TEXT(คำตอบ1หลัก!AO243,0)=TEXT(ข้อมูลเฉลยคำตอบ!$B$40,0),ข้อมูลเฉลยคำตอบ!$C$40,0))</f>
        <v/>
      </c>
      <c r="AQ243" s="33" t="str">
        <f>IF(คำตอบ1หลัก!A243="","",IF(TEXT(คำตอบ1หลัก!AP243,0)=TEXT(ข้อมูลเฉลยคำตอบ!$B$41,0),ข้อมูลเฉลยคำตอบ!$C$41,0))</f>
        <v/>
      </c>
      <c r="AR243" s="33" t="str">
        <f>IF(คำตอบ1หลัก!A243="","",IF(TEXT(คำตอบ1หลัก!AQ243,0)=TEXT(ข้อมูลเฉลยคำตอบ!$B$42,0),ข้อมูลเฉลยคำตอบ!$C$42,0))</f>
        <v/>
      </c>
      <c r="AS243" s="33" t="str">
        <f>IF(คำตอบ1หลัก!A243="","",IF(TEXT(คำตอบ1หลัก!AR243,0)=TEXT(ข้อมูลเฉลยคำตอบ!$B$43,0),ข้อมูลเฉลยคำตอบ!$C$43,0))</f>
        <v/>
      </c>
      <c r="AT243" s="33" t="str">
        <f>IF(คำตอบ1หลัก!A243="","",IF(TEXT(คำตอบ1หลัก!AS243,0)=TEXT(ข้อมูลเฉลยคำตอบ!$B$44,0),ข้อมูลเฉลยคำตอบ!$C$44,0))</f>
        <v/>
      </c>
      <c r="AU243" s="33" t="str">
        <f>IF(คำตอบ1หลัก!A243="","",IF(TEXT(คำตอบ1หลัก!AT243,0)=TEXT(ข้อมูลเฉลยคำตอบ!$B$45,0),ข้อมูลเฉลยคำตอบ!$C$45,0))</f>
        <v/>
      </c>
      <c r="AV243" s="33" t="str">
        <f>IF(คำตอบ1หลัก!A243="","",IF(TEXT(คำตอบ1หลัก!AU243,0)=TEXT(ข้อมูลเฉลยคำตอบ!$B$46,0),ข้อมูลเฉลยคำตอบ!$C$46,0))</f>
        <v/>
      </c>
      <c r="AW243" s="33" t="str">
        <f>IF(คำตอบ1หลัก!A243="","",IF(TEXT(คำตอบ1หลัก!AV243,0)=TEXT(ข้อมูลเฉลยคำตอบ!$B$47,0),ข้อมูลเฉลยคำตอบ!$C$47,0))</f>
        <v/>
      </c>
      <c r="AX243" s="33" t="str">
        <f>IF(คำตอบ1หลัก!A243="","",IF(TEXT(คำตอบ1หลัก!AW243,0)=TEXT(ข้อมูลเฉลยคำตอบ!$B$48,0),ข้อมูลเฉลยคำตอบ!$C$48,0))</f>
        <v/>
      </c>
      <c r="AY243" s="33" t="str">
        <f>IF(คำตอบ1หลัก!A243="","",IF(TEXT(คำตอบ1หลัก!AX243,0)=TEXT(ข้อมูลเฉลยคำตอบ!$B$49,0),ข้อมูลเฉลยคำตอบ!$C$49,0))</f>
        <v/>
      </c>
      <c r="AZ243" s="33" t="str">
        <f>IF(คำตอบ1หลัก!A243="","",IF(TEXT(คำตอบ1หลัก!AY243,0)=TEXT(ข้อมูลเฉลยคำตอบ!$B$50,0),ข้อมูลเฉลยคำตอบ!$C$50,0))</f>
        <v/>
      </c>
      <c r="BA243" s="33" t="str">
        <f>IF(คำตอบ1หลัก!A243="","",IF(TEXT(คำตอบ1หลัก!AZ243,0)=TEXT(ข้อมูลเฉลยคำตอบ!$B$51,0),ข้อมูลเฉลยคำตอบ!$C$51,0))</f>
        <v/>
      </c>
      <c r="BB243" s="33" t="str">
        <f>IF(คำตอบ1หลัก!A243="","",IF(TEXT(คำตอบ1หลัก!BA243,0)=TEXT(ข้อมูลเฉลยคำตอบ!$B$52,0),ข้อมูลเฉลยคำตอบ!$C$52,0))</f>
        <v/>
      </c>
      <c r="BC243" s="33" t="str">
        <f>IF(คำตอบ1หลัก!A243="","",IF(TEXT(คำตอบ1หลัก!BB243,0)=TEXT(ข้อมูลเฉลยคำตอบ!$B$53,0),ข้อมูลเฉลยคำตอบ!$C$53,0))</f>
        <v/>
      </c>
      <c r="BD243" s="33" t="str">
        <f>IF(คำตอบ1หลัก!A243="","",IF(TEXT(คำตอบ1หลัก!BC243,0)=TEXT(ข้อมูลเฉลยคำตอบ!$B$54,0),ข้อมูลเฉลยคำตอบ!$C$54,0))</f>
        <v/>
      </c>
      <c r="BE243" s="33" t="str">
        <f>IF(คำตอบ1หลัก!A243="","",IF(TEXT(คำตอบ1หลัก!BD243,0)=TEXT(ข้อมูลเฉลยคำตอบ!$B$55,0),ข้อมูลเฉลยคำตอบ!$C$55,0))</f>
        <v/>
      </c>
      <c r="BF243" s="33" t="str">
        <f>IF(คำตอบ1หลัก!A243="","",IF(TEXT(คำตอบ1หลัก!BE243,0)=TEXT(ข้อมูลเฉลยคำตอบ!$B$56,0),ข้อมูลเฉลยคำตอบ!$C$56,0))</f>
        <v/>
      </c>
      <c r="BG243" s="33" t="str">
        <f>IF(คำตอบ1หลัก!A243="","",IF(TEXT(คำตอบ1หลัก!BF243,0)=TEXT(ข้อมูลเฉลยคำตอบ!$B$57,0),ข้อมูลเฉลยคำตอบ!$C$57,0))</f>
        <v/>
      </c>
      <c r="BH243" s="33" t="str">
        <f>IF(คำตอบ1หลัก!A243="","",IF(TEXT(คำตอบ1หลัก!BG243,0)=TEXT(ข้อมูลเฉลยคำตอบ!$B$58,0),ข้อมูลเฉลยคำตอบ!$C$58,0))</f>
        <v/>
      </c>
      <c r="BI243" s="33" t="str">
        <f>IF(คำตอบ1หลัก!A243="","",IF(TEXT(คำตอบ1หลัก!BH243,0)=TEXT(ข้อมูลเฉลยคำตอบ!$B$59,0),ข้อมูลเฉลยคำตอบ!$C$59,0))</f>
        <v/>
      </c>
      <c r="BJ243" s="33" t="str">
        <f>IF(คำตอบ1หลัก!A243="","",IF(TEXT(คำตอบ1หลัก!BI243,0)=TEXT(ข้อมูลเฉลยคำตอบ!$B$60,0),ข้อมูลเฉลยคำตอบ!$C$60,0))</f>
        <v/>
      </c>
      <c r="BK243" s="33" t="str">
        <f>IF(คำตอบ1หลัก!A243="","",IF(TEXT(คำตอบ1หลัก!BJ243,0)=TEXT(ข้อมูลเฉลยคำตอบ!$B$61,0),ข้อมูลเฉลยคำตอบ!$C$61,0))</f>
        <v/>
      </c>
      <c r="BM243" s="18" t="str">
        <f t="shared" si="6"/>
        <v/>
      </c>
      <c r="BN243" s="38" t="str">
        <f t="shared" si="7"/>
        <v/>
      </c>
    </row>
    <row r="244" spans="1:66" ht="17.399999999999999" hidden="1" customHeight="1">
      <c r="A244" s="19">
        <v>243</v>
      </c>
      <c r="B244" s="3"/>
      <c r="C244" s="3"/>
      <c r="D244" s="33" t="str">
        <f>IF(คำตอบ1หลัก!A244="","",IF(TEXT(คำตอบ1หลัก!C244,0)=TEXT(ข้อมูลเฉลยคำตอบ!$B$2,0),ข้อมูลเฉลยคำตอบ!$C$2,0))</f>
        <v/>
      </c>
      <c r="E244" s="33" t="str">
        <f>IF(คำตอบ1หลัก!A244="","",IF(TEXT(คำตอบ1หลัก!D244,0)=TEXT(ข้อมูลเฉลยคำตอบ!$B$3,0),ข้อมูลเฉลยคำตอบ!$C$3,0))</f>
        <v/>
      </c>
      <c r="F244" s="33" t="str">
        <f>IF(คำตอบ1หลัก!A244="","",IF(TEXT(คำตอบ1หลัก!E244,0)=TEXT(ข้อมูลเฉลยคำตอบ!$B$4,0),ข้อมูลเฉลยคำตอบ!$C$4,0))</f>
        <v/>
      </c>
      <c r="G244" s="33" t="str">
        <f>IF(คำตอบ1หลัก!A244="","",IF(TEXT(คำตอบ1หลัก!F244,0)=TEXT(ข้อมูลเฉลยคำตอบ!$B$5,0),ข้อมูลเฉลยคำตอบ!$C$5,0))</f>
        <v/>
      </c>
      <c r="H244" s="33" t="str">
        <f>IF(คำตอบ1หลัก!A244="","",IF(TEXT(คำตอบ1หลัก!G244,0)=TEXT(ข้อมูลเฉลยคำตอบ!$B$6,0),ข้อมูลเฉลยคำตอบ!$C$6,0))</f>
        <v/>
      </c>
      <c r="I244" s="33" t="str">
        <f>IF(คำตอบ1หลัก!A244="","",IF(TEXT(คำตอบ1หลัก!H244,0)=TEXT(ข้อมูลเฉลยคำตอบ!$B$7,0),ข้อมูลเฉลยคำตอบ!$C$7,0))</f>
        <v/>
      </c>
      <c r="J244" s="33" t="str">
        <f>IF(คำตอบ1หลัก!A244="","",IF(TEXT(คำตอบ1หลัก!I244,0)=TEXT(ข้อมูลเฉลยคำตอบ!$B$8,0),ข้อมูลเฉลยคำตอบ!$C$8,0))</f>
        <v/>
      </c>
      <c r="K244" s="33" t="str">
        <f>IF(คำตอบ1หลัก!A244="","",IF(TEXT(คำตอบ1หลัก!J244,0)=TEXT(ข้อมูลเฉลยคำตอบ!$B$9,0),ข้อมูลเฉลยคำตอบ!$C$9,0))</f>
        <v/>
      </c>
      <c r="L244" s="33" t="str">
        <f>IF(คำตอบ1หลัก!A244="","",IF(TEXT(คำตอบ1หลัก!K244,0)=TEXT(ข้อมูลเฉลยคำตอบ!$B$10,0),ข้อมูลเฉลยคำตอบ!$C$10,0))</f>
        <v/>
      </c>
      <c r="M244" s="33" t="str">
        <f>IF(คำตอบ1หลัก!A244="","",IF(TEXT(คำตอบ1หลัก!L244,0)=TEXT(ข้อมูลเฉลยคำตอบ!$B$11,0),ข้อมูลเฉลยคำตอบ!$C$11,0))</f>
        <v/>
      </c>
      <c r="N244" s="33" t="str">
        <f>IF(คำตอบ1หลัก!A244="","",IF(TEXT(คำตอบ1หลัก!M244,0)=TEXT(ข้อมูลเฉลยคำตอบ!$B$12,0),ข้อมูลเฉลยคำตอบ!$C$12,0))</f>
        <v/>
      </c>
      <c r="O244" s="33" t="str">
        <f>IF(คำตอบ1หลัก!A244="","",IF(TEXT(คำตอบ1หลัก!N244,0)=TEXT(ข้อมูลเฉลยคำตอบ!$B$13,0),ข้อมูลเฉลยคำตอบ!$C$13,0))</f>
        <v/>
      </c>
      <c r="P244" s="33" t="str">
        <f>IF(คำตอบ1หลัก!A244="","",IF(TEXT(คำตอบ1หลัก!O244,0)=TEXT(ข้อมูลเฉลยคำตอบ!$B$14,0),ข้อมูลเฉลยคำตอบ!$C$14,0))</f>
        <v/>
      </c>
      <c r="Q244" s="33" t="str">
        <f>IF(คำตอบ1หลัก!A244="","",IF(TEXT(คำตอบ1หลัก!P244,0)=TEXT(ข้อมูลเฉลยคำตอบ!$B$15,0),ข้อมูลเฉลยคำตอบ!$C$15,0))</f>
        <v/>
      </c>
      <c r="R244" s="33" t="str">
        <f>IF(คำตอบ1หลัก!A244="","",IF(TEXT(คำตอบ1หลัก!Q244,0)=TEXT(ข้อมูลเฉลยคำตอบ!$B$16,0),ข้อมูลเฉลยคำตอบ!$C$16,0))</f>
        <v/>
      </c>
      <c r="S244" s="33" t="str">
        <f>IF(คำตอบ1หลัก!A244="","",IF(TEXT(คำตอบ1หลัก!R244,0)=TEXT(ข้อมูลเฉลยคำตอบ!$B$17,0),ข้อมูลเฉลยคำตอบ!$C$17,0))</f>
        <v/>
      </c>
      <c r="T244" s="33" t="str">
        <f>IF(คำตอบ1หลัก!A244="","",IF(TEXT(คำตอบ1หลัก!S244,0)=TEXT(ข้อมูลเฉลยคำตอบ!$B$18,0),ข้อมูลเฉลยคำตอบ!$C$18,0))</f>
        <v/>
      </c>
      <c r="U244" s="33" t="str">
        <f>IF(คำตอบ1หลัก!A244="","",IF(TEXT(คำตอบ1หลัก!T244,0)=TEXT(ข้อมูลเฉลยคำตอบ!$B$19,0),ข้อมูลเฉลยคำตอบ!$C$19,0))</f>
        <v/>
      </c>
      <c r="V244" s="33" t="str">
        <f>IF(คำตอบ1หลัก!A244="","",IF(TEXT(คำตอบ1หลัก!U244,0)=TEXT(ข้อมูลเฉลยคำตอบ!$B$20,0),ข้อมูลเฉลยคำตอบ!$C$20,0))</f>
        <v/>
      </c>
      <c r="W244" s="33" t="str">
        <f>IF(คำตอบ1หลัก!A244="","",IF(TEXT(คำตอบ1หลัก!V244,0)=TEXT(ข้อมูลเฉลยคำตอบ!$B$21,0),ข้อมูลเฉลยคำตอบ!$C$21,0))</f>
        <v/>
      </c>
      <c r="X244" s="33" t="str">
        <f>IF(คำตอบ1หลัก!A244="","",IF(TEXT(คำตอบ1หลัก!W244,0)=TEXT(ข้อมูลเฉลยคำตอบ!$B$22,0),ข้อมูลเฉลยคำตอบ!$C$22,0))</f>
        <v/>
      </c>
      <c r="Y244" s="33" t="str">
        <f>IF(คำตอบ1หลัก!A244="","",IF(TEXT(คำตอบ1หลัก!X244,0)=TEXT(ข้อมูลเฉลยคำตอบ!$B$23,0),ข้อมูลเฉลยคำตอบ!$C$23,0))</f>
        <v/>
      </c>
      <c r="Z244" s="33" t="str">
        <f>IF(คำตอบ1หลัก!A244="","",IF(TEXT(คำตอบ1หลัก!Y244,0)=TEXT(ข้อมูลเฉลยคำตอบ!$B$24,0),ข้อมูลเฉลยคำตอบ!$C$24,0))</f>
        <v/>
      </c>
      <c r="AA244" s="33" t="str">
        <f>IF(คำตอบ1หลัก!A244="","",IF(TEXT(คำตอบ1หลัก!Z244,0)=TEXT(ข้อมูลเฉลยคำตอบ!$B$25,0),ข้อมูลเฉลยคำตอบ!$C$25,0))</f>
        <v/>
      </c>
      <c r="AB244" s="33" t="str">
        <f>IF(คำตอบ1หลัก!A244="","",IF(TEXT(คำตอบ1หลัก!AA244,0)=TEXT(ข้อมูลเฉลยคำตอบ!$B$26,0),ข้อมูลเฉลยคำตอบ!$C$26,0))</f>
        <v/>
      </c>
      <c r="AC244" s="33" t="str">
        <f>IF(คำตอบ1หลัก!A244="","",IF(TEXT(คำตอบ1หลัก!AB244,0)=TEXT(ข้อมูลเฉลยคำตอบ!$B$27,0),ข้อมูลเฉลยคำตอบ!$C$27,0))</f>
        <v/>
      </c>
      <c r="AD244" s="33" t="str">
        <f>IF(คำตอบ1หลัก!A244="","",IF(TEXT(คำตอบ1หลัก!AC244,0)=TEXT(ข้อมูลเฉลยคำตอบ!$B$28,0),ข้อมูลเฉลยคำตอบ!$C$28,0))</f>
        <v/>
      </c>
      <c r="AE244" s="33" t="str">
        <f>IF(คำตอบ1หลัก!A244="","",IF(TEXT(คำตอบ1หลัก!AD244,0)=TEXT(ข้อมูลเฉลยคำตอบ!$B$29,0),ข้อมูลเฉลยคำตอบ!$C$29,0))</f>
        <v/>
      </c>
      <c r="AF244" s="33" t="str">
        <f>IF(คำตอบ1หลัก!A244="","",IF(TEXT(คำตอบ1หลัก!AE244,0)=TEXT(ข้อมูลเฉลยคำตอบ!$B$30,0),ข้อมูลเฉลยคำตอบ!$C$30,0))</f>
        <v/>
      </c>
      <c r="AG244" s="33" t="str">
        <f>IF(คำตอบ1หลัก!A244="","",IF(TEXT(คำตอบ1หลัก!AF244,0)=TEXT(ข้อมูลเฉลยคำตอบ!$B$31,0),ข้อมูลเฉลยคำตอบ!$C$31,0))</f>
        <v/>
      </c>
      <c r="AH244" s="33" t="str">
        <f>IF(คำตอบ1หลัก!A244="","",IF(TEXT(คำตอบ1หลัก!AG244,0)=TEXT(ข้อมูลเฉลยคำตอบ!$B$32,0),ข้อมูลเฉลยคำตอบ!$C$32,0))</f>
        <v/>
      </c>
      <c r="AI244" s="33" t="str">
        <f>IF(คำตอบ1หลัก!A244="","",IF(TEXT(คำตอบ1หลัก!AH244,0)=TEXT(ข้อมูลเฉลยคำตอบ!$B$33,0),ข้อมูลเฉลยคำตอบ!$C$33,0))</f>
        <v/>
      </c>
      <c r="AJ244" s="33" t="str">
        <f>IF(คำตอบ1หลัก!A244="","",IF(TEXT(คำตอบ1หลัก!AI244,0)=TEXT(ข้อมูลเฉลยคำตอบ!$B$34,0),ข้อมูลเฉลยคำตอบ!$C$34,0))</f>
        <v/>
      </c>
      <c r="AK244" s="33" t="str">
        <f>IF(คำตอบ1หลัก!A244="","",IF(TEXT(คำตอบ1หลัก!AJ244,0)=TEXT(ข้อมูลเฉลยคำตอบ!$B$35,0),ข้อมูลเฉลยคำตอบ!$C$35,0))</f>
        <v/>
      </c>
      <c r="AL244" s="33" t="str">
        <f>IF(คำตอบ1หลัก!A244="","",IF(TEXT(คำตอบ1หลัก!AK244,0)=TEXT(ข้อมูลเฉลยคำตอบ!$B$36,0),ข้อมูลเฉลยคำตอบ!$C$36,0))</f>
        <v/>
      </c>
      <c r="AM244" s="33" t="str">
        <f>IF(คำตอบ1หลัก!A244="","",IF(TEXT(คำตอบ1หลัก!AL244,0)=TEXT(ข้อมูลเฉลยคำตอบ!$B$37,0),ข้อมูลเฉลยคำตอบ!$C$37,0))</f>
        <v/>
      </c>
      <c r="AN244" s="33" t="str">
        <f>IF(คำตอบ1หลัก!A244="","",IF(TEXT(คำตอบ1หลัก!AM244,0)=TEXT(ข้อมูลเฉลยคำตอบ!$B$38,0),ข้อมูลเฉลยคำตอบ!$C$38,0))</f>
        <v/>
      </c>
      <c r="AO244" s="33" t="str">
        <f>IF(คำตอบ1หลัก!A244="","",IF(TEXT(คำตอบ1หลัก!AN244,0)=TEXT(ข้อมูลเฉลยคำตอบ!$B$39,0),ข้อมูลเฉลยคำตอบ!$C$39,0))</f>
        <v/>
      </c>
      <c r="AP244" s="33" t="str">
        <f>IF(คำตอบ1หลัก!A244="","",IF(TEXT(คำตอบ1หลัก!AO244,0)=TEXT(ข้อมูลเฉลยคำตอบ!$B$40,0),ข้อมูลเฉลยคำตอบ!$C$40,0))</f>
        <v/>
      </c>
      <c r="AQ244" s="33" t="str">
        <f>IF(คำตอบ1หลัก!A244="","",IF(TEXT(คำตอบ1หลัก!AP244,0)=TEXT(ข้อมูลเฉลยคำตอบ!$B$41,0),ข้อมูลเฉลยคำตอบ!$C$41,0))</f>
        <v/>
      </c>
      <c r="AR244" s="33" t="str">
        <f>IF(คำตอบ1หลัก!A244="","",IF(TEXT(คำตอบ1หลัก!AQ244,0)=TEXT(ข้อมูลเฉลยคำตอบ!$B$42,0),ข้อมูลเฉลยคำตอบ!$C$42,0))</f>
        <v/>
      </c>
      <c r="AS244" s="33" t="str">
        <f>IF(คำตอบ1หลัก!A244="","",IF(TEXT(คำตอบ1หลัก!AR244,0)=TEXT(ข้อมูลเฉลยคำตอบ!$B$43,0),ข้อมูลเฉลยคำตอบ!$C$43,0))</f>
        <v/>
      </c>
      <c r="AT244" s="33" t="str">
        <f>IF(คำตอบ1หลัก!A244="","",IF(TEXT(คำตอบ1หลัก!AS244,0)=TEXT(ข้อมูลเฉลยคำตอบ!$B$44,0),ข้อมูลเฉลยคำตอบ!$C$44,0))</f>
        <v/>
      </c>
      <c r="AU244" s="33" t="str">
        <f>IF(คำตอบ1หลัก!A244="","",IF(TEXT(คำตอบ1หลัก!AT244,0)=TEXT(ข้อมูลเฉลยคำตอบ!$B$45,0),ข้อมูลเฉลยคำตอบ!$C$45,0))</f>
        <v/>
      </c>
      <c r="AV244" s="33" t="str">
        <f>IF(คำตอบ1หลัก!A244="","",IF(TEXT(คำตอบ1หลัก!AU244,0)=TEXT(ข้อมูลเฉลยคำตอบ!$B$46,0),ข้อมูลเฉลยคำตอบ!$C$46,0))</f>
        <v/>
      </c>
      <c r="AW244" s="33" t="str">
        <f>IF(คำตอบ1หลัก!A244="","",IF(TEXT(คำตอบ1หลัก!AV244,0)=TEXT(ข้อมูลเฉลยคำตอบ!$B$47,0),ข้อมูลเฉลยคำตอบ!$C$47,0))</f>
        <v/>
      </c>
      <c r="AX244" s="33" t="str">
        <f>IF(คำตอบ1หลัก!A244="","",IF(TEXT(คำตอบ1หลัก!AW244,0)=TEXT(ข้อมูลเฉลยคำตอบ!$B$48,0),ข้อมูลเฉลยคำตอบ!$C$48,0))</f>
        <v/>
      </c>
      <c r="AY244" s="33" t="str">
        <f>IF(คำตอบ1หลัก!A244="","",IF(TEXT(คำตอบ1หลัก!AX244,0)=TEXT(ข้อมูลเฉลยคำตอบ!$B$49,0),ข้อมูลเฉลยคำตอบ!$C$49,0))</f>
        <v/>
      </c>
      <c r="AZ244" s="33" t="str">
        <f>IF(คำตอบ1หลัก!A244="","",IF(TEXT(คำตอบ1หลัก!AY244,0)=TEXT(ข้อมูลเฉลยคำตอบ!$B$50,0),ข้อมูลเฉลยคำตอบ!$C$50,0))</f>
        <v/>
      </c>
      <c r="BA244" s="33" t="str">
        <f>IF(คำตอบ1หลัก!A244="","",IF(TEXT(คำตอบ1หลัก!AZ244,0)=TEXT(ข้อมูลเฉลยคำตอบ!$B$51,0),ข้อมูลเฉลยคำตอบ!$C$51,0))</f>
        <v/>
      </c>
      <c r="BB244" s="33" t="str">
        <f>IF(คำตอบ1หลัก!A244="","",IF(TEXT(คำตอบ1หลัก!BA244,0)=TEXT(ข้อมูลเฉลยคำตอบ!$B$52,0),ข้อมูลเฉลยคำตอบ!$C$52,0))</f>
        <v/>
      </c>
      <c r="BC244" s="33" t="str">
        <f>IF(คำตอบ1หลัก!A244="","",IF(TEXT(คำตอบ1หลัก!BB244,0)=TEXT(ข้อมูลเฉลยคำตอบ!$B$53,0),ข้อมูลเฉลยคำตอบ!$C$53,0))</f>
        <v/>
      </c>
      <c r="BD244" s="33" t="str">
        <f>IF(คำตอบ1หลัก!A244="","",IF(TEXT(คำตอบ1หลัก!BC244,0)=TEXT(ข้อมูลเฉลยคำตอบ!$B$54,0),ข้อมูลเฉลยคำตอบ!$C$54,0))</f>
        <v/>
      </c>
      <c r="BE244" s="33" t="str">
        <f>IF(คำตอบ1หลัก!A244="","",IF(TEXT(คำตอบ1หลัก!BD244,0)=TEXT(ข้อมูลเฉลยคำตอบ!$B$55,0),ข้อมูลเฉลยคำตอบ!$C$55,0))</f>
        <v/>
      </c>
      <c r="BF244" s="33" t="str">
        <f>IF(คำตอบ1หลัก!A244="","",IF(TEXT(คำตอบ1หลัก!BE244,0)=TEXT(ข้อมูลเฉลยคำตอบ!$B$56,0),ข้อมูลเฉลยคำตอบ!$C$56,0))</f>
        <v/>
      </c>
      <c r="BG244" s="33" t="str">
        <f>IF(คำตอบ1หลัก!A244="","",IF(TEXT(คำตอบ1หลัก!BF244,0)=TEXT(ข้อมูลเฉลยคำตอบ!$B$57,0),ข้อมูลเฉลยคำตอบ!$C$57,0))</f>
        <v/>
      </c>
      <c r="BH244" s="33" t="str">
        <f>IF(คำตอบ1หลัก!A244="","",IF(TEXT(คำตอบ1หลัก!BG244,0)=TEXT(ข้อมูลเฉลยคำตอบ!$B$58,0),ข้อมูลเฉลยคำตอบ!$C$58,0))</f>
        <v/>
      </c>
      <c r="BI244" s="33" t="str">
        <f>IF(คำตอบ1หลัก!A244="","",IF(TEXT(คำตอบ1หลัก!BH244,0)=TEXT(ข้อมูลเฉลยคำตอบ!$B$59,0),ข้อมูลเฉลยคำตอบ!$C$59,0))</f>
        <v/>
      </c>
      <c r="BJ244" s="33" t="str">
        <f>IF(คำตอบ1หลัก!A244="","",IF(TEXT(คำตอบ1หลัก!BI244,0)=TEXT(ข้อมูลเฉลยคำตอบ!$B$60,0),ข้อมูลเฉลยคำตอบ!$C$60,0))</f>
        <v/>
      </c>
      <c r="BK244" s="33" t="str">
        <f>IF(คำตอบ1หลัก!A244="","",IF(TEXT(คำตอบ1หลัก!BJ244,0)=TEXT(ข้อมูลเฉลยคำตอบ!$B$61,0),ข้อมูลเฉลยคำตอบ!$C$61,0))</f>
        <v/>
      </c>
      <c r="BM244" s="18" t="str">
        <f t="shared" si="6"/>
        <v/>
      </c>
      <c r="BN244" s="38" t="str">
        <f t="shared" si="7"/>
        <v/>
      </c>
    </row>
    <row r="245" spans="1:66" ht="17.399999999999999" hidden="1" customHeight="1">
      <c r="A245" s="19">
        <v>244</v>
      </c>
      <c r="B245" s="3"/>
      <c r="C245" s="3"/>
      <c r="D245" s="33" t="str">
        <f>IF(คำตอบ1หลัก!A245="","",IF(TEXT(คำตอบ1หลัก!C245,0)=TEXT(ข้อมูลเฉลยคำตอบ!$B$2,0),ข้อมูลเฉลยคำตอบ!$C$2,0))</f>
        <v/>
      </c>
      <c r="E245" s="33" t="str">
        <f>IF(คำตอบ1หลัก!A245="","",IF(TEXT(คำตอบ1หลัก!D245,0)=TEXT(ข้อมูลเฉลยคำตอบ!$B$3,0),ข้อมูลเฉลยคำตอบ!$C$3,0))</f>
        <v/>
      </c>
      <c r="F245" s="33" t="str">
        <f>IF(คำตอบ1หลัก!A245="","",IF(TEXT(คำตอบ1หลัก!E245,0)=TEXT(ข้อมูลเฉลยคำตอบ!$B$4,0),ข้อมูลเฉลยคำตอบ!$C$4,0))</f>
        <v/>
      </c>
      <c r="G245" s="33" t="str">
        <f>IF(คำตอบ1หลัก!A245="","",IF(TEXT(คำตอบ1หลัก!F245,0)=TEXT(ข้อมูลเฉลยคำตอบ!$B$5,0),ข้อมูลเฉลยคำตอบ!$C$5,0))</f>
        <v/>
      </c>
      <c r="H245" s="33" t="str">
        <f>IF(คำตอบ1หลัก!A245="","",IF(TEXT(คำตอบ1หลัก!G245,0)=TEXT(ข้อมูลเฉลยคำตอบ!$B$6,0),ข้อมูลเฉลยคำตอบ!$C$6,0))</f>
        <v/>
      </c>
      <c r="I245" s="33" t="str">
        <f>IF(คำตอบ1หลัก!A245="","",IF(TEXT(คำตอบ1หลัก!H245,0)=TEXT(ข้อมูลเฉลยคำตอบ!$B$7,0),ข้อมูลเฉลยคำตอบ!$C$7,0))</f>
        <v/>
      </c>
      <c r="J245" s="33" t="str">
        <f>IF(คำตอบ1หลัก!A245="","",IF(TEXT(คำตอบ1หลัก!I245,0)=TEXT(ข้อมูลเฉลยคำตอบ!$B$8,0),ข้อมูลเฉลยคำตอบ!$C$8,0))</f>
        <v/>
      </c>
      <c r="K245" s="33" t="str">
        <f>IF(คำตอบ1หลัก!A245="","",IF(TEXT(คำตอบ1หลัก!J245,0)=TEXT(ข้อมูลเฉลยคำตอบ!$B$9,0),ข้อมูลเฉลยคำตอบ!$C$9,0))</f>
        <v/>
      </c>
      <c r="L245" s="33" t="str">
        <f>IF(คำตอบ1หลัก!A245="","",IF(TEXT(คำตอบ1หลัก!K245,0)=TEXT(ข้อมูลเฉลยคำตอบ!$B$10,0),ข้อมูลเฉลยคำตอบ!$C$10,0))</f>
        <v/>
      </c>
      <c r="M245" s="33" t="str">
        <f>IF(คำตอบ1หลัก!A245="","",IF(TEXT(คำตอบ1หลัก!L245,0)=TEXT(ข้อมูลเฉลยคำตอบ!$B$11,0),ข้อมูลเฉลยคำตอบ!$C$11,0))</f>
        <v/>
      </c>
      <c r="N245" s="33" t="str">
        <f>IF(คำตอบ1หลัก!A245="","",IF(TEXT(คำตอบ1หลัก!M245,0)=TEXT(ข้อมูลเฉลยคำตอบ!$B$12,0),ข้อมูลเฉลยคำตอบ!$C$12,0))</f>
        <v/>
      </c>
      <c r="O245" s="33" t="str">
        <f>IF(คำตอบ1หลัก!A245="","",IF(TEXT(คำตอบ1หลัก!N245,0)=TEXT(ข้อมูลเฉลยคำตอบ!$B$13,0),ข้อมูลเฉลยคำตอบ!$C$13,0))</f>
        <v/>
      </c>
      <c r="P245" s="33" t="str">
        <f>IF(คำตอบ1หลัก!A245="","",IF(TEXT(คำตอบ1หลัก!O245,0)=TEXT(ข้อมูลเฉลยคำตอบ!$B$14,0),ข้อมูลเฉลยคำตอบ!$C$14,0))</f>
        <v/>
      </c>
      <c r="Q245" s="33" t="str">
        <f>IF(คำตอบ1หลัก!A245="","",IF(TEXT(คำตอบ1หลัก!P245,0)=TEXT(ข้อมูลเฉลยคำตอบ!$B$15,0),ข้อมูลเฉลยคำตอบ!$C$15,0))</f>
        <v/>
      </c>
      <c r="R245" s="33" t="str">
        <f>IF(คำตอบ1หลัก!A245="","",IF(TEXT(คำตอบ1หลัก!Q245,0)=TEXT(ข้อมูลเฉลยคำตอบ!$B$16,0),ข้อมูลเฉลยคำตอบ!$C$16,0))</f>
        <v/>
      </c>
      <c r="S245" s="33" t="str">
        <f>IF(คำตอบ1หลัก!A245="","",IF(TEXT(คำตอบ1หลัก!R245,0)=TEXT(ข้อมูลเฉลยคำตอบ!$B$17,0),ข้อมูลเฉลยคำตอบ!$C$17,0))</f>
        <v/>
      </c>
      <c r="T245" s="33" t="str">
        <f>IF(คำตอบ1หลัก!A245="","",IF(TEXT(คำตอบ1หลัก!S245,0)=TEXT(ข้อมูลเฉลยคำตอบ!$B$18,0),ข้อมูลเฉลยคำตอบ!$C$18,0))</f>
        <v/>
      </c>
      <c r="U245" s="33" t="str">
        <f>IF(คำตอบ1หลัก!A245="","",IF(TEXT(คำตอบ1หลัก!T245,0)=TEXT(ข้อมูลเฉลยคำตอบ!$B$19,0),ข้อมูลเฉลยคำตอบ!$C$19,0))</f>
        <v/>
      </c>
      <c r="V245" s="33" t="str">
        <f>IF(คำตอบ1หลัก!A245="","",IF(TEXT(คำตอบ1หลัก!U245,0)=TEXT(ข้อมูลเฉลยคำตอบ!$B$20,0),ข้อมูลเฉลยคำตอบ!$C$20,0))</f>
        <v/>
      </c>
      <c r="W245" s="33" t="str">
        <f>IF(คำตอบ1หลัก!A245="","",IF(TEXT(คำตอบ1หลัก!V245,0)=TEXT(ข้อมูลเฉลยคำตอบ!$B$21,0),ข้อมูลเฉลยคำตอบ!$C$21,0))</f>
        <v/>
      </c>
      <c r="X245" s="33" t="str">
        <f>IF(คำตอบ1หลัก!A245="","",IF(TEXT(คำตอบ1หลัก!W245,0)=TEXT(ข้อมูลเฉลยคำตอบ!$B$22,0),ข้อมูลเฉลยคำตอบ!$C$22,0))</f>
        <v/>
      </c>
      <c r="Y245" s="33" t="str">
        <f>IF(คำตอบ1หลัก!A245="","",IF(TEXT(คำตอบ1หลัก!X245,0)=TEXT(ข้อมูลเฉลยคำตอบ!$B$23,0),ข้อมูลเฉลยคำตอบ!$C$23,0))</f>
        <v/>
      </c>
      <c r="Z245" s="33" t="str">
        <f>IF(คำตอบ1หลัก!A245="","",IF(TEXT(คำตอบ1หลัก!Y245,0)=TEXT(ข้อมูลเฉลยคำตอบ!$B$24,0),ข้อมูลเฉลยคำตอบ!$C$24,0))</f>
        <v/>
      </c>
      <c r="AA245" s="33" t="str">
        <f>IF(คำตอบ1หลัก!A245="","",IF(TEXT(คำตอบ1หลัก!Z245,0)=TEXT(ข้อมูลเฉลยคำตอบ!$B$25,0),ข้อมูลเฉลยคำตอบ!$C$25,0))</f>
        <v/>
      </c>
      <c r="AB245" s="33" t="str">
        <f>IF(คำตอบ1หลัก!A245="","",IF(TEXT(คำตอบ1หลัก!AA245,0)=TEXT(ข้อมูลเฉลยคำตอบ!$B$26,0),ข้อมูลเฉลยคำตอบ!$C$26,0))</f>
        <v/>
      </c>
      <c r="AC245" s="33" t="str">
        <f>IF(คำตอบ1หลัก!A245="","",IF(TEXT(คำตอบ1หลัก!AB245,0)=TEXT(ข้อมูลเฉลยคำตอบ!$B$27,0),ข้อมูลเฉลยคำตอบ!$C$27,0))</f>
        <v/>
      </c>
      <c r="AD245" s="33" t="str">
        <f>IF(คำตอบ1หลัก!A245="","",IF(TEXT(คำตอบ1หลัก!AC245,0)=TEXT(ข้อมูลเฉลยคำตอบ!$B$28,0),ข้อมูลเฉลยคำตอบ!$C$28,0))</f>
        <v/>
      </c>
      <c r="AE245" s="33" t="str">
        <f>IF(คำตอบ1หลัก!A245="","",IF(TEXT(คำตอบ1หลัก!AD245,0)=TEXT(ข้อมูลเฉลยคำตอบ!$B$29,0),ข้อมูลเฉลยคำตอบ!$C$29,0))</f>
        <v/>
      </c>
      <c r="AF245" s="33" t="str">
        <f>IF(คำตอบ1หลัก!A245="","",IF(TEXT(คำตอบ1หลัก!AE245,0)=TEXT(ข้อมูลเฉลยคำตอบ!$B$30,0),ข้อมูลเฉลยคำตอบ!$C$30,0))</f>
        <v/>
      </c>
      <c r="AG245" s="33" t="str">
        <f>IF(คำตอบ1หลัก!A245="","",IF(TEXT(คำตอบ1หลัก!AF245,0)=TEXT(ข้อมูลเฉลยคำตอบ!$B$31,0),ข้อมูลเฉลยคำตอบ!$C$31,0))</f>
        <v/>
      </c>
      <c r="AH245" s="33" t="str">
        <f>IF(คำตอบ1หลัก!A245="","",IF(TEXT(คำตอบ1หลัก!AG245,0)=TEXT(ข้อมูลเฉลยคำตอบ!$B$32,0),ข้อมูลเฉลยคำตอบ!$C$32,0))</f>
        <v/>
      </c>
      <c r="AI245" s="33" t="str">
        <f>IF(คำตอบ1หลัก!A245="","",IF(TEXT(คำตอบ1หลัก!AH245,0)=TEXT(ข้อมูลเฉลยคำตอบ!$B$33,0),ข้อมูลเฉลยคำตอบ!$C$33,0))</f>
        <v/>
      </c>
      <c r="AJ245" s="33" t="str">
        <f>IF(คำตอบ1หลัก!A245="","",IF(TEXT(คำตอบ1หลัก!AI245,0)=TEXT(ข้อมูลเฉลยคำตอบ!$B$34,0),ข้อมูลเฉลยคำตอบ!$C$34,0))</f>
        <v/>
      </c>
      <c r="AK245" s="33" t="str">
        <f>IF(คำตอบ1หลัก!A245="","",IF(TEXT(คำตอบ1หลัก!AJ245,0)=TEXT(ข้อมูลเฉลยคำตอบ!$B$35,0),ข้อมูลเฉลยคำตอบ!$C$35,0))</f>
        <v/>
      </c>
      <c r="AL245" s="33" t="str">
        <f>IF(คำตอบ1หลัก!A245="","",IF(TEXT(คำตอบ1หลัก!AK245,0)=TEXT(ข้อมูลเฉลยคำตอบ!$B$36,0),ข้อมูลเฉลยคำตอบ!$C$36,0))</f>
        <v/>
      </c>
      <c r="AM245" s="33" t="str">
        <f>IF(คำตอบ1หลัก!A245="","",IF(TEXT(คำตอบ1หลัก!AL245,0)=TEXT(ข้อมูลเฉลยคำตอบ!$B$37,0),ข้อมูลเฉลยคำตอบ!$C$37,0))</f>
        <v/>
      </c>
      <c r="AN245" s="33" t="str">
        <f>IF(คำตอบ1หลัก!A245="","",IF(TEXT(คำตอบ1หลัก!AM245,0)=TEXT(ข้อมูลเฉลยคำตอบ!$B$38,0),ข้อมูลเฉลยคำตอบ!$C$38,0))</f>
        <v/>
      </c>
      <c r="AO245" s="33" t="str">
        <f>IF(คำตอบ1หลัก!A245="","",IF(TEXT(คำตอบ1หลัก!AN245,0)=TEXT(ข้อมูลเฉลยคำตอบ!$B$39,0),ข้อมูลเฉลยคำตอบ!$C$39,0))</f>
        <v/>
      </c>
      <c r="AP245" s="33" t="str">
        <f>IF(คำตอบ1หลัก!A245="","",IF(TEXT(คำตอบ1หลัก!AO245,0)=TEXT(ข้อมูลเฉลยคำตอบ!$B$40,0),ข้อมูลเฉลยคำตอบ!$C$40,0))</f>
        <v/>
      </c>
      <c r="AQ245" s="33" t="str">
        <f>IF(คำตอบ1หลัก!A245="","",IF(TEXT(คำตอบ1หลัก!AP245,0)=TEXT(ข้อมูลเฉลยคำตอบ!$B$41,0),ข้อมูลเฉลยคำตอบ!$C$41,0))</f>
        <v/>
      </c>
      <c r="AR245" s="33" t="str">
        <f>IF(คำตอบ1หลัก!A245="","",IF(TEXT(คำตอบ1หลัก!AQ245,0)=TEXT(ข้อมูลเฉลยคำตอบ!$B$42,0),ข้อมูลเฉลยคำตอบ!$C$42,0))</f>
        <v/>
      </c>
      <c r="AS245" s="33" t="str">
        <f>IF(คำตอบ1หลัก!A245="","",IF(TEXT(คำตอบ1หลัก!AR245,0)=TEXT(ข้อมูลเฉลยคำตอบ!$B$43,0),ข้อมูลเฉลยคำตอบ!$C$43,0))</f>
        <v/>
      </c>
      <c r="AT245" s="33" t="str">
        <f>IF(คำตอบ1หลัก!A245="","",IF(TEXT(คำตอบ1หลัก!AS245,0)=TEXT(ข้อมูลเฉลยคำตอบ!$B$44,0),ข้อมูลเฉลยคำตอบ!$C$44,0))</f>
        <v/>
      </c>
      <c r="AU245" s="33" t="str">
        <f>IF(คำตอบ1หลัก!A245="","",IF(TEXT(คำตอบ1หลัก!AT245,0)=TEXT(ข้อมูลเฉลยคำตอบ!$B$45,0),ข้อมูลเฉลยคำตอบ!$C$45,0))</f>
        <v/>
      </c>
      <c r="AV245" s="33" t="str">
        <f>IF(คำตอบ1หลัก!A245="","",IF(TEXT(คำตอบ1หลัก!AU245,0)=TEXT(ข้อมูลเฉลยคำตอบ!$B$46,0),ข้อมูลเฉลยคำตอบ!$C$46,0))</f>
        <v/>
      </c>
      <c r="AW245" s="33" t="str">
        <f>IF(คำตอบ1หลัก!A245="","",IF(TEXT(คำตอบ1หลัก!AV245,0)=TEXT(ข้อมูลเฉลยคำตอบ!$B$47,0),ข้อมูลเฉลยคำตอบ!$C$47,0))</f>
        <v/>
      </c>
      <c r="AX245" s="33" t="str">
        <f>IF(คำตอบ1หลัก!A245="","",IF(TEXT(คำตอบ1หลัก!AW245,0)=TEXT(ข้อมูลเฉลยคำตอบ!$B$48,0),ข้อมูลเฉลยคำตอบ!$C$48,0))</f>
        <v/>
      </c>
      <c r="AY245" s="33" t="str">
        <f>IF(คำตอบ1หลัก!A245="","",IF(TEXT(คำตอบ1หลัก!AX245,0)=TEXT(ข้อมูลเฉลยคำตอบ!$B$49,0),ข้อมูลเฉลยคำตอบ!$C$49,0))</f>
        <v/>
      </c>
      <c r="AZ245" s="33" t="str">
        <f>IF(คำตอบ1หลัก!A245="","",IF(TEXT(คำตอบ1หลัก!AY245,0)=TEXT(ข้อมูลเฉลยคำตอบ!$B$50,0),ข้อมูลเฉลยคำตอบ!$C$50,0))</f>
        <v/>
      </c>
      <c r="BA245" s="33" t="str">
        <f>IF(คำตอบ1หลัก!A245="","",IF(TEXT(คำตอบ1หลัก!AZ245,0)=TEXT(ข้อมูลเฉลยคำตอบ!$B$51,0),ข้อมูลเฉลยคำตอบ!$C$51,0))</f>
        <v/>
      </c>
      <c r="BB245" s="33" t="str">
        <f>IF(คำตอบ1หลัก!A245="","",IF(TEXT(คำตอบ1หลัก!BA245,0)=TEXT(ข้อมูลเฉลยคำตอบ!$B$52,0),ข้อมูลเฉลยคำตอบ!$C$52,0))</f>
        <v/>
      </c>
      <c r="BC245" s="33" t="str">
        <f>IF(คำตอบ1หลัก!A245="","",IF(TEXT(คำตอบ1หลัก!BB245,0)=TEXT(ข้อมูลเฉลยคำตอบ!$B$53,0),ข้อมูลเฉลยคำตอบ!$C$53,0))</f>
        <v/>
      </c>
      <c r="BD245" s="33" t="str">
        <f>IF(คำตอบ1หลัก!A245="","",IF(TEXT(คำตอบ1หลัก!BC245,0)=TEXT(ข้อมูลเฉลยคำตอบ!$B$54,0),ข้อมูลเฉลยคำตอบ!$C$54,0))</f>
        <v/>
      </c>
      <c r="BE245" s="33" t="str">
        <f>IF(คำตอบ1หลัก!A245="","",IF(TEXT(คำตอบ1หลัก!BD245,0)=TEXT(ข้อมูลเฉลยคำตอบ!$B$55,0),ข้อมูลเฉลยคำตอบ!$C$55,0))</f>
        <v/>
      </c>
      <c r="BF245" s="33" t="str">
        <f>IF(คำตอบ1หลัก!A245="","",IF(TEXT(คำตอบ1หลัก!BE245,0)=TEXT(ข้อมูลเฉลยคำตอบ!$B$56,0),ข้อมูลเฉลยคำตอบ!$C$56,0))</f>
        <v/>
      </c>
      <c r="BG245" s="33" t="str">
        <f>IF(คำตอบ1หลัก!A245="","",IF(TEXT(คำตอบ1หลัก!BF245,0)=TEXT(ข้อมูลเฉลยคำตอบ!$B$57,0),ข้อมูลเฉลยคำตอบ!$C$57,0))</f>
        <v/>
      </c>
      <c r="BH245" s="33" t="str">
        <f>IF(คำตอบ1หลัก!A245="","",IF(TEXT(คำตอบ1หลัก!BG245,0)=TEXT(ข้อมูลเฉลยคำตอบ!$B$58,0),ข้อมูลเฉลยคำตอบ!$C$58,0))</f>
        <v/>
      </c>
      <c r="BI245" s="33" t="str">
        <f>IF(คำตอบ1หลัก!A245="","",IF(TEXT(คำตอบ1หลัก!BH245,0)=TEXT(ข้อมูลเฉลยคำตอบ!$B$59,0),ข้อมูลเฉลยคำตอบ!$C$59,0))</f>
        <v/>
      </c>
      <c r="BJ245" s="33" t="str">
        <f>IF(คำตอบ1หลัก!A245="","",IF(TEXT(คำตอบ1หลัก!BI245,0)=TEXT(ข้อมูลเฉลยคำตอบ!$B$60,0),ข้อมูลเฉลยคำตอบ!$C$60,0))</f>
        <v/>
      </c>
      <c r="BK245" s="33" t="str">
        <f>IF(คำตอบ1หลัก!A245="","",IF(TEXT(คำตอบ1หลัก!BJ245,0)=TEXT(ข้อมูลเฉลยคำตอบ!$B$61,0),ข้อมูลเฉลยคำตอบ!$C$61,0))</f>
        <v/>
      </c>
      <c r="BM245" s="18" t="str">
        <f t="shared" si="6"/>
        <v/>
      </c>
      <c r="BN245" s="38" t="str">
        <f t="shared" si="7"/>
        <v/>
      </c>
    </row>
    <row r="246" spans="1:66" ht="17.399999999999999" hidden="1" customHeight="1">
      <c r="A246" s="19">
        <v>245</v>
      </c>
      <c r="B246" s="3"/>
      <c r="C246" s="3"/>
      <c r="D246" s="33" t="str">
        <f>IF(คำตอบ1หลัก!A246="","",IF(TEXT(คำตอบ1หลัก!C246,0)=TEXT(ข้อมูลเฉลยคำตอบ!$B$2,0),ข้อมูลเฉลยคำตอบ!$C$2,0))</f>
        <v/>
      </c>
      <c r="E246" s="33" t="str">
        <f>IF(คำตอบ1หลัก!A246="","",IF(TEXT(คำตอบ1หลัก!D246,0)=TEXT(ข้อมูลเฉลยคำตอบ!$B$3,0),ข้อมูลเฉลยคำตอบ!$C$3,0))</f>
        <v/>
      </c>
      <c r="F246" s="33" t="str">
        <f>IF(คำตอบ1หลัก!A246="","",IF(TEXT(คำตอบ1หลัก!E246,0)=TEXT(ข้อมูลเฉลยคำตอบ!$B$4,0),ข้อมูลเฉลยคำตอบ!$C$4,0))</f>
        <v/>
      </c>
      <c r="G246" s="33" t="str">
        <f>IF(คำตอบ1หลัก!A246="","",IF(TEXT(คำตอบ1หลัก!F246,0)=TEXT(ข้อมูลเฉลยคำตอบ!$B$5,0),ข้อมูลเฉลยคำตอบ!$C$5,0))</f>
        <v/>
      </c>
      <c r="H246" s="33" t="str">
        <f>IF(คำตอบ1หลัก!A246="","",IF(TEXT(คำตอบ1หลัก!G246,0)=TEXT(ข้อมูลเฉลยคำตอบ!$B$6,0),ข้อมูลเฉลยคำตอบ!$C$6,0))</f>
        <v/>
      </c>
      <c r="I246" s="33" t="str">
        <f>IF(คำตอบ1หลัก!A246="","",IF(TEXT(คำตอบ1หลัก!H246,0)=TEXT(ข้อมูลเฉลยคำตอบ!$B$7,0),ข้อมูลเฉลยคำตอบ!$C$7,0))</f>
        <v/>
      </c>
      <c r="J246" s="33" t="str">
        <f>IF(คำตอบ1หลัก!A246="","",IF(TEXT(คำตอบ1หลัก!I246,0)=TEXT(ข้อมูลเฉลยคำตอบ!$B$8,0),ข้อมูลเฉลยคำตอบ!$C$8,0))</f>
        <v/>
      </c>
      <c r="K246" s="33" t="str">
        <f>IF(คำตอบ1หลัก!A246="","",IF(TEXT(คำตอบ1หลัก!J246,0)=TEXT(ข้อมูลเฉลยคำตอบ!$B$9,0),ข้อมูลเฉลยคำตอบ!$C$9,0))</f>
        <v/>
      </c>
      <c r="L246" s="33" t="str">
        <f>IF(คำตอบ1หลัก!A246="","",IF(TEXT(คำตอบ1หลัก!K246,0)=TEXT(ข้อมูลเฉลยคำตอบ!$B$10,0),ข้อมูลเฉลยคำตอบ!$C$10,0))</f>
        <v/>
      </c>
      <c r="M246" s="33" t="str">
        <f>IF(คำตอบ1หลัก!A246="","",IF(TEXT(คำตอบ1หลัก!L246,0)=TEXT(ข้อมูลเฉลยคำตอบ!$B$11,0),ข้อมูลเฉลยคำตอบ!$C$11,0))</f>
        <v/>
      </c>
      <c r="N246" s="33" t="str">
        <f>IF(คำตอบ1หลัก!A246="","",IF(TEXT(คำตอบ1หลัก!M246,0)=TEXT(ข้อมูลเฉลยคำตอบ!$B$12,0),ข้อมูลเฉลยคำตอบ!$C$12,0))</f>
        <v/>
      </c>
      <c r="O246" s="33" t="str">
        <f>IF(คำตอบ1หลัก!A246="","",IF(TEXT(คำตอบ1หลัก!N246,0)=TEXT(ข้อมูลเฉลยคำตอบ!$B$13,0),ข้อมูลเฉลยคำตอบ!$C$13,0))</f>
        <v/>
      </c>
      <c r="P246" s="33" t="str">
        <f>IF(คำตอบ1หลัก!A246="","",IF(TEXT(คำตอบ1หลัก!O246,0)=TEXT(ข้อมูลเฉลยคำตอบ!$B$14,0),ข้อมูลเฉลยคำตอบ!$C$14,0))</f>
        <v/>
      </c>
      <c r="Q246" s="33" t="str">
        <f>IF(คำตอบ1หลัก!A246="","",IF(TEXT(คำตอบ1หลัก!P246,0)=TEXT(ข้อมูลเฉลยคำตอบ!$B$15,0),ข้อมูลเฉลยคำตอบ!$C$15,0))</f>
        <v/>
      </c>
      <c r="R246" s="33" t="str">
        <f>IF(คำตอบ1หลัก!A246="","",IF(TEXT(คำตอบ1หลัก!Q246,0)=TEXT(ข้อมูลเฉลยคำตอบ!$B$16,0),ข้อมูลเฉลยคำตอบ!$C$16,0))</f>
        <v/>
      </c>
      <c r="S246" s="33" t="str">
        <f>IF(คำตอบ1หลัก!A246="","",IF(TEXT(คำตอบ1หลัก!R246,0)=TEXT(ข้อมูลเฉลยคำตอบ!$B$17,0),ข้อมูลเฉลยคำตอบ!$C$17,0))</f>
        <v/>
      </c>
      <c r="T246" s="33" t="str">
        <f>IF(คำตอบ1หลัก!A246="","",IF(TEXT(คำตอบ1หลัก!S246,0)=TEXT(ข้อมูลเฉลยคำตอบ!$B$18,0),ข้อมูลเฉลยคำตอบ!$C$18,0))</f>
        <v/>
      </c>
      <c r="U246" s="33" t="str">
        <f>IF(คำตอบ1หลัก!A246="","",IF(TEXT(คำตอบ1หลัก!T246,0)=TEXT(ข้อมูลเฉลยคำตอบ!$B$19,0),ข้อมูลเฉลยคำตอบ!$C$19,0))</f>
        <v/>
      </c>
      <c r="V246" s="33" t="str">
        <f>IF(คำตอบ1หลัก!A246="","",IF(TEXT(คำตอบ1หลัก!U246,0)=TEXT(ข้อมูลเฉลยคำตอบ!$B$20,0),ข้อมูลเฉลยคำตอบ!$C$20,0))</f>
        <v/>
      </c>
      <c r="W246" s="33" t="str">
        <f>IF(คำตอบ1หลัก!A246="","",IF(TEXT(คำตอบ1หลัก!V246,0)=TEXT(ข้อมูลเฉลยคำตอบ!$B$21,0),ข้อมูลเฉลยคำตอบ!$C$21,0))</f>
        <v/>
      </c>
      <c r="X246" s="33" t="str">
        <f>IF(คำตอบ1หลัก!A246="","",IF(TEXT(คำตอบ1หลัก!W246,0)=TEXT(ข้อมูลเฉลยคำตอบ!$B$22,0),ข้อมูลเฉลยคำตอบ!$C$22,0))</f>
        <v/>
      </c>
      <c r="Y246" s="33" t="str">
        <f>IF(คำตอบ1หลัก!A246="","",IF(TEXT(คำตอบ1หลัก!X246,0)=TEXT(ข้อมูลเฉลยคำตอบ!$B$23,0),ข้อมูลเฉลยคำตอบ!$C$23,0))</f>
        <v/>
      </c>
      <c r="Z246" s="33" t="str">
        <f>IF(คำตอบ1หลัก!A246="","",IF(TEXT(คำตอบ1หลัก!Y246,0)=TEXT(ข้อมูลเฉลยคำตอบ!$B$24,0),ข้อมูลเฉลยคำตอบ!$C$24,0))</f>
        <v/>
      </c>
      <c r="AA246" s="33" t="str">
        <f>IF(คำตอบ1หลัก!A246="","",IF(TEXT(คำตอบ1หลัก!Z246,0)=TEXT(ข้อมูลเฉลยคำตอบ!$B$25,0),ข้อมูลเฉลยคำตอบ!$C$25,0))</f>
        <v/>
      </c>
      <c r="AB246" s="33" t="str">
        <f>IF(คำตอบ1หลัก!A246="","",IF(TEXT(คำตอบ1หลัก!AA246,0)=TEXT(ข้อมูลเฉลยคำตอบ!$B$26,0),ข้อมูลเฉลยคำตอบ!$C$26,0))</f>
        <v/>
      </c>
      <c r="AC246" s="33" t="str">
        <f>IF(คำตอบ1หลัก!A246="","",IF(TEXT(คำตอบ1หลัก!AB246,0)=TEXT(ข้อมูลเฉลยคำตอบ!$B$27,0),ข้อมูลเฉลยคำตอบ!$C$27,0))</f>
        <v/>
      </c>
      <c r="AD246" s="33" t="str">
        <f>IF(คำตอบ1หลัก!A246="","",IF(TEXT(คำตอบ1หลัก!AC246,0)=TEXT(ข้อมูลเฉลยคำตอบ!$B$28,0),ข้อมูลเฉลยคำตอบ!$C$28,0))</f>
        <v/>
      </c>
      <c r="AE246" s="33" t="str">
        <f>IF(คำตอบ1หลัก!A246="","",IF(TEXT(คำตอบ1หลัก!AD246,0)=TEXT(ข้อมูลเฉลยคำตอบ!$B$29,0),ข้อมูลเฉลยคำตอบ!$C$29,0))</f>
        <v/>
      </c>
      <c r="AF246" s="33" t="str">
        <f>IF(คำตอบ1หลัก!A246="","",IF(TEXT(คำตอบ1หลัก!AE246,0)=TEXT(ข้อมูลเฉลยคำตอบ!$B$30,0),ข้อมูลเฉลยคำตอบ!$C$30,0))</f>
        <v/>
      </c>
      <c r="AG246" s="33" t="str">
        <f>IF(คำตอบ1หลัก!A246="","",IF(TEXT(คำตอบ1หลัก!AF246,0)=TEXT(ข้อมูลเฉลยคำตอบ!$B$31,0),ข้อมูลเฉลยคำตอบ!$C$31,0))</f>
        <v/>
      </c>
      <c r="AH246" s="33" t="str">
        <f>IF(คำตอบ1หลัก!A246="","",IF(TEXT(คำตอบ1หลัก!AG246,0)=TEXT(ข้อมูลเฉลยคำตอบ!$B$32,0),ข้อมูลเฉลยคำตอบ!$C$32,0))</f>
        <v/>
      </c>
      <c r="AI246" s="33" t="str">
        <f>IF(คำตอบ1หลัก!A246="","",IF(TEXT(คำตอบ1หลัก!AH246,0)=TEXT(ข้อมูลเฉลยคำตอบ!$B$33,0),ข้อมูลเฉลยคำตอบ!$C$33,0))</f>
        <v/>
      </c>
      <c r="AJ246" s="33" t="str">
        <f>IF(คำตอบ1หลัก!A246="","",IF(TEXT(คำตอบ1หลัก!AI246,0)=TEXT(ข้อมูลเฉลยคำตอบ!$B$34,0),ข้อมูลเฉลยคำตอบ!$C$34,0))</f>
        <v/>
      </c>
      <c r="AK246" s="33" t="str">
        <f>IF(คำตอบ1หลัก!A246="","",IF(TEXT(คำตอบ1หลัก!AJ246,0)=TEXT(ข้อมูลเฉลยคำตอบ!$B$35,0),ข้อมูลเฉลยคำตอบ!$C$35,0))</f>
        <v/>
      </c>
      <c r="AL246" s="33" t="str">
        <f>IF(คำตอบ1หลัก!A246="","",IF(TEXT(คำตอบ1หลัก!AK246,0)=TEXT(ข้อมูลเฉลยคำตอบ!$B$36,0),ข้อมูลเฉลยคำตอบ!$C$36,0))</f>
        <v/>
      </c>
      <c r="AM246" s="33" t="str">
        <f>IF(คำตอบ1หลัก!A246="","",IF(TEXT(คำตอบ1หลัก!AL246,0)=TEXT(ข้อมูลเฉลยคำตอบ!$B$37,0),ข้อมูลเฉลยคำตอบ!$C$37,0))</f>
        <v/>
      </c>
      <c r="AN246" s="33" t="str">
        <f>IF(คำตอบ1หลัก!A246="","",IF(TEXT(คำตอบ1หลัก!AM246,0)=TEXT(ข้อมูลเฉลยคำตอบ!$B$38,0),ข้อมูลเฉลยคำตอบ!$C$38,0))</f>
        <v/>
      </c>
      <c r="AO246" s="33" t="str">
        <f>IF(คำตอบ1หลัก!A246="","",IF(TEXT(คำตอบ1หลัก!AN246,0)=TEXT(ข้อมูลเฉลยคำตอบ!$B$39,0),ข้อมูลเฉลยคำตอบ!$C$39,0))</f>
        <v/>
      </c>
      <c r="AP246" s="33" t="str">
        <f>IF(คำตอบ1หลัก!A246="","",IF(TEXT(คำตอบ1หลัก!AO246,0)=TEXT(ข้อมูลเฉลยคำตอบ!$B$40,0),ข้อมูลเฉลยคำตอบ!$C$40,0))</f>
        <v/>
      </c>
      <c r="AQ246" s="33" t="str">
        <f>IF(คำตอบ1หลัก!A246="","",IF(TEXT(คำตอบ1หลัก!AP246,0)=TEXT(ข้อมูลเฉลยคำตอบ!$B$41,0),ข้อมูลเฉลยคำตอบ!$C$41,0))</f>
        <v/>
      </c>
      <c r="AR246" s="33" t="str">
        <f>IF(คำตอบ1หลัก!A246="","",IF(TEXT(คำตอบ1หลัก!AQ246,0)=TEXT(ข้อมูลเฉลยคำตอบ!$B$42,0),ข้อมูลเฉลยคำตอบ!$C$42,0))</f>
        <v/>
      </c>
      <c r="AS246" s="33" t="str">
        <f>IF(คำตอบ1หลัก!A246="","",IF(TEXT(คำตอบ1หลัก!AR246,0)=TEXT(ข้อมูลเฉลยคำตอบ!$B$43,0),ข้อมูลเฉลยคำตอบ!$C$43,0))</f>
        <v/>
      </c>
      <c r="AT246" s="33" t="str">
        <f>IF(คำตอบ1หลัก!A246="","",IF(TEXT(คำตอบ1หลัก!AS246,0)=TEXT(ข้อมูลเฉลยคำตอบ!$B$44,0),ข้อมูลเฉลยคำตอบ!$C$44,0))</f>
        <v/>
      </c>
      <c r="AU246" s="33" t="str">
        <f>IF(คำตอบ1หลัก!A246="","",IF(TEXT(คำตอบ1หลัก!AT246,0)=TEXT(ข้อมูลเฉลยคำตอบ!$B$45,0),ข้อมูลเฉลยคำตอบ!$C$45,0))</f>
        <v/>
      </c>
      <c r="AV246" s="33" t="str">
        <f>IF(คำตอบ1หลัก!A246="","",IF(TEXT(คำตอบ1หลัก!AU246,0)=TEXT(ข้อมูลเฉลยคำตอบ!$B$46,0),ข้อมูลเฉลยคำตอบ!$C$46,0))</f>
        <v/>
      </c>
      <c r="AW246" s="33" t="str">
        <f>IF(คำตอบ1หลัก!A246="","",IF(TEXT(คำตอบ1หลัก!AV246,0)=TEXT(ข้อมูลเฉลยคำตอบ!$B$47,0),ข้อมูลเฉลยคำตอบ!$C$47,0))</f>
        <v/>
      </c>
      <c r="AX246" s="33" t="str">
        <f>IF(คำตอบ1หลัก!A246="","",IF(TEXT(คำตอบ1หลัก!AW246,0)=TEXT(ข้อมูลเฉลยคำตอบ!$B$48,0),ข้อมูลเฉลยคำตอบ!$C$48,0))</f>
        <v/>
      </c>
      <c r="AY246" s="33" t="str">
        <f>IF(คำตอบ1หลัก!A246="","",IF(TEXT(คำตอบ1หลัก!AX246,0)=TEXT(ข้อมูลเฉลยคำตอบ!$B$49,0),ข้อมูลเฉลยคำตอบ!$C$49,0))</f>
        <v/>
      </c>
      <c r="AZ246" s="33" t="str">
        <f>IF(คำตอบ1หลัก!A246="","",IF(TEXT(คำตอบ1หลัก!AY246,0)=TEXT(ข้อมูลเฉลยคำตอบ!$B$50,0),ข้อมูลเฉลยคำตอบ!$C$50,0))</f>
        <v/>
      </c>
      <c r="BA246" s="33" t="str">
        <f>IF(คำตอบ1หลัก!A246="","",IF(TEXT(คำตอบ1หลัก!AZ246,0)=TEXT(ข้อมูลเฉลยคำตอบ!$B$51,0),ข้อมูลเฉลยคำตอบ!$C$51,0))</f>
        <v/>
      </c>
      <c r="BB246" s="33" t="str">
        <f>IF(คำตอบ1หลัก!A246="","",IF(TEXT(คำตอบ1หลัก!BA246,0)=TEXT(ข้อมูลเฉลยคำตอบ!$B$52,0),ข้อมูลเฉลยคำตอบ!$C$52,0))</f>
        <v/>
      </c>
      <c r="BC246" s="33" t="str">
        <f>IF(คำตอบ1หลัก!A246="","",IF(TEXT(คำตอบ1หลัก!BB246,0)=TEXT(ข้อมูลเฉลยคำตอบ!$B$53,0),ข้อมูลเฉลยคำตอบ!$C$53,0))</f>
        <v/>
      </c>
      <c r="BD246" s="33" t="str">
        <f>IF(คำตอบ1หลัก!A246="","",IF(TEXT(คำตอบ1หลัก!BC246,0)=TEXT(ข้อมูลเฉลยคำตอบ!$B$54,0),ข้อมูลเฉลยคำตอบ!$C$54,0))</f>
        <v/>
      </c>
      <c r="BE246" s="33" t="str">
        <f>IF(คำตอบ1หลัก!A246="","",IF(TEXT(คำตอบ1หลัก!BD246,0)=TEXT(ข้อมูลเฉลยคำตอบ!$B$55,0),ข้อมูลเฉลยคำตอบ!$C$55,0))</f>
        <v/>
      </c>
      <c r="BF246" s="33" t="str">
        <f>IF(คำตอบ1หลัก!A246="","",IF(TEXT(คำตอบ1หลัก!BE246,0)=TEXT(ข้อมูลเฉลยคำตอบ!$B$56,0),ข้อมูลเฉลยคำตอบ!$C$56,0))</f>
        <v/>
      </c>
      <c r="BG246" s="33" t="str">
        <f>IF(คำตอบ1หลัก!A246="","",IF(TEXT(คำตอบ1หลัก!BF246,0)=TEXT(ข้อมูลเฉลยคำตอบ!$B$57,0),ข้อมูลเฉลยคำตอบ!$C$57,0))</f>
        <v/>
      </c>
      <c r="BH246" s="33" t="str">
        <f>IF(คำตอบ1หลัก!A246="","",IF(TEXT(คำตอบ1หลัก!BG246,0)=TEXT(ข้อมูลเฉลยคำตอบ!$B$58,0),ข้อมูลเฉลยคำตอบ!$C$58,0))</f>
        <v/>
      </c>
      <c r="BI246" s="33" t="str">
        <f>IF(คำตอบ1หลัก!A246="","",IF(TEXT(คำตอบ1หลัก!BH246,0)=TEXT(ข้อมูลเฉลยคำตอบ!$B$59,0),ข้อมูลเฉลยคำตอบ!$C$59,0))</f>
        <v/>
      </c>
      <c r="BJ246" s="33" t="str">
        <f>IF(คำตอบ1หลัก!A246="","",IF(TEXT(คำตอบ1หลัก!BI246,0)=TEXT(ข้อมูลเฉลยคำตอบ!$B$60,0),ข้อมูลเฉลยคำตอบ!$C$60,0))</f>
        <v/>
      </c>
      <c r="BK246" s="33" t="str">
        <f>IF(คำตอบ1หลัก!A246="","",IF(TEXT(คำตอบ1หลัก!BJ246,0)=TEXT(ข้อมูลเฉลยคำตอบ!$B$61,0),ข้อมูลเฉลยคำตอบ!$C$61,0))</f>
        <v/>
      </c>
      <c r="BM246" s="18" t="str">
        <f t="shared" si="6"/>
        <v/>
      </c>
      <c r="BN246" s="38" t="str">
        <f t="shared" si="7"/>
        <v/>
      </c>
    </row>
    <row r="247" spans="1:66" ht="17.399999999999999" hidden="1" customHeight="1">
      <c r="A247" s="19">
        <v>246</v>
      </c>
      <c r="B247" s="3"/>
      <c r="C247" s="3"/>
      <c r="D247" s="33" t="str">
        <f>IF(คำตอบ1หลัก!A247="","",IF(TEXT(คำตอบ1หลัก!C247,0)=TEXT(ข้อมูลเฉลยคำตอบ!$B$2,0),ข้อมูลเฉลยคำตอบ!$C$2,0))</f>
        <v/>
      </c>
      <c r="E247" s="33" t="str">
        <f>IF(คำตอบ1หลัก!A247="","",IF(TEXT(คำตอบ1หลัก!D247,0)=TEXT(ข้อมูลเฉลยคำตอบ!$B$3,0),ข้อมูลเฉลยคำตอบ!$C$3,0))</f>
        <v/>
      </c>
      <c r="F247" s="33" t="str">
        <f>IF(คำตอบ1หลัก!A247="","",IF(TEXT(คำตอบ1หลัก!E247,0)=TEXT(ข้อมูลเฉลยคำตอบ!$B$4,0),ข้อมูลเฉลยคำตอบ!$C$4,0))</f>
        <v/>
      </c>
      <c r="G247" s="33" t="str">
        <f>IF(คำตอบ1หลัก!A247="","",IF(TEXT(คำตอบ1หลัก!F247,0)=TEXT(ข้อมูลเฉลยคำตอบ!$B$5,0),ข้อมูลเฉลยคำตอบ!$C$5,0))</f>
        <v/>
      </c>
      <c r="H247" s="33" t="str">
        <f>IF(คำตอบ1หลัก!A247="","",IF(TEXT(คำตอบ1หลัก!G247,0)=TEXT(ข้อมูลเฉลยคำตอบ!$B$6,0),ข้อมูลเฉลยคำตอบ!$C$6,0))</f>
        <v/>
      </c>
      <c r="I247" s="33" t="str">
        <f>IF(คำตอบ1หลัก!A247="","",IF(TEXT(คำตอบ1หลัก!H247,0)=TEXT(ข้อมูลเฉลยคำตอบ!$B$7,0),ข้อมูลเฉลยคำตอบ!$C$7,0))</f>
        <v/>
      </c>
      <c r="J247" s="33" t="str">
        <f>IF(คำตอบ1หลัก!A247="","",IF(TEXT(คำตอบ1หลัก!I247,0)=TEXT(ข้อมูลเฉลยคำตอบ!$B$8,0),ข้อมูลเฉลยคำตอบ!$C$8,0))</f>
        <v/>
      </c>
      <c r="K247" s="33" t="str">
        <f>IF(คำตอบ1หลัก!A247="","",IF(TEXT(คำตอบ1หลัก!J247,0)=TEXT(ข้อมูลเฉลยคำตอบ!$B$9,0),ข้อมูลเฉลยคำตอบ!$C$9,0))</f>
        <v/>
      </c>
      <c r="L247" s="33" t="str">
        <f>IF(คำตอบ1หลัก!A247="","",IF(TEXT(คำตอบ1หลัก!K247,0)=TEXT(ข้อมูลเฉลยคำตอบ!$B$10,0),ข้อมูลเฉลยคำตอบ!$C$10,0))</f>
        <v/>
      </c>
      <c r="M247" s="33" t="str">
        <f>IF(คำตอบ1หลัก!A247="","",IF(TEXT(คำตอบ1หลัก!L247,0)=TEXT(ข้อมูลเฉลยคำตอบ!$B$11,0),ข้อมูลเฉลยคำตอบ!$C$11,0))</f>
        <v/>
      </c>
      <c r="N247" s="33" t="str">
        <f>IF(คำตอบ1หลัก!A247="","",IF(TEXT(คำตอบ1หลัก!M247,0)=TEXT(ข้อมูลเฉลยคำตอบ!$B$12,0),ข้อมูลเฉลยคำตอบ!$C$12,0))</f>
        <v/>
      </c>
      <c r="O247" s="33" t="str">
        <f>IF(คำตอบ1หลัก!A247="","",IF(TEXT(คำตอบ1หลัก!N247,0)=TEXT(ข้อมูลเฉลยคำตอบ!$B$13,0),ข้อมูลเฉลยคำตอบ!$C$13,0))</f>
        <v/>
      </c>
      <c r="P247" s="33" t="str">
        <f>IF(คำตอบ1หลัก!A247="","",IF(TEXT(คำตอบ1หลัก!O247,0)=TEXT(ข้อมูลเฉลยคำตอบ!$B$14,0),ข้อมูลเฉลยคำตอบ!$C$14,0))</f>
        <v/>
      </c>
      <c r="Q247" s="33" t="str">
        <f>IF(คำตอบ1หลัก!A247="","",IF(TEXT(คำตอบ1หลัก!P247,0)=TEXT(ข้อมูลเฉลยคำตอบ!$B$15,0),ข้อมูลเฉลยคำตอบ!$C$15,0))</f>
        <v/>
      </c>
      <c r="R247" s="33" t="str">
        <f>IF(คำตอบ1หลัก!A247="","",IF(TEXT(คำตอบ1หลัก!Q247,0)=TEXT(ข้อมูลเฉลยคำตอบ!$B$16,0),ข้อมูลเฉลยคำตอบ!$C$16,0))</f>
        <v/>
      </c>
      <c r="S247" s="33" t="str">
        <f>IF(คำตอบ1หลัก!A247="","",IF(TEXT(คำตอบ1หลัก!R247,0)=TEXT(ข้อมูลเฉลยคำตอบ!$B$17,0),ข้อมูลเฉลยคำตอบ!$C$17,0))</f>
        <v/>
      </c>
      <c r="T247" s="33" t="str">
        <f>IF(คำตอบ1หลัก!A247="","",IF(TEXT(คำตอบ1หลัก!S247,0)=TEXT(ข้อมูลเฉลยคำตอบ!$B$18,0),ข้อมูลเฉลยคำตอบ!$C$18,0))</f>
        <v/>
      </c>
      <c r="U247" s="33" t="str">
        <f>IF(คำตอบ1หลัก!A247="","",IF(TEXT(คำตอบ1หลัก!T247,0)=TEXT(ข้อมูลเฉลยคำตอบ!$B$19,0),ข้อมูลเฉลยคำตอบ!$C$19,0))</f>
        <v/>
      </c>
      <c r="V247" s="33" t="str">
        <f>IF(คำตอบ1หลัก!A247="","",IF(TEXT(คำตอบ1หลัก!U247,0)=TEXT(ข้อมูลเฉลยคำตอบ!$B$20,0),ข้อมูลเฉลยคำตอบ!$C$20,0))</f>
        <v/>
      </c>
      <c r="W247" s="33" t="str">
        <f>IF(คำตอบ1หลัก!A247="","",IF(TEXT(คำตอบ1หลัก!V247,0)=TEXT(ข้อมูลเฉลยคำตอบ!$B$21,0),ข้อมูลเฉลยคำตอบ!$C$21,0))</f>
        <v/>
      </c>
      <c r="X247" s="33" t="str">
        <f>IF(คำตอบ1หลัก!A247="","",IF(TEXT(คำตอบ1หลัก!W247,0)=TEXT(ข้อมูลเฉลยคำตอบ!$B$22,0),ข้อมูลเฉลยคำตอบ!$C$22,0))</f>
        <v/>
      </c>
      <c r="Y247" s="33" t="str">
        <f>IF(คำตอบ1หลัก!A247="","",IF(TEXT(คำตอบ1หลัก!X247,0)=TEXT(ข้อมูลเฉลยคำตอบ!$B$23,0),ข้อมูลเฉลยคำตอบ!$C$23,0))</f>
        <v/>
      </c>
      <c r="Z247" s="33" t="str">
        <f>IF(คำตอบ1หลัก!A247="","",IF(TEXT(คำตอบ1หลัก!Y247,0)=TEXT(ข้อมูลเฉลยคำตอบ!$B$24,0),ข้อมูลเฉลยคำตอบ!$C$24,0))</f>
        <v/>
      </c>
      <c r="AA247" s="33" t="str">
        <f>IF(คำตอบ1หลัก!A247="","",IF(TEXT(คำตอบ1หลัก!Z247,0)=TEXT(ข้อมูลเฉลยคำตอบ!$B$25,0),ข้อมูลเฉลยคำตอบ!$C$25,0))</f>
        <v/>
      </c>
      <c r="AB247" s="33" t="str">
        <f>IF(คำตอบ1หลัก!A247="","",IF(TEXT(คำตอบ1หลัก!AA247,0)=TEXT(ข้อมูลเฉลยคำตอบ!$B$26,0),ข้อมูลเฉลยคำตอบ!$C$26,0))</f>
        <v/>
      </c>
      <c r="AC247" s="33" t="str">
        <f>IF(คำตอบ1หลัก!A247="","",IF(TEXT(คำตอบ1หลัก!AB247,0)=TEXT(ข้อมูลเฉลยคำตอบ!$B$27,0),ข้อมูลเฉลยคำตอบ!$C$27,0))</f>
        <v/>
      </c>
      <c r="AD247" s="33" t="str">
        <f>IF(คำตอบ1หลัก!A247="","",IF(TEXT(คำตอบ1หลัก!AC247,0)=TEXT(ข้อมูลเฉลยคำตอบ!$B$28,0),ข้อมูลเฉลยคำตอบ!$C$28,0))</f>
        <v/>
      </c>
      <c r="AE247" s="33" t="str">
        <f>IF(คำตอบ1หลัก!A247="","",IF(TEXT(คำตอบ1หลัก!AD247,0)=TEXT(ข้อมูลเฉลยคำตอบ!$B$29,0),ข้อมูลเฉลยคำตอบ!$C$29,0))</f>
        <v/>
      </c>
      <c r="AF247" s="33" t="str">
        <f>IF(คำตอบ1หลัก!A247="","",IF(TEXT(คำตอบ1หลัก!AE247,0)=TEXT(ข้อมูลเฉลยคำตอบ!$B$30,0),ข้อมูลเฉลยคำตอบ!$C$30,0))</f>
        <v/>
      </c>
      <c r="AG247" s="33" t="str">
        <f>IF(คำตอบ1หลัก!A247="","",IF(TEXT(คำตอบ1หลัก!AF247,0)=TEXT(ข้อมูลเฉลยคำตอบ!$B$31,0),ข้อมูลเฉลยคำตอบ!$C$31,0))</f>
        <v/>
      </c>
      <c r="AH247" s="33" t="str">
        <f>IF(คำตอบ1หลัก!A247="","",IF(TEXT(คำตอบ1หลัก!AG247,0)=TEXT(ข้อมูลเฉลยคำตอบ!$B$32,0),ข้อมูลเฉลยคำตอบ!$C$32,0))</f>
        <v/>
      </c>
      <c r="AI247" s="33" t="str">
        <f>IF(คำตอบ1หลัก!A247="","",IF(TEXT(คำตอบ1หลัก!AH247,0)=TEXT(ข้อมูลเฉลยคำตอบ!$B$33,0),ข้อมูลเฉลยคำตอบ!$C$33,0))</f>
        <v/>
      </c>
      <c r="AJ247" s="33" t="str">
        <f>IF(คำตอบ1หลัก!A247="","",IF(TEXT(คำตอบ1หลัก!AI247,0)=TEXT(ข้อมูลเฉลยคำตอบ!$B$34,0),ข้อมูลเฉลยคำตอบ!$C$34,0))</f>
        <v/>
      </c>
      <c r="AK247" s="33" t="str">
        <f>IF(คำตอบ1หลัก!A247="","",IF(TEXT(คำตอบ1หลัก!AJ247,0)=TEXT(ข้อมูลเฉลยคำตอบ!$B$35,0),ข้อมูลเฉลยคำตอบ!$C$35,0))</f>
        <v/>
      </c>
      <c r="AL247" s="33" t="str">
        <f>IF(คำตอบ1หลัก!A247="","",IF(TEXT(คำตอบ1หลัก!AK247,0)=TEXT(ข้อมูลเฉลยคำตอบ!$B$36,0),ข้อมูลเฉลยคำตอบ!$C$36,0))</f>
        <v/>
      </c>
      <c r="AM247" s="33" t="str">
        <f>IF(คำตอบ1หลัก!A247="","",IF(TEXT(คำตอบ1หลัก!AL247,0)=TEXT(ข้อมูลเฉลยคำตอบ!$B$37,0),ข้อมูลเฉลยคำตอบ!$C$37,0))</f>
        <v/>
      </c>
      <c r="AN247" s="33" t="str">
        <f>IF(คำตอบ1หลัก!A247="","",IF(TEXT(คำตอบ1หลัก!AM247,0)=TEXT(ข้อมูลเฉลยคำตอบ!$B$38,0),ข้อมูลเฉลยคำตอบ!$C$38,0))</f>
        <v/>
      </c>
      <c r="AO247" s="33" t="str">
        <f>IF(คำตอบ1หลัก!A247="","",IF(TEXT(คำตอบ1หลัก!AN247,0)=TEXT(ข้อมูลเฉลยคำตอบ!$B$39,0),ข้อมูลเฉลยคำตอบ!$C$39,0))</f>
        <v/>
      </c>
      <c r="AP247" s="33" t="str">
        <f>IF(คำตอบ1หลัก!A247="","",IF(TEXT(คำตอบ1หลัก!AO247,0)=TEXT(ข้อมูลเฉลยคำตอบ!$B$40,0),ข้อมูลเฉลยคำตอบ!$C$40,0))</f>
        <v/>
      </c>
      <c r="AQ247" s="33" t="str">
        <f>IF(คำตอบ1หลัก!A247="","",IF(TEXT(คำตอบ1หลัก!AP247,0)=TEXT(ข้อมูลเฉลยคำตอบ!$B$41,0),ข้อมูลเฉลยคำตอบ!$C$41,0))</f>
        <v/>
      </c>
      <c r="AR247" s="33" t="str">
        <f>IF(คำตอบ1หลัก!A247="","",IF(TEXT(คำตอบ1หลัก!AQ247,0)=TEXT(ข้อมูลเฉลยคำตอบ!$B$42,0),ข้อมูลเฉลยคำตอบ!$C$42,0))</f>
        <v/>
      </c>
      <c r="AS247" s="33" t="str">
        <f>IF(คำตอบ1หลัก!A247="","",IF(TEXT(คำตอบ1หลัก!AR247,0)=TEXT(ข้อมูลเฉลยคำตอบ!$B$43,0),ข้อมูลเฉลยคำตอบ!$C$43,0))</f>
        <v/>
      </c>
      <c r="AT247" s="33" t="str">
        <f>IF(คำตอบ1หลัก!A247="","",IF(TEXT(คำตอบ1หลัก!AS247,0)=TEXT(ข้อมูลเฉลยคำตอบ!$B$44,0),ข้อมูลเฉลยคำตอบ!$C$44,0))</f>
        <v/>
      </c>
      <c r="AU247" s="33" t="str">
        <f>IF(คำตอบ1หลัก!A247="","",IF(TEXT(คำตอบ1หลัก!AT247,0)=TEXT(ข้อมูลเฉลยคำตอบ!$B$45,0),ข้อมูลเฉลยคำตอบ!$C$45,0))</f>
        <v/>
      </c>
      <c r="AV247" s="33" t="str">
        <f>IF(คำตอบ1หลัก!A247="","",IF(TEXT(คำตอบ1หลัก!AU247,0)=TEXT(ข้อมูลเฉลยคำตอบ!$B$46,0),ข้อมูลเฉลยคำตอบ!$C$46,0))</f>
        <v/>
      </c>
      <c r="AW247" s="33" t="str">
        <f>IF(คำตอบ1หลัก!A247="","",IF(TEXT(คำตอบ1หลัก!AV247,0)=TEXT(ข้อมูลเฉลยคำตอบ!$B$47,0),ข้อมูลเฉลยคำตอบ!$C$47,0))</f>
        <v/>
      </c>
      <c r="AX247" s="33" t="str">
        <f>IF(คำตอบ1หลัก!A247="","",IF(TEXT(คำตอบ1หลัก!AW247,0)=TEXT(ข้อมูลเฉลยคำตอบ!$B$48,0),ข้อมูลเฉลยคำตอบ!$C$48,0))</f>
        <v/>
      </c>
      <c r="AY247" s="33" t="str">
        <f>IF(คำตอบ1หลัก!A247="","",IF(TEXT(คำตอบ1หลัก!AX247,0)=TEXT(ข้อมูลเฉลยคำตอบ!$B$49,0),ข้อมูลเฉลยคำตอบ!$C$49,0))</f>
        <v/>
      </c>
      <c r="AZ247" s="33" t="str">
        <f>IF(คำตอบ1หลัก!A247="","",IF(TEXT(คำตอบ1หลัก!AY247,0)=TEXT(ข้อมูลเฉลยคำตอบ!$B$50,0),ข้อมูลเฉลยคำตอบ!$C$50,0))</f>
        <v/>
      </c>
      <c r="BA247" s="33" t="str">
        <f>IF(คำตอบ1หลัก!A247="","",IF(TEXT(คำตอบ1หลัก!AZ247,0)=TEXT(ข้อมูลเฉลยคำตอบ!$B$51,0),ข้อมูลเฉลยคำตอบ!$C$51,0))</f>
        <v/>
      </c>
      <c r="BB247" s="33" t="str">
        <f>IF(คำตอบ1หลัก!A247="","",IF(TEXT(คำตอบ1หลัก!BA247,0)=TEXT(ข้อมูลเฉลยคำตอบ!$B$52,0),ข้อมูลเฉลยคำตอบ!$C$52,0))</f>
        <v/>
      </c>
      <c r="BC247" s="33" t="str">
        <f>IF(คำตอบ1หลัก!A247="","",IF(TEXT(คำตอบ1หลัก!BB247,0)=TEXT(ข้อมูลเฉลยคำตอบ!$B$53,0),ข้อมูลเฉลยคำตอบ!$C$53,0))</f>
        <v/>
      </c>
      <c r="BD247" s="33" t="str">
        <f>IF(คำตอบ1หลัก!A247="","",IF(TEXT(คำตอบ1หลัก!BC247,0)=TEXT(ข้อมูลเฉลยคำตอบ!$B$54,0),ข้อมูลเฉลยคำตอบ!$C$54,0))</f>
        <v/>
      </c>
      <c r="BE247" s="33" t="str">
        <f>IF(คำตอบ1หลัก!A247="","",IF(TEXT(คำตอบ1หลัก!BD247,0)=TEXT(ข้อมูลเฉลยคำตอบ!$B$55,0),ข้อมูลเฉลยคำตอบ!$C$55,0))</f>
        <v/>
      </c>
      <c r="BF247" s="33" t="str">
        <f>IF(คำตอบ1หลัก!A247="","",IF(TEXT(คำตอบ1หลัก!BE247,0)=TEXT(ข้อมูลเฉลยคำตอบ!$B$56,0),ข้อมูลเฉลยคำตอบ!$C$56,0))</f>
        <v/>
      </c>
      <c r="BG247" s="33" t="str">
        <f>IF(คำตอบ1หลัก!A247="","",IF(TEXT(คำตอบ1หลัก!BF247,0)=TEXT(ข้อมูลเฉลยคำตอบ!$B$57,0),ข้อมูลเฉลยคำตอบ!$C$57,0))</f>
        <v/>
      </c>
      <c r="BH247" s="33" t="str">
        <f>IF(คำตอบ1หลัก!A247="","",IF(TEXT(คำตอบ1หลัก!BG247,0)=TEXT(ข้อมูลเฉลยคำตอบ!$B$58,0),ข้อมูลเฉลยคำตอบ!$C$58,0))</f>
        <v/>
      </c>
      <c r="BI247" s="33" t="str">
        <f>IF(คำตอบ1หลัก!A247="","",IF(TEXT(คำตอบ1หลัก!BH247,0)=TEXT(ข้อมูลเฉลยคำตอบ!$B$59,0),ข้อมูลเฉลยคำตอบ!$C$59,0))</f>
        <v/>
      </c>
      <c r="BJ247" s="33" t="str">
        <f>IF(คำตอบ1หลัก!A247="","",IF(TEXT(คำตอบ1หลัก!BI247,0)=TEXT(ข้อมูลเฉลยคำตอบ!$B$60,0),ข้อมูลเฉลยคำตอบ!$C$60,0))</f>
        <v/>
      </c>
      <c r="BK247" s="33" t="str">
        <f>IF(คำตอบ1หลัก!A247="","",IF(TEXT(คำตอบ1หลัก!BJ247,0)=TEXT(ข้อมูลเฉลยคำตอบ!$B$61,0),ข้อมูลเฉลยคำตอบ!$C$61,0))</f>
        <v/>
      </c>
      <c r="BM247" s="18" t="str">
        <f t="shared" si="6"/>
        <v/>
      </c>
      <c r="BN247" s="38" t="str">
        <f t="shared" si="7"/>
        <v/>
      </c>
    </row>
    <row r="248" spans="1:66" ht="17.399999999999999" hidden="1" customHeight="1">
      <c r="A248" s="19">
        <v>247</v>
      </c>
      <c r="B248" s="3"/>
      <c r="C248" s="3"/>
      <c r="D248" s="33" t="str">
        <f>IF(คำตอบ1หลัก!A248="","",IF(TEXT(คำตอบ1หลัก!C248,0)=TEXT(ข้อมูลเฉลยคำตอบ!$B$2,0),ข้อมูลเฉลยคำตอบ!$C$2,0))</f>
        <v/>
      </c>
      <c r="E248" s="33" t="str">
        <f>IF(คำตอบ1หลัก!A248="","",IF(TEXT(คำตอบ1หลัก!D248,0)=TEXT(ข้อมูลเฉลยคำตอบ!$B$3,0),ข้อมูลเฉลยคำตอบ!$C$3,0))</f>
        <v/>
      </c>
      <c r="F248" s="33" t="str">
        <f>IF(คำตอบ1หลัก!A248="","",IF(TEXT(คำตอบ1หลัก!E248,0)=TEXT(ข้อมูลเฉลยคำตอบ!$B$4,0),ข้อมูลเฉลยคำตอบ!$C$4,0))</f>
        <v/>
      </c>
      <c r="G248" s="33" t="str">
        <f>IF(คำตอบ1หลัก!A248="","",IF(TEXT(คำตอบ1หลัก!F248,0)=TEXT(ข้อมูลเฉลยคำตอบ!$B$5,0),ข้อมูลเฉลยคำตอบ!$C$5,0))</f>
        <v/>
      </c>
      <c r="H248" s="33" t="str">
        <f>IF(คำตอบ1หลัก!A248="","",IF(TEXT(คำตอบ1หลัก!G248,0)=TEXT(ข้อมูลเฉลยคำตอบ!$B$6,0),ข้อมูลเฉลยคำตอบ!$C$6,0))</f>
        <v/>
      </c>
      <c r="I248" s="33" t="str">
        <f>IF(คำตอบ1หลัก!A248="","",IF(TEXT(คำตอบ1หลัก!H248,0)=TEXT(ข้อมูลเฉลยคำตอบ!$B$7,0),ข้อมูลเฉลยคำตอบ!$C$7,0))</f>
        <v/>
      </c>
      <c r="J248" s="33" t="str">
        <f>IF(คำตอบ1หลัก!A248="","",IF(TEXT(คำตอบ1หลัก!I248,0)=TEXT(ข้อมูลเฉลยคำตอบ!$B$8,0),ข้อมูลเฉลยคำตอบ!$C$8,0))</f>
        <v/>
      </c>
      <c r="K248" s="33" t="str">
        <f>IF(คำตอบ1หลัก!A248="","",IF(TEXT(คำตอบ1หลัก!J248,0)=TEXT(ข้อมูลเฉลยคำตอบ!$B$9,0),ข้อมูลเฉลยคำตอบ!$C$9,0))</f>
        <v/>
      </c>
      <c r="L248" s="33" t="str">
        <f>IF(คำตอบ1หลัก!A248="","",IF(TEXT(คำตอบ1หลัก!K248,0)=TEXT(ข้อมูลเฉลยคำตอบ!$B$10,0),ข้อมูลเฉลยคำตอบ!$C$10,0))</f>
        <v/>
      </c>
      <c r="M248" s="33" t="str">
        <f>IF(คำตอบ1หลัก!A248="","",IF(TEXT(คำตอบ1หลัก!L248,0)=TEXT(ข้อมูลเฉลยคำตอบ!$B$11,0),ข้อมูลเฉลยคำตอบ!$C$11,0))</f>
        <v/>
      </c>
      <c r="N248" s="33" t="str">
        <f>IF(คำตอบ1หลัก!A248="","",IF(TEXT(คำตอบ1หลัก!M248,0)=TEXT(ข้อมูลเฉลยคำตอบ!$B$12,0),ข้อมูลเฉลยคำตอบ!$C$12,0))</f>
        <v/>
      </c>
      <c r="O248" s="33" t="str">
        <f>IF(คำตอบ1หลัก!A248="","",IF(TEXT(คำตอบ1หลัก!N248,0)=TEXT(ข้อมูลเฉลยคำตอบ!$B$13,0),ข้อมูลเฉลยคำตอบ!$C$13,0))</f>
        <v/>
      </c>
      <c r="P248" s="33" t="str">
        <f>IF(คำตอบ1หลัก!A248="","",IF(TEXT(คำตอบ1หลัก!O248,0)=TEXT(ข้อมูลเฉลยคำตอบ!$B$14,0),ข้อมูลเฉลยคำตอบ!$C$14,0))</f>
        <v/>
      </c>
      <c r="Q248" s="33" t="str">
        <f>IF(คำตอบ1หลัก!A248="","",IF(TEXT(คำตอบ1หลัก!P248,0)=TEXT(ข้อมูลเฉลยคำตอบ!$B$15,0),ข้อมูลเฉลยคำตอบ!$C$15,0))</f>
        <v/>
      </c>
      <c r="R248" s="33" t="str">
        <f>IF(คำตอบ1หลัก!A248="","",IF(TEXT(คำตอบ1หลัก!Q248,0)=TEXT(ข้อมูลเฉลยคำตอบ!$B$16,0),ข้อมูลเฉลยคำตอบ!$C$16,0))</f>
        <v/>
      </c>
      <c r="S248" s="33" t="str">
        <f>IF(คำตอบ1หลัก!A248="","",IF(TEXT(คำตอบ1หลัก!R248,0)=TEXT(ข้อมูลเฉลยคำตอบ!$B$17,0),ข้อมูลเฉลยคำตอบ!$C$17,0))</f>
        <v/>
      </c>
      <c r="T248" s="33" t="str">
        <f>IF(คำตอบ1หลัก!A248="","",IF(TEXT(คำตอบ1หลัก!S248,0)=TEXT(ข้อมูลเฉลยคำตอบ!$B$18,0),ข้อมูลเฉลยคำตอบ!$C$18,0))</f>
        <v/>
      </c>
      <c r="U248" s="33" t="str">
        <f>IF(คำตอบ1หลัก!A248="","",IF(TEXT(คำตอบ1หลัก!T248,0)=TEXT(ข้อมูลเฉลยคำตอบ!$B$19,0),ข้อมูลเฉลยคำตอบ!$C$19,0))</f>
        <v/>
      </c>
      <c r="V248" s="33" t="str">
        <f>IF(คำตอบ1หลัก!A248="","",IF(TEXT(คำตอบ1หลัก!U248,0)=TEXT(ข้อมูลเฉลยคำตอบ!$B$20,0),ข้อมูลเฉลยคำตอบ!$C$20,0))</f>
        <v/>
      </c>
      <c r="W248" s="33" t="str">
        <f>IF(คำตอบ1หลัก!A248="","",IF(TEXT(คำตอบ1หลัก!V248,0)=TEXT(ข้อมูลเฉลยคำตอบ!$B$21,0),ข้อมูลเฉลยคำตอบ!$C$21,0))</f>
        <v/>
      </c>
      <c r="X248" s="33" t="str">
        <f>IF(คำตอบ1หลัก!A248="","",IF(TEXT(คำตอบ1หลัก!W248,0)=TEXT(ข้อมูลเฉลยคำตอบ!$B$22,0),ข้อมูลเฉลยคำตอบ!$C$22,0))</f>
        <v/>
      </c>
      <c r="Y248" s="33" t="str">
        <f>IF(คำตอบ1หลัก!A248="","",IF(TEXT(คำตอบ1หลัก!X248,0)=TEXT(ข้อมูลเฉลยคำตอบ!$B$23,0),ข้อมูลเฉลยคำตอบ!$C$23,0))</f>
        <v/>
      </c>
      <c r="Z248" s="33" t="str">
        <f>IF(คำตอบ1หลัก!A248="","",IF(TEXT(คำตอบ1หลัก!Y248,0)=TEXT(ข้อมูลเฉลยคำตอบ!$B$24,0),ข้อมูลเฉลยคำตอบ!$C$24,0))</f>
        <v/>
      </c>
      <c r="AA248" s="33" t="str">
        <f>IF(คำตอบ1หลัก!A248="","",IF(TEXT(คำตอบ1หลัก!Z248,0)=TEXT(ข้อมูลเฉลยคำตอบ!$B$25,0),ข้อมูลเฉลยคำตอบ!$C$25,0))</f>
        <v/>
      </c>
      <c r="AB248" s="33" t="str">
        <f>IF(คำตอบ1หลัก!A248="","",IF(TEXT(คำตอบ1หลัก!AA248,0)=TEXT(ข้อมูลเฉลยคำตอบ!$B$26,0),ข้อมูลเฉลยคำตอบ!$C$26,0))</f>
        <v/>
      </c>
      <c r="AC248" s="33" t="str">
        <f>IF(คำตอบ1หลัก!A248="","",IF(TEXT(คำตอบ1หลัก!AB248,0)=TEXT(ข้อมูลเฉลยคำตอบ!$B$27,0),ข้อมูลเฉลยคำตอบ!$C$27,0))</f>
        <v/>
      </c>
      <c r="AD248" s="33" t="str">
        <f>IF(คำตอบ1หลัก!A248="","",IF(TEXT(คำตอบ1หลัก!AC248,0)=TEXT(ข้อมูลเฉลยคำตอบ!$B$28,0),ข้อมูลเฉลยคำตอบ!$C$28,0))</f>
        <v/>
      </c>
      <c r="AE248" s="33" t="str">
        <f>IF(คำตอบ1หลัก!A248="","",IF(TEXT(คำตอบ1หลัก!AD248,0)=TEXT(ข้อมูลเฉลยคำตอบ!$B$29,0),ข้อมูลเฉลยคำตอบ!$C$29,0))</f>
        <v/>
      </c>
      <c r="AF248" s="33" t="str">
        <f>IF(คำตอบ1หลัก!A248="","",IF(TEXT(คำตอบ1หลัก!AE248,0)=TEXT(ข้อมูลเฉลยคำตอบ!$B$30,0),ข้อมูลเฉลยคำตอบ!$C$30,0))</f>
        <v/>
      </c>
      <c r="AG248" s="33" t="str">
        <f>IF(คำตอบ1หลัก!A248="","",IF(TEXT(คำตอบ1หลัก!AF248,0)=TEXT(ข้อมูลเฉลยคำตอบ!$B$31,0),ข้อมูลเฉลยคำตอบ!$C$31,0))</f>
        <v/>
      </c>
      <c r="AH248" s="33" t="str">
        <f>IF(คำตอบ1หลัก!A248="","",IF(TEXT(คำตอบ1หลัก!AG248,0)=TEXT(ข้อมูลเฉลยคำตอบ!$B$32,0),ข้อมูลเฉลยคำตอบ!$C$32,0))</f>
        <v/>
      </c>
      <c r="AI248" s="33" t="str">
        <f>IF(คำตอบ1หลัก!A248="","",IF(TEXT(คำตอบ1หลัก!AH248,0)=TEXT(ข้อมูลเฉลยคำตอบ!$B$33,0),ข้อมูลเฉลยคำตอบ!$C$33,0))</f>
        <v/>
      </c>
      <c r="AJ248" s="33" t="str">
        <f>IF(คำตอบ1หลัก!A248="","",IF(TEXT(คำตอบ1หลัก!AI248,0)=TEXT(ข้อมูลเฉลยคำตอบ!$B$34,0),ข้อมูลเฉลยคำตอบ!$C$34,0))</f>
        <v/>
      </c>
      <c r="AK248" s="33" t="str">
        <f>IF(คำตอบ1หลัก!A248="","",IF(TEXT(คำตอบ1หลัก!AJ248,0)=TEXT(ข้อมูลเฉลยคำตอบ!$B$35,0),ข้อมูลเฉลยคำตอบ!$C$35,0))</f>
        <v/>
      </c>
      <c r="AL248" s="33" t="str">
        <f>IF(คำตอบ1หลัก!A248="","",IF(TEXT(คำตอบ1หลัก!AK248,0)=TEXT(ข้อมูลเฉลยคำตอบ!$B$36,0),ข้อมูลเฉลยคำตอบ!$C$36,0))</f>
        <v/>
      </c>
      <c r="AM248" s="33" t="str">
        <f>IF(คำตอบ1หลัก!A248="","",IF(TEXT(คำตอบ1หลัก!AL248,0)=TEXT(ข้อมูลเฉลยคำตอบ!$B$37,0),ข้อมูลเฉลยคำตอบ!$C$37,0))</f>
        <v/>
      </c>
      <c r="AN248" s="33" t="str">
        <f>IF(คำตอบ1หลัก!A248="","",IF(TEXT(คำตอบ1หลัก!AM248,0)=TEXT(ข้อมูลเฉลยคำตอบ!$B$38,0),ข้อมูลเฉลยคำตอบ!$C$38,0))</f>
        <v/>
      </c>
      <c r="AO248" s="33" t="str">
        <f>IF(คำตอบ1หลัก!A248="","",IF(TEXT(คำตอบ1หลัก!AN248,0)=TEXT(ข้อมูลเฉลยคำตอบ!$B$39,0),ข้อมูลเฉลยคำตอบ!$C$39,0))</f>
        <v/>
      </c>
      <c r="AP248" s="33" t="str">
        <f>IF(คำตอบ1หลัก!A248="","",IF(TEXT(คำตอบ1หลัก!AO248,0)=TEXT(ข้อมูลเฉลยคำตอบ!$B$40,0),ข้อมูลเฉลยคำตอบ!$C$40,0))</f>
        <v/>
      </c>
      <c r="AQ248" s="33" t="str">
        <f>IF(คำตอบ1หลัก!A248="","",IF(TEXT(คำตอบ1หลัก!AP248,0)=TEXT(ข้อมูลเฉลยคำตอบ!$B$41,0),ข้อมูลเฉลยคำตอบ!$C$41,0))</f>
        <v/>
      </c>
      <c r="AR248" s="33" t="str">
        <f>IF(คำตอบ1หลัก!A248="","",IF(TEXT(คำตอบ1หลัก!AQ248,0)=TEXT(ข้อมูลเฉลยคำตอบ!$B$42,0),ข้อมูลเฉลยคำตอบ!$C$42,0))</f>
        <v/>
      </c>
      <c r="AS248" s="33" t="str">
        <f>IF(คำตอบ1หลัก!A248="","",IF(TEXT(คำตอบ1หลัก!AR248,0)=TEXT(ข้อมูลเฉลยคำตอบ!$B$43,0),ข้อมูลเฉลยคำตอบ!$C$43,0))</f>
        <v/>
      </c>
      <c r="AT248" s="33" t="str">
        <f>IF(คำตอบ1หลัก!A248="","",IF(TEXT(คำตอบ1หลัก!AS248,0)=TEXT(ข้อมูลเฉลยคำตอบ!$B$44,0),ข้อมูลเฉลยคำตอบ!$C$44,0))</f>
        <v/>
      </c>
      <c r="AU248" s="33" t="str">
        <f>IF(คำตอบ1หลัก!A248="","",IF(TEXT(คำตอบ1หลัก!AT248,0)=TEXT(ข้อมูลเฉลยคำตอบ!$B$45,0),ข้อมูลเฉลยคำตอบ!$C$45,0))</f>
        <v/>
      </c>
      <c r="AV248" s="33" t="str">
        <f>IF(คำตอบ1หลัก!A248="","",IF(TEXT(คำตอบ1หลัก!AU248,0)=TEXT(ข้อมูลเฉลยคำตอบ!$B$46,0),ข้อมูลเฉลยคำตอบ!$C$46,0))</f>
        <v/>
      </c>
      <c r="AW248" s="33" t="str">
        <f>IF(คำตอบ1หลัก!A248="","",IF(TEXT(คำตอบ1หลัก!AV248,0)=TEXT(ข้อมูลเฉลยคำตอบ!$B$47,0),ข้อมูลเฉลยคำตอบ!$C$47,0))</f>
        <v/>
      </c>
      <c r="AX248" s="33" t="str">
        <f>IF(คำตอบ1หลัก!A248="","",IF(TEXT(คำตอบ1หลัก!AW248,0)=TEXT(ข้อมูลเฉลยคำตอบ!$B$48,0),ข้อมูลเฉลยคำตอบ!$C$48,0))</f>
        <v/>
      </c>
      <c r="AY248" s="33" t="str">
        <f>IF(คำตอบ1หลัก!A248="","",IF(TEXT(คำตอบ1หลัก!AX248,0)=TEXT(ข้อมูลเฉลยคำตอบ!$B$49,0),ข้อมูลเฉลยคำตอบ!$C$49,0))</f>
        <v/>
      </c>
      <c r="AZ248" s="33" t="str">
        <f>IF(คำตอบ1หลัก!A248="","",IF(TEXT(คำตอบ1หลัก!AY248,0)=TEXT(ข้อมูลเฉลยคำตอบ!$B$50,0),ข้อมูลเฉลยคำตอบ!$C$50,0))</f>
        <v/>
      </c>
      <c r="BA248" s="33" t="str">
        <f>IF(คำตอบ1หลัก!A248="","",IF(TEXT(คำตอบ1หลัก!AZ248,0)=TEXT(ข้อมูลเฉลยคำตอบ!$B$51,0),ข้อมูลเฉลยคำตอบ!$C$51,0))</f>
        <v/>
      </c>
      <c r="BB248" s="33" t="str">
        <f>IF(คำตอบ1หลัก!A248="","",IF(TEXT(คำตอบ1หลัก!BA248,0)=TEXT(ข้อมูลเฉลยคำตอบ!$B$52,0),ข้อมูลเฉลยคำตอบ!$C$52,0))</f>
        <v/>
      </c>
      <c r="BC248" s="33" t="str">
        <f>IF(คำตอบ1หลัก!A248="","",IF(TEXT(คำตอบ1หลัก!BB248,0)=TEXT(ข้อมูลเฉลยคำตอบ!$B$53,0),ข้อมูลเฉลยคำตอบ!$C$53,0))</f>
        <v/>
      </c>
      <c r="BD248" s="33" t="str">
        <f>IF(คำตอบ1หลัก!A248="","",IF(TEXT(คำตอบ1หลัก!BC248,0)=TEXT(ข้อมูลเฉลยคำตอบ!$B$54,0),ข้อมูลเฉลยคำตอบ!$C$54,0))</f>
        <v/>
      </c>
      <c r="BE248" s="33" t="str">
        <f>IF(คำตอบ1หลัก!A248="","",IF(TEXT(คำตอบ1หลัก!BD248,0)=TEXT(ข้อมูลเฉลยคำตอบ!$B$55,0),ข้อมูลเฉลยคำตอบ!$C$55,0))</f>
        <v/>
      </c>
      <c r="BF248" s="33" t="str">
        <f>IF(คำตอบ1หลัก!A248="","",IF(TEXT(คำตอบ1หลัก!BE248,0)=TEXT(ข้อมูลเฉลยคำตอบ!$B$56,0),ข้อมูลเฉลยคำตอบ!$C$56,0))</f>
        <v/>
      </c>
      <c r="BG248" s="33" t="str">
        <f>IF(คำตอบ1หลัก!A248="","",IF(TEXT(คำตอบ1หลัก!BF248,0)=TEXT(ข้อมูลเฉลยคำตอบ!$B$57,0),ข้อมูลเฉลยคำตอบ!$C$57,0))</f>
        <v/>
      </c>
      <c r="BH248" s="33" t="str">
        <f>IF(คำตอบ1หลัก!A248="","",IF(TEXT(คำตอบ1หลัก!BG248,0)=TEXT(ข้อมูลเฉลยคำตอบ!$B$58,0),ข้อมูลเฉลยคำตอบ!$C$58,0))</f>
        <v/>
      </c>
      <c r="BI248" s="33" t="str">
        <f>IF(คำตอบ1หลัก!A248="","",IF(TEXT(คำตอบ1หลัก!BH248,0)=TEXT(ข้อมูลเฉลยคำตอบ!$B$59,0),ข้อมูลเฉลยคำตอบ!$C$59,0))</f>
        <v/>
      </c>
      <c r="BJ248" s="33" t="str">
        <f>IF(คำตอบ1หลัก!A248="","",IF(TEXT(คำตอบ1หลัก!BI248,0)=TEXT(ข้อมูลเฉลยคำตอบ!$B$60,0),ข้อมูลเฉลยคำตอบ!$C$60,0))</f>
        <v/>
      </c>
      <c r="BK248" s="33" t="str">
        <f>IF(คำตอบ1หลัก!A248="","",IF(TEXT(คำตอบ1หลัก!BJ248,0)=TEXT(ข้อมูลเฉลยคำตอบ!$B$61,0),ข้อมูลเฉลยคำตอบ!$C$61,0))</f>
        <v/>
      </c>
      <c r="BM248" s="18" t="str">
        <f t="shared" si="6"/>
        <v/>
      </c>
      <c r="BN248" s="38" t="str">
        <f t="shared" si="7"/>
        <v/>
      </c>
    </row>
    <row r="249" spans="1:66" ht="17.399999999999999" hidden="1" customHeight="1">
      <c r="A249" s="19">
        <v>248</v>
      </c>
      <c r="B249" s="3"/>
      <c r="C249" s="3"/>
      <c r="D249" s="33" t="str">
        <f>IF(คำตอบ1หลัก!A249="","",IF(TEXT(คำตอบ1หลัก!C249,0)=TEXT(ข้อมูลเฉลยคำตอบ!$B$2,0),ข้อมูลเฉลยคำตอบ!$C$2,0))</f>
        <v/>
      </c>
      <c r="E249" s="33" t="str">
        <f>IF(คำตอบ1หลัก!A249="","",IF(TEXT(คำตอบ1หลัก!D249,0)=TEXT(ข้อมูลเฉลยคำตอบ!$B$3,0),ข้อมูลเฉลยคำตอบ!$C$3,0))</f>
        <v/>
      </c>
      <c r="F249" s="33" t="str">
        <f>IF(คำตอบ1หลัก!A249="","",IF(TEXT(คำตอบ1หลัก!E249,0)=TEXT(ข้อมูลเฉลยคำตอบ!$B$4,0),ข้อมูลเฉลยคำตอบ!$C$4,0))</f>
        <v/>
      </c>
      <c r="G249" s="33" t="str">
        <f>IF(คำตอบ1หลัก!A249="","",IF(TEXT(คำตอบ1หลัก!F249,0)=TEXT(ข้อมูลเฉลยคำตอบ!$B$5,0),ข้อมูลเฉลยคำตอบ!$C$5,0))</f>
        <v/>
      </c>
      <c r="H249" s="33" t="str">
        <f>IF(คำตอบ1หลัก!A249="","",IF(TEXT(คำตอบ1หลัก!G249,0)=TEXT(ข้อมูลเฉลยคำตอบ!$B$6,0),ข้อมูลเฉลยคำตอบ!$C$6,0))</f>
        <v/>
      </c>
      <c r="I249" s="33" t="str">
        <f>IF(คำตอบ1หลัก!A249="","",IF(TEXT(คำตอบ1หลัก!H249,0)=TEXT(ข้อมูลเฉลยคำตอบ!$B$7,0),ข้อมูลเฉลยคำตอบ!$C$7,0))</f>
        <v/>
      </c>
      <c r="J249" s="33" t="str">
        <f>IF(คำตอบ1หลัก!A249="","",IF(TEXT(คำตอบ1หลัก!I249,0)=TEXT(ข้อมูลเฉลยคำตอบ!$B$8,0),ข้อมูลเฉลยคำตอบ!$C$8,0))</f>
        <v/>
      </c>
      <c r="K249" s="33" t="str">
        <f>IF(คำตอบ1หลัก!A249="","",IF(TEXT(คำตอบ1หลัก!J249,0)=TEXT(ข้อมูลเฉลยคำตอบ!$B$9,0),ข้อมูลเฉลยคำตอบ!$C$9,0))</f>
        <v/>
      </c>
      <c r="L249" s="33" t="str">
        <f>IF(คำตอบ1หลัก!A249="","",IF(TEXT(คำตอบ1หลัก!K249,0)=TEXT(ข้อมูลเฉลยคำตอบ!$B$10,0),ข้อมูลเฉลยคำตอบ!$C$10,0))</f>
        <v/>
      </c>
      <c r="M249" s="33" t="str">
        <f>IF(คำตอบ1หลัก!A249="","",IF(TEXT(คำตอบ1หลัก!L249,0)=TEXT(ข้อมูลเฉลยคำตอบ!$B$11,0),ข้อมูลเฉลยคำตอบ!$C$11,0))</f>
        <v/>
      </c>
      <c r="N249" s="33" t="str">
        <f>IF(คำตอบ1หลัก!A249="","",IF(TEXT(คำตอบ1หลัก!M249,0)=TEXT(ข้อมูลเฉลยคำตอบ!$B$12,0),ข้อมูลเฉลยคำตอบ!$C$12,0))</f>
        <v/>
      </c>
      <c r="O249" s="33" t="str">
        <f>IF(คำตอบ1หลัก!A249="","",IF(TEXT(คำตอบ1หลัก!N249,0)=TEXT(ข้อมูลเฉลยคำตอบ!$B$13,0),ข้อมูลเฉลยคำตอบ!$C$13,0))</f>
        <v/>
      </c>
      <c r="P249" s="33" t="str">
        <f>IF(คำตอบ1หลัก!A249="","",IF(TEXT(คำตอบ1หลัก!O249,0)=TEXT(ข้อมูลเฉลยคำตอบ!$B$14,0),ข้อมูลเฉลยคำตอบ!$C$14,0))</f>
        <v/>
      </c>
      <c r="Q249" s="33" t="str">
        <f>IF(คำตอบ1หลัก!A249="","",IF(TEXT(คำตอบ1หลัก!P249,0)=TEXT(ข้อมูลเฉลยคำตอบ!$B$15,0),ข้อมูลเฉลยคำตอบ!$C$15,0))</f>
        <v/>
      </c>
      <c r="R249" s="33" t="str">
        <f>IF(คำตอบ1หลัก!A249="","",IF(TEXT(คำตอบ1หลัก!Q249,0)=TEXT(ข้อมูลเฉลยคำตอบ!$B$16,0),ข้อมูลเฉลยคำตอบ!$C$16,0))</f>
        <v/>
      </c>
      <c r="S249" s="33" t="str">
        <f>IF(คำตอบ1หลัก!A249="","",IF(TEXT(คำตอบ1หลัก!R249,0)=TEXT(ข้อมูลเฉลยคำตอบ!$B$17,0),ข้อมูลเฉลยคำตอบ!$C$17,0))</f>
        <v/>
      </c>
      <c r="T249" s="33" t="str">
        <f>IF(คำตอบ1หลัก!A249="","",IF(TEXT(คำตอบ1หลัก!S249,0)=TEXT(ข้อมูลเฉลยคำตอบ!$B$18,0),ข้อมูลเฉลยคำตอบ!$C$18,0))</f>
        <v/>
      </c>
      <c r="U249" s="33" t="str">
        <f>IF(คำตอบ1หลัก!A249="","",IF(TEXT(คำตอบ1หลัก!T249,0)=TEXT(ข้อมูลเฉลยคำตอบ!$B$19,0),ข้อมูลเฉลยคำตอบ!$C$19,0))</f>
        <v/>
      </c>
      <c r="V249" s="33" t="str">
        <f>IF(คำตอบ1หลัก!A249="","",IF(TEXT(คำตอบ1หลัก!U249,0)=TEXT(ข้อมูลเฉลยคำตอบ!$B$20,0),ข้อมูลเฉลยคำตอบ!$C$20,0))</f>
        <v/>
      </c>
      <c r="W249" s="33" t="str">
        <f>IF(คำตอบ1หลัก!A249="","",IF(TEXT(คำตอบ1หลัก!V249,0)=TEXT(ข้อมูลเฉลยคำตอบ!$B$21,0),ข้อมูลเฉลยคำตอบ!$C$21,0))</f>
        <v/>
      </c>
      <c r="X249" s="33" t="str">
        <f>IF(คำตอบ1หลัก!A249="","",IF(TEXT(คำตอบ1หลัก!W249,0)=TEXT(ข้อมูลเฉลยคำตอบ!$B$22,0),ข้อมูลเฉลยคำตอบ!$C$22,0))</f>
        <v/>
      </c>
      <c r="Y249" s="33" t="str">
        <f>IF(คำตอบ1หลัก!A249="","",IF(TEXT(คำตอบ1หลัก!X249,0)=TEXT(ข้อมูลเฉลยคำตอบ!$B$23,0),ข้อมูลเฉลยคำตอบ!$C$23,0))</f>
        <v/>
      </c>
      <c r="Z249" s="33" t="str">
        <f>IF(คำตอบ1หลัก!A249="","",IF(TEXT(คำตอบ1หลัก!Y249,0)=TEXT(ข้อมูลเฉลยคำตอบ!$B$24,0),ข้อมูลเฉลยคำตอบ!$C$24,0))</f>
        <v/>
      </c>
      <c r="AA249" s="33" t="str">
        <f>IF(คำตอบ1หลัก!A249="","",IF(TEXT(คำตอบ1หลัก!Z249,0)=TEXT(ข้อมูลเฉลยคำตอบ!$B$25,0),ข้อมูลเฉลยคำตอบ!$C$25,0))</f>
        <v/>
      </c>
      <c r="AB249" s="33" t="str">
        <f>IF(คำตอบ1หลัก!A249="","",IF(TEXT(คำตอบ1หลัก!AA249,0)=TEXT(ข้อมูลเฉลยคำตอบ!$B$26,0),ข้อมูลเฉลยคำตอบ!$C$26,0))</f>
        <v/>
      </c>
      <c r="AC249" s="33" t="str">
        <f>IF(คำตอบ1หลัก!A249="","",IF(TEXT(คำตอบ1หลัก!AB249,0)=TEXT(ข้อมูลเฉลยคำตอบ!$B$27,0),ข้อมูลเฉลยคำตอบ!$C$27,0))</f>
        <v/>
      </c>
      <c r="AD249" s="33" t="str">
        <f>IF(คำตอบ1หลัก!A249="","",IF(TEXT(คำตอบ1หลัก!AC249,0)=TEXT(ข้อมูลเฉลยคำตอบ!$B$28,0),ข้อมูลเฉลยคำตอบ!$C$28,0))</f>
        <v/>
      </c>
      <c r="AE249" s="33" t="str">
        <f>IF(คำตอบ1หลัก!A249="","",IF(TEXT(คำตอบ1หลัก!AD249,0)=TEXT(ข้อมูลเฉลยคำตอบ!$B$29,0),ข้อมูลเฉลยคำตอบ!$C$29,0))</f>
        <v/>
      </c>
      <c r="AF249" s="33" t="str">
        <f>IF(คำตอบ1หลัก!A249="","",IF(TEXT(คำตอบ1หลัก!AE249,0)=TEXT(ข้อมูลเฉลยคำตอบ!$B$30,0),ข้อมูลเฉลยคำตอบ!$C$30,0))</f>
        <v/>
      </c>
      <c r="AG249" s="33" t="str">
        <f>IF(คำตอบ1หลัก!A249="","",IF(TEXT(คำตอบ1หลัก!AF249,0)=TEXT(ข้อมูลเฉลยคำตอบ!$B$31,0),ข้อมูลเฉลยคำตอบ!$C$31,0))</f>
        <v/>
      </c>
      <c r="AH249" s="33" t="str">
        <f>IF(คำตอบ1หลัก!A249="","",IF(TEXT(คำตอบ1หลัก!AG249,0)=TEXT(ข้อมูลเฉลยคำตอบ!$B$32,0),ข้อมูลเฉลยคำตอบ!$C$32,0))</f>
        <v/>
      </c>
      <c r="AI249" s="33" t="str">
        <f>IF(คำตอบ1หลัก!A249="","",IF(TEXT(คำตอบ1หลัก!AH249,0)=TEXT(ข้อมูลเฉลยคำตอบ!$B$33,0),ข้อมูลเฉลยคำตอบ!$C$33,0))</f>
        <v/>
      </c>
      <c r="AJ249" s="33" t="str">
        <f>IF(คำตอบ1หลัก!A249="","",IF(TEXT(คำตอบ1หลัก!AI249,0)=TEXT(ข้อมูลเฉลยคำตอบ!$B$34,0),ข้อมูลเฉลยคำตอบ!$C$34,0))</f>
        <v/>
      </c>
      <c r="AK249" s="33" t="str">
        <f>IF(คำตอบ1หลัก!A249="","",IF(TEXT(คำตอบ1หลัก!AJ249,0)=TEXT(ข้อมูลเฉลยคำตอบ!$B$35,0),ข้อมูลเฉลยคำตอบ!$C$35,0))</f>
        <v/>
      </c>
      <c r="AL249" s="33" t="str">
        <f>IF(คำตอบ1หลัก!A249="","",IF(TEXT(คำตอบ1หลัก!AK249,0)=TEXT(ข้อมูลเฉลยคำตอบ!$B$36,0),ข้อมูลเฉลยคำตอบ!$C$36,0))</f>
        <v/>
      </c>
      <c r="AM249" s="33" t="str">
        <f>IF(คำตอบ1หลัก!A249="","",IF(TEXT(คำตอบ1หลัก!AL249,0)=TEXT(ข้อมูลเฉลยคำตอบ!$B$37,0),ข้อมูลเฉลยคำตอบ!$C$37,0))</f>
        <v/>
      </c>
      <c r="AN249" s="33" t="str">
        <f>IF(คำตอบ1หลัก!A249="","",IF(TEXT(คำตอบ1หลัก!AM249,0)=TEXT(ข้อมูลเฉลยคำตอบ!$B$38,0),ข้อมูลเฉลยคำตอบ!$C$38,0))</f>
        <v/>
      </c>
      <c r="AO249" s="33" t="str">
        <f>IF(คำตอบ1หลัก!A249="","",IF(TEXT(คำตอบ1หลัก!AN249,0)=TEXT(ข้อมูลเฉลยคำตอบ!$B$39,0),ข้อมูลเฉลยคำตอบ!$C$39,0))</f>
        <v/>
      </c>
      <c r="AP249" s="33" t="str">
        <f>IF(คำตอบ1หลัก!A249="","",IF(TEXT(คำตอบ1หลัก!AO249,0)=TEXT(ข้อมูลเฉลยคำตอบ!$B$40,0),ข้อมูลเฉลยคำตอบ!$C$40,0))</f>
        <v/>
      </c>
      <c r="AQ249" s="33" t="str">
        <f>IF(คำตอบ1หลัก!A249="","",IF(TEXT(คำตอบ1หลัก!AP249,0)=TEXT(ข้อมูลเฉลยคำตอบ!$B$41,0),ข้อมูลเฉลยคำตอบ!$C$41,0))</f>
        <v/>
      </c>
      <c r="AR249" s="33" t="str">
        <f>IF(คำตอบ1หลัก!A249="","",IF(TEXT(คำตอบ1หลัก!AQ249,0)=TEXT(ข้อมูลเฉลยคำตอบ!$B$42,0),ข้อมูลเฉลยคำตอบ!$C$42,0))</f>
        <v/>
      </c>
      <c r="AS249" s="33" t="str">
        <f>IF(คำตอบ1หลัก!A249="","",IF(TEXT(คำตอบ1หลัก!AR249,0)=TEXT(ข้อมูลเฉลยคำตอบ!$B$43,0),ข้อมูลเฉลยคำตอบ!$C$43,0))</f>
        <v/>
      </c>
      <c r="AT249" s="33" t="str">
        <f>IF(คำตอบ1หลัก!A249="","",IF(TEXT(คำตอบ1หลัก!AS249,0)=TEXT(ข้อมูลเฉลยคำตอบ!$B$44,0),ข้อมูลเฉลยคำตอบ!$C$44,0))</f>
        <v/>
      </c>
      <c r="AU249" s="33" t="str">
        <f>IF(คำตอบ1หลัก!A249="","",IF(TEXT(คำตอบ1หลัก!AT249,0)=TEXT(ข้อมูลเฉลยคำตอบ!$B$45,0),ข้อมูลเฉลยคำตอบ!$C$45,0))</f>
        <v/>
      </c>
      <c r="AV249" s="33" t="str">
        <f>IF(คำตอบ1หลัก!A249="","",IF(TEXT(คำตอบ1หลัก!AU249,0)=TEXT(ข้อมูลเฉลยคำตอบ!$B$46,0),ข้อมูลเฉลยคำตอบ!$C$46,0))</f>
        <v/>
      </c>
      <c r="AW249" s="33" t="str">
        <f>IF(คำตอบ1หลัก!A249="","",IF(TEXT(คำตอบ1หลัก!AV249,0)=TEXT(ข้อมูลเฉลยคำตอบ!$B$47,0),ข้อมูลเฉลยคำตอบ!$C$47,0))</f>
        <v/>
      </c>
      <c r="AX249" s="33" t="str">
        <f>IF(คำตอบ1หลัก!A249="","",IF(TEXT(คำตอบ1หลัก!AW249,0)=TEXT(ข้อมูลเฉลยคำตอบ!$B$48,0),ข้อมูลเฉลยคำตอบ!$C$48,0))</f>
        <v/>
      </c>
      <c r="AY249" s="33" t="str">
        <f>IF(คำตอบ1หลัก!A249="","",IF(TEXT(คำตอบ1หลัก!AX249,0)=TEXT(ข้อมูลเฉลยคำตอบ!$B$49,0),ข้อมูลเฉลยคำตอบ!$C$49,0))</f>
        <v/>
      </c>
      <c r="AZ249" s="33" t="str">
        <f>IF(คำตอบ1หลัก!A249="","",IF(TEXT(คำตอบ1หลัก!AY249,0)=TEXT(ข้อมูลเฉลยคำตอบ!$B$50,0),ข้อมูลเฉลยคำตอบ!$C$50,0))</f>
        <v/>
      </c>
      <c r="BA249" s="33" t="str">
        <f>IF(คำตอบ1หลัก!A249="","",IF(TEXT(คำตอบ1หลัก!AZ249,0)=TEXT(ข้อมูลเฉลยคำตอบ!$B$51,0),ข้อมูลเฉลยคำตอบ!$C$51,0))</f>
        <v/>
      </c>
      <c r="BB249" s="33" t="str">
        <f>IF(คำตอบ1หลัก!A249="","",IF(TEXT(คำตอบ1หลัก!BA249,0)=TEXT(ข้อมูลเฉลยคำตอบ!$B$52,0),ข้อมูลเฉลยคำตอบ!$C$52,0))</f>
        <v/>
      </c>
      <c r="BC249" s="33" t="str">
        <f>IF(คำตอบ1หลัก!A249="","",IF(TEXT(คำตอบ1หลัก!BB249,0)=TEXT(ข้อมูลเฉลยคำตอบ!$B$53,0),ข้อมูลเฉลยคำตอบ!$C$53,0))</f>
        <v/>
      </c>
      <c r="BD249" s="33" t="str">
        <f>IF(คำตอบ1หลัก!A249="","",IF(TEXT(คำตอบ1หลัก!BC249,0)=TEXT(ข้อมูลเฉลยคำตอบ!$B$54,0),ข้อมูลเฉลยคำตอบ!$C$54,0))</f>
        <v/>
      </c>
      <c r="BE249" s="33" t="str">
        <f>IF(คำตอบ1หลัก!A249="","",IF(TEXT(คำตอบ1หลัก!BD249,0)=TEXT(ข้อมูลเฉลยคำตอบ!$B$55,0),ข้อมูลเฉลยคำตอบ!$C$55,0))</f>
        <v/>
      </c>
      <c r="BF249" s="33" t="str">
        <f>IF(คำตอบ1หลัก!A249="","",IF(TEXT(คำตอบ1หลัก!BE249,0)=TEXT(ข้อมูลเฉลยคำตอบ!$B$56,0),ข้อมูลเฉลยคำตอบ!$C$56,0))</f>
        <v/>
      </c>
      <c r="BG249" s="33" t="str">
        <f>IF(คำตอบ1หลัก!A249="","",IF(TEXT(คำตอบ1หลัก!BF249,0)=TEXT(ข้อมูลเฉลยคำตอบ!$B$57,0),ข้อมูลเฉลยคำตอบ!$C$57,0))</f>
        <v/>
      </c>
      <c r="BH249" s="33" t="str">
        <f>IF(คำตอบ1หลัก!A249="","",IF(TEXT(คำตอบ1หลัก!BG249,0)=TEXT(ข้อมูลเฉลยคำตอบ!$B$58,0),ข้อมูลเฉลยคำตอบ!$C$58,0))</f>
        <v/>
      </c>
      <c r="BI249" s="33" t="str">
        <f>IF(คำตอบ1หลัก!A249="","",IF(TEXT(คำตอบ1หลัก!BH249,0)=TEXT(ข้อมูลเฉลยคำตอบ!$B$59,0),ข้อมูลเฉลยคำตอบ!$C$59,0))</f>
        <v/>
      </c>
      <c r="BJ249" s="33" t="str">
        <f>IF(คำตอบ1หลัก!A249="","",IF(TEXT(คำตอบ1หลัก!BI249,0)=TEXT(ข้อมูลเฉลยคำตอบ!$B$60,0),ข้อมูลเฉลยคำตอบ!$C$60,0))</f>
        <v/>
      </c>
      <c r="BK249" s="33" t="str">
        <f>IF(คำตอบ1หลัก!A249="","",IF(TEXT(คำตอบ1หลัก!BJ249,0)=TEXT(ข้อมูลเฉลยคำตอบ!$B$61,0),ข้อมูลเฉลยคำตอบ!$C$61,0))</f>
        <v/>
      </c>
      <c r="BM249" s="18" t="str">
        <f t="shared" si="6"/>
        <v/>
      </c>
      <c r="BN249" s="38" t="str">
        <f t="shared" si="7"/>
        <v/>
      </c>
    </row>
    <row r="250" spans="1:66" ht="17.399999999999999" hidden="1" customHeight="1">
      <c r="A250" s="19">
        <v>249</v>
      </c>
      <c r="B250" s="3"/>
      <c r="C250" s="3"/>
      <c r="D250" s="33" t="str">
        <f>IF(คำตอบ1หลัก!A250="","",IF(TEXT(คำตอบ1หลัก!C250,0)=TEXT(ข้อมูลเฉลยคำตอบ!$B$2,0),ข้อมูลเฉลยคำตอบ!$C$2,0))</f>
        <v/>
      </c>
      <c r="E250" s="33" t="str">
        <f>IF(คำตอบ1หลัก!A250="","",IF(TEXT(คำตอบ1หลัก!D250,0)=TEXT(ข้อมูลเฉลยคำตอบ!$B$3,0),ข้อมูลเฉลยคำตอบ!$C$3,0))</f>
        <v/>
      </c>
      <c r="F250" s="33" t="str">
        <f>IF(คำตอบ1หลัก!A250="","",IF(TEXT(คำตอบ1หลัก!E250,0)=TEXT(ข้อมูลเฉลยคำตอบ!$B$4,0),ข้อมูลเฉลยคำตอบ!$C$4,0))</f>
        <v/>
      </c>
      <c r="G250" s="33" t="str">
        <f>IF(คำตอบ1หลัก!A250="","",IF(TEXT(คำตอบ1หลัก!F250,0)=TEXT(ข้อมูลเฉลยคำตอบ!$B$5,0),ข้อมูลเฉลยคำตอบ!$C$5,0))</f>
        <v/>
      </c>
      <c r="H250" s="33" t="str">
        <f>IF(คำตอบ1หลัก!A250="","",IF(TEXT(คำตอบ1หลัก!G250,0)=TEXT(ข้อมูลเฉลยคำตอบ!$B$6,0),ข้อมูลเฉลยคำตอบ!$C$6,0))</f>
        <v/>
      </c>
      <c r="I250" s="33" t="str">
        <f>IF(คำตอบ1หลัก!A250="","",IF(TEXT(คำตอบ1หลัก!H250,0)=TEXT(ข้อมูลเฉลยคำตอบ!$B$7,0),ข้อมูลเฉลยคำตอบ!$C$7,0))</f>
        <v/>
      </c>
      <c r="J250" s="33" t="str">
        <f>IF(คำตอบ1หลัก!A250="","",IF(TEXT(คำตอบ1หลัก!I250,0)=TEXT(ข้อมูลเฉลยคำตอบ!$B$8,0),ข้อมูลเฉลยคำตอบ!$C$8,0))</f>
        <v/>
      </c>
      <c r="K250" s="33" t="str">
        <f>IF(คำตอบ1หลัก!A250="","",IF(TEXT(คำตอบ1หลัก!J250,0)=TEXT(ข้อมูลเฉลยคำตอบ!$B$9,0),ข้อมูลเฉลยคำตอบ!$C$9,0))</f>
        <v/>
      </c>
      <c r="L250" s="33" t="str">
        <f>IF(คำตอบ1หลัก!A250="","",IF(TEXT(คำตอบ1หลัก!K250,0)=TEXT(ข้อมูลเฉลยคำตอบ!$B$10,0),ข้อมูลเฉลยคำตอบ!$C$10,0))</f>
        <v/>
      </c>
      <c r="M250" s="33" t="str">
        <f>IF(คำตอบ1หลัก!A250="","",IF(TEXT(คำตอบ1หลัก!L250,0)=TEXT(ข้อมูลเฉลยคำตอบ!$B$11,0),ข้อมูลเฉลยคำตอบ!$C$11,0))</f>
        <v/>
      </c>
      <c r="N250" s="33" t="str">
        <f>IF(คำตอบ1หลัก!A250="","",IF(TEXT(คำตอบ1หลัก!M250,0)=TEXT(ข้อมูลเฉลยคำตอบ!$B$12,0),ข้อมูลเฉลยคำตอบ!$C$12,0))</f>
        <v/>
      </c>
      <c r="O250" s="33" t="str">
        <f>IF(คำตอบ1หลัก!A250="","",IF(TEXT(คำตอบ1หลัก!N250,0)=TEXT(ข้อมูลเฉลยคำตอบ!$B$13,0),ข้อมูลเฉลยคำตอบ!$C$13,0))</f>
        <v/>
      </c>
      <c r="P250" s="33" t="str">
        <f>IF(คำตอบ1หลัก!A250="","",IF(TEXT(คำตอบ1หลัก!O250,0)=TEXT(ข้อมูลเฉลยคำตอบ!$B$14,0),ข้อมูลเฉลยคำตอบ!$C$14,0))</f>
        <v/>
      </c>
      <c r="Q250" s="33" t="str">
        <f>IF(คำตอบ1หลัก!A250="","",IF(TEXT(คำตอบ1หลัก!P250,0)=TEXT(ข้อมูลเฉลยคำตอบ!$B$15,0),ข้อมูลเฉลยคำตอบ!$C$15,0))</f>
        <v/>
      </c>
      <c r="R250" s="33" t="str">
        <f>IF(คำตอบ1หลัก!A250="","",IF(TEXT(คำตอบ1หลัก!Q250,0)=TEXT(ข้อมูลเฉลยคำตอบ!$B$16,0),ข้อมูลเฉลยคำตอบ!$C$16,0))</f>
        <v/>
      </c>
      <c r="S250" s="33" t="str">
        <f>IF(คำตอบ1หลัก!A250="","",IF(TEXT(คำตอบ1หลัก!R250,0)=TEXT(ข้อมูลเฉลยคำตอบ!$B$17,0),ข้อมูลเฉลยคำตอบ!$C$17,0))</f>
        <v/>
      </c>
      <c r="T250" s="33" t="str">
        <f>IF(คำตอบ1หลัก!A250="","",IF(TEXT(คำตอบ1หลัก!S250,0)=TEXT(ข้อมูลเฉลยคำตอบ!$B$18,0),ข้อมูลเฉลยคำตอบ!$C$18,0))</f>
        <v/>
      </c>
      <c r="U250" s="33" t="str">
        <f>IF(คำตอบ1หลัก!A250="","",IF(TEXT(คำตอบ1หลัก!T250,0)=TEXT(ข้อมูลเฉลยคำตอบ!$B$19,0),ข้อมูลเฉลยคำตอบ!$C$19,0))</f>
        <v/>
      </c>
      <c r="V250" s="33" t="str">
        <f>IF(คำตอบ1หลัก!A250="","",IF(TEXT(คำตอบ1หลัก!U250,0)=TEXT(ข้อมูลเฉลยคำตอบ!$B$20,0),ข้อมูลเฉลยคำตอบ!$C$20,0))</f>
        <v/>
      </c>
      <c r="W250" s="33" t="str">
        <f>IF(คำตอบ1หลัก!A250="","",IF(TEXT(คำตอบ1หลัก!V250,0)=TEXT(ข้อมูลเฉลยคำตอบ!$B$21,0),ข้อมูลเฉลยคำตอบ!$C$21,0))</f>
        <v/>
      </c>
      <c r="X250" s="33" t="str">
        <f>IF(คำตอบ1หลัก!A250="","",IF(TEXT(คำตอบ1หลัก!W250,0)=TEXT(ข้อมูลเฉลยคำตอบ!$B$22,0),ข้อมูลเฉลยคำตอบ!$C$22,0))</f>
        <v/>
      </c>
      <c r="Y250" s="33" t="str">
        <f>IF(คำตอบ1หลัก!A250="","",IF(TEXT(คำตอบ1หลัก!X250,0)=TEXT(ข้อมูลเฉลยคำตอบ!$B$23,0),ข้อมูลเฉลยคำตอบ!$C$23,0))</f>
        <v/>
      </c>
      <c r="Z250" s="33" t="str">
        <f>IF(คำตอบ1หลัก!A250="","",IF(TEXT(คำตอบ1หลัก!Y250,0)=TEXT(ข้อมูลเฉลยคำตอบ!$B$24,0),ข้อมูลเฉลยคำตอบ!$C$24,0))</f>
        <v/>
      </c>
      <c r="AA250" s="33" t="str">
        <f>IF(คำตอบ1หลัก!A250="","",IF(TEXT(คำตอบ1หลัก!Z250,0)=TEXT(ข้อมูลเฉลยคำตอบ!$B$25,0),ข้อมูลเฉลยคำตอบ!$C$25,0))</f>
        <v/>
      </c>
      <c r="AB250" s="33" t="str">
        <f>IF(คำตอบ1หลัก!A250="","",IF(TEXT(คำตอบ1หลัก!AA250,0)=TEXT(ข้อมูลเฉลยคำตอบ!$B$26,0),ข้อมูลเฉลยคำตอบ!$C$26,0))</f>
        <v/>
      </c>
      <c r="AC250" s="33" t="str">
        <f>IF(คำตอบ1หลัก!A250="","",IF(TEXT(คำตอบ1หลัก!AB250,0)=TEXT(ข้อมูลเฉลยคำตอบ!$B$27,0),ข้อมูลเฉลยคำตอบ!$C$27,0))</f>
        <v/>
      </c>
      <c r="AD250" s="33" t="str">
        <f>IF(คำตอบ1หลัก!A250="","",IF(TEXT(คำตอบ1หลัก!AC250,0)=TEXT(ข้อมูลเฉลยคำตอบ!$B$28,0),ข้อมูลเฉลยคำตอบ!$C$28,0))</f>
        <v/>
      </c>
      <c r="AE250" s="33" t="str">
        <f>IF(คำตอบ1หลัก!A250="","",IF(TEXT(คำตอบ1หลัก!AD250,0)=TEXT(ข้อมูลเฉลยคำตอบ!$B$29,0),ข้อมูลเฉลยคำตอบ!$C$29,0))</f>
        <v/>
      </c>
      <c r="AF250" s="33" t="str">
        <f>IF(คำตอบ1หลัก!A250="","",IF(TEXT(คำตอบ1หลัก!AE250,0)=TEXT(ข้อมูลเฉลยคำตอบ!$B$30,0),ข้อมูลเฉลยคำตอบ!$C$30,0))</f>
        <v/>
      </c>
      <c r="AG250" s="33" t="str">
        <f>IF(คำตอบ1หลัก!A250="","",IF(TEXT(คำตอบ1หลัก!AF250,0)=TEXT(ข้อมูลเฉลยคำตอบ!$B$31,0),ข้อมูลเฉลยคำตอบ!$C$31,0))</f>
        <v/>
      </c>
      <c r="AH250" s="33" t="str">
        <f>IF(คำตอบ1หลัก!A250="","",IF(TEXT(คำตอบ1หลัก!AG250,0)=TEXT(ข้อมูลเฉลยคำตอบ!$B$32,0),ข้อมูลเฉลยคำตอบ!$C$32,0))</f>
        <v/>
      </c>
      <c r="AI250" s="33" t="str">
        <f>IF(คำตอบ1หลัก!A250="","",IF(TEXT(คำตอบ1หลัก!AH250,0)=TEXT(ข้อมูลเฉลยคำตอบ!$B$33,0),ข้อมูลเฉลยคำตอบ!$C$33,0))</f>
        <v/>
      </c>
      <c r="AJ250" s="33" t="str">
        <f>IF(คำตอบ1หลัก!A250="","",IF(TEXT(คำตอบ1หลัก!AI250,0)=TEXT(ข้อมูลเฉลยคำตอบ!$B$34,0),ข้อมูลเฉลยคำตอบ!$C$34,0))</f>
        <v/>
      </c>
      <c r="AK250" s="33" t="str">
        <f>IF(คำตอบ1หลัก!A250="","",IF(TEXT(คำตอบ1หลัก!AJ250,0)=TEXT(ข้อมูลเฉลยคำตอบ!$B$35,0),ข้อมูลเฉลยคำตอบ!$C$35,0))</f>
        <v/>
      </c>
      <c r="AL250" s="33" t="str">
        <f>IF(คำตอบ1หลัก!A250="","",IF(TEXT(คำตอบ1หลัก!AK250,0)=TEXT(ข้อมูลเฉลยคำตอบ!$B$36,0),ข้อมูลเฉลยคำตอบ!$C$36,0))</f>
        <v/>
      </c>
      <c r="AM250" s="33" t="str">
        <f>IF(คำตอบ1หลัก!A250="","",IF(TEXT(คำตอบ1หลัก!AL250,0)=TEXT(ข้อมูลเฉลยคำตอบ!$B$37,0),ข้อมูลเฉลยคำตอบ!$C$37,0))</f>
        <v/>
      </c>
      <c r="AN250" s="33" t="str">
        <f>IF(คำตอบ1หลัก!A250="","",IF(TEXT(คำตอบ1หลัก!AM250,0)=TEXT(ข้อมูลเฉลยคำตอบ!$B$38,0),ข้อมูลเฉลยคำตอบ!$C$38,0))</f>
        <v/>
      </c>
      <c r="AO250" s="33" t="str">
        <f>IF(คำตอบ1หลัก!A250="","",IF(TEXT(คำตอบ1หลัก!AN250,0)=TEXT(ข้อมูลเฉลยคำตอบ!$B$39,0),ข้อมูลเฉลยคำตอบ!$C$39,0))</f>
        <v/>
      </c>
      <c r="AP250" s="33" t="str">
        <f>IF(คำตอบ1หลัก!A250="","",IF(TEXT(คำตอบ1หลัก!AO250,0)=TEXT(ข้อมูลเฉลยคำตอบ!$B$40,0),ข้อมูลเฉลยคำตอบ!$C$40,0))</f>
        <v/>
      </c>
      <c r="AQ250" s="33" t="str">
        <f>IF(คำตอบ1หลัก!A250="","",IF(TEXT(คำตอบ1หลัก!AP250,0)=TEXT(ข้อมูลเฉลยคำตอบ!$B$41,0),ข้อมูลเฉลยคำตอบ!$C$41,0))</f>
        <v/>
      </c>
      <c r="AR250" s="33" t="str">
        <f>IF(คำตอบ1หลัก!A250="","",IF(TEXT(คำตอบ1หลัก!AQ250,0)=TEXT(ข้อมูลเฉลยคำตอบ!$B$42,0),ข้อมูลเฉลยคำตอบ!$C$42,0))</f>
        <v/>
      </c>
      <c r="AS250" s="33" t="str">
        <f>IF(คำตอบ1หลัก!A250="","",IF(TEXT(คำตอบ1หลัก!AR250,0)=TEXT(ข้อมูลเฉลยคำตอบ!$B$43,0),ข้อมูลเฉลยคำตอบ!$C$43,0))</f>
        <v/>
      </c>
      <c r="AT250" s="33" t="str">
        <f>IF(คำตอบ1หลัก!A250="","",IF(TEXT(คำตอบ1หลัก!AS250,0)=TEXT(ข้อมูลเฉลยคำตอบ!$B$44,0),ข้อมูลเฉลยคำตอบ!$C$44,0))</f>
        <v/>
      </c>
      <c r="AU250" s="33" t="str">
        <f>IF(คำตอบ1หลัก!A250="","",IF(TEXT(คำตอบ1หลัก!AT250,0)=TEXT(ข้อมูลเฉลยคำตอบ!$B$45,0),ข้อมูลเฉลยคำตอบ!$C$45,0))</f>
        <v/>
      </c>
      <c r="AV250" s="33" t="str">
        <f>IF(คำตอบ1หลัก!A250="","",IF(TEXT(คำตอบ1หลัก!AU250,0)=TEXT(ข้อมูลเฉลยคำตอบ!$B$46,0),ข้อมูลเฉลยคำตอบ!$C$46,0))</f>
        <v/>
      </c>
      <c r="AW250" s="33" t="str">
        <f>IF(คำตอบ1หลัก!A250="","",IF(TEXT(คำตอบ1หลัก!AV250,0)=TEXT(ข้อมูลเฉลยคำตอบ!$B$47,0),ข้อมูลเฉลยคำตอบ!$C$47,0))</f>
        <v/>
      </c>
      <c r="AX250" s="33" t="str">
        <f>IF(คำตอบ1หลัก!A250="","",IF(TEXT(คำตอบ1หลัก!AW250,0)=TEXT(ข้อมูลเฉลยคำตอบ!$B$48,0),ข้อมูลเฉลยคำตอบ!$C$48,0))</f>
        <v/>
      </c>
      <c r="AY250" s="33" t="str">
        <f>IF(คำตอบ1หลัก!A250="","",IF(TEXT(คำตอบ1หลัก!AX250,0)=TEXT(ข้อมูลเฉลยคำตอบ!$B$49,0),ข้อมูลเฉลยคำตอบ!$C$49,0))</f>
        <v/>
      </c>
      <c r="AZ250" s="33" t="str">
        <f>IF(คำตอบ1หลัก!A250="","",IF(TEXT(คำตอบ1หลัก!AY250,0)=TEXT(ข้อมูลเฉลยคำตอบ!$B$50,0),ข้อมูลเฉลยคำตอบ!$C$50,0))</f>
        <v/>
      </c>
      <c r="BA250" s="33" t="str">
        <f>IF(คำตอบ1หลัก!A250="","",IF(TEXT(คำตอบ1หลัก!AZ250,0)=TEXT(ข้อมูลเฉลยคำตอบ!$B$51,0),ข้อมูลเฉลยคำตอบ!$C$51,0))</f>
        <v/>
      </c>
      <c r="BB250" s="33" t="str">
        <f>IF(คำตอบ1หลัก!A250="","",IF(TEXT(คำตอบ1หลัก!BA250,0)=TEXT(ข้อมูลเฉลยคำตอบ!$B$52,0),ข้อมูลเฉลยคำตอบ!$C$52,0))</f>
        <v/>
      </c>
      <c r="BC250" s="33" t="str">
        <f>IF(คำตอบ1หลัก!A250="","",IF(TEXT(คำตอบ1หลัก!BB250,0)=TEXT(ข้อมูลเฉลยคำตอบ!$B$53,0),ข้อมูลเฉลยคำตอบ!$C$53,0))</f>
        <v/>
      </c>
      <c r="BD250" s="33" t="str">
        <f>IF(คำตอบ1หลัก!A250="","",IF(TEXT(คำตอบ1หลัก!BC250,0)=TEXT(ข้อมูลเฉลยคำตอบ!$B$54,0),ข้อมูลเฉลยคำตอบ!$C$54,0))</f>
        <v/>
      </c>
      <c r="BE250" s="33" t="str">
        <f>IF(คำตอบ1หลัก!A250="","",IF(TEXT(คำตอบ1หลัก!BD250,0)=TEXT(ข้อมูลเฉลยคำตอบ!$B$55,0),ข้อมูลเฉลยคำตอบ!$C$55,0))</f>
        <v/>
      </c>
      <c r="BF250" s="33" t="str">
        <f>IF(คำตอบ1หลัก!A250="","",IF(TEXT(คำตอบ1หลัก!BE250,0)=TEXT(ข้อมูลเฉลยคำตอบ!$B$56,0),ข้อมูลเฉลยคำตอบ!$C$56,0))</f>
        <v/>
      </c>
      <c r="BG250" s="33" t="str">
        <f>IF(คำตอบ1หลัก!A250="","",IF(TEXT(คำตอบ1หลัก!BF250,0)=TEXT(ข้อมูลเฉลยคำตอบ!$B$57,0),ข้อมูลเฉลยคำตอบ!$C$57,0))</f>
        <v/>
      </c>
      <c r="BH250" s="33" t="str">
        <f>IF(คำตอบ1หลัก!A250="","",IF(TEXT(คำตอบ1หลัก!BG250,0)=TEXT(ข้อมูลเฉลยคำตอบ!$B$58,0),ข้อมูลเฉลยคำตอบ!$C$58,0))</f>
        <v/>
      </c>
      <c r="BI250" s="33" t="str">
        <f>IF(คำตอบ1หลัก!A250="","",IF(TEXT(คำตอบ1หลัก!BH250,0)=TEXT(ข้อมูลเฉลยคำตอบ!$B$59,0),ข้อมูลเฉลยคำตอบ!$C$59,0))</f>
        <v/>
      </c>
      <c r="BJ250" s="33" t="str">
        <f>IF(คำตอบ1หลัก!A250="","",IF(TEXT(คำตอบ1หลัก!BI250,0)=TEXT(ข้อมูลเฉลยคำตอบ!$B$60,0),ข้อมูลเฉลยคำตอบ!$C$60,0))</f>
        <v/>
      </c>
      <c r="BK250" s="33" t="str">
        <f>IF(คำตอบ1หลัก!A250="","",IF(TEXT(คำตอบ1หลัก!BJ250,0)=TEXT(ข้อมูลเฉลยคำตอบ!$B$61,0),ข้อมูลเฉลยคำตอบ!$C$61,0))</f>
        <v/>
      </c>
      <c r="BM250" s="18" t="str">
        <f t="shared" si="6"/>
        <v/>
      </c>
      <c r="BN250" s="38" t="str">
        <f t="shared" si="7"/>
        <v/>
      </c>
    </row>
    <row r="251" spans="1:66" ht="17.399999999999999" hidden="1" customHeight="1">
      <c r="A251" s="19">
        <v>250</v>
      </c>
      <c r="B251" s="3"/>
      <c r="C251" s="3"/>
      <c r="D251" s="33" t="str">
        <f>IF(คำตอบ1หลัก!A251="","",IF(TEXT(คำตอบ1หลัก!C251,0)=TEXT(ข้อมูลเฉลยคำตอบ!$B$2,0),ข้อมูลเฉลยคำตอบ!$C$2,0))</f>
        <v/>
      </c>
      <c r="E251" s="33" t="str">
        <f>IF(คำตอบ1หลัก!A251="","",IF(TEXT(คำตอบ1หลัก!D251,0)=TEXT(ข้อมูลเฉลยคำตอบ!$B$3,0),ข้อมูลเฉลยคำตอบ!$C$3,0))</f>
        <v/>
      </c>
      <c r="F251" s="33" t="str">
        <f>IF(คำตอบ1หลัก!A251="","",IF(TEXT(คำตอบ1หลัก!E251,0)=TEXT(ข้อมูลเฉลยคำตอบ!$B$4,0),ข้อมูลเฉลยคำตอบ!$C$4,0))</f>
        <v/>
      </c>
      <c r="G251" s="33" t="str">
        <f>IF(คำตอบ1หลัก!A251="","",IF(TEXT(คำตอบ1หลัก!F251,0)=TEXT(ข้อมูลเฉลยคำตอบ!$B$5,0),ข้อมูลเฉลยคำตอบ!$C$5,0))</f>
        <v/>
      </c>
      <c r="H251" s="33" t="str">
        <f>IF(คำตอบ1หลัก!A251="","",IF(TEXT(คำตอบ1หลัก!G251,0)=TEXT(ข้อมูลเฉลยคำตอบ!$B$6,0),ข้อมูลเฉลยคำตอบ!$C$6,0))</f>
        <v/>
      </c>
      <c r="I251" s="33" t="str">
        <f>IF(คำตอบ1หลัก!A251="","",IF(TEXT(คำตอบ1หลัก!H251,0)=TEXT(ข้อมูลเฉลยคำตอบ!$B$7,0),ข้อมูลเฉลยคำตอบ!$C$7,0))</f>
        <v/>
      </c>
      <c r="J251" s="33" t="str">
        <f>IF(คำตอบ1หลัก!A251="","",IF(TEXT(คำตอบ1หลัก!I251,0)=TEXT(ข้อมูลเฉลยคำตอบ!$B$8,0),ข้อมูลเฉลยคำตอบ!$C$8,0))</f>
        <v/>
      </c>
      <c r="K251" s="33" t="str">
        <f>IF(คำตอบ1หลัก!A251="","",IF(TEXT(คำตอบ1หลัก!J251,0)=TEXT(ข้อมูลเฉลยคำตอบ!$B$9,0),ข้อมูลเฉลยคำตอบ!$C$9,0))</f>
        <v/>
      </c>
      <c r="L251" s="33" t="str">
        <f>IF(คำตอบ1หลัก!A251="","",IF(TEXT(คำตอบ1หลัก!K251,0)=TEXT(ข้อมูลเฉลยคำตอบ!$B$10,0),ข้อมูลเฉลยคำตอบ!$C$10,0))</f>
        <v/>
      </c>
      <c r="M251" s="33" t="str">
        <f>IF(คำตอบ1หลัก!A251="","",IF(TEXT(คำตอบ1หลัก!L251,0)=TEXT(ข้อมูลเฉลยคำตอบ!$B$11,0),ข้อมูลเฉลยคำตอบ!$C$11,0))</f>
        <v/>
      </c>
      <c r="N251" s="33" t="str">
        <f>IF(คำตอบ1หลัก!A251="","",IF(TEXT(คำตอบ1หลัก!M251,0)=TEXT(ข้อมูลเฉลยคำตอบ!$B$12,0),ข้อมูลเฉลยคำตอบ!$C$12,0))</f>
        <v/>
      </c>
      <c r="O251" s="33" t="str">
        <f>IF(คำตอบ1หลัก!A251="","",IF(TEXT(คำตอบ1หลัก!N251,0)=TEXT(ข้อมูลเฉลยคำตอบ!$B$13,0),ข้อมูลเฉลยคำตอบ!$C$13,0))</f>
        <v/>
      </c>
      <c r="P251" s="33" t="str">
        <f>IF(คำตอบ1หลัก!A251="","",IF(TEXT(คำตอบ1หลัก!O251,0)=TEXT(ข้อมูลเฉลยคำตอบ!$B$14,0),ข้อมูลเฉลยคำตอบ!$C$14,0))</f>
        <v/>
      </c>
      <c r="Q251" s="33" t="str">
        <f>IF(คำตอบ1หลัก!A251="","",IF(TEXT(คำตอบ1หลัก!P251,0)=TEXT(ข้อมูลเฉลยคำตอบ!$B$15,0),ข้อมูลเฉลยคำตอบ!$C$15,0))</f>
        <v/>
      </c>
      <c r="R251" s="33" t="str">
        <f>IF(คำตอบ1หลัก!A251="","",IF(TEXT(คำตอบ1หลัก!Q251,0)=TEXT(ข้อมูลเฉลยคำตอบ!$B$16,0),ข้อมูลเฉลยคำตอบ!$C$16,0))</f>
        <v/>
      </c>
      <c r="S251" s="33" t="str">
        <f>IF(คำตอบ1หลัก!A251="","",IF(TEXT(คำตอบ1หลัก!R251,0)=TEXT(ข้อมูลเฉลยคำตอบ!$B$17,0),ข้อมูลเฉลยคำตอบ!$C$17,0))</f>
        <v/>
      </c>
      <c r="T251" s="33" t="str">
        <f>IF(คำตอบ1หลัก!A251="","",IF(TEXT(คำตอบ1หลัก!S251,0)=TEXT(ข้อมูลเฉลยคำตอบ!$B$18,0),ข้อมูลเฉลยคำตอบ!$C$18,0))</f>
        <v/>
      </c>
      <c r="U251" s="33" t="str">
        <f>IF(คำตอบ1หลัก!A251="","",IF(TEXT(คำตอบ1หลัก!T251,0)=TEXT(ข้อมูลเฉลยคำตอบ!$B$19,0),ข้อมูลเฉลยคำตอบ!$C$19,0))</f>
        <v/>
      </c>
      <c r="V251" s="33" t="str">
        <f>IF(คำตอบ1หลัก!A251="","",IF(TEXT(คำตอบ1หลัก!U251,0)=TEXT(ข้อมูลเฉลยคำตอบ!$B$20,0),ข้อมูลเฉลยคำตอบ!$C$20,0))</f>
        <v/>
      </c>
      <c r="W251" s="33" t="str">
        <f>IF(คำตอบ1หลัก!A251="","",IF(TEXT(คำตอบ1หลัก!V251,0)=TEXT(ข้อมูลเฉลยคำตอบ!$B$21,0),ข้อมูลเฉลยคำตอบ!$C$21,0))</f>
        <v/>
      </c>
      <c r="X251" s="33" t="str">
        <f>IF(คำตอบ1หลัก!A251="","",IF(TEXT(คำตอบ1หลัก!W251,0)=TEXT(ข้อมูลเฉลยคำตอบ!$B$22,0),ข้อมูลเฉลยคำตอบ!$C$22,0))</f>
        <v/>
      </c>
      <c r="Y251" s="33" t="str">
        <f>IF(คำตอบ1หลัก!A251="","",IF(TEXT(คำตอบ1หลัก!X251,0)=TEXT(ข้อมูลเฉลยคำตอบ!$B$23,0),ข้อมูลเฉลยคำตอบ!$C$23,0))</f>
        <v/>
      </c>
      <c r="Z251" s="33" t="str">
        <f>IF(คำตอบ1หลัก!A251="","",IF(TEXT(คำตอบ1หลัก!Y251,0)=TEXT(ข้อมูลเฉลยคำตอบ!$B$24,0),ข้อมูลเฉลยคำตอบ!$C$24,0))</f>
        <v/>
      </c>
      <c r="AA251" s="33" t="str">
        <f>IF(คำตอบ1หลัก!A251="","",IF(TEXT(คำตอบ1หลัก!Z251,0)=TEXT(ข้อมูลเฉลยคำตอบ!$B$25,0),ข้อมูลเฉลยคำตอบ!$C$25,0))</f>
        <v/>
      </c>
      <c r="AB251" s="33" t="str">
        <f>IF(คำตอบ1หลัก!A251="","",IF(TEXT(คำตอบ1หลัก!AA251,0)=TEXT(ข้อมูลเฉลยคำตอบ!$B$26,0),ข้อมูลเฉลยคำตอบ!$C$26,0))</f>
        <v/>
      </c>
      <c r="AC251" s="33" t="str">
        <f>IF(คำตอบ1หลัก!A251="","",IF(TEXT(คำตอบ1หลัก!AB251,0)=TEXT(ข้อมูลเฉลยคำตอบ!$B$27,0),ข้อมูลเฉลยคำตอบ!$C$27,0))</f>
        <v/>
      </c>
      <c r="AD251" s="33" t="str">
        <f>IF(คำตอบ1หลัก!A251="","",IF(TEXT(คำตอบ1หลัก!AC251,0)=TEXT(ข้อมูลเฉลยคำตอบ!$B$28,0),ข้อมูลเฉลยคำตอบ!$C$28,0))</f>
        <v/>
      </c>
      <c r="AE251" s="33" t="str">
        <f>IF(คำตอบ1หลัก!A251="","",IF(TEXT(คำตอบ1หลัก!AD251,0)=TEXT(ข้อมูลเฉลยคำตอบ!$B$29,0),ข้อมูลเฉลยคำตอบ!$C$29,0))</f>
        <v/>
      </c>
      <c r="AF251" s="33" t="str">
        <f>IF(คำตอบ1หลัก!A251="","",IF(TEXT(คำตอบ1หลัก!AE251,0)=TEXT(ข้อมูลเฉลยคำตอบ!$B$30,0),ข้อมูลเฉลยคำตอบ!$C$30,0))</f>
        <v/>
      </c>
      <c r="AG251" s="33" t="str">
        <f>IF(คำตอบ1หลัก!A251="","",IF(TEXT(คำตอบ1หลัก!AF251,0)=TEXT(ข้อมูลเฉลยคำตอบ!$B$31,0),ข้อมูลเฉลยคำตอบ!$C$31,0))</f>
        <v/>
      </c>
      <c r="AH251" s="33" t="str">
        <f>IF(คำตอบ1หลัก!A251="","",IF(TEXT(คำตอบ1หลัก!AG251,0)=TEXT(ข้อมูลเฉลยคำตอบ!$B$32,0),ข้อมูลเฉลยคำตอบ!$C$32,0))</f>
        <v/>
      </c>
      <c r="AI251" s="33" t="str">
        <f>IF(คำตอบ1หลัก!A251="","",IF(TEXT(คำตอบ1หลัก!AH251,0)=TEXT(ข้อมูลเฉลยคำตอบ!$B$33,0),ข้อมูลเฉลยคำตอบ!$C$33,0))</f>
        <v/>
      </c>
      <c r="AJ251" s="33" t="str">
        <f>IF(คำตอบ1หลัก!A251="","",IF(TEXT(คำตอบ1หลัก!AI251,0)=TEXT(ข้อมูลเฉลยคำตอบ!$B$34,0),ข้อมูลเฉลยคำตอบ!$C$34,0))</f>
        <v/>
      </c>
      <c r="AK251" s="33" t="str">
        <f>IF(คำตอบ1หลัก!A251="","",IF(TEXT(คำตอบ1หลัก!AJ251,0)=TEXT(ข้อมูลเฉลยคำตอบ!$B$35,0),ข้อมูลเฉลยคำตอบ!$C$35,0))</f>
        <v/>
      </c>
      <c r="AL251" s="33" t="str">
        <f>IF(คำตอบ1หลัก!A251="","",IF(TEXT(คำตอบ1หลัก!AK251,0)=TEXT(ข้อมูลเฉลยคำตอบ!$B$36,0),ข้อมูลเฉลยคำตอบ!$C$36,0))</f>
        <v/>
      </c>
      <c r="AM251" s="33" t="str">
        <f>IF(คำตอบ1หลัก!A251="","",IF(TEXT(คำตอบ1หลัก!AL251,0)=TEXT(ข้อมูลเฉลยคำตอบ!$B$37,0),ข้อมูลเฉลยคำตอบ!$C$37,0))</f>
        <v/>
      </c>
      <c r="AN251" s="33" t="str">
        <f>IF(คำตอบ1หลัก!A251="","",IF(TEXT(คำตอบ1หลัก!AM251,0)=TEXT(ข้อมูลเฉลยคำตอบ!$B$38,0),ข้อมูลเฉลยคำตอบ!$C$38,0))</f>
        <v/>
      </c>
      <c r="AO251" s="33" t="str">
        <f>IF(คำตอบ1หลัก!A251="","",IF(TEXT(คำตอบ1หลัก!AN251,0)=TEXT(ข้อมูลเฉลยคำตอบ!$B$39,0),ข้อมูลเฉลยคำตอบ!$C$39,0))</f>
        <v/>
      </c>
      <c r="AP251" s="33" t="str">
        <f>IF(คำตอบ1หลัก!A251="","",IF(TEXT(คำตอบ1หลัก!AO251,0)=TEXT(ข้อมูลเฉลยคำตอบ!$B$40,0),ข้อมูลเฉลยคำตอบ!$C$40,0))</f>
        <v/>
      </c>
      <c r="AQ251" s="33" t="str">
        <f>IF(คำตอบ1หลัก!A251="","",IF(TEXT(คำตอบ1หลัก!AP251,0)=TEXT(ข้อมูลเฉลยคำตอบ!$B$41,0),ข้อมูลเฉลยคำตอบ!$C$41,0))</f>
        <v/>
      </c>
      <c r="AR251" s="33" t="str">
        <f>IF(คำตอบ1หลัก!A251="","",IF(TEXT(คำตอบ1หลัก!AQ251,0)=TEXT(ข้อมูลเฉลยคำตอบ!$B$42,0),ข้อมูลเฉลยคำตอบ!$C$42,0))</f>
        <v/>
      </c>
      <c r="AS251" s="33" t="str">
        <f>IF(คำตอบ1หลัก!A251="","",IF(TEXT(คำตอบ1หลัก!AR251,0)=TEXT(ข้อมูลเฉลยคำตอบ!$B$43,0),ข้อมูลเฉลยคำตอบ!$C$43,0))</f>
        <v/>
      </c>
      <c r="AT251" s="33" t="str">
        <f>IF(คำตอบ1หลัก!A251="","",IF(TEXT(คำตอบ1หลัก!AS251,0)=TEXT(ข้อมูลเฉลยคำตอบ!$B$44,0),ข้อมูลเฉลยคำตอบ!$C$44,0))</f>
        <v/>
      </c>
      <c r="AU251" s="33" t="str">
        <f>IF(คำตอบ1หลัก!A251="","",IF(TEXT(คำตอบ1หลัก!AT251,0)=TEXT(ข้อมูลเฉลยคำตอบ!$B$45,0),ข้อมูลเฉลยคำตอบ!$C$45,0))</f>
        <v/>
      </c>
      <c r="AV251" s="33" t="str">
        <f>IF(คำตอบ1หลัก!A251="","",IF(TEXT(คำตอบ1หลัก!AU251,0)=TEXT(ข้อมูลเฉลยคำตอบ!$B$46,0),ข้อมูลเฉลยคำตอบ!$C$46,0))</f>
        <v/>
      </c>
      <c r="AW251" s="33" t="str">
        <f>IF(คำตอบ1หลัก!A251="","",IF(TEXT(คำตอบ1หลัก!AV251,0)=TEXT(ข้อมูลเฉลยคำตอบ!$B$47,0),ข้อมูลเฉลยคำตอบ!$C$47,0))</f>
        <v/>
      </c>
      <c r="AX251" s="33" t="str">
        <f>IF(คำตอบ1หลัก!A251="","",IF(TEXT(คำตอบ1หลัก!AW251,0)=TEXT(ข้อมูลเฉลยคำตอบ!$B$48,0),ข้อมูลเฉลยคำตอบ!$C$48,0))</f>
        <v/>
      </c>
      <c r="AY251" s="33" t="str">
        <f>IF(คำตอบ1หลัก!A251="","",IF(TEXT(คำตอบ1หลัก!AX251,0)=TEXT(ข้อมูลเฉลยคำตอบ!$B$49,0),ข้อมูลเฉลยคำตอบ!$C$49,0))</f>
        <v/>
      </c>
      <c r="AZ251" s="33" t="str">
        <f>IF(คำตอบ1หลัก!A251="","",IF(TEXT(คำตอบ1หลัก!AY251,0)=TEXT(ข้อมูลเฉลยคำตอบ!$B$50,0),ข้อมูลเฉลยคำตอบ!$C$50,0))</f>
        <v/>
      </c>
      <c r="BA251" s="33" t="str">
        <f>IF(คำตอบ1หลัก!A251="","",IF(TEXT(คำตอบ1หลัก!AZ251,0)=TEXT(ข้อมูลเฉลยคำตอบ!$B$51,0),ข้อมูลเฉลยคำตอบ!$C$51,0))</f>
        <v/>
      </c>
      <c r="BB251" s="33" t="str">
        <f>IF(คำตอบ1หลัก!A251="","",IF(TEXT(คำตอบ1หลัก!BA251,0)=TEXT(ข้อมูลเฉลยคำตอบ!$B$52,0),ข้อมูลเฉลยคำตอบ!$C$52,0))</f>
        <v/>
      </c>
      <c r="BC251" s="33" t="str">
        <f>IF(คำตอบ1หลัก!A251="","",IF(TEXT(คำตอบ1หลัก!BB251,0)=TEXT(ข้อมูลเฉลยคำตอบ!$B$53,0),ข้อมูลเฉลยคำตอบ!$C$53,0))</f>
        <v/>
      </c>
      <c r="BD251" s="33" t="str">
        <f>IF(คำตอบ1หลัก!A251="","",IF(TEXT(คำตอบ1หลัก!BC251,0)=TEXT(ข้อมูลเฉลยคำตอบ!$B$54,0),ข้อมูลเฉลยคำตอบ!$C$54,0))</f>
        <v/>
      </c>
      <c r="BE251" s="33" t="str">
        <f>IF(คำตอบ1หลัก!A251="","",IF(TEXT(คำตอบ1หลัก!BD251,0)=TEXT(ข้อมูลเฉลยคำตอบ!$B$55,0),ข้อมูลเฉลยคำตอบ!$C$55,0))</f>
        <v/>
      </c>
      <c r="BF251" s="33" t="str">
        <f>IF(คำตอบ1หลัก!A251="","",IF(TEXT(คำตอบ1หลัก!BE251,0)=TEXT(ข้อมูลเฉลยคำตอบ!$B$56,0),ข้อมูลเฉลยคำตอบ!$C$56,0))</f>
        <v/>
      </c>
      <c r="BG251" s="33" t="str">
        <f>IF(คำตอบ1หลัก!A251="","",IF(TEXT(คำตอบ1หลัก!BF251,0)=TEXT(ข้อมูลเฉลยคำตอบ!$B$57,0),ข้อมูลเฉลยคำตอบ!$C$57,0))</f>
        <v/>
      </c>
      <c r="BH251" s="33" t="str">
        <f>IF(คำตอบ1หลัก!A251="","",IF(TEXT(คำตอบ1หลัก!BG251,0)=TEXT(ข้อมูลเฉลยคำตอบ!$B$58,0),ข้อมูลเฉลยคำตอบ!$C$58,0))</f>
        <v/>
      </c>
      <c r="BI251" s="33" t="str">
        <f>IF(คำตอบ1หลัก!A251="","",IF(TEXT(คำตอบ1หลัก!BH251,0)=TEXT(ข้อมูลเฉลยคำตอบ!$B$59,0),ข้อมูลเฉลยคำตอบ!$C$59,0))</f>
        <v/>
      </c>
      <c r="BJ251" s="33" t="str">
        <f>IF(คำตอบ1หลัก!A251="","",IF(TEXT(คำตอบ1หลัก!BI251,0)=TEXT(ข้อมูลเฉลยคำตอบ!$B$60,0),ข้อมูลเฉลยคำตอบ!$C$60,0))</f>
        <v/>
      </c>
      <c r="BK251" s="33" t="str">
        <f>IF(คำตอบ1หลัก!A251="","",IF(TEXT(คำตอบ1หลัก!BJ251,0)=TEXT(ข้อมูลเฉลยคำตอบ!$B$61,0),ข้อมูลเฉลยคำตอบ!$C$61,0))</f>
        <v/>
      </c>
      <c r="BM251" s="18" t="str">
        <f t="shared" si="6"/>
        <v/>
      </c>
      <c r="BN251" s="38" t="str">
        <f t="shared" si="7"/>
        <v/>
      </c>
    </row>
    <row r="252" spans="1:66" ht="17.399999999999999" hidden="1" customHeight="1">
      <c r="A252" s="19">
        <v>251</v>
      </c>
      <c r="B252" s="3"/>
      <c r="C252" s="3"/>
      <c r="D252" s="33" t="str">
        <f>IF(คำตอบ1หลัก!A252="","",IF(TEXT(คำตอบ1หลัก!C252,0)=TEXT(ข้อมูลเฉลยคำตอบ!$B$2,0),ข้อมูลเฉลยคำตอบ!$C$2,0))</f>
        <v/>
      </c>
      <c r="E252" s="33" t="str">
        <f>IF(คำตอบ1หลัก!A252="","",IF(TEXT(คำตอบ1หลัก!D252,0)=TEXT(ข้อมูลเฉลยคำตอบ!$B$3,0),ข้อมูลเฉลยคำตอบ!$C$3,0))</f>
        <v/>
      </c>
      <c r="F252" s="33" t="str">
        <f>IF(คำตอบ1หลัก!A252="","",IF(TEXT(คำตอบ1หลัก!E252,0)=TEXT(ข้อมูลเฉลยคำตอบ!$B$4,0),ข้อมูลเฉลยคำตอบ!$C$4,0))</f>
        <v/>
      </c>
      <c r="G252" s="33" t="str">
        <f>IF(คำตอบ1หลัก!A252="","",IF(TEXT(คำตอบ1หลัก!F252,0)=TEXT(ข้อมูลเฉลยคำตอบ!$B$5,0),ข้อมูลเฉลยคำตอบ!$C$5,0))</f>
        <v/>
      </c>
      <c r="H252" s="33" t="str">
        <f>IF(คำตอบ1หลัก!A252="","",IF(TEXT(คำตอบ1หลัก!G252,0)=TEXT(ข้อมูลเฉลยคำตอบ!$B$6,0),ข้อมูลเฉลยคำตอบ!$C$6,0))</f>
        <v/>
      </c>
      <c r="I252" s="33" t="str">
        <f>IF(คำตอบ1หลัก!A252="","",IF(TEXT(คำตอบ1หลัก!H252,0)=TEXT(ข้อมูลเฉลยคำตอบ!$B$7,0),ข้อมูลเฉลยคำตอบ!$C$7,0))</f>
        <v/>
      </c>
      <c r="J252" s="33" t="str">
        <f>IF(คำตอบ1หลัก!A252="","",IF(TEXT(คำตอบ1หลัก!I252,0)=TEXT(ข้อมูลเฉลยคำตอบ!$B$8,0),ข้อมูลเฉลยคำตอบ!$C$8,0))</f>
        <v/>
      </c>
      <c r="K252" s="33" t="str">
        <f>IF(คำตอบ1หลัก!A252="","",IF(TEXT(คำตอบ1หลัก!J252,0)=TEXT(ข้อมูลเฉลยคำตอบ!$B$9,0),ข้อมูลเฉลยคำตอบ!$C$9,0))</f>
        <v/>
      </c>
      <c r="L252" s="33" t="str">
        <f>IF(คำตอบ1หลัก!A252="","",IF(TEXT(คำตอบ1หลัก!K252,0)=TEXT(ข้อมูลเฉลยคำตอบ!$B$10,0),ข้อมูลเฉลยคำตอบ!$C$10,0))</f>
        <v/>
      </c>
      <c r="M252" s="33" t="str">
        <f>IF(คำตอบ1หลัก!A252="","",IF(TEXT(คำตอบ1หลัก!L252,0)=TEXT(ข้อมูลเฉลยคำตอบ!$B$11,0),ข้อมูลเฉลยคำตอบ!$C$11,0))</f>
        <v/>
      </c>
      <c r="N252" s="33" t="str">
        <f>IF(คำตอบ1หลัก!A252="","",IF(TEXT(คำตอบ1หลัก!M252,0)=TEXT(ข้อมูลเฉลยคำตอบ!$B$12,0),ข้อมูลเฉลยคำตอบ!$C$12,0))</f>
        <v/>
      </c>
      <c r="O252" s="33" t="str">
        <f>IF(คำตอบ1หลัก!A252="","",IF(TEXT(คำตอบ1หลัก!N252,0)=TEXT(ข้อมูลเฉลยคำตอบ!$B$13,0),ข้อมูลเฉลยคำตอบ!$C$13,0))</f>
        <v/>
      </c>
      <c r="P252" s="33" t="str">
        <f>IF(คำตอบ1หลัก!A252="","",IF(TEXT(คำตอบ1หลัก!O252,0)=TEXT(ข้อมูลเฉลยคำตอบ!$B$14,0),ข้อมูลเฉลยคำตอบ!$C$14,0))</f>
        <v/>
      </c>
      <c r="Q252" s="33" t="str">
        <f>IF(คำตอบ1หลัก!A252="","",IF(TEXT(คำตอบ1หลัก!P252,0)=TEXT(ข้อมูลเฉลยคำตอบ!$B$15,0),ข้อมูลเฉลยคำตอบ!$C$15,0))</f>
        <v/>
      </c>
      <c r="R252" s="33" t="str">
        <f>IF(คำตอบ1หลัก!A252="","",IF(TEXT(คำตอบ1หลัก!Q252,0)=TEXT(ข้อมูลเฉลยคำตอบ!$B$16,0),ข้อมูลเฉลยคำตอบ!$C$16,0))</f>
        <v/>
      </c>
      <c r="S252" s="33" t="str">
        <f>IF(คำตอบ1หลัก!A252="","",IF(TEXT(คำตอบ1หลัก!R252,0)=TEXT(ข้อมูลเฉลยคำตอบ!$B$17,0),ข้อมูลเฉลยคำตอบ!$C$17,0))</f>
        <v/>
      </c>
      <c r="T252" s="33" t="str">
        <f>IF(คำตอบ1หลัก!A252="","",IF(TEXT(คำตอบ1หลัก!S252,0)=TEXT(ข้อมูลเฉลยคำตอบ!$B$18,0),ข้อมูลเฉลยคำตอบ!$C$18,0))</f>
        <v/>
      </c>
      <c r="U252" s="33" t="str">
        <f>IF(คำตอบ1หลัก!A252="","",IF(TEXT(คำตอบ1หลัก!T252,0)=TEXT(ข้อมูลเฉลยคำตอบ!$B$19,0),ข้อมูลเฉลยคำตอบ!$C$19,0))</f>
        <v/>
      </c>
      <c r="V252" s="33" t="str">
        <f>IF(คำตอบ1หลัก!A252="","",IF(TEXT(คำตอบ1หลัก!U252,0)=TEXT(ข้อมูลเฉลยคำตอบ!$B$20,0),ข้อมูลเฉลยคำตอบ!$C$20,0))</f>
        <v/>
      </c>
      <c r="W252" s="33" t="str">
        <f>IF(คำตอบ1หลัก!A252="","",IF(TEXT(คำตอบ1หลัก!V252,0)=TEXT(ข้อมูลเฉลยคำตอบ!$B$21,0),ข้อมูลเฉลยคำตอบ!$C$21,0))</f>
        <v/>
      </c>
      <c r="X252" s="33" t="str">
        <f>IF(คำตอบ1หลัก!A252="","",IF(TEXT(คำตอบ1หลัก!W252,0)=TEXT(ข้อมูลเฉลยคำตอบ!$B$22,0),ข้อมูลเฉลยคำตอบ!$C$22,0))</f>
        <v/>
      </c>
      <c r="Y252" s="33" t="str">
        <f>IF(คำตอบ1หลัก!A252="","",IF(TEXT(คำตอบ1หลัก!X252,0)=TEXT(ข้อมูลเฉลยคำตอบ!$B$23,0),ข้อมูลเฉลยคำตอบ!$C$23,0))</f>
        <v/>
      </c>
      <c r="Z252" s="33" t="str">
        <f>IF(คำตอบ1หลัก!A252="","",IF(TEXT(คำตอบ1หลัก!Y252,0)=TEXT(ข้อมูลเฉลยคำตอบ!$B$24,0),ข้อมูลเฉลยคำตอบ!$C$24,0))</f>
        <v/>
      </c>
      <c r="AA252" s="33" t="str">
        <f>IF(คำตอบ1หลัก!A252="","",IF(TEXT(คำตอบ1หลัก!Z252,0)=TEXT(ข้อมูลเฉลยคำตอบ!$B$25,0),ข้อมูลเฉลยคำตอบ!$C$25,0))</f>
        <v/>
      </c>
      <c r="AB252" s="33" t="str">
        <f>IF(คำตอบ1หลัก!A252="","",IF(TEXT(คำตอบ1หลัก!AA252,0)=TEXT(ข้อมูลเฉลยคำตอบ!$B$26,0),ข้อมูลเฉลยคำตอบ!$C$26,0))</f>
        <v/>
      </c>
      <c r="AC252" s="33" t="str">
        <f>IF(คำตอบ1หลัก!A252="","",IF(TEXT(คำตอบ1หลัก!AB252,0)=TEXT(ข้อมูลเฉลยคำตอบ!$B$27,0),ข้อมูลเฉลยคำตอบ!$C$27,0))</f>
        <v/>
      </c>
      <c r="AD252" s="33" t="str">
        <f>IF(คำตอบ1หลัก!A252="","",IF(TEXT(คำตอบ1หลัก!AC252,0)=TEXT(ข้อมูลเฉลยคำตอบ!$B$28,0),ข้อมูลเฉลยคำตอบ!$C$28,0))</f>
        <v/>
      </c>
      <c r="AE252" s="33" t="str">
        <f>IF(คำตอบ1หลัก!A252="","",IF(TEXT(คำตอบ1หลัก!AD252,0)=TEXT(ข้อมูลเฉลยคำตอบ!$B$29,0),ข้อมูลเฉลยคำตอบ!$C$29,0))</f>
        <v/>
      </c>
      <c r="AF252" s="33" t="str">
        <f>IF(คำตอบ1หลัก!A252="","",IF(TEXT(คำตอบ1หลัก!AE252,0)=TEXT(ข้อมูลเฉลยคำตอบ!$B$30,0),ข้อมูลเฉลยคำตอบ!$C$30,0))</f>
        <v/>
      </c>
      <c r="AG252" s="33" t="str">
        <f>IF(คำตอบ1หลัก!A252="","",IF(TEXT(คำตอบ1หลัก!AF252,0)=TEXT(ข้อมูลเฉลยคำตอบ!$B$31,0),ข้อมูลเฉลยคำตอบ!$C$31,0))</f>
        <v/>
      </c>
      <c r="AH252" s="33" t="str">
        <f>IF(คำตอบ1หลัก!A252="","",IF(TEXT(คำตอบ1หลัก!AG252,0)=TEXT(ข้อมูลเฉลยคำตอบ!$B$32,0),ข้อมูลเฉลยคำตอบ!$C$32,0))</f>
        <v/>
      </c>
      <c r="AI252" s="33" t="str">
        <f>IF(คำตอบ1หลัก!A252="","",IF(TEXT(คำตอบ1หลัก!AH252,0)=TEXT(ข้อมูลเฉลยคำตอบ!$B$33,0),ข้อมูลเฉลยคำตอบ!$C$33,0))</f>
        <v/>
      </c>
      <c r="AJ252" s="33" t="str">
        <f>IF(คำตอบ1หลัก!A252="","",IF(TEXT(คำตอบ1หลัก!AI252,0)=TEXT(ข้อมูลเฉลยคำตอบ!$B$34,0),ข้อมูลเฉลยคำตอบ!$C$34,0))</f>
        <v/>
      </c>
      <c r="AK252" s="33" t="str">
        <f>IF(คำตอบ1หลัก!A252="","",IF(TEXT(คำตอบ1หลัก!AJ252,0)=TEXT(ข้อมูลเฉลยคำตอบ!$B$35,0),ข้อมูลเฉลยคำตอบ!$C$35,0))</f>
        <v/>
      </c>
      <c r="AL252" s="33" t="str">
        <f>IF(คำตอบ1หลัก!A252="","",IF(TEXT(คำตอบ1หลัก!AK252,0)=TEXT(ข้อมูลเฉลยคำตอบ!$B$36,0),ข้อมูลเฉลยคำตอบ!$C$36,0))</f>
        <v/>
      </c>
      <c r="AM252" s="33" t="str">
        <f>IF(คำตอบ1หลัก!A252="","",IF(TEXT(คำตอบ1หลัก!AL252,0)=TEXT(ข้อมูลเฉลยคำตอบ!$B$37,0),ข้อมูลเฉลยคำตอบ!$C$37,0))</f>
        <v/>
      </c>
      <c r="AN252" s="33" t="str">
        <f>IF(คำตอบ1หลัก!A252="","",IF(TEXT(คำตอบ1หลัก!AM252,0)=TEXT(ข้อมูลเฉลยคำตอบ!$B$38,0),ข้อมูลเฉลยคำตอบ!$C$38,0))</f>
        <v/>
      </c>
      <c r="AO252" s="33" t="str">
        <f>IF(คำตอบ1หลัก!A252="","",IF(TEXT(คำตอบ1หลัก!AN252,0)=TEXT(ข้อมูลเฉลยคำตอบ!$B$39,0),ข้อมูลเฉลยคำตอบ!$C$39,0))</f>
        <v/>
      </c>
      <c r="AP252" s="33" t="str">
        <f>IF(คำตอบ1หลัก!A252="","",IF(TEXT(คำตอบ1หลัก!AO252,0)=TEXT(ข้อมูลเฉลยคำตอบ!$B$40,0),ข้อมูลเฉลยคำตอบ!$C$40,0))</f>
        <v/>
      </c>
      <c r="AQ252" s="33" t="str">
        <f>IF(คำตอบ1หลัก!A252="","",IF(TEXT(คำตอบ1หลัก!AP252,0)=TEXT(ข้อมูลเฉลยคำตอบ!$B$41,0),ข้อมูลเฉลยคำตอบ!$C$41,0))</f>
        <v/>
      </c>
      <c r="AR252" s="33" t="str">
        <f>IF(คำตอบ1หลัก!A252="","",IF(TEXT(คำตอบ1หลัก!AQ252,0)=TEXT(ข้อมูลเฉลยคำตอบ!$B$42,0),ข้อมูลเฉลยคำตอบ!$C$42,0))</f>
        <v/>
      </c>
      <c r="AS252" s="33" t="str">
        <f>IF(คำตอบ1หลัก!A252="","",IF(TEXT(คำตอบ1หลัก!AR252,0)=TEXT(ข้อมูลเฉลยคำตอบ!$B$43,0),ข้อมูลเฉลยคำตอบ!$C$43,0))</f>
        <v/>
      </c>
      <c r="AT252" s="33" t="str">
        <f>IF(คำตอบ1หลัก!A252="","",IF(TEXT(คำตอบ1หลัก!AS252,0)=TEXT(ข้อมูลเฉลยคำตอบ!$B$44,0),ข้อมูลเฉลยคำตอบ!$C$44,0))</f>
        <v/>
      </c>
      <c r="AU252" s="33" t="str">
        <f>IF(คำตอบ1หลัก!A252="","",IF(TEXT(คำตอบ1หลัก!AT252,0)=TEXT(ข้อมูลเฉลยคำตอบ!$B$45,0),ข้อมูลเฉลยคำตอบ!$C$45,0))</f>
        <v/>
      </c>
      <c r="AV252" s="33" t="str">
        <f>IF(คำตอบ1หลัก!A252="","",IF(TEXT(คำตอบ1หลัก!AU252,0)=TEXT(ข้อมูลเฉลยคำตอบ!$B$46,0),ข้อมูลเฉลยคำตอบ!$C$46,0))</f>
        <v/>
      </c>
      <c r="AW252" s="33" t="str">
        <f>IF(คำตอบ1หลัก!A252="","",IF(TEXT(คำตอบ1หลัก!AV252,0)=TEXT(ข้อมูลเฉลยคำตอบ!$B$47,0),ข้อมูลเฉลยคำตอบ!$C$47,0))</f>
        <v/>
      </c>
      <c r="AX252" s="33" t="str">
        <f>IF(คำตอบ1หลัก!A252="","",IF(TEXT(คำตอบ1หลัก!AW252,0)=TEXT(ข้อมูลเฉลยคำตอบ!$B$48,0),ข้อมูลเฉลยคำตอบ!$C$48,0))</f>
        <v/>
      </c>
      <c r="AY252" s="33" t="str">
        <f>IF(คำตอบ1หลัก!A252="","",IF(TEXT(คำตอบ1หลัก!AX252,0)=TEXT(ข้อมูลเฉลยคำตอบ!$B$49,0),ข้อมูลเฉลยคำตอบ!$C$49,0))</f>
        <v/>
      </c>
      <c r="AZ252" s="33" t="str">
        <f>IF(คำตอบ1หลัก!A252="","",IF(TEXT(คำตอบ1หลัก!AY252,0)=TEXT(ข้อมูลเฉลยคำตอบ!$B$50,0),ข้อมูลเฉลยคำตอบ!$C$50,0))</f>
        <v/>
      </c>
      <c r="BA252" s="33" t="str">
        <f>IF(คำตอบ1หลัก!A252="","",IF(TEXT(คำตอบ1หลัก!AZ252,0)=TEXT(ข้อมูลเฉลยคำตอบ!$B$51,0),ข้อมูลเฉลยคำตอบ!$C$51,0))</f>
        <v/>
      </c>
      <c r="BB252" s="33" t="str">
        <f>IF(คำตอบ1หลัก!A252="","",IF(TEXT(คำตอบ1หลัก!BA252,0)=TEXT(ข้อมูลเฉลยคำตอบ!$B$52,0),ข้อมูลเฉลยคำตอบ!$C$52,0))</f>
        <v/>
      </c>
      <c r="BC252" s="33" t="str">
        <f>IF(คำตอบ1หลัก!A252="","",IF(TEXT(คำตอบ1หลัก!BB252,0)=TEXT(ข้อมูลเฉลยคำตอบ!$B$53,0),ข้อมูลเฉลยคำตอบ!$C$53,0))</f>
        <v/>
      </c>
      <c r="BD252" s="33" t="str">
        <f>IF(คำตอบ1หลัก!A252="","",IF(TEXT(คำตอบ1หลัก!BC252,0)=TEXT(ข้อมูลเฉลยคำตอบ!$B$54,0),ข้อมูลเฉลยคำตอบ!$C$54,0))</f>
        <v/>
      </c>
      <c r="BE252" s="33" t="str">
        <f>IF(คำตอบ1หลัก!A252="","",IF(TEXT(คำตอบ1หลัก!BD252,0)=TEXT(ข้อมูลเฉลยคำตอบ!$B$55,0),ข้อมูลเฉลยคำตอบ!$C$55,0))</f>
        <v/>
      </c>
      <c r="BF252" s="33" t="str">
        <f>IF(คำตอบ1หลัก!A252="","",IF(TEXT(คำตอบ1หลัก!BE252,0)=TEXT(ข้อมูลเฉลยคำตอบ!$B$56,0),ข้อมูลเฉลยคำตอบ!$C$56,0))</f>
        <v/>
      </c>
      <c r="BG252" s="33" t="str">
        <f>IF(คำตอบ1หลัก!A252="","",IF(TEXT(คำตอบ1หลัก!BF252,0)=TEXT(ข้อมูลเฉลยคำตอบ!$B$57,0),ข้อมูลเฉลยคำตอบ!$C$57,0))</f>
        <v/>
      </c>
      <c r="BH252" s="33" t="str">
        <f>IF(คำตอบ1หลัก!A252="","",IF(TEXT(คำตอบ1หลัก!BG252,0)=TEXT(ข้อมูลเฉลยคำตอบ!$B$58,0),ข้อมูลเฉลยคำตอบ!$C$58,0))</f>
        <v/>
      </c>
      <c r="BI252" s="33" t="str">
        <f>IF(คำตอบ1หลัก!A252="","",IF(TEXT(คำตอบ1หลัก!BH252,0)=TEXT(ข้อมูลเฉลยคำตอบ!$B$59,0),ข้อมูลเฉลยคำตอบ!$C$59,0))</f>
        <v/>
      </c>
      <c r="BJ252" s="33" t="str">
        <f>IF(คำตอบ1หลัก!A252="","",IF(TEXT(คำตอบ1หลัก!BI252,0)=TEXT(ข้อมูลเฉลยคำตอบ!$B$60,0),ข้อมูลเฉลยคำตอบ!$C$60,0))</f>
        <v/>
      </c>
      <c r="BK252" s="33" t="str">
        <f>IF(คำตอบ1หลัก!A252="","",IF(TEXT(คำตอบ1หลัก!BJ252,0)=TEXT(ข้อมูลเฉลยคำตอบ!$B$61,0),ข้อมูลเฉลยคำตอบ!$C$61,0))</f>
        <v/>
      </c>
      <c r="BM252" s="18" t="str">
        <f t="shared" si="6"/>
        <v/>
      </c>
      <c r="BN252" s="38" t="str">
        <f t="shared" si="7"/>
        <v/>
      </c>
    </row>
    <row r="253" spans="1:66" ht="17.399999999999999" hidden="1" customHeight="1">
      <c r="A253" s="19">
        <v>252</v>
      </c>
      <c r="B253" s="3"/>
      <c r="C253" s="3"/>
      <c r="D253" s="33" t="str">
        <f>IF(คำตอบ1หลัก!A253="","",IF(TEXT(คำตอบ1หลัก!C253,0)=TEXT(ข้อมูลเฉลยคำตอบ!$B$2,0),ข้อมูลเฉลยคำตอบ!$C$2,0))</f>
        <v/>
      </c>
      <c r="E253" s="33" t="str">
        <f>IF(คำตอบ1หลัก!A253="","",IF(TEXT(คำตอบ1หลัก!D253,0)=TEXT(ข้อมูลเฉลยคำตอบ!$B$3,0),ข้อมูลเฉลยคำตอบ!$C$3,0))</f>
        <v/>
      </c>
      <c r="F253" s="33" t="str">
        <f>IF(คำตอบ1หลัก!A253="","",IF(TEXT(คำตอบ1หลัก!E253,0)=TEXT(ข้อมูลเฉลยคำตอบ!$B$4,0),ข้อมูลเฉลยคำตอบ!$C$4,0))</f>
        <v/>
      </c>
      <c r="G253" s="33" t="str">
        <f>IF(คำตอบ1หลัก!A253="","",IF(TEXT(คำตอบ1หลัก!F253,0)=TEXT(ข้อมูลเฉลยคำตอบ!$B$5,0),ข้อมูลเฉลยคำตอบ!$C$5,0))</f>
        <v/>
      </c>
      <c r="H253" s="33" t="str">
        <f>IF(คำตอบ1หลัก!A253="","",IF(TEXT(คำตอบ1หลัก!G253,0)=TEXT(ข้อมูลเฉลยคำตอบ!$B$6,0),ข้อมูลเฉลยคำตอบ!$C$6,0))</f>
        <v/>
      </c>
      <c r="I253" s="33" t="str">
        <f>IF(คำตอบ1หลัก!A253="","",IF(TEXT(คำตอบ1หลัก!H253,0)=TEXT(ข้อมูลเฉลยคำตอบ!$B$7,0),ข้อมูลเฉลยคำตอบ!$C$7,0))</f>
        <v/>
      </c>
      <c r="J253" s="33" t="str">
        <f>IF(คำตอบ1หลัก!A253="","",IF(TEXT(คำตอบ1หลัก!I253,0)=TEXT(ข้อมูลเฉลยคำตอบ!$B$8,0),ข้อมูลเฉลยคำตอบ!$C$8,0))</f>
        <v/>
      </c>
      <c r="K253" s="33" t="str">
        <f>IF(คำตอบ1หลัก!A253="","",IF(TEXT(คำตอบ1หลัก!J253,0)=TEXT(ข้อมูลเฉลยคำตอบ!$B$9,0),ข้อมูลเฉลยคำตอบ!$C$9,0))</f>
        <v/>
      </c>
      <c r="L253" s="33" t="str">
        <f>IF(คำตอบ1หลัก!A253="","",IF(TEXT(คำตอบ1หลัก!K253,0)=TEXT(ข้อมูลเฉลยคำตอบ!$B$10,0),ข้อมูลเฉลยคำตอบ!$C$10,0))</f>
        <v/>
      </c>
      <c r="M253" s="33" t="str">
        <f>IF(คำตอบ1หลัก!A253="","",IF(TEXT(คำตอบ1หลัก!L253,0)=TEXT(ข้อมูลเฉลยคำตอบ!$B$11,0),ข้อมูลเฉลยคำตอบ!$C$11,0))</f>
        <v/>
      </c>
      <c r="N253" s="33" t="str">
        <f>IF(คำตอบ1หลัก!A253="","",IF(TEXT(คำตอบ1หลัก!M253,0)=TEXT(ข้อมูลเฉลยคำตอบ!$B$12,0),ข้อมูลเฉลยคำตอบ!$C$12,0))</f>
        <v/>
      </c>
      <c r="O253" s="33" t="str">
        <f>IF(คำตอบ1หลัก!A253="","",IF(TEXT(คำตอบ1หลัก!N253,0)=TEXT(ข้อมูลเฉลยคำตอบ!$B$13,0),ข้อมูลเฉลยคำตอบ!$C$13,0))</f>
        <v/>
      </c>
      <c r="P253" s="33" t="str">
        <f>IF(คำตอบ1หลัก!A253="","",IF(TEXT(คำตอบ1หลัก!O253,0)=TEXT(ข้อมูลเฉลยคำตอบ!$B$14,0),ข้อมูลเฉลยคำตอบ!$C$14,0))</f>
        <v/>
      </c>
      <c r="Q253" s="33" t="str">
        <f>IF(คำตอบ1หลัก!A253="","",IF(TEXT(คำตอบ1หลัก!P253,0)=TEXT(ข้อมูลเฉลยคำตอบ!$B$15,0),ข้อมูลเฉลยคำตอบ!$C$15,0))</f>
        <v/>
      </c>
      <c r="R253" s="33" t="str">
        <f>IF(คำตอบ1หลัก!A253="","",IF(TEXT(คำตอบ1หลัก!Q253,0)=TEXT(ข้อมูลเฉลยคำตอบ!$B$16,0),ข้อมูลเฉลยคำตอบ!$C$16,0))</f>
        <v/>
      </c>
      <c r="S253" s="33" t="str">
        <f>IF(คำตอบ1หลัก!A253="","",IF(TEXT(คำตอบ1หลัก!R253,0)=TEXT(ข้อมูลเฉลยคำตอบ!$B$17,0),ข้อมูลเฉลยคำตอบ!$C$17,0))</f>
        <v/>
      </c>
      <c r="T253" s="33" t="str">
        <f>IF(คำตอบ1หลัก!A253="","",IF(TEXT(คำตอบ1หลัก!S253,0)=TEXT(ข้อมูลเฉลยคำตอบ!$B$18,0),ข้อมูลเฉลยคำตอบ!$C$18,0))</f>
        <v/>
      </c>
      <c r="U253" s="33" t="str">
        <f>IF(คำตอบ1หลัก!A253="","",IF(TEXT(คำตอบ1หลัก!T253,0)=TEXT(ข้อมูลเฉลยคำตอบ!$B$19,0),ข้อมูลเฉลยคำตอบ!$C$19,0))</f>
        <v/>
      </c>
      <c r="V253" s="33" t="str">
        <f>IF(คำตอบ1หลัก!A253="","",IF(TEXT(คำตอบ1หลัก!U253,0)=TEXT(ข้อมูลเฉลยคำตอบ!$B$20,0),ข้อมูลเฉลยคำตอบ!$C$20,0))</f>
        <v/>
      </c>
      <c r="W253" s="33" t="str">
        <f>IF(คำตอบ1หลัก!A253="","",IF(TEXT(คำตอบ1หลัก!V253,0)=TEXT(ข้อมูลเฉลยคำตอบ!$B$21,0),ข้อมูลเฉลยคำตอบ!$C$21,0))</f>
        <v/>
      </c>
      <c r="X253" s="33" t="str">
        <f>IF(คำตอบ1หลัก!A253="","",IF(TEXT(คำตอบ1หลัก!W253,0)=TEXT(ข้อมูลเฉลยคำตอบ!$B$22,0),ข้อมูลเฉลยคำตอบ!$C$22,0))</f>
        <v/>
      </c>
      <c r="Y253" s="33" t="str">
        <f>IF(คำตอบ1หลัก!A253="","",IF(TEXT(คำตอบ1หลัก!X253,0)=TEXT(ข้อมูลเฉลยคำตอบ!$B$23,0),ข้อมูลเฉลยคำตอบ!$C$23,0))</f>
        <v/>
      </c>
      <c r="Z253" s="33" t="str">
        <f>IF(คำตอบ1หลัก!A253="","",IF(TEXT(คำตอบ1หลัก!Y253,0)=TEXT(ข้อมูลเฉลยคำตอบ!$B$24,0),ข้อมูลเฉลยคำตอบ!$C$24,0))</f>
        <v/>
      </c>
      <c r="AA253" s="33" t="str">
        <f>IF(คำตอบ1หลัก!A253="","",IF(TEXT(คำตอบ1หลัก!Z253,0)=TEXT(ข้อมูลเฉลยคำตอบ!$B$25,0),ข้อมูลเฉลยคำตอบ!$C$25,0))</f>
        <v/>
      </c>
      <c r="AB253" s="33" t="str">
        <f>IF(คำตอบ1หลัก!A253="","",IF(TEXT(คำตอบ1หลัก!AA253,0)=TEXT(ข้อมูลเฉลยคำตอบ!$B$26,0),ข้อมูลเฉลยคำตอบ!$C$26,0))</f>
        <v/>
      </c>
      <c r="AC253" s="33" t="str">
        <f>IF(คำตอบ1หลัก!A253="","",IF(TEXT(คำตอบ1หลัก!AB253,0)=TEXT(ข้อมูลเฉลยคำตอบ!$B$27,0),ข้อมูลเฉลยคำตอบ!$C$27,0))</f>
        <v/>
      </c>
      <c r="AD253" s="33" t="str">
        <f>IF(คำตอบ1หลัก!A253="","",IF(TEXT(คำตอบ1หลัก!AC253,0)=TEXT(ข้อมูลเฉลยคำตอบ!$B$28,0),ข้อมูลเฉลยคำตอบ!$C$28,0))</f>
        <v/>
      </c>
      <c r="AE253" s="33" t="str">
        <f>IF(คำตอบ1หลัก!A253="","",IF(TEXT(คำตอบ1หลัก!AD253,0)=TEXT(ข้อมูลเฉลยคำตอบ!$B$29,0),ข้อมูลเฉลยคำตอบ!$C$29,0))</f>
        <v/>
      </c>
      <c r="AF253" s="33" t="str">
        <f>IF(คำตอบ1หลัก!A253="","",IF(TEXT(คำตอบ1หลัก!AE253,0)=TEXT(ข้อมูลเฉลยคำตอบ!$B$30,0),ข้อมูลเฉลยคำตอบ!$C$30,0))</f>
        <v/>
      </c>
      <c r="AG253" s="33" t="str">
        <f>IF(คำตอบ1หลัก!A253="","",IF(TEXT(คำตอบ1หลัก!AF253,0)=TEXT(ข้อมูลเฉลยคำตอบ!$B$31,0),ข้อมูลเฉลยคำตอบ!$C$31,0))</f>
        <v/>
      </c>
      <c r="AH253" s="33" t="str">
        <f>IF(คำตอบ1หลัก!A253="","",IF(TEXT(คำตอบ1หลัก!AG253,0)=TEXT(ข้อมูลเฉลยคำตอบ!$B$32,0),ข้อมูลเฉลยคำตอบ!$C$32,0))</f>
        <v/>
      </c>
      <c r="AI253" s="33" t="str">
        <f>IF(คำตอบ1หลัก!A253="","",IF(TEXT(คำตอบ1หลัก!AH253,0)=TEXT(ข้อมูลเฉลยคำตอบ!$B$33,0),ข้อมูลเฉลยคำตอบ!$C$33,0))</f>
        <v/>
      </c>
      <c r="AJ253" s="33" t="str">
        <f>IF(คำตอบ1หลัก!A253="","",IF(TEXT(คำตอบ1หลัก!AI253,0)=TEXT(ข้อมูลเฉลยคำตอบ!$B$34,0),ข้อมูลเฉลยคำตอบ!$C$34,0))</f>
        <v/>
      </c>
      <c r="AK253" s="33" t="str">
        <f>IF(คำตอบ1หลัก!A253="","",IF(TEXT(คำตอบ1หลัก!AJ253,0)=TEXT(ข้อมูลเฉลยคำตอบ!$B$35,0),ข้อมูลเฉลยคำตอบ!$C$35,0))</f>
        <v/>
      </c>
      <c r="AL253" s="33" t="str">
        <f>IF(คำตอบ1หลัก!A253="","",IF(TEXT(คำตอบ1หลัก!AK253,0)=TEXT(ข้อมูลเฉลยคำตอบ!$B$36,0),ข้อมูลเฉลยคำตอบ!$C$36,0))</f>
        <v/>
      </c>
      <c r="AM253" s="33" t="str">
        <f>IF(คำตอบ1หลัก!A253="","",IF(TEXT(คำตอบ1หลัก!AL253,0)=TEXT(ข้อมูลเฉลยคำตอบ!$B$37,0),ข้อมูลเฉลยคำตอบ!$C$37,0))</f>
        <v/>
      </c>
      <c r="AN253" s="33" t="str">
        <f>IF(คำตอบ1หลัก!A253="","",IF(TEXT(คำตอบ1หลัก!AM253,0)=TEXT(ข้อมูลเฉลยคำตอบ!$B$38,0),ข้อมูลเฉลยคำตอบ!$C$38,0))</f>
        <v/>
      </c>
      <c r="AO253" s="33" t="str">
        <f>IF(คำตอบ1หลัก!A253="","",IF(TEXT(คำตอบ1หลัก!AN253,0)=TEXT(ข้อมูลเฉลยคำตอบ!$B$39,0),ข้อมูลเฉลยคำตอบ!$C$39,0))</f>
        <v/>
      </c>
      <c r="AP253" s="33" t="str">
        <f>IF(คำตอบ1หลัก!A253="","",IF(TEXT(คำตอบ1หลัก!AO253,0)=TEXT(ข้อมูลเฉลยคำตอบ!$B$40,0),ข้อมูลเฉลยคำตอบ!$C$40,0))</f>
        <v/>
      </c>
      <c r="AQ253" s="33" t="str">
        <f>IF(คำตอบ1หลัก!A253="","",IF(TEXT(คำตอบ1หลัก!AP253,0)=TEXT(ข้อมูลเฉลยคำตอบ!$B$41,0),ข้อมูลเฉลยคำตอบ!$C$41,0))</f>
        <v/>
      </c>
      <c r="AR253" s="33" t="str">
        <f>IF(คำตอบ1หลัก!A253="","",IF(TEXT(คำตอบ1หลัก!AQ253,0)=TEXT(ข้อมูลเฉลยคำตอบ!$B$42,0),ข้อมูลเฉลยคำตอบ!$C$42,0))</f>
        <v/>
      </c>
      <c r="AS253" s="33" t="str">
        <f>IF(คำตอบ1หลัก!A253="","",IF(TEXT(คำตอบ1หลัก!AR253,0)=TEXT(ข้อมูลเฉลยคำตอบ!$B$43,0),ข้อมูลเฉลยคำตอบ!$C$43,0))</f>
        <v/>
      </c>
      <c r="AT253" s="33" t="str">
        <f>IF(คำตอบ1หลัก!A253="","",IF(TEXT(คำตอบ1หลัก!AS253,0)=TEXT(ข้อมูลเฉลยคำตอบ!$B$44,0),ข้อมูลเฉลยคำตอบ!$C$44,0))</f>
        <v/>
      </c>
      <c r="AU253" s="33" t="str">
        <f>IF(คำตอบ1หลัก!A253="","",IF(TEXT(คำตอบ1หลัก!AT253,0)=TEXT(ข้อมูลเฉลยคำตอบ!$B$45,0),ข้อมูลเฉลยคำตอบ!$C$45,0))</f>
        <v/>
      </c>
      <c r="AV253" s="33" t="str">
        <f>IF(คำตอบ1หลัก!A253="","",IF(TEXT(คำตอบ1หลัก!AU253,0)=TEXT(ข้อมูลเฉลยคำตอบ!$B$46,0),ข้อมูลเฉลยคำตอบ!$C$46,0))</f>
        <v/>
      </c>
      <c r="AW253" s="33" t="str">
        <f>IF(คำตอบ1หลัก!A253="","",IF(TEXT(คำตอบ1หลัก!AV253,0)=TEXT(ข้อมูลเฉลยคำตอบ!$B$47,0),ข้อมูลเฉลยคำตอบ!$C$47,0))</f>
        <v/>
      </c>
      <c r="AX253" s="33" t="str">
        <f>IF(คำตอบ1หลัก!A253="","",IF(TEXT(คำตอบ1หลัก!AW253,0)=TEXT(ข้อมูลเฉลยคำตอบ!$B$48,0),ข้อมูลเฉลยคำตอบ!$C$48,0))</f>
        <v/>
      </c>
      <c r="AY253" s="33" t="str">
        <f>IF(คำตอบ1หลัก!A253="","",IF(TEXT(คำตอบ1หลัก!AX253,0)=TEXT(ข้อมูลเฉลยคำตอบ!$B$49,0),ข้อมูลเฉลยคำตอบ!$C$49,0))</f>
        <v/>
      </c>
      <c r="AZ253" s="33" t="str">
        <f>IF(คำตอบ1หลัก!A253="","",IF(TEXT(คำตอบ1หลัก!AY253,0)=TEXT(ข้อมูลเฉลยคำตอบ!$B$50,0),ข้อมูลเฉลยคำตอบ!$C$50,0))</f>
        <v/>
      </c>
      <c r="BA253" s="33" t="str">
        <f>IF(คำตอบ1หลัก!A253="","",IF(TEXT(คำตอบ1หลัก!AZ253,0)=TEXT(ข้อมูลเฉลยคำตอบ!$B$51,0),ข้อมูลเฉลยคำตอบ!$C$51,0))</f>
        <v/>
      </c>
      <c r="BB253" s="33" t="str">
        <f>IF(คำตอบ1หลัก!A253="","",IF(TEXT(คำตอบ1หลัก!BA253,0)=TEXT(ข้อมูลเฉลยคำตอบ!$B$52,0),ข้อมูลเฉลยคำตอบ!$C$52,0))</f>
        <v/>
      </c>
      <c r="BC253" s="33" t="str">
        <f>IF(คำตอบ1หลัก!A253="","",IF(TEXT(คำตอบ1หลัก!BB253,0)=TEXT(ข้อมูลเฉลยคำตอบ!$B$53,0),ข้อมูลเฉลยคำตอบ!$C$53,0))</f>
        <v/>
      </c>
      <c r="BD253" s="33" t="str">
        <f>IF(คำตอบ1หลัก!A253="","",IF(TEXT(คำตอบ1หลัก!BC253,0)=TEXT(ข้อมูลเฉลยคำตอบ!$B$54,0),ข้อมูลเฉลยคำตอบ!$C$54,0))</f>
        <v/>
      </c>
      <c r="BE253" s="33" t="str">
        <f>IF(คำตอบ1หลัก!A253="","",IF(TEXT(คำตอบ1หลัก!BD253,0)=TEXT(ข้อมูลเฉลยคำตอบ!$B$55,0),ข้อมูลเฉลยคำตอบ!$C$55,0))</f>
        <v/>
      </c>
      <c r="BF253" s="33" t="str">
        <f>IF(คำตอบ1หลัก!A253="","",IF(TEXT(คำตอบ1หลัก!BE253,0)=TEXT(ข้อมูลเฉลยคำตอบ!$B$56,0),ข้อมูลเฉลยคำตอบ!$C$56,0))</f>
        <v/>
      </c>
      <c r="BG253" s="33" t="str">
        <f>IF(คำตอบ1หลัก!A253="","",IF(TEXT(คำตอบ1หลัก!BF253,0)=TEXT(ข้อมูลเฉลยคำตอบ!$B$57,0),ข้อมูลเฉลยคำตอบ!$C$57,0))</f>
        <v/>
      </c>
      <c r="BH253" s="33" t="str">
        <f>IF(คำตอบ1หลัก!A253="","",IF(TEXT(คำตอบ1หลัก!BG253,0)=TEXT(ข้อมูลเฉลยคำตอบ!$B$58,0),ข้อมูลเฉลยคำตอบ!$C$58,0))</f>
        <v/>
      </c>
      <c r="BI253" s="33" t="str">
        <f>IF(คำตอบ1หลัก!A253="","",IF(TEXT(คำตอบ1หลัก!BH253,0)=TEXT(ข้อมูลเฉลยคำตอบ!$B$59,0),ข้อมูลเฉลยคำตอบ!$C$59,0))</f>
        <v/>
      </c>
      <c r="BJ253" s="33" t="str">
        <f>IF(คำตอบ1หลัก!A253="","",IF(TEXT(คำตอบ1หลัก!BI253,0)=TEXT(ข้อมูลเฉลยคำตอบ!$B$60,0),ข้อมูลเฉลยคำตอบ!$C$60,0))</f>
        <v/>
      </c>
      <c r="BK253" s="33" t="str">
        <f>IF(คำตอบ1หลัก!A253="","",IF(TEXT(คำตอบ1หลัก!BJ253,0)=TEXT(ข้อมูลเฉลยคำตอบ!$B$61,0),ข้อมูลเฉลยคำตอบ!$C$61,0))</f>
        <v/>
      </c>
      <c r="BM253" s="18" t="str">
        <f t="shared" si="6"/>
        <v/>
      </c>
      <c r="BN253" s="38" t="str">
        <f t="shared" si="7"/>
        <v/>
      </c>
    </row>
    <row r="254" spans="1:66" ht="17.399999999999999" hidden="1" customHeight="1">
      <c r="A254" s="19">
        <v>253</v>
      </c>
      <c r="B254" s="3"/>
      <c r="C254" s="3"/>
      <c r="D254" s="33" t="str">
        <f>IF(คำตอบ1หลัก!A254="","",IF(TEXT(คำตอบ1หลัก!C254,0)=TEXT(ข้อมูลเฉลยคำตอบ!$B$2,0),ข้อมูลเฉลยคำตอบ!$C$2,0))</f>
        <v/>
      </c>
      <c r="E254" s="33" t="str">
        <f>IF(คำตอบ1หลัก!A254="","",IF(TEXT(คำตอบ1หลัก!D254,0)=TEXT(ข้อมูลเฉลยคำตอบ!$B$3,0),ข้อมูลเฉลยคำตอบ!$C$3,0))</f>
        <v/>
      </c>
      <c r="F254" s="33" t="str">
        <f>IF(คำตอบ1หลัก!A254="","",IF(TEXT(คำตอบ1หลัก!E254,0)=TEXT(ข้อมูลเฉลยคำตอบ!$B$4,0),ข้อมูลเฉลยคำตอบ!$C$4,0))</f>
        <v/>
      </c>
      <c r="G254" s="33" t="str">
        <f>IF(คำตอบ1หลัก!A254="","",IF(TEXT(คำตอบ1หลัก!F254,0)=TEXT(ข้อมูลเฉลยคำตอบ!$B$5,0),ข้อมูลเฉลยคำตอบ!$C$5,0))</f>
        <v/>
      </c>
      <c r="H254" s="33" t="str">
        <f>IF(คำตอบ1หลัก!A254="","",IF(TEXT(คำตอบ1หลัก!G254,0)=TEXT(ข้อมูลเฉลยคำตอบ!$B$6,0),ข้อมูลเฉลยคำตอบ!$C$6,0))</f>
        <v/>
      </c>
      <c r="I254" s="33" t="str">
        <f>IF(คำตอบ1หลัก!A254="","",IF(TEXT(คำตอบ1หลัก!H254,0)=TEXT(ข้อมูลเฉลยคำตอบ!$B$7,0),ข้อมูลเฉลยคำตอบ!$C$7,0))</f>
        <v/>
      </c>
      <c r="J254" s="33" t="str">
        <f>IF(คำตอบ1หลัก!A254="","",IF(TEXT(คำตอบ1หลัก!I254,0)=TEXT(ข้อมูลเฉลยคำตอบ!$B$8,0),ข้อมูลเฉลยคำตอบ!$C$8,0))</f>
        <v/>
      </c>
      <c r="K254" s="33" t="str">
        <f>IF(คำตอบ1หลัก!A254="","",IF(TEXT(คำตอบ1หลัก!J254,0)=TEXT(ข้อมูลเฉลยคำตอบ!$B$9,0),ข้อมูลเฉลยคำตอบ!$C$9,0))</f>
        <v/>
      </c>
      <c r="L254" s="33" t="str">
        <f>IF(คำตอบ1หลัก!A254="","",IF(TEXT(คำตอบ1หลัก!K254,0)=TEXT(ข้อมูลเฉลยคำตอบ!$B$10,0),ข้อมูลเฉลยคำตอบ!$C$10,0))</f>
        <v/>
      </c>
      <c r="M254" s="33" t="str">
        <f>IF(คำตอบ1หลัก!A254="","",IF(TEXT(คำตอบ1หลัก!L254,0)=TEXT(ข้อมูลเฉลยคำตอบ!$B$11,0),ข้อมูลเฉลยคำตอบ!$C$11,0))</f>
        <v/>
      </c>
      <c r="N254" s="33" t="str">
        <f>IF(คำตอบ1หลัก!A254="","",IF(TEXT(คำตอบ1หลัก!M254,0)=TEXT(ข้อมูลเฉลยคำตอบ!$B$12,0),ข้อมูลเฉลยคำตอบ!$C$12,0))</f>
        <v/>
      </c>
      <c r="O254" s="33" t="str">
        <f>IF(คำตอบ1หลัก!A254="","",IF(TEXT(คำตอบ1หลัก!N254,0)=TEXT(ข้อมูลเฉลยคำตอบ!$B$13,0),ข้อมูลเฉลยคำตอบ!$C$13,0))</f>
        <v/>
      </c>
      <c r="P254" s="33" t="str">
        <f>IF(คำตอบ1หลัก!A254="","",IF(TEXT(คำตอบ1หลัก!O254,0)=TEXT(ข้อมูลเฉลยคำตอบ!$B$14,0),ข้อมูลเฉลยคำตอบ!$C$14,0))</f>
        <v/>
      </c>
      <c r="Q254" s="33" t="str">
        <f>IF(คำตอบ1หลัก!A254="","",IF(TEXT(คำตอบ1หลัก!P254,0)=TEXT(ข้อมูลเฉลยคำตอบ!$B$15,0),ข้อมูลเฉลยคำตอบ!$C$15,0))</f>
        <v/>
      </c>
      <c r="R254" s="33" t="str">
        <f>IF(คำตอบ1หลัก!A254="","",IF(TEXT(คำตอบ1หลัก!Q254,0)=TEXT(ข้อมูลเฉลยคำตอบ!$B$16,0),ข้อมูลเฉลยคำตอบ!$C$16,0))</f>
        <v/>
      </c>
      <c r="S254" s="33" t="str">
        <f>IF(คำตอบ1หลัก!A254="","",IF(TEXT(คำตอบ1หลัก!R254,0)=TEXT(ข้อมูลเฉลยคำตอบ!$B$17,0),ข้อมูลเฉลยคำตอบ!$C$17,0))</f>
        <v/>
      </c>
      <c r="T254" s="33" t="str">
        <f>IF(คำตอบ1หลัก!A254="","",IF(TEXT(คำตอบ1หลัก!S254,0)=TEXT(ข้อมูลเฉลยคำตอบ!$B$18,0),ข้อมูลเฉลยคำตอบ!$C$18,0))</f>
        <v/>
      </c>
      <c r="U254" s="33" t="str">
        <f>IF(คำตอบ1หลัก!A254="","",IF(TEXT(คำตอบ1หลัก!T254,0)=TEXT(ข้อมูลเฉลยคำตอบ!$B$19,0),ข้อมูลเฉลยคำตอบ!$C$19,0))</f>
        <v/>
      </c>
      <c r="V254" s="33" t="str">
        <f>IF(คำตอบ1หลัก!A254="","",IF(TEXT(คำตอบ1หลัก!U254,0)=TEXT(ข้อมูลเฉลยคำตอบ!$B$20,0),ข้อมูลเฉลยคำตอบ!$C$20,0))</f>
        <v/>
      </c>
      <c r="W254" s="33" t="str">
        <f>IF(คำตอบ1หลัก!A254="","",IF(TEXT(คำตอบ1หลัก!V254,0)=TEXT(ข้อมูลเฉลยคำตอบ!$B$21,0),ข้อมูลเฉลยคำตอบ!$C$21,0))</f>
        <v/>
      </c>
      <c r="X254" s="33" t="str">
        <f>IF(คำตอบ1หลัก!A254="","",IF(TEXT(คำตอบ1หลัก!W254,0)=TEXT(ข้อมูลเฉลยคำตอบ!$B$22,0),ข้อมูลเฉลยคำตอบ!$C$22,0))</f>
        <v/>
      </c>
      <c r="Y254" s="33" t="str">
        <f>IF(คำตอบ1หลัก!A254="","",IF(TEXT(คำตอบ1หลัก!X254,0)=TEXT(ข้อมูลเฉลยคำตอบ!$B$23,0),ข้อมูลเฉลยคำตอบ!$C$23,0))</f>
        <v/>
      </c>
      <c r="Z254" s="33" t="str">
        <f>IF(คำตอบ1หลัก!A254="","",IF(TEXT(คำตอบ1หลัก!Y254,0)=TEXT(ข้อมูลเฉลยคำตอบ!$B$24,0),ข้อมูลเฉลยคำตอบ!$C$24,0))</f>
        <v/>
      </c>
      <c r="AA254" s="33" t="str">
        <f>IF(คำตอบ1หลัก!A254="","",IF(TEXT(คำตอบ1หลัก!Z254,0)=TEXT(ข้อมูลเฉลยคำตอบ!$B$25,0),ข้อมูลเฉลยคำตอบ!$C$25,0))</f>
        <v/>
      </c>
      <c r="AB254" s="33" t="str">
        <f>IF(คำตอบ1หลัก!A254="","",IF(TEXT(คำตอบ1หลัก!AA254,0)=TEXT(ข้อมูลเฉลยคำตอบ!$B$26,0),ข้อมูลเฉลยคำตอบ!$C$26,0))</f>
        <v/>
      </c>
      <c r="AC254" s="33" t="str">
        <f>IF(คำตอบ1หลัก!A254="","",IF(TEXT(คำตอบ1หลัก!AB254,0)=TEXT(ข้อมูลเฉลยคำตอบ!$B$27,0),ข้อมูลเฉลยคำตอบ!$C$27,0))</f>
        <v/>
      </c>
      <c r="AD254" s="33" t="str">
        <f>IF(คำตอบ1หลัก!A254="","",IF(TEXT(คำตอบ1หลัก!AC254,0)=TEXT(ข้อมูลเฉลยคำตอบ!$B$28,0),ข้อมูลเฉลยคำตอบ!$C$28,0))</f>
        <v/>
      </c>
      <c r="AE254" s="33" t="str">
        <f>IF(คำตอบ1หลัก!A254="","",IF(TEXT(คำตอบ1หลัก!AD254,0)=TEXT(ข้อมูลเฉลยคำตอบ!$B$29,0),ข้อมูลเฉลยคำตอบ!$C$29,0))</f>
        <v/>
      </c>
      <c r="AF254" s="33" t="str">
        <f>IF(คำตอบ1หลัก!A254="","",IF(TEXT(คำตอบ1หลัก!AE254,0)=TEXT(ข้อมูลเฉลยคำตอบ!$B$30,0),ข้อมูลเฉลยคำตอบ!$C$30,0))</f>
        <v/>
      </c>
      <c r="AG254" s="33" t="str">
        <f>IF(คำตอบ1หลัก!A254="","",IF(TEXT(คำตอบ1หลัก!AF254,0)=TEXT(ข้อมูลเฉลยคำตอบ!$B$31,0),ข้อมูลเฉลยคำตอบ!$C$31,0))</f>
        <v/>
      </c>
      <c r="AH254" s="33" t="str">
        <f>IF(คำตอบ1หลัก!A254="","",IF(TEXT(คำตอบ1หลัก!AG254,0)=TEXT(ข้อมูลเฉลยคำตอบ!$B$32,0),ข้อมูลเฉลยคำตอบ!$C$32,0))</f>
        <v/>
      </c>
      <c r="AI254" s="33" t="str">
        <f>IF(คำตอบ1หลัก!A254="","",IF(TEXT(คำตอบ1หลัก!AH254,0)=TEXT(ข้อมูลเฉลยคำตอบ!$B$33,0),ข้อมูลเฉลยคำตอบ!$C$33,0))</f>
        <v/>
      </c>
      <c r="AJ254" s="33" t="str">
        <f>IF(คำตอบ1หลัก!A254="","",IF(TEXT(คำตอบ1หลัก!AI254,0)=TEXT(ข้อมูลเฉลยคำตอบ!$B$34,0),ข้อมูลเฉลยคำตอบ!$C$34,0))</f>
        <v/>
      </c>
      <c r="AK254" s="33" t="str">
        <f>IF(คำตอบ1หลัก!A254="","",IF(TEXT(คำตอบ1หลัก!AJ254,0)=TEXT(ข้อมูลเฉลยคำตอบ!$B$35,0),ข้อมูลเฉลยคำตอบ!$C$35,0))</f>
        <v/>
      </c>
      <c r="AL254" s="33" t="str">
        <f>IF(คำตอบ1หลัก!A254="","",IF(TEXT(คำตอบ1หลัก!AK254,0)=TEXT(ข้อมูลเฉลยคำตอบ!$B$36,0),ข้อมูลเฉลยคำตอบ!$C$36,0))</f>
        <v/>
      </c>
      <c r="AM254" s="33" t="str">
        <f>IF(คำตอบ1หลัก!A254="","",IF(TEXT(คำตอบ1หลัก!AL254,0)=TEXT(ข้อมูลเฉลยคำตอบ!$B$37,0),ข้อมูลเฉลยคำตอบ!$C$37,0))</f>
        <v/>
      </c>
      <c r="AN254" s="33" t="str">
        <f>IF(คำตอบ1หลัก!A254="","",IF(TEXT(คำตอบ1หลัก!AM254,0)=TEXT(ข้อมูลเฉลยคำตอบ!$B$38,0),ข้อมูลเฉลยคำตอบ!$C$38,0))</f>
        <v/>
      </c>
      <c r="AO254" s="33" t="str">
        <f>IF(คำตอบ1หลัก!A254="","",IF(TEXT(คำตอบ1หลัก!AN254,0)=TEXT(ข้อมูลเฉลยคำตอบ!$B$39,0),ข้อมูลเฉลยคำตอบ!$C$39,0))</f>
        <v/>
      </c>
      <c r="AP254" s="33" t="str">
        <f>IF(คำตอบ1หลัก!A254="","",IF(TEXT(คำตอบ1หลัก!AO254,0)=TEXT(ข้อมูลเฉลยคำตอบ!$B$40,0),ข้อมูลเฉลยคำตอบ!$C$40,0))</f>
        <v/>
      </c>
      <c r="AQ254" s="33" t="str">
        <f>IF(คำตอบ1หลัก!A254="","",IF(TEXT(คำตอบ1หลัก!AP254,0)=TEXT(ข้อมูลเฉลยคำตอบ!$B$41,0),ข้อมูลเฉลยคำตอบ!$C$41,0))</f>
        <v/>
      </c>
      <c r="AR254" s="33" t="str">
        <f>IF(คำตอบ1หลัก!A254="","",IF(TEXT(คำตอบ1หลัก!AQ254,0)=TEXT(ข้อมูลเฉลยคำตอบ!$B$42,0),ข้อมูลเฉลยคำตอบ!$C$42,0))</f>
        <v/>
      </c>
      <c r="AS254" s="33" t="str">
        <f>IF(คำตอบ1หลัก!A254="","",IF(TEXT(คำตอบ1หลัก!AR254,0)=TEXT(ข้อมูลเฉลยคำตอบ!$B$43,0),ข้อมูลเฉลยคำตอบ!$C$43,0))</f>
        <v/>
      </c>
      <c r="AT254" s="33" t="str">
        <f>IF(คำตอบ1หลัก!A254="","",IF(TEXT(คำตอบ1หลัก!AS254,0)=TEXT(ข้อมูลเฉลยคำตอบ!$B$44,0),ข้อมูลเฉลยคำตอบ!$C$44,0))</f>
        <v/>
      </c>
      <c r="AU254" s="33" t="str">
        <f>IF(คำตอบ1หลัก!A254="","",IF(TEXT(คำตอบ1หลัก!AT254,0)=TEXT(ข้อมูลเฉลยคำตอบ!$B$45,0),ข้อมูลเฉลยคำตอบ!$C$45,0))</f>
        <v/>
      </c>
      <c r="AV254" s="33" t="str">
        <f>IF(คำตอบ1หลัก!A254="","",IF(TEXT(คำตอบ1หลัก!AU254,0)=TEXT(ข้อมูลเฉลยคำตอบ!$B$46,0),ข้อมูลเฉลยคำตอบ!$C$46,0))</f>
        <v/>
      </c>
      <c r="AW254" s="33" t="str">
        <f>IF(คำตอบ1หลัก!A254="","",IF(TEXT(คำตอบ1หลัก!AV254,0)=TEXT(ข้อมูลเฉลยคำตอบ!$B$47,0),ข้อมูลเฉลยคำตอบ!$C$47,0))</f>
        <v/>
      </c>
      <c r="AX254" s="33" t="str">
        <f>IF(คำตอบ1หลัก!A254="","",IF(TEXT(คำตอบ1หลัก!AW254,0)=TEXT(ข้อมูลเฉลยคำตอบ!$B$48,0),ข้อมูลเฉลยคำตอบ!$C$48,0))</f>
        <v/>
      </c>
      <c r="AY254" s="33" t="str">
        <f>IF(คำตอบ1หลัก!A254="","",IF(TEXT(คำตอบ1หลัก!AX254,0)=TEXT(ข้อมูลเฉลยคำตอบ!$B$49,0),ข้อมูลเฉลยคำตอบ!$C$49,0))</f>
        <v/>
      </c>
      <c r="AZ254" s="33" t="str">
        <f>IF(คำตอบ1หลัก!A254="","",IF(TEXT(คำตอบ1หลัก!AY254,0)=TEXT(ข้อมูลเฉลยคำตอบ!$B$50,0),ข้อมูลเฉลยคำตอบ!$C$50,0))</f>
        <v/>
      </c>
      <c r="BA254" s="33" t="str">
        <f>IF(คำตอบ1หลัก!A254="","",IF(TEXT(คำตอบ1หลัก!AZ254,0)=TEXT(ข้อมูลเฉลยคำตอบ!$B$51,0),ข้อมูลเฉลยคำตอบ!$C$51,0))</f>
        <v/>
      </c>
      <c r="BB254" s="33" t="str">
        <f>IF(คำตอบ1หลัก!A254="","",IF(TEXT(คำตอบ1หลัก!BA254,0)=TEXT(ข้อมูลเฉลยคำตอบ!$B$52,0),ข้อมูลเฉลยคำตอบ!$C$52,0))</f>
        <v/>
      </c>
      <c r="BC254" s="33" t="str">
        <f>IF(คำตอบ1หลัก!A254="","",IF(TEXT(คำตอบ1หลัก!BB254,0)=TEXT(ข้อมูลเฉลยคำตอบ!$B$53,0),ข้อมูลเฉลยคำตอบ!$C$53,0))</f>
        <v/>
      </c>
      <c r="BD254" s="33" t="str">
        <f>IF(คำตอบ1หลัก!A254="","",IF(TEXT(คำตอบ1หลัก!BC254,0)=TEXT(ข้อมูลเฉลยคำตอบ!$B$54,0),ข้อมูลเฉลยคำตอบ!$C$54,0))</f>
        <v/>
      </c>
      <c r="BE254" s="33" t="str">
        <f>IF(คำตอบ1หลัก!A254="","",IF(TEXT(คำตอบ1หลัก!BD254,0)=TEXT(ข้อมูลเฉลยคำตอบ!$B$55,0),ข้อมูลเฉลยคำตอบ!$C$55,0))</f>
        <v/>
      </c>
      <c r="BF254" s="33" t="str">
        <f>IF(คำตอบ1หลัก!A254="","",IF(TEXT(คำตอบ1หลัก!BE254,0)=TEXT(ข้อมูลเฉลยคำตอบ!$B$56,0),ข้อมูลเฉลยคำตอบ!$C$56,0))</f>
        <v/>
      </c>
      <c r="BG254" s="33" t="str">
        <f>IF(คำตอบ1หลัก!A254="","",IF(TEXT(คำตอบ1หลัก!BF254,0)=TEXT(ข้อมูลเฉลยคำตอบ!$B$57,0),ข้อมูลเฉลยคำตอบ!$C$57,0))</f>
        <v/>
      </c>
      <c r="BH254" s="33" t="str">
        <f>IF(คำตอบ1หลัก!A254="","",IF(TEXT(คำตอบ1หลัก!BG254,0)=TEXT(ข้อมูลเฉลยคำตอบ!$B$58,0),ข้อมูลเฉลยคำตอบ!$C$58,0))</f>
        <v/>
      </c>
      <c r="BI254" s="33" t="str">
        <f>IF(คำตอบ1หลัก!A254="","",IF(TEXT(คำตอบ1หลัก!BH254,0)=TEXT(ข้อมูลเฉลยคำตอบ!$B$59,0),ข้อมูลเฉลยคำตอบ!$C$59,0))</f>
        <v/>
      </c>
      <c r="BJ254" s="33" t="str">
        <f>IF(คำตอบ1หลัก!A254="","",IF(TEXT(คำตอบ1หลัก!BI254,0)=TEXT(ข้อมูลเฉลยคำตอบ!$B$60,0),ข้อมูลเฉลยคำตอบ!$C$60,0))</f>
        <v/>
      </c>
      <c r="BK254" s="33" t="str">
        <f>IF(คำตอบ1หลัก!A254="","",IF(TEXT(คำตอบ1หลัก!BJ254,0)=TEXT(ข้อมูลเฉลยคำตอบ!$B$61,0),ข้อมูลเฉลยคำตอบ!$C$61,0))</f>
        <v/>
      </c>
      <c r="BM254" s="18" t="str">
        <f t="shared" si="6"/>
        <v/>
      </c>
      <c r="BN254" s="38" t="str">
        <f t="shared" si="7"/>
        <v/>
      </c>
    </row>
    <row r="255" spans="1:66" ht="17.399999999999999" hidden="1" customHeight="1">
      <c r="A255" s="19">
        <v>254</v>
      </c>
      <c r="B255" s="3"/>
      <c r="C255" s="3"/>
      <c r="D255" s="33" t="str">
        <f>IF(คำตอบ1หลัก!A255="","",IF(TEXT(คำตอบ1หลัก!C255,0)=TEXT(ข้อมูลเฉลยคำตอบ!$B$2,0),ข้อมูลเฉลยคำตอบ!$C$2,0))</f>
        <v/>
      </c>
      <c r="E255" s="33" t="str">
        <f>IF(คำตอบ1หลัก!A255="","",IF(TEXT(คำตอบ1หลัก!D255,0)=TEXT(ข้อมูลเฉลยคำตอบ!$B$3,0),ข้อมูลเฉลยคำตอบ!$C$3,0))</f>
        <v/>
      </c>
      <c r="F255" s="33" t="str">
        <f>IF(คำตอบ1หลัก!A255="","",IF(TEXT(คำตอบ1หลัก!E255,0)=TEXT(ข้อมูลเฉลยคำตอบ!$B$4,0),ข้อมูลเฉลยคำตอบ!$C$4,0))</f>
        <v/>
      </c>
      <c r="G255" s="33" t="str">
        <f>IF(คำตอบ1หลัก!A255="","",IF(TEXT(คำตอบ1หลัก!F255,0)=TEXT(ข้อมูลเฉลยคำตอบ!$B$5,0),ข้อมูลเฉลยคำตอบ!$C$5,0))</f>
        <v/>
      </c>
      <c r="H255" s="33" t="str">
        <f>IF(คำตอบ1หลัก!A255="","",IF(TEXT(คำตอบ1หลัก!G255,0)=TEXT(ข้อมูลเฉลยคำตอบ!$B$6,0),ข้อมูลเฉลยคำตอบ!$C$6,0))</f>
        <v/>
      </c>
      <c r="I255" s="33" t="str">
        <f>IF(คำตอบ1หลัก!A255="","",IF(TEXT(คำตอบ1หลัก!H255,0)=TEXT(ข้อมูลเฉลยคำตอบ!$B$7,0),ข้อมูลเฉลยคำตอบ!$C$7,0))</f>
        <v/>
      </c>
      <c r="J255" s="33" t="str">
        <f>IF(คำตอบ1หลัก!A255="","",IF(TEXT(คำตอบ1หลัก!I255,0)=TEXT(ข้อมูลเฉลยคำตอบ!$B$8,0),ข้อมูลเฉลยคำตอบ!$C$8,0))</f>
        <v/>
      </c>
      <c r="K255" s="33" t="str">
        <f>IF(คำตอบ1หลัก!A255="","",IF(TEXT(คำตอบ1หลัก!J255,0)=TEXT(ข้อมูลเฉลยคำตอบ!$B$9,0),ข้อมูลเฉลยคำตอบ!$C$9,0))</f>
        <v/>
      </c>
      <c r="L255" s="33" t="str">
        <f>IF(คำตอบ1หลัก!A255="","",IF(TEXT(คำตอบ1หลัก!K255,0)=TEXT(ข้อมูลเฉลยคำตอบ!$B$10,0),ข้อมูลเฉลยคำตอบ!$C$10,0))</f>
        <v/>
      </c>
      <c r="M255" s="33" t="str">
        <f>IF(คำตอบ1หลัก!A255="","",IF(TEXT(คำตอบ1หลัก!L255,0)=TEXT(ข้อมูลเฉลยคำตอบ!$B$11,0),ข้อมูลเฉลยคำตอบ!$C$11,0))</f>
        <v/>
      </c>
      <c r="N255" s="33" t="str">
        <f>IF(คำตอบ1หลัก!A255="","",IF(TEXT(คำตอบ1หลัก!M255,0)=TEXT(ข้อมูลเฉลยคำตอบ!$B$12,0),ข้อมูลเฉลยคำตอบ!$C$12,0))</f>
        <v/>
      </c>
      <c r="O255" s="33" t="str">
        <f>IF(คำตอบ1หลัก!A255="","",IF(TEXT(คำตอบ1หลัก!N255,0)=TEXT(ข้อมูลเฉลยคำตอบ!$B$13,0),ข้อมูลเฉลยคำตอบ!$C$13,0))</f>
        <v/>
      </c>
      <c r="P255" s="33" t="str">
        <f>IF(คำตอบ1หลัก!A255="","",IF(TEXT(คำตอบ1หลัก!O255,0)=TEXT(ข้อมูลเฉลยคำตอบ!$B$14,0),ข้อมูลเฉลยคำตอบ!$C$14,0))</f>
        <v/>
      </c>
      <c r="Q255" s="33" t="str">
        <f>IF(คำตอบ1หลัก!A255="","",IF(TEXT(คำตอบ1หลัก!P255,0)=TEXT(ข้อมูลเฉลยคำตอบ!$B$15,0),ข้อมูลเฉลยคำตอบ!$C$15,0))</f>
        <v/>
      </c>
      <c r="R255" s="33" t="str">
        <f>IF(คำตอบ1หลัก!A255="","",IF(TEXT(คำตอบ1หลัก!Q255,0)=TEXT(ข้อมูลเฉลยคำตอบ!$B$16,0),ข้อมูลเฉลยคำตอบ!$C$16,0))</f>
        <v/>
      </c>
      <c r="S255" s="33" t="str">
        <f>IF(คำตอบ1หลัก!A255="","",IF(TEXT(คำตอบ1หลัก!R255,0)=TEXT(ข้อมูลเฉลยคำตอบ!$B$17,0),ข้อมูลเฉลยคำตอบ!$C$17,0))</f>
        <v/>
      </c>
      <c r="T255" s="33" t="str">
        <f>IF(คำตอบ1หลัก!A255="","",IF(TEXT(คำตอบ1หลัก!S255,0)=TEXT(ข้อมูลเฉลยคำตอบ!$B$18,0),ข้อมูลเฉลยคำตอบ!$C$18,0))</f>
        <v/>
      </c>
      <c r="U255" s="33" t="str">
        <f>IF(คำตอบ1หลัก!A255="","",IF(TEXT(คำตอบ1หลัก!T255,0)=TEXT(ข้อมูลเฉลยคำตอบ!$B$19,0),ข้อมูลเฉลยคำตอบ!$C$19,0))</f>
        <v/>
      </c>
      <c r="V255" s="33" t="str">
        <f>IF(คำตอบ1หลัก!A255="","",IF(TEXT(คำตอบ1หลัก!U255,0)=TEXT(ข้อมูลเฉลยคำตอบ!$B$20,0),ข้อมูลเฉลยคำตอบ!$C$20,0))</f>
        <v/>
      </c>
      <c r="W255" s="33" t="str">
        <f>IF(คำตอบ1หลัก!A255="","",IF(TEXT(คำตอบ1หลัก!V255,0)=TEXT(ข้อมูลเฉลยคำตอบ!$B$21,0),ข้อมูลเฉลยคำตอบ!$C$21,0))</f>
        <v/>
      </c>
      <c r="X255" s="33" t="str">
        <f>IF(คำตอบ1หลัก!A255="","",IF(TEXT(คำตอบ1หลัก!W255,0)=TEXT(ข้อมูลเฉลยคำตอบ!$B$22,0),ข้อมูลเฉลยคำตอบ!$C$22,0))</f>
        <v/>
      </c>
      <c r="Y255" s="33" t="str">
        <f>IF(คำตอบ1หลัก!A255="","",IF(TEXT(คำตอบ1หลัก!X255,0)=TEXT(ข้อมูลเฉลยคำตอบ!$B$23,0),ข้อมูลเฉลยคำตอบ!$C$23,0))</f>
        <v/>
      </c>
      <c r="Z255" s="33" t="str">
        <f>IF(คำตอบ1หลัก!A255="","",IF(TEXT(คำตอบ1หลัก!Y255,0)=TEXT(ข้อมูลเฉลยคำตอบ!$B$24,0),ข้อมูลเฉลยคำตอบ!$C$24,0))</f>
        <v/>
      </c>
      <c r="AA255" s="33" t="str">
        <f>IF(คำตอบ1หลัก!A255="","",IF(TEXT(คำตอบ1หลัก!Z255,0)=TEXT(ข้อมูลเฉลยคำตอบ!$B$25,0),ข้อมูลเฉลยคำตอบ!$C$25,0))</f>
        <v/>
      </c>
      <c r="AB255" s="33" t="str">
        <f>IF(คำตอบ1หลัก!A255="","",IF(TEXT(คำตอบ1หลัก!AA255,0)=TEXT(ข้อมูลเฉลยคำตอบ!$B$26,0),ข้อมูลเฉลยคำตอบ!$C$26,0))</f>
        <v/>
      </c>
      <c r="AC255" s="33" t="str">
        <f>IF(คำตอบ1หลัก!A255="","",IF(TEXT(คำตอบ1หลัก!AB255,0)=TEXT(ข้อมูลเฉลยคำตอบ!$B$27,0),ข้อมูลเฉลยคำตอบ!$C$27,0))</f>
        <v/>
      </c>
      <c r="AD255" s="33" t="str">
        <f>IF(คำตอบ1หลัก!A255="","",IF(TEXT(คำตอบ1หลัก!AC255,0)=TEXT(ข้อมูลเฉลยคำตอบ!$B$28,0),ข้อมูลเฉลยคำตอบ!$C$28,0))</f>
        <v/>
      </c>
      <c r="AE255" s="33" t="str">
        <f>IF(คำตอบ1หลัก!A255="","",IF(TEXT(คำตอบ1หลัก!AD255,0)=TEXT(ข้อมูลเฉลยคำตอบ!$B$29,0),ข้อมูลเฉลยคำตอบ!$C$29,0))</f>
        <v/>
      </c>
      <c r="AF255" s="33" t="str">
        <f>IF(คำตอบ1หลัก!A255="","",IF(TEXT(คำตอบ1หลัก!AE255,0)=TEXT(ข้อมูลเฉลยคำตอบ!$B$30,0),ข้อมูลเฉลยคำตอบ!$C$30,0))</f>
        <v/>
      </c>
      <c r="AG255" s="33" t="str">
        <f>IF(คำตอบ1หลัก!A255="","",IF(TEXT(คำตอบ1หลัก!AF255,0)=TEXT(ข้อมูลเฉลยคำตอบ!$B$31,0),ข้อมูลเฉลยคำตอบ!$C$31,0))</f>
        <v/>
      </c>
      <c r="AH255" s="33" t="str">
        <f>IF(คำตอบ1หลัก!A255="","",IF(TEXT(คำตอบ1หลัก!AG255,0)=TEXT(ข้อมูลเฉลยคำตอบ!$B$32,0),ข้อมูลเฉลยคำตอบ!$C$32,0))</f>
        <v/>
      </c>
      <c r="AI255" s="33" t="str">
        <f>IF(คำตอบ1หลัก!A255="","",IF(TEXT(คำตอบ1หลัก!AH255,0)=TEXT(ข้อมูลเฉลยคำตอบ!$B$33,0),ข้อมูลเฉลยคำตอบ!$C$33,0))</f>
        <v/>
      </c>
      <c r="AJ255" s="33" t="str">
        <f>IF(คำตอบ1หลัก!A255="","",IF(TEXT(คำตอบ1หลัก!AI255,0)=TEXT(ข้อมูลเฉลยคำตอบ!$B$34,0),ข้อมูลเฉลยคำตอบ!$C$34,0))</f>
        <v/>
      </c>
      <c r="AK255" s="33" t="str">
        <f>IF(คำตอบ1หลัก!A255="","",IF(TEXT(คำตอบ1หลัก!AJ255,0)=TEXT(ข้อมูลเฉลยคำตอบ!$B$35,0),ข้อมูลเฉลยคำตอบ!$C$35,0))</f>
        <v/>
      </c>
      <c r="AL255" s="33" t="str">
        <f>IF(คำตอบ1หลัก!A255="","",IF(TEXT(คำตอบ1หลัก!AK255,0)=TEXT(ข้อมูลเฉลยคำตอบ!$B$36,0),ข้อมูลเฉลยคำตอบ!$C$36,0))</f>
        <v/>
      </c>
      <c r="AM255" s="33" t="str">
        <f>IF(คำตอบ1หลัก!A255="","",IF(TEXT(คำตอบ1หลัก!AL255,0)=TEXT(ข้อมูลเฉลยคำตอบ!$B$37,0),ข้อมูลเฉลยคำตอบ!$C$37,0))</f>
        <v/>
      </c>
      <c r="AN255" s="33" t="str">
        <f>IF(คำตอบ1หลัก!A255="","",IF(TEXT(คำตอบ1หลัก!AM255,0)=TEXT(ข้อมูลเฉลยคำตอบ!$B$38,0),ข้อมูลเฉลยคำตอบ!$C$38,0))</f>
        <v/>
      </c>
      <c r="AO255" s="33" t="str">
        <f>IF(คำตอบ1หลัก!A255="","",IF(TEXT(คำตอบ1หลัก!AN255,0)=TEXT(ข้อมูลเฉลยคำตอบ!$B$39,0),ข้อมูลเฉลยคำตอบ!$C$39,0))</f>
        <v/>
      </c>
      <c r="AP255" s="33" t="str">
        <f>IF(คำตอบ1หลัก!A255="","",IF(TEXT(คำตอบ1หลัก!AO255,0)=TEXT(ข้อมูลเฉลยคำตอบ!$B$40,0),ข้อมูลเฉลยคำตอบ!$C$40,0))</f>
        <v/>
      </c>
      <c r="AQ255" s="33" t="str">
        <f>IF(คำตอบ1หลัก!A255="","",IF(TEXT(คำตอบ1หลัก!AP255,0)=TEXT(ข้อมูลเฉลยคำตอบ!$B$41,0),ข้อมูลเฉลยคำตอบ!$C$41,0))</f>
        <v/>
      </c>
      <c r="AR255" s="33" t="str">
        <f>IF(คำตอบ1หลัก!A255="","",IF(TEXT(คำตอบ1หลัก!AQ255,0)=TEXT(ข้อมูลเฉลยคำตอบ!$B$42,0),ข้อมูลเฉลยคำตอบ!$C$42,0))</f>
        <v/>
      </c>
      <c r="AS255" s="33" t="str">
        <f>IF(คำตอบ1หลัก!A255="","",IF(TEXT(คำตอบ1หลัก!AR255,0)=TEXT(ข้อมูลเฉลยคำตอบ!$B$43,0),ข้อมูลเฉลยคำตอบ!$C$43,0))</f>
        <v/>
      </c>
      <c r="AT255" s="33" t="str">
        <f>IF(คำตอบ1หลัก!A255="","",IF(TEXT(คำตอบ1หลัก!AS255,0)=TEXT(ข้อมูลเฉลยคำตอบ!$B$44,0),ข้อมูลเฉลยคำตอบ!$C$44,0))</f>
        <v/>
      </c>
      <c r="AU255" s="33" t="str">
        <f>IF(คำตอบ1หลัก!A255="","",IF(TEXT(คำตอบ1หลัก!AT255,0)=TEXT(ข้อมูลเฉลยคำตอบ!$B$45,0),ข้อมูลเฉลยคำตอบ!$C$45,0))</f>
        <v/>
      </c>
      <c r="AV255" s="33" t="str">
        <f>IF(คำตอบ1หลัก!A255="","",IF(TEXT(คำตอบ1หลัก!AU255,0)=TEXT(ข้อมูลเฉลยคำตอบ!$B$46,0),ข้อมูลเฉลยคำตอบ!$C$46,0))</f>
        <v/>
      </c>
      <c r="AW255" s="33" t="str">
        <f>IF(คำตอบ1หลัก!A255="","",IF(TEXT(คำตอบ1หลัก!AV255,0)=TEXT(ข้อมูลเฉลยคำตอบ!$B$47,0),ข้อมูลเฉลยคำตอบ!$C$47,0))</f>
        <v/>
      </c>
      <c r="AX255" s="33" t="str">
        <f>IF(คำตอบ1หลัก!A255="","",IF(TEXT(คำตอบ1หลัก!AW255,0)=TEXT(ข้อมูลเฉลยคำตอบ!$B$48,0),ข้อมูลเฉลยคำตอบ!$C$48,0))</f>
        <v/>
      </c>
      <c r="AY255" s="33" t="str">
        <f>IF(คำตอบ1หลัก!A255="","",IF(TEXT(คำตอบ1หลัก!AX255,0)=TEXT(ข้อมูลเฉลยคำตอบ!$B$49,0),ข้อมูลเฉลยคำตอบ!$C$49,0))</f>
        <v/>
      </c>
      <c r="AZ255" s="33" t="str">
        <f>IF(คำตอบ1หลัก!A255="","",IF(TEXT(คำตอบ1หลัก!AY255,0)=TEXT(ข้อมูลเฉลยคำตอบ!$B$50,0),ข้อมูลเฉลยคำตอบ!$C$50,0))</f>
        <v/>
      </c>
      <c r="BA255" s="33" t="str">
        <f>IF(คำตอบ1หลัก!A255="","",IF(TEXT(คำตอบ1หลัก!AZ255,0)=TEXT(ข้อมูลเฉลยคำตอบ!$B$51,0),ข้อมูลเฉลยคำตอบ!$C$51,0))</f>
        <v/>
      </c>
      <c r="BB255" s="33" t="str">
        <f>IF(คำตอบ1หลัก!A255="","",IF(TEXT(คำตอบ1หลัก!BA255,0)=TEXT(ข้อมูลเฉลยคำตอบ!$B$52,0),ข้อมูลเฉลยคำตอบ!$C$52,0))</f>
        <v/>
      </c>
      <c r="BC255" s="33" t="str">
        <f>IF(คำตอบ1หลัก!A255="","",IF(TEXT(คำตอบ1หลัก!BB255,0)=TEXT(ข้อมูลเฉลยคำตอบ!$B$53,0),ข้อมูลเฉลยคำตอบ!$C$53,0))</f>
        <v/>
      </c>
      <c r="BD255" s="33" t="str">
        <f>IF(คำตอบ1หลัก!A255="","",IF(TEXT(คำตอบ1หลัก!BC255,0)=TEXT(ข้อมูลเฉลยคำตอบ!$B$54,0),ข้อมูลเฉลยคำตอบ!$C$54,0))</f>
        <v/>
      </c>
      <c r="BE255" s="33" t="str">
        <f>IF(คำตอบ1หลัก!A255="","",IF(TEXT(คำตอบ1หลัก!BD255,0)=TEXT(ข้อมูลเฉลยคำตอบ!$B$55,0),ข้อมูลเฉลยคำตอบ!$C$55,0))</f>
        <v/>
      </c>
      <c r="BF255" s="33" t="str">
        <f>IF(คำตอบ1หลัก!A255="","",IF(TEXT(คำตอบ1หลัก!BE255,0)=TEXT(ข้อมูลเฉลยคำตอบ!$B$56,0),ข้อมูลเฉลยคำตอบ!$C$56,0))</f>
        <v/>
      </c>
      <c r="BG255" s="33" t="str">
        <f>IF(คำตอบ1หลัก!A255="","",IF(TEXT(คำตอบ1หลัก!BF255,0)=TEXT(ข้อมูลเฉลยคำตอบ!$B$57,0),ข้อมูลเฉลยคำตอบ!$C$57,0))</f>
        <v/>
      </c>
      <c r="BH255" s="33" t="str">
        <f>IF(คำตอบ1หลัก!A255="","",IF(TEXT(คำตอบ1หลัก!BG255,0)=TEXT(ข้อมูลเฉลยคำตอบ!$B$58,0),ข้อมูลเฉลยคำตอบ!$C$58,0))</f>
        <v/>
      </c>
      <c r="BI255" s="33" t="str">
        <f>IF(คำตอบ1หลัก!A255="","",IF(TEXT(คำตอบ1หลัก!BH255,0)=TEXT(ข้อมูลเฉลยคำตอบ!$B$59,0),ข้อมูลเฉลยคำตอบ!$C$59,0))</f>
        <v/>
      </c>
      <c r="BJ255" s="33" t="str">
        <f>IF(คำตอบ1หลัก!A255="","",IF(TEXT(คำตอบ1หลัก!BI255,0)=TEXT(ข้อมูลเฉลยคำตอบ!$B$60,0),ข้อมูลเฉลยคำตอบ!$C$60,0))</f>
        <v/>
      </c>
      <c r="BK255" s="33" t="str">
        <f>IF(คำตอบ1หลัก!A255="","",IF(TEXT(คำตอบ1หลัก!BJ255,0)=TEXT(ข้อมูลเฉลยคำตอบ!$B$61,0),ข้อมูลเฉลยคำตอบ!$C$61,0))</f>
        <v/>
      </c>
      <c r="BM255" s="18" t="str">
        <f t="shared" si="6"/>
        <v/>
      </c>
      <c r="BN255" s="38" t="str">
        <f t="shared" si="7"/>
        <v/>
      </c>
    </row>
    <row r="256" spans="1:66" ht="17.399999999999999" hidden="1" customHeight="1">
      <c r="A256" s="19">
        <v>255</v>
      </c>
      <c r="B256" s="3"/>
      <c r="C256" s="3"/>
      <c r="D256" s="33" t="str">
        <f>IF(คำตอบ1หลัก!A256="","",IF(TEXT(คำตอบ1หลัก!C256,0)=TEXT(ข้อมูลเฉลยคำตอบ!$B$2,0),ข้อมูลเฉลยคำตอบ!$C$2,0))</f>
        <v/>
      </c>
      <c r="E256" s="33" t="str">
        <f>IF(คำตอบ1หลัก!A256="","",IF(TEXT(คำตอบ1หลัก!D256,0)=TEXT(ข้อมูลเฉลยคำตอบ!$B$3,0),ข้อมูลเฉลยคำตอบ!$C$3,0))</f>
        <v/>
      </c>
      <c r="F256" s="33" t="str">
        <f>IF(คำตอบ1หลัก!A256="","",IF(TEXT(คำตอบ1หลัก!E256,0)=TEXT(ข้อมูลเฉลยคำตอบ!$B$4,0),ข้อมูลเฉลยคำตอบ!$C$4,0))</f>
        <v/>
      </c>
      <c r="G256" s="33" t="str">
        <f>IF(คำตอบ1หลัก!A256="","",IF(TEXT(คำตอบ1หลัก!F256,0)=TEXT(ข้อมูลเฉลยคำตอบ!$B$5,0),ข้อมูลเฉลยคำตอบ!$C$5,0))</f>
        <v/>
      </c>
      <c r="H256" s="33" t="str">
        <f>IF(คำตอบ1หลัก!A256="","",IF(TEXT(คำตอบ1หลัก!G256,0)=TEXT(ข้อมูลเฉลยคำตอบ!$B$6,0),ข้อมูลเฉลยคำตอบ!$C$6,0))</f>
        <v/>
      </c>
      <c r="I256" s="33" t="str">
        <f>IF(คำตอบ1หลัก!A256="","",IF(TEXT(คำตอบ1หลัก!H256,0)=TEXT(ข้อมูลเฉลยคำตอบ!$B$7,0),ข้อมูลเฉลยคำตอบ!$C$7,0))</f>
        <v/>
      </c>
      <c r="J256" s="33" t="str">
        <f>IF(คำตอบ1หลัก!A256="","",IF(TEXT(คำตอบ1หลัก!I256,0)=TEXT(ข้อมูลเฉลยคำตอบ!$B$8,0),ข้อมูลเฉลยคำตอบ!$C$8,0))</f>
        <v/>
      </c>
      <c r="K256" s="33" t="str">
        <f>IF(คำตอบ1หลัก!A256="","",IF(TEXT(คำตอบ1หลัก!J256,0)=TEXT(ข้อมูลเฉลยคำตอบ!$B$9,0),ข้อมูลเฉลยคำตอบ!$C$9,0))</f>
        <v/>
      </c>
      <c r="L256" s="33" t="str">
        <f>IF(คำตอบ1หลัก!A256="","",IF(TEXT(คำตอบ1หลัก!K256,0)=TEXT(ข้อมูลเฉลยคำตอบ!$B$10,0),ข้อมูลเฉลยคำตอบ!$C$10,0))</f>
        <v/>
      </c>
      <c r="M256" s="33" t="str">
        <f>IF(คำตอบ1หลัก!A256="","",IF(TEXT(คำตอบ1หลัก!L256,0)=TEXT(ข้อมูลเฉลยคำตอบ!$B$11,0),ข้อมูลเฉลยคำตอบ!$C$11,0))</f>
        <v/>
      </c>
      <c r="N256" s="33" t="str">
        <f>IF(คำตอบ1หลัก!A256="","",IF(TEXT(คำตอบ1หลัก!M256,0)=TEXT(ข้อมูลเฉลยคำตอบ!$B$12,0),ข้อมูลเฉลยคำตอบ!$C$12,0))</f>
        <v/>
      </c>
      <c r="O256" s="33" t="str">
        <f>IF(คำตอบ1หลัก!A256="","",IF(TEXT(คำตอบ1หลัก!N256,0)=TEXT(ข้อมูลเฉลยคำตอบ!$B$13,0),ข้อมูลเฉลยคำตอบ!$C$13,0))</f>
        <v/>
      </c>
      <c r="P256" s="33" t="str">
        <f>IF(คำตอบ1หลัก!A256="","",IF(TEXT(คำตอบ1หลัก!O256,0)=TEXT(ข้อมูลเฉลยคำตอบ!$B$14,0),ข้อมูลเฉลยคำตอบ!$C$14,0))</f>
        <v/>
      </c>
      <c r="Q256" s="33" t="str">
        <f>IF(คำตอบ1หลัก!A256="","",IF(TEXT(คำตอบ1หลัก!P256,0)=TEXT(ข้อมูลเฉลยคำตอบ!$B$15,0),ข้อมูลเฉลยคำตอบ!$C$15,0))</f>
        <v/>
      </c>
      <c r="R256" s="33" t="str">
        <f>IF(คำตอบ1หลัก!A256="","",IF(TEXT(คำตอบ1หลัก!Q256,0)=TEXT(ข้อมูลเฉลยคำตอบ!$B$16,0),ข้อมูลเฉลยคำตอบ!$C$16,0))</f>
        <v/>
      </c>
      <c r="S256" s="33" t="str">
        <f>IF(คำตอบ1หลัก!A256="","",IF(TEXT(คำตอบ1หลัก!R256,0)=TEXT(ข้อมูลเฉลยคำตอบ!$B$17,0),ข้อมูลเฉลยคำตอบ!$C$17,0))</f>
        <v/>
      </c>
      <c r="T256" s="33" t="str">
        <f>IF(คำตอบ1หลัก!A256="","",IF(TEXT(คำตอบ1หลัก!S256,0)=TEXT(ข้อมูลเฉลยคำตอบ!$B$18,0),ข้อมูลเฉลยคำตอบ!$C$18,0))</f>
        <v/>
      </c>
      <c r="U256" s="33" t="str">
        <f>IF(คำตอบ1หลัก!A256="","",IF(TEXT(คำตอบ1หลัก!T256,0)=TEXT(ข้อมูลเฉลยคำตอบ!$B$19,0),ข้อมูลเฉลยคำตอบ!$C$19,0))</f>
        <v/>
      </c>
      <c r="V256" s="33" t="str">
        <f>IF(คำตอบ1หลัก!A256="","",IF(TEXT(คำตอบ1หลัก!U256,0)=TEXT(ข้อมูลเฉลยคำตอบ!$B$20,0),ข้อมูลเฉลยคำตอบ!$C$20,0))</f>
        <v/>
      </c>
      <c r="W256" s="33" t="str">
        <f>IF(คำตอบ1หลัก!A256="","",IF(TEXT(คำตอบ1หลัก!V256,0)=TEXT(ข้อมูลเฉลยคำตอบ!$B$21,0),ข้อมูลเฉลยคำตอบ!$C$21,0))</f>
        <v/>
      </c>
      <c r="X256" s="33" t="str">
        <f>IF(คำตอบ1หลัก!A256="","",IF(TEXT(คำตอบ1หลัก!W256,0)=TEXT(ข้อมูลเฉลยคำตอบ!$B$22,0),ข้อมูลเฉลยคำตอบ!$C$22,0))</f>
        <v/>
      </c>
      <c r="Y256" s="33" t="str">
        <f>IF(คำตอบ1หลัก!A256="","",IF(TEXT(คำตอบ1หลัก!X256,0)=TEXT(ข้อมูลเฉลยคำตอบ!$B$23,0),ข้อมูลเฉลยคำตอบ!$C$23,0))</f>
        <v/>
      </c>
      <c r="Z256" s="33" t="str">
        <f>IF(คำตอบ1หลัก!A256="","",IF(TEXT(คำตอบ1หลัก!Y256,0)=TEXT(ข้อมูลเฉลยคำตอบ!$B$24,0),ข้อมูลเฉลยคำตอบ!$C$24,0))</f>
        <v/>
      </c>
      <c r="AA256" s="33" t="str">
        <f>IF(คำตอบ1หลัก!A256="","",IF(TEXT(คำตอบ1หลัก!Z256,0)=TEXT(ข้อมูลเฉลยคำตอบ!$B$25,0),ข้อมูลเฉลยคำตอบ!$C$25,0))</f>
        <v/>
      </c>
      <c r="AB256" s="33" t="str">
        <f>IF(คำตอบ1หลัก!A256="","",IF(TEXT(คำตอบ1หลัก!AA256,0)=TEXT(ข้อมูลเฉลยคำตอบ!$B$26,0),ข้อมูลเฉลยคำตอบ!$C$26,0))</f>
        <v/>
      </c>
      <c r="AC256" s="33" t="str">
        <f>IF(คำตอบ1หลัก!A256="","",IF(TEXT(คำตอบ1หลัก!AB256,0)=TEXT(ข้อมูลเฉลยคำตอบ!$B$27,0),ข้อมูลเฉลยคำตอบ!$C$27,0))</f>
        <v/>
      </c>
      <c r="AD256" s="33" t="str">
        <f>IF(คำตอบ1หลัก!A256="","",IF(TEXT(คำตอบ1หลัก!AC256,0)=TEXT(ข้อมูลเฉลยคำตอบ!$B$28,0),ข้อมูลเฉลยคำตอบ!$C$28,0))</f>
        <v/>
      </c>
      <c r="AE256" s="33" t="str">
        <f>IF(คำตอบ1หลัก!A256="","",IF(TEXT(คำตอบ1หลัก!AD256,0)=TEXT(ข้อมูลเฉลยคำตอบ!$B$29,0),ข้อมูลเฉลยคำตอบ!$C$29,0))</f>
        <v/>
      </c>
      <c r="AF256" s="33" t="str">
        <f>IF(คำตอบ1หลัก!A256="","",IF(TEXT(คำตอบ1หลัก!AE256,0)=TEXT(ข้อมูลเฉลยคำตอบ!$B$30,0),ข้อมูลเฉลยคำตอบ!$C$30,0))</f>
        <v/>
      </c>
      <c r="AG256" s="33" t="str">
        <f>IF(คำตอบ1หลัก!A256="","",IF(TEXT(คำตอบ1หลัก!AF256,0)=TEXT(ข้อมูลเฉลยคำตอบ!$B$31,0),ข้อมูลเฉลยคำตอบ!$C$31,0))</f>
        <v/>
      </c>
      <c r="AH256" s="33" t="str">
        <f>IF(คำตอบ1หลัก!A256="","",IF(TEXT(คำตอบ1หลัก!AG256,0)=TEXT(ข้อมูลเฉลยคำตอบ!$B$32,0),ข้อมูลเฉลยคำตอบ!$C$32,0))</f>
        <v/>
      </c>
      <c r="AI256" s="33" t="str">
        <f>IF(คำตอบ1หลัก!A256="","",IF(TEXT(คำตอบ1หลัก!AH256,0)=TEXT(ข้อมูลเฉลยคำตอบ!$B$33,0),ข้อมูลเฉลยคำตอบ!$C$33,0))</f>
        <v/>
      </c>
      <c r="AJ256" s="33" t="str">
        <f>IF(คำตอบ1หลัก!A256="","",IF(TEXT(คำตอบ1หลัก!AI256,0)=TEXT(ข้อมูลเฉลยคำตอบ!$B$34,0),ข้อมูลเฉลยคำตอบ!$C$34,0))</f>
        <v/>
      </c>
      <c r="AK256" s="33" t="str">
        <f>IF(คำตอบ1หลัก!A256="","",IF(TEXT(คำตอบ1หลัก!AJ256,0)=TEXT(ข้อมูลเฉลยคำตอบ!$B$35,0),ข้อมูลเฉลยคำตอบ!$C$35,0))</f>
        <v/>
      </c>
      <c r="AL256" s="33" t="str">
        <f>IF(คำตอบ1หลัก!A256="","",IF(TEXT(คำตอบ1หลัก!AK256,0)=TEXT(ข้อมูลเฉลยคำตอบ!$B$36,0),ข้อมูลเฉลยคำตอบ!$C$36,0))</f>
        <v/>
      </c>
      <c r="AM256" s="33" t="str">
        <f>IF(คำตอบ1หลัก!A256="","",IF(TEXT(คำตอบ1หลัก!AL256,0)=TEXT(ข้อมูลเฉลยคำตอบ!$B$37,0),ข้อมูลเฉลยคำตอบ!$C$37,0))</f>
        <v/>
      </c>
      <c r="AN256" s="33" t="str">
        <f>IF(คำตอบ1หลัก!A256="","",IF(TEXT(คำตอบ1หลัก!AM256,0)=TEXT(ข้อมูลเฉลยคำตอบ!$B$38,0),ข้อมูลเฉลยคำตอบ!$C$38,0))</f>
        <v/>
      </c>
      <c r="AO256" s="33" t="str">
        <f>IF(คำตอบ1หลัก!A256="","",IF(TEXT(คำตอบ1หลัก!AN256,0)=TEXT(ข้อมูลเฉลยคำตอบ!$B$39,0),ข้อมูลเฉลยคำตอบ!$C$39,0))</f>
        <v/>
      </c>
      <c r="AP256" s="33" t="str">
        <f>IF(คำตอบ1หลัก!A256="","",IF(TEXT(คำตอบ1หลัก!AO256,0)=TEXT(ข้อมูลเฉลยคำตอบ!$B$40,0),ข้อมูลเฉลยคำตอบ!$C$40,0))</f>
        <v/>
      </c>
      <c r="AQ256" s="33" t="str">
        <f>IF(คำตอบ1หลัก!A256="","",IF(TEXT(คำตอบ1หลัก!AP256,0)=TEXT(ข้อมูลเฉลยคำตอบ!$B$41,0),ข้อมูลเฉลยคำตอบ!$C$41,0))</f>
        <v/>
      </c>
      <c r="AR256" s="33" t="str">
        <f>IF(คำตอบ1หลัก!A256="","",IF(TEXT(คำตอบ1หลัก!AQ256,0)=TEXT(ข้อมูลเฉลยคำตอบ!$B$42,0),ข้อมูลเฉลยคำตอบ!$C$42,0))</f>
        <v/>
      </c>
      <c r="AS256" s="33" t="str">
        <f>IF(คำตอบ1หลัก!A256="","",IF(TEXT(คำตอบ1หลัก!AR256,0)=TEXT(ข้อมูลเฉลยคำตอบ!$B$43,0),ข้อมูลเฉลยคำตอบ!$C$43,0))</f>
        <v/>
      </c>
      <c r="AT256" s="33" t="str">
        <f>IF(คำตอบ1หลัก!A256="","",IF(TEXT(คำตอบ1หลัก!AS256,0)=TEXT(ข้อมูลเฉลยคำตอบ!$B$44,0),ข้อมูลเฉลยคำตอบ!$C$44,0))</f>
        <v/>
      </c>
      <c r="AU256" s="33" t="str">
        <f>IF(คำตอบ1หลัก!A256="","",IF(TEXT(คำตอบ1หลัก!AT256,0)=TEXT(ข้อมูลเฉลยคำตอบ!$B$45,0),ข้อมูลเฉลยคำตอบ!$C$45,0))</f>
        <v/>
      </c>
      <c r="AV256" s="33" t="str">
        <f>IF(คำตอบ1หลัก!A256="","",IF(TEXT(คำตอบ1หลัก!AU256,0)=TEXT(ข้อมูลเฉลยคำตอบ!$B$46,0),ข้อมูลเฉลยคำตอบ!$C$46,0))</f>
        <v/>
      </c>
      <c r="AW256" s="33" t="str">
        <f>IF(คำตอบ1หลัก!A256="","",IF(TEXT(คำตอบ1หลัก!AV256,0)=TEXT(ข้อมูลเฉลยคำตอบ!$B$47,0),ข้อมูลเฉลยคำตอบ!$C$47,0))</f>
        <v/>
      </c>
      <c r="AX256" s="33" t="str">
        <f>IF(คำตอบ1หลัก!A256="","",IF(TEXT(คำตอบ1หลัก!AW256,0)=TEXT(ข้อมูลเฉลยคำตอบ!$B$48,0),ข้อมูลเฉลยคำตอบ!$C$48,0))</f>
        <v/>
      </c>
      <c r="AY256" s="33" t="str">
        <f>IF(คำตอบ1หลัก!A256="","",IF(TEXT(คำตอบ1หลัก!AX256,0)=TEXT(ข้อมูลเฉลยคำตอบ!$B$49,0),ข้อมูลเฉลยคำตอบ!$C$49,0))</f>
        <v/>
      </c>
      <c r="AZ256" s="33" t="str">
        <f>IF(คำตอบ1หลัก!A256="","",IF(TEXT(คำตอบ1หลัก!AY256,0)=TEXT(ข้อมูลเฉลยคำตอบ!$B$50,0),ข้อมูลเฉลยคำตอบ!$C$50,0))</f>
        <v/>
      </c>
      <c r="BA256" s="33" t="str">
        <f>IF(คำตอบ1หลัก!A256="","",IF(TEXT(คำตอบ1หลัก!AZ256,0)=TEXT(ข้อมูลเฉลยคำตอบ!$B$51,0),ข้อมูลเฉลยคำตอบ!$C$51,0))</f>
        <v/>
      </c>
      <c r="BB256" s="33" t="str">
        <f>IF(คำตอบ1หลัก!A256="","",IF(TEXT(คำตอบ1หลัก!BA256,0)=TEXT(ข้อมูลเฉลยคำตอบ!$B$52,0),ข้อมูลเฉลยคำตอบ!$C$52,0))</f>
        <v/>
      </c>
      <c r="BC256" s="33" t="str">
        <f>IF(คำตอบ1หลัก!A256="","",IF(TEXT(คำตอบ1หลัก!BB256,0)=TEXT(ข้อมูลเฉลยคำตอบ!$B$53,0),ข้อมูลเฉลยคำตอบ!$C$53,0))</f>
        <v/>
      </c>
      <c r="BD256" s="33" t="str">
        <f>IF(คำตอบ1หลัก!A256="","",IF(TEXT(คำตอบ1หลัก!BC256,0)=TEXT(ข้อมูลเฉลยคำตอบ!$B$54,0),ข้อมูลเฉลยคำตอบ!$C$54,0))</f>
        <v/>
      </c>
      <c r="BE256" s="33" t="str">
        <f>IF(คำตอบ1หลัก!A256="","",IF(TEXT(คำตอบ1หลัก!BD256,0)=TEXT(ข้อมูลเฉลยคำตอบ!$B$55,0),ข้อมูลเฉลยคำตอบ!$C$55,0))</f>
        <v/>
      </c>
      <c r="BF256" s="33" t="str">
        <f>IF(คำตอบ1หลัก!A256="","",IF(TEXT(คำตอบ1หลัก!BE256,0)=TEXT(ข้อมูลเฉลยคำตอบ!$B$56,0),ข้อมูลเฉลยคำตอบ!$C$56,0))</f>
        <v/>
      </c>
      <c r="BG256" s="33" t="str">
        <f>IF(คำตอบ1หลัก!A256="","",IF(TEXT(คำตอบ1หลัก!BF256,0)=TEXT(ข้อมูลเฉลยคำตอบ!$B$57,0),ข้อมูลเฉลยคำตอบ!$C$57,0))</f>
        <v/>
      </c>
      <c r="BH256" s="33" t="str">
        <f>IF(คำตอบ1หลัก!A256="","",IF(TEXT(คำตอบ1หลัก!BG256,0)=TEXT(ข้อมูลเฉลยคำตอบ!$B$58,0),ข้อมูลเฉลยคำตอบ!$C$58,0))</f>
        <v/>
      </c>
      <c r="BI256" s="33" t="str">
        <f>IF(คำตอบ1หลัก!A256="","",IF(TEXT(คำตอบ1หลัก!BH256,0)=TEXT(ข้อมูลเฉลยคำตอบ!$B$59,0),ข้อมูลเฉลยคำตอบ!$C$59,0))</f>
        <v/>
      </c>
      <c r="BJ256" s="33" t="str">
        <f>IF(คำตอบ1หลัก!A256="","",IF(TEXT(คำตอบ1หลัก!BI256,0)=TEXT(ข้อมูลเฉลยคำตอบ!$B$60,0),ข้อมูลเฉลยคำตอบ!$C$60,0))</f>
        <v/>
      </c>
      <c r="BK256" s="33" t="str">
        <f>IF(คำตอบ1หลัก!A256="","",IF(TEXT(คำตอบ1หลัก!BJ256,0)=TEXT(ข้อมูลเฉลยคำตอบ!$B$61,0),ข้อมูลเฉลยคำตอบ!$C$61,0))</f>
        <v/>
      </c>
      <c r="BM256" s="18" t="str">
        <f t="shared" si="6"/>
        <v/>
      </c>
      <c r="BN256" s="38" t="str">
        <f t="shared" si="7"/>
        <v/>
      </c>
    </row>
    <row r="257" spans="1:66" ht="17.399999999999999" hidden="1" customHeight="1">
      <c r="A257" s="19">
        <v>256</v>
      </c>
      <c r="B257" s="3"/>
      <c r="C257" s="3"/>
      <c r="D257" s="33" t="str">
        <f>IF(คำตอบ1หลัก!A257="","",IF(TEXT(คำตอบ1หลัก!C257,0)=TEXT(ข้อมูลเฉลยคำตอบ!$B$2,0),ข้อมูลเฉลยคำตอบ!$C$2,0))</f>
        <v/>
      </c>
      <c r="E257" s="33" t="str">
        <f>IF(คำตอบ1หลัก!A257="","",IF(TEXT(คำตอบ1หลัก!D257,0)=TEXT(ข้อมูลเฉลยคำตอบ!$B$3,0),ข้อมูลเฉลยคำตอบ!$C$3,0))</f>
        <v/>
      </c>
      <c r="F257" s="33" t="str">
        <f>IF(คำตอบ1หลัก!A257="","",IF(TEXT(คำตอบ1หลัก!E257,0)=TEXT(ข้อมูลเฉลยคำตอบ!$B$4,0),ข้อมูลเฉลยคำตอบ!$C$4,0))</f>
        <v/>
      </c>
      <c r="G257" s="33" t="str">
        <f>IF(คำตอบ1หลัก!A257="","",IF(TEXT(คำตอบ1หลัก!F257,0)=TEXT(ข้อมูลเฉลยคำตอบ!$B$5,0),ข้อมูลเฉลยคำตอบ!$C$5,0))</f>
        <v/>
      </c>
      <c r="H257" s="33" t="str">
        <f>IF(คำตอบ1หลัก!A257="","",IF(TEXT(คำตอบ1หลัก!G257,0)=TEXT(ข้อมูลเฉลยคำตอบ!$B$6,0),ข้อมูลเฉลยคำตอบ!$C$6,0))</f>
        <v/>
      </c>
      <c r="I257" s="33" t="str">
        <f>IF(คำตอบ1หลัก!A257="","",IF(TEXT(คำตอบ1หลัก!H257,0)=TEXT(ข้อมูลเฉลยคำตอบ!$B$7,0),ข้อมูลเฉลยคำตอบ!$C$7,0))</f>
        <v/>
      </c>
      <c r="J257" s="33" t="str">
        <f>IF(คำตอบ1หลัก!A257="","",IF(TEXT(คำตอบ1หลัก!I257,0)=TEXT(ข้อมูลเฉลยคำตอบ!$B$8,0),ข้อมูลเฉลยคำตอบ!$C$8,0))</f>
        <v/>
      </c>
      <c r="K257" s="33" t="str">
        <f>IF(คำตอบ1หลัก!A257="","",IF(TEXT(คำตอบ1หลัก!J257,0)=TEXT(ข้อมูลเฉลยคำตอบ!$B$9,0),ข้อมูลเฉลยคำตอบ!$C$9,0))</f>
        <v/>
      </c>
      <c r="L257" s="33" t="str">
        <f>IF(คำตอบ1หลัก!A257="","",IF(TEXT(คำตอบ1หลัก!K257,0)=TEXT(ข้อมูลเฉลยคำตอบ!$B$10,0),ข้อมูลเฉลยคำตอบ!$C$10,0))</f>
        <v/>
      </c>
      <c r="M257" s="33" t="str">
        <f>IF(คำตอบ1หลัก!A257="","",IF(TEXT(คำตอบ1หลัก!L257,0)=TEXT(ข้อมูลเฉลยคำตอบ!$B$11,0),ข้อมูลเฉลยคำตอบ!$C$11,0))</f>
        <v/>
      </c>
      <c r="N257" s="33" t="str">
        <f>IF(คำตอบ1หลัก!A257="","",IF(TEXT(คำตอบ1หลัก!M257,0)=TEXT(ข้อมูลเฉลยคำตอบ!$B$12,0),ข้อมูลเฉลยคำตอบ!$C$12,0))</f>
        <v/>
      </c>
      <c r="O257" s="33" t="str">
        <f>IF(คำตอบ1หลัก!A257="","",IF(TEXT(คำตอบ1หลัก!N257,0)=TEXT(ข้อมูลเฉลยคำตอบ!$B$13,0),ข้อมูลเฉลยคำตอบ!$C$13,0))</f>
        <v/>
      </c>
      <c r="P257" s="33" t="str">
        <f>IF(คำตอบ1หลัก!A257="","",IF(TEXT(คำตอบ1หลัก!O257,0)=TEXT(ข้อมูลเฉลยคำตอบ!$B$14,0),ข้อมูลเฉลยคำตอบ!$C$14,0))</f>
        <v/>
      </c>
      <c r="Q257" s="33" t="str">
        <f>IF(คำตอบ1หลัก!A257="","",IF(TEXT(คำตอบ1หลัก!P257,0)=TEXT(ข้อมูลเฉลยคำตอบ!$B$15,0),ข้อมูลเฉลยคำตอบ!$C$15,0))</f>
        <v/>
      </c>
      <c r="R257" s="33" t="str">
        <f>IF(คำตอบ1หลัก!A257="","",IF(TEXT(คำตอบ1หลัก!Q257,0)=TEXT(ข้อมูลเฉลยคำตอบ!$B$16,0),ข้อมูลเฉลยคำตอบ!$C$16,0))</f>
        <v/>
      </c>
      <c r="S257" s="33" t="str">
        <f>IF(คำตอบ1หลัก!A257="","",IF(TEXT(คำตอบ1หลัก!R257,0)=TEXT(ข้อมูลเฉลยคำตอบ!$B$17,0),ข้อมูลเฉลยคำตอบ!$C$17,0))</f>
        <v/>
      </c>
      <c r="T257" s="33" t="str">
        <f>IF(คำตอบ1หลัก!A257="","",IF(TEXT(คำตอบ1หลัก!S257,0)=TEXT(ข้อมูลเฉลยคำตอบ!$B$18,0),ข้อมูลเฉลยคำตอบ!$C$18,0))</f>
        <v/>
      </c>
      <c r="U257" s="33" t="str">
        <f>IF(คำตอบ1หลัก!A257="","",IF(TEXT(คำตอบ1หลัก!T257,0)=TEXT(ข้อมูลเฉลยคำตอบ!$B$19,0),ข้อมูลเฉลยคำตอบ!$C$19,0))</f>
        <v/>
      </c>
      <c r="V257" s="33" t="str">
        <f>IF(คำตอบ1หลัก!A257="","",IF(TEXT(คำตอบ1หลัก!U257,0)=TEXT(ข้อมูลเฉลยคำตอบ!$B$20,0),ข้อมูลเฉลยคำตอบ!$C$20,0))</f>
        <v/>
      </c>
      <c r="W257" s="33" t="str">
        <f>IF(คำตอบ1หลัก!A257="","",IF(TEXT(คำตอบ1หลัก!V257,0)=TEXT(ข้อมูลเฉลยคำตอบ!$B$21,0),ข้อมูลเฉลยคำตอบ!$C$21,0))</f>
        <v/>
      </c>
      <c r="X257" s="33" t="str">
        <f>IF(คำตอบ1หลัก!A257="","",IF(TEXT(คำตอบ1หลัก!W257,0)=TEXT(ข้อมูลเฉลยคำตอบ!$B$22,0),ข้อมูลเฉลยคำตอบ!$C$22,0))</f>
        <v/>
      </c>
      <c r="Y257" s="33" t="str">
        <f>IF(คำตอบ1หลัก!A257="","",IF(TEXT(คำตอบ1หลัก!X257,0)=TEXT(ข้อมูลเฉลยคำตอบ!$B$23,0),ข้อมูลเฉลยคำตอบ!$C$23,0))</f>
        <v/>
      </c>
      <c r="Z257" s="33" t="str">
        <f>IF(คำตอบ1หลัก!A257="","",IF(TEXT(คำตอบ1หลัก!Y257,0)=TEXT(ข้อมูลเฉลยคำตอบ!$B$24,0),ข้อมูลเฉลยคำตอบ!$C$24,0))</f>
        <v/>
      </c>
      <c r="AA257" s="33" t="str">
        <f>IF(คำตอบ1หลัก!A257="","",IF(TEXT(คำตอบ1หลัก!Z257,0)=TEXT(ข้อมูลเฉลยคำตอบ!$B$25,0),ข้อมูลเฉลยคำตอบ!$C$25,0))</f>
        <v/>
      </c>
      <c r="AB257" s="33" t="str">
        <f>IF(คำตอบ1หลัก!A257="","",IF(TEXT(คำตอบ1หลัก!AA257,0)=TEXT(ข้อมูลเฉลยคำตอบ!$B$26,0),ข้อมูลเฉลยคำตอบ!$C$26,0))</f>
        <v/>
      </c>
      <c r="AC257" s="33" t="str">
        <f>IF(คำตอบ1หลัก!A257="","",IF(TEXT(คำตอบ1หลัก!AB257,0)=TEXT(ข้อมูลเฉลยคำตอบ!$B$27,0),ข้อมูลเฉลยคำตอบ!$C$27,0))</f>
        <v/>
      </c>
      <c r="AD257" s="33" t="str">
        <f>IF(คำตอบ1หลัก!A257="","",IF(TEXT(คำตอบ1หลัก!AC257,0)=TEXT(ข้อมูลเฉลยคำตอบ!$B$28,0),ข้อมูลเฉลยคำตอบ!$C$28,0))</f>
        <v/>
      </c>
      <c r="AE257" s="33" t="str">
        <f>IF(คำตอบ1หลัก!A257="","",IF(TEXT(คำตอบ1หลัก!AD257,0)=TEXT(ข้อมูลเฉลยคำตอบ!$B$29,0),ข้อมูลเฉลยคำตอบ!$C$29,0))</f>
        <v/>
      </c>
      <c r="AF257" s="33" t="str">
        <f>IF(คำตอบ1หลัก!A257="","",IF(TEXT(คำตอบ1หลัก!AE257,0)=TEXT(ข้อมูลเฉลยคำตอบ!$B$30,0),ข้อมูลเฉลยคำตอบ!$C$30,0))</f>
        <v/>
      </c>
      <c r="AG257" s="33" t="str">
        <f>IF(คำตอบ1หลัก!A257="","",IF(TEXT(คำตอบ1หลัก!AF257,0)=TEXT(ข้อมูลเฉลยคำตอบ!$B$31,0),ข้อมูลเฉลยคำตอบ!$C$31,0))</f>
        <v/>
      </c>
      <c r="AH257" s="33" t="str">
        <f>IF(คำตอบ1หลัก!A257="","",IF(TEXT(คำตอบ1หลัก!AG257,0)=TEXT(ข้อมูลเฉลยคำตอบ!$B$32,0),ข้อมูลเฉลยคำตอบ!$C$32,0))</f>
        <v/>
      </c>
      <c r="AI257" s="33" t="str">
        <f>IF(คำตอบ1หลัก!A257="","",IF(TEXT(คำตอบ1หลัก!AH257,0)=TEXT(ข้อมูลเฉลยคำตอบ!$B$33,0),ข้อมูลเฉลยคำตอบ!$C$33,0))</f>
        <v/>
      </c>
      <c r="AJ257" s="33" t="str">
        <f>IF(คำตอบ1หลัก!A257="","",IF(TEXT(คำตอบ1หลัก!AI257,0)=TEXT(ข้อมูลเฉลยคำตอบ!$B$34,0),ข้อมูลเฉลยคำตอบ!$C$34,0))</f>
        <v/>
      </c>
      <c r="AK257" s="33" t="str">
        <f>IF(คำตอบ1หลัก!A257="","",IF(TEXT(คำตอบ1หลัก!AJ257,0)=TEXT(ข้อมูลเฉลยคำตอบ!$B$35,0),ข้อมูลเฉลยคำตอบ!$C$35,0))</f>
        <v/>
      </c>
      <c r="AL257" s="33" t="str">
        <f>IF(คำตอบ1หลัก!A257="","",IF(TEXT(คำตอบ1หลัก!AK257,0)=TEXT(ข้อมูลเฉลยคำตอบ!$B$36,0),ข้อมูลเฉลยคำตอบ!$C$36,0))</f>
        <v/>
      </c>
      <c r="AM257" s="33" t="str">
        <f>IF(คำตอบ1หลัก!A257="","",IF(TEXT(คำตอบ1หลัก!AL257,0)=TEXT(ข้อมูลเฉลยคำตอบ!$B$37,0),ข้อมูลเฉลยคำตอบ!$C$37,0))</f>
        <v/>
      </c>
      <c r="AN257" s="33" t="str">
        <f>IF(คำตอบ1หลัก!A257="","",IF(TEXT(คำตอบ1หลัก!AM257,0)=TEXT(ข้อมูลเฉลยคำตอบ!$B$38,0),ข้อมูลเฉลยคำตอบ!$C$38,0))</f>
        <v/>
      </c>
      <c r="AO257" s="33" t="str">
        <f>IF(คำตอบ1หลัก!A257="","",IF(TEXT(คำตอบ1หลัก!AN257,0)=TEXT(ข้อมูลเฉลยคำตอบ!$B$39,0),ข้อมูลเฉลยคำตอบ!$C$39,0))</f>
        <v/>
      </c>
      <c r="AP257" s="33" t="str">
        <f>IF(คำตอบ1หลัก!A257="","",IF(TEXT(คำตอบ1หลัก!AO257,0)=TEXT(ข้อมูลเฉลยคำตอบ!$B$40,0),ข้อมูลเฉลยคำตอบ!$C$40,0))</f>
        <v/>
      </c>
      <c r="AQ257" s="33" t="str">
        <f>IF(คำตอบ1หลัก!A257="","",IF(TEXT(คำตอบ1หลัก!AP257,0)=TEXT(ข้อมูลเฉลยคำตอบ!$B$41,0),ข้อมูลเฉลยคำตอบ!$C$41,0))</f>
        <v/>
      </c>
      <c r="AR257" s="33" t="str">
        <f>IF(คำตอบ1หลัก!A257="","",IF(TEXT(คำตอบ1หลัก!AQ257,0)=TEXT(ข้อมูลเฉลยคำตอบ!$B$42,0),ข้อมูลเฉลยคำตอบ!$C$42,0))</f>
        <v/>
      </c>
      <c r="AS257" s="33" t="str">
        <f>IF(คำตอบ1หลัก!A257="","",IF(TEXT(คำตอบ1หลัก!AR257,0)=TEXT(ข้อมูลเฉลยคำตอบ!$B$43,0),ข้อมูลเฉลยคำตอบ!$C$43,0))</f>
        <v/>
      </c>
      <c r="AT257" s="33" t="str">
        <f>IF(คำตอบ1หลัก!A257="","",IF(TEXT(คำตอบ1หลัก!AS257,0)=TEXT(ข้อมูลเฉลยคำตอบ!$B$44,0),ข้อมูลเฉลยคำตอบ!$C$44,0))</f>
        <v/>
      </c>
      <c r="AU257" s="33" t="str">
        <f>IF(คำตอบ1หลัก!A257="","",IF(TEXT(คำตอบ1หลัก!AT257,0)=TEXT(ข้อมูลเฉลยคำตอบ!$B$45,0),ข้อมูลเฉลยคำตอบ!$C$45,0))</f>
        <v/>
      </c>
      <c r="AV257" s="33" t="str">
        <f>IF(คำตอบ1หลัก!A257="","",IF(TEXT(คำตอบ1หลัก!AU257,0)=TEXT(ข้อมูลเฉลยคำตอบ!$B$46,0),ข้อมูลเฉลยคำตอบ!$C$46,0))</f>
        <v/>
      </c>
      <c r="AW257" s="33" t="str">
        <f>IF(คำตอบ1หลัก!A257="","",IF(TEXT(คำตอบ1หลัก!AV257,0)=TEXT(ข้อมูลเฉลยคำตอบ!$B$47,0),ข้อมูลเฉลยคำตอบ!$C$47,0))</f>
        <v/>
      </c>
      <c r="AX257" s="33" t="str">
        <f>IF(คำตอบ1หลัก!A257="","",IF(TEXT(คำตอบ1หลัก!AW257,0)=TEXT(ข้อมูลเฉลยคำตอบ!$B$48,0),ข้อมูลเฉลยคำตอบ!$C$48,0))</f>
        <v/>
      </c>
      <c r="AY257" s="33" t="str">
        <f>IF(คำตอบ1หลัก!A257="","",IF(TEXT(คำตอบ1หลัก!AX257,0)=TEXT(ข้อมูลเฉลยคำตอบ!$B$49,0),ข้อมูลเฉลยคำตอบ!$C$49,0))</f>
        <v/>
      </c>
      <c r="AZ257" s="33" t="str">
        <f>IF(คำตอบ1หลัก!A257="","",IF(TEXT(คำตอบ1หลัก!AY257,0)=TEXT(ข้อมูลเฉลยคำตอบ!$B$50,0),ข้อมูลเฉลยคำตอบ!$C$50,0))</f>
        <v/>
      </c>
      <c r="BA257" s="33" t="str">
        <f>IF(คำตอบ1หลัก!A257="","",IF(TEXT(คำตอบ1หลัก!AZ257,0)=TEXT(ข้อมูลเฉลยคำตอบ!$B$51,0),ข้อมูลเฉลยคำตอบ!$C$51,0))</f>
        <v/>
      </c>
      <c r="BB257" s="33" t="str">
        <f>IF(คำตอบ1หลัก!A257="","",IF(TEXT(คำตอบ1หลัก!BA257,0)=TEXT(ข้อมูลเฉลยคำตอบ!$B$52,0),ข้อมูลเฉลยคำตอบ!$C$52,0))</f>
        <v/>
      </c>
      <c r="BC257" s="33" t="str">
        <f>IF(คำตอบ1หลัก!A257="","",IF(TEXT(คำตอบ1หลัก!BB257,0)=TEXT(ข้อมูลเฉลยคำตอบ!$B$53,0),ข้อมูลเฉลยคำตอบ!$C$53,0))</f>
        <v/>
      </c>
      <c r="BD257" s="33" t="str">
        <f>IF(คำตอบ1หลัก!A257="","",IF(TEXT(คำตอบ1หลัก!BC257,0)=TEXT(ข้อมูลเฉลยคำตอบ!$B$54,0),ข้อมูลเฉลยคำตอบ!$C$54,0))</f>
        <v/>
      </c>
      <c r="BE257" s="33" t="str">
        <f>IF(คำตอบ1หลัก!A257="","",IF(TEXT(คำตอบ1หลัก!BD257,0)=TEXT(ข้อมูลเฉลยคำตอบ!$B$55,0),ข้อมูลเฉลยคำตอบ!$C$55,0))</f>
        <v/>
      </c>
      <c r="BF257" s="33" t="str">
        <f>IF(คำตอบ1หลัก!A257="","",IF(TEXT(คำตอบ1หลัก!BE257,0)=TEXT(ข้อมูลเฉลยคำตอบ!$B$56,0),ข้อมูลเฉลยคำตอบ!$C$56,0))</f>
        <v/>
      </c>
      <c r="BG257" s="33" t="str">
        <f>IF(คำตอบ1หลัก!A257="","",IF(TEXT(คำตอบ1หลัก!BF257,0)=TEXT(ข้อมูลเฉลยคำตอบ!$B$57,0),ข้อมูลเฉลยคำตอบ!$C$57,0))</f>
        <v/>
      </c>
      <c r="BH257" s="33" t="str">
        <f>IF(คำตอบ1หลัก!A257="","",IF(TEXT(คำตอบ1หลัก!BG257,0)=TEXT(ข้อมูลเฉลยคำตอบ!$B$58,0),ข้อมูลเฉลยคำตอบ!$C$58,0))</f>
        <v/>
      </c>
      <c r="BI257" s="33" t="str">
        <f>IF(คำตอบ1หลัก!A257="","",IF(TEXT(คำตอบ1หลัก!BH257,0)=TEXT(ข้อมูลเฉลยคำตอบ!$B$59,0),ข้อมูลเฉลยคำตอบ!$C$59,0))</f>
        <v/>
      </c>
      <c r="BJ257" s="33" t="str">
        <f>IF(คำตอบ1หลัก!A257="","",IF(TEXT(คำตอบ1หลัก!BI257,0)=TEXT(ข้อมูลเฉลยคำตอบ!$B$60,0),ข้อมูลเฉลยคำตอบ!$C$60,0))</f>
        <v/>
      </c>
      <c r="BK257" s="33" t="str">
        <f>IF(คำตอบ1หลัก!A257="","",IF(TEXT(คำตอบ1หลัก!BJ257,0)=TEXT(ข้อมูลเฉลยคำตอบ!$B$61,0),ข้อมูลเฉลยคำตอบ!$C$61,0))</f>
        <v/>
      </c>
      <c r="BM257" s="18" t="str">
        <f t="shared" si="6"/>
        <v/>
      </c>
      <c r="BN257" s="38" t="str">
        <f t="shared" si="7"/>
        <v/>
      </c>
    </row>
    <row r="258" spans="1:66" ht="17.399999999999999" hidden="1" customHeight="1">
      <c r="A258" s="19">
        <v>257</v>
      </c>
      <c r="B258" s="3"/>
      <c r="C258" s="3"/>
      <c r="D258" s="33" t="str">
        <f>IF(คำตอบ1หลัก!A258="","",IF(TEXT(คำตอบ1หลัก!C258,0)=TEXT(ข้อมูลเฉลยคำตอบ!$B$2,0),ข้อมูลเฉลยคำตอบ!$C$2,0))</f>
        <v/>
      </c>
      <c r="E258" s="33" t="str">
        <f>IF(คำตอบ1หลัก!A258="","",IF(TEXT(คำตอบ1หลัก!D258,0)=TEXT(ข้อมูลเฉลยคำตอบ!$B$3,0),ข้อมูลเฉลยคำตอบ!$C$3,0))</f>
        <v/>
      </c>
      <c r="F258" s="33" t="str">
        <f>IF(คำตอบ1หลัก!A258="","",IF(TEXT(คำตอบ1หลัก!E258,0)=TEXT(ข้อมูลเฉลยคำตอบ!$B$4,0),ข้อมูลเฉลยคำตอบ!$C$4,0))</f>
        <v/>
      </c>
      <c r="G258" s="33" t="str">
        <f>IF(คำตอบ1หลัก!A258="","",IF(TEXT(คำตอบ1หลัก!F258,0)=TEXT(ข้อมูลเฉลยคำตอบ!$B$5,0),ข้อมูลเฉลยคำตอบ!$C$5,0))</f>
        <v/>
      </c>
      <c r="H258" s="33" t="str">
        <f>IF(คำตอบ1หลัก!A258="","",IF(TEXT(คำตอบ1หลัก!G258,0)=TEXT(ข้อมูลเฉลยคำตอบ!$B$6,0),ข้อมูลเฉลยคำตอบ!$C$6,0))</f>
        <v/>
      </c>
      <c r="I258" s="33" t="str">
        <f>IF(คำตอบ1หลัก!A258="","",IF(TEXT(คำตอบ1หลัก!H258,0)=TEXT(ข้อมูลเฉลยคำตอบ!$B$7,0),ข้อมูลเฉลยคำตอบ!$C$7,0))</f>
        <v/>
      </c>
      <c r="J258" s="33" t="str">
        <f>IF(คำตอบ1หลัก!A258="","",IF(TEXT(คำตอบ1หลัก!I258,0)=TEXT(ข้อมูลเฉลยคำตอบ!$B$8,0),ข้อมูลเฉลยคำตอบ!$C$8,0))</f>
        <v/>
      </c>
      <c r="K258" s="33" t="str">
        <f>IF(คำตอบ1หลัก!A258="","",IF(TEXT(คำตอบ1หลัก!J258,0)=TEXT(ข้อมูลเฉลยคำตอบ!$B$9,0),ข้อมูลเฉลยคำตอบ!$C$9,0))</f>
        <v/>
      </c>
      <c r="L258" s="33" t="str">
        <f>IF(คำตอบ1หลัก!A258="","",IF(TEXT(คำตอบ1หลัก!K258,0)=TEXT(ข้อมูลเฉลยคำตอบ!$B$10,0),ข้อมูลเฉลยคำตอบ!$C$10,0))</f>
        <v/>
      </c>
      <c r="M258" s="33" t="str">
        <f>IF(คำตอบ1หลัก!A258="","",IF(TEXT(คำตอบ1หลัก!L258,0)=TEXT(ข้อมูลเฉลยคำตอบ!$B$11,0),ข้อมูลเฉลยคำตอบ!$C$11,0))</f>
        <v/>
      </c>
      <c r="N258" s="33" t="str">
        <f>IF(คำตอบ1หลัก!A258="","",IF(TEXT(คำตอบ1หลัก!M258,0)=TEXT(ข้อมูลเฉลยคำตอบ!$B$12,0),ข้อมูลเฉลยคำตอบ!$C$12,0))</f>
        <v/>
      </c>
      <c r="O258" s="33" t="str">
        <f>IF(คำตอบ1หลัก!A258="","",IF(TEXT(คำตอบ1หลัก!N258,0)=TEXT(ข้อมูลเฉลยคำตอบ!$B$13,0),ข้อมูลเฉลยคำตอบ!$C$13,0))</f>
        <v/>
      </c>
      <c r="P258" s="33" t="str">
        <f>IF(คำตอบ1หลัก!A258="","",IF(TEXT(คำตอบ1หลัก!O258,0)=TEXT(ข้อมูลเฉลยคำตอบ!$B$14,0),ข้อมูลเฉลยคำตอบ!$C$14,0))</f>
        <v/>
      </c>
      <c r="Q258" s="33" t="str">
        <f>IF(คำตอบ1หลัก!A258="","",IF(TEXT(คำตอบ1หลัก!P258,0)=TEXT(ข้อมูลเฉลยคำตอบ!$B$15,0),ข้อมูลเฉลยคำตอบ!$C$15,0))</f>
        <v/>
      </c>
      <c r="R258" s="33" t="str">
        <f>IF(คำตอบ1หลัก!A258="","",IF(TEXT(คำตอบ1หลัก!Q258,0)=TEXT(ข้อมูลเฉลยคำตอบ!$B$16,0),ข้อมูลเฉลยคำตอบ!$C$16,0))</f>
        <v/>
      </c>
      <c r="S258" s="33" t="str">
        <f>IF(คำตอบ1หลัก!A258="","",IF(TEXT(คำตอบ1หลัก!R258,0)=TEXT(ข้อมูลเฉลยคำตอบ!$B$17,0),ข้อมูลเฉลยคำตอบ!$C$17,0))</f>
        <v/>
      </c>
      <c r="T258" s="33" t="str">
        <f>IF(คำตอบ1หลัก!A258="","",IF(TEXT(คำตอบ1หลัก!S258,0)=TEXT(ข้อมูลเฉลยคำตอบ!$B$18,0),ข้อมูลเฉลยคำตอบ!$C$18,0))</f>
        <v/>
      </c>
      <c r="U258" s="33" t="str">
        <f>IF(คำตอบ1หลัก!A258="","",IF(TEXT(คำตอบ1หลัก!T258,0)=TEXT(ข้อมูลเฉลยคำตอบ!$B$19,0),ข้อมูลเฉลยคำตอบ!$C$19,0))</f>
        <v/>
      </c>
      <c r="V258" s="33" t="str">
        <f>IF(คำตอบ1หลัก!A258="","",IF(TEXT(คำตอบ1หลัก!U258,0)=TEXT(ข้อมูลเฉลยคำตอบ!$B$20,0),ข้อมูลเฉลยคำตอบ!$C$20,0))</f>
        <v/>
      </c>
      <c r="W258" s="33" t="str">
        <f>IF(คำตอบ1หลัก!A258="","",IF(TEXT(คำตอบ1หลัก!V258,0)=TEXT(ข้อมูลเฉลยคำตอบ!$B$21,0),ข้อมูลเฉลยคำตอบ!$C$21,0))</f>
        <v/>
      </c>
      <c r="X258" s="33" t="str">
        <f>IF(คำตอบ1หลัก!A258="","",IF(TEXT(คำตอบ1หลัก!W258,0)=TEXT(ข้อมูลเฉลยคำตอบ!$B$22,0),ข้อมูลเฉลยคำตอบ!$C$22,0))</f>
        <v/>
      </c>
      <c r="Y258" s="33" t="str">
        <f>IF(คำตอบ1หลัก!A258="","",IF(TEXT(คำตอบ1หลัก!X258,0)=TEXT(ข้อมูลเฉลยคำตอบ!$B$23,0),ข้อมูลเฉลยคำตอบ!$C$23,0))</f>
        <v/>
      </c>
      <c r="Z258" s="33" t="str">
        <f>IF(คำตอบ1หลัก!A258="","",IF(TEXT(คำตอบ1หลัก!Y258,0)=TEXT(ข้อมูลเฉลยคำตอบ!$B$24,0),ข้อมูลเฉลยคำตอบ!$C$24,0))</f>
        <v/>
      </c>
      <c r="AA258" s="33" t="str">
        <f>IF(คำตอบ1หลัก!A258="","",IF(TEXT(คำตอบ1หลัก!Z258,0)=TEXT(ข้อมูลเฉลยคำตอบ!$B$25,0),ข้อมูลเฉลยคำตอบ!$C$25,0))</f>
        <v/>
      </c>
      <c r="AB258" s="33" t="str">
        <f>IF(คำตอบ1หลัก!A258="","",IF(TEXT(คำตอบ1หลัก!AA258,0)=TEXT(ข้อมูลเฉลยคำตอบ!$B$26,0),ข้อมูลเฉลยคำตอบ!$C$26,0))</f>
        <v/>
      </c>
      <c r="AC258" s="33" t="str">
        <f>IF(คำตอบ1หลัก!A258="","",IF(TEXT(คำตอบ1หลัก!AB258,0)=TEXT(ข้อมูลเฉลยคำตอบ!$B$27,0),ข้อมูลเฉลยคำตอบ!$C$27,0))</f>
        <v/>
      </c>
      <c r="AD258" s="33" t="str">
        <f>IF(คำตอบ1หลัก!A258="","",IF(TEXT(คำตอบ1หลัก!AC258,0)=TEXT(ข้อมูลเฉลยคำตอบ!$B$28,0),ข้อมูลเฉลยคำตอบ!$C$28,0))</f>
        <v/>
      </c>
      <c r="AE258" s="33" t="str">
        <f>IF(คำตอบ1หลัก!A258="","",IF(TEXT(คำตอบ1หลัก!AD258,0)=TEXT(ข้อมูลเฉลยคำตอบ!$B$29,0),ข้อมูลเฉลยคำตอบ!$C$29,0))</f>
        <v/>
      </c>
      <c r="AF258" s="33" t="str">
        <f>IF(คำตอบ1หลัก!A258="","",IF(TEXT(คำตอบ1หลัก!AE258,0)=TEXT(ข้อมูลเฉลยคำตอบ!$B$30,0),ข้อมูลเฉลยคำตอบ!$C$30,0))</f>
        <v/>
      </c>
      <c r="AG258" s="33" t="str">
        <f>IF(คำตอบ1หลัก!A258="","",IF(TEXT(คำตอบ1หลัก!AF258,0)=TEXT(ข้อมูลเฉลยคำตอบ!$B$31,0),ข้อมูลเฉลยคำตอบ!$C$31,0))</f>
        <v/>
      </c>
      <c r="AH258" s="33" t="str">
        <f>IF(คำตอบ1หลัก!A258="","",IF(TEXT(คำตอบ1หลัก!AG258,0)=TEXT(ข้อมูลเฉลยคำตอบ!$B$32,0),ข้อมูลเฉลยคำตอบ!$C$32,0))</f>
        <v/>
      </c>
      <c r="AI258" s="33" t="str">
        <f>IF(คำตอบ1หลัก!A258="","",IF(TEXT(คำตอบ1หลัก!AH258,0)=TEXT(ข้อมูลเฉลยคำตอบ!$B$33,0),ข้อมูลเฉลยคำตอบ!$C$33,0))</f>
        <v/>
      </c>
      <c r="AJ258" s="33" t="str">
        <f>IF(คำตอบ1หลัก!A258="","",IF(TEXT(คำตอบ1หลัก!AI258,0)=TEXT(ข้อมูลเฉลยคำตอบ!$B$34,0),ข้อมูลเฉลยคำตอบ!$C$34,0))</f>
        <v/>
      </c>
      <c r="AK258" s="33" t="str">
        <f>IF(คำตอบ1หลัก!A258="","",IF(TEXT(คำตอบ1หลัก!AJ258,0)=TEXT(ข้อมูลเฉลยคำตอบ!$B$35,0),ข้อมูลเฉลยคำตอบ!$C$35,0))</f>
        <v/>
      </c>
      <c r="AL258" s="33" t="str">
        <f>IF(คำตอบ1หลัก!A258="","",IF(TEXT(คำตอบ1หลัก!AK258,0)=TEXT(ข้อมูลเฉลยคำตอบ!$B$36,0),ข้อมูลเฉลยคำตอบ!$C$36,0))</f>
        <v/>
      </c>
      <c r="AM258" s="33" t="str">
        <f>IF(คำตอบ1หลัก!A258="","",IF(TEXT(คำตอบ1หลัก!AL258,0)=TEXT(ข้อมูลเฉลยคำตอบ!$B$37,0),ข้อมูลเฉลยคำตอบ!$C$37,0))</f>
        <v/>
      </c>
      <c r="AN258" s="33" t="str">
        <f>IF(คำตอบ1หลัก!A258="","",IF(TEXT(คำตอบ1หลัก!AM258,0)=TEXT(ข้อมูลเฉลยคำตอบ!$B$38,0),ข้อมูลเฉลยคำตอบ!$C$38,0))</f>
        <v/>
      </c>
      <c r="AO258" s="33" t="str">
        <f>IF(คำตอบ1หลัก!A258="","",IF(TEXT(คำตอบ1หลัก!AN258,0)=TEXT(ข้อมูลเฉลยคำตอบ!$B$39,0),ข้อมูลเฉลยคำตอบ!$C$39,0))</f>
        <v/>
      </c>
      <c r="AP258" s="33" t="str">
        <f>IF(คำตอบ1หลัก!A258="","",IF(TEXT(คำตอบ1หลัก!AO258,0)=TEXT(ข้อมูลเฉลยคำตอบ!$B$40,0),ข้อมูลเฉลยคำตอบ!$C$40,0))</f>
        <v/>
      </c>
      <c r="AQ258" s="33" t="str">
        <f>IF(คำตอบ1หลัก!A258="","",IF(TEXT(คำตอบ1หลัก!AP258,0)=TEXT(ข้อมูลเฉลยคำตอบ!$B$41,0),ข้อมูลเฉลยคำตอบ!$C$41,0))</f>
        <v/>
      </c>
      <c r="AR258" s="33" t="str">
        <f>IF(คำตอบ1หลัก!A258="","",IF(TEXT(คำตอบ1หลัก!AQ258,0)=TEXT(ข้อมูลเฉลยคำตอบ!$B$42,0),ข้อมูลเฉลยคำตอบ!$C$42,0))</f>
        <v/>
      </c>
      <c r="AS258" s="33" t="str">
        <f>IF(คำตอบ1หลัก!A258="","",IF(TEXT(คำตอบ1หลัก!AR258,0)=TEXT(ข้อมูลเฉลยคำตอบ!$B$43,0),ข้อมูลเฉลยคำตอบ!$C$43,0))</f>
        <v/>
      </c>
      <c r="AT258" s="33" t="str">
        <f>IF(คำตอบ1หลัก!A258="","",IF(TEXT(คำตอบ1หลัก!AS258,0)=TEXT(ข้อมูลเฉลยคำตอบ!$B$44,0),ข้อมูลเฉลยคำตอบ!$C$44,0))</f>
        <v/>
      </c>
      <c r="AU258" s="33" t="str">
        <f>IF(คำตอบ1หลัก!A258="","",IF(TEXT(คำตอบ1หลัก!AT258,0)=TEXT(ข้อมูลเฉลยคำตอบ!$B$45,0),ข้อมูลเฉลยคำตอบ!$C$45,0))</f>
        <v/>
      </c>
      <c r="AV258" s="33" t="str">
        <f>IF(คำตอบ1หลัก!A258="","",IF(TEXT(คำตอบ1หลัก!AU258,0)=TEXT(ข้อมูลเฉลยคำตอบ!$B$46,0),ข้อมูลเฉลยคำตอบ!$C$46,0))</f>
        <v/>
      </c>
      <c r="AW258" s="33" t="str">
        <f>IF(คำตอบ1หลัก!A258="","",IF(TEXT(คำตอบ1หลัก!AV258,0)=TEXT(ข้อมูลเฉลยคำตอบ!$B$47,0),ข้อมูลเฉลยคำตอบ!$C$47,0))</f>
        <v/>
      </c>
      <c r="AX258" s="33" t="str">
        <f>IF(คำตอบ1หลัก!A258="","",IF(TEXT(คำตอบ1หลัก!AW258,0)=TEXT(ข้อมูลเฉลยคำตอบ!$B$48,0),ข้อมูลเฉลยคำตอบ!$C$48,0))</f>
        <v/>
      </c>
      <c r="AY258" s="33" t="str">
        <f>IF(คำตอบ1หลัก!A258="","",IF(TEXT(คำตอบ1หลัก!AX258,0)=TEXT(ข้อมูลเฉลยคำตอบ!$B$49,0),ข้อมูลเฉลยคำตอบ!$C$49,0))</f>
        <v/>
      </c>
      <c r="AZ258" s="33" t="str">
        <f>IF(คำตอบ1หลัก!A258="","",IF(TEXT(คำตอบ1หลัก!AY258,0)=TEXT(ข้อมูลเฉลยคำตอบ!$B$50,0),ข้อมูลเฉลยคำตอบ!$C$50,0))</f>
        <v/>
      </c>
      <c r="BA258" s="33" t="str">
        <f>IF(คำตอบ1หลัก!A258="","",IF(TEXT(คำตอบ1หลัก!AZ258,0)=TEXT(ข้อมูลเฉลยคำตอบ!$B$51,0),ข้อมูลเฉลยคำตอบ!$C$51,0))</f>
        <v/>
      </c>
      <c r="BB258" s="33" t="str">
        <f>IF(คำตอบ1หลัก!A258="","",IF(TEXT(คำตอบ1หลัก!BA258,0)=TEXT(ข้อมูลเฉลยคำตอบ!$B$52,0),ข้อมูลเฉลยคำตอบ!$C$52,0))</f>
        <v/>
      </c>
      <c r="BC258" s="33" t="str">
        <f>IF(คำตอบ1หลัก!A258="","",IF(TEXT(คำตอบ1หลัก!BB258,0)=TEXT(ข้อมูลเฉลยคำตอบ!$B$53,0),ข้อมูลเฉลยคำตอบ!$C$53,0))</f>
        <v/>
      </c>
      <c r="BD258" s="33" t="str">
        <f>IF(คำตอบ1หลัก!A258="","",IF(TEXT(คำตอบ1หลัก!BC258,0)=TEXT(ข้อมูลเฉลยคำตอบ!$B$54,0),ข้อมูลเฉลยคำตอบ!$C$54,0))</f>
        <v/>
      </c>
      <c r="BE258" s="33" t="str">
        <f>IF(คำตอบ1หลัก!A258="","",IF(TEXT(คำตอบ1หลัก!BD258,0)=TEXT(ข้อมูลเฉลยคำตอบ!$B$55,0),ข้อมูลเฉลยคำตอบ!$C$55,0))</f>
        <v/>
      </c>
      <c r="BF258" s="33" t="str">
        <f>IF(คำตอบ1หลัก!A258="","",IF(TEXT(คำตอบ1หลัก!BE258,0)=TEXT(ข้อมูลเฉลยคำตอบ!$B$56,0),ข้อมูลเฉลยคำตอบ!$C$56,0))</f>
        <v/>
      </c>
      <c r="BG258" s="33" t="str">
        <f>IF(คำตอบ1หลัก!A258="","",IF(TEXT(คำตอบ1หลัก!BF258,0)=TEXT(ข้อมูลเฉลยคำตอบ!$B$57,0),ข้อมูลเฉลยคำตอบ!$C$57,0))</f>
        <v/>
      </c>
      <c r="BH258" s="33" t="str">
        <f>IF(คำตอบ1หลัก!A258="","",IF(TEXT(คำตอบ1หลัก!BG258,0)=TEXT(ข้อมูลเฉลยคำตอบ!$B$58,0),ข้อมูลเฉลยคำตอบ!$C$58,0))</f>
        <v/>
      </c>
      <c r="BI258" s="33" t="str">
        <f>IF(คำตอบ1หลัก!A258="","",IF(TEXT(คำตอบ1หลัก!BH258,0)=TEXT(ข้อมูลเฉลยคำตอบ!$B$59,0),ข้อมูลเฉลยคำตอบ!$C$59,0))</f>
        <v/>
      </c>
      <c r="BJ258" s="33" t="str">
        <f>IF(คำตอบ1หลัก!A258="","",IF(TEXT(คำตอบ1หลัก!BI258,0)=TEXT(ข้อมูลเฉลยคำตอบ!$B$60,0),ข้อมูลเฉลยคำตอบ!$C$60,0))</f>
        <v/>
      </c>
      <c r="BK258" s="33" t="str">
        <f>IF(คำตอบ1หลัก!A258="","",IF(TEXT(คำตอบ1หลัก!BJ258,0)=TEXT(ข้อมูลเฉลยคำตอบ!$B$61,0),ข้อมูลเฉลยคำตอบ!$C$61,0))</f>
        <v/>
      </c>
      <c r="BM258" s="18" t="str">
        <f t="shared" si="6"/>
        <v/>
      </c>
      <c r="BN258" s="38" t="str">
        <f t="shared" si="7"/>
        <v/>
      </c>
    </row>
    <row r="259" spans="1:66" ht="17.399999999999999" hidden="1" customHeight="1">
      <c r="A259" s="19">
        <v>258</v>
      </c>
      <c r="B259" s="3"/>
      <c r="C259" s="3"/>
      <c r="D259" s="33" t="str">
        <f>IF(คำตอบ1หลัก!A259="","",IF(TEXT(คำตอบ1หลัก!C259,0)=TEXT(ข้อมูลเฉลยคำตอบ!$B$2,0),ข้อมูลเฉลยคำตอบ!$C$2,0))</f>
        <v/>
      </c>
      <c r="E259" s="33" t="str">
        <f>IF(คำตอบ1หลัก!A259="","",IF(TEXT(คำตอบ1หลัก!D259,0)=TEXT(ข้อมูลเฉลยคำตอบ!$B$3,0),ข้อมูลเฉลยคำตอบ!$C$3,0))</f>
        <v/>
      </c>
      <c r="F259" s="33" t="str">
        <f>IF(คำตอบ1หลัก!A259="","",IF(TEXT(คำตอบ1หลัก!E259,0)=TEXT(ข้อมูลเฉลยคำตอบ!$B$4,0),ข้อมูลเฉลยคำตอบ!$C$4,0))</f>
        <v/>
      </c>
      <c r="G259" s="33" t="str">
        <f>IF(คำตอบ1หลัก!A259="","",IF(TEXT(คำตอบ1หลัก!F259,0)=TEXT(ข้อมูลเฉลยคำตอบ!$B$5,0),ข้อมูลเฉลยคำตอบ!$C$5,0))</f>
        <v/>
      </c>
      <c r="H259" s="33" t="str">
        <f>IF(คำตอบ1หลัก!A259="","",IF(TEXT(คำตอบ1หลัก!G259,0)=TEXT(ข้อมูลเฉลยคำตอบ!$B$6,0),ข้อมูลเฉลยคำตอบ!$C$6,0))</f>
        <v/>
      </c>
      <c r="I259" s="33" t="str">
        <f>IF(คำตอบ1หลัก!A259="","",IF(TEXT(คำตอบ1หลัก!H259,0)=TEXT(ข้อมูลเฉลยคำตอบ!$B$7,0),ข้อมูลเฉลยคำตอบ!$C$7,0))</f>
        <v/>
      </c>
      <c r="J259" s="33" t="str">
        <f>IF(คำตอบ1หลัก!A259="","",IF(TEXT(คำตอบ1หลัก!I259,0)=TEXT(ข้อมูลเฉลยคำตอบ!$B$8,0),ข้อมูลเฉลยคำตอบ!$C$8,0))</f>
        <v/>
      </c>
      <c r="K259" s="33" t="str">
        <f>IF(คำตอบ1หลัก!A259="","",IF(TEXT(คำตอบ1หลัก!J259,0)=TEXT(ข้อมูลเฉลยคำตอบ!$B$9,0),ข้อมูลเฉลยคำตอบ!$C$9,0))</f>
        <v/>
      </c>
      <c r="L259" s="33" t="str">
        <f>IF(คำตอบ1หลัก!A259="","",IF(TEXT(คำตอบ1หลัก!K259,0)=TEXT(ข้อมูลเฉลยคำตอบ!$B$10,0),ข้อมูลเฉลยคำตอบ!$C$10,0))</f>
        <v/>
      </c>
      <c r="M259" s="33" t="str">
        <f>IF(คำตอบ1หลัก!A259="","",IF(TEXT(คำตอบ1หลัก!L259,0)=TEXT(ข้อมูลเฉลยคำตอบ!$B$11,0),ข้อมูลเฉลยคำตอบ!$C$11,0))</f>
        <v/>
      </c>
      <c r="N259" s="33" t="str">
        <f>IF(คำตอบ1หลัก!A259="","",IF(TEXT(คำตอบ1หลัก!M259,0)=TEXT(ข้อมูลเฉลยคำตอบ!$B$12,0),ข้อมูลเฉลยคำตอบ!$C$12,0))</f>
        <v/>
      </c>
      <c r="O259" s="33" t="str">
        <f>IF(คำตอบ1หลัก!A259="","",IF(TEXT(คำตอบ1หลัก!N259,0)=TEXT(ข้อมูลเฉลยคำตอบ!$B$13,0),ข้อมูลเฉลยคำตอบ!$C$13,0))</f>
        <v/>
      </c>
      <c r="P259" s="33" t="str">
        <f>IF(คำตอบ1หลัก!A259="","",IF(TEXT(คำตอบ1หลัก!O259,0)=TEXT(ข้อมูลเฉลยคำตอบ!$B$14,0),ข้อมูลเฉลยคำตอบ!$C$14,0))</f>
        <v/>
      </c>
      <c r="Q259" s="33" t="str">
        <f>IF(คำตอบ1หลัก!A259="","",IF(TEXT(คำตอบ1หลัก!P259,0)=TEXT(ข้อมูลเฉลยคำตอบ!$B$15,0),ข้อมูลเฉลยคำตอบ!$C$15,0))</f>
        <v/>
      </c>
      <c r="R259" s="33" t="str">
        <f>IF(คำตอบ1หลัก!A259="","",IF(TEXT(คำตอบ1หลัก!Q259,0)=TEXT(ข้อมูลเฉลยคำตอบ!$B$16,0),ข้อมูลเฉลยคำตอบ!$C$16,0))</f>
        <v/>
      </c>
      <c r="S259" s="33" t="str">
        <f>IF(คำตอบ1หลัก!A259="","",IF(TEXT(คำตอบ1หลัก!R259,0)=TEXT(ข้อมูลเฉลยคำตอบ!$B$17,0),ข้อมูลเฉลยคำตอบ!$C$17,0))</f>
        <v/>
      </c>
      <c r="T259" s="33" t="str">
        <f>IF(คำตอบ1หลัก!A259="","",IF(TEXT(คำตอบ1หลัก!S259,0)=TEXT(ข้อมูลเฉลยคำตอบ!$B$18,0),ข้อมูลเฉลยคำตอบ!$C$18,0))</f>
        <v/>
      </c>
      <c r="U259" s="33" t="str">
        <f>IF(คำตอบ1หลัก!A259="","",IF(TEXT(คำตอบ1หลัก!T259,0)=TEXT(ข้อมูลเฉลยคำตอบ!$B$19,0),ข้อมูลเฉลยคำตอบ!$C$19,0))</f>
        <v/>
      </c>
      <c r="V259" s="33" t="str">
        <f>IF(คำตอบ1หลัก!A259="","",IF(TEXT(คำตอบ1หลัก!U259,0)=TEXT(ข้อมูลเฉลยคำตอบ!$B$20,0),ข้อมูลเฉลยคำตอบ!$C$20,0))</f>
        <v/>
      </c>
      <c r="W259" s="33" t="str">
        <f>IF(คำตอบ1หลัก!A259="","",IF(TEXT(คำตอบ1หลัก!V259,0)=TEXT(ข้อมูลเฉลยคำตอบ!$B$21,0),ข้อมูลเฉลยคำตอบ!$C$21,0))</f>
        <v/>
      </c>
      <c r="X259" s="33" t="str">
        <f>IF(คำตอบ1หลัก!A259="","",IF(TEXT(คำตอบ1หลัก!W259,0)=TEXT(ข้อมูลเฉลยคำตอบ!$B$22,0),ข้อมูลเฉลยคำตอบ!$C$22,0))</f>
        <v/>
      </c>
      <c r="Y259" s="33" t="str">
        <f>IF(คำตอบ1หลัก!A259="","",IF(TEXT(คำตอบ1หลัก!X259,0)=TEXT(ข้อมูลเฉลยคำตอบ!$B$23,0),ข้อมูลเฉลยคำตอบ!$C$23,0))</f>
        <v/>
      </c>
      <c r="Z259" s="33" t="str">
        <f>IF(คำตอบ1หลัก!A259="","",IF(TEXT(คำตอบ1หลัก!Y259,0)=TEXT(ข้อมูลเฉลยคำตอบ!$B$24,0),ข้อมูลเฉลยคำตอบ!$C$24,0))</f>
        <v/>
      </c>
      <c r="AA259" s="33" t="str">
        <f>IF(คำตอบ1หลัก!A259="","",IF(TEXT(คำตอบ1หลัก!Z259,0)=TEXT(ข้อมูลเฉลยคำตอบ!$B$25,0),ข้อมูลเฉลยคำตอบ!$C$25,0))</f>
        <v/>
      </c>
      <c r="AB259" s="33" t="str">
        <f>IF(คำตอบ1หลัก!A259="","",IF(TEXT(คำตอบ1หลัก!AA259,0)=TEXT(ข้อมูลเฉลยคำตอบ!$B$26,0),ข้อมูลเฉลยคำตอบ!$C$26,0))</f>
        <v/>
      </c>
      <c r="AC259" s="33" t="str">
        <f>IF(คำตอบ1หลัก!A259="","",IF(TEXT(คำตอบ1หลัก!AB259,0)=TEXT(ข้อมูลเฉลยคำตอบ!$B$27,0),ข้อมูลเฉลยคำตอบ!$C$27,0))</f>
        <v/>
      </c>
      <c r="AD259" s="33" t="str">
        <f>IF(คำตอบ1หลัก!A259="","",IF(TEXT(คำตอบ1หลัก!AC259,0)=TEXT(ข้อมูลเฉลยคำตอบ!$B$28,0),ข้อมูลเฉลยคำตอบ!$C$28,0))</f>
        <v/>
      </c>
      <c r="AE259" s="33" t="str">
        <f>IF(คำตอบ1หลัก!A259="","",IF(TEXT(คำตอบ1หลัก!AD259,0)=TEXT(ข้อมูลเฉลยคำตอบ!$B$29,0),ข้อมูลเฉลยคำตอบ!$C$29,0))</f>
        <v/>
      </c>
      <c r="AF259" s="33" t="str">
        <f>IF(คำตอบ1หลัก!A259="","",IF(TEXT(คำตอบ1หลัก!AE259,0)=TEXT(ข้อมูลเฉลยคำตอบ!$B$30,0),ข้อมูลเฉลยคำตอบ!$C$30,0))</f>
        <v/>
      </c>
      <c r="AG259" s="33" t="str">
        <f>IF(คำตอบ1หลัก!A259="","",IF(TEXT(คำตอบ1หลัก!AF259,0)=TEXT(ข้อมูลเฉลยคำตอบ!$B$31,0),ข้อมูลเฉลยคำตอบ!$C$31,0))</f>
        <v/>
      </c>
      <c r="AH259" s="33" t="str">
        <f>IF(คำตอบ1หลัก!A259="","",IF(TEXT(คำตอบ1หลัก!AG259,0)=TEXT(ข้อมูลเฉลยคำตอบ!$B$32,0),ข้อมูลเฉลยคำตอบ!$C$32,0))</f>
        <v/>
      </c>
      <c r="AI259" s="33" t="str">
        <f>IF(คำตอบ1หลัก!A259="","",IF(TEXT(คำตอบ1หลัก!AH259,0)=TEXT(ข้อมูลเฉลยคำตอบ!$B$33,0),ข้อมูลเฉลยคำตอบ!$C$33,0))</f>
        <v/>
      </c>
      <c r="AJ259" s="33" t="str">
        <f>IF(คำตอบ1หลัก!A259="","",IF(TEXT(คำตอบ1หลัก!AI259,0)=TEXT(ข้อมูลเฉลยคำตอบ!$B$34,0),ข้อมูลเฉลยคำตอบ!$C$34,0))</f>
        <v/>
      </c>
      <c r="AK259" s="33" t="str">
        <f>IF(คำตอบ1หลัก!A259="","",IF(TEXT(คำตอบ1หลัก!AJ259,0)=TEXT(ข้อมูลเฉลยคำตอบ!$B$35,0),ข้อมูลเฉลยคำตอบ!$C$35,0))</f>
        <v/>
      </c>
      <c r="AL259" s="33" t="str">
        <f>IF(คำตอบ1หลัก!A259="","",IF(TEXT(คำตอบ1หลัก!AK259,0)=TEXT(ข้อมูลเฉลยคำตอบ!$B$36,0),ข้อมูลเฉลยคำตอบ!$C$36,0))</f>
        <v/>
      </c>
      <c r="AM259" s="33" t="str">
        <f>IF(คำตอบ1หลัก!A259="","",IF(TEXT(คำตอบ1หลัก!AL259,0)=TEXT(ข้อมูลเฉลยคำตอบ!$B$37,0),ข้อมูลเฉลยคำตอบ!$C$37,0))</f>
        <v/>
      </c>
      <c r="AN259" s="33" t="str">
        <f>IF(คำตอบ1หลัก!A259="","",IF(TEXT(คำตอบ1หลัก!AM259,0)=TEXT(ข้อมูลเฉลยคำตอบ!$B$38,0),ข้อมูลเฉลยคำตอบ!$C$38,0))</f>
        <v/>
      </c>
      <c r="AO259" s="33" t="str">
        <f>IF(คำตอบ1หลัก!A259="","",IF(TEXT(คำตอบ1หลัก!AN259,0)=TEXT(ข้อมูลเฉลยคำตอบ!$B$39,0),ข้อมูลเฉลยคำตอบ!$C$39,0))</f>
        <v/>
      </c>
      <c r="AP259" s="33" t="str">
        <f>IF(คำตอบ1หลัก!A259="","",IF(TEXT(คำตอบ1หลัก!AO259,0)=TEXT(ข้อมูลเฉลยคำตอบ!$B$40,0),ข้อมูลเฉลยคำตอบ!$C$40,0))</f>
        <v/>
      </c>
      <c r="AQ259" s="33" t="str">
        <f>IF(คำตอบ1หลัก!A259="","",IF(TEXT(คำตอบ1หลัก!AP259,0)=TEXT(ข้อมูลเฉลยคำตอบ!$B$41,0),ข้อมูลเฉลยคำตอบ!$C$41,0))</f>
        <v/>
      </c>
      <c r="AR259" s="33" t="str">
        <f>IF(คำตอบ1หลัก!A259="","",IF(TEXT(คำตอบ1หลัก!AQ259,0)=TEXT(ข้อมูลเฉลยคำตอบ!$B$42,0),ข้อมูลเฉลยคำตอบ!$C$42,0))</f>
        <v/>
      </c>
      <c r="AS259" s="33" t="str">
        <f>IF(คำตอบ1หลัก!A259="","",IF(TEXT(คำตอบ1หลัก!AR259,0)=TEXT(ข้อมูลเฉลยคำตอบ!$B$43,0),ข้อมูลเฉลยคำตอบ!$C$43,0))</f>
        <v/>
      </c>
      <c r="AT259" s="33" t="str">
        <f>IF(คำตอบ1หลัก!A259="","",IF(TEXT(คำตอบ1หลัก!AS259,0)=TEXT(ข้อมูลเฉลยคำตอบ!$B$44,0),ข้อมูลเฉลยคำตอบ!$C$44,0))</f>
        <v/>
      </c>
      <c r="AU259" s="33" t="str">
        <f>IF(คำตอบ1หลัก!A259="","",IF(TEXT(คำตอบ1หลัก!AT259,0)=TEXT(ข้อมูลเฉลยคำตอบ!$B$45,0),ข้อมูลเฉลยคำตอบ!$C$45,0))</f>
        <v/>
      </c>
      <c r="AV259" s="33" t="str">
        <f>IF(คำตอบ1หลัก!A259="","",IF(TEXT(คำตอบ1หลัก!AU259,0)=TEXT(ข้อมูลเฉลยคำตอบ!$B$46,0),ข้อมูลเฉลยคำตอบ!$C$46,0))</f>
        <v/>
      </c>
      <c r="AW259" s="33" t="str">
        <f>IF(คำตอบ1หลัก!A259="","",IF(TEXT(คำตอบ1หลัก!AV259,0)=TEXT(ข้อมูลเฉลยคำตอบ!$B$47,0),ข้อมูลเฉลยคำตอบ!$C$47,0))</f>
        <v/>
      </c>
      <c r="AX259" s="33" t="str">
        <f>IF(คำตอบ1หลัก!A259="","",IF(TEXT(คำตอบ1หลัก!AW259,0)=TEXT(ข้อมูลเฉลยคำตอบ!$B$48,0),ข้อมูลเฉลยคำตอบ!$C$48,0))</f>
        <v/>
      </c>
      <c r="AY259" s="33" t="str">
        <f>IF(คำตอบ1หลัก!A259="","",IF(TEXT(คำตอบ1หลัก!AX259,0)=TEXT(ข้อมูลเฉลยคำตอบ!$B$49,0),ข้อมูลเฉลยคำตอบ!$C$49,0))</f>
        <v/>
      </c>
      <c r="AZ259" s="33" t="str">
        <f>IF(คำตอบ1หลัก!A259="","",IF(TEXT(คำตอบ1หลัก!AY259,0)=TEXT(ข้อมูลเฉลยคำตอบ!$B$50,0),ข้อมูลเฉลยคำตอบ!$C$50,0))</f>
        <v/>
      </c>
      <c r="BA259" s="33" t="str">
        <f>IF(คำตอบ1หลัก!A259="","",IF(TEXT(คำตอบ1หลัก!AZ259,0)=TEXT(ข้อมูลเฉลยคำตอบ!$B$51,0),ข้อมูลเฉลยคำตอบ!$C$51,0))</f>
        <v/>
      </c>
      <c r="BB259" s="33" t="str">
        <f>IF(คำตอบ1หลัก!A259="","",IF(TEXT(คำตอบ1หลัก!BA259,0)=TEXT(ข้อมูลเฉลยคำตอบ!$B$52,0),ข้อมูลเฉลยคำตอบ!$C$52,0))</f>
        <v/>
      </c>
      <c r="BC259" s="33" t="str">
        <f>IF(คำตอบ1หลัก!A259="","",IF(TEXT(คำตอบ1หลัก!BB259,0)=TEXT(ข้อมูลเฉลยคำตอบ!$B$53,0),ข้อมูลเฉลยคำตอบ!$C$53,0))</f>
        <v/>
      </c>
      <c r="BD259" s="33" t="str">
        <f>IF(คำตอบ1หลัก!A259="","",IF(TEXT(คำตอบ1หลัก!BC259,0)=TEXT(ข้อมูลเฉลยคำตอบ!$B$54,0),ข้อมูลเฉลยคำตอบ!$C$54,0))</f>
        <v/>
      </c>
      <c r="BE259" s="33" t="str">
        <f>IF(คำตอบ1หลัก!A259="","",IF(TEXT(คำตอบ1หลัก!BD259,0)=TEXT(ข้อมูลเฉลยคำตอบ!$B$55,0),ข้อมูลเฉลยคำตอบ!$C$55,0))</f>
        <v/>
      </c>
      <c r="BF259" s="33" t="str">
        <f>IF(คำตอบ1หลัก!A259="","",IF(TEXT(คำตอบ1หลัก!BE259,0)=TEXT(ข้อมูลเฉลยคำตอบ!$B$56,0),ข้อมูลเฉลยคำตอบ!$C$56,0))</f>
        <v/>
      </c>
      <c r="BG259" s="33" t="str">
        <f>IF(คำตอบ1หลัก!A259="","",IF(TEXT(คำตอบ1หลัก!BF259,0)=TEXT(ข้อมูลเฉลยคำตอบ!$B$57,0),ข้อมูลเฉลยคำตอบ!$C$57,0))</f>
        <v/>
      </c>
      <c r="BH259" s="33" t="str">
        <f>IF(คำตอบ1หลัก!A259="","",IF(TEXT(คำตอบ1หลัก!BG259,0)=TEXT(ข้อมูลเฉลยคำตอบ!$B$58,0),ข้อมูลเฉลยคำตอบ!$C$58,0))</f>
        <v/>
      </c>
      <c r="BI259" s="33" t="str">
        <f>IF(คำตอบ1หลัก!A259="","",IF(TEXT(คำตอบ1หลัก!BH259,0)=TEXT(ข้อมูลเฉลยคำตอบ!$B$59,0),ข้อมูลเฉลยคำตอบ!$C$59,0))</f>
        <v/>
      </c>
      <c r="BJ259" s="33" t="str">
        <f>IF(คำตอบ1หลัก!A259="","",IF(TEXT(คำตอบ1หลัก!BI259,0)=TEXT(ข้อมูลเฉลยคำตอบ!$B$60,0),ข้อมูลเฉลยคำตอบ!$C$60,0))</f>
        <v/>
      </c>
      <c r="BK259" s="33" t="str">
        <f>IF(คำตอบ1หลัก!A259="","",IF(TEXT(คำตอบ1หลัก!BJ259,0)=TEXT(ข้อมูลเฉลยคำตอบ!$B$61,0),ข้อมูลเฉลยคำตอบ!$C$61,0))</f>
        <v/>
      </c>
      <c r="BM259" s="18" t="str">
        <f t="shared" ref="BM259:BM322" si="8">IF(B259="","",SUM(D259:BK259))</f>
        <v/>
      </c>
      <c r="BN259" s="38" t="str">
        <f t="shared" ref="BN259:BN322" si="9">IF(B259="","",BM259*BM259)</f>
        <v/>
      </c>
    </row>
    <row r="260" spans="1:66" ht="17.399999999999999" hidden="1" customHeight="1">
      <c r="A260" s="19">
        <v>259</v>
      </c>
      <c r="B260" s="3"/>
      <c r="C260" s="3"/>
      <c r="D260" s="33" t="str">
        <f>IF(คำตอบ1หลัก!A260="","",IF(TEXT(คำตอบ1หลัก!C260,0)=TEXT(ข้อมูลเฉลยคำตอบ!$B$2,0),ข้อมูลเฉลยคำตอบ!$C$2,0))</f>
        <v/>
      </c>
      <c r="E260" s="33" t="str">
        <f>IF(คำตอบ1หลัก!A260="","",IF(TEXT(คำตอบ1หลัก!D260,0)=TEXT(ข้อมูลเฉลยคำตอบ!$B$3,0),ข้อมูลเฉลยคำตอบ!$C$3,0))</f>
        <v/>
      </c>
      <c r="F260" s="33" t="str">
        <f>IF(คำตอบ1หลัก!A260="","",IF(TEXT(คำตอบ1หลัก!E260,0)=TEXT(ข้อมูลเฉลยคำตอบ!$B$4,0),ข้อมูลเฉลยคำตอบ!$C$4,0))</f>
        <v/>
      </c>
      <c r="G260" s="33" t="str">
        <f>IF(คำตอบ1หลัก!A260="","",IF(TEXT(คำตอบ1หลัก!F260,0)=TEXT(ข้อมูลเฉลยคำตอบ!$B$5,0),ข้อมูลเฉลยคำตอบ!$C$5,0))</f>
        <v/>
      </c>
      <c r="H260" s="33" t="str">
        <f>IF(คำตอบ1หลัก!A260="","",IF(TEXT(คำตอบ1หลัก!G260,0)=TEXT(ข้อมูลเฉลยคำตอบ!$B$6,0),ข้อมูลเฉลยคำตอบ!$C$6,0))</f>
        <v/>
      </c>
      <c r="I260" s="33" t="str">
        <f>IF(คำตอบ1หลัก!A260="","",IF(TEXT(คำตอบ1หลัก!H260,0)=TEXT(ข้อมูลเฉลยคำตอบ!$B$7,0),ข้อมูลเฉลยคำตอบ!$C$7,0))</f>
        <v/>
      </c>
      <c r="J260" s="33" t="str">
        <f>IF(คำตอบ1หลัก!A260="","",IF(TEXT(คำตอบ1หลัก!I260,0)=TEXT(ข้อมูลเฉลยคำตอบ!$B$8,0),ข้อมูลเฉลยคำตอบ!$C$8,0))</f>
        <v/>
      </c>
      <c r="K260" s="33" t="str">
        <f>IF(คำตอบ1หลัก!A260="","",IF(TEXT(คำตอบ1หลัก!J260,0)=TEXT(ข้อมูลเฉลยคำตอบ!$B$9,0),ข้อมูลเฉลยคำตอบ!$C$9,0))</f>
        <v/>
      </c>
      <c r="L260" s="33" t="str">
        <f>IF(คำตอบ1หลัก!A260="","",IF(TEXT(คำตอบ1หลัก!K260,0)=TEXT(ข้อมูลเฉลยคำตอบ!$B$10,0),ข้อมูลเฉลยคำตอบ!$C$10,0))</f>
        <v/>
      </c>
      <c r="M260" s="33" t="str">
        <f>IF(คำตอบ1หลัก!A260="","",IF(TEXT(คำตอบ1หลัก!L260,0)=TEXT(ข้อมูลเฉลยคำตอบ!$B$11,0),ข้อมูลเฉลยคำตอบ!$C$11,0))</f>
        <v/>
      </c>
      <c r="N260" s="33" t="str">
        <f>IF(คำตอบ1หลัก!A260="","",IF(TEXT(คำตอบ1หลัก!M260,0)=TEXT(ข้อมูลเฉลยคำตอบ!$B$12,0),ข้อมูลเฉลยคำตอบ!$C$12,0))</f>
        <v/>
      </c>
      <c r="O260" s="33" t="str">
        <f>IF(คำตอบ1หลัก!A260="","",IF(TEXT(คำตอบ1หลัก!N260,0)=TEXT(ข้อมูลเฉลยคำตอบ!$B$13,0),ข้อมูลเฉลยคำตอบ!$C$13,0))</f>
        <v/>
      </c>
      <c r="P260" s="33" t="str">
        <f>IF(คำตอบ1หลัก!A260="","",IF(TEXT(คำตอบ1หลัก!O260,0)=TEXT(ข้อมูลเฉลยคำตอบ!$B$14,0),ข้อมูลเฉลยคำตอบ!$C$14,0))</f>
        <v/>
      </c>
      <c r="Q260" s="33" t="str">
        <f>IF(คำตอบ1หลัก!A260="","",IF(TEXT(คำตอบ1หลัก!P260,0)=TEXT(ข้อมูลเฉลยคำตอบ!$B$15,0),ข้อมูลเฉลยคำตอบ!$C$15,0))</f>
        <v/>
      </c>
      <c r="R260" s="33" t="str">
        <f>IF(คำตอบ1หลัก!A260="","",IF(TEXT(คำตอบ1หลัก!Q260,0)=TEXT(ข้อมูลเฉลยคำตอบ!$B$16,0),ข้อมูลเฉลยคำตอบ!$C$16,0))</f>
        <v/>
      </c>
      <c r="S260" s="33" t="str">
        <f>IF(คำตอบ1หลัก!A260="","",IF(TEXT(คำตอบ1หลัก!R260,0)=TEXT(ข้อมูลเฉลยคำตอบ!$B$17,0),ข้อมูลเฉลยคำตอบ!$C$17,0))</f>
        <v/>
      </c>
      <c r="T260" s="33" t="str">
        <f>IF(คำตอบ1หลัก!A260="","",IF(TEXT(คำตอบ1หลัก!S260,0)=TEXT(ข้อมูลเฉลยคำตอบ!$B$18,0),ข้อมูลเฉลยคำตอบ!$C$18,0))</f>
        <v/>
      </c>
      <c r="U260" s="33" t="str">
        <f>IF(คำตอบ1หลัก!A260="","",IF(TEXT(คำตอบ1หลัก!T260,0)=TEXT(ข้อมูลเฉลยคำตอบ!$B$19,0),ข้อมูลเฉลยคำตอบ!$C$19,0))</f>
        <v/>
      </c>
      <c r="V260" s="33" t="str">
        <f>IF(คำตอบ1หลัก!A260="","",IF(TEXT(คำตอบ1หลัก!U260,0)=TEXT(ข้อมูลเฉลยคำตอบ!$B$20,0),ข้อมูลเฉลยคำตอบ!$C$20,0))</f>
        <v/>
      </c>
      <c r="W260" s="33" t="str">
        <f>IF(คำตอบ1หลัก!A260="","",IF(TEXT(คำตอบ1หลัก!V260,0)=TEXT(ข้อมูลเฉลยคำตอบ!$B$21,0),ข้อมูลเฉลยคำตอบ!$C$21,0))</f>
        <v/>
      </c>
      <c r="X260" s="33" t="str">
        <f>IF(คำตอบ1หลัก!A260="","",IF(TEXT(คำตอบ1หลัก!W260,0)=TEXT(ข้อมูลเฉลยคำตอบ!$B$22,0),ข้อมูลเฉลยคำตอบ!$C$22,0))</f>
        <v/>
      </c>
      <c r="Y260" s="33" t="str">
        <f>IF(คำตอบ1หลัก!A260="","",IF(TEXT(คำตอบ1หลัก!X260,0)=TEXT(ข้อมูลเฉลยคำตอบ!$B$23,0),ข้อมูลเฉลยคำตอบ!$C$23,0))</f>
        <v/>
      </c>
      <c r="Z260" s="33" t="str">
        <f>IF(คำตอบ1หลัก!A260="","",IF(TEXT(คำตอบ1หลัก!Y260,0)=TEXT(ข้อมูลเฉลยคำตอบ!$B$24,0),ข้อมูลเฉลยคำตอบ!$C$24,0))</f>
        <v/>
      </c>
      <c r="AA260" s="33" t="str">
        <f>IF(คำตอบ1หลัก!A260="","",IF(TEXT(คำตอบ1หลัก!Z260,0)=TEXT(ข้อมูลเฉลยคำตอบ!$B$25,0),ข้อมูลเฉลยคำตอบ!$C$25,0))</f>
        <v/>
      </c>
      <c r="AB260" s="33" t="str">
        <f>IF(คำตอบ1หลัก!A260="","",IF(TEXT(คำตอบ1หลัก!AA260,0)=TEXT(ข้อมูลเฉลยคำตอบ!$B$26,0),ข้อมูลเฉลยคำตอบ!$C$26,0))</f>
        <v/>
      </c>
      <c r="AC260" s="33" t="str">
        <f>IF(คำตอบ1หลัก!A260="","",IF(TEXT(คำตอบ1หลัก!AB260,0)=TEXT(ข้อมูลเฉลยคำตอบ!$B$27,0),ข้อมูลเฉลยคำตอบ!$C$27,0))</f>
        <v/>
      </c>
      <c r="AD260" s="33" t="str">
        <f>IF(คำตอบ1หลัก!A260="","",IF(TEXT(คำตอบ1หลัก!AC260,0)=TEXT(ข้อมูลเฉลยคำตอบ!$B$28,0),ข้อมูลเฉลยคำตอบ!$C$28,0))</f>
        <v/>
      </c>
      <c r="AE260" s="33" t="str">
        <f>IF(คำตอบ1หลัก!A260="","",IF(TEXT(คำตอบ1หลัก!AD260,0)=TEXT(ข้อมูลเฉลยคำตอบ!$B$29,0),ข้อมูลเฉลยคำตอบ!$C$29,0))</f>
        <v/>
      </c>
      <c r="AF260" s="33" t="str">
        <f>IF(คำตอบ1หลัก!A260="","",IF(TEXT(คำตอบ1หลัก!AE260,0)=TEXT(ข้อมูลเฉลยคำตอบ!$B$30,0),ข้อมูลเฉลยคำตอบ!$C$30,0))</f>
        <v/>
      </c>
      <c r="AG260" s="33" t="str">
        <f>IF(คำตอบ1หลัก!A260="","",IF(TEXT(คำตอบ1หลัก!AF260,0)=TEXT(ข้อมูลเฉลยคำตอบ!$B$31,0),ข้อมูลเฉลยคำตอบ!$C$31,0))</f>
        <v/>
      </c>
      <c r="AH260" s="33" t="str">
        <f>IF(คำตอบ1หลัก!A260="","",IF(TEXT(คำตอบ1หลัก!AG260,0)=TEXT(ข้อมูลเฉลยคำตอบ!$B$32,0),ข้อมูลเฉลยคำตอบ!$C$32,0))</f>
        <v/>
      </c>
      <c r="AI260" s="33" t="str">
        <f>IF(คำตอบ1หลัก!A260="","",IF(TEXT(คำตอบ1หลัก!AH260,0)=TEXT(ข้อมูลเฉลยคำตอบ!$B$33,0),ข้อมูลเฉลยคำตอบ!$C$33,0))</f>
        <v/>
      </c>
      <c r="AJ260" s="33" t="str">
        <f>IF(คำตอบ1หลัก!A260="","",IF(TEXT(คำตอบ1หลัก!AI260,0)=TEXT(ข้อมูลเฉลยคำตอบ!$B$34,0),ข้อมูลเฉลยคำตอบ!$C$34,0))</f>
        <v/>
      </c>
      <c r="AK260" s="33" t="str">
        <f>IF(คำตอบ1หลัก!A260="","",IF(TEXT(คำตอบ1หลัก!AJ260,0)=TEXT(ข้อมูลเฉลยคำตอบ!$B$35,0),ข้อมูลเฉลยคำตอบ!$C$35,0))</f>
        <v/>
      </c>
      <c r="AL260" s="33" t="str">
        <f>IF(คำตอบ1หลัก!A260="","",IF(TEXT(คำตอบ1หลัก!AK260,0)=TEXT(ข้อมูลเฉลยคำตอบ!$B$36,0),ข้อมูลเฉลยคำตอบ!$C$36,0))</f>
        <v/>
      </c>
      <c r="AM260" s="33" t="str">
        <f>IF(คำตอบ1หลัก!A260="","",IF(TEXT(คำตอบ1หลัก!AL260,0)=TEXT(ข้อมูลเฉลยคำตอบ!$B$37,0),ข้อมูลเฉลยคำตอบ!$C$37,0))</f>
        <v/>
      </c>
      <c r="AN260" s="33" t="str">
        <f>IF(คำตอบ1หลัก!A260="","",IF(TEXT(คำตอบ1หลัก!AM260,0)=TEXT(ข้อมูลเฉลยคำตอบ!$B$38,0),ข้อมูลเฉลยคำตอบ!$C$38,0))</f>
        <v/>
      </c>
      <c r="AO260" s="33" t="str">
        <f>IF(คำตอบ1หลัก!A260="","",IF(TEXT(คำตอบ1หลัก!AN260,0)=TEXT(ข้อมูลเฉลยคำตอบ!$B$39,0),ข้อมูลเฉลยคำตอบ!$C$39,0))</f>
        <v/>
      </c>
      <c r="AP260" s="33" t="str">
        <f>IF(คำตอบ1หลัก!A260="","",IF(TEXT(คำตอบ1หลัก!AO260,0)=TEXT(ข้อมูลเฉลยคำตอบ!$B$40,0),ข้อมูลเฉลยคำตอบ!$C$40,0))</f>
        <v/>
      </c>
      <c r="AQ260" s="33" t="str">
        <f>IF(คำตอบ1หลัก!A260="","",IF(TEXT(คำตอบ1หลัก!AP260,0)=TEXT(ข้อมูลเฉลยคำตอบ!$B$41,0),ข้อมูลเฉลยคำตอบ!$C$41,0))</f>
        <v/>
      </c>
      <c r="AR260" s="33" t="str">
        <f>IF(คำตอบ1หลัก!A260="","",IF(TEXT(คำตอบ1หลัก!AQ260,0)=TEXT(ข้อมูลเฉลยคำตอบ!$B$42,0),ข้อมูลเฉลยคำตอบ!$C$42,0))</f>
        <v/>
      </c>
      <c r="AS260" s="33" t="str">
        <f>IF(คำตอบ1หลัก!A260="","",IF(TEXT(คำตอบ1หลัก!AR260,0)=TEXT(ข้อมูลเฉลยคำตอบ!$B$43,0),ข้อมูลเฉลยคำตอบ!$C$43,0))</f>
        <v/>
      </c>
      <c r="AT260" s="33" t="str">
        <f>IF(คำตอบ1หลัก!A260="","",IF(TEXT(คำตอบ1หลัก!AS260,0)=TEXT(ข้อมูลเฉลยคำตอบ!$B$44,0),ข้อมูลเฉลยคำตอบ!$C$44,0))</f>
        <v/>
      </c>
      <c r="AU260" s="33" t="str">
        <f>IF(คำตอบ1หลัก!A260="","",IF(TEXT(คำตอบ1หลัก!AT260,0)=TEXT(ข้อมูลเฉลยคำตอบ!$B$45,0),ข้อมูลเฉลยคำตอบ!$C$45,0))</f>
        <v/>
      </c>
      <c r="AV260" s="33" t="str">
        <f>IF(คำตอบ1หลัก!A260="","",IF(TEXT(คำตอบ1หลัก!AU260,0)=TEXT(ข้อมูลเฉลยคำตอบ!$B$46,0),ข้อมูลเฉลยคำตอบ!$C$46,0))</f>
        <v/>
      </c>
      <c r="AW260" s="33" t="str">
        <f>IF(คำตอบ1หลัก!A260="","",IF(TEXT(คำตอบ1หลัก!AV260,0)=TEXT(ข้อมูลเฉลยคำตอบ!$B$47,0),ข้อมูลเฉลยคำตอบ!$C$47,0))</f>
        <v/>
      </c>
      <c r="AX260" s="33" t="str">
        <f>IF(คำตอบ1หลัก!A260="","",IF(TEXT(คำตอบ1หลัก!AW260,0)=TEXT(ข้อมูลเฉลยคำตอบ!$B$48,0),ข้อมูลเฉลยคำตอบ!$C$48,0))</f>
        <v/>
      </c>
      <c r="AY260" s="33" t="str">
        <f>IF(คำตอบ1หลัก!A260="","",IF(TEXT(คำตอบ1หลัก!AX260,0)=TEXT(ข้อมูลเฉลยคำตอบ!$B$49,0),ข้อมูลเฉลยคำตอบ!$C$49,0))</f>
        <v/>
      </c>
      <c r="AZ260" s="33" t="str">
        <f>IF(คำตอบ1หลัก!A260="","",IF(TEXT(คำตอบ1หลัก!AY260,0)=TEXT(ข้อมูลเฉลยคำตอบ!$B$50,0),ข้อมูลเฉลยคำตอบ!$C$50,0))</f>
        <v/>
      </c>
      <c r="BA260" s="33" t="str">
        <f>IF(คำตอบ1หลัก!A260="","",IF(TEXT(คำตอบ1หลัก!AZ260,0)=TEXT(ข้อมูลเฉลยคำตอบ!$B$51,0),ข้อมูลเฉลยคำตอบ!$C$51,0))</f>
        <v/>
      </c>
      <c r="BB260" s="33" t="str">
        <f>IF(คำตอบ1หลัก!A260="","",IF(TEXT(คำตอบ1หลัก!BA260,0)=TEXT(ข้อมูลเฉลยคำตอบ!$B$52,0),ข้อมูลเฉลยคำตอบ!$C$52,0))</f>
        <v/>
      </c>
      <c r="BC260" s="33" t="str">
        <f>IF(คำตอบ1หลัก!A260="","",IF(TEXT(คำตอบ1หลัก!BB260,0)=TEXT(ข้อมูลเฉลยคำตอบ!$B$53,0),ข้อมูลเฉลยคำตอบ!$C$53,0))</f>
        <v/>
      </c>
      <c r="BD260" s="33" t="str">
        <f>IF(คำตอบ1หลัก!A260="","",IF(TEXT(คำตอบ1หลัก!BC260,0)=TEXT(ข้อมูลเฉลยคำตอบ!$B$54,0),ข้อมูลเฉลยคำตอบ!$C$54,0))</f>
        <v/>
      </c>
      <c r="BE260" s="33" t="str">
        <f>IF(คำตอบ1หลัก!A260="","",IF(TEXT(คำตอบ1หลัก!BD260,0)=TEXT(ข้อมูลเฉลยคำตอบ!$B$55,0),ข้อมูลเฉลยคำตอบ!$C$55,0))</f>
        <v/>
      </c>
      <c r="BF260" s="33" t="str">
        <f>IF(คำตอบ1หลัก!A260="","",IF(TEXT(คำตอบ1หลัก!BE260,0)=TEXT(ข้อมูลเฉลยคำตอบ!$B$56,0),ข้อมูลเฉลยคำตอบ!$C$56,0))</f>
        <v/>
      </c>
      <c r="BG260" s="33" t="str">
        <f>IF(คำตอบ1หลัก!A260="","",IF(TEXT(คำตอบ1หลัก!BF260,0)=TEXT(ข้อมูลเฉลยคำตอบ!$B$57,0),ข้อมูลเฉลยคำตอบ!$C$57,0))</f>
        <v/>
      </c>
      <c r="BH260" s="33" t="str">
        <f>IF(คำตอบ1หลัก!A260="","",IF(TEXT(คำตอบ1หลัก!BG260,0)=TEXT(ข้อมูลเฉลยคำตอบ!$B$58,0),ข้อมูลเฉลยคำตอบ!$C$58,0))</f>
        <v/>
      </c>
      <c r="BI260" s="33" t="str">
        <f>IF(คำตอบ1หลัก!A260="","",IF(TEXT(คำตอบ1หลัก!BH260,0)=TEXT(ข้อมูลเฉลยคำตอบ!$B$59,0),ข้อมูลเฉลยคำตอบ!$C$59,0))</f>
        <v/>
      </c>
      <c r="BJ260" s="33" t="str">
        <f>IF(คำตอบ1หลัก!A260="","",IF(TEXT(คำตอบ1หลัก!BI260,0)=TEXT(ข้อมูลเฉลยคำตอบ!$B$60,0),ข้อมูลเฉลยคำตอบ!$C$60,0))</f>
        <v/>
      </c>
      <c r="BK260" s="33" t="str">
        <f>IF(คำตอบ1หลัก!A260="","",IF(TEXT(คำตอบ1หลัก!BJ260,0)=TEXT(ข้อมูลเฉลยคำตอบ!$B$61,0),ข้อมูลเฉลยคำตอบ!$C$61,0))</f>
        <v/>
      </c>
      <c r="BM260" s="18" t="str">
        <f t="shared" si="8"/>
        <v/>
      </c>
      <c r="BN260" s="38" t="str">
        <f t="shared" si="9"/>
        <v/>
      </c>
    </row>
    <row r="261" spans="1:66" ht="17.399999999999999" hidden="1" customHeight="1">
      <c r="A261" s="19">
        <v>260</v>
      </c>
      <c r="B261" s="3"/>
      <c r="C261" s="3"/>
      <c r="D261" s="33" t="str">
        <f>IF(คำตอบ1หลัก!A261="","",IF(TEXT(คำตอบ1หลัก!C261,0)=TEXT(ข้อมูลเฉลยคำตอบ!$B$2,0),ข้อมูลเฉลยคำตอบ!$C$2,0))</f>
        <v/>
      </c>
      <c r="E261" s="33" t="str">
        <f>IF(คำตอบ1หลัก!A261="","",IF(TEXT(คำตอบ1หลัก!D261,0)=TEXT(ข้อมูลเฉลยคำตอบ!$B$3,0),ข้อมูลเฉลยคำตอบ!$C$3,0))</f>
        <v/>
      </c>
      <c r="F261" s="33" t="str">
        <f>IF(คำตอบ1หลัก!A261="","",IF(TEXT(คำตอบ1หลัก!E261,0)=TEXT(ข้อมูลเฉลยคำตอบ!$B$4,0),ข้อมูลเฉลยคำตอบ!$C$4,0))</f>
        <v/>
      </c>
      <c r="G261" s="33" t="str">
        <f>IF(คำตอบ1หลัก!A261="","",IF(TEXT(คำตอบ1หลัก!F261,0)=TEXT(ข้อมูลเฉลยคำตอบ!$B$5,0),ข้อมูลเฉลยคำตอบ!$C$5,0))</f>
        <v/>
      </c>
      <c r="H261" s="33" t="str">
        <f>IF(คำตอบ1หลัก!A261="","",IF(TEXT(คำตอบ1หลัก!G261,0)=TEXT(ข้อมูลเฉลยคำตอบ!$B$6,0),ข้อมูลเฉลยคำตอบ!$C$6,0))</f>
        <v/>
      </c>
      <c r="I261" s="33" t="str">
        <f>IF(คำตอบ1หลัก!A261="","",IF(TEXT(คำตอบ1หลัก!H261,0)=TEXT(ข้อมูลเฉลยคำตอบ!$B$7,0),ข้อมูลเฉลยคำตอบ!$C$7,0))</f>
        <v/>
      </c>
      <c r="J261" s="33" t="str">
        <f>IF(คำตอบ1หลัก!A261="","",IF(TEXT(คำตอบ1หลัก!I261,0)=TEXT(ข้อมูลเฉลยคำตอบ!$B$8,0),ข้อมูลเฉลยคำตอบ!$C$8,0))</f>
        <v/>
      </c>
      <c r="K261" s="33" t="str">
        <f>IF(คำตอบ1หลัก!A261="","",IF(TEXT(คำตอบ1หลัก!J261,0)=TEXT(ข้อมูลเฉลยคำตอบ!$B$9,0),ข้อมูลเฉลยคำตอบ!$C$9,0))</f>
        <v/>
      </c>
      <c r="L261" s="33" t="str">
        <f>IF(คำตอบ1หลัก!A261="","",IF(TEXT(คำตอบ1หลัก!K261,0)=TEXT(ข้อมูลเฉลยคำตอบ!$B$10,0),ข้อมูลเฉลยคำตอบ!$C$10,0))</f>
        <v/>
      </c>
      <c r="M261" s="33" t="str">
        <f>IF(คำตอบ1หลัก!A261="","",IF(TEXT(คำตอบ1หลัก!L261,0)=TEXT(ข้อมูลเฉลยคำตอบ!$B$11,0),ข้อมูลเฉลยคำตอบ!$C$11,0))</f>
        <v/>
      </c>
      <c r="N261" s="33" t="str">
        <f>IF(คำตอบ1หลัก!A261="","",IF(TEXT(คำตอบ1หลัก!M261,0)=TEXT(ข้อมูลเฉลยคำตอบ!$B$12,0),ข้อมูลเฉลยคำตอบ!$C$12,0))</f>
        <v/>
      </c>
      <c r="O261" s="33" t="str">
        <f>IF(คำตอบ1หลัก!A261="","",IF(TEXT(คำตอบ1หลัก!N261,0)=TEXT(ข้อมูลเฉลยคำตอบ!$B$13,0),ข้อมูลเฉลยคำตอบ!$C$13,0))</f>
        <v/>
      </c>
      <c r="P261" s="33" t="str">
        <f>IF(คำตอบ1หลัก!A261="","",IF(TEXT(คำตอบ1หลัก!O261,0)=TEXT(ข้อมูลเฉลยคำตอบ!$B$14,0),ข้อมูลเฉลยคำตอบ!$C$14,0))</f>
        <v/>
      </c>
      <c r="Q261" s="33" t="str">
        <f>IF(คำตอบ1หลัก!A261="","",IF(TEXT(คำตอบ1หลัก!P261,0)=TEXT(ข้อมูลเฉลยคำตอบ!$B$15,0),ข้อมูลเฉลยคำตอบ!$C$15,0))</f>
        <v/>
      </c>
      <c r="R261" s="33" t="str">
        <f>IF(คำตอบ1หลัก!A261="","",IF(TEXT(คำตอบ1หลัก!Q261,0)=TEXT(ข้อมูลเฉลยคำตอบ!$B$16,0),ข้อมูลเฉลยคำตอบ!$C$16,0))</f>
        <v/>
      </c>
      <c r="S261" s="33" t="str">
        <f>IF(คำตอบ1หลัก!A261="","",IF(TEXT(คำตอบ1หลัก!R261,0)=TEXT(ข้อมูลเฉลยคำตอบ!$B$17,0),ข้อมูลเฉลยคำตอบ!$C$17,0))</f>
        <v/>
      </c>
      <c r="T261" s="33" t="str">
        <f>IF(คำตอบ1หลัก!A261="","",IF(TEXT(คำตอบ1หลัก!S261,0)=TEXT(ข้อมูลเฉลยคำตอบ!$B$18,0),ข้อมูลเฉลยคำตอบ!$C$18,0))</f>
        <v/>
      </c>
      <c r="U261" s="33" t="str">
        <f>IF(คำตอบ1หลัก!A261="","",IF(TEXT(คำตอบ1หลัก!T261,0)=TEXT(ข้อมูลเฉลยคำตอบ!$B$19,0),ข้อมูลเฉลยคำตอบ!$C$19,0))</f>
        <v/>
      </c>
      <c r="V261" s="33" t="str">
        <f>IF(คำตอบ1หลัก!A261="","",IF(TEXT(คำตอบ1หลัก!U261,0)=TEXT(ข้อมูลเฉลยคำตอบ!$B$20,0),ข้อมูลเฉลยคำตอบ!$C$20,0))</f>
        <v/>
      </c>
      <c r="W261" s="33" t="str">
        <f>IF(คำตอบ1หลัก!A261="","",IF(TEXT(คำตอบ1หลัก!V261,0)=TEXT(ข้อมูลเฉลยคำตอบ!$B$21,0),ข้อมูลเฉลยคำตอบ!$C$21,0))</f>
        <v/>
      </c>
      <c r="X261" s="33" t="str">
        <f>IF(คำตอบ1หลัก!A261="","",IF(TEXT(คำตอบ1หลัก!W261,0)=TEXT(ข้อมูลเฉลยคำตอบ!$B$22,0),ข้อมูลเฉลยคำตอบ!$C$22,0))</f>
        <v/>
      </c>
      <c r="Y261" s="33" t="str">
        <f>IF(คำตอบ1หลัก!A261="","",IF(TEXT(คำตอบ1หลัก!X261,0)=TEXT(ข้อมูลเฉลยคำตอบ!$B$23,0),ข้อมูลเฉลยคำตอบ!$C$23,0))</f>
        <v/>
      </c>
      <c r="Z261" s="33" t="str">
        <f>IF(คำตอบ1หลัก!A261="","",IF(TEXT(คำตอบ1หลัก!Y261,0)=TEXT(ข้อมูลเฉลยคำตอบ!$B$24,0),ข้อมูลเฉลยคำตอบ!$C$24,0))</f>
        <v/>
      </c>
      <c r="AA261" s="33" t="str">
        <f>IF(คำตอบ1หลัก!A261="","",IF(TEXT(คำตอบ1หลัก!Z261,0)=TEXT(ข้อมูลเฉลยคำตอบ!$B$25,0),ข้อมูลเฉลยคำตอบ!$C$25,0))</f>
        <v/>
      </c>
      <c r="AB261" s="33" t="str">
        <f>IF(คำตอบ1หลัก!A261="","",IF(TEXT(คำตอบ1หลัก!AA261,0)=TEXT(ข้อมูลเฉลยคำตอบ!$B$26,0),ข้อมูลเฉลยคำตอบ!$C$26,0))</f>
        <v/>
      </c>
      <c r="AC261" s="33" t="str">
        <f>IF(คำตอบ1หลัก!A261="","",IF(TEXT(คำตอบ1หลัก!AB261,0)=TEXT(ข้อมูลเฉลยคำตอบ!$B$27,0),ข้อมูลเฉลยคำตอบ!$C$27,0))</f>
        <v/>
      </c>
      <c r="AD261" s="33" t="str">
        <f>IF(คำตอบ1หลัก!A261="","",IF(TEXT(คำตอบ1หลัก!AC261,0)=TEXT(ข้อมูลเฉลยคำตอบ!$B$28,0),ข้อมูลเฉลยคำตอบ!$C$28,0))</f>
        <v/>
      </c>
      <c r="AE261" s="33" t="str">
        <f>IF(คำตอบ1หลัก!A261="","",IF(TEXT(คำตอบ1หลัก!AD261,0)=TEXT(ข้อมูลเฉลยคำตอบ!$B$29,0),ข้อมูลเฉลยคำตอบ!$C$29,0))</f>
        <v/>
      </c>
      <c r="AF261" s="33" t="str">
        <f>IF(คำตอบ1หลัก!A261="","",IF(TEXT(คำตอบ1หลัก!AE261,0)=TEXT(ข้อมูลเฉลยคำตอบ!$B$30,0),ข้อมูลเฉลยคำตอบ!$C$30,0))</f>
        <v/>
      </c>
      <c r="AG261" s="33" t="str">
        <f>IF(คำตอบ1หลัก!A261="","",IF(TEXT(คำตอบ1หลัก!AF261,0)=TEXT(ข้อมูลเฉลยคำตอบ!$B$31,0),ข้อมูลเฉลยคำตอบ!$C$31,0))</f>
        <v/>
      </c>
      <c r="AH261" s="33" t="str">
        <f>IF(คำตอบ1หลัก!A261="","",IF(TEXT(คำตอบ1หลัก!AG261,0)=TEXT(ข้อมูลเฉลยคำตอบ!$B$32,0),ข้อมูลเฉลยคำตอบ!$C$32,0))</f>
        <v/>
      </c>
      <c r="AI261" s="33" t="str">
        <f>IF(คำตอบ1หลัก!A261="","",IF(TEXT(คำตอบ1หลัก!AH261,0)=TEXT(ข้อมูลเฉลยคำตอบ!$B$33,0),ข้อมูลเฉลยคำตอบ!$C$33,0))</f>
        <v/>
      </c>
      <c r="AJ261" s="33" t="str">
        <f>IF(คำตอบ1หลัก!A261="","",IF(TEXT(คำตอบ1หลัก!AI261,0)=TEXT(ข้อมูลเฉลยคำตอบ!$B$34,0),ข้อมูลเฉลยคำตอบ!$C$34,0))</f>
        <v/>
      </c>
      <c r="AK261" s="33" t="str">
        <f>IF(คำตอบ1หลัก!A261="","",IF(TEXT(คำตอบ1หลัก!AJ261,0)=TEXT(ข้อมูลเฉลยคำตอบ!$B$35,0),ข้อมูลเฉลยคำตอบ!$C$35,0))</f>
        <v/>
      </c>
      <c r="AL261" s="33" t="str">
        <f>IF(คำตอบ1หลัก!A261="","",IF(TEXT(คำตอบ1หลัก!AK261,0)=TEXT(ข้อมูลเฉลยคำตอบ!$B$36,0),ข้อมูลเฉลยคำตอบ!$C$36,0))</f>
        <v/>
      </c>
      <c r="AM261" s="33" t="str">
        <f>IF(คำตอบ1หลัก!A261="","",IF(TEXT(คำตอบ1หลัก!AL261,0)=TEXT(ข้อมูลเฉลยคำตอบ!$B$37,0),ข้อมูลเฉลยคำตอบ!$C$37,0))</f>
        <v/>
      </c>
      <c r="AN261" s="33" t="str">
        <f>IF(คำตอบ1หลัก!A261="","",IF(TEXT(คำตอบ1หลัก!AM261,0)=TEXT(ข้อมูลเฉลยคำตอบ!$B$38,0),ข้อมูลเฉลยคำตอบ!$C$38,0))</f>
        <v/>
      </c>
      <c r="AO261" s="33" t="str">
        <f>IF(คำตอบ1หลัก!A261="","",IF(TEXT(คำตอบ1หลัก!AN261,0)=TEXT(ข้อมูลเฉลยคำตอบ!$B$39,0),ข้อมูลเฉลยคำตอบ!$C$39,0))</f>
        <v/>
      </c>
      <c r="AP261" s="33" t="str">
        <f>IF(คำตอบ1หลัก!A261="","",IF(TEXT(คำตอบ1หลัก!AO261,0)=TEXT(ข้อมูลเฉลยคำตอบ!$B$40,0),ข้อมูลเฉลยคำตอบ!$C$40,0))</f>
        <v/>
      </c>
      <c r="AQ261" s="33" t="str">
        <f>IF(คำตอบ1หลัก!A261="","",IF(TEXT(คำตอบ1หลัก!AP261,0)=TEXT(ข้อมูลเฉลยคำตอบ!$B$41,0),ข้อมูลเฉลยคำตอบ!$C$41,0))</f>
        <v/>
      </c>
      <c r="AR261" s="33" t="str">
        <f>IF(คำตอบ1หลัก!A261="","",IF(TEXT(คำตอบ1หลัก!AQ261,0)=TEXT(ข้อมูลเฉลยคำตอบ!$B$42,0),ข้อมูลเฉลยคำตอบ!$C$42,0))</f>
        <v/>
      </c>
      <c r="AS261" s="33" t="str">
        <f>IF(คำตอบ1หลัก!A261="","",IF(TEXT(คำตอบ1หลัก!AR261,0)=TEXT(ข้อมูลเฉลยคำตอบ!$B$43,0),ข้อมูลเฉลยคำตอบ!$C$43,0))</f>
        <v/>
      </c>
      <c r="AT261" s="33" t="str">
        <f>IF(คำตอบ1หลัก!A261="","",IF(TEXT(คำตอบ1หลัก!AS261,0)=TEXT(ข้อมูลเฉลยคำตอบ!$B$44,0),ข้อมูลเฉลยคำตอบ!$C$44,0))</f>
        <v/>
      </c>
      <c r="AU261" s="33" t="str">
        <f>IF(คำตอบ1หลัก!A261="","",IF(TEXT(คำตอบ1หลัก!AT261,0)=TEXT(ข้อมูลเฉลยคำตอบ!$B$45,0),ข้อมูลเฉลยคำตอบ!$C$45,0))</f>
        <v/>
      </c>
      <c r="AV261" s="33" t="str">
        <f>IF(คำตอบ1หลัก!A261="","",IF(TEXT(คำตอบ1หลัก!AU261,0)=TEXT(ข้อมูลเฉลยคำตอบ!$B$46,0),ข้อมูลเฉลยคำตอบ!$C$46,0))</f>
        <v/>
      </c>
      <c r="AW261" s="33" t="str">
        <f>IF(คำตอบ1หลัก!A261="","",IF(TEXT(คำตอบ1หลัก!AV261,0)=TEXT(ข้อมูลเฉลยคำตอบ!$B$47,0),ข้อมูลเฉลยคำตอบ!$C$47,0))</f>
        <v/>
      </c>
      <c r="AX261" s="33" t="str">
        <f>IF(คำตอบ1หลัก!A261="","",IF(TEXT(คำตอบ1หลัก!AW261,0)=TEXT(ข้อมูลเฉลยคำตอบ!$B$48,0),ข้อมูลเฉลยคำตอบ!$C$48,0))</f>
        <v/>
      </c>
      <c r="AY261" s="33" t="str">
        <f>IF(คำตอบ1หลัก!A261="","",IF(TEXT(คำตอบ1หลัก!AX261,0)=TEXT(ข้อมูลเฉลยคำตอบ!$B$49,0),ข้อมูลเฉลยคำตอบ!$C$49,0))</f>
        <v/>
      </c>
      <c r="AZ261" s="33" t="str">
        <f>IF(คำตอบ1หลัก!A261="","",IF(TEXT(คำตอบ1หลัก!AY261,0)=TEXT(ข้อมูลเฉลยคำตอบ!$B$50,0),ข้อมูลเฉลยคำตอบ!$C$50,0))</f>
        <v/>
      </c>
      <c r="BA261" s="33" t="str">
        <f>IF(คำตอบ1หลัก!A261="","",IF(TEXT(คำตอบ1หลัก!AZ261,0)=TEXT(ข้อมูลเฉลยคำตอบ!$B$51,0),ข้อมูลเฉลยคำตอบ!$C$51,0))</f>
        <v/>
      </c>
      <c r="BB261" s="33" t="str">
        <f>IF(คำตอบ1หลัก!A261="","",IF(TEXT(คำตอบ1หลัก!BA261,0)=TEXT(ข้อมูลเฉลยคำตอบ!$B$52,0),ข้อมูลเฉลยคำตอบ!$C$52,0))</f>
        <v/>
      </c>
      <c r="BC261" s="33" t="str">
        <f>IF(คำตอบ1หลัก!A261="","",IF(TEXT(คำตอบ1หลัก!BB261,0)=TEXT(ข้อมูลเฉลยคำตอบ!$B$53,0),ข้อมูลเฉลยคำตอบ!$C$53,0))</f>
        <v/>
      </c>
      <c r="BD261" s="33" t="str">
        <f>IF(คำตอบ1หลัก!A261="","",IF(TEXT(คำตอบ1หลัก!BC261,0)=TEXT(ข้อมูลเฉลยคำตอบ!$B$54,0),ข้อมูลเฉลยคำตอบ!$C$54,0))</f>
        <v/>
      </c>
      <c r="BE261" s="33" t="str">
        <f>IF(คำตอบ1หลัก!A261="","",IF(TEXT(คำตอบ1หลัก!BD261,0)=TEXT(ข้อมูลเฉลยคำตอบ!$B$55,0),ข้อมูลเฉลยคำตอบ!$C$55,0))</f>
        <v/>
      </c>
      <c r="BF261" s="33" t="str">
        <f>IF(คำตอบ1หลัก!A261="","",IF(TEXT(คำตอบ1หลัก!BE261,0)=TEXT(ข้อมูลเฉลยคำตอบ!$B$56,0),ข้อมูลเฉลยคำตอบ!$C$56,0))</f>
        <v/>
      </c>
      <c r="BG261" s="33" t="str">
        <f>IF(คำตอบ1หลัก!A261="","",IF(TEXT(คำตอบ1หลัก!BF261,0)=TEXT(ข้อมูลเฉลยคำตอบ!$B$57,0),ข้อมูลเฉลยคำตอบ!$C$57,0))</f>
        <v/>
      </c>
      <c r="BH261" s="33" t="str">
        <f>IF(คำตอบ1หลัก!A261="","",IF(TEXT(คำตอบ1หลัก!BG261,0)=TEXT(ข้อมูลเฉลยคำตอบ!$B$58,0),ข้อมูลเฉลยคำตอบ!$C$58,0))</f>
        <v/>
      </c>
      <c r="BI261" s="33" t="str">
        <f>IF(คำตอบ1หลัก!A261="","",IF(TEXT(คำตอบ1หลัก!BH261,0)=TEXT(ข้อมูลเฉลยคำตอบ!$B$59,0),ข้อมูลเฉลยคำตอบ!$C$59,0))</f>
        <v/>
      </c>
      <c r="BJ261" s="33" t="str">
        <f>IF(คำตอบ1หลัก!A261="","",IF(TEXT(คำตอบ1หลัก!BI261,0)=TEXT(ข้อมูลเฉลยคำตอบ!$B$60,0),ข้อมูลเฉลยคำตอบ!$C$60,0))</f>
        <v/>
      </c>
      <c r="BK261" s="33" t="str">
        <f>IF(คำตอบ1หลัก!A261="","",IF(TEXT(คำตอบ1หลัก!BJ261,0)=TEXT(ข้อมูลเฉลยคำตอบ!$B$61,0),ข้อมูลเฉลยคำตอบ!$C$61,0))</f>
        <v/>
      </c>
      <c r="BM261" s="18" t="str">
        <f t="shared" si="8"/>
        <v/>
      </c>
      <c r="BN261" s="38" t="str">
        <f t="shared" si="9"/>
        <v/>
      </c>
    </row>
    <row r="262" spans="1:66" ht="17.399999999999999" hidden="1" customHeight="1">
      <c r="A262" s="19">
        <v>261</v>
      </c>
      <c r="B262" s="3"/>
      <c r="C262" s="3"/>
      <c r="D262" s="33" t="str">
        <f>IF(คำตอบ1หลัก!A262="","",IF(TEXT(คำตอบ1หลัก!C262,0)=TEXT(ข้อมูลเฉลยคำตอบ!$B$2,0),ข้อมูลเฉลยคำตอบ!$C$2,0))</f>
        <v/>
      </c>
      <c r="E262" s="33" t="str">
        <f>IF(คำตอบ1หลัก!A262="","",IF(TEXT(คำตอบ1หลัก!D262,0)=TEXT(ข้อมูลเฉลยคำตอบ!$B$3,0),ข้อมูลเฉลยคำตอบ!$C$3,0))</f>
        <v/>
      </c>
      <c r="F262" s="33" t="str">
        <f>IF(คำตอบ1หลัก!A262="","",IF(TEXT(คำตอบ1หลัก!E262,0)=TEXT(ข้อมูลเฉลยคำตอบ!$B$4,0),ข้อมูลเฉลยคำตอบ!$C$4,0))</f>
        <v/>
      </c>
      <c r="G262" s="33" t="str">
        <f>IF(คำตอบ1หลัก!A262="","",IF(TEXT(คำตอบ1หลัก!F262,0)=TEXT(ข้อมูลเฉลยคำตอบ!$B$5,0),ข้อมูลเฉลยคำตอบ!$C$5,0))</f>
        <v/>
      </c>
      <c r="H262" s="33" t="str">
        <f>IF(คำตอบ1หลัก!A262="","",IF(TEXT(คำตอบ1หลัก!G262,0)=TEXT(ข้อมูลเฉลยคำตอบ!$B$6,0),ข้อมูลเฉลยคำตอบ!$C$6,0))</f>
        <v/>
      </c>
      <c r="I262" s="33" t="str">
        <f>IF(คำตอบ1หลัก!A262="","",IF(TEXT(คำตอบ1หลัก!H262,0)=TEXT(ข้อมูลเฉลยคำตอบ!$B$7,0),ข้อมูลเฉลยคำตอบ!$C$7,0))</f>
        <v/>
      </c>
      <c r="J262" s="33" t="str">
        <f>IF(คำตอบ1หลัก!A262="","",IF(TEXT(คำตอบ1หลัก!I262,0)=TEXT(ข้อมูลเฉลยคำตอบ!$B$8,0),ข้อมูลเฉลยคำตอบ!$C$8,0))</f>
        <v/>
      </c>
      <c r="K262" s="33" t="str">
        <f>IF(คำตอบ1หลัก!A262="","",IF(TEXT(คำตอบ1หลัก!J262,0)=TEXT(ข้อมูลเฉลยคำตอบ!$B$9,0),ข้อมูลเฉลยคำตอบ!$C$9,0))</f>
        <v/>
      </c>
      <c r="L262" s="33" t="str">
        <f>IF(คำตอบ1หลัก!A262="","",IF(TEXT(คำตอบ1หลัก!K262,0)=TEXT(ข้อมูลเฉลยคำตอบ!$B$10,0),ข้อมูลเฉลยคำตอบ!$C$10,0))</f>
        <v/>
      </c>
      <c r="M262" s="33" t="str">
        <f>IF(คำตอบ1หลัก!A262="","",IF(TEXT(คำตอบ1หลัก!L262,0)=TEXT(ข้อมูลเฉลยคำตอบ!$B$11,0),ข้อมูลเฉลยคำตอบ!$C$11,0))</f>
        <v/>
      </c>
      <c r="N262" s="33" t="str">
        <f>IF(คำตอบ1หลัก!A262="","",IF(TEXT(คำตอบ1หลัก!M262,0)=TEXT(ข้อมูลเฉลยคำตอบ!$B$12,0),ข้อมูลเฉลยคำตอบ!$C$12,0))</f>
        <v/>
      </c>
      <c r="O262" s="33" t="str">
        <f>IF(คำตอบ1หลัก!A262="","",IF(TEXT(คำตอบ1หลัก!N262,0)=TEXT(ข้อมูลเฉลยคำตอบ!$B$13,0),ข้อมูลเฉลยคำตอบ!$C$13,0))</f>
        <v/>
      </c>
      <c r="P262" s="33" t="str">
        <f>IF(คำตอบ1หลัก!A262="","",IF(TEXT(คำตอบ1หลัก!O262,0)=TEXT(ข้อมูลเฉลยคำตอบ!$B$14,0),ข้อมูลเฉลยคำตอบ!$C$14,0))</f>
        <v/>
      </c>
      <c r="Q262" s="33" t="str">
        <f>IF(คำตอบ1หลัก!A262="","",IF(TEXT(คำตอบ1หลัก!P262,0)=TEXT(ข้อมูลเฉลยคำตอบ!$B$15,0),ข้อมูลเฉลยคำตอบ!$C$15,0))</f>
        <v/>
      </c>
      <c r="R262" s="33" t="str">
        <f>IF(คำตอบ1หลัก!A262="","",IF(TEXT(คำตอบ1หลัก!Q262,0)=TEXT(ข้อมูลเฉลยคำตอบ!$B$16,0),ข้อมูลเฉลยคำตอบ!$C$16,0))</f>
        <v/>
      </c>
      <c r="S262" s="33" t="str">
        <f>IF(คำตอบ1หลัก!A262="","",IF(TEXT(คำตอบ1หลัก!R262,0)=TEXT(ข้อมูลเฉลยคำตอบ!$B$17,0),ข้อมูลเฉลยคำตอบ!$C$17,0))</f>
        <v/>
      </c>
      <c r="T262" s="33" t="str">
        <f>IF(คำตอบ1หลัก!A262="","",IF(TEXT(คำตอบ1หลัก!S262,0)=TEXT(ข้อมูลเฉลยคำตอบ!$B$18,0),ข้อมูลเฉลยคำตอบ!$C$18,0))</f>
        <v/>
      </c>
      <c r="U262" s="33" t="str">
        <f>IF(คำตอบ1หลัก!A262="","",IF(TEXT(คำตอบ1หลัก!T262,0)=TEXT(ข้อมูลเฉลยคำตอบ!$B$19,0),ข้อมูลเฉลยคำตอบ!$C$19,0))</f>
        <v/>
      </c>
      <c r="V262" s="33" t="str">
        <f>IF(คำตอบ1หลัก!A262="","",IF(TEXT(คำตอบ1หลัก!U262,0)=TEXT(ข้อมูลเฉลยคำตอบ!$B$20,0),ข้อมูลเฉลยคำตอบ!$C$20,0))</f>
        <v/>
      </c>
      <c r="W262" s="33" t="str">
        <f>IF(คำตอบ1หลัก!A262="","",IF(TEXT(คำตอบ1หลัก!V262,0)=TEXT(ข้อมูลเฉลยคำตอบ!$B$21,0),ข้อมูลเฉลยคำตอบ!$C$21,0))</f>
        <v/>
      </c>
      <c r="X262" s="33" t="str">
        <f>IF(คำตอบ1หลัก!A262="","",IF(TEXT(คำตอบ1หลัก!W262,0)=TEXT(ข้อมูลเฉลยคำตอบ!$B$22,0),ข้อมูลเฉลยคำตอบ!$C$22,0))</f>
        <v/>
      </c>
      <c r="Y262" s="33" t="str">
        <f>IF(คำตอบ1หลัก!A262="","",IF(TEXT(คำตอบ1หลัก!X262,0)=TEXT(ข้อมูลเฉลยคำตอบ!$B$23,0),ข้อมูลเฉลยคำตอบ!$C$23,0))</f>
        <v/>
      </c>
      <c r="Z262" s="33" t="str">
        <f>IF(คำตอบ1หลัก!A262="","",IF(TEXT(คำตอบ1หลัก!Y262,0)=TEXT(ข้อมูลเฉลยคำตอบ!$B$24,0),ข้อมูลเฉลยคำตอบ!$C$24,0))</f>
        <v/>
      </c>
      <c r="AA262" s="33" t="str">
        <f>IF(คำตอบ1หลัก!A262="","",IF(TEXT(คำตอบ1หลัก!Z262,0)=TEXT(ข้อมูลเฉลยคำตอบ!$B$25,0),ข้อมูลเฉลยคำตอบ!$C$25,0))</f>
        <v/>
      </c>
      <c r="AB262" s="33" t="str">
        <f>IF(คำตอบ1หลัก!A262="","",IF(TEXT(คำตอบ1หลัก!AA262,0)=TEXT(ข้อมูลเฉลยคำตอบ!$B$26,0),ข้อมูลเฉลยคำตอบ!$C$26,0))</f>
        <v/>
      </c>
      <c r="AC262" s="33" t="str">
        <f>IF(คำตอบ1หลัก!A262="","",IF(TEXT(คำตอบ1หลัก!AB262,0)=TEXT(ข้อมูลเฉลยคำตอบ!$B$27,0),ข้อมูลเฉลยคำตอบ!$C$27,0))</f>
        <v/>
      </c>
      <c r="AD262" s="33" t="str">
        <f>IF(คำตอบ1หลัก!A262="","",IF(TEXT(คำตอบ1หลัก!AC262,0)=TEXT(ข้อมูลเฉลยคำตอบ!$B$28,0),ข้อมูลเฉลยคำตอบ!$C$28,0))</f>
        <v/>
      </c>
      <c r="AE262" s="33" t="str">
        <f>IF(คำตอบ1หลัก!A262="","",IF(TEXT(คำตอบ1หลัก!AD262,0)=TEXT(ข้อมูลเฉลยคำตอบ!$B$29,0),ข้อมูลเฉลยคำตอบ!$C$29,0))</f>
        <v/>
      </c>
      <c r="AF262" s="33" t="str">
        <f>IF(คำตอบ1หลัก!A262="","",IF(TEXT(คำตอบ1หลัก!AE262,0)=TEXT(ข้อมูลเฉลยคำตอบ!$B$30,0),ข้อมูลเฉลยคำตอบ!$C$30,0))</f>
        <v/>
      </c>
      <c r="AG262" s="33" t="str">
        <f>IF(คำตอบ1หลัก!A262="","",IF(TEXT(คำตอบ1หลัก!AF262,0)=TEXT(ข้อมูลเฉลยคำตอบ!$B$31,0),ข้อมูลเฉลยคำตอบ!$C$31,0))</f>
        <v/>
      </c>
      <c r="AH262" s="33" t="str">
        <f>IF(คำตอบ1หลัก!A262="","",IF(TEXT(คำตอบ1หลัก!AG262,0)=TEXT(ข้อมูลเฉลยคำตอบ!$B$32,0),ข้อมูลเฉลยคำตอบ!$C$32,0))</f>
        <v/>
      </c>
      <c r="AI262" s="33" t="str">
        <f>IF(คำตอบ1หลัก!A262="","",IF(TEXT(คำตอบ1หลัก!AH262,0)=TEXT(ข้อมูลเฉลยคำตอบ!$B$33,0),ข้อมูลเฉลยคำตอบ!$C$33,0))</f>
        <v/>
      </c>
      <c r="AJ262" s="33" t="str">
        <f>IF(คำตอบ1หลัก!A262="","",IF(TEXT(คำตอบ1หลัก!AI262,0)=TEXT(ข้อมูลเฉลยคำตอบ!$B$34,0),ข้อมูลเฉลยคำตอบ!$C$34,0))</f>
        <v/>
      </c>
      <c r="AK262" s="33" t="str">
        <f>IF(คำตอบ1หลัก!A262="","",IF(TEXT(คำตอบ1หลัก!AJ262,0)=TEXT(ข้อมูลเฉลยคำตอบ!$B$35,0),ข้อมูลเฉลยคำตอบ!$C$35,0))</f>
        <v/>
      </c>
      <c r="AL262" s="33" t="str">
        <f>IF(คำตอบ1หลัก!A262="","",IF(TEXT(คำตอบ1หลัก!AK262,0)=TEXT(ข้อมูลเฉลยคำตอบ!$B$36,0),ข้อมูลเฉลยคำตอบ!$C$36,0))</f>
        <v/>
      </c>
      <c r="AM262" s="33" t="str">
        <f>IF(คำตอบ1หลัก!A262="","",IF(TEXT(คำตอบ1หลัก!AL262,0)=TEXT(ข้อมูลเฉลยคำตอบ!$B$37,0),ข้อมูลเฉลยคำตอบ!$C$37,0))</f>
        <v/>
      </c>
      <c r="AN262" s="33" t="str">
        <f>IF(คำตอบ1หลัก!A262="","",IF(TEXT(คำตอบ1หลัก!AM262,0)=TEXT(ข้อมูลเฉลยคำตอบ!$B$38,0),ข้อมูลเฉลยคำตอบ!$C$38,0))</f>
        <v/>
      </c>
      <c r="AO262" s="33" t="str">
        <f>IF(คำตอบ1หลัก!A262="","",IF(TEXT(คำตอบ1หลัก!AN262,0)=TEXT(ข้อมูลเฉลยคำตอบ!$B$39,0),ข้อมูลเฉลยคำตอบ!$C$39,0))</f>
        <v/>
      </c>
      <c r="AP262" s="33" t="str">
        <f>IF(คำตอบ1หลัก!A262="","",IF(TEXT(คำตอบ1หลัก!AO262,0)=TEXT(ข้อมูลเฉลยคำตอบ!$B$40,0),ข้อมูลเฉลยคำตอบ!$C$40,0))</f>
        <v/>
      </c>
      <c r="AQ262" s="33" t="str">
        <f>IF(คำตอบ1หลัก!A262="","",IF(TEXT(คำตอบ1หลัก!AP262,0)=TEXT(ข้อมูลเฉลยคำตอบ!$B$41,0),ข้อมูลเฉลยคำตอบ!$C$41,0))</f>
        <v/>
      </c>
      <c r="AR262" s="33" t="str">
        <f>IF(คำตอบ1หลัก!A262="","",IF(TEXT(คำตอบ1หลัก!AQ262,0)=TEXT(ข้อมูลเฉลยคำตอบ!$B$42,0),ข้อมูลเฉลยคำตอบ!$C$42,0))</f>
        <v/>
      </c>
      <c r="AS262" s="33" t="str">
        <f>IF(คำตอบ1หลัก!A262="","",IF(TEXT(คำตอบ1หลัก!AR262,0)=TEXT(ข้อมูลเฉลยคำตอบ!$B$43,0),ข้อมูลเฉลยคำตอบ!$C$43,0))</f>
        <v/>
      </c>
      <c r="AT262" s="33" t="str">
        <f>IF(คำตอบ1หลัก!A262="","",IF(TEXT(คำตอบ1หลัก!AS262,0)=TEXT(ข้อมูลเฉลยคำตอบ!$B$44,0),ข้อมูลเฉลยคำตอบ!$C$44,0))</f>
        <v/>
      </c>
      <c r="AU262" s="33" t="str">
        <f>IF(คำตอบ1หลัก!A262="","",IF(TEXT(คำตอบ1หลัก!AT262,0)=TEXT(ข้อมูลเฉลยคำตอบ!$B$45,0),ข้อมูลเฉลยคำตอบ!$C$45,0))</f>
        <v/>
      </c>
      <c r="AV262" s="33" t="str">
        <f>IF(คำตอบ1หลัก!A262="","",IF(TEXT(คำตอบ1หลัก!AU262,0)=TEXT(ข้อมูลเฉลยคำตอบ!$B$46,0),ข้อมูลเฉลยคำตอบ!$C$46,0))</f>
        <v/>
      </c>
      <c r="AW262" s="33" t="str">
        <f>IF(คำตอบ1หลัก!A262="","",IF(TEXT(คำตอบ1หลัก!AV262,0)=TEXT(ข้อมูลเฉลยคำตอบ!$B$47,0),ข้อมูลเฉลยคำตอบ!$C$47,0))</f>
        <v/>
      </c>
      <c r="AX262" s="33" t="str">
        <f>IF(คำตอบ1หลัก!A262="","",IF(TEXT(คำตอบ1หลัก!AW262,0)=TEXT(ข้อมูลเฉลยคำตอบ!$B$48,0),ข้อมูลเฉลยคำตอบ!$C$48,0))</f>
        <v/>
      </c>
      <c r="AY262" s="33" t="str">
        <f>IF(คำตอบ1หลัก!A262="","",IF(TEXT(คำตอบ1หลัก!AX262,0)=TEXT(ข้อมูลเฉลยคำตอบ!$B$49,0),ข้อมูลเฉลยคำตอบ!$C$49,0))</f>
        <v/>
      </c>
      <c r="AZ262" s="33" t="str">
        <f>IF(คำตอบ1หลัก!A262="","",IF(TEXT(คำตอบ1หลัก!AY262,0)=TEXT(ข้อมูลเฉลยคำตอบ!$B$50,0),ข้อมูลเฉลยคำตอบ!$C$50,0))</f>
        <v/>
      </c>
      <c r="BA262" s="33" t="str">
        <f>IF(คำตอบ1หลัก!A262="","",IF(TEXT(คำตอบ1หลัก!AZ262,0)=TEXT(ข้อมูลเฉลยคำตอบ!$B$51,0),ข้อมูลเฉลยคำตอบ!$C$51,0))</f>
        <v/>
      </c>
      <c r="BB262" s="33" t="str">
        <f>IF(คำตอบ1หลัก!A262="","",IF(TEXT(คำตอบ1หลัก!BA262,0)=TEXT(ข้อมูลเฉลยคำตอบ!$B$52,0),ข้อมูลเฉลยคำตอบ!$C$52,0))</f>
        <v/>
      </c>
      <c r="BC262" s="33" t="str">
        <f>IF(คำตอบ1หลัก!A262="","",IF(TEXT(คำตอบ1หลัก!BB262,0)=TEXT(ข้อมูลเฉลยคำตอบ!$B$53,0),ข้อมูลเฉลยคำตอบ!$C$53,0))</f>
        <v/>
      </c>
      <c r="BD262" s="33" t="str">
        <f>IF(คำตอบ1หลัก!A262="","",IF(TEXT(คำตอบ1หลัก!BC262,0)=TEXT(ข้อมูลเฉลยคำตอบ!$B$54,0),ข้อมูลเฉลยคำตอบ!$C$54,0))</f>
        <v/>
      </c>
      <c r="BE262" s="33" t="str">
        <f>IF(คำตอบ1หลัก!A262="","",IF(TEXT(คำตอบ1หลัก!BD262,0)=TEXT(ข้อมูลเฉลยคำตอบ!$B$55,0),ข้อมูลเฉลยคำตอบ!$C$55,0))</f>
        <v/>
      </c>
      <c r="BF262" s="33" t="str">
        <f>IF(คำตอบ1หลัก!A262="","",IF(TEXT(คำตอบ1หลัก!BE262,0)=TEXT(ข้อมูลเฉลยคำตอบ!$B$56,0),ข้อมูลเฉลยคำตอบ!$C$56,0))</f>
        <v/>
      </c>
      <c r="BG262" s="33" t="str">
        <f>IF(คำตอบ1หลัก!A262="","",IF(TEXT(คำตอบ1หลัก!BF262,0)=TEXT(ข้อมูลเฉลยคำตอบ!$B$57,0),ข้อมูลเฉลยคำตอบ!$C$57,0))</f>
        <v/>
      </c>
      <c r="BH262" s="33" t="str">
        <f>IF(คำตอบ1หลัก!A262="","",IF(TEXT(คำตอบ1หลัก!BG262,0)=TEXT(ข้อมูลเฉลยคำตอบ!$B$58,0),ข้อมูลเฉลยคำตอบ!$C$58,0))</f>
        <v/>
      </c>
      <c r="BI262" s="33" t="str">
        <f>IF(คำตอบ1หลัก!A262="","",IF(TEXT(คำตอบ1หลัก!BH262,0)=TEXT(ข้อมูลเฉลยคำตอบ!$B$59,0),ข้อมูลเฉลยคำตอบ!$C$59,0))</f>
        <v/>
      </c>
      <c r="BJ262" s="33" t="str">
        <f>IF(คำตอบ1หลัก!A262="","",IF(TEXT(คำตอบ1หลัก!BI262,0)=TEXT(ข้อมูลเฉลยคำตอบ!$B$60,0),ข้อมูลเฉลยคำตอบ!$C$60,0))</f>
        <v/>
      </c>
      <c r="BK262" s="33" t="str">
        <f>IF(คำตอบ1หลัก!A262="","",IF(TEXT(คำตอบ1หลัก!BJ262,0)=TEXT(ข้อมูลเฉลยคำตอบ!$B$61,0),ข้อมูลเฉลยคำตอบ!$C$61,0))</f>
        <v/>
      </c>
      <c r="BM262" s="18" t="str">
        <f t="shared" si="8"/>
        <v/>
      </c>
      <c r="BN262" s="38" t="str">
        <f t="shared" si="9"/>
        <v/>
      </c>
    </row>
    <row r="263" spans="1:66" ht="17.399999999999999" hidden="1" customHeight="1">
      <c r="A263" s="19">
        <v>262</v>
      </c>
      <c r="B263" s="3"/>
      <c r="C263" s="3"/>
      <c r="D263" s="33" t="str">
        <f>IF(คำตอบ1หลัก!A263="","",IF(TEXT(คำตอบ1หลัก!C263,0)=TEXT(ข้อมูลเฉลยคำตอบ!$B$2,0),ข้อมูลเฉลยคำตอบ!$C$2,0))</f>
        <v/>
      </c>
      <c r="E263" s="33" t="str">
        <f>IF(คำตอบ1หลัก!A263="","",IF(TEXT(คำตอบ1หลัก!D263,0)=TEXT(ข้อมูลเฉลยคำตอบ!$B$3,0),ข้อมูลเฉลยคำตอบ!$C$3,0))</f>
        <v/>
      </c>
      <c r="F263" s="33" t="str">
        <f>IF(คำตอบ1หลัก!A263="","",IF(TEXT(คำตอบ1หลัก!E263,0)=TEXT(ข้อมูลเฉลยคำตอบ!$B$4,0),ข้อมูลเฉลยคำตอบ!$C$4,0))</f>
        <v/>
      </c>
      <c r="G263" s="33" t="str">
        <f>IF(คำตอบ1หลัก!A263="","",IF(TEXT(คำตอบ1หลัก!F263,0)=TEXT(ข้อมูลเฉลยคำตอบ!$B$5,0),ข้อมูลเฉลยคำตอบ!$C$5,0))</f>
        <v/>
      </c>
      <c r="H263" s="33" t="str">
        <f>IF(คำตอบ1หลัก!A263="","",IF(TEXT(คำตอบ1หลัก!G263,0)=TEXT(ข้อมูลเฉลยคำตอบ!$B$6,0),ข้อมูลเฉลยคำตอบ!$C$6,0))</f>
        <v/>
      </c>
      <c r="I263" s="33" t="str">
        <f>IF(คำตอบ1หลัก!A263="","",IF(TEXT(คำตอบ1หลัก!H263,0)=TEXT(ข้อมูลเฉลยคำตอบ!$B$7,0),ข้อมูลเฉลยคำตอบ!$C$7,0))</f>
        <v/>
      </c>
      <c r="J263" s="33" t="str">
        <f>IF(คำตอบ1หลัก!A263="","",IF(TEXT(คำตอบ1หลัก!I263,0)=TEXT(ข้อมูลเฉลยคำตอบ!$B$8,0),ข้อมูลเฉลยคำตอบ!$C$8,0))</f>
        <v/>
      </c>
      <c r="K263" s="33" t="str">
        <f>IF(คำตอบ1หลัก!A263="","",IF(TEXT(คำตอบ1หลัก!J263,0)=TEXT(ข้อมูลเฉลยคำตอบ!$B$9,0),ข้อมูลเฉลยคำตอบ!$C$9,0))</f>
        <v/>
      </c>
      <c r="L263" s="33" t="str">
        <f>IF(คำตอบ1หลัก!A263="","",IF(TEXT(คำตอบ1หลัก!K263,0)=TEXT(ข้อมูลเฉลยคำตอบ!$B$10,0),ข้อมูลเฉลยคำตอบ!$C$10,0))</f>
        <v/>
      </c>
      <c r="M263" s="33" t="str">
        <f>IF(คำตอบ1หลัก!A263="","",IF(TEXT(คำตอบ1หลัก!L263,0)=TEXT(ข้อมูลเฉลยคำตอบ!$B$11,0),ข้อมูลเฉลยคำตอบ!$C$11,0))</f>
        <v/>
      </c>
      <c r="N263" s="33" t="str">
        <f>IF(คำตอบ1หลัก!A263="","",IF(TEXT(คำตอบ1หลัก!M263,0)=TEXT(ข้อมูลเฉลยคำตอบ!$B$12,0),ข้อมูลเฉลยคำตอบ!$C$12,0))</f>
        <v/>
      </c>
      <c r="O263" s="33" t="str">
        <f>IF(คำตอบ1หลัก!A263="","",IF(TEXT(คำตอบ1หลัก!N263,0)=TEXT(ข้อมูลเฉลยคำตอบ!$B$13,0),ข้อมูลเฉลยคำตอบ!$C$13,0))</f>
        <v/>
      </c>
      <c r="P263" s="33" t="str">
        <f>IF(คำตอบ1หลัก!A263="","",IF(TEXT(คำตอบ1หลัก!O263,0)=TEXT(ข้อมูลเฉลยคำตอบ!$B$14,0),ข้อมูลเฉลยคำตอบ!$C$14,0))</f>
        <v/>
      </c>
      <c r="Q263" s="33" t="str">
        <f>IF(คำตอบ1หลัก!A263="","",IF(TEXT(คำตอบ1หลัก!P263,0)=TEXT(ข้อมูลเฉลยคำตอบ!$B$15,0),ข้อมูลเฉลยคำตอบ!$C$15,0))</f>
        <v/>
      </c>
      <c r="R263" s="33" t="str">
        <f>IF(คำตอบ1หลัก!A263="","",IF(TEXT(คำตอบ1หลัก!Q263,0)=TEXT(ข้อมูลเฉลยคำตอบ!$B$16,0),ข้อมูลเฉลยคำตอบ!$C$16,0))</f>
        <v/>
      </c>
      <c r="S263" s="33" t="str">
        <f>IF(คำตอบ1หลัก!A263="","",IF(TEXT(คำตอบ1หลัก!R263,0)=TEXT(ข้อมูลเฉลยคำตอบ!$B$17,0),ข้อมูลเฉลยคำตอบ!$C$17,0))</f>
        <v/>
      </c>
      <c r="T263" s="33" t="str">
        <f>IF(คำตอบ1หลัก!A263="","",IF(TEXT(คำตอบ1หลัก!S263,0)=TEXT(ข้อมูลเฉลยคำตอบ!$B$18,0),ข้อมูลเฉลยคำตอบ!$C$18,0))</f>
        <v/>
      </c>
      <c r="U263" s="33" t="str">
        <f>IF(คำตอบ1หลัก!A263="","",IF(TEXT(คำตอบ1หลัก!T263,0)=TEXT(ข้อมูลเฉลยคำตอบ!$B$19,0),ข้อมูลเฉลยคำตอบ!$C$19,0))</f>
        <v/>
      </c>
      <c r="V263" s="33" t="str">
        <f>IF(คำตอบ1หลัก!A263="","",IF(TEXT(คำตอบ1หลัก!U263,0)=TEXT(ข้อมูลเฉลยคำตอบ!$B$20,0),ข้อมูลเฉลยคำตอบ!$C$20,0))</f>
        <v/>
      </c>
      <c r="W263" s="33" t="str">
        <f>IF(คำตอบ1หลัก!A263="","",IF(TEXT(คำตอบ1หลัก!V263,0)=TEXT(ข้อมูลเฉลยคำตอบ!$B$21,0),ข้อมูลเฉลยคำตอบ!$C$21,0))</f>
        <v/>
      </c>
      <c r="X263" s="33" t="str">
        <f>IF(คำตอบ1หลัก!A263="","",IF(TEXT(คำตอบ1หลัก!W263,0)=TEXT(ข้อมูลเฉลยคำตอบ!$B$22,0),ข้อมูลเฉลยคำตอบ!$C$22,0))</f>
        <v/>
      </c>
      <c r="Y263" s="33" t="str">
        <f>IF(คำตอบ1หลัก!A263="","",IF(TEXT(คำตอบ1หลัก!X263,0)=TEXT(ข้อมูลเฉลยคำตอบ!$B$23,0),ข้อมูลเฉลยคำตอบ!$C$23,0))</f>
        <v/>
      </c>
      <c r="Z263" s="33" t="str">
        <f>IF(คำตอบ1หลัก!A263="","",IF(TEXT(คำตอบ1หลัก!Y263,0)=TEXT(ข้อมูลเฉลยคำตอบ!$B$24,0),ข้อมูลเฉลยคำตอบ!$C$24,0))</f>
        <v/>
      </c>
      <c r="AA263" s="33" t="str">
        <f>IF(คำตอบ1หลัก!A263="","",IF(TEXT(คำตอบ1หลัก!Z263,0)=TEXT(ข้อมูลเฉลยคำตอบ!$B$25,0),ข้อมูลเฉลยคำตอบ!$C$25,0))</f>
        <v/>
      </c>
      <c r="AB263" s="33" t="str">
        <f>IF(คำตอบ1หลัก!A263="","",IF(TEXT(คำตอบ1หลัก!AA263,0)=TEXT(ข้อมูลเฉลยคำตอบ!$B$26,0),ข้อมูลเฉลยคำตอบ!$C$26,0))</f>
        <v/>
      </c>
      <c r="AC263" s="33" t="str">
        <f>IF(คำตอบ1หลัก!A263="","",IF(TEXT(คำตอบ1หลัก!AB263,0)=TEXT(ข้อมูลเฉลยคำตอบ!$B$27,0),ข้อมูลเฉลยคำตอบ!$C$27,0))</f>
        <v/>
      </c>
      <c r="AD263" s="33" t="str">
        <f>IF(คำตอบ1หลัก!A263="","",IF(TEXT(คำตอบ1หลัก!AC263,0)=TEXT(ข้อมูลเฉลยคำตอบ!$B$28,0),ข้อมูลเฉลยคำตอบ!$C$28,0))</f>
        <v/>
      </c>
      <c r="AE263" s="33" t="str">
        <f>IF(คำตอบ1หลัก!A263="","",IF(TEXT(คำตอบ1หลัก!AD263,0)=TEXT(ข้อมูลเฉลยคำตอบ!$B$29,0),ข้อมูลเฉลยคำตอบ!$C$29,0))</f>
        <v/>
      </c>
      <c r="AF263" s="33" t="str">
        <f>IF(คำตอบ1หลัก!A263="","",IF(TEXT(คำตอบ1หลัก!AE263,0)=TEXT(ข้อมูลเฉลยคำตอบ!$B$30,0),ข้อมูลเฉลยคำตอบ!$C$30,0))</f>
        <v/>
      </c>
      <c r="AG263" s="33" t="str">
        <f>IF(คำตอบ1หลัก!A263="","",IF(TEXT(คำตอบ1หลัก!AF263,0)=TEXT(ข้อมูลเฉลยคำตอบ!$B$31,0),ข้อมูลเฉลยคำตอบ!$C$31,0))</f>
        <v/>
      </c>
      <c r="AH263" s="33" t="str">
        <f>IF(คำตอบ1หลัก!A263="","",IF(TEXT(คำตอบ1หลัก!AG263,0)=TEXT(ข้อมูลเฉลยคำตอบ!$B$32,0),ข้อมูลเฉลยคำตอบ!$C$32,0))</f>
        <v/>
      </c>
      <c r="AI263" s="33" t="str">
        <f>IF(คำตอบ1หลัก!A263="","",IF(TEXT(คำตอบ1หลัก!AH263,0)=TEXT(ข้อมูลเฉลยคำตอบ!$B$33,0),ข้อมูลเฉลยคำตอบ!$C$33,0))</f>
        <v/>
      </c>
      <c r="AJ263" s="33" t="str">
        <f>IF(คำตอบ1หลัก!A263="","",IF(TEXT(คำตอบ1หลัก!AI263,0)=TEXT(ข้อมูลเฉลยคำตอบ!$B$34,0),ข้อมูลเฉลยคำตอบ!$C$34,0))</f>
        <v/>
      </c>
      <c r="AK263" s="33" t="str">
        <f>IF(คำตอบ1หลัก!A263="","",IF(TEXT(คำตอบ1หลัก!AJ263,0)=TEXT(ข้อมูลเฉลยคำตอบ!$B$35,0),ข้อมูลเฉลยคำตอบ!$C$35,0))</f>
        <v/>
      </c>
      <c r="AL263" s="33" t="str">
        <f>IF(คำตอบ1หลัก!A263="","",IF(TEXT(คำตอบ1หลัก!AK263,0)=TEXT(ข้อมูลเฉลยคำตอบ!$B$36,0),ข้อมูลเฉลยคำตอบ!$C$36,0))</f>
        <v/>
      </c>
      <c r="AM263" s="33" t="str">
        <f>IF(คำตอบ1หลัก!A263="","",IF(TEXT(คำตอบ1หลัก!AL263,0)=TEXT(ข้อมูลเฉลยคำตอบ!$B$37,0),ข้อมูลเฉลยคำตอบ!$C$37,0))</f>
        <v/>
      </c>
      <c r="AN263" s="33" t="str">
        <f>IF(คำตอบ1หลัก!A263="","",IF(TEXT(คำตอบ1หลัก!AM263,0)=TEXT(ข้อมูลเฉลยคำตอบ!$B$38,0),ข้อมูลเฉลยคำตอบ!$C$38,0))</f>
        <v/>
      </c>
      <c r="AO263" s="33" t="str">
        <f>IF(คำตอบ1หลัก!A263="","",IF(TEXT(คำตอบ1หลัก!AN263,0)=TEXT(ข้อมูลเฉลยคำตอบ!$B$39,0),ข้อมูลเฉลยคำตอบ!$C$39,0))</f>
        <v/>
      </c>
      <c r="AP263" s="33" t="str">
        <f>IF(คำตอบ1หลัก!A263="","",IF(TEXT(คำตอบ1หลัก!AO263,0)=TEXT(ข้อมูลเฉลยคำตอบ!$B$40,0),ข้อมูลเฉลยคำตอบ!$C$40,0))</f>
        <v/>
      </c>
      <c r="AQ263" s="33" t="str">
        <f>IF(คำตอบ1หลัก!A263="","",IF(TEXT(คำตอบ1หลัก!AP263,0)=TEXT(ข้อมูลเฉลยคำตอบ!$B$41,0),ข้อมูลเฉลยคำตอบ!$C$41,0))</f>
        <v/>
      </c>
      <c r="AR263" s="33" t="str">
        <f>IF(คำตอบ1หลัก!A263="","",IF(TEXT(คำตอบ1หลัก!AQ263,0)=TEXT(ข้อมูลเฉลยคำตอบ!$B$42,0),ข้อมูลเฉลยคำตอบ!$C$42,0))</f>
        <v/>
      </c>
      <c r="AS263" s="33" t="str">
        <f>IF(คำตอบ1หลัก!A263="","",IF(TEXT(คำตอบ1หลัก!AR263,0)=TEXT(ข้อมูลเฉลยคำตอบ!$B$43,0),ข้อมูลเฉลยคำตอบ!$C$43,0))</f>
        <v/>
      </c>
      <c r="AT263" s="33" t="str">
        <f>IF(คำตอบ1หลัก!A263="","",IF(TEXT(คำตอบ1หลัก!AS263,0)=TEXT(ข้อมูลเฉลยคำตอบ!$B$44,0),ข้อมูลเฉลยคำตอบ!$C$44,0))</f>
        <v/>
      </c>
      <c r="AU263" s="33" t="str">
        <f>IF(คำตอบ1หลัก!A263="","",IF(TEXT(คำตอบ1หลัก!AT263,0)=TEXT(ข้อมูลเฉลยคำตอบ!$B$45,0),ข้อมูลเฉลยคำตอบ!$C$45,0))</f>
        <v/>
      </c>
      <c r="AV263" s="33" t="str">
        <f>IF(คำตอบ1หลัก!A263="","",IF(TEXT(คำตอบ1หลัก!AU263,0)=TEXT(ข้อมูลเฉลยคำตอบ!$B$46,0),ข้อมูลเฉลยคำตอบ!$C$46,0))</f>
        <v/>
      </c>
      <c r="AW263" s="33" t="str">
        <f>IF(คำตอบ1หลัก!A263="","",IF(TEXT(คำตอบ1หลัก!AV263,0)=TEXT(ข้อมูลเฉลยคำตอบ!$B$47,0),ข้อมูลเฉลยคำตอบ!$C$47,0))</f>
        <v/>
      </c>
      <c r="AX263" s="33" t="str">
        <f>IF(คำตอบ1หลัก!A263="","",IF(TEXT(คำตอบ1หลัก!AW263,0)=TEXT(ข้อมูลเฉลยคำตอบ!$B$48,0),ข้อมูลเฉลยคำตอบ!$C$48,0))</f>
        <v/>
      </c>
      <c r="AY263" s="33" t="str">
        <f>IF(คำตอบ1หลัก!A263="","",IF(TEXT(คำตอบ1หลัก!AX263,0)=TEXT(ข้อมูลเฉลยคำตอบ!$B$49,0),ข้อมูลเฉลยคำตอบ!$C$49,0))</f>
        <v/>
      </c>
      <c r="AZ263" s="33" t="str">
        <f>IF(คำตอบ1หลัก!A263="","",IF(TEXT(คำตอบ1หลัก!AY263,0)=TEXT(ข้อมูลเฉลยคำตอบ!$B$50,0),ข้อมูลเฉลยคำตอบ!$C$50,0))</f>
        <v/>
      </c>
      <c r="BA263" s="33" t="str">
        <f>IF(คำตอบ1หลัก!A263="","",IF(TEXT(คำตอบ1หลัก!AZ263,0)=TEXT(ข้อมูลเฉลยคำตอบ!$B$51,0),ข้อมูลเฉลยคำตอบ!$C$51,0))</f>
        <v/>
      </c>
      <c r="BB263" s="33" t="str">
        <f>IF(คำตอบ1หลัก!A263="","",IF(TEXT(คำตอบ1หลัก!BA263,0)=TEXT(ข้อมูลเฉลยคำตอบ!$B$52,0),ข้อมูลเฉลยคำตอบ!$C$52,0))</f>
        <v/>
      </c>
      <c r="BC263" s="33" t="str">
        <f>IF(คำตอบ1หลัก!A263="","",IF(TEXT(คำตอบ1หลัก!BB263,0)=TEXT(ข้อมูลเฉลยคำตอบ!$B$53,0),ข้อมูลเฉลยคำตอบ!$C$53,0))</f>
        <v/>
      </c>
      <c r="BD263" s="33" t="str">
        <f>IF(คำตอบ1หลัก!A263="","",IF(TEXT(คำตอบ1หลัก!BC263,0)=TEXT(ข้อมูลเฉลยคำตอบ!$B$54,0),ข้อมูลเฉลยคำตอบ!$C$54,0))</f>
        <v/>
      </c>
      <c r="BE263" s="33" t="str">
        <f>IF(คำตอบ1หลัก!A263="","",IF(TEXT(คำตอบ1หลัก!BD263,0)=TEXT(ข้อมูลเฉลยคำตอบ!$B$55,0),ข้อมูลเฉลยคำตอบ!$C$55,0))</f>
        <v/>
      </c>
      <c r="BF263" s="33" t="str">
        <f>IF(คำตอบ1หลัก!A263="","",IF(TEXT(คำตอบ1หลัก!BE263,0)=TEXT(ข้อมูลเฉลยคำตอบ!$B$56,0),ข้อมูลเฉลยคำตอบ!$C$56,0))</f>
        <v/>
      </c>
      <c r="BG263" s="33" t="str">
        <f>IF(คำตอบ1หลัก!A263="","",IF(TEXT(คำตอบ1หลัก!BF263,0)=TEXT(ข้อมูลเฉลยคำตอบ!$B$57,0),ข้อมูลเฉลยคำตอบ!$C$57,0))</f>
        <v/>
      </c>
      <c r="BH263" s="33" t="str">
        <f>IF(คำตอบ1หลัก!A263="","",IF(TEXT(คำตอบ1หลัก!BG263,0)=TEXT(ข้อมูลเฉลยคำตอบ!$B$58,0),ข้อมูลเฉลยคำตอบ!$C$58,0))</f>
        <v/>
      </c>
      <c r="BI263" s="33" t="str">
        <f>IF(คำตอบ1หลัก!A263="","",IF(TEXT(คำตอบ1หลัก!BH263,0)=TEXT(ข้อมูลเฉลยคำตอบ!$B$59,0),ข้อมูลเฉลยคำตอบ!$C$59,0))</f>
        <v/>
      </c>
      <c r="BJ263" s="33" t="str">
        <f>IF(คำตอบ1หลัก!A263="","",IF(TEXT(คำตอบ1หลัก!BI263,0)=TEXT(ข้อมูลเฉลยคำตอบ!$B$60,0),ข้อมูลเฉลยคำตอบ!$C$60,0))</f>
        <v/>
      </c>
      <c r="BK263" s="33" t="str">
        <f>IF(คำตอบ1หลัก!A263="","",IF(TEXT(คำตอบ1หลัก!BJ263,0)=TEXT(ข้อมูลเฉลยคำตอบ!$B$61,0),ข้อมูลเฉลยคำตอบ!$C$61,0))</f>
        <v/>
      </c>
      <c r="BM263" s="18" t="str">
        <f t="shared" si="8"/>
        <v/>
      </c>
      <c r="BN263" s="38" t="str">
        <f t="shared" si="9"/>
        <v/>
      </c>
    </row>
    <row r="264" spans="1:66" ht="17.399999999999999" hidden="1" customHeight="1">
      <c r="A264" s="19">
        <v>263</v>
      </c>
      <c r="B264" s="3"/>
      <c r="C264" s="3"/>
      <c r="D264" s="33" t="str">
        <f>IF(คำตอบ1หลัก!A264="","",IF(TEXT(คำตอบ1หลัก!C264,0)=TEXT(ข้อมูลเฉลยคำตอบ!$B$2,0),ข้อมูลเฉลยคำตอบ!$C$2,0))</f>
        <v/>
      </c>
      <c r="E264" s="33" t="str">
        <f>IF(คำตอบ1หลัก!A264="","",IF(TEXT(คำตอบ1หลัก!D264,0)=TEXT(ข้อมูลเฉลยคำตอบ!$B$3,0),ข้อมูลเฉลยคำตอบ!$C$3,0))</f>
        <v/>
      </c>
      <c r="F264" s="33" t="str">
        <f>IF(คำตอบ1หลัก!A264="","",IF(TEXT(คำตอบ1หลัก!E264,0)=TEXT(ข้อมูลเฉลยคำตอบ!$B$4,0),ข้อมูลเฉลยคำตอบ!$C$4,0))</f>
        <v/>
      </c>
      <c r="G264" s="33" t="str">
        <f>IF(คำตอบ1หลัก!A264="","",IF(TEXT(คำตอบ1หลัก!F264,0)=TEXT(ข้อมูลเฉลยคำตอบ!$B$5,0),ข้อมูลเฉลยคำตอบ!$C$5,0))</f>
        <v/>
      </c>
      <c r="H264" s="33" t="str">
        <f>IF(คำตอบ1หลัก!A264="","",IF(TEXT(คำตอบ1หลัก!G264,0)=TEXT(ข้อมูลเฉลยคำตอบ!$B$6,0),ข้อมูลเฉลยคำตอบ!$C$6,0))</f>
        <v/>
      </c>
      <c r="I264" s="33" t="str">
        <f>IF(คำตอบ1หลัก!A264="","",IF(TEXT(คำตอบ1หลัก!H264,0)=TEXT(ข้อมูลเฉลยคำตอบ!$B$7,0),ข้อมูลเฉลยคำตอบ!$C$7,0))</f>
        <v/>
      </c>
      <c r="J264" s="33" t="str">
        <f>IF(คำตอบ1หลัก!A264="","",IF(TEXT(คำตอบ1หลัก!I264,0)=TEXT(ข้อมูลเฉลยคำตอบ!$B$8,0),ข้อมูลเฉลยคำตอบ!$C$8,0))</f>
        <v/>
      </c>
      <c r="K264" s="33" t="str">
        <f>IF(คำตอบ1หลัก!A264="","",IF(TEXT(คำตอบ1หลัก!J264,0)=TEXT(ข้อมูลเฉลยคำตอบ!$B$9,0),ข้อมูลเฉลยคำตอบ!$C$9,0))</f>
        <v/>
      </c>
      <c r="L264" s="33" t="str">
        <f>IF(คำตอบ1หลัก!A264="","",IF(TEXT(คำตอบ1หลัก!K264,0)=TEXT(ข้อมูลเฉลยคำตอบ!$B$10,0),ข้อมูลเฉลยคำตอบ!$C$10,0))</f>
        <v/>
      </c>
      <c r="M264" s="33" t="str">
        <f>IF(คำตอบ1หลัก!A264="","",IF(TEXT(คำตอบ1หลัก!L264,0)=TEXT(ข้อมูลเฉลยคำตอบ!$B$11,0),ข้อมูลเฉลยคำตอบ!$C$11,0))</f>
        <v/>
      </c>
      <c r="N264" s="33" t="str">
        <f>IF(คำตอบ1หลัก!A264="","",IF(TEXT(คำตอบ1หลัก!M264,0)=TEXT(ข้อมูลเฉลยคำตอบ!$B$12,0),ข้อมูลเฉลยคำตอบ!$C$12,0))</f>
        <v/>
      </c>
      <c r="O264" s="33" t="str">
        <f>IF(คำตอบ1หลัก!A264="","",IF(TEXT(คำตอบ1หลัก!N264,0)=TEXT(ข้อมูลเฉลยคำตอบ!$B$13,0),ข้อมูลเฉลยคำตอบ!$C$13,0))</f>
        <v/>
      </c>
      <c r="P264" s="33" t="str">
        <f>IF(คำตอบ1หลัก!A264="","",IF(TEXT(คำตอบ1หลัก!O264,0)=TEXT(ข้อมูลเฉลยคำตอบ!$B$14,0),ข้อมูลเฉลยคำตอบ!$C$14,0))</f>
        <v/>
      </c>
      <c r="Q264" s="33" t="str">
        <f>IF(คำตอบ1หลัก!A264="","",IF(TEXT(คำตอบ1หลัก!P264,0)=TEXT(ข้อมูลเฉลยคำตอบ!$B$15,0),ข้อมูลเฉลยคำตอบ!$C$15,0))</f>
        <v/>
      </c>
      <c r="R264" s="33" t="str">
        <f>IF(คำตอบ1หลัก!A264="","",IF(TEXT(คำตอบ1หลัก!Q264,0)=TEXT(ข้อมูลเฉลยคำตอบ!$B$16,0),ข้อมูลเฉลยคำตอบ!$C$16,0))</f>
        <v/>
      </c>
      <c r="S264" s="33" t="str">
        <f>IF(คำตอบ1หลัก!A264="","",IF(TEXT(คำตอบ1หลัก!R264,0)=TEXT(ข้อมูลเฉลยคำตอบ!$B$17,0),ข้อมูลเฉลยคำตอบ!$C$17,0))</f>
        <v/>
      </c>
      <c r="T264" s="33" t="str">
        <f>IF(คำตอบ1หลัก!A264="","",IF(TEXT(คำตอบ1หลัก!S264,0)=TEXT(ข้อมูลเฉลยคำตอบ!$B$18,0),ข้อมูลเฉลยคำตอบ!$C$18,0))</f>
        <v/>
      </c>
      <c r="U264" s="33" t="str">
        <f>IF(คำตอบ1หลัก!A264="","",IF(TEXT(คำตอบ1หลัก!T264,0)=TEXT(ข้อมูลเฉลยคำตอบ!$B$19,0),ข้อมูลเฉลยคำตอบ!$C$19,0))</f>
        <v/>
      </c>
      <c r="V264" s="33" t="str">
        <f>IF(คำตอบ1หลัก!A264="","",IF(TEXT(คำตอบ1หลัก!U264,0)=TEXT(ข้อมูลเฉลยคำตอบ!$B$20,0),ข้อมูลเฉลยคำตอบ!$C$20,0))</f>
        <v/>
      </c>
      <c r="W264" s="33" t="str">
        <f>IF(คำตอบ1หลัก!A264="","",IF(TEXT(คำตอบ1หลัก!V264,0)=TEXT(ข้อมูลเฉลยคำตอบ!$B$21,0),ข้อมูลเฉลยคำตอบ!$C$21,0))</f>
        <v/>
      </c>
      <c r="X264" s="33" t="str">
        <f>IF(คำตอบ1หลัก!A264="","",IF(TEXT(คำตอบ1หลัก!W264,0)=TEXT(ข้อมูลเฉลยคำตอบ!$B$22,0),ข้อมูลเฉลยคำตอบ!$C$22,0))</f>
        <v/>
      </c>
      <c r="Y264" s="33" t="str">
        <f>IF(คำตอบ1หลัก!A264="","",IF(TEXT(คำตอบ1หลัก!X264,0)=TEXT(ข้อมูลเฉลยคำตอบ!$B$23,0),ข้อมูลเฉลยคำตอบ!$C$23,0))</f>
        <v/>
      </c>
      <c r="Z264" s="33" t="str">
        <f>IF(คำตอบ1หลัก!A264="","",IF(TEXT(คำตอบ1หลัก!Y264,0)=TEXT(ข้อมูลเฉลยคำตอบ!$B$24,0),ข้อมูลเฉลยคำตอบ!$C$24,0))</f>
        <v/>
      </c>
      <c r="AA264" s="33" t="str">
        <f>IF(คำตอบ1หลัก!A264="","",IF(TEXT(คำตอบ1หลัก!Z264,0)=TEXT(ข้อมูลเฉลยคำตอบ!$B$25,0),ข้อมูลเฉลยคำตอบ!$C$25,0))</f>
        <v/>
      </c>
      <c r="AB264" s="33" t="str">
        <f>IF(คำตอบ1หลัก!A264="","",IF(TEXT(คำตอบ1หลัก!AA264,0)=TEXT(ข้อมูลเฉลยคำตอบ!$B$26,0),ข้อมูลเฉลยคำตอบ!$C$26,0))</f>
        <v/>
      </c>
      <c r="AC264" s="33" t="str">
        <f>IF(คำตอบ1หลัก!A264="","",IF(TEXT(คำตอบ1หลัก!AB264,0)=TEXT(ข้อมูลเฉลยคำตอบ!$B$27,0),ข้อมูลเฉลยคำตอบ!$C$27,0))</f>
        <v/>
      </c>
      <c r="AD264" s="33" t="str">
        <f>IF(คำตอบ1หลัก!A264="","",IF(TEXT(คำตอบ1หลัก!AC264,0)=TEXT(ข้อมูลเฉลยคำตอบ!$B$28,0),ข้อมูลเฉลยคำตอบ!$C$28,0))</f>
        <v/>
      </c>
      <c r="AE264" s="33" t="str">
        <f>IF(คำตอบ1หลัก!A264="","",IF(TEXT(คำตอบ1หลัก!AD264,0)=TEXT(ข้อมูลเฉลยคำตอบ!$B$29,0),ข้อมูลเฉลยคำตอบ!$C$29,0))</f>
        <v/>
      </c>
      <c r="AF264" s="33" t="str">
        <f>IF(คำตอบ1หลัก!A264="","",IF(TEXT(คำตอบ1หลัก!AE264,0)=TEXT(ข้อมูลเฉลยคำตอบ!$B$30,0),ข้อมูลเฉลยคำตอบ!$C$30,0))</f>
        <v/>
      </c>
      <c r="AG264" s="33" t="str">
        <f>IF(คำตอบ1หลัก!A264="","",IF(TEXT(คำตอบ1หลัก!AF264,0)=TEXT(ข้อมูลเฉลยคำตอบ!$B$31,0),ข้อมูลเฉลยคำตอบ!$C$31,0))</f>
        <v/>
      </c>
      <c r="AH264" s="33" t="str">
        <f>IF(คำตอบ1หลัก!A264="","",IF(TEXT(คำตอบ1หลัก!AG264,0)=TEXT(ข้อมูลเฉลยคำตอบ!$B$32,0),ข้อมูลเฉลยคำตอบ!$C$32,0))</f>
        <v/>
      </c>
      <c r="AI264" s="33" t="str">
        <f>IF(คำตอบ1หลัก!A264="","",IF(TEXT(คำตอบ1หลัก!AH264,0)=TEXT(ข้อมูลเฉลยคำตอบ!$B$33,0),ข้อมูลเฉลยคำตอบ!$C$33,0))</f>
        <v/>
      </c>
      <c r="AJ264" s="33" t="str">
        <f>IF(คำตอบ1หลัก!A264="","",IF(TEXT(คำตอบ1หลัก!AI264,0)=TEXT(ข้อมูลเฉลยคำตอบ!$B$34,0),ข้อมูลเฉลยคำตอบ!$C$34,0))</f>
        <v/>
      </c>
      <c r="AK264" s="33" t="str">
        <f>IF(คำตอบ1หลัก!A264="","",IF(TEXT(คำตอบ1หลัก!AJ264,0)=TEXT(ข้อมูลเฉลยคำตอบ!$B$35,0),ข้อมูลเฉลยคำตอบ!$C$35,0))</f>
        <v/>
      </c>
      <c r="AL264" s="33" t="str">
        <f>IF(คำตอบ1หลัก!A264="","",IF(TEXT(คำตอบ1หลัก!AK264,0)=TEXT(ข้อมูลเฉลยคำตอบ!$B$36,0),ข้อมูลเฉลยคำตอบ!$C$36,0))</f>
        <v/>
      </c>
      <c r="AM264" s="33" t="str">
        <f>IF(คำตอบ1หลัก!A264="","",IF(TEXT(คำตอบ1หลัก!AL264,0)=TEXT(ข้อมูลเฉลยคำตอบ!$B$37,0),ข้อมูลเฉลยคำตอบ!$C$37,0))</f>
        <v/>
      </c>
      <c r="AN264" s="33" t="str">
        <f>IF(คำตอบ1หลัก!A264="","",IF(TEXT(คำตอบ1หลัก!AM264,0)=TEXT(ข้อมูลเฉลยคำตอบ!$B$38,0),ข้อมูลเฉลยคำตอบ!$C$38,0))</f>
        <v/>
      </c>
      <c r="AO264" s="33" t="str">
        <f>IF(คำตอบ1หลัก!A264="","",IF(TEXT(คำตอบ1หลัก!AN264,0)=TEXT(ข้อมูลเฉลยคำตอบ!$B$39,0),ข้อมูลเฉลยคำตอบ!$C$39,0))</f>
        <v/>
      </c>
      <c r="AP264" s="33" t="str">
        <f>IF(คำตอบ1หลัก!A264="","",IF(TEXT(คำตอบ1หลัก!AO264,0)=TEXT(ข้อมูลเฉลยคำตอบ!$B$40,0),ข้อมูลเฉลยคำตอบ!$C$40,0))</f>
        <v/>
      </c>
      <c r="AQ264" s="33" t="str">
        <f>IF(คำตอบ1หลัก!A264="","",IF(TEXT(คำตอบ1หลัก!AP264,0)=TEXT(ข้อมูลเฉลยคำตอบ!$B$41,0),ข้อมูลเฉลยคำตอบ!$C$41,0))</f>
        <v/>
      </c>
      <c r="AR264" s="33" t="str">
        <f>IF(คำตอบ1หลัก!A264="","",IF(TEXT(คำตอบ1หลัก!AQ264,0)=TEXT(ข้อมูลเฉลยคำตอบ!$B$42,0),ข้อมูลเฉลยคำตอบ!$C$42,0))</f>
        <v/>
      </c>
      <c r="AS264" s="33" t="str">
        <f>IF(คำตอบ1หลัก!A264="","",IF(TEXT(คำตอบ1หลัก!AR264,0)=TEXT(ข้อมูลเฉลยคำตอบ!$B$43,0),ข้อมูลเฉลยคำตอบ!$C$43,0))</f>
        <v/>
      </c>
      <c r="AT264" s="33" t="str">
        <f>IF(คำตอบ1หลัก!A264="","",IF(TEXT(คำตอบ1หลัก!AS264,0)=TEXT(ข้อมูลเฉลยคำตอบ!$B$44,0),ข้อมูลเฉลยคำตอบ!$C$44,0))</f>
        <v/>
      </c>
      <c r="AU264" s="33" t="str">
        <f>IF(คำตอบ1หลัก!A264="","",IF(TEXT(คำตอบ1หลัก!AT264,0)=TEXT(ข้อมูลเฉลยคำตอบ!$B$45,0),ข้อมูลเฉลยคำตอบ!$C$45,0))</f>
        <v/>
      </c>
      <c r="AV264" s="33" t="str">
        <f>IF(คำตอบ1หลัก!A264="","",IF(TEXT(คำตอบ1หลัก!AU264,0)=TEXT(ข้อมูลเฉลยคำตอบ!$B$46,0),ข้อมูลเฉลยคำตอบ!$C$46,0))</f>
        <v/>
      </c>
      <c r="AW264" s="33" t="str">
        <f>IF(คำตอบ1หลัก!A264="","",IF(TEXT(คำตอบ1หลัก!AV264,0)=TEXT(ข้อมูลเฉลยคำตอบ!$B$47,0),ข้อมูลเฉลยคำตอบ!$C$47,0))</f>
        <v/>
      </c>
      <c r="AX264" s="33" t="str">
        <f>IF(คำตอบ1หลัก!A264="","",IF(TEXT(คำตอบ1หลัก!AW264,0)=TEXT(ข้อมูลเฉลยคำตอบ!$B$48,0),ข้อมูลเฉลยคำตอบ!$C$48,0))</f>
        <v/>
      </c>
      <c r="AY264" s="33" t="str">
        <f>IF(คำตอบ1หลัก!A264="","",IF(TEXT(คำตอบ1หลัก!AX264,0)=TEXT(ข้อมูลเฉลยคำตอบ!$B$49,0),ข้อมูลเฉลยคำตอบ!$C$49,0))</f>
        <v/>
      </c>
      <c r="AZ264" s="33" t="str">
        <f>IF(คำตอบ1หลัก!A264="","",IF(TEXT(คำตอบ1หลัก!AY264,0)=TEXT(ข้อมูลเฉลยคำตอบ!$B$50,0),ข้อมูลเฉลยคำตอบ!$C$50,0))</f>
        <v/>
      </c>
      <c r="BA264" s="33" t="str">
        <f>IF(คำตอบ1หลัก!A264="","",IF(TEXT(คำตอบ1หลัก!AZ264,0)=TEXT(ข้อมูลเฉลยคำตอบ!$B$51,0),ข้อมูลเฉลยคำตอบ!$C$51,0))</f>
        <v/>
      </c>
      <c r="BB264" s="33" t="str">
        <f>IF(คำตอบ1หลัก!A264="","",IF(TEXT(คำตอบ1หลัก!BA264,0)=TEXT(ข้อมูลเฉลยคำตอบ!$B$52,0),ข้อมูลเฉลยคำตอบ!$C$52,0))</f>
        <v/>
      </c>
      <c r="BC264" s="33" t="str">
        <f>IF(คำตอบ1หลัก!A264="","",IF(TEXT(คำตอบ1หลัก!BB264,0)=TEXT(ข้อมูลเฉลยคำตอบ!$B$53,0),ข้อมูลเฉลยคำตอบ!$C$53,0))</f>
        <v/>
      </c>
      <c r="BD264" s="33" t="str">
        <f>IF(คำตอบ1หลัก!A264="","",IF(TEXT(คำตอบ1หลัก!BC264,0)=TEXT(ข้อมูลเฉลยคำตอบ!$B$54,0),ข้อมูลเฉลยคำตอบ!$C$54,0))</f>
        <v/>
      </c>
      <c r="BE264" s="33" t="str">
        <f>IF(คำตอบ1หลัก!A264="","",IF(TEXT(คำตอบ1หลัก!BD264,0)=TEXT(ข้อมูลเฉลยคำตอบ!$B$55,0),ข้อมูลเฉลยคำตอบ!$C$55,0))</f>
        <v/>
      </c>
      <c r="BF264" s="33" t="str">
        <f>IF(คำตอบ1หลัก!A264="","",IF(TEXT(คำตอบ1หลัก!BE264,0)=TEXT(ข้อมูลเฉลยคำตอบ!$B$56,0),ข้อมูลเฉลยคำตอบ!$C$56,0))</f>
        <v/>
      </c>
      <c r="BG264" s="33" t="str">
        <f>IF(คำตอบ1หลัก!A264="","",IF(TEXT(คำตอบ1หลัก!BF264,0)=TEXT(ข้อมูลเฉลยคำตอบ!$B$57,0),ข้อมูลเฉลยคำตอบ!$C$57,0))</f>
        <v/>
      </c>
      <c r="BH264" s="33" t="str">
        <f>IF(คำตอบ1หลัก!A264="","",IF(TEXT(คำตอบ1หลัก!BG264,0)=TEXT(ข้อมูลเฉลยคำตอบ!$B$58,0),ข้อมูลเฉลยคำตอบ!$C$58,0))</f>
        <v/>
      </c>
      <c r="BI264" s="33" t="str">
        <f>IF(คำตอบ1หลัก!A264="","",IF(TEXT(คำตอบ1หลัก!BH264,0)=TEXT(ข้อมูลเฉลยคำตอบ!$B$59,0),ข้อมูลเฉลยคำตอบ!$C$59,0))</f>
        <v/>
      </c>
      <c r="BJ264" s="33" t="str">
        <f>IF(คำตอบ1หลัก!A264="","",IF(TEXT(คำตอบ1หลัก!BI264,0)=TEXT(ข้อมูลเฉลยคำตอบ!$B$60,0),ข้อมูลเฉลยคำตอบ!$C$60,0))</f>
        <v/>
      </c>
      <c r="BK264" s="33" t="str">
        <f>IF(คำตอบ1หลัก!A264="","",IF(TEXT(คำตอบ1หลัก!BJ264,0)=TEXT(ข้อมูลเฉลยคำตอบ!$B$61,0),ข้อมูลเฉลยคำตอบ!$C$61,0))</f>
        <v/>
      </c>
      <c r="BM264" s="18" t="str">
        <f t="shared" si="8"/>
        <v/>
      </c>
      <c r="BN264" s="38" t="str">
        <f t="shared" si="9"/>
        <v/>
      </c>
    </row>
    <row r="265" spans="1:66" ht="17.399999999999999" hidden="1" customHeight="1">
      <c r="A265" s="19">
        <v>264</v>
      </c>
      <c r="B265" s="3"/>
      <c r="C265" s="3"/>
      <c r="D265" s="33" t="str">
        <f>IF(คำตอบ1หลัก!A265="","",IF(TEXT(คำตอบ1หลัก!C265,0)=TEXT(ข้อมูลเฉลยคำตอบ!$B$2,0),ข้อมูลเฉลยคำตอบ!$C$2,0))</f>
        <v/>
      </c>
      <c r="E265" s="33" t="str">
        <f>IF(คำตอบ1หลัก!A265="","",IF(TEXT(คำตอบ1หลัก!D265,0)=TEXT(ข้อมูลเฉลยคำตอบ!$B$3,0),ข้อมูลเฉลยคำตอบ!$C$3,0))</f>
        <v/>
      </c>
      <c r="F265" s="33" t="str">
        <f>IF(คำตอบ1หลัก!A265="","",IF(TEXT(คำตอบ1หลัก!E265,0)=TEXT(ข้อมูลเฉลยคำตอบ!$B$4,0),ข้อมูลเฉลยคำตอบ!$C$4,0))</f>
        <v/>
      </c>
      <c r="G265" s="33" t="str">
        <f>IF(คำตอบ1หลัก!A265="","",IF(TEXT(คำตอบ1หลัก!F265,0)=TEXT(ข้อมูลเฉลยคำตอบ!$B$5,0),ข้อมูลเฉลยคำตอบ!$C$5,0))</f>
        <v/>
      </c>
      <c r="H265" s="33" t="str">
        <f>IF(คำตอบ1หลัก!A265="","",IF(TEXT(คำตอบ1หลัก!G265,0)=TEXT(ข้อมูลเฉลยคำตอบ!$B$6,0),ข้อมูลเฉลยคำตอบ!$C$6,0))</f>
        <v/>
      </c>
      <c r="I265" s="33" t="str">
        <f>IF(คำตอบ1หลัก!A265="","",IF(TEXT(คำตอบ1หลัก!H265,0)=TEXT(ข้อมูลเฉลยคำตอบ!$B$7,0),ข้อมูลเฉลยคำตอบ!$C$7,0))</f>
        <v/>
      </c>
      <c r="J265" s="33" t="str">
        <f>IF(คำตอบ1หลัก!A265="","",IF(TEXT(คำตอบ1หลัก!I265,0)=TEXT(ข้อมูลเฉลยคำตอบ!$B$8,0),ข้อมูลเฉลยคำตอบ!$C$8,0))</f>
        <v/>
      </c>
      <c r="K265" s="33" t="str">
        <f>IF(คำตอบ1หลัก!A265="","",IF(TEXT(คำตอบ1หลัก!J265,0)=TEXT(ข้อมูลเฉลยคำตอบ!$B$9,0),ข้อมูลเฉลยคำตอบ!$C$9,0))</f>
        <v/>
      </c>
      <c r="L265" s="33" t="str">
        <f>IF(คำตอบ1หลัก!A265="","",IF(TEXT(คำตอบ1หลัก!K265,0)=TEXT(ข้อมูลเฉลยคำตอบ!$B$10,0),ข้อมูลเฉลยคำตอบ!$C$10,0))</f>
        <v/>
      </c>
      <c r="M265" s="33" t="str">
        <f>IF(คำตอบ1หลัก!A265="","",IF(TEXT(คำตอบ1หลัก!L265,0)=TEXT(ข้อมูลเฉลยคำตอบ!$B$11,0),ข้อมูลเฉลยคำตอบ!$C$11,0))</f>
        <v/>
      </c>
      <c r="N265" s="33" t="str">
        <f>IF(คำตอบ1หลัก!A265="","",IF(TEXT(คำตอบ1หลัก!M265,0)=TEXT(ข้อมูลเฉลยคำตอบ!$B$12,0),ข้อมูลเฉลยคำตอบ!$C$12,0))</f>
        <v/>
      </c>
      <c r="O265" s="33" t="str">
        <f>IF(คำตอบ1หลัก!A265="","",IF(TEXT(คำตอบ1หลัก!N265,0)=TEXT(ข้อมูลเฉลยคำตอบ!$B$13,0),ข้อมูลเฉลยคำตอบ!$C$13,0))</f>
        <v/>
      </c>
      <c r="P265" s="33" t="str">
        <f>IF(คำตอบ1หลัก!A265="","",IF(TEXT(คำตอบ1หลัก!O265,0)=TEXT(ข้อมูลเฉลยคำตอบ!$B$14,0),ข้อมูลเฉลยคำตอบ!$C$14,0))</f>
        <v/>
      </c>
      <c r="Q265" s="33" t="str">
        <f>IF(คำตอบ1หลัก!A265="","",IF(TEXT(คำตอบ1หลัก!P265,0)=TEXT(ข้อมูลเฉลยคำตอบ!$B$15,0),ข้อมูลเฉลยคำตอบ!$C$15,0))</f>
        <v/>
      </c>
      <c r="R265" s="33" t="str">
        <f>IF(คำตอบ1หลัก!A265="","",IF(TEXT(คำตอบ1หลัก!Q265,0)=TEXT(ข้อมูลเฉลยคำตอบ!$B$16,0),ข้อมูลเฉลยคำตอบ!$C$16,0))</f>
        <v/>
      </c>
      <c r="S265" s="33" t="str">
        <f>IF(คำตอบ1หลัก!A265="","",IF(TEXT(คำตอบ1หลัก!R265,0)=TEXT(ข้อมูลเฉลยคำตอบ!$B$17,0),ข้อมูลเฉลยคำตอบ!$C$17,0))</f>
        <v/>
      </c>
      <c r="T265" s="33" t="str">
        <f>IF(คำตอบ1หลัก!A265="","",IF(TEXT(คำตอบ1หลัก!S265,0)=TEXT(ข้อมูลเฉลยคำตอบ!$B$18,0),ข้อมูลเฉลยคำตอบ!$C$18,0))</f>
        <v/>
      </c>
      <c r="U265" s="33" t="str">
        <f>IF(คำตอบ1หลัก!A265="","",IF(TEXT(คำตอบ1หลัก!T265,0)=TEXT(ข้อมูลเฉลยคำตอบ!$B$19,0),ข้อมูลเฉลยคำตอบ!$C$19,0))</f>
        <v/>
      </c>
      <c r="V265" s="33" t="str">
        <f>IF(คำตอบ1หลัก!A265="","",IF(TEXT(คำตอบ1หลัก!U265,0)=TEXT(ข้อมูลเฉลยคำตอบ!$B$20,0),ข้อมูลเฉลยคำตอบ!$C$20,0))</f>
        <v/>
      </c>
      <c r="W265" s="33" t="str">
        <f>IF(คำตอบ1หลัก!A265="","",IF(TEXT(คำตอบ1หลัก!V265,0)=TEXT(ข้อมูลเฉลยคำตอบ!$B$21,0),ข้อมูลเฉลยคำตอบ!$C$21,0))</f>
        <v/>
      </c>
      <c r="X265" s="33" t="str">
        <f>IF(คำตอบ1หลัก!A265="","",IF(TEXT(คำตอบ1หลัก!W265,0)=TEXT(ข้อมูลเฉลยคำตอบ!$B$22,0),ข้อมูลเฉลยคำตอบ!$C$22,0))</f>
        <v/>
      </c>
      <c r="Y265" s="33" t="str">
        <f>IF(คำตอบ1หลัก!A265="","",IF(TEXT(คำตอบ1หลัก!X265,0)=TEXT(ข้อมูลเฉลยคำตอบ!$B$23,0),ข้อมูลเฉลยคำตอบ!$C$23,0))</f>
        <v/>
      </c>
      <c r="Z265" s="33" t="str">
        <f>IF(คำตอบ1หลัก!A265="","",IF(TEXT(คำตอบ1หลัก!Y265,0)=TEXT(ข้อมูลเฉลยคำตอบ!$B$24,0),ข้อมูลเฉลยคำตอบ!$C$24,0))</f>
        <v/>
      </c>
      <c r="AA265" s="33" t="str">
        <f>IF(คำตอบ1หลัก!A265="","",IF(TEXT(คำตอบ1หลัก!Z265,0)=TEXT(ข้อมูลเฉลยคำตอบ!$B$25,0),ข้อมูลเฉลยคำตอบ!$C$25,0))</f>
        <v/>
      </c>
      <c r="AB265" s="33" t="str">
        <f>IF(คำตอบ1หลัก!A265="","",IF(TEXT(คำตอบ1หลัก!AA265,0)=TEXT(ข้อมูลเฉลยคำตอบ!$B$26,0),ข้อมูลเฉลยคำตอบ!$C$26,0))</f>
        <v/>
      </c>
      <c r="AC265" s="33" t="str">
        <f>IF(คำตอบ1หลัก!A265="","",IF(TEXT(คำตอบ1หลัก!AB265,0)=TEXT(ข้อมูลเฉลยคำตอบ!$B$27,0),ข้อมูลเฉลยคำตอบ!$C$27,0))</f>
        <v/>
      </c>
      <c r="AD265" s="33" t="str">
        <f>IF(คำตอบ1หลัก!A265="","",IF(TEXT(คำตอบ1หลัก!AC265,0)=TEXT(ข้อมูลเฉลยคำตอบ!$B$28,0),ข้อมูลเฉลยคำตอบ!$C$28,0))</f>
        <v/>
      </c>
      <c r="AE265" s="33" t="str">
        <f>IF(คำตอบ1หลัก!A265="","",IF(TEXT(คำตอบ1หลัก!AD265,0)=TEXT(ข้อมูลเฉลยคำตอบ!$B$29,0),ข้อมูลเฉลยคำตอบ!$C$29,0))</f>
        <v/>
      </c>
      <c r="AF265" s="33" t="str">
        <f>IF(คำตอบ1หลัก!A265="","",IF(TEXT(คำตอบ1หลัก!AE265,0)=TEXT(ข้อมูลเฉลยคำตอบ!$B$30,0),ข้อมูลเฉลยคำตอบ!$C$30,0))</f>
        <v/>
      </c>
      <c r="AG265" s="33" t="str">
        <f>IF(คำตอบ1หลัก!A265="","",IF(TEXT(คำตอบ1หลัก!AF265,0)=TEXT(ข้อมูลเฉลยคำตอบ!$B$31,0),ข้อมูลเฉลยคำตอบ!$C$31,0))</f>
        <v/>
      </c>
      <c r="AH265" s="33" t="str">
        <f>IF(คำตอบ1หลัก!A265="","",IF(TEXT(คำตอบ1หลัก!AG265,0)=TEXT(ข้อมูลเฉลยคำตอบ!$B$32,0),ข้อมูลเฉลยคำตอบ!$C$32,0))</f>
        <v/>
      </c>
      <c r="AI265" s="33" t="str">
        <f>IF(คำตอบ1หลัก!A265="","",IF(TEXT(คำตอบ1หลัก!AH265,0)=TEXT(ข้อมูลเฉลยคำตอบ!$B$33,0),ข้อมูลเฉลยคำตอบ!$C$33,0))</f>
        <v/>
      </c>
      <c r="AJ265" s="33" t="str">
        <f>IF(คำตอบ1หลัก!A265="","",IF(TEXT(คำตอบ1หลัก!AI265,0)=TEXT(ข้อมูลเฉลยคำตอบ!$B$34,0),ข้อมูลเฉลยคำตอบ!$C$34,0))</f>
        <v/>
      </c>
      <c r="AK265" s="33" t="str">
        <f>IF(คำตอบ1หลัก!A265="","",IF(TEXT(คำตอบ1หลัก!AJ265,0)=TEXT(ข้อมูลเฉลยคำตอบ!$B$35,0),ข้อมูลเฉลยคำตอบ!$C$35,0))</f>
        <v/>
      </c>
      <c r="AL265" s="33" t="str">
        <f>IF(คำตอบ1หลัก!A265="","",IF(TEXT(คำตอบ1หลัก!AK265,0)=TEXT(ข้อมูลเฉลยคำตอบ!$B$36,0),ข้อมูลเฉลยคำตอบ!$C$36,0))</f>
        <v/>
      </c>
      <c r="AM265" s="33" t="str">
        <f>IF(คำตอบ1หลัก!A265="","",IF(TEXT(คำตอบ1หลัก!AL265,0)=TEXT(ข้อมูลเฉลยคำตอบ!$B$37,0),ข้อมูลเฉลยคำตอบ!$C$37,0))</f>
        <v/>
      </c>
      <c r="AN265" s="33" t="str">
        <f>IF(คำตอบ1หลัก!A265="","",IF(TEXT(คำตอบ1หลัก!AM265,0)=TEXT(ข้อมูลเฉลยคำตอบ!$B$38,0),ข้อมูลเฉลยคำตอบ!$C$38,0))</f>
        <v/>
      </c>
      <c r="AO265" s="33" t="str">
        <f>IF(คำตอบ1หลัก!A265="","",IF(TEXT(คำตอบ1หลัก!AN265,0)=TEXT(ข้อมูลเฉลยคำตอบ!$B$39,0),ข้อมูลเฉลยคำตอบ!$C$39,0))</f>
        <v/>
      </c>
      <c r="AP265" s="33" t="str">
        <f>IF(คำตอบ1หลัก!A265="","",IF(TEXT(คำตอบ1หลัก!AO265,0)=TEXT(ข้อมูลเฉลยคำตอบ!$B$40,0),ข้อมูลเฉลยคำตอบ!$C$40,0))</f>
        <v/>
      </c>
      <c r="AQ265" s="33" t="str">
        <f>IF(คำตอบ1หลัก!A265="","",IF(TEXT(คำตอบ1หลัก!AP265,0)=TEXT(ข้อมูลเฉลยคำตอบ!$B$41,0),ข้อมูลเฉลยคำตอบ!$C$41,0))</f>
        <v/>
      </c>
      <c r="AR265" s="33" t="str">
        <f>IF(คำตอบ1หลัก!A265="","",IF(TEXT(คำตอบ1หลัก!AQ265,0)=TEXT(ข้อมูลเฉลยคำตอบ!$B$42,0),ข้อมูลเฉลยคำตอบ!$C$42,0))</f>
        <v/>
      </c>
      <c r="AS265" s="33" t="str">
        <f>IF(คำตอบ1หลัก!A265="","",IF(TEXT(คำตอบ1หลัก!AR265,0)=TEXT(ข้อมูลเฉลยคำตอบ!$B$43,0),ข้อมูลเฉลยคำตอบ!$C$43,0))</f>
        <v/>
      </c>
      <c r="AT265" s="33" t="str">
        <f>IF(คำตอบ1หลัก!A265="","",IF(TEXT(คำตอบ1หลัก!AS265,0)=TEXT(ข้อมูลเฉลยคำตอบ!$B$44,0),ข้อมูลเฉลยคำตอบ!$C$44,0))</f>
        <v/>
      </c>
      <c r="AU265" s="33" t="str">
        <f>IF(คำตอบ1หลัก!A265="","",IF(TEXT(คำตอบ1หลัก!AT265,0)=TEXT(ข้อมูลเฉลยคำตอบ!$B$45,0),ข้อมูลเฉลยคำตอบ!$C$45,0))</f>
        <v/>
      </c>
      <c r="AV265" s="33" t="str">
        <f>IF(คำตอบ1หลัก!A265="","",IF(TEXT(คำตอบ1หลัก!AU265,0)=TEXT(ข้อมูลเฉลยคำตอบ!$B$46,0),ข้อมูลเฉลยคำตอบ!$C$46,0))</f>
        <v/>
      </c>
      <c r="AW265" s="33" t="str">
        <f>IF(คำตอบ1หลัก!A265="","",IF(TEXT(คำตอบ1หลัก!AV265,0)=TEXT(ข้อมูลเฉลยคำตอบ!$B$47,0),ข้อมูลเฉลยคำตอบ!$C$47,0))</f>
        <v/>
      </c>
      <c r="AX265" s="33" t="str">
        <f>IF(คำตอบ1หลัก!A265="","",IF(TEXT(คำตอบ1หลัก!AW265,0)=TEXT(ข้อมูลเฉลยคำตอบ!$B$48,0),ข้อมูลเฉลยคำตอบ!$C$48,0))</f>
        <v/>
      </c>
      <c r="AY265" s="33" t="str">
        <f>IF(คำตอบ1หลัก!A265="","",IF(TEXT(คำตอบ1หลัก!AX265,0)=TEXT(ข้อมูลเฉลยคำตอบ!$B$49,0),ข้อมูลเฉลยคำตอบ!$C$49,0))</f>
        <v/>
      </c>
      <c r="AZ265" s="33" t="str">
        <f>IF(คำตอบ1หลัก!A265="","",IF(TEXT(คำตอบ1หลัก!AY265,0)=TEXT(ข้อมูลเฉลยคำตอบ!$B$50,0),ข้อมูลเฉลยคำตอบ!$C$50,0))</f>
        <v/>
      </c>
      <c r="BA265" s="33" t="str">
        <f>IF(คำตอบ1หลัก!A265="","",IF(TEXT(คำตอบ1หลัก!AZ265,0)=TEXT(ข้อมูลเฉลยคำตอบ!$B$51,0),ข้อมูลเฉลยคำตอบ!$C$51,0))</f>
        <v/>
      </c>
      <c r="BB265" s="33" t="str">
        <f>IF(คำตอบ1หลัก!A265="","",IF(TEXT(คำตอบ1หลัก!BA265,0)=TEXT(ข้อมูลเฉลยคำตอบ!$B$52,0),ข้อมูลเฉลยคำตอบ!$C$52,0))</f>
        <v/>
      </c>
      <c r="BC265" s="33" t="str">
        <f>IF(คำตอบ1หลัก!A265="","",IF(TEXT(คำตอบ1หลัก!BB265,0)=TEXT(ข้อมูลเฉลยคำตอบ!$B$53,0),ข้อมูลเฉลยคำตอบ!$C$53,0))</f>
        <v/>
      </c>
      <c r="BD265" s="33" t="str">
        <f>IF(คำตอบ1หลัก!A265="","",IF(TEXT(คำตอบ1หลัก!BC265,0)=TEXT(ข้อมูลเฉลยคำตอบ!$B$54,0),ข้อมูลเฉลยคำตอบ!$C$54,0))</f>
        <v/>
      </c>
      <c r="BE265" s="33" t="str">
        <f>IF(คำตอบ1หลัก!A265="","",IF(TEXT(คำตอบ1หลัก!BD265,0)=TEXT(ข้อมูลเฉลยคำตอบ!$B$55,0),ข้อมูลเฉลยคำตอบ!$C$55,0))</f>
        <v/>
      </c>
      <c r="BF265" s="33" t="str">
        <f>IF(คำตอบ1หลัก!A265="","",IF(TEXT(คำตอบ1หลัก!BE265,0)=TEXT(ข้อมูลเฉลยคำตอบ!$B$56,0),ข้อมูลเฉลยคำตอบ!$C$56,0))</f>
        <v/>
      </c>
      <c r="BG265" s="33" t="str">
        <f>IF(คำตอบ1หลัก!A265="","",IF(TEXT(คำตอบ1หลัก!BF265,0)=TEXT(ข้อมูลเฉลยคำตอบ!$B$57,0),ข้อมูลเฉลยคำตอบ!$C$57,0))</f>
        <v/>
      </c>
      <c r="BH265" s="33" t="str">
        <f>IF(คำตอบ1หลัก!A265="","",IF(TEXT(คำตอบ1หลัก!BG265,0)=TEXT(ข้อมูลเฉลยคำตอบ!$B$58,0),ข้อมูลเฉลยคำตอบ!$C$58,0))</f>
        <v/>
      </c>
      <c r="BI265" s="33" t="str">
        <f>IF(คำตอบ1หลัก!A265="","",IF(TEXT(คำตอบ1หลัก!BH265,0)=TEXT(ข้อมูลเฉลยคำตอบ!$B$59,0),ข้อมูลเฉลยคำตอบ!$C$59,0))</f>
        <v/>
      </c>
      <c r="BJ265" s="33" t="str">
        <f>IF(คำตอบ1หลัก!A265="","",IF(TEXT(คำตอบ1หลัก!BI265,0)=TEXT(ข้อมูลเฉลยคำตอบ!$B$60,0),ข้อมูลเฉลยคำตอบ!$C$60,0))</f>
        <v/>
      </c>
      <c r="BK265" s="33" t="str">
        <f>IF(คำตอบ1หลัก!A265="","",IF(TEXT(คำตอบ1หลัก!BJ265,0)=TEXT(ข้อมูลเฉลยคำตอบ!$B$61,0),ข้อมูลเฉลยคำตอบ!$C$61,0))</f>
        <v/>
      </c>
      <c r="BM265" s="18" t="str">
        <f t="shared" si="8"/>
        <v/>
      </c>
      <c r="BN265" s="38" t="str">
        <f t="shared" si="9"/>
        <v/>
      </c>
    </row>
    <row r="266" spans="1:66" ht="17.399999999999999" hidden="1" customHeight="1">
      <c r="A266" s="19">
        <v>265</v>
      </c>
      <c r="B266" s="3"/>
      <c r="C266" s="3"/>
      <c r="D266" s="33" t="str">
        <f>IF(คำตอบ1หลัก!A266="","",IF(TEXT(คำตอบ1หลัก!C266,0)=TEXT(ข้อมูลเฉลยคำตอบ!$B$2,0),ข้อมูลเฉลยคำตอบ!$C$2,0))</f>
        <v/>
      </c>
      <c r="E266" s="33" t="str">
        <f>IF(คำตอบ1หลัก!A266="","",IF(TEXT(คำตอบ1หลัก!D266,0)=TEXT(ข้อมูลเฉลยคำตอบ!$B$3,0),ข้อมูลเฉลยคำตอบ!$C$3,0))</f>
        <v/>
      </c>
      <c r="F266" s="33" t="str">
        <f>IF(คำตอบ1หลัก!A266="","",IF(TEXT(คำตอบ1หลัก!E266,0)=TEXT(ข้อมูลเฉลยคำตอบ!$B$4,0),ข้อมูลเฉลยคำตอบ!$C$4,0))</f>
        <v/>
      </c>
      <c r="G266" s="33" t="str">
        <f>IF(คำตอบ1หลัก!A266="","",IF(TEXT(คำตอบ1หลัก!F266,0)=TEXT(ข้อมูลเฉลยคำตอบ!$B$5,0),ข้อมูลเฉลยคำตอบ!$C$5,0))</f>
        <v/>
      </c>
      <c r="H266" s="33" t="str">
        <f>IF(คำตอบ1หลัก!A266="","",IF(TEXT(คำตอบ1หลัก!G266,0)=TEXT(ข้อมูลเฉลยคำตอบ!$B$6,0),ข้อมูลเฉลยคำตอบ!$C$6,0))</f>
        <v/>
      </c>
      <c r="I266" s="33" t="str">
        <f>IF(คำตอบ1หลัก!A266="","",IF(TEXT(คำตอบ1หลัก!H266,0)=TEXT(ข้อมูลเฉลยคำตอบ!$B$7,0),ข้อมูลเฉลยคำตอบ!$C$7,0))</f>
        <v/>
      </c>
      <c r="J266" s="33" t="str">
        <f>IF(คำตอบ1หลัก!A266="","",IF(TEXT(คำตอบ1หลัก!I266,0)=TEXT(ข้อมูลเฉลยคำตอบ!$B$8,0),ข้อมูลเฉลยคำตอบ!$C$8,0))</f>
        <v/>
      </c>
      <c r="K266" s="33" t="str">
        <f>IF(คำตอบ1หลัก!A266="","",IF(TEXT(คำตอบ1หลัก!J266,0)=TEXT(ข้อมูลเฉลยคำตอบ!$B$9,0),ข้อมูลเฉลยคำตอบ!$C$9,0))</f>
        <v/>
      </c>
      <c r="L266" s="33" t="str">
        <f>IF(คำตอบ1หลัก!A266="","",IF(TEXT(คำตอบ1หลัก!K266,0)=TEXT(ข้อมูลเฉลยคำตอบ!$B$10,0),ข้อมูลเฉลยคำตอบ!$C$10,0))</f>
        <v/>
      </c>
      <c r="M266" s="33" t="str">
        <f>IF(คำตอบ1หลัก!A266="","",IF(TEXT(คำตอบ1หลัก!L266,0)=TEXT(ข้อมูลเฉลยคำตอบ!$B$11,0),ข้อมูลเฉลยคำตอบ!$C$11,0))</f>
        <v/>
      </c>
      <c r="N266" s="33" t="str">
        <f>IF(คำตอบ1หลัก!A266="","",IF(TEXT(คำตอบ1หลัก!M266,0)=TEXT(ข้อมูลเฉลยคำตอบ!$B$12,0),ข้อมูลเฉลยคำตอบ!$C$12,0))</f>
        <v/>
      </c>
      <c r="O266" s="33" t="str">
        <f>IF(คำตอบ1หลัก!A266="","",IF(TEXT(คำตอบ1หลัก!N266,0)=TEXT(ข้อมูลเฉลยคำตอบ!$B$13,0),ข้อมูลเฉลยคำตอบ!$C$13,0))</f>
        <v/>
      </c>
      <c r="P266" s="33" t="str">
        <f>IF(คำตอบ1หลัก!A266="","",IF(TEXT(คำตอบ1หลัก!O266,0)=TEXT(ข้อมูลเฉลยคำตอบ!$B$14,0),ข้อมูลเฉลยคำตอบ!$C$14,0))</f>
        <v/>
      </c>
      <c r="Q266" s="33" t="str">
        <f>IF(คำตอบ1หลัก!A266="","",IF(TEXT(คำตอบ1หลัก!P266,0)=TEXT(ข้อมูลเฉลยคำตอบ!$B$15,0),ข้อมูลเฉลยคำตอบ!$C$15,0))</f>
        <v/>
      </c>
      <c r="R266" s="33" t="str">
        <f>IF(คำตอบ1หลัก!A266="","",IF(TEXT(คำตอบ1หลัก!Q266,0)=TEXT(ข้อมูลเฉลยคำตอบ!$B$16,0),ข้อมูลเฉลยคำตอบ!$C$16,0))</f>
        <v/>
      </c>
      <c r="S266" s="33" t="str">
        <f>IF(คำตอบ1หลัก!A266="","",IF(TEXT(คำตอบ1หลัก!R266,0)=TEXT(ข้อมูลเฉลยคำตอบ!$B$17,0),ข้อมูลเฉลยคำตอบ!$C$17,0))</f>
        <v/>
      </c>
      <c r="T266" s="33" t="str">
        <f>IF(คำตอบ1หลัก!A266="","",IF(TEXT(คำตอบ1หลัก!S266,0)=TEXT(ข้อมูลเฉลยคำตอบ!$B$18,0),ข้อมูลเฉลยคำตอบ!$C$18,0))</f>
        <v/>
      </c>
      <c r="U266" s="33" t="str">
        <f>IF(คำตอบ1หลัก!A266="","",IF(TEXT(คำตอบ1หลัก!T266,0)=TEXT(ข้อมูลเฉลยคำตอบ!$B$19,0),ข้อมูลเฉลยคำตอบ!$C$19,0))</f>
        <v/>
      </c>
      <c r="V266" s="33" t="str">
        <f>IF(คำตอบ1หลัก!A266="","",IF(TEXT(คำตอบ1หลัก!U266,0)=TEXT(ข้อมูลเฉลยคำตอบ!$B$20,0),ข้อมูลเฉลยคำตอบ!$C$20,0))</f>
        <v/>
      </c>
      <c r="W266" s="33" t="str">
        <f>IF(คำตอบ1หลัก!A266="","",IF(TEXT(คำตอบ1หลัก!V266,0)=TEXT(ข้อมูลเฉลยคำตอบ!$B$21,0),ข้อมูลเฉลยคำตอบ!$C$21,0))</f>
        <v/>
      </c>
      <c r="X266" s="33" t="str">
        <f>IF(คำตอบ1หลัก!A266="","",IF(TEXT(คำตอบ1หลัก!W266,0)=TEXT(ข้อมูลเฉลยคำตอบ!$B$22,0),ข้อมูลเฉลยคำตอบ!$C$22,0))</f>
        <v/>
      </c>
      <c r="Y266" s="33" t="str">
        <f>IF(คำตอบ1หลัก!A266="","",IF(TEXT(คำตอบ1หลัก!X266,0)=TEXT(ข้อมูลเฉลยคำตอบ!$B$23,0),ข้อมูลเฉลยคำตอบ!$C$23,0))</f>
        <v/>
      </c>
      <c r="Z266" s="33" t="str">
        <f>IF(คำตอบ1หลัก!A266="","",IF(TEXT(คำตอบ1หลัก!Y266,0)=TEXT(ข้อมูลเฉลยคำตอบ!$B$24,0),ข้อมูลเฉลยคำตอบ!$C$24,0))</f>
        <v/>
      </c>
      <c r="AA266" s="33" t="str">
        <f>IF(คำตอบ1หลัก!A266="","",IF(TEXT(คำตอบ1หลัก!Z266,0)=TEXT(ข้อมูลเฉลยคำตอบ!$B$25,0),ข้อมูลเฉลยคำตอบ!$C$25,0))</f>
        <v/>
      </c>
      <c r="AB266" s="33" t="str">
        <f>IF(คำตอบ1หลัก!A266="","",IF(TEXT(คำตอบ1หลัก!AA266,0)=TEXT(ข้อมูลเฉลยคำตอบ!$B$26,0),ข้อมูลเฉลยคำตอบ!$C$26,0))</f>
        <v/>
      </c>
      <c r="AC266" s="33" t="str">
        <f>IF(คำตอบ1หลัก!A266="","",IF(TEXT(คำตอบ1หลัก!AB266,0)=TEXT(ข้อมูลเฉลยคำตอบ!$B$27,0),ข้อมูลเฉลยคำตอบ!$C$27,0))</f>
        <v/>
      </c>
      <c r="AD266" s="33" t="str">
        <f>IF(คำตอบ1หลัก!A266="","",IF(TEXT(คำตอบ1หลัก!AC266,0)=TEXT(ข้อมูลเฉลยคำตอบ!$B$28,0),ข้อมูลเฉลยคำตอบ!$C$28,0))</f>
        <v/>
      </c>
      <c r="AE266" s="33" t="str">
        <f>IF(คำตอบ1หลัก!A266="","",IF(TEXT(คำตอบ1หลัก!AD266,0)=TEXT(ข้อมูลเฉลยคำตอบ!$B$29,0),ข้อมูลเฉลยคำตอบ!$C$29,0))</f>
        <v/>
      </c>
      <c r="AF266" s="33" t="str">
        <f>IF(คำตอบ1หลัก!A266="","",IF(TEXT(คำตอบ1หลัก!AE266,0)=TEXT(ข้อมูลเฉลยคำตอบ!$B$30,0),ข้อมูลเฉลยคำตอบ!$C$30,0))</f>
        <v/>
      </c>
      <c r="AG266" s="33" t="str">
        <f>IF(คำตอบ1หลัก!A266="","",IF(TEXT(คำตอบ1หลัก!AF266,0)=TEXT(ข้อมูลเฉลยคำตอบ!$B$31,0),ข้อมูลเฉลยคำตอบ!$C$31,0))</f>
        <v/>
      </c>
      <c r="AH266" s="33" t="str">
        <f>IF(คำตอบ1หลัก!A266="","",IF(TEXT(คำตอบ1หลัก!AG266,0)=TEXT(ข้อมูลเฉลยคำตอบ!$B$32,0),ข้อมูลเฉลยคำตอบ!$C$32,0))</f>
        <v/>
      </c>
      <c r="AI266" s="33" t="str">
        <f>IF(คำตอบ1หลัก!A266="","",IF(TEXT(คำตอบ1หลัก!AH266,0)=TEXT(ข้อมูลเฉลยคำตอบ!$B$33,0),ข้อมูลเฉลยคำตอบ!$C$33,0))</f>
        <v/>
      </c>
      <c r="AJ266" s="33" t="str">
        <f>IF(คำตอบ1หลัก!A266="","",IF(TEXT(คำตอบ1หลัก!AI266,0)=TEXT(ข้อมูลเฉลยคำตอบ!$B$34,0),ข้อมูลเฉลยคำตอบ!$C$34,0))</f>
        <v/>
      </c>
      <c r="AK266" s="33" t="str">
        <f>IF(คำตอบ1หลัก!A266="","",IF(TEXT(คำตอบ1หลัก!AJ266,0)=TEXT(ข้อมูลเฉลยคำตอบ!$B$35,0),ข้อมูลเฉลยคำตอบ!$C$35,0))</f>
        <v/>
      </c>
      <c r="AL266" s="33" t="str">
        <f>IF(คำตอบ1หลัก!A266="","",IF(TEXT(คำตอบ1หลัก!AK266,0)=TEXT(ข้อมูลเฉลยคำตอบ!$B$36,0),ข้อมูลเฉลยคำตอบ!$C$36,0))</f>
        <v/>
      </c>
      <c r="AM266" s="33" t="str">
        <f>IF(คำตอบ1หลัก!A266="","",IF(TEXT(คำตอบ1หลัก!AL266,0)=TEXT(ข้อมูลเฉลยคำตอบ!$B$37,0),ข้อมูลเฉลยคำตอบ!$C$37,0))</f>
        <v/>
      </c>
      <c r="AN266" s="33" t="str">
        <f>IF(คำตอบ1หลัก!A266="","",IF(TEXT(คำตอบ1หลัก!AM266,0)=TEXT(ข้อมูลเฉลยคำตอบ!$B$38,0),ข้อมูลเฉลยคำตอบ!$C$38,0))</f>
        <v/>
      </c>
      <c r="AO266" s="33" t="str">
        <f>IF(คำตอบ1หลัก!A266="","",IF(TEXT(คำตอบ1หลัก!AN266,0)=TEXT(ข้อมูลเฉลยคำตอบ!$B$39,0),ข้อมูลเฉลยคำตอบ!$C$39,0))</f>
        <v/>
      </c>
      <c r="AP266" s="33" t="str">
        <f>IF(คำตอบ1หลัก!A266="","",IF(TEXT(คำตอบ1หลัก!AO266,0)=TEXT(ข้อมูลเฉลยคำตอบ!$B$40,0),ข้อมูลเฉลยคำตอบ!$C$40,0))</f>
        <v/>
      </c>
      <c r="AQ266" s="33" t="str">
        <f>IF(คำตอบ1หลัก!A266="","",IF(TEXT(คำตอบ1หลัก!AP266,0)=TEXT(ข้อมูลเฉลยคำตอบ!$B$41,0),ข้อมูลเฉลยคำตอบ!$C$41,0))</f>
        <v/>
      </c>
      <c r="AR266" s="33" t="str">
        <f>IF(คำตอบ1หลัก!A266="","",IF(TEXT(คำตอบ1หลัก!AQ266,0)=TEXT(ข้อมูลเฉลยคำตอบ!$B$42,0),ข้อมูลเฉลยคำตอบ!$C$42,0))</f>
        <v/>
      </c>
      <c r="AS266" s="33" t="str">
        <f>IF(คำตอบ1หลัก!A266="","",IF(TEXT(คำตอบ1หลัก!AR266,0)=TEXT(ข้อมูลเฉลยคำตอบ!$B$43,0),ข้อมูลเฉลยคำตอบ!$C$43,0))</f>
        <v/>
      </c>
      <c r="AT266" s="33" t="str">
        <f>IF(คำตอบ1หลัก!A266="","",IF(TEXT(คำตอบ1หลัก!AS266,0)=TEXT(ข้อมูลเฉลยคำตอบ!$B$44,0),ข้อมูลเฉลยคำตอบ!$C$44,0))</f>
        <v/>
      </c>
      <c r="AU266" s="33" t="str">
        <f>IF(คำตอบ1หลัก!A266="","",IF(TEXT(คำตอบ1หลัก!AT266,0)=TEXT(ข้อมูลเฉลยคำตอบ!$B$45,0),ข้อมูลเฉลยคำตอบ!$C$45,0))</f>
        <v/>
      </c>
      <c r="AV266" s="33" t="str">
        <f>IF(คำตอบ1หลัก!A266="","",IF(TEXT(คำตอบ1หลัก!AU266,0)=TEXT(ข้อมูลเฉลยคำตอบ!$B$46,0),ข้อมูลเฉลยคำตอบ!$C$46,0))</f>
        <v/>
      </c>
      <c r="AW266" s="33" t="str">
        <f>IF(คำตอบ1หลัก!A266="","",IF(TEXT(คำตอบ1หลัก!AV266,0)=TEXT(ข้อมูลเฉลยคำตอบ!$B$47,0),ข้อมูลเฉลยคำตอบ!$C$47,0))</f>
        <v/>
      </c>
      <c r="AX266" s="33" t="str">
        <f>IF(คำตอบ1หลัก!A266="","",IF(TEXT(คำตอบ1หลัก!AW266,0)=TEXT(ข้อมูลเฉลยคำตอบ!$B$48,0),ข้อมูลเฉลยคำตอบ!$C$48,0))</f>
        <v/>
      </c>
      <c r="AY266" s="33" t="str">
        <f>IF(คำตอบ1หลัก!A266="","",IF(TEXT(คำตอบ1หลัก!AX266,0)=TEXT(ข้อมูลเฉลยคำตอบ!$B$49,0),ข้อมูลเฉลยคำตอบ!$C$49,0))</f>
        <v/>
      </c>
      <c r="AZ266" s="33" t="str">
        <f>IF(คำตอบ1หลัก!A266="","",IF(TEXT(คำตอบ1หลัก!AY266,0)=TEXT(ข้อมูลเฉลยคำตอบ!$B$50,0),ข้อมูลเฉลยคำตอบ!$C$50,0))</f>
        <v/>
      </c>
      <c r="BA266" s="33" t="str">
        <f>IF(คำตอบ1หลัก!A266="","",IF(TEXT(คำตอบ1หลัก!AZ266,0)=TEXT(ข้อมูลเฉลยคำตอบ!$B$51,0),ข้อมูลเฉลยคำตอบ!$C$51,0))</f>
        <v/>
      </c>
      <c r="BB266" s="33" t="str">
        <f>IF(คำตอบ1หลัก!A266="","",IF(TEXT(คำตอบ1หลัก!BA266,0)=TEXT(ข้อมูลเฉลยคำตอบ!$B$52,0),ข้อมูลเฉลยคำตอบ!$C$52,0))</f>
        <v/>
      </c>
      <c r="BC266" s="33" t="str">
        <f>IF(คำตอบ1หลัก!A266="","",IF(TEXT(คำตอบ1หลัก!BB266,0)=TEXT(ข้อมูลเฉลยคำตอบ!$B$53,0),ข้อมูลเฉลยคำตอบ!$C$53,0))</f>
        <v/>
      </c>
      <c r="BD266" s="33" t="str">
        <f>IF(คำตอบ1หลัก!A266="","",IF(TEXT(คำตอบ1หลัก!BC266,0)=TEXT(ข้อมูลเฉลยคำตอบ!$B$54,0),ข้อมูลเฉลยคำตอบ!$C$54,0))</f>
        <v/>
      </c>
      <c r="BE266" s="33" t="str">
        <f>IF(คำตอบ1หลัก!A266="","",IF(TEXT(คำตอบ1หลัก!BD266,0)=TEXT(ข้อมูลเฉลยคำตอบ!$B$55,0),ข้อมูลเฉลยคำตอบ!$C$55,0))</f>
        <v/>
      </c>
      <c r="BF266" s="33" t="str">
        <f>IF(คำตอบ1หลัก!A266="","",IF(TEXT(คำตอบ1หลัก!BE266,0)=TEXT(ข้อมูลเฉลยคำตอบ!$B$56,0),ข้อมูลเฉลยคำตอบ!$C$56,0))</f>
        <v/>
      </c>
      <c r="BG266" s="33" t="str">
        <f>IF(คำตอบ1หลัก!A266="","",IF(TEXT(คำตอบ1หลัก!BF266,0)=TEXT(ข้อมูลเฉลยคำตอบ!$B$57,0),ข้อมูลเฉลยคำตอบ!$C$57,0))</f>
        <v/>
      </c>
      <c r="BH266" s="33" t="str">
        <f>IF(คำตอบ1หลัก!A266="","",IF(TEXT(คำตอบ1หลัก!BG266,0)=TEXT(ข้อมูลเฉลยคำตอบ!$B$58,0),ข้อมูลเฉลยคำตอบ!$C$58,0))</f>
        <v/>
      </c>
      <c r="BI266" s="33" t="str">
        <f>IF(คำตอบ1หลัก!A266="","",IF(TEXT(คำตอบ1หลัก!BH266,0)=TEXT(ข้อมูลเฉลยคำตอบ!$B$59,0),ข้อมูลเฉลยคำตอบ!$C$59,0))</f>
        <v/>
      </c>
      <c r="BJ266" s="33" t="str">
        <f>IF(คำตอบ1หลัก!A266="","",IF(TEXT(คำตอบ1หลัก!BI266,0)=TEXT(ข้อมูลเฉลยคำตอบ!$B$60,0),ข้อมูลเฉลยคำตอบ!$C$60,0))</f>
        <v/>
      </c>
      <c r="BK266" s="33" t="str">
        <f>IF(คำตอบ1หลัก!A266="","",IF(TEXT(คำตอบ1หลัก!BJ266,0)=TEXT(ข้อมูลเฉลยคำตอบ!$B$61,0),ข้อมูลเฉลยคำตอบ!$C$61,0))</f>
        <v/>
      </c>
      <c r="BM266" s="18" t="str">
        <f t="shared" si="8"/>
        <v/>
      </c>
      <c r="BN266" s="38" t="str">
        <f t="shared" si="9"/>
        <v/>
      </c>
    </row>
    <row r="267" spans="1:66" ht="17.399999999999999" hidden="1" customHeight="1">
      <c r="A267" s="19">
        <v>266</v>
      </c>
      <c r="B267" s="3"/>
      <c r="C267" s="3"/>
      <c r="D267" s="33" t="str">
        <f>IF(คำตอบ1หลัก!A267="","",IF(TEXT(คำตอบ1หลัก!C267,0)=TEXT(ข้อมูลเฉลยคำตอบ!$B$2,0),ข้อมูลเฉลยคำตอบ!$C$2,0))</f>
        <v/>
      </c>
      <c r="E267" s="33" t="str">
        <f>IF(คำตอบ1หลัก!A267="","",IF(TEXT(คำตอบ1หลัก!D267,0)=TEXT(ข้อมูลเฉลยคำตอบ!$B$3,0),ข้อมูลเฉลยคำตอบ!$C$3,0))</f>
        <v/>
      </c>
      <c r="F267" s="33" t="str">
        <f>IF(คำตอบ1หลัก!A267="","",IF(TEXT(คำตอบ1หลัก!E267,0)=TEXT(ข้อมูลเฉลยคำตอบ!$B$4,0),ข้อมูลเฉลยคำตอบ!$C$4,0))</f>
        <v/>
      </c>
      <c r="G267" s="33" t="str">
        <f>IF(คำตอบ1หลัก!A267="","",IF(TEXT(คำตอบ1หลัก!F267,0)=TEXT(ข้อมูลเฉลยคำตอบ!$B$5,0),ข้อมูลเฉลยคำตอบ!$C$5,0))</f>
        <v/>
      </c>
      <c r="H267" s="33" t="str">
        <f>IF(คำตอบ1หลัก!A267="","",IF(TEXT(คำตอบ1หลัก!G267,0)=TEXT(ข้อมูลเฉลยคำตอบ!$B$6,0),ข้อมูลเฉลยคำตอบ!$C$6,0))</f>
        <v/>
      </c>
      <c r="I267" s="33" t="str">
        <f>IF(คำตอบ1หลัก!A267="","",IF(TEXT(คำตอบ1หลัก!H267,0)=TEXT(ข้อมูลเฉลยคำตอบ!$B$7,0),ข้อมูลเฉลยคำตอบ!$C$7,0))</f>
        <v/>
      </c>
      <c r="J267" s="33" t="str">
        <f>IF(คำตอบ1หลัก!A267="","",IF(TEXT(คำตอบ1หลัก!I267,0)=TEXT(ข้อมูลเฉลยคำตอบ!$B$8,0),ข้อมูลเฉลยคำตอบ!$C$8,0))</f>
        <v/>
      </c>
      <c r="K267" s="33" t="str">
        <f>IF(คำตอบ1หลัก!A267="","",IF(TEXT(คำตอบ1หลัก!J267,0)=TEXT(ข้อมูลเฉลยคำตอบ!$B$9,0),ข้อมูลเฉลยคำตอบ!$C$9,0))</f>
        <v/>
      </c>
      <c r="L267" s="33" t="str">
        <f>IF(คำตอบ1หลัก!A267="","",IF(TEXT(คำตอบ1หลัก!K267,0)=TEXT(ข้อมูลเฉลยคำตอบ!$B$10,0),ข้อมูลเฉลยคำตอบ!$C$10,0))</f>
        <v/>
      </c>
      <c r="M267" s="33" t="str">
        <f>IF(คำตอบ1หลัก!A267="","",IF(TEXT(คำตอบ1หลัก!L267,0)=TEXT(ข้อมูลเฉลยคำตอบ!$B$11,0),ข้อมูลเฉลยคำตอบ!$C$11,0))</f>
        <v/>
      </c>
      <c r="N267" s="33" t="str">
        <f>IF(คำตอบ1หลัก!A267="","",IF(TEXT(คำตอบ1หลัก!M267,0)=TEXT(ข้อมูลเฉลยคำตอบ!$B$12,0),ข้อมูลเฉลยคำตอบ!$C$12,0))</f>
        <v/>
      </c>
      <c r="O267" s="33" t="str">
        <f>IF(คำตอบ1หลัก!A267="","",IF(TEXT(คำตอบ1หลัก!N267,0)=TEXT(ข้อมูลเฉลยคำตอบ!$B$13,0),ข้อมูลเฉลยคำตอบ!$C$13,0))</f>
        <v/>
      </c>
      <c r="P267" s="33" t="str">
        <f>IF(คำตอบ1หลัก!A267="","",IF(TEXT(คำตอบ1หลัก!O267,0)=TEXT(ข้อมูลเฉลยคำตอบ!$B$14,0),ข้อมูลเฉลยคำตอบ!$C$14,0))</f>
        <v/>
      </c>
      <c r="Q267" s="33" t="str">
        <f>IF(คำตอบ1หลัก!A267="","",IF(TEXT(คำตอบ1หลัก!P267,0)=TEXT(ข้อมูลเฉลยคำตอบ!$B$15,0),ข้อมูลเฉลยคำตอบ!$C$15,0))</f>
        <v/>
      </c>
      <c r="R267" s="33" t="str">
        <f>IF(คำตอบ1หลัก!A267="","",IF(TEXT(คำตอบ1หลัก!Q267,0)=TEXT(ข้อมูลเฉลยคำตอบ!$B$16,0),ข้อมูลเฉลยคำตอบ!$C$16,0))</f>
        <v/>
      </c>
      <c r="S267" s="33" t="str">
        <f>IF(คำตอบ1หลัก!A267="","",IF(TEXT(คำตอบ1หลัก!R267,0)=TEXT(ข้อมูลเฉลยคำตอบ!$B$17,0),ข้อมูลเฉลยคำตอบ!$C$17,0))</f>
        <v/>
      </c>
      <c r="T267" s="33" t="str">
        <f>IF(คำตอบ1หลัก!A267="","",IF(TEXT(คำตอบ1หลัก!S267,0)=TEXT(ข้อมูลเฉลยคำตอบ!$B$18,0),ข้อมูลเฉลยคำตอบ!$C$18,0))</f>
        <v/>
      </c>
      <c r="U267" s="33" t="str">
        <f>IF(คำตอบ1หลัก!A267="","",IF(TEXT(คำตอบ1หลัก!T267,0)=TEXT(ข้อมูลเฉลยคำตอบ!$B$19,0),ข้อมูลเฉลยคำตอบ!$C$19,0))</f>
        <v/>
      </c>
      <c r="V267" s="33" t="str">
        <f>IF(คำตอบ1หลัก!A267="","",IF(TEXT(คำตอบ1หลัก!U267,0)=TEXT(ข้อมูลเฉลยคำตอบ!$B$20,0),ข้อมูลเฉลยคำตอบ!$C$20,0))</f>
        <v/>
      </c>
      <c r="W267" s="33" t="str">
        <f>IF(คำตอบ1หลัก!A267="","",IF(TEXT(คำตอบ1หลัก!V267,0)=TEXT(ข้อมูลเฉลยคำตอบ!$B$21,0),ข้อมูลเฉลยคำตอบ!$C$21,0))</f>
        <v/>
      </c>
      <c r="X267" s="33" t="str">
        <f>IF(คำตอบ1หลัก!A267="","",IF(TEXT(คำตอบ1หลัก!W267,0)=TEXT(ข้อมูลเฉลยคำตอบ!$B$22,0),ข้อมูลเฉลยคำตอบ!$C$22,0))</f>
        <v/>
      </c>
      <c r="Y267" s="33" t="str">
        <f>IF(คำตอบ1หลัก!A267="","",IF(TEXT(คำตอบ1หลัก!X267,0)=TEXT(ข้อมูลเฉลยคำตอบ!$B$23,0),ข้อมูลเฉลยคำตอบ!$C$23,0))</f>
        <v/>
      </c>
      <c r="Z267" s="33" t="str">
        <f>IF(คำตอบ1หลัก!A267="","",IF(TEXT(คำตอบ1หลัก!Y267,0)=TEXT(ข้อมูลเฉลยคำตอบ!$B$24,0),ข้อมูลเฉลยคำตอบ!$C$24,0))</f>
        <v/>
      </c>
      <c r="AA267" s="33" t="str">
        <f>IF(คำตอบ1หลัก!A267="","",IF(TEXT(คำตอบ1หลัก!Z267,0)=TEXT(ข้อมูลเฉลยคำตอบ!$B$25,0),ข้อมูลเฉลยคำตอบ!$C$25,0))</f>
        <v/>
      </c>
      <c r="AB267" s="33" t="str">
        <f>IF(คำตอบ1หลัก!A267="","",IF(TEXT(คำตอบ1หลัก!AA267,0)=TEXT(ข้อมูลเฉลยคำตอบ!$B$26,0),ข้อมูลเฉลยคำตอบ!$C$26,0))</f>
        <v/>
      </c>
      <c r="AC267" s="33" t="str">
        <f>IF(คำตอบ1หลัก!A267="","",IF(TEXT(คำตอบ1หลัก!AB267,0)=TEXT(ข้อมูลเฉลยคำตอบ!$B$27,0),ข้อมูลเฉลยคำตอบ!$C$27,0))</f>
        <v/>
      </c>
      <c r="AD267" s="33" t="str">
        <f>IF(คำตอบ1หลัก!A267="","",IF(TEXT(คำตอบ1หลัก!AC267,0)=TEXT(ข้อมูลเฉลยคำตอบ!$B$28,0),ข้อมูลเฉลยคำตอบ!$C$28,0))</f>
        <v/>
      </c>
      <c r="AE267" s="33" t="str">
        <f>IF(คำตอบ1หลัก!A267="","",IF(TEXT(คำตอบ1หลัก!AD267,0)=TEXT(ข้อมูลเฉลยคำตอบ!$B$29,0),ข้อมูลเฉลยคำตอบ!$C$29,0))</f>
        <v/>
      </c>
      <c r="AF267" s="33" t="str">
        <f>IF(คำตอบ1หลัก!A267="","",IF(TEXT(คำตอบ1หลัก!AE267,0)=TEXT(ข้อมูลเฉลยคำตอบ!$B$30,0),ข้อมูลเฉลยคำตอบ!$C$30,0))</f>
        <v/>
      </c>
      <c r="AG267" s="33" t="str">
        <f>IF(คำตอบ1หลัก!A267="","",IF(TEXT(คำตอบ1หลัก!AF267,0)=TEXT(ข้อมูลเฉลยคำตอบ!$B$31,0),ข้อมูลเฉลยคำตอบ!$C$31,0))</f>
        <v/>
      </c>
      <c r="AH267" s="33" t="str">
        <f>IF(คำตอบ1หลัก!A267="","",IF(TEXT(คำตอบ1หลัก!AG267,0)=TEXT(ข้อมูลเฉลยคำตอบ!$B$32,0),ข้อมูลเฉลยคำตอบ!$C$32,0))</f>
        <v/>
      </c>
      <c r="AI267" s="33" t="str">
        <f>IF(คำตอบ1หลัก!A267="","",IF(TEXT(คำตอบ1หลัก!AH267,0)=TEXT(ข้อมูลเฉลยคำตอบ!$B$33,0),ข้อมูลเฉลยคำตอบ!$C$33,0))</f>
        <v/>
      </c>
      <c r="AJ267" s="33" t="str">
        <f>IF(คำตอบ1หลัก!A267="","",IF(TEXT(คำตอบ1หลัก!AI267,0)=TEXT(ข้อมูลเฉลยคำตอบ!$B$34,0),ข้อมูลเฉลยคำตอบ!$C$34,0))</f>
        <v/>
      </c>
      <c r="AK267" s="33" t="str">
        <f>IF(คำตอบ1หลัก!A267="","",IF(TEXT(คำตอบ1หลัก!AJ267,0)=TEXT(ข้อมูลเฉลยคำตอบ!$B$35,0),ข้อมูลเฉลยคำตอบ!$C$35,0))</f>
        <v/>
      </c>
      <c r="AL267" s="33" t="str">
        <f>IF(คำตอบ1หลัก!A267="","",IF(TEXT(คำตอบ1หลัก!AK267,0)=TEXT(ข้อมูลเฉลยคำตอบ!$B$36,0),ข้อมูลเฉลยคำตอบ!$C$36,0))</f>
        <v/>
      </c>
      <c r="AM267" s="33" t="str">
        <f>IF(คำตอบ1หลัก!A267="","",IF(TEXT(คำตอบ1หลัก!AL267,0)=TEXT(ข้อมูลเฉลยคำตอบ!$B$37,0),ข้อมูลเฉลยคำตอบ!$C$37,0))</f>
        <v/>
      </c>
      <c r="AN267" s="33" t="str">
        <f>IF(คำตอบ1หลัก!A267="","",IF(TEXT(คำตอบ1หลัก!AM267,0)=TEXT(ข้อมูลเฉลยคำตอบ!$B$38,0),ข้อมูลเฉลยคำตอบ!$C$38,0))</f>
        <v/>
      </c>
      <c r="AO267" s="33" t="str">
        <f>IF(คำตอบ1หลัก!A267="","",IF(TEXT(คำตอบ1หลัก!AN267,0)=TEXT(ข้อมูลเฉลยคำตอบ!$B$39,0),ข้อมูลเฉลยคำตอบ!$C$39,0))</f>
        <v/>
      </c>
      <c r="AP267" s="33" t="str">
        <f>IF(คำตอบ1หลัก!A267="","",IF(TEXT(คำตอบ1หลัก!AO267,0)=TEXT(ข้อมูลเฉลยคำตอบ!$B$40,0),ข้อมูลเฉลยคำตอบ!$C$40,0))</f>
        <v/>
      </c>
      <c r="AQ267" s="33" t="str">
        <f>IF(คำตอบ1หลัก!A267="","",IF(TEXT(คำตอบ1หลัก!AP267,0)=TEXT(ข้อมูลเฉลยคำตอบ!$B$41,0),ข้อมูลเฉลยคำตอบ!$C$41,0))</f>
        <v/>
      </c>
      <c r="AR267" s="33" t="str">
        <f>IF(คำตอบ1หลัก!A267="","",IF(TEXT(คำตอบ1หลัก!AQ267,0)=TEXT(ข้อมูลเฉลยคำตอบ!$B$42,0),ข้อมูลเฉลยคำตอบ!$C$42,0))</f>
        <v/>
      </c>
      <c r="AS267" s="33" t="str">
        <f>IF(คำตอบ1หลัก!A267="","",IF(TEXT(คำตอบ1หลัก!AR267,0)=TEXT(ข้อมูลเฉลยคำตอบ!$B$43,0),ข้อมูลเฉลยคำตอบ!$C$43,0))</f>
        <v/>
      </c>
      <c r="AT267" s="33" t="str">
        <f>IF(คำตอบ1หลัก!A267="","",IF(TEXT(คำตอบ1หลัก!AS267,0)=TEXT(ข้อมูลเฉลยคำตอบ!$B$44,0),ข้อมูลเฉลยคำตอบ!$C$44,0))</f>
        <v/>
      </c>
      <c r="AU267" s="33" t="str">
        <f>IF(คำตอบ1หลัก!A267="","",IF(TEXT(คำตอบ1หลัก!AT267,0)=TEXT(ข้อมูลเฉลยคำตอบ!$B$45,0),ข้อมูลเฉลยคำตอบ!$C$45,0))</f>
        <v/>
      </c>
      <c r="AV267" s="33" t="str">
        <f>IF(คำตอบ1หลัก!A267="","",IF(TEXT(คำตอบ1หลัก!AU267,0)=TEXT(ข้อมูลเฉลยคำตอบ!$B$46,0),ข้อมูลเฉลยคำตอบ!$C$46,0))</f>
        <v/>
      </c>
      <c r="AW267" s="33" t="str">
        <f>IF(คำตอบ1หลัก!A267="","",IF(TEXT(คำตอบ1หลัก!AV267,0)=TEXT(ข้อมูลเฉลยคำตอบ!$B$47,0),ข้อมูลเฉลยคำตอบ!$C$47,0))</f>
        <v/>
      </c>
      <c r="AX267" s="33" t="str">
        <f>IF(คำตอบ1หลัก!A267="","",IF(TEXT(คำตอบ1หลัก!AW267,0)=TEXT(ข้อมูลเฉลยคำตอบ!$B$48,0),ข้อมูลเฉลยคำตอบ!$C$48,0))</f>
        <v/>
      </c>
      <c r="AY267" s="33" t="str">
        <f>IF(คำตอบ1หลัก!A267="","",IF(TEXT(คำตอบ1หลัก!AX267,0)=TEXT(ข้อมูลเฉลยคำตอบ!$B$49,0),ข้อมูลเฉลยคำตอบ!$C$49,0))</f>
        <v/>
      </c>
      <c r="AZ267" s="33" t="str">
        <f>IF(คำตอบ1หลัก!A267="","",IF(TEXT(คำตอบ1หลัก!AY267,0)=TEXT(ข้อมูลเฉลยคำตอบ!$B$50,0),ข้อมูลเฉลยคำตอบ!$C$50,0))</f>
        <v/>
      </c>
      <c r="BA267" s="33" t="str">
        <f>IF(คำตอบ1หลัก!A267="","",IF(TEXT(คำตอบ1หลัก!AZ267,0)=TEXT(ข้อมูลเฉลยคำตอบ!$B$51,0),ข้อมูลเฉลยคำตอบ!$C$51,0))</f>
        <v/>
      </c>
      <c r="BB267" s="33" t="str">
        <f>IF(คำตอบ1หลัก!A267="","",IF(TEXT(คำตอบ1หลัก!BA267,0)=TEXT(ข้อมูลเฉลยคำตอบ!$B$52,0),ข้อมูลเฉลยคำตอบ!$C$52,0))</f>
        <v/>
      </c>
      <c r="BC267" s="33" t="str">
        <f>IF(คำตอบ1หลัก!A267="","",IF(TEXT(คำตอบ1หลัก!BB267,0)=TEXT(ข้อมูลเฉลยคำตอบ!$B$53,0),ข้อมูลเฉลยคำตอบ!$C$53,0))</f>
        <v/>
      </c>
      <c r="BD267" s="33" t="str">
        <f>IF(คำตอบ1หลัก!A267="","",IF(TEXT(คำตอบ1หลัก!BC267,0)=TEXT(ข้อมูลเฉลยคำตอบ!$B$54,0),ข้อมูลเฉลยคำตอบ!$C$54,0))</f>
        <v/>
      </c>
      <c r="BE267" s="33" t="str">
        <f>IF(คำตอบ1หลัก!A267="","",IF(TEXT(คำตอบ1หลัก!BD267,0)=TEXT(ข้อมูลเฉลยคำตอบ!$B$55,0),ข้อมูลเฉลยคำตอบ!$C$55,0))</f>
        <v/>
      </c>
      <c r="BF267" s="33" t="str">
        <f>IF(คำตอบ1หลัก!A267="","",IF(TEXT(คำตอบ1หลัก!BE267,0)=TEXT(ข้อมูลเฉลยคำตอบ!$B$56,0),ข้อมูลเฉลยคำตอบ!$C$56,0))</f>
        <v/>
      </c>
      <c r="BG267" s="33" t="str">
        <f>IF(คำตอบ1หลัก!A267="","",IF(TEXT(คำตอบ1หลัก!BF267,0)=TEXT(ข้อมูลเฉลยคำตอบ!$B$57,0),ข้อมูลเฉลยคำตอบ!$C$57,0))</f>
        <v/>
      </c>
      <c r="BH267" s="33" t="str">
        <f>IF(คำตอบ1หลัก!A267="","",IF(TEXT(คำตอบ1หลัก!BG267,0)=TEXT(ข้อมูลเฉลยคำตอบ!$B$58,0),ข้อมูลเฉลยคำตอบ!$C$58,0))</f>
        <v/>
      </c>
      <c r="BI267" s="33" t="str">
        <f>IF(คำตอบ1หลัก!A267="","",IF(TEXT(คำตอบ1หลัก!BH267,0)=TEXT(ข้อมูลเฉลยคำตอบ!$B$59,0),ข้อมูลเฉลยคำตอบ!$C$59,0))</f>
        <v/>
      </c>
      <c r="BJ267" s="33" t="str">
        <f>IF(คำตอบ1หลัก!A267="","",IF(TEXT(คำตอบ1หลัก!BI267,0)=TEXT(ข้อมูลเฉลยคำตอบ!$B$60,0),ข้อมูลเฉลยคำตอบ!$C$60,0))</f>
        <v/>
      </c>
      <c r="BK267" s="33" t="str">
        <f>IF(คำตอบ1หลัก!A267="","",IF(TEXT(คำตอบ1หลัก!BJ267,0)=TEXT(ข้อมูลเฉลยคำตอบ!$B$61,0),ข้อมูลเฉลยคำตอบ!$C$61,0))</f>
        <v/>
      </c>
      <c r="BM267" s="18" t="str">
        <f t="shared" si="8"/>
        <v/>
      </c>
      <c r="BN267" s="38" t="str">
        <f t="shared" si="9"/>
        <v/>
      </c>
    </row>
    <row r="268" spans="1:66" ht="17.399999999999999" hidden="1" customHeight="1">
      <c r="A268" s="19">
        <v>267</v>
      </c>
      <c r="B268" s="3"/>
      <c r="C268" s="3"/>
      <c r="D268" s="33" t="str">
        <f>IF(คำตอบ1หลัก!A268="","",IF(TEXT(คำตอบ1หลัก!C268,0)=TEXT(ข้อมูลเฉลยคำตอบ!$B$2,0),ข้อมูลเฉลยคำตอบ!$C$2,0))</f>
        <v/>
      </c>
      <c r="E268" s="33" t="str">
        <f>IF(คำตอบ1หลัก!A268="","",IF(TEXT(คำตอบ1หลัก!D268,0)=TEXT(ข้อมูลเฉลยคำตอบ!$B$3,0),ข้อมูลเฉลยคำตอบ!$C$3,0))</f>
        <v/>
      </c>
      <c r="F268" s="33" t="str">
        <f>IF(คำตอบ1หลัก!A268="","",IF(TEXT(คำตอบ1หลัก!E268,0)=TEXT(ข้อมูลเฉลยคำตอบ!$B$4,0),ข้อมูลเฉลยคำตอบ!$C$4,0))</f>
        <v/>
      </c>
      <c r="G268" s="33" t="str">
        <f>IF(คำตอบ1หลัก!A268="","",IF(TEXT(คำตอบ1หลัก!F268,0)=TEXT(ข้อมูลเฉลยคำตอบ!$B$5,0),ข้อมูลเฉลยคำตอบ!$C$5,0))</f>
        <v/>
      </c>
      <c r="H268" s="33" t="str">
        <f>IF(คำตอบ1หลัก!A268="","",IF(TEXT(คำตอบ1หลัก!G268,0)=TEXT(ข้อมูลเฉลยคำตอบ!$B$6,0),ข้อมูลเฉลยคำตอบ!$C$6,0))</f>
        <v/>
      </c>
      <c r="I268" s="33" t="str">
        <f>IF(คำตอบ1หลัก!A268="","",IF(TEXT(คำตอบ1หลัก!H268,0)=TEXT(ข้อมูลเฉลยคำตอบ!$B$7,0),ข้อมูลเฉลยคำตอบ!$C$7,0))</f>
        <v/>
      </c>
      <c r="J268" s="33" t="str">
        <f>IF(คำตอบ1หลัก!A268="","",IF(TEXT(คำตอบ1หลัก!I268,0)=TEXT(ข้อมูลเฉลยคำตอบ!$B$8,0),ข้อมูลเฉลยคำตอบ!$C$8,0))</f>
        <v/>
      </c>
      <c r="K268" s="33" t="str">
        <f>IF(คำตอบ1หลัก!A268="","",IF(TEXT(คำตอบ1หลัก!J268,0)=TEXT(ข้อมูลเฉลยคำตอบ!$B$9,0),ข้อมูลเฉลยคำตอบ!$C$9,0))</f>
        <v/>
      </c>
      <c r="L268" s="33" t="str">
        <f>IF(คำตอบ1หลัก!A268="","",IF(TEXT(คำตอบ1หลัก!K268,0)=TEXT(ข้อมูลเฉลยคำตอบ!$B$10,0),ข้อมูลเฉลยคำตอบ!$C$10,0))</f>
        <v/>
      </c>
      <c r="M268" s="33" t="str">
        <f>IF(คำตอบ1หลัก!A268="","",IF(TEXT(คำตอบ1หลัก!L268,0)=TEXT(ข้อมูลเฉลยคำตอบ!$B$11,0),ข้อมูลเฉลยคำตอบ!$C$11,0))</f>
        <v/>
      </c>
      <c r="N268" s="33" t="str">
        <f>IF(คำตอบ1หลัก!A268="","",IF(TEXT(คำตอบ1หลัก!M268,0)=TEXT(ข้อมูลเฉลยคำตอบ!$B$12,0),ข้อมูลเฉลยคำตอบ!$C$12,0))</f>
        <v/>
      </c>
      <c r="O268" s="33" t="str">
        <f>IF(คำตอบ1หลัก!A268="","",IF(TEXT(คำตอบ1หลัก!N268,0)=TEXT(ข้อมูลเฉลยคำตอบ!$B$13,0),ข้อมูลเฉลยคำตอบ!$C$13,0))</f>
        <v/>
      </c>
      <c r="P268" s="33" t="str">
        <f>IF(คำตอบ1หลัก!A268="","",IF(TEXT(คำตอบ1หลัก!O268,0)=TEXT(ข้อมูลเฉลยคำตอบ!$B$14,0),ข้อมูลเฉลยคำตอบ!$C$14,0))</f>
        <v/>
      </c>
      <c r="Q268" s="33" t="str">
        <f>IF(คำตอบ1หลัก!A268="","",IF(TEXT(คำตอบ1หลัก!P268,0)=TEXT(ข้อมูลเฉลยคำตอบ!$B$15,0),ข้อมูลเฉลยคำตอบ!$C$15,0))</f>
        <v/>
      </c>
      <c r="R268" s="33" t="str">
        <f>IF(คำตอบ1หลัก!A268="","",IF(TEXT(คำตอบ1หลัก!Q268,0)=TEXT(ข้อมูลเฉลยคำตอบ!$B$16,0),ข้อมูลเฉลยคำตอบ!$C$16,0))</f>
        <v/>
      </c>
      <c r="S268" s="33" t="str">
        <f>IF(คำตอบ1หลัก!A268="","",IF(TEXT(คำตอบ1หลัก!R268,0)=TEXT(ข้อมูลเฉลยคำตอบ!$B$17,0),ข้อมูลเฉลยคำตอบ!$C$17,0))</f>
        <v/>
      </c>
      <c r="T268" s="33" t="str">
        <f>IF(คำตอบ1หลัก!A268="","",IF(TEXT(คำตอบ1หลัก!S268,0)=TEXT(ข้อมูลเฉลยคำตอบ!$B$18,0),ข้อมูลเฉลยคำตอบ!$C$18,0))</f>
        <v/>
      </c>
      <c r="U268" s="33" t="str">
        <f>IF(คำตอบ1หลัก!A268="","",IF(TEXT(คำตอบ1หลัก!T268,0)=TEXT(ข้อมูลเฉลยคำตอบ!$B$19,0),ข้อมูลเฉลยคำตอบ!$C$19,0))</f>
        <v/>
      </c>
      <c r="V268" s="33" t="str">
        <f>IF(คำตอบ1หลัก!A268="","",IF(TEXT(คำตอบ1หลัก!U268,0)=TEXT(ข้อมูลเฉลยคำตอบ!$B$20,0),ข้อมูลเฉลยคำตอบ!$C$20,0))</f>
        <v/>
      </c>
      <c r="W268" s="33" t="str">
        <f>IF(คำตอบ1หลัก!A268="","",IF(TEXT(คำตอบ1หลัก!V268,0)=TEXT(ข้อมูลเฉลยคำตอบ!$B$21,0),ข้อมูลเฉลยคำตอบ!$C$21,0))</f>
        <v/>
      </c>
      <c r="X268" s="33" t="str">
        <f>IF(คำตอบ1หลัก!A268="","",IF(TEXT(คำตอบ1หลัก!W268,0)=TEXT(ข้อมูลเฉลยคำตอบ!$B$22,0),ข้อมูลเฉลยคำตอบ!$C$22,0))</f>
        <v/>
      </c>
      <c r="Y268" s="33" t="str">
        <f>IF(คำตอบ1หลัก!A268="","",IF(TEXT(คำตอบ1หลัก!X268,0)=TEXT(ข้อมูลเฉลยคำตอบ!$B$23,0),ข้อมูลเฉลยคำตอบ!$C$23,0))</f>
        <v/>
      </c>
      <c r="Z268" s="33" t="str">
        <f>IF(คำตอบ1หลัก!A268="","",IF(TEXT(คำตอบ1หลัก!Y268,0)=TEXT(ข้อมูลเฉลยคำตอบ!$B$24,0),ข้อมูลเฉลยคำตอบ!$C$24,0))</f>
        <v/>
      </c>
      <c r="AA268" s="33" t="str">
        <f>IF(คำตอบ1หลัก!A268="","",IF(TEXT(คำตอบ1หลัก!Z268,0)=TEXT(ข้อมูลเฉลยคำตอบ!$B$25,0),ข้อมูลเฉลยคำตอบ!$C$25,0))</f>
        <v/>
      </c>
      <c r="AB268" s="33" t="str">
        <f>IF(คำตอบ1หลัก!A268="","",IF(TEXT(คำตอบ1หลัก!AA268,0)=TEXT(ข้อมูลเฉลยคำตอบ!$B$26,0),ข้อมูลเฉลยคำตอบ!$C$26,0))</f>
        <v/>
      </c>
      <c r="AC268" s="33" t="str">
        <f>IF(คำตอบ1หลัก!A268="","",IF(TEXT(คำตอบ1หลัก!AB268,0)=TEXT(ข้อมูลเฉลยคำตอบ!$B$27,0),ข้อมูลเฉลยคำตอบ!$C$27,0))</f>
        <v/>
      </c>
      <c r="AD268" s="33" t="str">
        <f>IF(คำตอบ1หลัก!A268="","",IF(TEXT(คำตอบ1หลัก!AC268,0)=TEXT(ข้อมูลเฉลยคำตอบ!$B$28,0),ข้อมูลเฉลยคำตอบ!$C$28,0))</f>
        <v/>
      </c>
      <c r="AE268" s="33" t="str">
        <f>IF(คำตอบ1หลัก!A268="","",IF(TEXT(คำตอบ1หลัก!AD268,0)=TEXT(ข้อมูลเฉลยคำตอบ!$B$29,0),ข้อมูลเฉลยคำตอบ!$C$29,0))</f>
        <v/>
      </c>
      <c r="AF268" s="33" t="str">
        <f>IF(คำตอบ1หลัก!A268="","",IF(TEXT(คำตอบ1หลัก!AE268,0)=TEXT(ข้อมูลเฉลยคำตอบ!$B$30,0),ข้อมูลเฉลยคำตอบ!$C$30,0))</f>
        <v/>
      </c>
      <c r="AG268" s="33" t="str">
        <f>IF(คำตอบ1หลัก!A268="","",IF(TEXT(คำตอบ1หลัก!AF268,0)=TEXT(ข้อมูลเฉลยคำตอบ!$B$31,0),ข้อมูลเฉลยคำตอบ!$C$31,0))</f>
        <v/>
      </c>
      <c r="AH268" s="33" t="str">
        <f>IF(คำตอบ1หลัก!A268="","",IF(TEXT(คำตอบ1หลัก!AG268,0)=TEXT(ข้อมูลเฉลยคำตอบ!$B$32,0),ข้อมูลเฉลยคำตอบ!$C$32,0))</f>
        <v/>
      </c>
      <c r="AI268" s="33" t="str">
        <f>IF(คำตอบ1หลัก!A268="","",IF(TEXT(คำตอบ1หลัก!AH268,0)=TEXT(ข้อมูลเฉลยคำตอบ!$B$33,0),ข้อมูลเฉลยคำตอบ!$C$33,0))</f>
        <v/>
      </c>
      <c r="AJ268" s="33" t="str">
        <f>IF(คำตอบ1หลัก!A268="","",IF(TEXT(คำตอบ1หลัก!AI268,0)=TEXT(ข้อมูลเฉลยคำตอบ!$B$34,0),ข้อมูลเฉลยคำตอบ!$C$34,0))</f>
        <v/>
      </c>
      <c r="AK268" s="33" t="str">
        <f>IF(คำตอบ1หลัก!A268="","",IF(TEXT(คำตอบ1หลัก!AJ268,0)=TEXT(ข้อมูลเฉลยคำตอบ!$B$35,0),ข้อมูลเฉลยคำตอบ!$C$35,0))</f>
        <v/>
      </c>
      <c r="AL268" s="33" t="str">
        <f>IF(คำตอบ1หลัก!A268="","",IF(TEXT(คำตอบ1หลัก!AK268,0)=TEXT(ข้อมูลเฉลยคำตอบ!$B$36,0),ข้อมูลเฉลยคำตอบ!$C$36,0))</f>
        <v/>
      </c>
      <c r="AM268" s="33" t="str">
        <f>IF(คำตอบ1หลัก!A268="","",IF(TEXT(คำตอบ1หลัก!AL268,0)=TEXT(ข้อมูลเฉลยคำตอบ!$B$37,0),ข้อมูลเฉลยคำตอบ!$C$37,0))</f>
        <v/>
      </c>
      <c r="AN268" s="33" t="str">
        <f>IF(คำตอบ1หลัก!A268="","",IF(TEXT(คำตอบ1หลัก!AM268,0)=TEXT(ข้อมูลเฉลยคำตอบ!$B$38,0),ข้อมูลเฉลยคำตอบ!$C$38,0))</f>
        <v/>
      </c>
      <c r="AO268" s="33" t="str">
        <f>IF(คำตอบ1หลัก!A268="","",IF(TEXT(คำตอบ1หลัก!AN268,0)=TEXT(ข้อมูลเฉลยคำตอบ!$B$39,0),ข้อมูลเฉลยคำตอบ!$C$39,0))</f>
        <v/>
      </c>
      <c r="AP268" s="33" t="str">
        <f>IF(คำตอบ1หลัก!A268="","",IF(TEXT(คำตอบ1หลัก!AO268,0)=TEXT(ข้อมูลเฉลยคำตอบ!$B$40,0),ข้อมูลเฉลยคำตอบ!$C$40,0))</f>
        <v/>
      </c>
      <c r="AQ268" s="33" t="str">
        <f>IF(คำตอบ1หลัก!A268="","",IF(TEXT(คำตอบ1หลัก!AP268,0)=TEXT(ข้อมูลเฉลยคำตอบ!$B$41,0),ข้อมูลเฉลยคำตอบ!$C$41,0))</f>
        <v/>
      </c>
      <c r="AR268" s="33" t="str">
        <f>IF(คำตอบ1หลัก!A268="","",IF(TEXT(คำตอบ1หลัก!AQ268,0)=TEXT(ข้อมูลเฉลยคำตอบ!$B$42,0),ข้อมูลเฉลยคำตอบ!$C$42,0))</f>
        <v/>
      </c>
      <c r="AS268" s="33" t="str">
        <f>IF(คำตอบ1หลัก!A268="","",IF(TEXT(คำตอบ1หลัก!AR268,0)=TEXT(ข้อมูลเฉลยคำตอบ!$B$43,0),ข้อมูลเฉลยคำตอบ!$C$43,0))</f>
        <v/>
      </c>
      <c r="AT268" s="33" t="str">
        <f>IF(คำตอบ1หลัก!A268="","",IF(TEXT(คำตอบ1หลัก!AS268,0)=TEXT(ข้อมูลเฉลยคำตอบ!$B$44,0),ข้อมูลเฉลยคำตอบ!$C$44,0))</f>
        <v/>
      </c>
      <c r="AU268" s="33" t="str">
        <f>IF(คำตอบ1หลัก!A268="","",IF(TEXT(คำตอบ1หลัก!AT268,0)=TEXT(ข้อมูลเฉลยคำตอบ!$B$45,0),ข้อมูลเฉลยคำตอบ!$C$45,0))</f>
        <v/>
      </c>
      <c r="AV268" s="33" t="str">
        <f>IF(คำตอบ1หลัก!A268="","",IF(TEXT(คำตอบ1หลัก!AU268,0)=TEXT(ข้อมูลเฉลยคำตอบ!$B$46,0),ข้อมูลเฉลยคำตอบ!$C$46,0))</f>
        <v/>
      </c>
      <c r="AW268" s="33" t="str">
        <f>IF(คำตอบ1หลัก!A268="","",IF(TEXT(คำตอบ1หลัก!AV268,0)=TEXT(ข้อมูลเฉลยคำตอบ!$B$47,0),ข้อมูลเฉลยคำตอบ!$C$47,0))</f>
        <v/>
      </c>
      <c r="AX268" s="33" t="str">
        <f>IF(คำตอบ1หลัก!A268="","",IF(TEXT(คำตอบ1หลัก!AW268,0)=TEXT(ข้อมูลเฉลยคำตอบ!$B$48,0),ข้อมูลเฉลยคำตอบ!$C$48,0))</f>
        <v/>
      </c>
      <c r="AY268" s="33" t="str">
        <f>IF(คำตอบ1หลัก!A268="","",IF(TEXT(คำตอบ1หลัก!AX268,0)=TEXT(ข้อมูลเฉลยคำตอบ!$B$49,0),ข้อมูลเฉลยคำตอบ!$C$49,0))</f>
        <v/>
      </c>
      <c r="AZ268" s="33" t="str">
        <f>IF(คำตอบ1หลัก!A268="","",IF(TEXT(คำตอบ1หลัก!AY268,0)=TEXT(ข้อมูลเฉลยคำตอบ!$B$50,0),ข้อมูลเฉลยคำตอบ!$C$50,0))</f>
        <v/>
      </c>
      <c r="BA268" s="33" t="str">
        <f>IF(คำตอบ1หลัก!A268="","",IF(TEXT(คำตอบ1หลัก!AZ268,0)=TEXT(ข้อมูลเฉลยคำตอบ!$B$51,0),ข้อมูลเฉลยคำตอบ!$C$51,0))</f>
        <v/>
      </c>
      <c r="BB268" s="33" t="str">
        <f>IF(คำตอบ1หลัก!A268="","",IF(TEXT(คำตอบ1หลัก!BA268,0)=TEXT(ข้อมูลเฉลยคำตอบ!$B$52,0),ข้อมูลเฉลยคำตอบ!$C$52,0))</f>
        <v/>
      </c>
      <c r="BC268" s="33" t="str">
        <f>IF(คำตอบ1หลัก!A268="","",IF(TEXT(คำตอบ1หลัก!BB268,0)=TEXT(ข้อมูลเฉลยคำตอบ!$B$53,0),ข้อมูลเฉลยคำตอบ!$C$53,0))</f>
        <v/>
      </c>
      <c r="BD268" s="33" t="str">
        <f>IF(คำตอบ1หลัก!A268="","",IF(TEXT(คำตอบ1หลัก!BC268,0)=TEXT(ข้อมูลเฉลยคำตอบ!$B$54,0),ข้อมูลเฉลยคำตอบ!$C$54,0))</f>
        <v/>
      </c>
      <c r="BE268" s="33" t="str">
        <f>IF(คำตอบ1หลัก!A268="","",IF(TEXT(คำตอบ1หลัก!BD268,0)=TEXT(ข้อมูลเฉลยคำตอบ!$B$55,0),ข้อมูลเฉลยคำตอบ!$C$55,0))</f>
        <v/>
      </c>
      <c r="BF268" s="33" t="str">
        <f>IF(คำตอบ1หลัก!A268="","",IF(TEXT(คำตอบ1หลัก!BE268,0)=TEXT(ข้อมูลเฉลยคำตอบ!$B$56,0),ข้อมูลเฉลยคำตอบ!$C$56,0))</f>
        <v/>
      </c>
      <c r="BG268" s="33" t="str">
        <f>IF(คำตอบ1หลัก!A268="","",IF(TEXT(คำตอบ1หลัก!BF268,0)=TEXT(ข้อมูลเฉลยคำตอบ!$B$57,0),ข้อมูลเฉลยคำตอบ!$C$57,0))</f>
        <v/>
      </c>
      <c r="BH268" s="33" t="str">
        <f>IF(คำตอบ1หลัก!A268="","",IF(TEXT(คำตอบ1หลัก!BG268,0)=TEXT(ข้อมูลเฉลยคำตอบ!$B$58,0),ข้อมูลเฉลยคำตอบ!$C$58,0))</f>
        <v/>
      </c>
      <c r="BI268" s="33" t="str">
        <f>IF(คำตอบ1หลัก!A268="","",IF(TEXT(คำตอบ1หลัก!BH268,0)=TEXT(ข้อมูลเฉลยคำตอบ!$B$59,0),ข้อมูลเฉลยคำตอบ!$C$59,0))</f>
        <v/>
      </c>
      <c r="BJ268" s="33" t="str">
        <f>IF(คำตอบ1หลัก!A268="","",IF(TEXT(คำตอบ1หลัก!BI268,0)=TEXT(ข้อมูลเฉลยคำตอบ!$B$60,0),ข้อมูลเฉลยคำตอบ!$C$60,0))</f>
        <v/>
      </c>
      <c r="BK268" s="33" t="str">
        <f>IF(คำตอบ1หลัก!A268="","",IF(TEXT(คำตอบ1หลัก!BJ268,0)=TEXT(ข้อมูลเฉลยคำตอบ!$B$61,0),ข้อมูลเฉลยคำตอบ!$C$61,0))</f>
        <v/>
      </c>
      <c r="BM268" s="18" t="str">
        <f t="shared" si="8"/>
        <v/>
      </c>
      <c r="BN268" s="38" t="str">
        <f t="shared" si="9"/>
        <v/>
      </c>
    </row>
    <row r="269" spans="1:66" ht="17.399999999999999" hidden="1" customHeight="1">
      <c r="A269" s="19">
        <v>268</v>
      </c>
      <c r="B269" s="3"/>
      <c r="C269" s="3"/>
      <c r="D269" s="33" t="str">
        <f>IF(คำตอบ1หลัก!A269="","",IF(TEXT(คำตอบ1หลัก!C269,0)=TEXT(ข้อมูลเฉลยคำตอบ!$B$2,0),ข้อมูลเฉลยคำตอบ!$C$2,0))</f>
        <v/>
      </c>
      <c r="E269" s="33" t="str">
        <f>IF(คำตอบ1หลัก!A269="","",IF(TEXT(คำตอบ1หลัก!D269,0)=TEXT(ข้อมูลเฉลยคำตอบ!$B$3,0),ข้อมูลเฉลยคำตอบ!$C$3,0))</f>
        <v/>
      </c>
      <c r="F269" s="33" t="str">
        <f>IF(คำตอบ1หลัก!A269="","",IF(TEXT(คำตอบ1หลัก!E269,0)=TEXT(ข้อมูลเฉลยคำตอบ!$B$4,0),ข้อมูลเฉลยคำตอบ!$C$4,0))</f>
        <v/>
      </c>
      <c r="G269" s="33" t="str">
        <f>IF(คำตอบ1หลัก!A269="","",IF(TEXT(คำตอบ1หลัก!F269,0)=TEXT(ข้อมูลเฉลยคำตอบ!$B$5,0),ข้อมูลเฉลยคำตอบ!$C$5,0))</f>
        <v/>
      </c>
      <c r="H269" s="33" t="str">
        <f>IF(คำตอบ1หลัก!A269="","",IF(TEXT(คำตอบ1หลัก!G269,0)=TEXT(ข้อมูลเฉลยคำตอบ!$B$6,0),ข้อมูลเฉลยคำตอบ!$C$6,0))</f>
        <v/>
      </c>
      <c r="I269" s="33" t="str">
        <f>IF(คำตอบ1หลัก!A269="","",IF(TEXT(คำตอบ1หลัก!H269,0)=TEXT(ข้อมูลเฉลยคำตอบ!$B$7,0),ข้อมูลเฉลยคำตอบ!$C$7,0))</f>
        <v/>
      </c>
      <c r="J269" s="33" t="str">
        <f>IF(คำตอบ1หลัก!A269="","",IF(TEXT(คำตอบ1หลัก!I269,0)=TEXT(ข้อมูลเฉลยคำตอบ!$B$8,0),ข้อมูลเฉลยคำตอบ!$C$8,0))</f>
        <v/>
      </c>
      <c r="K269" s="33" t="str">
        <f>IF(คำตอบ1หลัก!A269="","",IF(TEXT(คำตอบ1หลัก!J269,0)=TEXT(ข้อมูลเฉลยคำตอบ!$B$9,0),ข้อมูลเฉลยคำตอบ!$C$9,0))</f>
        <v/>
      </c>
      <c r="L269" s="33" t="str">
        <f>IF(คำตอบ1หลัก!A269="","",IF(TEXT(คำตอบ1หลัก!K269,0)=TEXT(ข้อมูลเฉลยคำตอบ!$B$10,0),ข้อมูลเฉลยคำตอบ!$C$10,0))</f>
        <v/>
      </c>
      <c r="M269" s="33" t="str">
        <f>IF(คำตอบ1หลัก!A269="","",IF(TEXT(คำตอบ1หลัก!L269,0)=TEXT(ข้อมูลเฉลยคำตอบ!$B$11,0),ข้อมูลเฉลยคำตอบ!$C$11,0))</f>
        <v/>
      </c>
      <c r="N269" s="33" t="str">
        <f>IF(คำตอบ1หลัก!A269="","",IF(TEXT(คำตอบ1หลัก!M269,0)=TEXT(ข้อมูลเฉลยคำตอบ!$B$12,0),ข้อมูลเฉลยคำตอบ!$C$12,0))</f>
        <v/>
      </c>
      <c r="O269" s="33" t="str">
        <f>IF(คำตอบ1หลัก!A269="","",IF(TEXT(คำตอบ1หลัก!N269,0)=TEXT(ข้อมูลเฉลยคำตอบ!$B$13,0),ข้อมูลเฉลยคำตอบ!$C$13,0))</f>
        <v/>
      </c>
      <c r="P269" s="33" t="str">
        <f>IF(คำตอบ1หลัก!A269="","",IF(TEXT(คำตอบ1หลัก!O269,0)=TEXT(ข้อมูลเฉลยคำตอบ!$B$14,0),ข้อมูลเฉลยคำตอบ!$C$14,0))</f>
        <v/>
      </c>
      <c r="Q269" s="33" t="str">
        <f>IF(คำตอบ1หลัก!A269="","",IF(TEXT(คำตอบ1หลัก!P269,0)=TEXT(ข้อมูลเฉลยคำตอบ!$B$15,0),ข้อมูลเฉลยคำตอบ!$C$15,0))</f>
        <v/>
      </c>
      <c r="R269" s="33" t="str">
        <f>IF(คำตอบ1หลัก!A269="","",IF(TEXT(คำตอบ1หลัก!Q269,0)=TEXT(ข้อมูลเฉลยคำตอบ!$B$16,0),ข้อมูลเฉลยคำตอบ!$C$16,0))</f>
        <v/>
      </c>
      <c r="S269" s="33" t="str">
        <f>IF(คำตอบ1หลัก!A269="","",IF(TEXT(คำตอบ1หลัก!R269,0)=TEXT(ข้อมูลเฉลยคำตอบ!$B$17,0),ข้อมูลเฉลยคำตอบ!$C$17,0))</f>
        <v/>
      </c>
      <c r="T269" s="33" t="str">
        <f>IF(คำตอบ1หลัก!A269="","",IF(TEXT(คำตอบ1หลัก!S269,0)=TEXT(ข้อมูลเฉลยคำตอบ!$B$18,0),ข้อมูลเฉลยคำตอบ!$C$18,0))</f>
        <v/>
      </c>
      <c r="U269" s="33" t="str">
        <f>IF(คำตอบ1หลัก!A269="","",IF(TEXT(คำตอบ1หลัก!T269,0)=TEXT(ข้อมูลเฉลยคำตอบ!$B$19,0),ข้อมูลเฉลยคำตอบ!$C$19,0))</f>
        <v/>
      </c>
      <c r="V269" s="33" t="str">
        <f>IF(คำตอบ1หลัก!A269="","",IF(TEXT(คำตอบ1หลัก!U269,0)=TEXT(ข้อมูลเฉลยคำตอบ!$B$20,0),ข้อมูลเฉลยคำตอบ!$C$20,0))</f>
        <v/>
      </c>
      <c r="W269" s="33" t="str">
        <f>IF(คำตอบ1หลัก!A269="","",IF(TEXT(คำตอบ1หลัก!V269,0)=TEXT(ข้อมูลเฉลยคำตอบ!$B$21,0),ข้อมูลเฉลยคำตอบ!$C$21,0))</f>
        <v/>
      </c>
      <c r="X269" s="33" t="str">
        <f>IF(คำตอบ1หลัก!A269="","",IF(TEXT(คำตอบ1หลัก!W269,0)=TEXT(ข้อมูลเฉลยคำตอบ!$B$22,0),ข้อมูลเฉลยคำตอบ!$C$22,0))</f>
        <v/>
      </c>
      <c r="Y269" s="33" t="str">
        <f>IF(คำตอบ1หลัก!A269="","",IF(TEXT(คำตอบ1หลัก!X269,0)=TEXT(ข้อมูลเฉลยคำตอบ!$B$23,0),ข้อมูลเฉลยคำตอบ!$C$23,0))</f>
        <v/>
      </c>
      <c r="Z269" s="33" t="str">
        <f>IF(คำตอบ1หลัก!A269="","",IF(TEXT(คำตอบ1หลัก!Y269,0)=TEXT(ข้อมูลเฉลยคำตอบ!$B$24,0),ข้อมูลเฉลยคำตอบ!$C$24,0))</f>
        <v/>
      </c>
      <c r="AA269" s="33" t="str">
        <f>IF(คำตอบ1หลัก!A269="","",IF(TEXT(คำตอบ1หลัก!Z269,0)=TEXT(ข้อมูลเฉลยคำตอบ!$B$25,0),ข้อมูลเฉลยคำตอบ!$C$25,0))</f>
        <v/>
      </c>
      <c r="AB269" s="33" t="str">
        <f>IF(คำตอบ1หลัก!A269="","",IF(TEXT(คำตอบ1หลัก!AA269,0)=TEXT(ข้อมูลเฉลยคำตอบ!$B$26,0),ข้อมูลเฉลยคำตอบ!$C$26,0))</f>
        <v/>
      </c>
      <c r="AC269" s="33" t="str">
        <f>IF(คำตอบ1หลัก!A269="","",IF(TEXT(คำตอบ1หลัก!AB269,0)=TEXT(ข้อมูลเฉลยคำตอบ!$B$27,0),ข้อมูลเฉลยคำตอบ!$C$27,0))</f>
        <v/>
      </c>
      <c r="AD269" s="33" t="str">
        <f>IF(คำตอบ1หลัก!A269="","",IF(TEXT(คำตอบ1หลัก!AC269,0)=TEXT(ข้อมูลเฉลยคำตอบ!$B$28,0),ข้อมูลเฉลยคำตอบ!$C$28,0))</f>
        <v/>
      </c>
      <c r="AE269" s="33" t="str">
        <f>IF(คำตอบ1หลัก!A269="","",IF(TEXT(คำตอบ1หลัก!AD269,0)=TEXT(ข้อมูลเฉลยคำตอบ!$B$29,0),ข้อมูลเฉลยคำตอบ!$C$29,0))</f>
        <v/>
      </c>
      <c r="AF269" s="33" t="str">
        <f>IF(คำตอบ1หลัก!A269="","",IF(TEXT(คำตอบ1หลัก!AE269,0)=TEXT(ข้อมูลเฉลยคำตอบ!$B$30,0),ข้อมูลเฉลยคำตอบ!$C$30,0))</f>
        <v/>
      </c>
      <c r="AG269" s="33" t="str">
        <f>IF(คำตอบ1หลัก!A269="","",IF(TEXT(คำตอบ1หลัก!AF269,0)=TEXT(ข้อมูลเฉลยคำตอบ!$B$31,0),ข้อมูลเฉลยคำตอบ!$C$31,0))</f>
        <v/>
      </c>
      <c r="AH269" s="33" t="str">
        <f>IF(คำตอบ1หลัก!A269="","",IF(TEXT(คำตอบ1หลัก!AG269,0)=TEXT(ข้อมูลเฉลยคำตอบ!$B$32,0),ข้อมูลเฉลยคำตอบ!$C$32,0))</f>
        <v/>
      </c>
      <c r="AI269" s="33" t="str">
        <f>IF(คำตอบ1หลัก!A269="","",IF(TEXT(คำตอบ1หลัก!AH269,0)=TEXT(ข้อมูลเฉลยคำตอบ!$B$33,0),ข้อมูลเฉลยคำตอบ!$C$33,0))</f>
        <v/>
      </c>
      <c r="AJ269" s="33" t="str">
        <f>IF(คำตอบ1หลัก!A269="","",IF(TEXT(คำตอบ1หลัก!AI269,0)=TEXT(ข้อมูลเฉลยคำตอบ!$B$34,0),ข้อมูลเฉลยคำตอบ!$C$34,0))</f>
        <v/>
      </c>
      <c r="AK269" s="33" t="str">
        <f>IF(คำตอบ1หลัก!A269="","",IF(TEXT(คำตอบ1หลัก!AJ269,0)=TEXT(ข้อมูลเฉลยคำตอบ!$B$35,0),ข้อมูลเฉลยคำตอบ!$C$35,0))</f>
        <v/>
      </c>
      <c r="AL269" s="33" t="str">
        <f>IF(คำตอบ1หลัก!A269="","",IF(TEXT(คำตอบ1หลัก!AK269,0)=TEXT(ข้อมูลเฉลยคำตอบ!$B$36,0),ข้อมูลเฉลยคำตอบ!$C$36,0))</f>
        <v/>
      </c>
      <c r="AM269" s="33" t="str">
        <f>IF(คำตอบ1หลัก!A269="","",IF(TEXT(คำตอบ1หลัก!AL269,0)=TEXT(ข้อมูลเฉลยคำตอบ!$B$37,0),ข้อมูลเฉลยคำตอบ!$C$37,0))</f>
        <v/>
      </c>
      <c r="AN269" s="33" t="str">
        <f>IF(คำตอบ1หลัก!A269="","",IF(TEXT(คำตอบ1หลัก!AM269,0)=TEXT(ข้อมูลเฉลยคำตอบ!$B$38,0),ข้อมูลเฉลยคำตอบ!$C$38,0))</f>
        <v/>
      </c>
      <c r="AO269" s="33" t="str">
        <f>IF(คำตอบ1หลัก!A269="","",IF(TEXT(คำตอบ1หลัก!AN269,0)=TEXT(ข้อมูลเฉลยคำตอบ!$B$39,0),ข้อมูลเฉลยคำตอบ!$C$39,0))</f>
        <v/>
      </c>
      <c r="AP269" s="33" t="str">
        <f>IF(คำตอบ1หลัก!A269="","",IF(TEXT(คำตอบ1หลัก!AO269,0)=TEXT(ข้อมูลเฉลยคำตอบ!$B$40,0),ข้อมูลเฉลยคำตอบ!$C$40,0))</f>
        <v/>
      </c>
      <c r="AQ269" s="33" t="str">
        <f>IF(คำตอบ1หลัก!A269="","",IF(TEXT(คำตอบ1หลัก!AP269,0)=TEXT(ข้อมูลเฉลยคำตอบ!$B$41,0),ข้อมูลเฉลยคำตอบ!$C$41,0))</f>
        <v/>
      </c>
      <c r="AR269" s="33" t="str">
        <f>IF(คำตอบ1หลัก!A269="","",IF(TEXT(คำตอบ1หลัก!AQ269,0)=TEXT(ข้อมูลเฉลยคำตอบ!$B$42,0),ข้อมูลเฉลยคำตอบ!$C$42,0))</f>
        <v/>
      </c>
      <c r="AS269" s="33" t="str">
        <f>IF(คำตอบ1หลัก!A269="","",IF(TEXT(คำตอบ1หลัก!AR269,0)=TEXT(ข้อมูลเฉลยคำตอบ!$B$43,0),ข้อมูลเฉลยคำตอบ!$C$43,0))</f>
        <v/>
      </c>
      <c r="AT269" s="33" t="str">
        <f>IF(คำตอบ1หลัก!A269="","",IF(TEXT(คำตอบ1หลัก!AS269,0)=TEXT(ข้อมูลเฉลยคำตอบ!$B$44,0),ข้อมูลเฉลยคำตอบ!$C$44,0))</f>
        <v/>
      </c>
      <c r="AU269" s="33" t="str">
        <f>IF(คำตอบ1หลัก!A269="","",IF(TEXT(คำตอบ1หลัก!AT269,0)=TEXT(ข้อมูลเฉลยคำตอบ!$B$45,0),ข้อมูลเฉลยคำตอบ!$C$45,0))</f>
        <v/>
      </c>
      <c r="AV269" s="33" t="str">
        <f>IF(คำตอบ1หลัก!A269="","",IF(TEXT(คำตอบ1หลัก!AU269,0)=TEXT(ข้อมูลเฉลยคำตอบ!$B$46,0),ข้อมูลเฉลยคำตอบ!$C$46,0))</f>
        <v/>
      </c>
      <c r="AW269" s="33" t="str">
        <f>IF(คำตอบ1หลัก!A269="","",IF(TEXT(คำตอบ1หลัก!AV269,0)=TEXT(ข้อมูลเฉลยคำตอบ!$B$47,0),ข้อมูลเฉลยคำตอบ!$C$47,0))</f>
        <v/>
      </c>
      <c r="AX269" s="33" t="str">
        <f>IF(คำตอบ1หลัก!A269="","",IF(TEXT(คำตอบ1หลัก!AW269,0)=TEXT(ข้อมูลเฉลยคำตอบ!$B$48,0),ข้อมูลเฉลยคำตอบ!$C$48,0))</f>
        <v/>
      </c>
      <c r="AY269" s="33" t="str">
        <f>IF(คำตอบ1หลัก!A269="","",IF(TEXT(คำตอบ1หลัก!AX269,0)=TEXT(ข้อมูลเฉลยคำตอบ!$B$49,0),ข้อมูลเฉลยคำตอบ!$C$49,0))</f>
        <v/>
      </c>
      <c r="AZ269" s="33" t="str">
        <f>IF(คำตอบ1หลัก!A269="","",IF(TEXT(คำตอบ1หลัก!AY269,0)=TEXT(ข้อมูลเฉลยคำตอบ!$B$50,0),ข้อมูลเฉลยคำตอบ!$C$50,0))</f>
        <v/>
      </c>
      <c r="BA269" s="33" t="str">
        <f>IF(คำตอบ1หลัก!A269="","",IF(TEXT(คำตอบ1หลัก!AZ269,0)=TEXT(ข้อมูลเฉลยคำตอบ!$B$51,0),ข้อมูลเฉลยคำตอบ!$C$51,0))</f>
        <v/>
      </c>
      <c r="BB269" s="33" t="str">
        <f>IF(คำตอบ1หลัก!A269="","",IF(TEXT(คำตอบ1หลัก!BA269,0)=TEXT(ข้อมูลเฉลยคำตอบ!$B$52,0),ข้อมูลเฉลยคำตอบ!$C$52,0))</f>
        <v/>
      </c>
      <c r="BC269" s="33" t="str">
        <f>IF(คำตอบ1หลัก!A269="","",IF(TEXT(คำตอบ1หลัก!BB269,0)=TEXT(ข้อมูลเฉลยคำตอบ!$B$53,0),ข้อมูลเฉลยคำตอบ!$C$53,0))</f>
        <v/>
      </c>
      <c r="BD269" s="33" t="str">
        <f>IF(คำตอบ1หลัก!A269="","",IF(TEXT(คำตอบ1หลัก!BC269,0)=TEXT(ข้อมูลเฉลยคำตอบ!$B$54,0),ข้อมูลเฉลยคำตอบ!$C$54,0))</f>
        <v/>
      </c>
      <c r="BE269" s="33" t="str">
        <f>IF(คำตอบ1หลัก!A269="","",IF(TEXT(คำตอบ1หลัก!BD269,0)=TEXT(ข้อมูลเฉลยคำตอบ!$B$55,0),ข้อมูลเฉลยคำตอบ!$C$55,0))</f>
        <v/>
      </c>
      <c r="BF269" s="33" t="str">
        <f>IF(คำตอบ1หลัก!A269="","",IF(TEXT(คำตอบ1หลัก!BE269,0)=TEXT(ข้อมูลเฉลยคำตอบ!$B$56,0),ข้อมูลเฉลยคำตอบ!$C$56,0))</f>
        <v/>
      </c>
      <c r="BG269" s="33" t="str">
        <f>IF(คำตอบ1หลัก!A269="","",IF(TEXT(คำตอบ1หลัก!BF269,0)=TEXT(ข้อมูลเฉลยคำตอบ!$B$57,0),ข้อมูลเฉลยคำตอบ!$C$57,0))</f>
        <v/>
      </c>
      <c r="BH269" s="33" t="str">
        <f>IF(คำตอบ1หลัก!A269="","",IF(TEXT(คำตอบ1หลัก!BG269,0)=TEXT(ข้อมูลเฉลยคำตอบ!$B$58,0),ข้อมูลเฉลยคำตอบ!$C$58,0))</f>
        <v/>
      </c>
      <c r="BI269" s="33" t="str">
        <f>IF(คำตอบ1หลัก!A269="","",IF(TEXT(คำตอบ1หลัก!BH269,0)=TEXT(ข้อมูลเฉลยคำตอบ!$B$59,0),ข้อมูลเฉลยคำตอบ!$C$59,0))</f>
        <v/>
      </c>
      <c r="BJ269" s="33" t="str">
        <f>IF(คำตอบ1หลัก!A269="","",IF(TEXT(คำตอบ1หลัก!BI269,0)=TEXT(ข้อมูลเฉลยคำตอบ!$B$60,0),ข้อมูลเฉลยคำตอบ!$C$60,0))</f>
        <v/>
      </c>
      <c r="BK269" s="33" t="str">
        <f>IF(คำตอบ1หลัก!A269="","",IF(TEXT(คำตอบ1หลัก!BJ269,0)=TEXT(ข้อมูลเฉลยคำตอบ!$B$61,0),ข้อมูลเฉลยคำตอบ!$C$61,0))</f>
        <v/>
      </c>
      <c r="BM269" s="18" t="str">
        <f t="shared" si="8"/>
        <v/>
      </c>
      <c r="BN269" s="38" t="str">
        <f t="shared" si="9"/>
        <v/>
      </c>
    </row>
    <row r="270" spans="1:66" ht="17.399999999999999" hidden="1" customHeight="1">
      <c r="A270" s="19">
        <v>269</v>
      </c>
      <c r="B270" s="3"/>
      <c r="C270" s="3"/>
      <c r="D270" s="33" t="str">
        <f>IF(คำตอบ1หลัก!A270="","",IF(TEXT(คำตอบ1หลัก!C270,0)=TEXT(ข้อมูลเฉลยคำตอบ!$B$2,0),ข้อมูลเฉลยคำตอบ!$C$2,0))</f>
        <v/>
      </c>
      <c r="E270" s="33" t="str">
        <f>IF(คำตอบ1หลัก!A270="","",IF(TEXT(คำตอบ1หลัก!D270,0)=TEXT(ข้อมูลเฉลยคำตอบ!$B$3,0),ข้อมูลเฉลยคำตอบ!$C$3,0))</f>
        <v/>
      </c>
      <c r="F270" s="33" t="str">
        <f>IF(คำตอบ1หลัก!A270="","",IF(TEXT(คำตอบ1หลัก!E270,0)=TEXT(ข้อมูลเฉลยคำตอบ!$B$4,0),ข้อมูลเฉลยคำตอบ!$C$4,0))</f>
        <v/>
      </c>
      <c r="G270" s="33" t="str">
        <f>IF(คำตอบ1หลัก!A270="","",IF(TEXT(คำตอบ1หลัก!F270,0)=TEXT(ข้อมูลเฉลยคำตอบ!$B$5,0),ข้อมูลเฉลยคำตอบ!$C$5,0))</f>
        <v/>
      </c>
      <c r="H270" s="33" t="str">
        <f>IF(คำตอบ1หลัก!A270="","",IF(TEXT(คำตอบ1หลัก!G270,0)=TEXT(ข้อมูลเฉลยคำตอบ!$B$6,0),ข้อมูลเฉลยคำตอบ!$C$6,0))</f>
        <v/>
      </c>
      <c r="I270" s="33" t="str">
        <f>IF(คำตอบ1หลัก!A270="","",IF(TEXT(คำตอบ1หลัก!H270,0)=TEXT(ข้อมูลเฉลยคำตอบ!$B$7,0),ข้อมูลเฉลยคำตอบ!$C$7,0))</f>
        <v/>
      </c>
      <c r="J270" s="33" t="str">
        <f>IF(คำตอบ1หลัก!A270="","",IF(TEXT(คำตอบ1หลัก!I270,0)=TEXT(ข้อมูลเฉลยคำตอบ!$B$8,0),ข้อมูลเฉลยคำตอบ!$C$8,0))</f>
        <v/>
      </c>
      <c r="K270" s="33" t="str">
        <f>IF(คำตอบ1หลัก!A270="","",IF(TEXT(คำตอบ1หลัก!J270,0)=TEXT(ข้อมูลเฉลยคำตอบ!$B$9,0),ข้อมูลเฉลยคำตอบ!$C$9,0))</f>
        <v/>
      </c>
      <c r="L270" s="33" t="str">
        <f>IF(คำตอบ1หลัก!A270="","",IF(TEXT(คำตอบ1หลัก!K270,0)=TEXT(ข้อมูลเฉลยคำตอบ!$B$10,0),ข้อมูลเฉลยคำตอบ!$C$10,0))</f>
        <v/>
      </c>
      <c r="M270" s="33" t="str">
        <f>IF(คำตอบ1หลัก!A270="","",IF(TEXT(คำตอบ1หลัก!L270,0)=TEXT(ข้อมูลเฉลยคำตอบ!$B$11,0),ข้อมูลเฉลยคำตอบ!$C$11,0))</f>
        <v/>
      </c>
      <c r="N270" s="33" t="str">
        <f>IF(คำตอบ1หลัก!A270="","",IF(TEXT(คำตอบ1หลัก!M270,0)=TEXT(ข้อมูลเฉลยคำตอบ!$B$12,0),ข้อมูลเฉลยคำตอบ!$C$12,0))</f>
        <v/>
      </c>
      <c r="O270" s="33" t="str">
        <f>IF(คำตอบ1หลัก!A270="","",IF(TEXT(คำตอบ1หลัก!N270,0)=TEXT(ข้อมูลเฉลยคำตอบ!$B$13,0),ข้อมูลเฉลยคำตอบ!$C$13,0))</f>
        <v/>
      </c>
      <c r="P270" s="33" t="str">
        <f>IF(คำตอบ1หลัก!A270="","",IF(TEXT(คำตอบ1หลัก!O270,0)=TEXT(ข้อมูลเฉลยคำตอบ!$B$14,0),ข้อมูลเฉลยคำตอบ!$C$14,0))</f>
        <v/>
      </c>
      <c r="Q270" s="33" t="str">
        <f>IF(คำตอบ1หลัก!A270="","",IF(TEXT(คำตอบ1หลัก!P270,0)=TEXT(ข้อมูลเฉลยคำตอบ!$B$15,0),ข้อมูลเฉลยคำตอบ!$C$15,0))</f>
        <v/>
      </c>
      <c r="R270" s="33" t="str">
        <f>IF(คำตอบ1หลัก!A270="","",IF(TEXT(คำตอบ1หลัก!Q270,0)=TEXT(ข้อมูลเฉลยคำตอบ!$B$16,0),ข้อมูลเฉลยคำตอบ!$C$16,0))</f>
        <v/>
      </c>
      <c r="S270" s="33" t="str">
        <f>IF(คำตอบ1หลัก!A270="","",IF(TEXT(คำตอบ1หลัก!R270,0)=TEXT(ข้อมูลเฉลยคำตอบ!$B$17,0),ข้อมูลเฉลยคำตอบ!$C$17,0))</f>
        <v/>
      </c>
      <c r="T270" s="33" t="str">
        <f>IF(คำตอบ1หลัก!A270="","",IF(TEXT(คำตอบ1หลัก!S270,0)=TEXT(ข้อมูลเฉลยคำตอบ!$B$18,0),ข้อมูลเฉลยคำตอบ!$C$18,0))</f>
        <v/>
      </c>
      <c r="U270" s="33" t="str">
        <f>IF(คำตอบ1หลัก!A270="","",IF(TEXT(คำตอบ1หลัก!T270,0)=TEXT(ข้อมูลเฉลยคำตอบ!$B$19,0),ข้อมูลเฉลยคำตอบ!$C$19,0))</f>
        <v/>
      </c>
      <c r="V270" s="33" t="str">
        <f>IF(คำตอบ1หลัก!A270="","",IF(TEXT(คำตอบ1หลัก!U270,0)=TEXT(ข้อมูลเฉลยคำตอบ!$B$20,0),ข้อมูลเฉลยคำตอบ!$C$20,0))</f>
        <v/>
      </c>
      <c r="W270" s="33" t="str">
        <f>IF(คำตอบ1หลัก!A270="","",IF(TEXT(คำตอบ1หลัก!V270,0)=TEXT(ข้อมูลเฉลยคำตอบ!$B$21,0),ข้อมูลเฉลยคำตอบ!$C$21,0))</f>
        <v/>
      </c>
      <c r="X270" s="33" t="str">
        <f>IF(คำตอบ1หลัก!A270="","",IF(TEXT(คำตอบ1หลัก!W270,0)=TEXT(ข้อมูลเฉลยคำตอบ!$B$22,0),ข้อมูลเฉลยคำตอบ!$C$22,0))</f>
        <v/>
      </c>
      <c r="Y270" s="33" t="str">
        <f>IF(คำตอบ1หลัก!A270="","",IF(TEXT(คำตอบ1หลัก!X270,0)=TEXT(ข้อมูลเฉลยคำตอบ!$B$23,0),ข้อมูลเฉลยคำตอบ!$C$23,0))</f>
        <v/>
      </c>
      <c r="Z270" s="33" t="str">
        <f>IF(คำตอบ1หลัก!A270="","",IF(TEXT(คำตอบ1หลัก!Y270,0)=TEXT(ข้อมูลเฉลยคำตอบ!$B$24,0),ข้อมูลเฉลยคำตอบ!$C$24,0))</f>
        <v/>
      </c>
      <c r="AA270" s="33" t="str">
        <f>IF(คำตอบ1หลัก!A270="","",IF(TEXT(คำตอบ1หลัก!Z270,0)=TEXT(ข้อมูลเฉลยคำตอบ!$B$25,0),ข้อมูลเฉลยคำตอบ!$C$25,0))</f>
        <v/>
      </c>
      <c r="AB270" s="33" t="str">
        <f>IF(คำตอบ1หลัก!A270="","",IF(TEXT(คำตอบ1หลัก!AA270,0)=TEXT(ข้อมูลเฉลยคำตอบ!$B$26,0),ข้อมูลเฉลยคำตอบ!$C$26,0))</f>
        <v/>
      </c>
      <c r="AC270" s="33" t="str">
        <f>IF(คำตอบ1หลัก!A270="","",IF(TEXT(คำตอบ1หลัก!AB270,0)=TEXT(ข้อมูลเฉลยคำตอบ!$B$27,0),ข้อมูลเฉลยคำตอบ!$C$27,0))</f>
        <v/>
      </c>
      <c r="AD270" s="33" t="str">
        <f>IF(คำตอบ1หลัก!A270="","",IF(TEXT(คำตอบ1หลัก!AC270,0)=TEXT(ข้อมูลเฉลยคำตอบ!$B$28,0),ข้อมูลเฉลยคำตอบ!$C$28,0))</f>
        <v/>
      </c>
      <c r="AE270" s="33" t="str">
        <f>IF(คำตอบ1หลัก!A270="","",IF(TEXT(คำตอบ1หลัก!AD270,0)=TEXT(ข้อมูลเฉลยคำตอบ!$B$29,0),ข้อมูลเฉลยคำตอบ!$C$29,0))</f>
        <v/>
      </c>
      <c r="AF270" s="33" t="str">
        <f>IF(คำตอบ1หลัก!A270="","",IF(TEXT(คำตอบ1หลัก!AE270,0)=TEXT(ข้อมูลเฉลยคำตอบ!$B$30,0),ข้อมูลเฉลยคำตอบ!$C$30,0))</f>
        <v/>
      </c>
      <c r="AG270" s="33" t="str">
        <f>IF(คำตอบ1หลัก!A270="","",IF(TEXT(คำตอบ1หลัก!AF270,0)=TEXT(ข้อมูลเฉลยคำตอบ!$B$31,0),ข้อมูลเฉลยคำตอบ!$C$31,0))</f>
        <v/>
      </c>
      <c r="AH270" s="33" t="str">
        <f>IF(คำตอบ1หลัก!A270="","",IF(TEXT(คำตอบ1หลัก!AG270,0)=TEXT(ข้อมูลเฉลยคำตอบ!$B$32,0),ข้อมูลเฉลยคำตอบ!$C$32,0))</f>
        <v/>
      </c>
      <c r="AI270" s="33" t="str">
        <f>IF(คำตอบ1หลัก!A270="","",IF(TEXT(คำตอบ1หลัก!AH270,0)=TEXT(ข้อมูลเฉลยคำตอบ!$B$33,0),ข้อมูลเฉลยคำตอบ!$C$33,0))</f>
        <v/>
      </c>
      <c r="AJ270" s="33" t="str">
        <f>IF(คำตอบ1หลัก!A270="","",IF(TEXT(คำตอบ1หลัก!AI270,0)=TEXT(ข้อมูลเฉลยคำตอบ!$B$34,0),ข้อมูลเฉลยคำตอบ!$C$34,0))</f>
        <v/>
      </c>
      <c r="AK270" s="33" t="str">
        <f>IF(คำตอบ1หลัก!A270="","",IF(TEXT(คำตอบ1หลัก!AJ270,0)=TEXT(ข้อมูลเฉลยคำตอบ!$B$35,0),ข้อมูลเฉลยคำตอบ!$C$35,0))</f>
        <v/>
      </c>
      <c r="AL270" s="33" t="str">
        <f>IF(คำตอบ1หลัก!A270="","",IF(TEXT(คำตอบ1หลัก!AK270,0)=TEXT(ข้อมูลเฉลยคำตอบ!$B$36,0),ข้อมูลเฉลยคำตอบ!$C$36,0))</f>
        <v/>
      </c>
      <c r="AM270" s="33" t="str">
        <f>IF(คำตอบ1หลัก!A270="","",IF(TEXT(คำตอบ1หลัก!AL270,0)=TEXT(ข้อมูลเฉลยคำตอบ!$B$37,0),ข้อมูลเฉลยคำตอบ!$C$37,0))</f>
        <v/>
      </c>
      <c r="AN270" s="33" t="str">
        <f>IF(คำตอบ1หลัก!A270="","",IF(TEXT(คำตอบ1หลัก!AM270,0)=TEXT(ข้อมูลเฉลยคำตอบ!$B$38,0),ข้อมูลเฉลยคำตอบ!$C$38,0))</f>
        <v/>
      </c>
      <c r="AO270" s="33" t="str">
        <f>IF(คำตอบ1หลัก!A270="","",IF(TEXT(คำตอบ1หลัก!AN270,0)=TEXT(ข้อมูลเฉลยคำตอบ!$B$39,0),ข้อมูลเฉลยคำตอบ!$C$39,0))</f>
        <v/>
      </c>
      <c r="AP270" s="33" t="str">
        <f>IF(คำตอบ1หลัก!A270="","",IF(TEXT(คำตอบ1หลัก!AO270,0)=TEXT(ข้อมูลเฉลยคำตอบ!$B$40,0),ข้อมูลเฉลยคำตอบ!$C$40,0))</f>
        <v/>
      </c>
      <c r="AQ270" s="33" t="str">
        <f>IF(คำตอบ1หลัก!A270="","",IF(TEXT(คำตอบ1หลัก!AP270,0)=TEXT(ข้อมูลเฉลยคำตอบ!$B$41,0),ข้อมูลเฉลยคำตอบ!$C$41,0))</f>
        <v/>
      </c>
      <c r="AR270" s="33" t="str">
        <f>IF(คำตอบ1หลัก!A270="","",IF(TEXT(คำตอบ1หลัก!AQ270,0)=TEXT(ข้อมูลเฉลยคำตอบ!$B$42,0),ข้อมูลเฉลยคำตอบ!$C$42,0))</f>
        <v/>
      </c>
      <c r="AS270" s="33" t="str">
        <f>IF(คำตอบ1หลัก!A270="","",IF(TEXT(คำตอบ1หลัก!AR270,0)=TEXT(ข้อมูลเฉลยคำตอบ!$B$43,0),ข้อมูลเฉลยคำตอบ!$C$43,0))</f>
        <v/>
      </c>
      <c r="AT270" s="33" t="str">
        <f>IF(คำตอบ1หลัก!A270="","",IF(TEXT(คำตอบ1หลัก!AS270,0)=TEXT(ข้อมูลเฉลยคำตอบ!$B$44,0),ข้อมูลเฉลยคำตอบ!$C$44,0))</f>
        <v/>
      </c>
      <c r="AU270" s="33" t="str">
        <f>IF(คำตอบ1หลัก!A270="","",IF(TEXT(คำตอบ1หลัก!AT270,0)=TEXT(ข้อมูลเฉลยคำตอบ!$B$45,0),ข้อมูลเฉลยคำตอบ!$C$45,0))</f>
        <v/>
      </c>
      <c r="AV270" s="33" t="str">
        <f>IF(คำตอบ1หลัก!A270="","",IF(TEXT(คำตอบ1หลัก!AU270,0)=TEXT(ข้อมูลเฉลยคำตอบ!$B$46,0),ข้อมูลเฉลยคำตอบ!$C$46,0))</f>
        <v/>
      </c>
      <c r="AW270" s="33" t="str">
        <f>IF(คำตอบ1หลัก!A270="","",IF(TEXT(คำตอบ1หลัก!AV270,0)=TEXT(ข้อมูลเฉลยคำตอบ!$B$47,0),ข้อมูลเฉลยคำตอบ!$C$47,0))</f>
        <v/>
      </c>
      <c r="AX270" s="33" t="str">
        <f>IF(คำตอบ1หลัก!A270="","",IF(TEXT(คำตอบ1หลัก!AW270,0)=TEXT(ข้อมูลเฉลยคำตอบ!$B$48,0),ข้อมูลเฉลยคำตอบ!$C$48,0))</f>
        <v/>
      </c>
      <c r="AY270" s="33" t="str">
        <f>IF(คำตอบ1หลัก!A270="","",IF(TEXT(คำตอบ1หลัก!AX270,0)=TEXT(ข้อมูลเฉลยคำตอบ!$B$49,0),ข้อมูลเฉลยคำตอบ!$C$49,0))</f>
        <v/>
      </c>
      <c r="AZ270" s="33" t="str">
        <f>IF(คำตอบ1หลัก!A270="","",IF(TEXT(คำตอบ1หลัก!AY270,0)=TEXT(ข้อมูลเฉลยคำตอบ!$B$50,0),ข้อมูลเฉลยคำตอบ!$C$50,0))</f>
        <v/>
      </c>
      <c r="BA270" s="33" t="str">
        <f>IF(คำตอบ1หลัก!A270="","",IF(TEXT(คำตอบ1หลัก!AZ270,0)=TEXT(ข้อมูลเฉลยคำตอบ!$B$51,0),ข้อมูลเฉลยคำตอบ!$C$51,0))</f>
        <v/>
      </c>
      <c r="BB270" s="33" t="str">
        <f>IF(คำตอบ1หลัก!A270="","",IF(TEXT(คำตอบ1หลัก!BA270,0)=TEXT(ข้อมูลเฉลยคำตอบ!$B$52,0),ข้อมูลเฉลยคำตอบ!$C$52,0))</f>
        <v/>
      </c>
      <c r="BC270" s="33" t="str">
        <f>IF(คำตอบ1หลัก!A270="","",IF(TEXT(คำตอบ1หลัก!BB270,0)=TEXT(ข้อมูลเฉลยคำตอบ!$B$53,0),ข้อมูลเฉลยคำตอบ!$C$53,0))</f>
        <v/>
      </c>
      <c r="BD270" s="33" t="str">
        <f>IF(คำตอบ1หลัก!A270="","",IF(TEXT(คำตอบ1หลัก!BC270,0)=TEXT(ข้อมูลเฉลยคำตอบ!$B$54,0),ข้อมูลเฉลยคำตอบ!$C$54,0))</f>
        <v/>
      </c>
      <c r="BE270" s="33" t="str">
        <f>IF(คำตอบ1หลัก!A270="","",IF(TEXT(คำตอบ1หลัก!BD270,0)=TEXT(ข้อมูลเฉลยคำตอบ!$B$55,0),ข้อมูลเฉลยคำตอบ!$C$55,0))</f>
        <v/>
      </c>
      <c r="BF270" s="33" t="str">
        <f>IF(คำตอบ1หลัก!A270="","",IF(TEXT(คำตอบ1หลัก!BE270,0)=TEXT(ข้อมูลเฉลยคำตอบ!$B$56,0),ข้อมูลเฉลยคำตอบ!$C$56,0))</f>
        <v/>
      </c>
      <c r="BG270" s="33" t="str">
        <f>IF(คำตอบ1หลัก!A270="","",IF(TEXT(คำตอบ1หลัก!BF270,0)=TEXT(ข้อมูลเฉลยคำตอบ!$B$57,0),ข้อมูลเฉลยคำตอบ!$C$57,0))</f>
        <v/>
      </c>
      <c r="BH270" s="33" t="str">
        <f>IF(คำตอบ1หลัก!A270="","",IF(TEXT(คำตอบ1หลัก!BG270,0)=TEXT(ข้อมูลเฉลยคำตอบ!$B$58,0),ข้อมูลเฉลยคำตอบ!$C$58,0))</f>
        <v/>
      </c>
      <c r="BI270" s="33" t="str">
        <f>IF(คำตอบ1หลัก!A270="","",IF(TEXT(คำตอบ1หลัก!BH270,0)=TEXT(ข้อมูลเฉลยคำตอบ!$B$59,0),ข้อมูลเฉลยคำตอบ!$C$59,0))</f>
        <v/>
      </c>
      <c r="BJ270" s="33" t="str">
        <f>IF(คำตอบ1หลัก!A270="","",IF(TEXT(คำตอบ1หลัก!BI270,0)=TEXT(ข้อมูลเฉลยคำตอบ!$B$60,0),ข้อมูลเฉลยคำตอบ!$C$60,0))</f>
        <v/>
      </c>
      <c r="BK270" s="33" t="str">
        <f>IF(คำตอบ1หลัก!A270="","",IF(TEXT(คำตอบ1หลัก!BJ270,0)=TEXT(ข้อมูลเฉลยคำตอบ!$B$61,0),ข้อมูลเฉลยคำตอบ!$C$61,0))</f>
        <v/>
      </c>
      <c r="BM270" s="18" t="str">
        <f t="shared" si="8"/>
        <v/>
      </c>
      <c r="BN270" s="38" t="str">
        <f t="shared" si="9"/>
        <v/>
      </c>
    </row>
    <row r="271" spans="1:66" ht="17.399999999999999" hidden="1" customHeight="1">
      <c r="A271" s="19">
        <v>270</v>
      </c>
      <c r="B271" s="3"/>
      <c r="C271" s="3"/>
      <c r="D271" s="33" t="str">
        <f>IF(คำตอบ1หลัก!A271="","",IF(TEXT(คำตอบ1หลัก!C271,0)=TEXT(ข้อมูลเฉลยคำตอบ!$B$2,0),ข้อมูลเฉลยคำตอบ!$C$2,0))</f>
        <v/>
      </c>
      <c r="E271" s="33" t="str">
        <f>IF(คำตอบ1หลัก!A271="","",IF(TEXT(คำตอบ1หลัก!D271,0)=TEXT(ข้อมูลเฉลยคำตอบ!$B$3,0),ข้อมูลเฉลยคำตอบ!$C$3,0))</f>
        <v/>
      </c>
      <c r="F271" s="33" t="str">
        <f>IF(คำตอบ1หลัก!A271="","",IF(TEXT(คำตอบ1หลัก!E271,0)=TEXT(ข้อมูลเฉลยคำตอบ!$B$4,0),ข้อมูลเฉลยคำตอบ!$C$4,0))</f>
        <v/>
      </c>
      <c r="G271" s="33" t="str">
        <f>IF(คำตอบ1หลัก!A271="","",IF(TEXT(คำตอบ1หลัก!F271,0)=TEXT(ข้อมูลเฉลยคำตอบ!$B$5,0),ข้อมูลเฉลยคำตอบ!$C$5,0))</f>
        <v/>
      </c>
      <c r="H271" s="33" t="str">
        <f>IF(คำตอบ1หลัก!A271="","",IF(TEXT(คำตอบ1หลัก!G271,0)=TEXT(ข้อมูลเฉลยคำตอบ!$B$6,0),ข้อมูลเฉลยคำตอบ!$C$6,0))</f>
        <v/>
      </c>
      <c r="I271" s="33" t="str">
        <f>IF(คำตอบ1หลัก!A271="","",IF(TEXT(คำตอบ1หลัก!H271,0)=TEXT(ข้อมูลเฉลยคำตอบ!$B$7,0),ข้อมูลเฉลยคำตอบ!$C$7,0))</f>
        <v/>
      </c>
      <c r="J271" s="33" t="str">
        <f>IF(คำตอบ1หลัก!A271="","",IF(TEXT(คำตอบ1หลัก!I271,0)=TEXT(ข้อมูลเฉลยคำตอบ!$B$8,0),ข้อมูลเฉลยคำตอบ!$C$8,0))</f>
        <v/>
      </c>
      <c r="K271" s="33" t="str">
        <f>IF(คำตอบ1หลัก!A271="","",IF(TEXT(คำตอบ1หลัก!J271,0)=TEXT(ข้อมูลเฉลยคำตอบ!$B$9,0),ข้อมูลเฉลยคำตอบ!$C$9,0))</f>
        <v/>
      </c>
      <c r="L271" s="33" t="str">
        <f>IF(คำตอบ1หลัก!A271="","",IF(TEXT(คำตอบ1หลัก!K271,0)=TEXT(ข้อมูลเฉลยคำตอบ!$B$10,0),ข้อมูลเฉลยคำตอบ!$C$10,0))</f>
        <v/>
      </c>
      <c r="M271" s="33" t="str">
        <f>IF(คำตอบ1หลัก!A271="","",IF(TEXT(คำตอบ1หลัก!L271,0)=TEXT(ข้อมูลเฉลยคำตอบ!$B$11,0),ข้อมูลเฉลยคำตอบ!$C$11,0))</f>
        <v/>
      </c>
      <c r="N271" s="33" t="str">
        <f>IF(คำตอบ1หลัก!A271="","",IF(TEXT(คำตอบ1หลัก!M271,0)=TEXT(ข้อมูลเฉลยคำตอบ!$B$12,0),ข้อมูลเฉลยคำตอบ!$C$12,0))</f>
        <v/>
      </c>
      <c r="O271" s="33" t="str">
        <f>IF(คำตอบ1หลัก!A271="","",IF(TEXT(คำตอบ1หลัก!N271,0)=TEXT(ข้อมูลเฉลยคำตอบ!$B$13,0),ข้อมูลเฉลยคำตอบ!$C$13,0))</f>
        <v/>
      </c>
      <c r="P271" s="33" t="str">
        <f>IF(คำตอบ1หลัก!A271="","",IF(TEXT(คำตอบ1หลัก!O271,0)=TEXT(ข้อมูลเฉลยคำตอบ!$B$14,0),ข้อมูลเฉลยคำตอบ!$C$14,0))</f>
        <v/>
      </c>
      <c r="Q271" s="33" t="str">
        <f>IF(คำตอบ1หลัก!A271="","",IF(TEXT(คำตอบ1หลัก!P271,0)=TEXT(ข้อมูลเฉลยคำตอบ!$B$15,0),ข้อมูลเฉลยคำตอบ!$C$15,0))</f>
        <v/>
      </c>
      <c r="R271" s="33" t="str">
        <f>IF(คำตอบ1หลัก!A271="","",IF(TEXT(คำตอบ1หลัก!Q271,0)=TEXT(ข้อมูลเฉลยคำตอบ!$B$16,0),ข้อมูลเฉลยคำตอบ!$C$16,0))</f>
        <v/>
      </c>
      <c r="S271" s="33" t="str">
        <f>IF(คำตอบ1หลัก!A271="","",IF(TEXT(คำตอบ1หลัก!R271,0)=TEXT(ข้อมูลเฉลยคำตอบ!$B$17,0),ข้อมูลเฉลยคำตอบ!$C$17,0))</f>
        <v/>
      </c>
      <c r="T271" s="33" t="str">
        <f>IF(คำตอบ1หลัก!A271="","",IF(TEXT(คำตอบ1หลัก!S271,0)=TEXT(ข้อมูลเฉลยคำตอบ!$B$18,0),ข้อมูลเฉลยคำตอบ!$C$18,0))</f>
        <v/>
      </c>
      <c r="U271" s="33" t="str">
        <f>IF(คำตอบ1หลัก!A271="","",IF(TEXT(คำตอบ1หลัก!T271,0)=TEXT(ข้อมูลเฉลยคำตอบ!$B$19,0),ข้อมูลเฉลยคำตอบ!$C$19,0))</f>
        <v/>
      </c>
      <c r="V271" s="33" t="str">
        <f>IF(คำตอบ1หลัก!A271="","",IF(TEXT(คำตอบ1หลัก!U271,0)=TEXT(ข้อมูลเฉลยคำตอบ!$B$20,0),ข้อมูลเฉลยคำตอบ!$C$20,0))</f>
        <v/>
      </c>
      <c r="W271" s="33" t="str">
        <f>IF(คำตอบ1หลัก!A271="","",IF(TEXT(คำตอบ1หลัก!V271,0)=TEXT(ข้อมูลเฉลยคำตอบ!$B$21,0),ข้อมูลเฉลยคำตอบ!$C$21,0))</f>
        <v/>
      </c>
      <c r="X271" s="33" t="str">
        <f>IF(คำตอบ1หลัก!A271="","",IF(TEXT(คำตอบ1หลัก!W271,0)=TEXT(ข้อมูลเฉลยคำตอบ!$B$22,0),ข้อมูลเฉลยคำตอบ!$C$22,0))</f>
        <v/>
      </c>
      <c r="Y271" s="33" t="str">
        <f>IF(คำตอบ1หลัก!A271="","",IF(TEXT(คำตอบ1หลัก!X271,0)=TEXT(ข้อมูลเฉลยคำตอบ!$B$23,0),ข้อมูลเฉลยคำตอบ!$C$23,0))</f>
        <v/>
      </c>
      <c r="Z271" s="33" t="str">
        <f>IF(คำตอบ1หลัก!A271="","",IF(TEXT(คำตอบ1หลัก!Y271,0)=TEXT(ข้อมูลเฉลยคำตอบ!$B$24,0),ข้อมูลเฉลยคำตอบ!$C$24,0))</f>
        <v/>
      </c>
      <c r="AA271" s="33" t="str">
        <f>IF(คำตอบ1หลัก!A271="","",IF(TEXT(คำตอบ1หลัก!Z271,0)=TEXT(ข้อมูลเฉลยคำตอบ!$B$25,0),ข้อมูลเฉลยคำตอบ!$C$25,0))</f>
        <v/>
      </c>
      <c r="AB271" s="33" t="str">
        <f>IF(คำตอบ1หลัก!A271="","",IF(TEXT(คำตอบ1หลัก!AA271,0)=TEXT(ข้อมูลเฉลยคำตอบ!$B$26,0),ข้อมูลเฉลยคำตอบ!$C$26,0))</f>
        <v/>
      </c>
      <c r="AC271" s="33" t="str">
        <f>IF(คำตอบ1หลัก!A271="","",IF(TEXT(คำตอบ1หลัก!AB271,0)=TEXT(ข้อมูลเฉลยคำตอบ!$B$27,0),ข้อมูลเฉลยคำตอบ!$C$27,0))</f>
        <v/>
      </c>
      <c r="AD271" s="33" t="str">
        <f>IF(คำตอบ1หลัก!A271="","",IF(TEXT(คำตอบ1หลัก!AC271,0)=TEXT(ข้อมูลเฉลยคำตอบ!$B$28,0),ข้อมูลเฉลยคำตอบ!$C$28,0))</f>
        <v/>
      </c>
      <c r="AE271" s="33" t="str">
        <f>IF(คำตอบ1หลัก!A271="","",IF(TEXT(คำตอบ1หลัก!AD271,0)=TEXT(ข้อมูลเฉลยคำตอบ!$B$29,0),ข้อมูลเฉลยคำตอบ!$C$29,0))</f>
        <v/>
      </c>
      <c r="AF271" s="33" t="str">
        <f>IF(คำตอบ1หลัก!A271="","",IF(TEXT(คำตอบ1หลัก!AE271,0)=TEXT(ข้อมูลเฉลยคำตอบ!$B$30,0),ข้อมูลเฉลยคำตอบ!$C$30,0))</f>
        <v/>
      </c>
      <c r="AG271" s="33" t="str">
        <f>IF(คำตอบ1หลัก!A271="","",IF(TEXT(คำตอบ1หลัก!AF271,0)=TEXT(ข้อมูลเฉลยคำตอบ!$B$31,0),ข้อมูลเฉลยคำตอบ!$C$31,0))</f>
        <v/>
      </c>
      <c r="AH271" s="33" t="str">
        <f>IF(คำตอบ1หลัก!A271="","",IF(TEXT(คำตอบ1หลัก!AG271,0)=TEXT(ข้อมูลเฉลยคำตอบ!$B$32,0),ข้อมูลเฉลยคำตอบ!$C$32,0))</f>
        <v/>
      </c>
      <c r="AI271" s="33" t="str">
        <f>IF(คำตอบ1หลัก!A271="","",IF(TEXT(คำตอบ1หลัก!AH271,0)=TEXT(ข้อมูลเฉลยคำตอบ!$B$33,0),ข้อมูลเฉลยคำตอบ!$C$33,0))</f>
        <v/>
      </c>
      <c r="AJ271" s="33" t="str">
        <f>IF(คำตอบ1หลัก!A271="","",IF(TEXT(คำตอบ1หลัก!AI271,0)=TEXT(ข้อมูลเฉลยคำตอบ!$B$34,0),ข้อมูลเฉลยคำตอบ!$C$34,0))</f>
        <v/>
      </c>
      <c r="AK271" s="33" t="str">
        <f>IF(คำตอบ1หลัก!A271="","",IF(TEXT(คำตอบ1หลัก!AJ271,0)=TEXT(ข้อมูลเฉลยคำตอบ!$B$35,0),ข้อมูลเฉลยคำตอบ!$C$35,0))</f>
        <v/>
      </c>
      <c r="AL271" s="33" t="str">
        <f>IF(คำตอบ1หลัก!A271="","",IF(TEXT(คำตอบ1หลัก!AK271,0)=TEXT(ข้อมูลเฉลยคำตอบ!$B$36,0),ข้อมูลเฉลยคำตอบ!$C$36,0))</f>
        <v/>
      </c>
      <c r="AM271" s="33" t="str">
        <f>IF(คำตอบ1หลัก!A271="","",IF(TEXT(คำตอบ1หลัก!AL271,0)=TEXT(ข้อมูลเฉลยคำตอบ!$B$37,0),ข้อมูลเฉลยคำตอบ!$C$37,0))</f>
        <v/>
      </c>
      <c r="AN271" s="33" t="str">
        <f>IF(คำตอบ1หลัก!A271="","",IF(TEXT(คำตอบ1หลัก!AM271,0)=TEXT(ข้อมูลเฉลยคำตอบ!$B$38,0),ข้อมูลเฉลยคำตอบ!$C$38,0))</f>
        <v/>
      </c>
      <c r="AO271" s="33" t="str">
        <f>IF(คำตอบ1หลัก!A271="","",IF(TEXT(คำตอบ1หลัก!AN271,0)=TEXT(ข้อมูลเฉลยคำตอบ!$B$39,0),ข้อมูลเฉลยคำตอบ!$C$39,0))</f>
        <v/>
      </c>
      <c r="AP271" s="33" t="str">
        <f>IF(คำตอบ1หลัก!A271="","",IF(TEXT(คำตอบ1หลัก!AO271,0)=TEXT(ข้อมูลเฉลยคำตอบ!$B$40,0),ข้อมูลเฉลยคำตอบ!$C$40,0))</f>
        <v/>
      </c>
      <c r="AQ271" s="33" t="str">
        <f>IF(คำตอบ1หลัก!A271="","",IF(TEXT(คำตอบ1หลัก!AP271,0)=TEXT(ข้อมูลเฉลยคำตอบ!$B$41,0),ข้อมูลเฉลยคำตอบ!$C$41,0))</f>
        <v/>
      </c>
      <c r="AR271" s="33" t="str">
        <f>IF(คำตอบ1หลัก!A271="","",IF(TEXT(คำตอบ1หลัก!AQ271,0)=TEXT(ข้อมูลเฉลยคำตอบ!$B$42,0),ข้อมูลเฉลยคำตอบ!$C$42,0))</f>
        <v/>
      </c>
      <c r="AS271" s="33" t="str">
        <f>IF(คำตอบ1หลัก!A271="","",IF(TEXT(คำตอบ1หลัก!AR271,0)=TEXT(ข้อมูลเฉลยคำตอบ!$B$43,0),ข้อมูลเฉลยคำตอบ!$C$43,0))</f>
        <v/>
      </c>
      <c r="AT271" s="33" t="str">
        <f>IF(คำตอบ1หลัก!A271="","",IF(TEXT(คำตอบ1หลัก!AS271,0)=TEXT(ข้อมูลเฉลยคำตอบ!$B$44,0),ข้อมูลเฉลยคำตอบ!$C$44,0))</f>
        <v/>
      </c>
      <c r="AU271" s="33" t="str">
        <f>IF(คำตอบ1หลัก!A271="","",IF(TEXT(คำตอบ1หลัก!AT271,0)=TEXT(ข้อมูลเฉลยคำตอบ!$B$45,0),ข้อมูลเฉลยคำตอบ!$C$45,0))</f>
        <v/>
      </c>
      <c r="AV271" s="33" t="str">
        <f>IF(คำตอบ1หลัก!A271="","",IF(TEXT(คำตอบ1หลัก!AU271,0)=TEXT(ข้อมูลเฉลยคำตอบ!$B$46,0),ข้อมูลเฉลยคำตอบ!$C$46,0))</f>
        <v/>
      </c>
      <c r="AW271" s="33" t="str">
        <f>IF(คำตอบ1หลัก!A271="","",IF(TEXT(คำตอบ1หลัก!AV271,0)=TEXT(ข้อมูลเฉลยคำตอบ!$B$47,0),ข้อมูลเฉลยคำตอบ!$C$47,0))</f>
        <v/>
      </c>
      <c r="AX271" s="33" t="str">
        <f>IF(คำตอบ1หลัก!A271="","",IF(TEXT(คำตอบ1หลัก!AW271,0)=TEXT(ข้อมูลเฉลยคำตอบ!$B$48,0),ข้อมูลเฉลยคำตอบ!$C$48,0))</f>
        <v/>
      </c>
      <c r="AY271" s="33" t="str">
        <f>IF(คำตอบ1หลัก!A271="","",IF(TEXT(คำตอบ1หลัก!AX271,0)=TEXT(ข้อมูลเฉลยคำตอบ!$B$49,0),ข้อมูลเฉลยคำตอบ!$C$49,0))</f>
        <v/>
      </c>
      <c r="AZ271" s="33" t="str">
        <f>IF(คำตอบ1หลัก!A271="","",IF(TEXT(คำตอบ1หลัก!AY271,0)=TEXT(ข้อมูลเฉลยคำตอบ!$B$50,0),ข้อมูลเฉลยคำตอบ!$C$50,0))</f>
        <v/>
      </c>
      <c r="BA271" s="33" t="str">
        <f>IF(คำตอบ1หลัก!A271="","",IF(TEXT(คำตอบ1หลัก!AZ271,0)=TEXT(ข้อมูลเฉลยคำตอบ!$B$51,0),ข้อมูลเฉลยคำตอบ!$C$51,0))</f>
        <v/>
      </c>
      <c r="BB271" s="33" t="str">
        <f>IF(คำตอบ1หลัก!A271="","",IF(TEXT(คำตอบ1หลัก!BA271,0)=TEXT(ข้อมูลเฉลยคำตอบ!$B$52,0),ข้อมูลเฉลยคำตอบ!$C$52,0))</f>
        <v/>
      </c>
      <c r="BC271" s="33" t="str">
        <f>IF(คำตอบ1หลัก!A271="","",IF(TEXT(คำตอบ1หลัก!BB271,0)=TEXT(ข้อมูลเฉลยคำตอบ!$B$53,0),ข้อมูลเฉลยคำตอบ!$C$53,0))</f>
        <v/>
      </c>
      <c r="BD271" s="33" t="str">
        <f>IF(คำตอบ1หลัก!A271="","",IF(TEXT(คำตอบ1หลัก!BC271,0)=TEXT(ข้อมูลเฉลยคำตอบ!$B$54,0),ข้อมูลเฉลยคำตอบ!$C$54,0))</f>
        <v/>
      </c>
      <c r="BE271" s="33" t="str">
        <f>IF(คำตอบ1หลัก!A271="","",IF(TEXT(คำตอบ1หลัก!BD271,0)=TEXT(ข้อมูลเฉลยคำตอบ!$B$55,0),ข้อมูลเฉลยคำตอบ!$C$55,0))</f>
        <v/>
      </c>
      <c r="BF271" s="33" t="str">
        <f>IF(คำตอบ1หลัก!A271="","",IF(TEXT(คำตอบ1หลัก!BE271,0)=TEXT(ข้อมูลเฉลยคำตอบ!$B$56,0),ข้อมูลเฉลยคำตอบ!$C$56,0))</f>
        <v/>
      </c>
      <c r="BG271" s="33" t="str">
        <f>IF(คำตอบ1หลัก!A271="","",IF(TEXT(คำตอบ1หลัก!BF271,0)=TEXT(ข้อมูลเฉลยคำตอบ!$B$57,0),ข้อมูลเฉลยคำตอบ!$C$57,0))</f>
        <v/>
      </c>
      <c r="BH271" s="33" t="str">
        <f>IF(คำตอบ1หลัก!A271="","",IF(TEXT(คำตอบ1หลัก!BG271,0)=TEXT(ข้อมูลเฉลยคำตอบ!$B$58,0),ข้อมูลเฉลยคำตอบ!$C$58,0))</f>
        <v/>
      </c>
      <c r="BI271" s="33" t="str">
        <f>IF(คำตอบ1หลัก!A271="","",IF(TEXT(คำตอบ1หลัก!BH271,0)=TEXT(ข้อมูลเฉลยคำตอบ!$B$59,0),ข้อมูลเฉลยคำตอบ!$C$59,0))</f>
        <v/>
      </c>
      <c r="BJ271" s="33" t="str">
        <f>IF(คำตอบ1หลัก!A271="","",IF(TEXT(คำตอบ1หลัก!BI271,0)=TEXT(ข้อมูลเฉลยคำตอบ!$B$60,0),ข้อมูลเฉลยคำตอบ!$C$60,0))</f>
        <v/>
      </c>
      <c r="BK271" s="33" t="str">
        <f>IF(คำตอบ1หลัก!A271="","",IF(TEXT(คำตอบ1หลัก!BJ271,0)=TEXT(ข้อมูลเฉลยคำตอบ!$B$61,0),ข้อมูลเฉลยคำตอบ!$C$61,0))</f>
        <v/>
      </c>
      <c r="BM271" s="18" t="str">
        <f t="shared" si="8"/>
        <v/>
      </c>
      <c r="BN271" s="38" t="str">
        <f t="shared" si="9"/>
        <v/>
      </c>
    </row>
    <row r="272" spans="1:66" ht="17.399999999999999" hidden="1" customHeight="1">
      <c r="A272" s="19">
        <v>271</v>
      </c>
      <c r="B272" s="3"/>
      <c r="C272" s="3"/>
      <c r="D272" s="33" t="str">
        <f>IF(คำตอบ1หลัก!A272="","",IF(TEXT(คำตอบ1หลัก!C272,0)=TEXT(ข้อมูลเฉลยคำตอบ!$B$2,0),ข้อมูลเฉลยคำตอบ!$C$2,0))</f>
        <v/>
      </c>
      <c r="E272" s="33" t="str">
        <f>IF(คำตอบ1หลัก!A272="","",IF(TEXT(คำตอบ1หลัก!D272,0)=TEXT(ข้อมูลเฉลยคำตอบ!$B$3,0),ข้อมูลเฉลยคำตอบ!$C$3,0))</f>
        <v/>
      </c>
      <c r="F272" s="33" t="str">
        <f>IF(คำตอบ1หลัก!A272="","",IF(TEXT(คำตอบ1หลัก!E272,0)=TEXT(ข้อมูลเฉลยคำตอบ!$B$4,0),ข้อมูลเฉลยคำตอบ!$C$4,0))</f>
        <v/>
      </c>
      <c r="G272" s="33" t="str">
        <f>IF(คำตอบ1หลัก!A272="","",IF(TEXT(คำตอบ1หลัก!F272,0)=TEXT(ข้อมูลเฉลยคำตอบ!$B$5,0),ข้อมูลเฉลยคำตอบ!$C$5,0))</f>
        <v/>
      </c>
      <c r="H272" s="33" t="str">
        <f>IF(คำตอบ1หลัก!A272="","",IF(TEXT(คำตอบ1หลัก!G272,0)=TEXT(ข้อมูลเฉลยคำตอบ!$B$6,0),ข้อมูลเฉลยคำตอบ!$C$6,0))</f>
        <v/>
      </c>
      <c r="I272" s="33" t="str">
        <f>IF(คำตอบ1หลัก!A272="","",IF(TEXT(คำตอบ1หลัก!H272,0)=TEXT(ข้อมูลเฉลยคำตอบ!$B$7,0),ข้อมูลเฉลยคำตอบ!$C$7,0))</f>
        <v/>
      </c>
      <c r="J272" s="33" t="str">
        <f>IF(คำตอบ1หลัก!A272="","",IF(TEXT(คำตอบ1หลัก!I272,0)=TEXT(ข้อมูลเฉลยคำตอบ!$B$8,0),ข้อมูลเฉลยคำตอบ!$C$8,0))</f>
        <v/>
      </c>
      <c r="K272" s="33" t="str">
        <f>IF(คำตอบ1หลัก!A272="","",IF(TEXT(คำตอบ1หลัก!J272,0)=TEXT(ข้อมูลเฉลยคำตอบ!$B$9,0),ข้อมูลเฉลยคำตอบ!$C$9,0))</f>
        <v/>
      </c>
      <c r="L272" s="33" t="str">
        <f>IF(คำตอบ1หลัก!A272="","",IF(TEXT(คำตอบ1หลัก!K272,0)=TEXT(ข้อมูลเฉลยคำตอบ!$B$10,0),ข้อมูลเฉลยคำตอบ!$C$10,0))</f>
        <v/>
      </c>
      <c r="M272" s="33" t="str">
        <f>IF(คำตอบ1หลัก!A272="","",IF(TEXT(คำตอบ1หลัก!L272,0)=TEXT(ข้อมูลเฉลยคำตอบ!$B$11,0),ข้อมูลเฉลยคำตอบ!$C$11,0))</f>
        <v/>
      </c>
      <c r="N272" s="33" t="str">
        <f>IF(คำตอบ1หลัก!A272="","",IF(TEXT(คำตอบ1หลัก!M272,0)=TEXT(ข้อมูลเฉลยคำตอบ!$B$12,0),ข้อมูลเฉลยคำตอบ!$C$12,0))</f>
        <v/>
      </c>
      <c r="O272" s="33" t="str">
        <f>IF(คำตอบ1หลัก!A272="","",IF(TEXT(คำตอบ1หลัก!N272,0)=TEXT(ข้อมูลเฉลยคำตอบ!$B$13,0),ข้อมูลเฉลยคำตอบ!$C$13,0))</f>
        <v/>
      </c>
      <c r="P272" s="33" t="str">
        <f>IF(คำตอบ1หลัก!A272="","",IF(TEXT(คำตอบ1หลัก!O272,0)=TEXT(ข้อมูลเฉลยคำตอบ!$B$14,0),ข้อมูลเฉลยคำตอบ!$C$14,0))</f>
        <v/>
      </c>
      <c r="Q272" s="33" t="str">
        <f>IF(คำตอบ1หลัก!A272="","",IF(TEXT(คำตอบ1หลัก!P272,0)=TEXT(ข้อมูลเฉลยคำตอบ!$B$15,0),ข้อมูลเฉลยคำตอบ!$C$15,0))</f>
        <v/>
      </c>
      <c r="R272" s="33" t="str">
        <f>IF(คำตอบ1หลัก!A272="","",IF(TEXT(คำตอบ1หลัก!Q272,0)=TEXT(ข้อมูลเฉลยคำตอบ!$B$16,0),ข้อมูลเฉลยคำตอบ!$C$16,0))</f>
        <v/>
      </c>
      <c r="S272" s="33" t="str">
        <f>IF(คำตอบ1หลัก!A272="","",IF(TEXT(คำตอบ1หลัก!R272,0)=TEXT(ข้อมูลเฉลยคำตอบ!$B$17,0),ข้อมูลเฉลยคำตอบ!$C$17,0))</f>
        <v/>
      </c>
      <c r="T272" s="33" t="str">
        <f>IF(คำตอบ1หลัก!A272="","",IF(TEXT(คำตอบ1หลัก!S272,0)=TEXT(ข้อมูลเฉลยคำตอบ!$B$18,0),ข้อมูลเฉลยคำตอบ!$C$18,0))</f>
        <v/>
      </c>
      <c r="U272" s="33" t="str">
        <f>IF(คำตอบ1หลัก!A272="","",IF(TEXT(คำตอบ1หลัก!T272,0)=TEXT(ข้อมูลเฉลยคำตอบ!$B$19,0),ข้อมูลเฉลยคำตอบ!$C$19,0))</f>
        <v/>
      </c>
      <c r="V272" s="33" t="str">
        <f>IF(คำตอบ1หลัก!A272="","",IF(TEXT(คำตอบ1หลัก!U272,0)=TEXT(ข้อมูลเฉลยคำตอบ!$B$20,0),ข้อมูลเฉลยคำตอบ!$C$20,0))</f>
        <v/>
      </c>
      <c r="W272" s="33" t="str">
        <f>IF(คำตอบ1หลัก!A272="","",IF(TEXT(คำตอบ1หลัก!V272,0)=TEXT(ข้อมูลเฉลยคำตอบ!$B$21,0),ข้อมูลเฉลยคำตอบ!$C$21,0))</f>
        <v/>
      </c>
      <c r="X272" s="33" t="str">
        <f>IF(คำตอบ1หลัก!A272="","",IF(TEXT(คำตอบ1หลัก!W272,0)=TEXT(ข้อมูลเฉลยคำตอบ!$B$22,0),ข้อมูลเฉลยคำตอบ!$C$22,0))</f>
        <v/>
      </c>
      <c r="Y272" s="33" t="str">
        <f>IF(คำตอบ1หลัก!A272="","",IF(TEXT(คำตอบ1หลัก!X272,0)=TEXT(ข้อมูลเฉลยคำตอบ!$B$23,0),ข้อมูลเฉลยคำตอบ!$C$23,0))</f>
        <v/>
      </c>
      <c r="Z272" s="33" t="str">
        <f>IF(คำตอบ1หลัก!A272="","",IF(TEXT(คำตอบ1หลัก!Y272,0)=TEXT(ข้อมูลเฉลยคำตอบ!$B$24,0),ข้อมูลเฉลยคำตอบ!$C$24,0))</f>
        <v/>
      </c>
      <c r="AA272" s="33" t="str">
        <f>IF(คำตอบ1หลัก!A272="","",IF(TEXT(คำตอบ1หลัก!Z272,0)=TEXT(ข้อมูลเฉลยคำตอบ!$B$25,0),ข้อมูลเฉลยคำตอบ!$C$25,0))</f>
        <v/>
      </c>
      <c r="AB272" s="33" t="str">
        <f>IF(คำตอบ1หลัก!A272="","",IF(TEXT(คำตอบ1หลัก!AA272,0)=TEXT(ข้อมูลเฉลยคำตอบ!$B$26,0),ข้อมูลเฉลยคำตอบ!$C$26,0))</f>
        <v/>
      </c>
      <c r="AC272" s="33" t="str">
        <f>IF(คำตอบ1หลัก!A272="","",IF(TEXT(คำตอบ1หลัก!AB272,0)=TEXT(ข้อมูลเฉลยคำตอบ!$B$27,0),ข้อมูลเฉลยคำตอบ!$C$27,0))</f>
        <v/>
      </c>
      <c r="AD272" s="33" t="str">
        <f>IF(คำตอบ1หลัก!A272="","",IF(TEXT(คำตอบ1หลัก!AC272,0)=TEXT(ข้อมูลเฉลยคำตอบ!$B$28,0),ข้อมูลเฉลยคำตอบ!$C$28,0))</f>
        <v/>
      </c>
      <c r="AE272" s="33" t="str">
        <f>IF(คำตอบ1หลัก!A272="","",IF(TEXT(คำตอบ1หลัก!AD272,0)=TEXT(ข้อมูลเฉลยคำตอบ!$B$29,0),ข้อมูลเฉลยคำตอบ!$C$29,0))</f>
        <v/>
      </c>
      <c r="AF272" s="33" t="str">
        <f>IF(คำตอบ1หลัก!A272="","",IF(TEXT(คำตอบ1หลัก!AE272,0)=TEXT(ข้อมูลเฉลยคำตอบ!$B$30,0),ข้อมูลเฉลยคำตอบ!$C$30,0))</f>
        <v/>
      </c>
      <c r="AG272" s="33" t="str">
        <f>IF(คำตอบ1หลัก!A272="","",IF(TEXT(คำตอบ1หลัก!AF272,0)=TEXT(ข้อมูลเฉลยคำตอบ!$B$31,0),ข้อมูลเฉลยคำตอบ!$C$31,0))</f>
        <v/>
      </c>
      <c r="AH272" s="33" t="str">
        <f>IF(คำตอบ1หลัก!A272="","",IF(TEXT(คำตอบ1หลัก!AG272,0)=TEXT(ข้อมูลเฉลยคำตอบ!$B$32,0),ข้อมูลเฉลยคำตอบ!$C$32,0))</f>
        <v/>
      </c>
      <c r="AI272" s="33" t="str">
        <f>IF(คำตอบ1หลัก!A272="","",IF(TEXT(คำตอบ1หลัก!AH272,0)=TEXT(ข้อมูลเฉลยคำตอบ!$B$33,0),ข้อมูลเฉลยคำตอบ!$C$33,0))</f>
        <v/>
      </c>
      <c r="AJ272" s="33" t="str">
        <f>IF(คำตอบ1หลัก!A272="","",IF(TEXT(คำตอบ1หลัก!AI272,0)=TEXT(ข้อมูลเฉลยคำตอบ!$B$34,0),ข้อมูลเฉลยคำตอบ!$C$34,0))</f>
        <v/>
      </c>
      <c r="AK272" s="33" t="str">
        <f>IF(คำตอบ1หลัก!A272="","",IF(TEXT(คำตอบ1หลัก!AJ272,0)=TEXT(ข้อมูลเฉลยคำตอบ!$B$35,0),ข้อมูลเฉลยคำตอบ!$C$35,0))</f>
        <v/>
      </c>
      <c r="AL272" s="33" t="str">
        <f>IF(คำตอบ1หลัก!A272="","",IF(TEXT(คำตอบ1หลัก!AK272,0)=TEXT(ข้อมูลเฉลยคำตอบ!$B$36,0),ข้อมูลเฉลยคำตอบ!$C$36,0))</f>
        <v/>
      </c>
      <c r="AM272" s="33" t="str">
        <f>IF(คำตอบ1หลัก!A272="","",IF(TEXT(คำตอบ1หลัก!AL272,0)=TEXT(ข้อมูลเฉลยคำตอบ!$B$37,0),ข้อมูลเฉลยคำตอบ!$C$37,0))</f>
        <v/>
      </c>
      <c r="AN272" s="33" t="str">
        <f>IF(คำตอบ1หลัก!A272="","",IF(TEXT(คำตอบ1หลัก!AM272,0)=TEXT(ข้อมูลเฉลยคำตอบ!$B$38,0),ข้อมูลเฉลยคำตอบ!$C$38,0))</f>
        <v/>
      </c>
      <c r="AO272" s="33" t="str">
        <f>IF(คำตอบ1หลัก!A272="","",IF(TEXT(คำตอบ1หลัก!AN272,0)=TEXT(ข้อมูลเฉลยคำตอบ!$B$39,0),ข้อมูลเฉลยคำตอบ!$C$39,0))</f>
        <v/>
      </c>
      <c r="AP272" s="33" t="str">
        <f>IF(คำตอบ1หลัก!A272="","",IF(TEXT(คำตอบ1หลัก!AO272,0)=TEXT(ข้อมูลเฉลยคำตอบ!$B$40,0),ข้อมูลเฉลยคำตอบ!$C$40,0))</f>
        <v/>
      </c>
      <c r="AQ272" s="33" t="str">
        <f>IF(คำตอบ1หลัก!A272="","",IF(TEXT(คำตอบ1หลัก!AP272,0)=TEXT(ข้อมูลเฉลยคำตอบ!$B$41,0),ข้อมูลเฉลยคำตอบ!$C$41,0))</f>
        <v/>
      </c>
      <c r="AR272" s="33" t="str">
        <f>IF(คำตอบ1หลัก!A272="","",IF(TEXT(คำตอบ1หลัก!AQ272,0)=TEXT(ข้อมูลเฉลยคำตอบ!$B$42,0),ข้อมูลเฉลยคำตอบ!$C$42,0))</f>
        <v/>
      </c>
      <c r="AS272" s="33" t="str">
        <f>IF(คำตอบ1หลัก!A272="","",IF(TEXT(คำตอบ1หลัก!AR272,0)=TEXT(ข้อมูลเฉลยคำตอบ!$B$43,0),ข้อมูลเฉลยคำตอบ!$C$43,0))</f>
        <v/>
      </c>
      <c r="AT272" s="33" t="str">
        <f>IF(คำตอบ1หลัก!A272="","",IF(TEXT(คำตอบ1หลัก!AS272,0)=TEXT(ข้อมูลเฉลยคำตอบ!$B$44,0),ข้อมูลเฉลยคำตอบ!$C$44,0))</f>
        <v/>
      </c>
      <c r="AU272" s="33" t="str">
        <f>IF(คำตอบ1หลัก!A272="","",IF(TEXT(คำตอบ1หลัก!AT272,0)=TEXT(ข้อมูลเฉลยคำตอบ!$B$45,0),ข้อมูลเฉลยคำตอบ!$C$45,0))</f>
        <v/>
      </c>
      <c r="AV272" s="33" t="str">
        <f>IF(คำตอบ1หลัก!A272="","",IF(TEXT(คำตอบ1หลัก!AU272,0)=TEXT(ข้อมูลเฉลยคำตอบ!$B$46,0),ข้อมูลเฉลยคำตอบ!$C$46,0))</f>
        <v/>
      </c>
      <c r="AW272" s="33" t="str">
        <f>IF(คำตอบ1หลัก!A272="","",IF(TEXT(คำตอบ1หลัก!AV272,0)=TEXT(ข้อมูลเฉลยคำตอบ!$B$47,0),ข้อมูลเฉลยคำตอบ!$C$47,0))</f>
        <v/>
      </c>
      <c r="AX272" s="33" t="str">
        <f>IF(คำตอบ1หลัก!A272="","",IF(TEXT(คำตอบ1หลัก!AW272,0)=TEXT(ข้อมูลเฉลยคำตอบ!$B$48,0),ข้อมูลเฉลยคำตอบ!$C$48,0))</f>
        <v/>
      </c>
      <c r="AY272" s="33" t="str">
        <f>IF(คำตอบ1หลัก!A272="","",IF(TEXT(คำตอบ1หลัก!AX272,0)=TEXT(ข้อมูลเฉลยคำตอบ!$B$49,0),ข้อมูลเฉลยคำตอบ!$C$49,0))</f>
        <v/>
      </c>
      <c r="AZ272" s="33" t="str">
        <f>IF(คำตอบ1หลัก!A272="","",IF(TEXT(คำตอบ1หลัก!AY272,0)=TEXT(ข้อมูลเฉลยคำตอบ!$B$50,0),ข้อมูลเฉลยคำตอบ!$C$50,0))</f>
        <v/>
      </c>
      <c r="BA272" s="33" t="str">
        <f>IF(คำตอบ1หลัก!A272="","",IF(TEXT(คำตอบ1หลัก!AZ272,0)=TEXT(ข้อมูลเฉลยคำตอบ!$B$51,0),ข้อมูลเฉลยคำตอบ!$C$51,0))</f>
        <v/>
      </c>
      <c r="BB272" s="33" t="str">
        <f>IF(คำตอบ1หลัก!A272="","",IF(TEXT(คำตอบ1หลัก!BA272,0)=TEXT(ข้อมูลเฉลยคำตอบ!$B$52,0),ข้อมูลเฉลยคำตอบ!$C$52,0))</f>
        <v/>
      </c>
      <c r="BC272" s="33" t="str">
        <f>IF(คำตอบ1หลัก!A272="","",IF(TEXT(คำตอบ1หลัก!BB272,0)=TEXT(ข้อมูลเฉลยคำตอบ!$B$53,0),ข้อมูลเฉลยคำตอบ!$C$53,0))</f>
        <v/>
      </c>
      <c r="BD272" s="33" t="str">
        <f>IF(คำตอบ1หลัก!A272="","",IF(TEXT(คำตอบ1หลัก!BC272,0)=TEXT(ข้อมูลเฉลยคำตอบ!$B$54,0),ข้อมูลเฉลยคำตอบ!$C$54,0))</f>
        <v/>
      </c>
      <c r="BE272" s="33" t="str">
        <f>IF(คำตอบ1หลัก!A272="","",IF(TEXT(คำตอบ1หลัก!BD272,0)=TEXT(ข้อมูลเฉลยคำตอบ!$B$55,0),ข้อมูลเฉลยคำตอบ!$C$55,0))</f>
        <v/>
      </c>
      <c r="BF272" s="33" t="str">
        <f>IF(คำตอบ1หลัก!A272="","",IF(TEXT(คำตอบ1หลัก!BE272,0)=TEXT(ข้อมูลเฉลยคำตอบ!$B$56,0),ข้อมูลเฉลยคำตอบ!$C$56,0))</f>
        <v/>
      </c>
      <c r="BG272" s="33" t="str">
        <f>IF(คำตอบ1หลัก!A272="","",IF(TEXT(คำตอบ1หลัก!BF272,0)=TEXT(ข้อมูลเฉลยคำตอบ!$B$57,0),ข้อมูลเฉลยคำตอบ!$C$57,0))</f>
        <v/>
      </c>
      <c r="BH272" s="33" t="str">
        <f>IF(คำตอบ1หลัก!A272="","",IF(TEXT(คำตอบ1หลัก!BG272,0)=TEXT(ข้อมูลเฉลยคำตอบ!$B$58,0),ข้อมูลเฉลยคำตอบ!$C$58,0))</f>
        <v/>
      </c>
      <c r="BI272" s="33" t="str">
        <f>IF(คำตอบ1หลัก!A272="","",IF(TEXT(คำตอบ1หลัก!BH272,0)=TEXT(ข้อมูลเฉลยคำตอบ!$B$59,0),ข้อมูลเฉลยคำตอบ!$C$59,0))</f>
        <v/>
      </c>
      <c r="BJ272" s="33" t="str">
        <f>IF(คำตอบ1หลัก!A272="","",IF(TEXT(คำตอบ1หลัก!BI272,0)=TEXT(ข้อมูลเฉลยคำตอบ!$B$60,0),ข้อมูลเฉลยคำตอบ!$C$60,0))</f>
        <v/>
      </c>
      <c r="BK272" s="33" t="str">
        <f>IF(คำตอบ1หลัก!A272="","",IF(TEXT(คำตอบ1หลัก!BJ272,0)=TEXT(ข้อมูลเฉลยคำตอบ!$B$61,0),ข้อมูลเฉลยคำตอบ!$C$61,0))</f>
        <v/>
      </c>
      <c r="BM272" s="18" t="str">
        <f t="shared" si="8"/>
        <v/>
      </c>
      <c r="BN272" s="38" t="str">
        <f t="shared" si="9"/>
        <v/>
      </c>
    </row>
    <row r="273" spans="1:66" ht="17.399999999999999" hidden="1" customHeight="1">
      <c r="A273" s="19">
        <v>272</v>
      </c>
      <c r="B273" s="3"/>
      <c r="C273" s="3"/>
      <c r="D273" s="33" t="str">
        <f>IF(คำตอบ1หลัก!A273="","",IF(TEXT(คำตอบ1หลัก!C273,0)=TEXT(ข้อมูลเฉลยคำตอบ!$B$2,0),ข้อมูลเฉลยคำตอบ!$C$2,0))</f>
        <v/>
      </c>
      <c r="E273" s="33" t="str">
        <f>IF(คำตอบ1หลัก!A273="","",IF(TEXT(คำตอบ1หลัก!D273,0)=TEXT(ข้อมูลเฉลยคำตอบ!$B$3,0),ข้อมูลเฉลยคำตอบ!$C$3,0))</f>
        <v/>
      </c>
      <c r="F273" s="33" t="str">
        <f>IF(คำตอบ1หลัก!A273="","",IF(TEXT(คำตอบ1หลัก!E273,0)=TEXT(ข้อมูลเฉลยคำตอบ!$B$4,0),ข้อมูลเฉลยคำตอบ!$C$4,0))</f>
        <v/>
      </c>
      <c r="G273" s="33" t="str">
        <f>IF(คำตอบ1หลัก!A273="","",IF(TEXT(คำตอบ1หลัก!F273,0)=TEXT(ข้อมูลเฉลยคำตอบ!$B$5,0),ข้อมูลเฉลยคำตอบ!$C$5,0))</f>
        <v/>
      </c>
      <c r="H273" s="33" t="str">
        <f>IF(คำตอบ1หลัก!A273="","",IF(TEXT(คำตอบ1หลัก!G273,0)=TEXT(ข้อมูลเฉลยคำตอบ!$B$6,0),ข้อมูลเฉลยคำตอบ!$C$6,0))</f>
        <v/>
      </c>
      <c r="I273" s="33" t="str">
        <f>IF(คำตอบ1หลัก!A273="","",IF(TEXT(คำตอบ1หลัก!H273,0)=TEXT(ข้อมูลเฉลยคำตอบ!$B$7,0),ข้อมูลเฉลยคำตอบ!$C$7,0))</f>
        <v/>
      </c>
      <c r="J273" s="33" t="str">
        <f>IF(คำตอบ1หลัก!A273="","",IF(TEXT(คำตอบ1หลัก!I273,0)=TEXT(ข้อมูลเฉลยคำตอบ!$B$8,0),ข้อมูลเฉลยคำตอบ!$C$8,0))</f>
        <v/>
      </c>
      <c r="K273" s="33" t="str">
        <f>IF(คำตอบ1หลัก!A273="","",IF(TEXT(คำตอบ1หลัก!J273,0)=TEXT(ข้อมูลเฉลยคำตอบ!$B$9,0),ข้อมูลเฉลยคำตอบ!$C$9,0))</f>
        <v/>
      </c>
      <c r="L273" s="33" t="str">
        <f>IF(คำตอบ1หลัก!A273="","",IF(TEXT(คำตอบ1หลัก!K273,0)=TEXT(ข้อมูลเฉลยคำตอบ!$B$10,0),ข้อมูลเฉลยคำตอบ!$C$10,0))</f>
        <v/>
      </c>
      <c r="M273" s="33" t="str">
        <f>IF(คำตอบ1หลัก!A273="","",IF(TEXT(คำตอบ1หลัก!L273,0)=TEXT(ข้อมูลเฉลยคำตอบ!$B$11,0),ข้อมูลเฉลยคำตอบ!$C$11,0))</f>
        <v/>
      </c>
      <c r="N273" s="33" t="str">
        <f>IF(คำตอบ1หลัก!A273="","",IF(TEXT(คำตอบ1หลัก!M273,0)=TEXT(ข้อมูลเฉลยคำตอบ!$B$12,0),ข้อมูลเฉลยคำตอบ!$C$12,0))</f>
        <v/>
      </c>
      <c r="O273" s="33" t="str">
        <f>IF(คำตอบ1หลัก!A273="","",IF(TEXT(คำตอบ1หลัก!N273,0)=TEXT(ข้อมูลเฉลยคำตอบ!$B$13,0),ข้อมูลเฉลยคำตอบ!$C$13,0))</f>
        <v/>
      </c>
      <c r="P273" s="33" t="str">
        <f>IF(คำตอบ1หลัก!A273="","",IF(TEXT(คำตอบ1หลัก!O273,0)=TEXT(ข้อมูลเฉลยคำตอบ!$B$14,0),ข้อมูลเฉลยคำตอบ!$C$14,0))</f>
        <v/>
      </c>
      <c r="Q273" s="33" t="str">
        <f>IF(คำตอบ1หลัก!A273="","",IF(TEXT(คำตอบ1หลัก!P273,0)=TEXT(ข้อมูลเฉลยคำตอบ!$B$15,0),ข้อมูลเฉลยคำตอบ!$C$15,0))</f>
        <v/>
      </c>
      <c r="R273" s="33" t="str">
        <f>IF(คำตอบ1หลัก!A273="","",IF(TEXT(คำตอบ1หลัก!Q273,0)=TEXT(ข้อมูลเฉลยคำตอบ!$B$16,0),ข้อมูลเฉลยคำตอบ!$C$16,0))</f>
        <v/>
      </c>
      <c r="S273" s="33" t="str">
        <f>IF(คำตอบ1หลัก!A273="","",IF(TEXT(คำตอบ1หลัก!R273,0)=TEXT(ข้อมูลเฉลยคำตอบ!$B$17,0),ข้อมูลเฉลยคำตอบ!$C$17,0))</f>
        <v/>
      </c>
      <c r="T273" s="33" t="str">
        <f>IF(คำตอบ1หลัก!A273="","",IF(TEXT(คำตอบ1หลัก!S273,0)=TEXT(ข้อมูลเฉลยคำตอบ!$B$18,0),ข้อมูลเฉลยคำตอบ!$C$18,0))</f>
        <v/>
      </c>
      <c r="U273" s="33" t="str">
        <f>IF(คำตอบ1หลัก!A273="","",IF(TEXT(คำตอบ1หลัก!T273,0)=TEXT(ข้อมูลเฉลยคำตอบ!$B$19,0),ข้อมูลเฉลยคำตอบ!$C$19,0))</f>
        <v/>
      </c>
      <c r="V273" s="33" t="str">
        <f>IF(คำตอบ1หลัก!A273="","",IF(TEXT(คำตอบ1หลัก!U273,0)=TEXT(ข้อมูลเฉลยคำตอบ!$B$20,0),ข้อมูลเฉลยคำตอบ!$C$20,0))</f>
        <v/>
      </c>
      <c r="W273" s="33" t="str">
        <f>IF(คำตอบ1หลัก!A273="","",IF(TEXT(คำตอบ1หลัก!V273,0)=TEXT(ข้อมูลเฉลยคำตอบ!$B$21,0),ข้อมูลเฉลยคำตอบ!$C$21,0))</f>
        <v/>
      </c>
      <c r="X273" s="33" t="str">
        <f>IF(คำตอบ1หลัก!A273="","",IF(TEXT(คำตอบ1หลัก!W273,0)=TEXT(ข้อมูลเฉลยคำตอบ!$B$22,0),ข้อมูลเฉลยคำตอบ!$C$22,0))</f>
        <v/>
      </c>
      <c r="Y273" s="33" t="str">
        <f>IF(คำตอบ1หลัก!A273="","",IF(TEXT(คำตอบ1หลัก!X273,0)=TEXT(ข้อมูลเฉลยคำตอบ!$B$23,0),ข้อมูลเฉลยคำตอบ!$C$23,0))</f>
        <v/>
      </c>
      <c r="Z273" s="33" t="str">
        <f>IF(คำตอบ1หลัก!A273="","",IF(TEXT(คำตอบ1หลัก!Y273,0)=TEXT(ข้อมูลเฉลยคำตอบ!$B$24,0),ข้อมูลเฉลยคำตอบ!$C$24,0))</f>
        <v/>
      </c>
      <c r="AA273" s="33" t="str">
        <f>IF(คำตอบ1หลัก!A273="","",IF(TEXT(คำตอบ1หลัก!Z273,0)=TEXT(ข้อมูลเฉลยคำตอบ!$B$25,0),ข้อมูลเฉลยคำตอบ!$C$25,0))</f>
        <v/>
      </c>
      <c r="AB273" s="33" t="str">
        <f>IF(คำตอบ1หลัก!A273="","",IF(TEXT(คำตอบ1หลัก!AA273,0)=TEXT(ข้อมูลเฉลยคำตอบ!$B$26,0),ข้อมูลเฉลยคำตอบ!$C$26,0))</f>
        <v/>
      </c>
      <c r="AC273" s="33" t="str">
        <f>IF(คำตอบ1หลัก!A273="","",IF(TEXT(คำตอบ1หลัก!AB273,0)=TEXT(ข้อมูลเฉลยคำตอบ!$B$27,0),ข้อมูลเฉลยคำตอบ!$C$27,0))</f>
        <v/>
      </c>
      <c r="AD273" s="33" t="str">
        <f>IF(คำตอบ1หลัก!A273="","",IF(TEXT(คำตอบ1หลัก!AC273,0)=TEXT(ข้อมูลเฉลยคำตอบ!$B$28,0),ข้อมูลเฉลยคำตอบ!$C$28,0))</f>
        <v/>
      </c>
      <c r="AE273" s="33" t="str">
        <f>IF(คำตอบ1หลัก!A273="","",IF(TEXT(คำตอบ1หลัก!AD273,0)=TEXT(ข้อมูลเฉลยคำตอบ!$B$29,0),ข้อมูลเฉลยคำตอบ!$C$29,0))</f>
        <v/>
      </c>
      <c r="AF273" s="33" t="str">
        <f>IF(คำตอบ1หลัก!A273="","",IF(TEXT(คำตอบ1หลัก!AE273,0)=TEXT(ข้อมูลเฉลยคำตอบ!$B$30,0),ข้อมูลเฉลยคำตอบ!$C$30,0))</f>
        <v/>
      </c>
      <c r="AG273" s="33" t="str">
        <f>IF(คำตอบ1หลัก!A273="","",IF(TEXT(คำตอบ1หลัก!AF273,0)=TEXT(ข้อมูลเฉลยคำตอบ!$B$31,0),ข้อมูลเฉลยคำตอบ!$C$31,0))</f>
        <v/>
      </c>
      <c r="AH273" s="33" t="str">
        <f>IF(คำตอบ1หลัก!A273="","",IF(TEXT(คำตอบ1หลัก!AG273,0)=TEXT(ข้อมูลเฉลยคำตอบ!$B$32,0),ข้อมูลเฉลยคำตอบ!$C$32,0))</f>
        <v/>
      </c>
      <c r="AI273" s="33" t="str">
        <f>IF(คำตอบ1หลัก!A273="","",IF(TEXT(คำตอบ1หลัก!AH273,0)=TEXT(ข้อมูลเฉลยคำตอบ!$B$33,0),ข้อมูลเฉลยคำตอบ!$C$33,0))</f>
        <v/>
      </c>
      <c r="AJ273" s="33" t="str">
        <f>IF(คำตอบ1หลัก!A273="","",IF(TEXT(คำตอบ1หลัก!AI273,0)=TEXT(ข้อมูลเฉลยคำตอบ!$B$34,0),ข้อมูลเฉลยคำตอบ!$C$34,0))</f>
        <v/>
      </c>
      <c r="AK273" s="33" t="str">
        <f>IF(คำตอบ1หลัก!A273="","",IF(TEXT(คำตอบ1หลัก!AJ273,0)=TEXT(ข้อมูลเฉลยคำตอบ!$B$35,0),ข้อมูลเฉลยคำตอบ!$C$35,0))</f>
        <v/>
      </c>
      <c r="AL273" s="33" t="str">
        <f>IF(คำตอบ1หลัก!A273="","",IF(TEXT(คำตอบ1หลัก!AK273,0)=TEXT(ข้อมูลเฉลยคำตอบ!$B$36,0),ข้อมูลเฉลยคำตอบ!$C$36,0))</f>
        <v/>
      </c>
      <c r="AM273" s="33" t="str">
        <f>IF(คำตอบ1หลัก!A273="","",IF(TEXT(คำตอบ1หลัก!AL273,0)=TEXT(ข้อมูลเฉลยคำตอบ!$B$37,0),ข้อมูลเฉลยคำตอบ!$C$37,0))</f>
        <v/>
      </c>
      <c r="AN273" s="33" t="str">
        <f>IF(คำตอบ1หลัก!A273="","",IF(TEXT(คำตอบ1หลัก!AM273,0)=TEXT(ข้อมูลเฉลยคำตอบ!$B$38,0),ข้อมูลเฉลยคำตอบ!$C$38,0))</f>
        <v/>
      </c>
      <c r="AO273" s="33" t="str">
        <f>IF(คำตอบ1หลัก!A273="","",IF(TEXT(คำตอบ1หลัก!AN273,0)=TEXT(ข้อมูลเฉลยคำตอบ!$B$39,0),ข้อมูลเฉลยคำตอบ!$C$39,0))</f>
        <v/>
      </c>
      <c r="AP273" s="33" t="str">
        <f>IF(คำตอบ1หลัก!A273="","",IF(TEXT(คำตอบ1หลัก!AO273,0)=TEXT(ข้อมูลเฉลยคำตอบ!$B$40,0),ข้อมูลเฉลยคำตอบ!$C$40,0))</f>
        <v/>
      </c>
      <c r="AQ273" s="33" t="str">
        <f>IF(คำตอบ1หลัก!A273="","",IF(TEXT(คำตอบ1หลัก!AP273,0)=TEXT(ข้อมูลเฉลยคำตอบ!$B$41,0),ข้อมูลเฉลยคำตอบ!$C$41,0))</f>
        <v/>
      </c>
      <c r="AR273" s="33" t="str">
        <f>IF(คำตอบ1หลัก!A273="","",IF(TEXT(คำตอบ1หลัก!AQ273,0)=TEXT(ข้อมูลเฉลยคำตอบ!$B$42,0),ข้อมูลเฉลยคำตอบ!$C$42,0))</f>
        <v/>
      </c>
      <c r="AS273" s="33" t="str">
        <f>IF(คำตอบ1หลัก!A273="","",IF(TEXT(คำตอบ1หลัก!AR273,0)=TEXT(ข้อมูลเฉลยคำตอบ!$B$43,0),ข้อมูลเฉลยคำตอบ!$C$43,0))</f>
        <v/>
      </c>
      <c r="AT273" s="33" t="str">
        <f>IF(คำตอบ1หลัก!A273="","",IF(TEXT(คำตอบ1หลัก!AS273,0)=TEXT(ข้อมูลเฉลยคำตอบ!$B$44,0),ข้อมูลเฉลยคำตอบ!$C$44,0))</f>
        <v/>
      </c>
      <c r="AU273" s="33" t="str">
        <f>IF(คำตอบ1หลัก!A273="","",IF(TEXT(คำตอบ1หลัก!AT273,0)=TEXT(ข้อมูลเฉลยคำตอบ!$B$45,0),ข้อมูลเฉลยคำตอบ!$C$45,0))</f>
        <v/>
      </c>
      <c r="AV273" s="33" t="str">
        <f>IF(คำตอบ1หลัก!A273="","",IF(TEXT(คำตอบ1หลัก!AU273,0)=TEXT(ข้อมูลเฉลยคำตอบ!$B$46,0),ข้อมูลเฉลยคำตอบ!$C$46,0))</f>
        <v/>
      </c>
      <c r="AW273" s="33" t="str">
        <f>IF(คำตอบ1หลัก!A273="","",IF(TEXT(คำตอบ1หลัก!AV273,0)=TEXT(ข้อมูลเฉลยคำตอบ!$B$47,0),ข้อมูลเฉลยคำตอบ!$C$47,0))</f>
        <v/>
      </c>
      <c r="AX273" s="33" t="str">
        <f>IF(คำตอบ1หลัก!A273="","",IF(TEXT(คำตอบ1หลัก!AW273,0)=TEXT(ข้อมูลเฉลยคำตอบ!$B$48,0),ข้อมูลเฉลยคำตอบ!$C$48,0))</f>
        <v/>
      </c>
      <c r="AY273" s="33" t="str">
        <f>IF(คำตอบ1หลัก!A273="","",IF(TEXT(คำตอบ1หลัก!AX273,0)=TEXT(ข้อมูลเฉลยคำตอบ!$B$49,0),ข้อมูลเฉลยคำตอบ!$C$49,0))</f>
        <v/>
      </c>
      <c r="AZ273" s="33" t="str">
        <f>IF(คำตอบ1หลัก!A273="","",IF(TEXT(คำตอบ1หลัก!AY273,0)=TEXT(ข้อมูลเฉลยคำตอบ!$B$50,0),ข้อมูลเฉลยคำตอบ!$C$50,0))</f>
        <v/>
      </c>
      <c r="BA273" s="33" t="str">
        <f>IF(คำตอบ1หลัก!A273="","",IF(TEXT(คำตอบ1หลัก!AZ273,0)=TEXT(ข้อมูลเฉลยคำตอบ!$B$51,0),ข้อมูลเฉลยคำตอบ!$C$51,0))</f>
        <v/>
      </c>
      <c r="BB273" s="33" t="str">
        <f>IF(คำตอบ1หลัก!A273="","",IF(TEXT(คำตอบ1หลัก!BA273,0)=TEXT(ข้อมูลเฉลยคำตอบ!$B$52,0),ข้อมูลเฉลยคำตอบ!$C$52,0))</f>
        <v/>
      </c>
      <c r="BC273" s="33" t="str">
        <f>IF(คำตอบ1หลัก!A273="","",IF(TEXT(คำตอบ1หลัก!BB273,0)=TEXT(ข้อมูลเฉลยคำตอบ!$B$53,0),ข้อมูลเฉลยคำตอบ!$C$53,0))</f>
        <v/>
      </c>
      <c r="BD273" s="33" t="str">
        <f>IF(คำตอบ1หลัก!A273="","",IF(TEXT(คำตอบ1หลัก!BC273,0)=TEXT(ข้อมูลเฉลยคำตอบ!$B$54,0),ข้อมูลเฉลยคำตอบ!$C$54,0))</f>
        <v/>
      </c>
      <c r="BE273" s="33" t="str">
        <f>IF(คำตอบ1หลัก!A273="","",IF(TEXT(คำตอบ1หลัก!BD273,0)=TEXT(ข้อมูลเฉลยคำตอบ!$B$55,0),ข้อมูลเฉลยคำตอบ!$C$55,0))</f>
        <v/>
      </c>
      <c r="BF273" s="33" t="str">
        <f>IF(คำตอบ1หลัก!A273="","",IF(TEXT(คำตอบ1หลัก!BE273,0)=TEXT(ข้อมูลเฉลยคำตอบ!$B$56,0),ข้อมูลเฉลยคำตอบ!$C$56,0))</f>
        <v/>
      </c>
      <c r="BG273" s="33" t="str">
        <f>IF(คำตอบ1หลัก!A273="","",IF(TEXT(คำตอบ1หลัก!BF273,0)=TEXT(ข้อมูลเฉลยคำตอบ!$B$57,0),ข้อมูลเฉลยคำตอบ!$C$57,0))</f>
        <v/>
      </c>
      <c r="BH273" s="33" t="str">
        <f>IF(คำตอบ1หลัก!A273="","",IF(TEXT(คำตอบ1หลัก!BG273,0)=TEXT(ข้อมูลเฉลยคำตอบ!$B$58,0),ข้อมูลเฉลยคำตอบ!$C$58,0))</f>
        <v/>
      </c>
      <c r="BI273" s="33" t="str">
        <f>IF(คำตอบ1หลัก!A273="","",IF(TEXT(คำตอบ1หลัก!BH273,0)=TEXT(ข้อมูลเฉลยคำตอบ!$B$59,0),ข้อมูลเฉลยคำตอบ!$C$59,0))</f>
        <v/>
      </c>
      <c r="BJ273" s="33" t="str">
        <f>IF(คำตอบ1หลัก!A273="","",IF(TEXT(คำตอบ1หลัก!BI273,0)=TEXT(ข้อมูลเฉลยคำตอบ!$B$60,0),ข้อมูลเฉลยคำตอบ!$C$60,0))</f>
        <v/>
      </c>
      <c r="BK273" s="33" t="str">
        <f>IF(คำตอบ1หลัก!A273="","",IF(TEXT(คำตอบ1หลัก!BJ273,0)=TEXT(ข้อมูลเฉลยคำตอบ!$B$61,0),ข้อมูลเฉลยคำตอบ!$C$61,0))</f>
        <v/>
      </c>
      <c r="BM273" s="18" t="str">
        <f t="shared" si="8"/>
        <v/>
      </c>
      <c r="BN273" s="38" t="str">
        <f t="shared" si="9"/>
        <v/>
      </c>
    </row>
    <row r="274" spans="1:66" ht="17.399999999999999" hidden="1" customHeight="1">
      <c r="A274" s="19">
        <v>273</v>
      </c>
      <c r="B274" s="3"/>
      <c r="C274" s="3"/>
      <c r="D274" s="33" t="str">
        <f>IF(คำตอบ1หลัก!A274="","",IF(TEXT(คำตอบ1หลัก!C274,0)=TEXT(ข้อมูลเฉลยคำตอบ!$B$2,0),ข้อมูลเฉลยคำตอบ!$C$2,0))</f>
        <v/>
      </c>
      <c r="E274" s="33" t="str">
        <f>IF(คำตอบ1หลัก!A274="","",IF(TEXT(คำตอบ1หลัก!D274,0)=TEXT(ข้อมูลเฉลยคำตอบ!$B$3,0),ข้อมูลเฉลยคำตอบ!$C$3,0))</f>
        <v/>
      </c>
      <c r="F274" s="33" t="str">
        <f>IF(คำตอบ1หลัก!A274="","",IF(TEXT(คำตอบ1หลัก!E274,0)=TEXT(ข้อมูลเฉลยคำตอบ!$B$4,0),ข้อมูลเฉลยคำตอบ!$C$4,0))</f>
        <v/>
      </c>
      <c r="G274" s="33" t="str">
        <f>IF(คำตอบ1หลัก!A274="","",IF(TEXT(คำตอบ1หลัก!F274,0)=TEXT(ข้อมูลเฉลยคำตอบ!$B$5,0),ข้อมูลเฉลยคำตอบ!$C$5,0))</f>
        <v/>
      </c>
      <c r="H274" s="33" t="str">
        <f>IF(คำตอบ1หลัก!A274="","",IF(TEXT(คำตอบ1หลัก!G274,0)=TEXT(ข้อมูลเฉลยคำตอบ!$B$6,0),ข้อมูลเฉลยคำตอบ!$C$6,0))</f>
        <v/>
      </c>
      <c r="I274" s="33" t="str">
        <f>IF(คำตอบ1หลัก!A274="","",IF(TEXT(คำตอบ1หลัก!H274,0)=TEXT(ข้อมูลเฉลยคำตอบ!$B$7,0),ข้อมูลเฉลยคำตอบ!$C$7,0))</f>
        <v/>
      </c>
      <c r="J274" s="33" t="str">
        <f>IF(คำตอบ1หลัก!A274="","",IF(TEXT(คำตอบ1หลัก!I274,0)=TEXT(ข้อมูลเฉลยคำตอบ!$B$8,0),ข้อมูลเฉลยคำตอบ!$C$8,0))</f>
        <v/>
      </c>
      <c r="K274" s="33" t="str">
        <f>IF(คำตอบ1หลัก!A274="","",IF(TEXT(คำตอบ1หลัก!J274,0)=TEXT(ข้อมูลเฉลยคำตอบ!$B$9,0),ข้อมูลเฉลยคำตอบ!$C$9,0))</f>
        <v/>
      </c>
      <c r="L274" s="33" t="str">
        <f>IF(คำตอบ1หลัก!A274="","",IF(TEXT(คำตอบ1หลัก!K274,0)=TEXT(ข้อมูลเฉลยคำตอบ!$B$10,0),ข้อมูลเฉลยคำตอบ!$C$10,0))</f>
        <v/>
      </c>
      <c r="M274" s="33" t="str">
        <f>IF(คำตอบ1หลัก!A274="","",IF(TEXT(คำตอบ1หลัก!L274,0)=TEXT(ข้อมูลเฉลยคำตอบ!$B$11,0),ข้อมูลเฉลยคำตอบ!$C$11,0))</f>
        <v/>
      </c>
      <c r="N274" s="33" t="str">
        <f>IF(คำตอบ1หลัก!A274="","",IF(TEXT(คำตอบ1หลัก!M274,0)=TEXT(ข้อมูลเฉลยคำตอบ!$B$12,0),ข้อมูลเฉลยคำตอบ!$C$12,0))</f>
        <v/>
      </c>
      <c r="O274" s="33" t="str">
        <f>IF(คำตอบ1หลัก!A274="","",IF(TEXT(คำตอบ1หลัก!N274,0)=TEXT(ข้อมูลเฉลยคำตอบ!$B$13,0),ข้อมูลเฉลยคำตอบ!$C$13,0))</f>
        <v/>
      </c>
      <c r="P274" s="33" t="str">
        <f>IF(คำตอบ1หลัก!A274="","",IF(TEXT(คำตอบ1หลัก!O274,0)=TEXT(ข้อมูลเฉลยคำตอบ!$B$14,0),ข้อมูลเฉลยคำตอบ!$C$14,0))</f>
        <v/>
      </c>
      <c r="Q274" s="33" t="str">
        <f>IF(คำตอบ1หลัก!A274="","",IF(TEXT(คำตอบ1หลัก!P274,0)=TEXT(ข้อมูลเฉลยคำตอบ!$B$15,0),ข้อมูลเฉลยคำตอบ!$C$15,0))</f>
        <v/>
      </c>
      <c r="R274" s="33" t="str">
        <f>IF(คำตอบ1หลัก!A274="","",IF(TEXT(คำตอบ1หลัก!Q274,0)=TEXT(ข้อมูลเฉลยคำตอบ!$B$16,0),ข้อมูลเฉลยคำตอบ!$C$16,0))</f>
        <v/>
      </c>
      <c r="S274" s="33" t="str">
        <f>IF(คำตอบ1หลัก!A274="","",IF(TEXT(คำตอบ1หลัก!R274,0)=TEXT(ข้อมูลเฉลยคำตอบ!$B$17,0),ข้อมูลเฉลยคำตอบ!$C$17,0))</f>
        <v/>
      </c>
      <c r="T274" s="33" t="str">
        <f>IF(คำตอบ1หลัก!A274="","",IF(TEXT(คำตอบ1หลัก!S274,0)=TEXT(ข้อมูลเฉลยคำตอบ!$B$18,0),ข้อมูลเฉลยคำตอบ!$C$18,0))</f>
        <v/>
      </c>
      <c r="U274" s="33" t="str">
        <f>IF(คำตอบ1หลัก!A274="","",IF(TEXT(คำตอบ1หลัก!T274,0)=TEXT(ข้อมูลเฉลยคำตอบ!$B$19,0),ข้อมูลเฉลยคำตอบ!$C$19,0))</f>
        <v/>
      </c>
      <c r="V274" s="33" t="str">
        <f>IF(คำตอบ1หลัก!A274="","",IF(TEXT(คำตอบ1หลัก!U274,0)=TEXT(ข้อมูลเฉลยคำตอบ!$B$20,0),ข้อมูลเฉลยคำตอบ!$C$20,0))</f>
        <v/>
      </c>
      <c r="W274" s="33" t="str">
        <f>IF(คำตอบ1หลัก!A274="","",IF(TEXT(คำตอบ1หลัก!V274,0)=TEXT(ข้อมูลเฉลยคำตอบ!$B$21,0),ข้อมูลเฉลยคำตอบ!$C$21,0))</f>
        <v/>
      </c>
      <c r="X274" s="33" t="str">
        <f>IF(คำตอบ1หลัก!A274="","",IF(TEXT(คำตอบ1หลัก!W274,0)=TEXT(ข้อมูลเฉลยคำตอบ!$B$22,0),ข้อมูลเฉลยคำตอบ!$C$22,0))</f>
        <v/>
      </c>
      <c r="Y274" s="33" t="str">
        <f>IF(คำตอบ1หลัก!A274="","",IF(TEXT(คำตอบ1หลัก!X274,0)=TEXT(ข้อมูลเฉลยคำตอบ!$B$23,0),ข้อมูลเฉลยคำตอบ!$C$23,0))</f>
        <v/>
      </c>
      <c r="Z274" s="33" t="str">
        <f>IF(คำตอบ1หลัก!A274="","",IF(TEXT(คำตอบ1หลัก!Y274,0)=TEXT(ข้อมูลเฉลยคำตอบ!$B$24,0),ข้อมูลเฉลยคำตอบ!$C$24,0))</f>
        <v/>
      </c>
      <c r="AA274" s="33" t="str">
        <f>IF(คำตอบ1หลัก!A274="","",IF(TEXT(คำตอบ1หลัก!Z274,0)=TEXT(ข้อมูลเฉลยคำตอบ!$B$25,0),ข้อมูลเฉลยคำตอบ!$C$25,0))</f>
        <v/>
      </c>
      <c r="AB274" s="33" t="str">
        <f>IF(คำตอบ1หลัก!A274="","",IF(TEXT(คำตอบ1หลัก!AA274,0)=TEXT(ข้อมูลเฉลยคำตอบ!$B$26,0),ข้อมูลเฉลยคำตอบ!$C$26,0))</f>
        <v/>
      </c>
      <c r="AC274" s="33" t="str">
        <f>IF(คำตอบ1หลัก!A274="","",IF(TEXT(คำตอบ1หลัก!AB274,0)=TEXT(ข้อมูลเฉลยคำตอบ!$B$27,0),ข้อมูลเฉลยคำตอบ!$C$27,0))</f>
        <v/>
      </c>
      <c r="AD274" s="33" t="str">
        <f>IF(คำตอบ1หลัก!A274="","",IF(TEXT(คำตอบ1หลัก!AC274,0)=TEXT(ข้อมูลเฉลยคำตอบ!$B$28,0),ข้อมูลเฉลยคำตอบ!$C$28,0))</f>
        <v/>
      </c>
      <c r="AE274" s="33" t="str">
        <f>IF(คำตอบ1หลัก!A274="","",IF(TEXT(คำตอบ1หลัก!AD274,0)=TEXT(ข้อมูลเฉลยคำตอบ!$B$29,0),ข้อมูลเฉลยคำตอบ!$C$29,0))</f>
        <v/>
      </c>
      <c r="AF274" s="33" t="str">
        <f>IF(คำตอบ1หลัก!A274="","",IF(TEXT(คำตอบ1หลัก!AE274,0)=TEXT(ข้อมูลเฉลยคำตอบ!$B$30,0),ข้อมูลเฉลยคำตอบ!$C$30,0))</f>
        <v/>
      </c>
      <c r="AG274" s="33" t="str">
        <f>IF(คำตอบ1หลัก!A274="","",IF(TEXT(คำตอบ1หลัก!AF274,0)=TEXT(ข้อมูลเฉลยคำตอบ!$B$31,0),ข้อมูลเฉลยคำตอบ!$C$31,0))</f>
        <v/>
      </c>
      <c r="AH274" s="33" t="str">
        <f>IF(คำตอบ1หลัก!A274="","",IF(TEXT(คำตอบ1หลัก!AG274,0)=TEXT(ข้อมูลเฉลยคำตอบ!$B$32,0),ข้อมูลเฉลยคำตอบ!$C$32,0))</f>
        <v/>
      </c>
      <c r="AI274" s="33" t="str">
        <f>IF(คำตอบ1หลัก!A274="","",IF(TEXT(คำตอบ1หลัก!AH274,0)=TEXT(ข้อมูลเฉลยคำตอบ!$B$33,0),ข้อมูลเฉลยคำตอบ!$C$33,0))</f>
        <v/>
      </c>
      <c r="AJ274" s="33" t="str">
        <f>IF(คำตอบ1หลัก!A274="","",IF(TEXT(คำตอบ1หลัก!AI274,0)=TEXT(ข้อมูลเฉลยคำตอบ!$B$34,0),ข้อมูลเฉลยคำตอบ!$C$34,0))</f>
        <v/>
      </c>
      <c r="AK274" s="33" t="str">
        <f>IF(คำตอบ1หลัก!A274="","",IF(TEXT(คำตอบ1หลัก!AJ274,0)=TEXT(ข้อมูลเฉลยคำตอบ!$B$35,0),ข้อมูลเฉลยคำตอบ!$C$35,0))</f>
        <v/>
      </c>
      <c r="AL274" s="33" t="str">
        <f>IF(คำตอบ1หลัก!A274="","",IF(TEXT(คำตอบ1หลัก!AK274,0)=TEXT(ข้อมูลเฉลยคำตอบ!$B$36,0),ข้อมูลเฉลยคำตอบ!$C$36,0))</f>
        <v/>
      </c>
      <c r="AM274" s="33" t="str">
        <f>IF(คำตอบ1หลัก!A274="","",IF(TEXT(คำตอบ1หลัก!AL274,0)=TEXT(ข้อมูลเฉลยคำตอบ!$B$37,0),ข้อมูลเฉลยคำตอบ!$C$37,0))</f>
        <v/>
      </c>
      <c r="AN274" s="33" t="str">
        <f>IF(คำตอบ1หลัก!A274="","",IF(TEXT(คำตอบ1หลัก!AM274,0)=TEXT(ข้อมูลเฉลยคำตอบ!$B$38,0),ข้อมูลเฉลยคำตอบ!$C$38,0))</f>
        <v/>
      </c>
      <c r="AO274" s="33" t="str">
        <f>IF(คำตอบ1หลัก!A274="","",IF(TEXT(คำตอบ1หลัก!AN274,0)=TEXT(ข้อมูลเฉลยคำตอบ!$B$39,0),ข้อมูลเฉลยคำตอบ!$C$39,0))</f>
        <v/>
      </c>
      <c r="AP274" s="33" t="str">
        <f>IF(คำตอบ1หลัก!A274="","",IF(TEXT(คำตอบ1หลัก!AO274,0)=TEXT(ข้อมูลเฉลยคำตอบ!$B$40,0),ข้อมูลเฉลยคำตอบ!$C$40,0))</f>
        <v/>
      </c>
      <c r="AQ274" s="33" t="str">
        <f>IF(คำตอบ1หลัก!A274="","",IF(TEXT(คำตอบ1หลัก!AP274,0)=TEXT(ข้อมูลเฉลยคำตอบ!$B$41,0),ข้อมูลเฉลยคำตอบ!$C$41,0))</f>
        <v/>
      </c>
      <c r="AR274" s="33" t="str">
        <f>IF(คำตอบ1หลัก!A274="","",IF(TEXT(คำตอบ1หลัก!AQ274,0)=TEXT(ข้อมูลเฉลยคำตอบ!$B$42,0),ข้อมูลเฉลยคำตอบ!$C$42,0))</f>
        <v/>
      </c>
      <c r="AS274" s="33" t="str">
        <f>IF(คำตอบ1หลัก!A274="","",IF(TEXT(คำตอบ1หลัก!AR274,0)=TEXT(ข้อมูลเฉลยคำตอบ!$B$43,0),ข้อมูลเฉลยคำตอบ!$C$43,0))</f>
        <v/>
      </c>
      <c r="AT274" s="33" t="str">
        <f>IF(คำตอบ1หลัก!A274="","",IF(TEXT(คำตอบ1หลัก!AS274,0)=TEXT(ข้อมูลเฉลยคำตอบ!$B$44,0),ข้อมูลเฉลยคำตอบ!$C$44,0))</f>
        <v/>
      </c>
      <c r="AU274" s="33" t="str">
        <f>IF(คำตอบ1หลัก!A274="","",IF(TEXT(คำตอบ1หลัก!AT274,0)=TEXT(ข้อมูลเฉลยคำตอบ!$B$45,0),ข้อมูลเฉลยคำตอบ!$C$45,0))</f>
        <v/>
      </c>
      <c r="AV274" s="33" t="str">
        <f>IF(คำตอบ1หลัก!A274="","",IF(TEXT(คำตอบ1หลัก!AU274,0)=TEXT(ข้อมูลเฉลยคำตอบ!$B$46,0),ข้อมูลเฉลยคำตอบ!$C$46,0))</f>
        <v/>
      </c>
      <c r="AW274" s="33" t="str">
        <f>IF(คำตอบ1หลัก!A274="","",IF(TEXT(คำตอบ1หลัก!AV274,0)=TEXT(ข้อมูลเฉลยคำตอบ!$B$47,0),ข้อมูลเฉลยคำตอบ!$C$47,0))</f>
        <v/>
      </c>
      <c r="AX274" s="33" t="str">
        <f>IF(คำตอบ1หลัก!A274="","",IF(TEXT(คำตอบ1หลัก!AW274,0)=TEXT(ข้อมูลเฉลยคำตอบ!$B$48,0),ข้อมูลเฉลยคำตอบ!$C$48,0))</f>
        <v/>
      </c>
      <c r="AY274" s="33" t="str">
        <f>IF(คำตอบ1หลัก!A274="","",IF(TEXT(คำตอบ1หลัก!AX274,0)=TEXT(ข้อมูลเฉลยคำตอบ!$B$49,0),ข้อมูลเฉลยคำตอบ!$C$49,0))</f>
        <v/>
      </c>
      <c r="AZ274" s="33" t="str">
        <f>IF(คำตอบ1หลัก!A274="","",IF(TEXT(คำตอบ1หลัก!AY274,0)=TEXT(ข้อมูลเฉลยคำตอบ!$B$50,0),ข้อมูลเฉลยคำตอบ!$C$50,0))</f>
        <v/>
      </c>
      <c r="BA274" s="33" t="str">
        <f>IF(คำตอบ1หลัก!A274="","",IF(TEXT(คำตอบ1หลัก!AZ274,0)=TEXT(ข้อมูลเฉลยคำตอบ!$B$51,0),ข้อมูลเฉลยคำตอบ!$C$51,0))</f>
        <v/>
      </c>
      <c r="BB274" s="33" t="str">
        <f>IF(คำตอบ1หลัก!A274="","",IF(TEXT(คำตอบ1หลัก!BA274,0)=TEXT(ข้อมูลเฉลยคำตอบ!$B$52,0),ข้อมูลเฉลยคำตอบ!$C$52,0))</f>
        <v/>
      </c>
      <c r="BC274" s="33" t="str">
        <f>IF(คำตอบ1หลัก!A274="","",IF(TEXT(คำตอบ1หลัก!BB274,0)=TEXT(ข้อมูลเฉลยคำตอบ!$B$53,0),ข้อมูลเฉลยคำตอบ!$C$53,0))</f>
        <v/>
      </c>
      <c r="BD274" s="33" t="str">
        <f>IF(คำตอบ1หลัก!A274="","",IF(TEXT(คำตอบ1หลัก!BC274,0)=TEXT(ข้อมูลเฉลยคำตอบ!$B$54,0),ข้อมูลเฉลยคำตอบ!$C$54,0))</f>
        <v/>
      </c>
      <c r="BE274" s="33" t="str">
        <f>IF(คำตอบ1หลัก!A274="","",IF(TEXT(คำตอบ1หลัก!BD274,0)=TEXT(ข้อมูลเฉลยคำตอบ!$B$55,0),ข้อมูลเฉลยคำตอบ!$C$55,0))</f>
        <v/>
      </c>
      <c r="BF274" s="33" t="str">
        <f>IF(คำตอบ1หลัก!A274="","",IF(TEXT(คำตอบ1หลัก!BE274,0)=TEXT(ข้อมูลเฉลยคำตอบ!$B$56,0),ข้อมูลเฉลยคำตอบ!$C$56,0))</f>
        <v/>
      </c>
      <c r="BG274" s="33" t="str">
        <f>IF(คำตอบ1หลัก!A274="","",IF(TEXT(คำตอบ1หลัก!BF274,0)=TEXT(ข้อมูลเฉลยคำตอบ!$B$57,0),ข้อมูลเฉลยคำตอบ!$C$57,0))</f>
        <v/>
      </c>
      <c r="BH274" s="33" t="str">
        <f>IF(คำตอบ1หลัก!A274="","",IF(TEXT(คำตอบ1หลัก!BG274,0)=TEXT(ข้อมูลเฉลยคำตอบ!$B$58,0),ข้อมูลเฉลยคำตอบ!$C$58,0))</f>
        <v/>
      </c>
      <c r="BI274" s="33" t="str">
        <f>IF(คำตอบ1หลัก!A274="","",IF(TEXT(คำตอบ1หลัก!BH274,0)=TEXT(ข้อมูลเฉลยคำตอบ!$B$59,0),ข้อมูลเฉลยคำตอบ!$C$59,0))</f>
        <v/>
      </c>
      <c r="BJ274" s="33" t="str">
        <f>IF(คำตอบ1หลัก!A274="","",IF(TEXT(คำตอบ1หลัก!BI274,0)=TEXT(ข้อมูลเฉลยคำตอบ!$B$60,0),ข้อมูลเฉลยคำตอบ!$C$60,0))</f>
        <v/>
      </c>
      <c r="BK274" s="33" t="str">
        <f>IF(คำตอบ1หลัก!A274="","",IF(TEXT(คำตอบ1หลัก!BJ274,0)=TEXT(ข้อมูลเฉลยคำตอบ!$B$61,0),ข้อมูลเฉลยคำตอบ!$C$61,0))</f>
        <v/>
      </c>
      <c r="BM274" s="18" t="str">
        <f t="shared" si="8"/>
        <v/>
      </c>
      <c r="BN274" s="38" t="str">
        <f t="shared" si="9"/>
        <v/>
      </c>
    </row>
    <row r="275" spans="1:66" ht="17.399999999999999" hidden="1" customHeight="1">
      <c r="A275" s="19">
        <v>274</v>
      </c>
      <c r="B275" s="3"/>
      <c r="C275" s="3"/>
      <c r="D275" s="33" t="str">
        <f>IF(คำตอบ1หลัก!A275="","",IF(TEXT(คำตอบ1หลัก!C275,0)=TEXT(ข้อมูลเฉลยคำตอบ!$B$2,0),ข้อมูลเฉลยคำตอบ!$C$2,0))</f>
        <v/>
      </c>
      <c r="E275" s="33" t="str">
        <f>IF(คำตอบ1หลัก!A275="","",IF(TEXT(คำตอบ1หลัก!D275,0)=TEXT(ข้อมูลเฉลยคำตอบ!$B$3,0),ข้อมูลเฉลยคำตอบ!$C$3,0))</f>
        <v/>
      </c>
      <c r="F275" s="33" t="str">
        <f>IF(คำตอบ1หลัก!A275="","",IF(TEXT(คำตอบ1หลัก!E275,0)=TEXT(ข้อมูลเฉลยคำตอบ!$B$4,0),ข้อมูลเฉลยคำตอบ!$C$4,0))</f>
        <v/>
      </c>
      <c r="G275" s="33" t="str">
        <f>IF(คำตอบ1หลัก!A275="","",IF(TEXT(คำตอบ1หลัก!F275,0)=TEXT(ข้อมูลเฉลยคำตอบ!$B$5,0),ข้อมูลเฉลยคำตอบ!$C$5,0))</f>
        <v/>
      </c>
      <c r="H275" s="33" t="str">
        <f>IF(คำตอบ1หลัก!A275="","",IF(TEXT(คำตอบ1หลัก!G275,0)=TEXT(ข้อมูลเฉลยคำตอบ!$B$6,0),ข้อมูลเฉลยคำตอบ!$C$6,0))</f>
        <v/>
      </c>
      <c r="I275" s="33" t="str">
        <f>IF(คำตอบ1หลัก!A275="","",IF(TEXT(คำตอบ1หลัก!H275,0)=TEXT(ข้อมูลเฉลยคำตอบ!$B$7,0),ข้อมูลเฉลยคำตอบ!$C$7,0))</f>
        <v/>
      </c>
      <c r="J275" s="33" t="str">
        <f>IF(คำตอบ1หลัก!A275="","",IF(TEXT(คำตอบ1หลัก!I275,0)=TEXT(ข้อมูลเฉลยคำตอบ!$B$8,0),ข้อมูลเฉลยคำตอบ!$C$8,0))</f>
        <v/>
      </c>
      <c r="K275" s="33" t="str">
        <f>IF(คำตอบ1หลัก!A275="","",IF(TEXT(คำตอบ1หลัก!J275,0)=TEXT(ข้อมูลเฉลยคำตอบ!$B$9,0),ข้อมูลเฉลยคำตอบ!$C$9,0))</f>
        <v/>
      </c>
      <c r="L275" s="33" t="str">
        <f>IF(คำตอบ1หลัก!A275="","",IF(TEXT(คำตอบ1หลัก!K275,0)=TEXT(ข้อมูลเฉลยคำตอบ!$B$10,0),ข้อมูลเฉลยคำตอบ!$C$10,0))</f>
        <v/>
      </c>
      <c r="M275" s="33" t="str">
        <f>IF(คำตอบ1หลัก!A275="","",IF(TEXT(คำตอบ1หลัก!L275,0)=TEXT(ข้อมูลเฉลยคำตอบ!$B$11,0),ข้อมูลเฉลยคำตอบ!$C$11,0))</f>
        <v/>
      </c>
      <c r="N275" s="33" t="str">
        <f>IF(คำตอบ1หลัก!A275="","",IF(TEXT(คำตอบ1หลัก!M275,0)=TEXT(ข้อมูลเฉลยคำตอบ!$B$12,0),ข้อมูลเฉลยคำตอบ!$C$12,0))</f>
        <v/>
      </c>
      <c r="O275" s="33" t="str">
        <f>IF(คำตอบ1หลัก!A275="","",IF(TEXT(คำตอบ1หลัก!N275,0)=TEXT(ข้อมูลเฉลยคำตอบ!$B$13,0),ข้อมูลเฉลยคำตอบ!$C$13,0))</f>
        <v/>
      </c>
      <c r="P275" s="33" t="str">
        <f>IF(คำตอบ1หลัก!A275="","",IF(TEXT(คำตอบ1หลัก!O275,0)=TEXT(ข้อมูลเฉลยคำตอบ!$B$14,0),ข้อมูลเฉลยคำตอบ!$C$14,0))</f>
        <v/>
      </c>
      <c r="Q275" s="33" t="str">
        <f>IF(คำตอบ1หลัก!A275="","",IF(TEXT(คำตอบ1หลัก!P275,0)=TEXT(ข้อมูลเฉลยคำตอบ!$B$15,0),ข้อมูลเฉลยคำตอบ!$C$15,0))</f>
        <v/>
      </c>
      <c r="R275" s="33" t="str">
        <f>IF(คำตอบ1หลัก!A275="","",IF(TEXT(คำตอบ1หลัก!Q275,0)=TEXT(ข้อมูลเฉลยคำตอบ!$B$16,0),ข้อมูลเฉลยคำตอบ!$C$16,0))</f>
        <v/>
      </c>
      <c r="S275" s="33" t="str">
        <f>IF(คำตอบ1หลัก!A275="","",IF(TEXT(คำตอบ1หลัก!R275,0)=TEXT(ข้อมูลเฉลยคำตอบ!$B$17,0),ข้อมูลเฉลยคำตอบ!$C$17,0))</f>
        <v/>
      </c>
      <c r="T275" s="33" t="str">
        <f>IF(คำตอบ1หลัก!A275="","",IF(TEXT(คำตอบ1หลัก!S275,0)=TEXT(ข้อมูลเฉลยคำตอบ!$B$18,0),ข้อมูลเฉลยคำตอบ!$C$18,0))</f>
        <v/>
      </c>
      <c r="U275" s="33" t="str">
        <f>IF(คำตอบ1หลัก!A275="","",IF(TEXT(คำตอบ1หลัก!T275,0)=TEXT(ข้อมูลเฉลยคำตอบ!$B$19,0),ข้อมูลเฉลยคำตอบ!$C$19,0))</f>
        <v/>
      </c>
      <c r="V275" s="33" t="str">
        <f>IF(คำตอบ1หลัก!A275="","",IF(TEXT(คำตอบ1หลัก!U275,0)=TEXT(ข้อมูลเฉลยคำตอบ!$B$20,0),ข้อมูลเฉลยคำตอบ!$C$20,0))</f>
        <v/>
      </c>
      <c r="W275" s="33" t="str">
        <f>IF(คำตอบ1หลัก!A275="","",IF(TEXT(คำตอบ1หลัก!V275,0)=TEXT(ข้อมูลเฉลยคำตอบ!$B$21,0),ข้อมูลเฉลยคำตอบ!$C$21,0))</f>
        <v/>
      </c>
      <c r="X275" s="33" t="str">
        <f>IF(คำตอบ1หลัก!A275="","",IF(TEXT(คำตอบ1หลัก!W275,0)=TEXT(ข้อมูลเฉลยคำตอบ!$B$22,0),ข้อมูลเฉลยคำตอบ!$C$22,0))</f>
        <v/>
      </c>
      <c r="Y275" s="33" t="str">
        <f>IF(คำตอบ1หลัก!A275="","",IF(TEXT(คำตอบ1หลัก!X275,0)=TEXT(ข้อมูลเฉลยคำตอบ!$B$23,0),ข้อมูลเฉลยคำตอบ!$C$23,0))</f>
        <v/>
      </c>
      <c r="Z275" s="33" t="str">
        <f>IF(คำตอบ1หลัก!A275="","",IF(TEXT(คำตอบ1หลัก!Y275,0)=TEXT(ข้อมูลเฉลยคำตอบ!$B$24,0),ข้อมูลเฉลยคำตอบ!$C$24,0))</f>
        <v/>
      </c>
      <c r="AA275" s="33" t="str">
        <f>IF(คำตอบ1หลัก!A275="","",IF(TEXT(คำตอบ1หลัก!Z275,0)=TEXT(ข้อมูลเฉลยคำตอบ!$B$25,0),ข้อมูลเฉลยคำตอบ!$C$25,0))</f>
        <v/>
      </c>
      <c r="AB275" s="33" t="str">
        <f>IF(คำตอบ1หลัก!A275="","",IF(TEXT(คำตอบ1หลัก!AA275,0)=TEXT(ข้อมูลเฉลยคำตอบ!$B$26,0),ข้อมูลเฉลยคำตอบ!$C$26,0))</f>
        <v/>
      </c>
      <c r="AC275" s="33" t="str">
        <f>IF(คำตอบ1หลัก!A275="","",IF(TEXT(คำตอบ1หลัก!AB275,0)=TEXT(ข้อมูลเฉลยคำตอบ!$B$27,0),ข้อมูลเฉลยคำตอบ!$C$27,0))</f>
        <v/>
      </c>
      <c r="AD275" s="33" t="str">
        <f>IF(คำตอบ1หลัก!A275="","",IF(TEXT(คำตอบ1หลัก!AC275,0)=TEXT(ข้อมูลเฉลยคำตอบ!$B$28,0),ข้อมูลเฉลยคำตอบ!$C$28,0))</f>
        <v/>
      </c>
      <c r="AE275" s="33" t="str">
        <f>IF(คำตอบ1หลัก!A275="","",IF(TEXT(คำตอบ1หลัก!AD275,0)=TEXT(ข้อมูลเฉลยคำตอบ!$B$29,0),ข้อมูลเฉลยคำตอบ!$C$29,0))</f>
        <v/>
      </c>
      <c r="AF275" s="33" t="str">
        <f>IF(คำตอบ1หลัก!A275="","",IF(TEXT(คำตอบ1หลัก!AE275,0)=TEXT(ข้อมูลเฉลยคำตอบ!$B$30,0),ข้อมูลเฉลยคำตอบ!$C$30,0))</f>
        <v/>
      </c>
      <c r="AG275" s="33" t="str">
        <f>IF(คำตอบ1หลัก!A275="","",IF(TEXT(คำตอบ1หลัก!AF275,0)=TEXT(ข้อมูลเฉลยคำตอบ!$B$31,0),ข้อมูลเฉลยคำตอบ!$C$31,0))</f>
        <v/>
      </c>
      <c r="AH275" s="33" t="str">
        <f>IF(คำตอบ1หลัก!A275="","",IF(TEXT(คำตอบ1หลัก!AG275,0)=TEXT(ข้อมูลเฉลยคำตอบ!$B$32,0),ข้อมูลเฉลยคำตอบ!$C$32,0))</f>
        <v/>
      </c>
      <c r="AI275" s="33" t="str">
        <f>IF(คำตอบ1หลัก!A275="","",IF(TEXT(คำตอบ1หลัก!AH275,0)=TEXT(ข้อมูลเฉลยคำตอบ!$B$33,0),ข้อมูลเฉลยคำตอบ!$C$33,0))</f>
        <v/>
      </c>
      <c r="AJ275" s="33" t="str">
        <f>IF(คำตอบ1หลัก!A275="","",IF(TEXT(คำตอบ1หลัก!AI275,0)=TEXT(ข้อมูลเฉลยคำตอบ!$B$34,0),ข้อมูลเฉลยคำตอบ!$C$34,0))</f>
        <v/>
      </c>
      <c r="AK275" s="33" t="str">
        <f>IF(คำตอบ1หลัก!A275="","",IF(TEXT(คำตอบ1หลัก!AJ275,0)=TEXT(ข้อมูลเฉลยคำตอบ!$B$35,0),ข้อมูลเฉลยคำตอบ!$C$35,0))</f>
        <v/>
      </c>
      <c r="AL275" s="33" t="str">
        <f>IF(คำตอบ1หลัก!A275="","",IF(TEXT(คำตอบ1หลัก!AK275,0)=TEXT(ข้อมูลเฉลยคำตอบ!$B$36,0),ข้อมูลเฉลยคำตอบ!$C$36,0))</f>
        <v/>
      </c>
      <c r="AM275" s="33" t="str">
        <f>IF(คำตอบ1หลัก!A275="","",IF(TEXT(คำตอบ1หลัก!AL275,0)=TEXT(ข้อมูลเฉลยคำตอบ!$B$37,0),ข้อมูลเฉลยคำตอบ!$C$37,0))</f>
        <v/>
      </c>
      <c r="AN275" s="33" t="str">
        <f>IF(คำตอบ1หลัก!A275="","",IF(TEXT(คำตอบ1หลัก!AM275,0)=TEXT(ข้อมูลเฉลยคำตอบ!$B$38,0),ข้อมูลเฉลยคำตอบ!$C$38,0))</f>
        <v/>
      </c>
      <c r="AO275" s="33" t="str">
        <f>IF(คำตอบ1หลัก!A275="","",IF(TEXT(คำตอบ1หลัก!AN275,0)=TEXT(ข้อมูลเฉลยคำตอบ!$B$39,0),ข้อมูลเฉลยคำตอบ!$C$39,0))</f>
        <v/>
      </c>
      <c r="AP275" s="33" t="str">
        <f>IF(คำตอบ1หลัก!A275="","",IF(TEXT(คำตอบ1หลัก!AO275,0)=TEXT(ข้อมูลเฉลยคำตอบ!$B$40,0),ข้อมูลเฉลยคำตอบ!$C$40,0))</f>
        <v/>
      </c>
      <c r="AQ275" s="33" t="str">
        <f>IF(คำตอบ1หลัก!A275="","",IF(TEXT(คำตอบ1หลัก!AP275,0)=TEXT(ข้อมูลเฉลยคำตอบ!$B$41,0),ข้อมูลเฉลยคำตอบ!$C$41,0))</f>
        <v/>
      </c>
      <c r="AR275" s="33" t="str">
        <f>IF(คำตอบ1หลัก!A275="","",IF(TEXT(คำตอบ1หลัก!AQ275,0)=TEXT(ข้อมูลเฉลยคำตอบ!$B$42,0),ข้อมูลเฉลยคำตอบ!$C$42,0))</f>
        <v/>
      </c>
      <c r="AS275" s="33" t="str">
        <f>IF(คำตอบ1หลัก!A275="","",IF(TEXT(คำตอบ1หลัก!AR275,0)=TEXT(ข้อมูลเฉลยคำตอบ!$B$43,0),ข้อมูลเฉลยคำตอบ!$C$43,0))</f>
        <v/>
      </c>
      <c r="AT275" s="33" t="str">
        <f>IF(คำตอบ1หลัก!A275="","",IF(TEXT(คำตอบ1หลัก!AS275,0)=TEXT(ข้อมูลเฉลยคำตอบ!$B$44,0),ข้อมูลเฉลยคำตอบ!$C$44,0))</f>
        <v/>
      </c>
      <c r="AU275" s="33" t="str">
        <f>IF(คำตอบ1หลัก!A275="","",IF(TEXT(คำตอบ1หลัก!AT275,0)=TEXT(ข้อมูลเฉลยคำตอบ!$B$45,0),ข้อมูลเฉลยคำตอบ!$C$45,0))</f>
        <v/>
      </c>
      <c r="AV275" s="33" t="str">
        <f>IF(คำตอบ1หลัก!A275="","",IF(TEXT(คำตอบ1หลัก!AU275,0)=TEXT(ข้อมูลเฉลยคำตอบ!$B$46,0),ข้อมูลเฉลยคำตอบ!$C$46,0))</f>
        <v/>
      </c>
      <c r="AW275" s="33" t="str">
        <f>IF(คำตอบ1หลัก!A275="","",IF(TEXT(คำตอบ1หลัก!AV275,0)=TEXT(ข้อมูลเฉลยคำตอบ!$B$47,0),ข้อมูลเฉลยคำตอบ!$C$47,0))</f>
        <v/>
      </c>
      <c r="AX275" s="33" t="str">
        <f>IF(คำตอบ1หลัก!A275="","",IF(TEXT(คำตอบ1หลัก!AW275,0)=TEXT(ข้อมูลเฉลยคำตอบ!$B$48,0),ข้อมูลเฉลยคำตอบ!$C$48,0))</f>
        <v/>
      </c>
      <c r="AY275" s="33" t="str">
        <f>IF(คำตอบ1หลัก!A275="","",IF(TEXT(คำตอบ1หลัก!AX275,0)=TEXT(ข้อมูลเฉลยคำตอบ!$B$49,0),ข้อมูลเฉลยคำตอบ!$C$49,0))</f>
        <v/>
      </c>
      <c r="AZ275" s="33" t="str">
        <f>IF(คำตอบ1หลัก!A275="","",IF(TEXT(คำตอบ1หลัก!AY275,0)=TEXT(ข้อมูลเฉลยคำตอบ!$B$50,0),ข้อมูลเฉลยคำตอบ!$C$50,0))</f>
        <v/>
      </c>
      <c r="BA275" s="33" t="str">
        <f>IF(คำตอบ1หลัก!A275="","",IF(TEXT(คำตอบ1หลัก!AZ275,0)=TEXT(ข้อมูลเฉลยคำตอบ!$B$51,0),ข้อมูลเฉลยคำตอบ!$C$51,0))</f>
        <v/>
      </c>
      <c r="BB275" s="33" t="str">
        <f>IF(คำตอบ1หลัก!A275="","",IF(TEXT(คำตอบ1หลัก!BA275,0)=TEXT(ข้อมูลเฉลยคำตอบ!$B$52,0),ข้อมูลเฉลยคำตอบ!$C$52,0))</f>
        <v/>
      </c>
      <c r="BC275" s="33" t="str">
        <f>IF(คำตอบ1หลัก!A275="","",IF(TEXT(คำตอบ1หลัก!BB275,0)=TEXT(ข้อมูลเฉลยคำตอบ!$B$53,0),ข้อมูลเฉลยคำตอบ!$C$53,0))</f>
        <v/>
      </c>
      <c r="BD275" s="33" t="str">
        <f>IF(คำตอบ1หลัก!A275="","",IF(TEXT(คำตอบ1หลัก!BC275,0)=TEXT(ข้อมูลเฉลยคำตอบ!$B$54,0),ข้อมูลเฉลยคำตอบ!$C$54,0))</f>
        <v/>
      </c>
      <c r="BE275" s="33" t="str">
        <f>IF(คำตอบ1หลัก!A275="","",IF(TEXT(คำตอบ1หลัก!BD275,0)=TEXT(ข้อมูลเฉลยคำตอบ!$B$55,0),ข้อมูลเฉลยคำตอบ!$C$55,0))</f>
        <v/>
      </c>
      <c r="BF275" s="33" t="str">
        <f>IF(คำตอบ1หลัก!A275="","",IF(TEXT(คำตอบ1หลัก!BE275,0)=TEXT(ข้อมูลเฉลยคำตอบ!$B$56,0),ข้อมูลเฉลยคำตอบ!$C$56,0))</f>
        <v/>
      </c>
      <c r="BG275" s="33" t="str">
        <f>IF(คำตอบ1หลัก!A275="","",IF(TEXT(คำตอบ1หลัก!BF275,0)=TEXT(ข้อมูลเฉลยคำตอบ!$B$57,0),ข้อมูลเฉลยคำตอบ!$C$57,0))</f>
        <v/>
      </c>
      <c r="BH275" s="33" t="str">
        <f>IF(คำตอบ1หลัก!A275="","",IF(TEXT(คำตอบ1หลัก!BG275,0)=TEXT(ข้อมูลเฉลยคำตอบ!$B$58,0),ข้อมูลเฉลยคำตอบ!$C$58,0))</f>
        <v/>
      </c>
      <c r="BI275" s="33" t="str">
        <f>IF(คำตอบ1หลัก!A275="","",IF(TEXT(คำตอบ1หลัก!BH275,0)=TEXT(ข้อมูลเฉลยคำตอบ!$B$59,0),ข้อมูลเฉลยคำตอบ!$C$59,0))</f>
        <v/>
      </c>
      <c r="BJ275" s="33" t="str">
        <f>IF(คำตอบ1หลัก!A275="","",IF(TEXT(คำตอบ1หลัก!BI275,0)=TEXT(ข้อมูลเฉลยคำตอบ!$B$60,0),ข้อมูลเฉลยคำตอบ!$C$60,0))</f>
        <v/>
      </c>
      <c r="BK275" s="33" t="str">
        <f>IF(คำตอบ1หลัก!A275="","",IF(TEXT(คำตอบ1หลัก!BJ275,0)=TEXT(ข้อมูลเฉลยคำตอบ!$B$61,0),ข้อมูลเฉลยคำตอบ!$C$61,0))</f>
        <v/>
      </c>
      <c r="BM275" s="18" t="str">
        <f t="shared" si="8"/>
        <v/>
      </c>
      <c r="BN275" s="38" t="str">
        <f t="shared" si="9"/>
        <v/>
      </c>
    </row>
    <row r="276" spans="1:66" ht="17.399999999999999" hidden="1" customHeight="1">
      <c r="A276" s="19">
        <v>275</v>
      </c>
      <c r="B276" s="3"/>
      <c r="C276" s="3"/>
      <c r="D276" s="33" t="str">
        <f>IF(คำตอบ1หลัก!A276="","",IF(TEXT(คำตอบ1หลัก!C276,0)=TEXT(ข้อมูลเฉลยคำตอบ!$B$2,0),ข้อมูลเฉลยคำตอบ!$C$2,0))</f>
        <v/>
      </c>
      <c r="E276" s="33" t="str">
        <f>IF(คำตอบ1หลัก!A276="","",IF(TEXT(คำตอบ1หลัก!D276,0)=TEXT(ข้อมูลเฉลยคำตอบ!$B$3,0),ข้อมูลเฉลยคำตอบ!$C$3,0))</f>
        <v/>
      </c>
      <c r="F276" s="33" t="str">
        <f>IF(คำตอบ1หลัก!A276="","",IF(TEXT(คำตอบ1หลัก!E276,0)=TEXT(ข้อมูลเฉลยคำตอบ!$B$4,0),ข้อมูลเฉลยคำตอบ!$C$4,0))</f>
        <v/>
      </c>
      <c r="G276" s="33" t="str">
        <f>IF(คำตอบ1หลัก!A276="","",IF(TEXT(คำตอบ1หลัก!F276,0)=TEXT(ข้อมูลเฉลยคำตอบ!$B$5,0),ข้อมูลเฉลยคำตอบ!$C$5,0))</f>
        <v/>
      </c>
      <c r="H276" s="33" t="str">
        <f>IF(คำตอบ1หลัก!A276="","",IF(TEXT(คำตอบ1หลัก!G276,0)=TEXT(ข้อมูลเฉลยคำตอบ!$B$6,0),ข้อมูลเฉลยคำตอบ!$C$6,0))</f>
        <v/>
      </c>
      <c r="I276" s="33" t="str">
        <f>IF(คำตอบ1หลัก!A276="","",IF(TEXT(คำตอบ1หลัก!H276,0)=TEXT(ข้อมูลเฉลยคำตอบ!$B$7,0),ข้อมูลเฉลยคำตอบ!$C$7,0))</f>
        <v/>
      </c>
      <c r="J276" s="33" t="str">
        <f>IF(คำตอบ1หลัก!A276="","",IF(TEXT(คำตอบ1หลัก!I276,0)=TEXT(ข้อมูลเฉลยคำตอบ!$B$8,0),ข้อมูลเฉลยคำตอบ!$C$8,0))</f>
        <v/>
      </c>
      <c r="K276" s="33" t="str">
        <f>IF(คำตอบ1หลัก!A276="","",IF(TEXT(คำตอบ1หลัก!J276,0)=TEXT(ข้อมูลเฉลยคำตอบ!$B$9,0),ข้อมูลเฉลยคำตอบ!$C$9,0))</f>
        <v/>
      </c>
      <c r="L276" s="33" t="str">
        <f>IF(คำตอบ1หลัก!A276="","",IF(TEXT(คำตอบ1หลัก!K276,0)=TEXT(ข้อมูลเฉลยคำตอบ!$B$10,0),ข้อมูลเฉลยคำตอบ!$C$10,0))</f>
        <v/>
      </c>
      <c r="M276" s="33" t="str">
        <f>IF(คำตอบ1หลัก!A276="","",IF(TEXT(คำตอบ1หลัก!L276,0)=TEXT(ข้อมูลเฉลยคำตอบ!$B$11,0),ข้อมูลเฉลยคำตอบ!$C$11,0))</f>
        <v/>
      </c>
      <c r="N276" s="33" t="str">
        <f>IF(คำตอบ1หลัก!A276="","",IF(TEXT(คำตอบ1หลัก!M276,0)=TEXT(ข้อมูลเฉลยคำตอบ!$B$12,0),ข้อมูลเฉลยคำตอบ!$C$12,0))</f>
        <v/>
      </c>
      <c r="O276" s="33" t="str">
        <f>IF(คำตอบ1หลัก!A276="","",IF(TEXT(คำตอบ1หลัก!N276,0)=TEXT(ข้อมูลเฉลยคำตอบ!$B$13,0),ข้อมูลเฉลยคำตอบ!$C$13,0))</f>
        <v/>
      </c>
      <c r="P276" s="33" t="str">
        <f>IF(คำตอบ1หลัก!A276="","",IF(TEXT(คำตอบ1หลัก!O276,0)=TEXT(ข้อมูลเฉลยคำตอบ!$B$14,0),ข้อมูลเฉลยคำตอบ!$C$14,0))</f>
        <v/>
      </c>
      <c r="Q276" s="33" t="str">
        <f>IF(คำตอบ1หลัก!A276="","",IF(TEXT(คำตอบ1หลัก!P276,0)=TEXT(ข้อมูลเฉลยคำตอบ!$B$15,0),ข้อมูลเฉลยคำตอบ!$C$15,0))</f>
        <v/>
      </c>
      <c r="R276" s="33" t="str">
        <f>IF(คำตอบ1หลัก!A276="","",IF(TEXT(คำตอบ1หลัก!Q276,0)=TEXT(ข้อมูลเฉลยคำตอบ!$B$16,0),ข้อมูลเฉลยคำตอบ!$C$16,0))</f>
        <v/>
      </c>
      <c r="S276" s="33" t="str">
        <f>IF(คำตอบ1หลัก!A276="","",IF(TEXT(คำตอบ1หลัก!R276,0)=TEXT(ข้อมูลเฉลยคำตอบ!$B$17,0),ข้อมูลเฉลยคำตอบ!$C$17,0))</f>
        <v/>
      </c>
      <c r="T276" s="33" t="str">
        <f>IF(คำตอบ1หลัก!A276="","",IF(TEXT(คำตอบ1หลัก!S276,0)=TEXT(ข้อมูลเฉลยคำตอบ!$B$18,0),ข้อมูลเฉลยคำตอบ!$C$18,0))</f>
        <v/>
      </c>
      <c r="U276" s="33" t="str">
        <f>IF(คำตอบ1หลัก!A276="","",IF(TEXT(คำตอบ1หลัก!T276,0)=TEXT(ข้อมูลเฉลยคำตอบ!$B$19,0),ข้อมูลเฉลยคำตอบ!$C$19,0))</f>
        <v/>
      </c>
      <c r="V276" s="33" t="str">
        <f>IF(คำตอบ1หลัก!A276="","",IF(TEXT(คำตอบ1หลัก!U276,0)=TEXT(ข้อมูลเฉลยคำตอบ!$B$20,0),ข้อมูลเฉลยคำตอบ!$C$20,0))</f>
        <v/>
      </c>
      <c r="W276" s="33" t="str">
        <f>IF(คำตอบ1หลัก!A276="","",IF(TEXT(คำตอบ1หลัก!V276,0)=TEXT(ข้อมูลเฉลยคำตอบ!$B$21,0),ข้อมูลเฉลยคำตอบ!$C$21,0))</f>
        <v/>
      </c>
      <c r="X276" s="33" t="str">
        <f>IF(คำตอบ1หลัก!A276="","",IF(TEXT(คำตอบ1หลัก!W276,0)=TEXT(ข้อมูลเฉลยคำตอบ!$B$22,0),ข้อมูลเฉลยคำตอบ!$C$22,0))</f>
        <v/>
      </c>
      <c r="Y276" s="33" t="str">
        <f>IF(คำตอบ1หลัก!A276="","",IF(TEXT(คำตอบ1หลัก!X276,0)=TEXT(ข้อมูลเฉลยคำตอบ!$B$23,0),ข้อมูลเฉลยคำตอบ!$C$23,0))</f>
        <v/>
      </c>
      <c r="Z276" s="33" t="str">
        <f>IF(คำตอบ1หลัก!A276="","",IF(TEXT(คำตอบ1หลัก!Y276,0)=TEXT(ข้อมูลเฉลยคำตอบ!$B$24,0),ข้อมูลเฉลยคำตอบ!$C$24,0))</f>
        <v/>
      </c>
      <c r="AA276" s="33" t="str">
        <f>IF(คำตอบ1หลัก!A276="","",IF(TEXT(คำตอบ1หลัก!Z276,0)=TEXT(ข้อมูลเฉลยคำตอบ!$B$25,0),ข้อมูลเฉลยคำตอบ!$C$25,0))</f>
        <v/>
      </c>
      <c r="AB276" s="33" t="str">
        <f>IF(คำตอบ1หลัก!A276="","",IF(TEXT(คำตอบ1หลัก!AA276,0)=TEXT(ข้อมูลเฉลยคำตอบ!$B$26,0),ข้อมูลเฉลยคำตอบ!$C$26,0))</f>
        <v/>
      </c>
      <c r="AC276" s="33" t="str">
        <f>IF(คำตอบ1หลัก!A276="","",IF(TEXT(คำตอบ1หลัก!AB276,0)=TEXT(ข้อมูลเฉลยคำตอบ!$B$27,0),ข้อมูลเฉลยคำตอบ!$C$27,0))</f>
        <v/>
      </c>
      <c r="AD276" s="33" t="str">
        <f>IF(คำตอบ1หลัก!A276="","",IF(TEXT(คำตอบ1หลัก!AC276,0)=TEXT(ข้อมูลเฉลยคำตอบ!$B$28,0),ข้อมูลเฉลยคำตอบ!$C$28,0))</f>
        <v/>
      </c>
      <c r="AE276" s="33" t="str">
        <f>IF(คำตอบ1หลัก!A276="","",IF(TEXT(คำตอบ1หลัก!AD276,0)=TEXT(ข้อมูลเฉลยคำตอบ!$B$29,0),ข้อมูลเฉลยคำตอบ!$C$29,0))</f>
        <v/>
      </c>
      <c r="AF276" s="33" t="str">
        <f>IF(คำตอบ1หลัก!A276="","",IF(TEXT(คำตอบ1หลัก!AE276,0)=TEXT(ข้อมูลเฉลยคำตอบ!$B$30,0),ข้อมูลเฉลยคำตอบ!$C$30,0))</f>
        <v/>
      </c>
      <c r="AG276" s="33" t="str">
        <f>IF(คำตอบ1หลัก!A276="","",IF(TEXT(คำตอบ1หลัก!AF276,0)=TEXT(ข้อมูลเฉลยคำตอบ!$B$31,0),ข้อมูลเฉลยคำตอบ!$C$31,0))</f>
        <v/>
      </c>
      <c r="AH276" s="33" t="str">
        <f>IF(คำตอบ1หลัก!A276="","",IF(TEXT(คำตอบ1หลัก!AG276,0)=TEXT(ข้อมูลเฉลยคำตอบ!$B$32,0),ข้อมูลเฉลยคำตอบ!$C$32,0))</f>
        <v/>
      </c>
      <c r="AI276" s="33" t="str">
        <f>IF(คำตอบ1หลัก!A276="","",IF(TEXT(คำตอบ1หลัก!AH276,0)=TEXT(ข้อมูลเฉลยคำตอบ!$B$33,0),ข้อมูลเฉลยคำตอบ!$C$33,0))</f>
        <v/>
      </c>
      <c r="AJ276" s="33" t="str">
        <f>IF(คำตอบ1หลัก!A276="","",IF(TEXT(คำตอบ1หลัก!AI276,0)=TEXT(ข้อมูลเฉลยคำตอบ!$B$34,0),ข้อมูลเฉลยคำตอบ!$C$34,0))</f>
        <v/>
      </c>
      <c r="AK276" s="33" t="str">
        <f>IF(คำตอบ1หลัก!A276="","",IF(TEXT(คำตอบ1หลัก!AJ276,0)=TEXT(ข้อมูลเฉลยคำตอบ!$B$35,0),ข้อมูลเฉลยคำตอบ!$C$35,0))</f>
        <v/>
      </c>
      <c r="AL276" s="33" t="str">
        <f>IF(คำตอบ1หลัก!A276="","",IF(TEXT(คำตอบ1หลัก!AK276,0)=TEXT(ข้อมูลเฉลยคำตอบ!$B$36,0),ข้อมูลเฉลยคำตอบ!$C$36,0))</f>
        <v/>
      </c>
      <c r="AM276" s="33" t="str">
        <f>IF(คำตอบ1หลัก!A276="","",IF(TEXT(คำตอบ1หลัก!AL276,0)=TEXT(ข้อมูลเฉลยคำตอบ!$B$37,0),ข้อมูลเฉลยคำตอบ!$C$37,0))</f>
        <v/>
      </c>
      <c r="AN276" s="33" t="str">
        <f>IF(คำตอบ1หลัก!A276="","",IF(TEXT(คำตอบ1หลัก!AM276,0)=TEXT(ข้อมูลเฉลยคำตอบ!$B$38,0),ข้อมูลเฉลยคำตอบ!$C$38,0))</f>
        <v/>
      </c>
      <c r="AO276" s="33" t="str">
        <f>IF(คำตอบ1หลัก!A276="","",IF(TEXT(คำตอบ1หลัก!AN276,0)=TEXT(ข้อมูลเฉลยคำตอบ!$B$39,0),ข้อมูลเฉลยคำตอบ!$C$39,0))</f>
        <v/>
      </c>
      <c r="AP276" s="33" t="str">
        <f>IF(คำตอบ1หลัก!A276="","",IF(TEXT(คำตอบ1หลัก!AO276,0)=TEXT(ข้อมูลเฉลยคำตอบ!$B$40,0),ข้อมูลเฉลยคำตอบ!$C$40,0))</f>
        <v/>
      </c>
      <c r="AQ276" s="33" t="str">
        <f>IF(คำตอบ1หลัก!A276="","",IF(TEXT(คำตอบ1หลัก!AP276,0)=TEXT(ข้อมูลเฉลยคำตอบ!$B$41,0),ข้อมูลเฉลยคำตอบ!$C$41,0))</f>
        <v/>
      </c>
      <c r="AR276" s="33" t="str">
        <f>IF(คำตอบ1หลัก!A276="","",IF(TEXT(คำตอบ1หลัก!AQ276,0)=TEXT(ข้อมูลเฉลยคำตอบ!$B$42,0),ข้อมูลเฉลยคำตอบ!$C$42,0))</f>
        <v/>
      </c>
      <c r="AS276" s="33" t="str">
        <f>IF(คำตอบ1หลัก!A276="","",IF(TEXT(คำตอบ1หลัก!AR276,0)=TEXT(ข้อมูลเฉลยคำตอบ!$B$43,0),ข้อมูลเฉลยคำตอบ!$C$43,0))</f>
        <v/>
      </c>
      <c r="AT276" s="33" t="str">
        <f>IF(คำตอบ1หลัก!A276="","",IF(TEXT(คำตอบ1หลัก!AS276,0)=TEXT(ข้อมูลเฉลยคำตอบ!$B$44,0),ข้อมูลเฉลยคำตอบ!$C$44,0))</f>
        <v/>
      </c>
      <c r="AU276" s="33" t="str">
        <f>IF(คำตอบ1หลัก!A276="","",IF(TEXT(คำตอบ1หลัก!AT276,0)=TEXT(ข้อมูลเฉลยคำตอบ!$B$45,0),ข้อมูลเฉลยคำตอบ!$C$45,0))</f>
        <v/>
      </c>
      <c r="AV276" s="33" t="str">
        <f>IF(คำตอบ1หลัก!A276="","",IF(TEXT(คำตอบ1หลัก!AU276,0)=TEXT(ข้อมูลเฉลยคำตอบ!$B$46,0),ข้อมูลเฉลยคำตอบ!$C$46,0))</f>
        <v/>
      </c>
      <c r="AW276" s="33" t="str">
        <f>IF(คำตอบ1หลัก!A276="","",IF(TEXT(คำตอบ1หลัก!AV276,0)=TEXT(ข้อมูลเฉลยคำตอบ!$B$47,0),ข้อมูลเฉลยคำตอบ!$C$47,0))</f>
        <v/>
      </c>
      <c r="AX276" s="33" t="str">
        <f>IF(คำตอบ1หลัก!A276="","",IF(TEXT(คำตอบ1หลัก!AW276,0)=TEXT(ข้อมูลเฉลยคำตอบ!$B$48,0),ข้อมูลเฉลยคำตอบ!$C$48,0))</f>
        <v/>
      </c>
      <c r="AY276" s="33" t="str">
        <f>IF(คำตอบ1หลัก!A276="","",IF(TEXT(คำตอบ1หลัก!AX276,0)=TEXT(ข้อมูลเฉลยคำตอบ!$B$49,0),ข้อมูลเฉลยคำตอบ!$C$49,0))</f>
        <v/>
      </c>
      <c r="AZ276" s="33" t="str">
        <f>IF(คำตอบ1หลัก!A276="","",IF(TEXT(คำตอบ1หลัก!AY276,0)=TEXT(ข้อมูลเฉลยคำตอบ!$B$50,0),ข้อมูลเฉลยคำตอบ!$C$50,0))</f>
        <v/>
      </c>
      <c r="BA276" s="33" t="str">
        <f>IF(คำตอบ1หลัก!A276="","",IF(TEXT(คำตอบ1หลัก!AZ276,0)=TEXT(ข้อมูลเฉลยคำตอบ!$B$51,0),ข้อมูลเฉลยคำตอบ!$C$51,0))</f>
        <v/>
      </c>
      <c r="BB276" s="33" t="str">
        <f>IF(คำตอบ1หลัก!A276="","",IF(TEXT(คำตอบ1หลัก!BA276,0)=TEXT(ข้อมูลเฉลยคำตอบ!$B$52,0),ข้อมูลเฉลยคำตอบ!$C$52,0))</f>
        <v/>
      </c>
      <c r="BC276" s="33" t="str">
        <f>IF(คำตอบ1หลัก!A276="","",IF(TEXT(คำตอบ1หลัก!BB276,0)=TEXT(ข้อมูลเฉลยคำตอบ!$B$53,0),ข้อมูลเฉลยคำตอบ!$C$53,0))</f>
        <v/>
      </c>
      <c r="BD276" s="33" t="str">
        <f>IF(คำตอบ1หลัก!A276="","",IF(TEXT(คำตอบ1หลัก!BC276,0)=TEXT(ข้อมูลเฉลยคำตอบ!$B$54,0),ข้อมูลเฉลยคำตอบ!$C$54,0))</f>
        <v/>
      </c>
      <c r="BE276" s="33" t="str">
        <f>IF(คำตอบ1หลัก!A276="","",IF(TEXT(คำตอบ1หลัก!BD276,0)=TEXT(ข้อมูลเฉลยคำตอบ!$B$55,0),ข้อมูลเฉลยคำตอบ!$C$55,0))</f>
        <v/>
      </c>
      <c r="BF276" s="33" t="str">
        <f>IF(คำตอบ1หลัก!A276="","",IF(TEXT(คำตอบ1หลัก!BE276,0)=TEXT(ข้อมูลเฉลยคำตอบ!$B$56,0),ข้อมูลเฉลยคำตอบ!$C$56,0))</f>
        <v/>
      </c>
      <c r="BG276" s="33" t="str">
        <f>IF(คำตอบ1หลัก!A276="","",IF(TEXT(คำตอบ1หลัก!BF276,0)=TEXT(ข้อมูลเฉลยคำตอบ!$B$57,0),ข้อมูลเฉลยคำตอบ!$C$57,0))</f>
        <v/>
      </c>
      <c r="BH276" s="33" t="str">
        <f>IF(คำตอบ1หลัก!A276="","",IF(TEXT(คำตอบ1หลัก!BG276,0)=TEXT(ข้อมูลเฉลยคำตอบ!$B$58,0),ข้อมูลเฉลยคำตอบ!$C$58,0))</f>
        <v/>
      </c>
      <c r="BI276" s="33" t="str">
        <f>IF(คำตอบ1หลัก!A276="","",IF(TEXT(คำตอบ1หลัก!BH276,0)=TEXT(ข้อมูลเฉลยคำตอบ!$B$59,0),ข้อมูลเฉลยคำตอบ!$C$59,0))</f>
        <v/>
      </c>
      <c r="BJ276" s="33" t="str">
        <f>IF(คำตอบ1หลัก!A276="","",IF(TEXT(คำตอบ1หลัก!BI276,0)=TEXT(ข้อมูลเฉลยคำตอบ!$B$60,0),ข้อมูลเฉลยคำตอบ!$C$60,0))</f>
        <v/>
      </c>
      <c r="BK276" s="33" t="str">
        <f>IF(คำตอบ1หลัก!A276="","",IF(TEXT(คำตอบ1หลัก!BJ276,0)=TEXT(ข้อมูลเฉลยคำตอบ!$B$61,0),ข้อมูลเฉลยคำตอบ!$C$61,0))</f>
        <v/>
      </c>
      <c r="BM276" s="18" t="str">
        <f t="shared" si="8"/>
        <v/>
      </c>
      <c r="BN276" s="38" t="str">
        <f t="shared" si="9"/>
        <v/>
      </c>
    </row>
    <row r="277" spans="1:66" ht="17.399999999999999" hidden="1" customHeight="1">
      <c r="A277" s="19">
        <v>276</v>
      </c>
      <c r="B277" s="3"/>
      <c r="C277" s="3"/>
      <c r="D277" s="33" t="str">
        <f>IF(คำตอบ1หลัก!A277="","",IF(TEXT(คำตอบ1หลัก!C277,0)=TEXT(ข้อมูลเฉลยคำตอบ!$B$2,0),ข้อมูลเฉลยคำตอบ!$C$2,0))</f>
        <v/>
      </c>
      <c r="E277" s="33" t="str">
        <f>IF(คำตอบ1หลัก!A277="","",IF(TEXT(คำตอบ1หลัก!D277,0)=TEXT(ข้อมูลเฉลยคำตอบ!$B$3,0),ข้อมูลเฉลยคำตอบ!$C$3,0))</f>
        <v/>
      </c>
      <c r="F277" s="33" t="str">
        <f>IF(คำตอบ1หลัก!A277="","",IF(TEXT(คำตอบ1หลัก!E277,0)=TEXT(ข้อมูลเฉลยคำตอบ!$B$4,0),ข้อมูลเฉลยคำตอบ!$C$4,0))</f>
        <v/>
      </c>
      <c r="G277" s="33" t="str">
        <f>IF(คำตอบ1หลัก!A277="","",IF(TEXT(คำตอบ1หลัก!F277,0)=TEXT(ข้อมูลเฉลยคำตอบ!$B$5,0),ข้อมูลเฉลยคำตอบ!$C$5,0))</f>
        <v/>
      </c>
      <c r="H277" s="33" t="str">
        <f>IF(คำตอบ1หลัก!A277="","",IF(TEXT(คำตอบ1หลัก!G277,0)=TEXT(ข้อมูลเฉลยคำตอบ!$B$6,0),ข้อมูลเฉลยคำตอบ!$C$6,0))</f>
        <v/>
      </c>
      <c r="I277" s="33" t="str">
        <f>IF(คำตอบ1หลัก!A277="","",IF(TEXT(คำตอบ1หลัก!H277,0)=TEXT(ข้อมูลเฉลยคำตอบ!$B$7,0),ข้อมูลเฉลยคำตอบ!$C$7,0))</f>
        <v/>
      </c>
      <c r="J277" s="33" t="str">
        <f>IF(คำตอบ1หลัก!A277="","",IF(TEXT(คำตอบ1หลัก!I277,0)=TEXT(ข้อมูลเฉลยคำตอบ!$B$8,0),ข้อมูลเฉลยคำตอบ!$C$8,0))</f>
        <v/>
      </c>
      <c r="K277" s="33" t="str">
        <f>IF(คำตอบ1หลัก!A277="","",IF(TEXT(คำตอบ1หลัก!J277,0)=TEXT(ข้อมูลเฉลยคำตอบ!$B$9,0),ข้อมูลเฉลยคำตอบ!$C$9,0))</f>
        <v/>
      </c>
      <c r="L277" s="33" t="str">
        <f>IF(คำตอบ1หลัก!A277="","",IF(TEXT(คำตอบ1หลัก!K277,0)=TEXT(ข้อมูลเฉลยคำตอบ!$B$10,0),ข้อมูลเฉลยคำตอบ!$C$10,0))</f>
        <v/>
      </c>
      <c r="M277" s="33" t="str">
        <f>IF(คำตอบ1หลัก!A277="","",IF(TEXT(คำตอบ1หลัก!L277,0)=TEXT(ข้อมูลเฉลยคำตอบ!$B$11,0),ข้อมูลเฉลยคำตอบ!$C$11,0))</f>
        <v/>
      </c>
      <c r="N277" s="33" t="str">
        <f>IF(คำตอบ1หลัก!A277="","",IF(TEXT(คำตอบ1หลัก!M277,0)=TEXT(ข้อมูลเฉลยคำตอบ!$B$12,0),ข้อมูลเฉลยคำตอบ!$C$12,0))</f>
        <v/>
      </c>
      <c r="O277" s="33" t="str">
        <f>IF(คำตอบ1หลัก!A277="","",IF(TEXT(คำตอบ1หลัก!N277,0)=TEXT(ข้อมูลเฉลยคำตอบ!$B$13,0),ข้อมูลเฉลยคำตอบ!$C$13,0))</f>
        <v/>
      </c>
      <c r="P277" s="33" t="str">
        <f>IF(คำตอบ1หลัก!A277="","",IF(TEXT(คำตอบ1หลัก!O277,0)=TEXT(ข้อมูลเฉลยคำตอบ!$B$14,0),ข้อมูลเฉลยคำตอบ!$C$14,0))</f>
        <v/>
      </c>
      <c r="Q277" s="33" t="str">
        <f>IF(คำตอบ1หลัก!A277="","",IF(TEXT(คำตอบ1หลัก!P277,0)=TEXT(ข้อมูลเฉลยคำตอบ!$B$15,0),ข้อมูลเฉลยคำตอบ!$C$15,0))</f>
        <v/>
      </c>
      <c r="R277" s="33" t="str">
        <f>IF(คำตอบ1หลัก!A277="","",IF(TEXT(คำตอบ1หลัก!Q277,0)=TEXT(ข้อมูลเฉลยคำตอบ!$B$16,0),ข้อมูลเฉลยคำตอบ!$C$16,0))</f>
        <v/>
      </c>
      <c r="S277" s="33" t="str">
        <f>IF(คำตอบ1หลัก!A277="","",IF(TEXT(คำตอบ1หลัก!R277,0)=TEXT(ข้อมูลเฉลยคำตอบ!$B$17,0),ข้อมูลเฉลยคำตอบ!$C$17,0))</f>
        <v/>
      </c>
      <c r="T277" s="33" t="str">
        <f>IF(คำตอบ1หลัก!A277="","",IF(TEXT(คำตอบ1หลัก!S277,0)=TEXT(ข้อมูลเฉลยคำตอบ!$B$18,0),ข้อมูลเฉลยคำตอบ!$C$18,0))</f>
        <v/>
      </c>
      <c r="U277" s="33" t="str">
        <f>IF(คำตอบ1หลัก!A277="","",IF(TEXT(คำตอบ1หลัก!T277,0)=TEXT(ข้อมูลเฉลยคำตอบ!$B$19,0),ข้อมูลเฉลยคำตอบ!$C$19,0))</f>
        <v/>
      </c>
      <c r="V277" s="33" t="str">
        <f>IF(คำตอบ1หลัก!A277="","",IF(TEXT(คำตอบ1หลัก!U277,0)=TEXT(ข้อมูลเฉลยคำตอบ!$B$20,0),ข้อมูลเฉลยคำตอบ!$C$20,0))</f>
        <v/>
      </c>
      <c r="W277" s="33" t="str">
        <f>IF(คำตอบ1หลัก!A277="","",IF(TEXT(คำตอบ1หลัก!V277,0)=TEXT(ข้อมูลเฉลยคำตอบ!$B$21,0),ข้อมูลเฉลยคำตอบ!$C$21,0))</f>
        <v/>
      </c>
      <c r="X277" s="33" t="str">
        <f>IF(คำตอบ1หลัก!A277="","",IF(TEXT(คำตอบ1หลัก!W277,0)=TEXT(ข้อมูลเฉลยคำตอบ!$B$22,0),ข้อมูลเฉลยคำตอบ!$C$22,0))</f>
        <v/>
      </c>
      <c r="Y277" s="33" t="str">
        <f>IF(คำตอบ1หลัก!A277="","",IF(TEXT(คำตอบ1หลัก!X277,0)=TEXT(ข้อมูลเฉลยคำตอบ!$B$23,0),ข้อมูลเฉลยคำตอบ!$C$23,0))</f>
        <v/>
      </c>
      <c r="Z277" s="33" t="str">
        <f>IF(คำตอบ1หลัก!A277="","",IF(TEXT(คำตอบ1หลัก!Y277,0)=TEXT(ข้อมูลเฉลยคำตอบ!$B$24,0),ข้อมูลเฉลยคำตอบ!$C$24,0))</f>
        <v/>
      </c>
      <c r="AA277" s="33" t="str">
        <f>IF(คำตอบ1หลัก!A277="","",IF(TEXT(คำตอบ1หลัก!Z277,0)=TEXT(ข้อมูลเฉลยคำตอบ!$B$25,0),ข้อมูลเฉลยคำตอบ!$C$25,0))</f>
        <v/>
      </c>
      <c r="AB277" s="33" t="str">
        <f>IF(คำตอบ1หลัก!A277="","",IF(TEXT(คำตอบ1หลัก!AA277,0)=TEXT(ข้อมูลเฉลยคำตอบ!$B$26,0),ข้อมูลเฉลยคำตอบ!$C$26,0))</f>
        <v/>
      </c>
      <c r="AC277" s="33" t="str">
        <f>IF(คำตอบ1หลัก!A277="","",IF(TEXT(คำตอบ1หลัก!AB277,0)=TEXT(ข้อมูลเฉลยคำตอบ!$B$27,0),ข้อมูลเฉลยคำตอบ!$C$27,0))</f>
        <v/>
      </c>
      <c r="AD277" s="33" t="str">
        <f>IF(คำตอบ1หลัก!A277="","",IF(TEXT(คำตอบ1หลัก!AC277,0)=TEXT(ข้อมูลเฉลยคำตอบ!$B$28,0),ข้อมูลเฉลยคำตอบ!$C$28,0))</f>
        <v/>
      </c>
      <c r="AE277" s="33" t="str">
        <f>IF(คำตอบ1หลัก!A277="","",IF(TEXT(คำตอบ1หลัก!AD277,0)=TEXT(ข้อมูลเฉลยคำตอบ!$B$29,0),ข้อมูลเฉลยคำตอบ!$C$29,0))</f>
        <v/>
      </c>
      <c r="AF277" s="33" t="str">
        <f>IF(คำตอบ1หลัก!A277="","",IF(TEXT(คำตอบ1หลัก!AE277,0)=TEXT(ข้อมูลเฉลยคำตอบ!$B$30,0),ข้อมูลเฉลยคำตอบ!$C$30,0))</f>
        <v/>
      </c>
      <c r="AG277" s="33" t="str">
        <f>IF(คำตอบ1หลัก!A277="","",IF(TEXT(คำตอบ1หลัก!AF277,0)=TEXT(ข้อมูลเฉลยคำตอบ!$B$31,0),ข้อมูลเฉลยคำตอบ!$C$31,0))</f>
        <v/>
      </c>
      <c r="AH277" s="33" t="str">
        <f>IF(คำตอบ1หลัก!A277="","",IF(TEXT(คำตอบ1หลัก!AG277,0)=TEXT(ข้อมูลเฉลยคำตอบ!$B$32,0),ข้อมูลเฉลยคำตอบ!$C$32,0))</f>
        <v/>
      </c>
      <c r="AI277" s="33" t="str">
        <f>IF(คำตอบ1หลัก!A277="","",IF(TEXT(คำตอบ1หลัก!AH277,0)=TEXT(ข้อมูลเฉลยคำตอบ!$B$33,0),ข้อมูลเฉลยคำตอบ!$C$33,0))</f>
        <v/>
      </c>
      <c r="AJ277" s="33" t="str">
        <f>IF(คำตอบ1หลัก!A277="","",IF(TEXT(คำตอบ1หลัก!AI277,0)=TEXT(ข้อมูลเฉลยคำตอบ!$B$34,0),ข้อมูลเฉลยคำตอบ!$C$34,0))</f>
        <v/>
      </c>
      <c r="AK277" s="33" t="str">
        <f>IF(คำตอบ1หลัก!A277="","",IF(TEXT(คำตอบ1หลัก!AJ277,0)=TEXT(ข้อมูลเฉลยคำตอบ!$B$35,0),ข้อมูลเฉลยคำตอบ!$C$35,0))</f>
        <v/>
      </c>
      <c r="AL277" s="33" t="str">
        <f>IF(คำตอบ1หลัก!A277="","",IF(TEXT(คำตอบ1หลัก!AK277,0)=TEXT(ข้อมูลเฉลยคำตอบ!$B$36,0),ข้อมูลเฉลยคำตอบ!$C$36,0))</f>
        <v/>
      </c>
      <c r="AM277" s="33" t="str">
        <f>IF(คำตอบ1หลัก!A277="","",IF(TEXT(คำตอบ1หลัก!AL277,0)=TEXT(ข้อมูลเฉลยคำตอบ!$B$37,0),ข้อมูลเฉลยคำตอบ!$C$37,0))</f>
        <v/>
      </c>
      <c r="AN277" s="33" t="str">
        <f>IF(คำตอบ1หลัก!A277="","",IF(TEXT(คำตอบ1หลัก!AM277,0)=TEXT(ข้อมูลเฉลยคำตอบ!$B$38,0),ข้อมูลเฉลยคำตอบ!$C$38,0))</f>
        <v/>
      </c>
      <c r="AO277" s="33" t="str">
        <f>IF(คำตอบ1หลัก!A277="","",IF(TEXT(คำตอบ1หลัก!AN277,0)=TEXT(ข้อมูลเฉลยคำตอบ!$B$39,0),ข้อมูลเฉลยคำตอบ!$C$39,0))</f>
        <v/>
      </c>
      <c r="AP277" s="33" t="str">
        <f>IF(คำตอบ1หลัก!A277="","",IF(TEXT(คำตอบ1หลัก!AO277,0)=TEXT(ข้อมูลเฉลยคำตอบ!$B$40,0),ข้อมูลเฉลยคำตอบ!$C$40,0))</f>
        <v/>
      </c>
      <c r="AQ277" s="33" t="str">
        <f>IF(คำตอบ1หลัก!A277="","",IF(TEXT(คำตอบ1หลัก!AP277,0)=TEXT(ข้อมูลเฉลยคำตอบ!$B$41,0),ข้อมูลเฉลยคำตอบ!$C$41,0))</f>
        <v/>
      </c>
      <c r="AR277" s="33" t="str">
        <f>IF(คำตอบ1หลัก!A277="","",IF(TEXT(คำตอบ1หลัก!AQ277,0)=TEXT(ข้อมูลเฉลยคำตอบ!$B$42,0),ข้อมูลเฉลยคำตอบ!$C$42,0))</f>
        <v/>
      </c>
      <c r="AS277" s="33" t="str">
        <f>IF(คำตอบ1หลัก!A277="","",IF(TEXT(คำตอบ1หลัก!AR277,0)=TEXT(ข้อมูลเฉลยคำตอบ!$B$43,0),ข้อมูลเฉลยคำตอบ!$C$43,0))</f>
        <v/>
      </c>
      <c r="AT277" s="33" t="str">
        <f>IF(คำตอบ1หลัก!A277="","",IF(TEXT(คำตอบ1หลัก!AS277,0)=TEXT(ข้อมูลเฉลยคำตอบ!$B$44,0),ข้อมูลเฉลยคำตอบ!$C$44,0))</f>
        <v/>
      </c>
      <c r="AU277" s="33" t="str">
        <f>IF(คำตอบ1หลัก!A277="","",IF(TEXT(คำตอบ1หลัก!AT277,0)=TEXT(ข้อมูลเฉลยคำตอบ!$B$45,0),ข้อมูลเฉลยคำตอบ!$C$45,0))</f>
        <v/>
      </c>
      <c r="AV277" s="33" t="str">
        <f>IF(คำตอบ1หลัก!A277="","",IF(TEXT(คำตอบ1หลัก!AU277,0)=TEXT(ข้อมูลเฉลยคำตอบ!$B$46,0),ข้อมูลเฉลยคำตอบ!$C$46,0))</f>
        <v/>
      </c>
      <c r="AW277" s="33" t="str">
        <f>IF(คำตอบ1หลัก!A277="","",IF(TEXT(คำตอบ1หลัก!AV277,0)=TEXT(ข้อมูลเฉลยคำตอบ!$B$47,0),ข้อมูลเฉลยคำตอบ!$C$47,0))</f>
        <v/>
      </c>
      <c r="AX277" s="33" t="str">
        <f>IF(คำตอบ1หลัก!A277="","",IF(TEXT(คำตอบ1หลัก!AW277,0)=TEXT(ข้อมูลเฉลยคำตอบ!$B$48,0),ข้อมูลเฉลยคำตอบ!$C$48,0))</f>
        <v/>
      </c>
      <c r="AY277" s="33" t="str">
        <f>IF(คำตอบ1หลัก!A277="","",IF(TEXT(คำตอบ1หลัก!AX277,0)=TEXT(ข้อมูลเฉลยคำตอบ!$B$49,0),ข้อมูลเฉลยคำตอบ!$C$49,0))</f>
        <v/>
      </c>
      <c r="AZ277" s="33" t="str">
        <f>IF(คำตอบ1หลัก!A277="","",IF(TEXT(คำตอบ1หลัก!AY277,0)=TEXT(ข้อมูลเฉลยคำตอบ!$B$50,0),ข้อมูลเฉลยคำตอบ!$C$50,0))</f>
        <v/>
      </c>
      <c r="BA277" s="33" t="str">
        <f>IF(คำตอบ1หลัก!A277="","",IF(TEXT(คำตอบ1หลัก!AZ277,0)=TEXT(ข้อมูลเฉลยคำตอบ!$B$51,0),ข้อมูลเฉลยคำตอบ!$C$51,0))</f>
        <v/>
      </c>
      <c r="BB277" s="33" t="str">
        <f>IF(คำตอบ1หลัก!A277="","",IF(TEXT(คำตอบ1หลัก!BA277,0)=TEXT(ข้อมูลเฉลยคำตอบ!$B$52,0),ข้อมูลเฉลยคำตอบ!$C$52,0))</f>
        <v/>
      </c>
      <c r="BC277" s="33" t="str">
        <f>IF(คำตอบ1หลัก!A277="","",IF(TEXT(คำตอบ1หลัก!BB277,0)=TEXT(ข้อมูลเฉลยคำตอบ!$B$53,0),ข้อมูลเฉลยคำตอบ!$C$53,0))</f>
        <v/>
      </c>
      <c r="BD277" s="33" t="str">
        <f>IF(คำตอบ1หลัก!A277="","",IF(TEXT(คำตอบ1หลัก!BC277,0)=TEXT(ข้อมูลเฉลยคำตอบ!$B$54,0),ข้อมูลเฉลยคำตอบ!$C$54,0))</f>
        <v/>
      </c>
      <c r="BE277" s="33" t="str">
        <f>IF(คำตอบ1หลัก!A277="","",IF(TEXT(คำตอบ1หลัก!BD277,0)=TEXT(ข้อมูลเฉลยคำตอบ!$B$55,0),ข้อมูลเฉลยคำตอบ!$C$55,0))</f>
        <v/>
      </c>
      <c r="BF277" s="33" t="str">
        <f>IF(คำตอบ1หลัก!A277="","",IF(TEXT(คำตอบ1หลัก!BE277,0)=TEXT(ข้อมูลเฉลยคำตอบ!$B$56,0),ข้อมูลเฉลยคำตอบ!$C$56,0))</f>
        <v/>
      </c>
      <c r="BG277" s="33" t="str">
        <f>IF(คำตอบ1หลัก!A277="","",IF(TEXT(คำตอบ1หลัก!BF277,0)=TEXT(ข้อมูลเฉลยคำตอบ!$B$57,0),ข้อมูลเฉลยคำตอบ!$C$57,0))</f>
        <v/>
      </c>
      <c r="BH277" s="33" t="str">
        <f>IF(คำตอบ1หลัก!A277="","",IF(TEXT(คำตอบ1หลัก!BG277,0)=TEXT(ข้อมูลเฉลยคำตอบ!$B$58,0),ข้อมูลเฉลยคำตอบ!$C$58,0))</f>
        <v/>
      </c>
      <c r="BI277" s="33" t="str">
        <f>IF(คำตอบ1หลัก!A277="","",IF(TEXT(คำตอบ1หลัก!BH277,0)=TEXT(ข้อมูลเฉลยคำตอบ!$B$59,0),ข้อมูลเฉลยคำตอบ!$C$59,0))</f>
        <v/>
      </c>
      <c r="BJ277" s="33" t="str">
        <f>IF(คำตอบ1หลัก!A277="","",IF(TEXT(คำตอบ1หลัก!BI277,0)=TEXT(ข้อมูลเฉลยคำตอบ!$B$60,0),ข้อมูลเฉลยคำตอบ!$C$60,0))</f>
        <v/>
      </c>
      <c r="BK277" s="33" t="str">
        <f>IF(คำตอบ1หลัก!A277="","",IF(TEXT(คำตอบ1หลัก!BJ277,0)=TEXT(ข้อมูลเฉลยคำตอบ!$B$61,0),ข้อมูลเฉลยคำตอบ!$C$61,0))</f>
        <v/>
      </c>
      <c r="BM277" s="18" t="str">
        <f t="shared" si="8"/>
        <v/>
      </c>
      <c r="BN277" s="38" t="str">
        <f t="shared" si="9"/>
        <v/>
      </c>
    </row>
    <row r="278" spans="1:66" ht="17.399999999999999" hidden="1" customHeight="1">
      <c r="A278" s="19">
        <v>277</v>
      </c>
      <c r="B278" s="3"/>
      <c r="C278" s="3"/>
      <c r="D278" s="33" t="str">
        <f>IF(คำตอบ1หลัก!A278="","",IF(TEXT(คำตอบ1หลัก!C278,0)=TEXT(ข้อมูลเฉลยคำตอบ!$B$2,0),ข้อมูลเฉลยคำตอบ!$C$2,0))</f>
        <v/>
      </c>
      <c r="E278" s="33" t="str">
        <f>IF(คำตอบ1หลัก!A278="","",IF(TEXT(คำตอบ1หลัก!D278,0)=TEXT(ข้อมูลเฉลยคำตอบ!$B$3,0),ข้อมูลเฉลยคำตอบ!$C$3,0))</f>
        <v/>
      </c>
      <c r="F278" s="33" t="str">
        <f>IF(คำตอบ1หลัก!A278="","",IF(TEXT(คำตอบ1หลัก!E278,0)=TEXT(ข้อมูลเฉลยคำตอบ!$B$4,0),ข้อมูลเฉลยคำตอบ!$C$4,0))</f>
        <v/>
      </c>
      <c r="G278" s="33" t="str">
        <f>IF(คำตอบ1หลัก!A278="","",IF(TEXT(คำตอบ1หลัก!F278,0)=TEXT(ข้อมูลเฉลยคำตอบ!$B$5,0),ข้อมูลเฉลยคำตอบ!$C$5,0))</f>
        <v/>
      </c>
      <c r="H278" s="33" t="str">
        <f>IF(คำตอบ1หลัก!A278="","",IF(TEXT(คำตอบ1หลัก!G278,0)=TEXT(ข้อมูลเฉลยคำตอบ!$B$6,0),ข้อมูลเฉลยคำตอบ!$C$6,0))</f>
        <v/>
      </c>
      <c r="I278" s="33" t="str">
        <f>IF(คำตอบ1หลัก!A278="","",IF(TEXT(คำตอบ1หลัก!H278,0)=TEXT(ข้อมูลเฉลยคำตอบ!$B$7,0),ข้อมูลเฉลยคำตอบ!$C$7,0))</f>
        <v/>
      </c>
      <c r="J278" s="33" t="str">
        <f>IF(คำตอบ1หลัก!A278="","",IF(TEXT(คำตอบ1หลัก!I278,0)=TEXT(ข้อมูลเฉลยคำตอบ!$B$8,0),ข้อมูลเฉลยคำตอบ!$C$8,0))</f>
        <v/>
      </c>
      <c r="K278" s="33" t="str">
        <f>IF(คำตอบ1หลัก!A278="","",IF(TEXT(คำตอบ1หลัก!J278,0)=TEXT(ข้อมูลเฉลยคำตอบ!$B$9,0),ข้อมูลเฉลยคำตอบ!$C$9,0))</f>
        <v/>
      </c>
      <c r="L278" s="33" t="str">
        <f>IF(คำตอบ1หลัก!A278="","",IF(TEXT(คำตอบ1หลัก!K278,0)=TEXT(ข้อมูลเฉลยคำตอบ!$B$10,0),ข้อมูลเฉลยคำตอบ!$C$10,0))</f>
        <v/>
      </c>
      <c r="M278" s="33" t="str">
        <f>IF(คำตอบ1หลัก!A278="","",IF(TEXT(คำตอบ1หลัก!L278,0)=TEXT(ข้อมูลเฉลยคำตอบ!$B$11,0),ข้อมูลเฉลยคำตอบ!$C$11,0))</f>
        <v/>
      </c>
      <c r="N278" s="33" t="str">
        <f>IF(คำตอบ1หลัก!A278="","",IF(TEXT(คำตอบ1หลัก!M278,0)=TEXT(ข้อมูลเฉลยคำตอบ!$B$12,0),ข้อมูลเฉลยคำตอบ!$C$12,0))</f>
        <v/>
      </c>
      <c r="O278" s="33" t="str">
        <f>IF(คำตอบ1หลัก!A278="","",IF(TEXT(คำตอบ1หลัก!N278,0)=TEXT(ข้อมูลเฉลยคำตอบ!$B$13,0),ข้อมูลเฉลยคำตอบ!$C$13,0))</f>
        <v/>
      </c>
      <c r="P278" s="33" t="str">
        <f>IF(คำตอบ1หลัก!A278="","",IF(TEXT(คำตอบ1หลัก!O278,0)=TEXT(ข้อมูลเฉลยคำตอบ!$B$14,0),ข้อมูลเฉลยคำตอบ!$C$14,0))</f>
        <v/>
      </c>
      <c r="Q278" s="33" t="str">
        <f>IF(คำตอบ1หลัก!A278="","",IF(TEXT(คำตอบ1หลัก!P278,0)=TEXT(ข้อมูลเฉลยคำตอบ!$B$15,0),ข้อมูลเฉลยคำตอบ!$C$15,0))</f>
        <v/>
      </c>
      <c r="R278" s="33" t="str">
        <f>IF(คำตอบ1หลัก!A278="","",IF(TEXT(คำตอบ1หลัก!Q278,0)=TEXT(ข้อมูลเฉลยคำตอบ!$B$16,0),ข้อมูลเฉลยคำตอบ!$C$16,0))</f>
        <v/>
      </c>
      <c r="S278" s="33" t="str">
        <f>IF(คำตอบ1หลัก!A278="","",IF(TEXT(คำตอบ1หลัก!R278,0)=TEXT(ข้อมูลเฉลยคำตอบ!$B$17,0),ข้อมูลเฉลยคำตอบ!$C$17,0))</f>
        <v/>
      </c>
      <c r="T278" s="33" t="str">
        <f>IF(คำตอบ1หลัก!A278="","",IF(TEXT(คำตอบ1หลัก!S278,0)=TEXT(ข้อมูลเฉลยคำตอบ!$B$18,0),ข้อมูลเฉลยคำตอบ!$C$18,0))</f>
        <v/>
      </c>
      <c r="U278" s="33" t="str">
        <f>IF(คำตอบ1หลัก!A278="","",IF(TEXT(คำตอบ1หลัก!T278,0)=TEXT(ข้อมูลเฉลยคำตอบ!$B$19,0),ข้อมูลเฉลยคำตอบ!$C$19,0))</f>
        <v/>
      </c>
      <c r="V278" s="33" t="str">
        <f>IF(คำตอบ1หลัก!A278="","",IF(TEXT(คำตอบ1หลัก!U278,0)=TEXT(ข้อมูลเฉลยคำตอบ!$B$20,0),ข้อมูลเฉลยคำตอบ!$C$20,0))</f>
        <v/>
      </c>
      <c r="W278" s="33" t="str">
        <f>IF(คำตอบ1หลัก!A278="","",IF(TEXT(คำตอบ1หลัก!V278,0)=TEXT(ข้อมูลเฉลยคำตอบ!$B$21,0),ข้อมูลเฉลยคำตอบ!$C$21,0))</f>
        <v/>
      </c>
      <c r="X278" s="33" t="str">
        <f>IF(คำตอบ1หลัก!A278="","",IF(TEXT(คำตอบ1หลัก!W278,0)=TEXT(ข้อมูลเฉลยคำตอบ!$B$22,0),ข้อมูลเฉลยคำตอบ!$C$22,0))</f>
        <v/>
      </c>
      <c r="Y278" s="33" t="str">
        <f>IF(คำตอบ1หลัก!A278="","",IF(TEXT(คำตอบ1หลัก!X278,0)=TEXT(ข้อมูลเฉลยคำตอบ!$B$23,0),ข้อมูลเฉลยคำตอบ!$C$23,0))</f>
        <v/>
      </c>
      <c r="Z278" s="33" t="str">
        <f>IF(คำตอบ1หลัก!A278="","",IF(TEXT(คำตอบ1หลัก!Y278,0)=TEXT(ข้อมูลเฉลยคำตอบ!$B$24,0),ข้อมูลเฉลยคำตอบ!$C$24,0))</f>
        <v/>
      </c>
      <c r="AA278" s="33" t="str">
        <f>IF(คำตอบ1หลัก!A278="","",IF(TEXT(คำตอบ1หลัก!Z278,0)=TEXT(ข้อมูลเฉลยคำตอบ!$B$25,0),ข้อมูลเฉลยคำตอบ!$C$25,0))</f>
        <v/>
      </c>
      <c r="AB278" s="33" t="str">
        <f>IF(คำตอบ1หลัก!A278="","",IF(TEXT(คำตอบ1หลัก!AA278,0)=TEXT(ข้อมูลเฉลยคำตอบ!$B$26,0),ข้อมูลเฉลยคำตอบ!$C$26,0))</f>
        <v/>
      </c>
      <c r="AC278" s="33" t="str">
        <f>IF(คำตอบ1หลัก!A278="","",IF(TEXT(คำตอบ1หลัก!AB278,0)=TEXT(ข้อมูลเฉลยคำตอบ!$B$27,0),ข้อมูลเฉลยคำตอบ!$C$27,0))</f>
        <v/>
      </c>
      <c r="AD278" s="33" t="str">
        <f>IF(คำตอบ1หลัก!A278="","",IF(TEXT(คำตอบ1หลัก!AC278,0)=TEXT(ข้อมูลเฉลยคำตอบ!$B$28,0),ข้อมูลเฉลยคำตอบ!$C$28,0))</f>
        <v/>
      </c>
      <c r="AE278" s="33" t="str">
        <f>IF(คำตอบ1หลัก!A278="","",IF(TEXT(คำตอบ1หลัก!AD278,0)=TEXT(ข้อมูลเฉลยคำตอบ!$B$29,0),ข้อมูลเฉลยคำตอบ!$C$29,0))</f>
        <v/>
      </c>
      <c r="AF278" s="33" t="str">
        <f>IF(คำตอบ1หลัก!A278="","",IF(TEXT(คำตอบ1หลัก!AE278,0)=TEXT(ข้อมูลเฉลยคำตอบ!$B$30,0),ข้อมูลเฉลยคำตอบ!$C$30,0))</f>
        <v/>
      </c>
      <c r="AG278" s="33" t="str">
        <f>IF(คำตอบ1หลัก!A278="","",IF(TEXT(คำตอบ1หลัก!AF278,0)=TEXT(ข้อมูลเฉลยคำตอบ!$B$31,0),ข้อมูลเฉลยคำตอบ!$C$31,0))</f>
        <v/>
      </c>
      <c r="AH278" s="33" t="str">
        <f>IF(คำตอบ1หลัก!A278="","",IF(TEXT(คำตอบ1หลัก!AG278,0)=TEXT(ข้อมูลเฉลยคำตอบ!$B$32,0),ข้อมูลเฉลยคำตอบ!$C$32,0))</f>
        <v/>
      </c>
      <c r="AI278" s="33" t="str">
        <f>IF(คำตอบ1หลัก!A278="","",IF(TEXT(คำตอบ1หลัก!AH278,0)=TEXT(ข้อมูลเฉลยคำตอบ!$B$33,0),ข้อมูลเฉลยคำตอบ!$C$33,0))</f>
        <v/>
      </c>
      <c r="AJ278" s="33" t="str">
        <f>IF(คำตอบ1หลัก!A278="","",IF(TEXT(คำตอบ1หลัก!AI278,0)=TEXT(ข้อมูลเฉลยคำตอบ!$B$34,0),ข้อมูลเฉลยคำตอบ!$C$34,0))</f>
        <v/>
      </c>
      <c r="AK278" s="33" t="str">
        <f>IF(คำตอบ1หลัก!A278="","",IF(TEXT(คำตอบ1หลัก!AJ278,0)=TEXT(ข้อมูลเฉลยคำตอบ!$B$35,0),ข้อมูลเฉลยคำตอบ!$C$35,0))</f>
        <v/>
      </c>
      <c r="AL278" s="33" t="str">
        <f>IF(คำตอบ1หลัก!A278="","",IF(TEXT(คำตอบ1หลัก!AK278,0)=TEXT(ข้อมูลเฉลยคำตอบ!$B$36,0),ข้อมูลเฉลยคำตอบ!$C$36,0))</f>
        <v/>
      </c>
      <c r="AM278" s="33" t="str">
        <f>IF(คำตอบ1หลัก!A278="","",IF(TEXT(คำตอบ1หลัก!AL278,0)=TEXT(ข้อมูลเฉลยคำตอบ!$B$37,0),ข้อมูลเฉลยคำตอบ!$C$37,0))</f>
        <v/>
      </c>
      <c r="AN278" s="33" t="str">
        <f>IF(คำตอบ1หลัก!A278="","",IF(TEXT(คำตอบ1หลัก!AM278,0)=TEXT(ข้อมูลเฉลยคำตอบ!$B$38,0),ข้อมูลเฉลยคำตอบ!$C$38,0))</f>
        <v/>
      </c>
      <c r="AO278" s="33" t="str">
        <f>IF(คำตอบ1หลัก!A278="","",IF(TEXT(คำตอบ1หลัก!AN278,0)=TEXT(ข้อมูลเฉลยคำตอบ!$B$39,0),ข้อมูลเฉลยคำตอบ!$C$39,0))</f>
        <v/>
      </c>
      <c r="AP278" s="33" t="str">
        <f>IF(คำตอบ1หลัก!A278="","",IF(TEXT(คำตอบ1หลัก!AO278,0)=TEXT(ข้อมูลเฉลยคำตอบ!$B$40,0),ข้อมูลเฉลยคำตอบ!$C$40,0))</f>
        <v/>
      </c>
      <c r="AQ278" s="33" t="str">
        <f>IF(คำตอบ1หลัก!A278="","",IF(TEXT(คำตอบ1หลัก!AP278,0)=TEXT(ข้อมูลเฉลยคำตอบ!$B$41,0),ข้อมูลเฉลยคำตอบ!$C$41,0))</f>
        <v/>
      </c>
      <c r="AR278" s="33" t="str">
        <f>IF(คำตอบ1หลัก!A278="","",IF(TEXT(คำตอบ1หลัก!AQ278,0)=TEXT(ข้อมูลเฉลยคำตอบ!$B$42,0),ข้อมูลเฉลยคำตอบ!$C$42,0))</f>
        <v/>
      </c>
      <c r="AS278" s="33" t="str">
        <f>IF(คำตอบ1หลัก!A278="","",IF(TEXT(คำตอบ1หลัก!AR278,0)=TEXT(ข้อมูลเฉลยคำตอบ!$B$43,0),ข้อมูลเฉลยคำตอบ!$C$43,0))</f>
        <v/>
      </c>
      <c r="AT278" s="33" t="str">
        <f>IF(คำตอบ1หลัก!A278="","",IF(TEXT(คำตอบ1หลัก!AS278,0)=TEXT(ข้อมูลเฉลยคำตอบ!$B$44,0),ข้อมูลเฉลยคำตอบ!$C$44,0))</f>
        <v/>
      </c>
      <c r="AU278" s="33" t="str">
        <f>IF(คำตอบ1หลัก!A278="","",IF(TEXT(คำตอบ1หลัก!AT278,0)=TEXT(ข้อมูลเฉลยคำตอบ!$B$45,0),ข้อมูลเฉลยคำตอบ!$C$45,0))</f>
        <v/>
      </c>
      <c r="AV278" s="33" t="str">
        <f>IF(คำตอบ1หลัก!A278="","",IF(TEXT(คำตอบ1หลัก!AU278,0)=TEXT(ข้อมูลเฉลยคำตอบ!$B$46,0),ข้อมูลเฉลยคำตอบ!$C$46,0))</f>
        <v/>
      </c>
      <c r="AW278" s="33" t="str">
        <f>IF(คำตอบ1หลัก!A278="","",IF(TEXT(คำตอบ1หลัก!AV278,0)=TEXT(ข้อมูลเฉลยคำตอบ!$B$47,0),ข้อมูลเฉลยคำตอบ!$C$47,0))</f>
        <v/>
      </c>
      <c r="AX278" s="33" t="str">
        <f>IF(คำตอบ1หลัก!A278="","",IF(TEXT(คำตอบ1หลัก!AW278,0)=TEXT(ข้อมูลเฉลยคำตอบ!$B$48,0),ข้อมูลเฉลยคำตอบ!$C$48,0))</f>
        <v/>
      </c>
      <c r="AY278" s="33" t="str">
        <f>IF(คำตอบ1หลัก!A278="","",IF(TEXT(คำตอบ1หลัก!AX278,0)=TEXT(ข้อมูลเฉลยคำตอบ!$B$49,0),ข้อมูลเฉลยคำตอบ!$C$49,0))</f>
        <v/>
      </c>
      <c r="AZ278" s="33" t="str">
        <f>IF(คำตอบ1หลัก!A278="","",IF(TEXT(คำตอบ1หลัก!AY278,0)=TEXT(ข้อมูลเฉลยคำตอบ!$B$50,0),ข้อมูลเฉลยคำตอบ!$C$50,0))</f>
        <v/>
      </c>
      <c r="BA278" s="33" t="str">
        <f>IF(คำตอบ1หลัก!A278="","",IF(TEXT(คำตอบ1หลัก!AZ278,0)=TEXT(ข้อมูลเฉลยคำตอบ!$B$51,0),ข้อมูลเฉลยคำตอบ!$C$51,0))</f>
        <v/>
      </c>
      <c r="BB278" s="33" t="str">
        <f>IF(คำตอบ1หลัก!A278="","",IF(TEXT(คำตอบ1หลัก!BA278,0)=TEXT(ข้อมูลเฉลยคำตอบ!$B$52,0),ข้อมูลเฉลยคำตอบ!$C$52,0))</f>
        <v/>
      </c>
      <c r="BC278" s="33" t="str">
        <f>IF(คำตอบ1หลัก!A278="","",IF(TEXT(คำตอบ1หลัก!BB278,0)=TEXT(ข้อมูลเฉลยคำตอบ!$B$53,0),ข้อมูลเฉลยคำตอบ!$C$53,0))</f>
        <v/>
      </c>
      <c r="BD278" s="33" t="str">
        <f>IF(คำตอบ1หลัก!A278="","",IF(TEXT(คำตอบ1หลัก!BC278,0)=TEXT(ข้อมูลเฉลยคำตอบ!$B$54,0),ข้อมูลเฉลยคำตอบ!$C$54,0))</f>
        <v/>
      </c>
      <c r="BE278" s="33" t="str">
        <f>IF(คำตอบ1หลัก!A278="","",IF(TEXT(คำตอบ1หลัก!BD278,0)=TEXT(ข้อมูลเฉลยคำตอบ!$B$55,0),ข้อมูลเฉลยคำตอบ!$C$55,0))</f>
        <v/>
      </c>
      <c r="BF278" s="33" t="str">
        <f>IF(คำตอบ1หลัก!A278="","",IF(TEXT(คำตอบ1หลัก!BE278,0)=TEXT(ข้อมูลเฉลยคำตอบ!$B$56,0),ข้อมูลเฉลยคำตอบ!$C$56,0))</f>
        <v/>
      </c>
      <c r="BG278" s="33" t="str">
        <f>IF(คำตอบ1หลัก!A278="","",IF(TEXT(คำตอบ1หลัก!BF278,0)=TEXT(ข้อมูลเฉลยคำตอบ!$B$57,0),ข้อมูลเฉลยคำตอบ!$C$57,0))</f>
        <v/>
      </c>
      <c r="BH278" s="33" t="str">
        <f>IF(คำตอบ1หลัก!A278="","",IF(TEXT(คำตอบ1หลัก!BG278,0)=TEXT(ข้อมูลเฉลยคำตอบ!$B$58,0),ข้อมูลเฉลยคำตอบ!$C$58,0))</f>
        <v/>
      </c>
      <c r="BI278" s="33" t="str">
        <f>IF(คำตอบ1หลัก!A278="","",IF(TEXT(คำตอบ1หลัก!BH278,0)=TEXT(ข้อมูลเฉลยคำตอบ!$B$59,0),ข้อมูลเฉลยคำตอบ!$C$59,0))</f>
        <v/>
      </c>
      <c r="BJ278" s="33" t="str">
        <f>IF(คำตอบ1หลัก!A278="","",IF(TEXT(คำตอบ1หลัก!BI278,0)=TEXT(ข้อมูลเฉลยคำตอบ!$B$60,0),ข้อมูลเฉลยคำตอบ!$C$60,0))</f>
        <v/>
      </c>
      <c r="BK278" s="33" t="str">
        <f>IF(คำตอบ1หลัก!A278="","",IF(TEXT(คำตอบ1หลัก!BJ278,0)=TEXT(ข้อมูลเฉลยคำตอบ!$B$61,0),ข้อมูลเฉลยคำตอบ!$C$61,0))</f>
        <v/>
      </c>
      <c r="BM278" s="18" t="str">
        <f t="shared" si="8"/>
        <v/>
      </c>
      <c r="BN278" s="38" t="str">
        <f t="shared" si="9"/>
        <v/>
      </c>
    </row>
    <row r="279" spans="1:66" ht="17.399999999999999" hidden="1" customHeight="1">
      <c r="A279" s="19">
        <v>278</v>
      </c>
      <c r="B279" s="3"/>
      <c r="C279" s="3"/>
      <c r="D279" s="33" t="str">
        <f>IF(คำตอบ1หลัก!A279="","",IF(TEXT(คำตอบ1หลัก!C279,0)=TEXT(ข้อมูลเฉลยคำตอบ!$B$2,0),ข้อมูลเฉลยคำตอบ!$C$2,0))</f>
        <v/>
      </c>
      <c r="E279" s="33" t="str">
        <f>IF(คำตอบ1หลัก!A279="","",IF(TEXT(คำตอบ1หลัก!D279,0)=TEXT(ข้อมูลเฉลยคำตอบ!$B$3,0),ข้อมูลเฉลยคำตอบ!$C$3,0))</f>
        <v/>
      </c>
      <c r="F279" s="33" t="str">
        <f>IF(คำตอบ1หลัก!A279="","",IF(TEXT(คำตอบ1หลัก!E279,0)=TEXT(ข้อมูลเฉลยคำตอบ!$B$4,0),ข้อมูลเฉลยคำตอบ!$C$4,0))</f>
        <v/>
      </c>
      <c r="G279" s="33" t="str">
        <f>IF(คำตอบ1หลัก!A279="","",IF(TEXT(คำตอบ1หลัก!F279,0)=TEXT(ข้อมูลเฉลยคำตอบ!$B$5,0),ข้อมูลเฉลยคำตอบ!$C$5,0))</f>
        <v/>
      </c>
      <c r="H279" s="33" t="str">
        <f>IF(คำตอบ1หลัก!A279="","",IF(TEXT(คำตอบ1หลัก!G279,0)=TEXT(ข้อมูลเฉลยคำตอบ!$B$6,0),ข้อมูลเฉลยคำตอบ!$C$6,0))</f>
        <v/>
      </c>
      <c r="I279" s="33" t="str">
        <f>IF(คำตอบ1หลัก!A279="","",IF(TEXT(คำตอบ1หลัก!H279,0)=TEXT(ข้อมูลเฉลยคำตอบ!$B$7,0),ข้อมูลเฉลยคำตอบ!$C$7,0))</f>
        <v/>
      </c>
      <c r="J279" s="33" t="str">
        <f>IF(คำตอบ1หลัก!A279="","",IF(TEXT(คำตอบ1หลัก!I279,0)=TEXT(ข้อมูลเฉลยคำตอบ!$B$8,0),ข้อมูลเฉลยคำตอบ!$C$8,0))</f>
        <v/>
      </c>
      <c r="K279" s="33" t="str">
        <f>IF(คำตอบ1หลัก!A279="","",IF(TEXT(คำตอบ1หลัก!J279,0)=TEXT(ข้อมูลเฉลยคำตอบ!$B$9,0),ข้อมูลเฉลยคำตอบ!$C$9,0))</f>
        <v/>
      </c>
      <c r="L279" s="33" t="str">
        <f>IF(คำตอบ1หลัก!A279="","",IF(TEXT(คำตอบ1หลัก!K279,0)=TEXT(ข้อมูลเฉลยคำตอบ!$B$10,0),ข้อมูลเฉลยคำตอบ!$C$10,0))</f>
        <v/>
      </c>
      <c r="M279" s="33" t="str">
        <f>IF(คำตอบ1หลัก!A279="","",IF(TEXT(คำตอบ1หลัก!L279,0)=TEXT(ข้อมูลเฉลยคำตอบ!$B$11,0),ข้อมูลเฉลยคำตอบ!$C$11,0))</f>
        <v/>
      </c>
      <c r="N279" s="33" t="str">
        <f>IF(คำตอบ1หลัก!A279="","",IF(TEXT(คำตอบ1หลัก!M279,0)=TEXT(ข้อมูลเฉลยคำตอบ!$B$12,0),ข้อมูลเฉลยคำตอบ!$C$12,0))</f>
        <v/>
      </c>
      <c r="O279" s="33" t="str">
        <f>IF(คำตอบ1หลัก!A279="","",IF(TEXT(คำตอบ1หลัก!N279,0)=TEXT(ข้อมูลเฉลยคำตอบ!$B$13,0),ข้อมูลเฉลยคำตอบ!$C$13,0))</f>
        <v/>
      </c>
      <c r="P279" s="33" t="str">
        <f>IF(คำตอบ1หลัก!A279="","",IF(TEXT(คำตอบ1หลัก!O279,0)=TEXT(ข้อมูลเฉลยคำตอบ!$B$14,0),ข้อมูลเฉลยคำตอบ!$C$14,0))</f>
        <v/>
      </c>
      <c r="Q279" s="33" t="str">
        <f>IF(คำตอบ1หลัก!A279="","",IF(TEXT(คำตอบ1หลัก!P279,0)=TEXT(ข้อมูลเฉลยคำตอบ!$B$15,0),ข้อมูลเฉลยคำตอบ!$C$15,0))</f>
        <v/>
      </c>
      <c r="R279" s="33" t="str">
        <f>IF(คำตอบ1หลัก!A279="","",IF(TEXT(คำตอบ1หลัก!Q279,0)=TEXT(ข้อมูลเฉลยคำตอบ!$B$16,0),ข้อมูลเฉลยคำตอบ!$C$16,0))</f>
        <v/>
      </c>
      <c r="S279" s="33" t="str">
        <f>IF(คำตอบ1หลัก!A279="","",IF(TEXT(คำตอบ1หลัก!R279,0)=TEXT(ข้อมูลเฉลยคำตอบ!$B$17,0),ข้อมูลเฉลยคำตอบ!$C$17,0))</f>
        <v/>
      </c>
      <c r="T279" s="33" t="str">
        <f>IF(คำตอบ1หลัก!A279="","",IF(TEXT(คำตอบ1หลัก!S279,0)=TEXT(ข้อมูลเฉลยคำตอบ!$B$18,0),ข้อมูลเฉลยคำตอบ!$C$18,0))</f>
        <v/>
      </c>
      <c r="U279" s="33" t="str">
        <f>IF(คำตอบ1หลัก!A279="","",IF(TEXT(คำตอบ1หลัก!T279,0)=TEXT(ข้อมูลเฉลยคำตอบ!$B$19,0),ข้อมูลเฉลยคำตอบ!$C$19,0))</f>
        <v/>
      </c>
      <c r="V279" s="33" t="str">
        <f>IF(คำตอบ1หลัก!A279="","",IF(TEXT(คำตอบ1หลัก!U279,0)=TEXT(ข้อมูลเฉลยคำตอบ!$B$20,0),ข้อมูลเฉลยคำตอบ!$C$20,0))</f>
        <v/>
      </c>
      <c r="W279" s="33" t="str">
        <f>IF(คำตอบ1หลัก!A279="","",IF(TEXT(คำตอบ1หลัก!V279,0)=TEXT(ข้อมูลเฉลยคำตอบ!$B$21,0),ข้อมูลเฉลยคำตอบ!$C$21,0))</f>
        <v/>
      </c>
      <c r="X279" s="33" t="str">
        <f>IF(คำตอบ1หลัก!A279="","",IF(TEXT(คำตอบ1หลัก!W279,0)=TEXT(ข้อมูลเฉลยคำตอบ!$B$22,0),ข้อมูลเฉลยคำตอบ!$C$22,0))</f>
        <v/>
      </c>
      <c r="Y279" s="33" t="str">
        <f>IF(คำตอบ1หลัก!A279="","",IF(TEXT(คำตอบ1หลัก!X279,0)=TEXT(ข้อมูลเฉลยคำตอบ!$B$23,0),ข้อมูลเฉลยคำตอบ!$C$23,0))</f>
        <v/>
      </c>
      <c r="Z279" s="33" t="str">
        <f>IF(คำตอบ1หลัก!A279="","",IF(TEXT(คำตอบ1หลัก!Y279,0)=TEXT(ข้อมูลเฉลยคำตอบ!$B$24,0),ข้อมูลเฉลยคำตอบ!$C$24,0))</f>
        <v/>
      </c>
      <c r="AA279" s="33" t="str">
        <f>IF(คำตอบ1หลัก!A279="","",IF(TEXT(คำตอบ1หลัก!Z279,0)=TEXT(ข้อมูลเฉลยคำตอบ!$B$25,0),ข้อมูลเฉลยคำตอบ!$C$25,0))</f>
        <v/>
      </c>
      <c r="AB279" s="33" t="str">
        <f>IF(คำตอบ1หลัก!A279="","",IF(TEXT(คำตอบ1หลัก!AA279,0)=TEXT(ข้อมูลเฉลยคำตอบ!$B$26,0),ข้อมูลเฉลยคำตอบ!$C$26,0))</f>
        <v/>
      </c>
      <c r="AC279" s="33" t="str">
        <f>IF(คำตอบ1หลัก!A279="","",IF(TEXT(คำตอบ1หลัก!AB279,0)=TEXT(ข้อมูลเฉลยคำตอบ!$B$27,0),ข้อมูลเฉลยคำตอบ!$C$27,0))</f>
        <v/>
      </c>
      <c r="AD279" s="33" t="str">
        <f>IF(คำตอบ1หลัก!A279="","",IF(TEXT(คำตอบ1หลัก!AC279,0)=TEXT(ข้อมูลเฉลยคำตอบ!$B$28,0),ข้อมูลเฉลยคำตอบ!$C$28,0))</f>
        <v/>
      </c>
      <c r="AE279" s="33" t="str">
        <f>IF(คำตอบ1หลัก!A279="","",IF(TEXT(คำตอบ1หลัก!AD279,0)=TEXT(ข้อมูลเฉลยคำตอบ!$B$29,0),ข้อมูลเฉลยคำตอบ!$C$29,0))</f>
        <v/>
      </c>
      <c r="AF279" s="33" t="str">
        <f>IF(คำตอบ1หลัก!A279="","",IF(TEXT(คำตอบ1หลัก!AE279,0)=TEXT(ข้อมูลเฉลยคำตอบ!$B$30,0),ข้อมูลเฉลยคำตอบ!$C$30,0))</f>
        <v/>
      </c>
      <c r="AG279" s="33" t="str">
        <f>IF(คำตอบ1หลัก!A279="","",IF(TEXT(คำตอบ1หลัก!AF279,0)=TEXT(ข้อมูลเฉลยคำตอบ!$B$31,0),ข้อมูลเฉลยคำตอบ!$C$31,0))</f>
        <v/>
      </c>
      <c r="AH279" s="33" t="str">
        <f>IF(คำตอบ1หลัก!A279="","",IF(TEXT(คำตอบ1หลัก!AG279,0)=TEXT(ข้อมูลเฉลยคำตอบ!$B$32,0),ข้อมูลเฉลยคำตอบ!$C$32,0))</f>
        <v/>
      </c>
      <c r="AI279" s="33" t="str">
        <f>IF(คำตอบ1หลัก!A279="","",IF(TEXT(คำตอบ1หลัก!AH279,0)=TEXT(ข้อมูลเฉลยคำตอบ!$B$33,0),ข้อมูลเฉลยคำตอบ!$C$33,0))</f>
        <v/>
      </c>
      <c r="AJ279" s="33" t="str">
        <f>IF(คำตอบ1หลัก!A279="","",IF(TEXT(คำตอบ1หลัก!AI279,0)=TEXT(ข้อมูลเฉลยคำตอบ!$B$34,0),ข้อมูลเฉลยคำตอบ!$C$34,0))</f>
        <v/>
      </c>
      <c r="AK279" s="33" t="str">
        <f>IF(คำตอบ1หลัก!A279="","",IF(TEXT(คำตอบ1หลัก!AJ279,0)=TEXT(ข้อมูลเฉลยคำตอบ!$B$35,0),ข้อมูลเฉลยคำตอบ!$C$35,0))</f>
        <v/>
      </c>
      <c r="AL279" s="33" t="str">
        <f>IF(คำตอบ1หลัก!A279="","",IF(TEXT(คำตอบ1หลัก!AK279,0)=TEXT(ข้อมูลเฉลยคำตอบ!$B$36,0),ข้อมูลเฉลยคำตอบ!$C$36,0))</f>
        <v/>
      </c>
      <c r="AM279" s="33" t="str">
        <f>IF(คำตอบ1หลัก!A279="","",IF(TEXT(คำตอบ1หลัก!AL279,0)=TEXT(ข้อมูลเฉลยคำตอบ!$B$37,0),ข้อมูลเฉลยคำตอบ!$C$37,0))</f>
        <v/>
      </c>
      <c r="AN279" s="33" t="str">
        <f>IF(คำตอบ1หลัก!A279="","",IF(TEXT(คำตอบ1หลัก!AM279,0)=TEXT(ข้อมูลเฉลยคำตอบ!$B$38,0),ข้อมูลเฉลยคำตอบ!$C$38,0))</f>
        <v/>
      </c>
      <c r="AO279" s="33" t="str">
        <f>IF(คำตอบ1หลัก!A279="","",IF(TEXT(คำตอบ1หลัก!AN279,0)=TEXT(ข้อมูลเฉลยคำตอบ!$B$39,0),ข้อมูลเฉลยคำตอบ!$C$39,0))</f>
        <v/>
      </c>
      <c r="AP279" s="33" t="str">
        <f>IF(คำตอบ1หลัก!A279="","",IF(TEXT(คำตอบ1หลัก!AO279,0)=TEXT(ข้อมูลเฉลยคำตอบ!$B$40,0),ข้อมูลเฉลยคำตอบ!$C$40,0))</f>
        <v/>
      </c>
      <c r="AQ279" s="33" t="str">
        <f>IF(คำตอบ1หลัก!A279="","",IF(TEXT(คำตอบ1หลัก!AP279,0)=TEXT(ข้อมูลเฉลยคำตอบ!$B$41,0),ข้อมูลเฉลยคำตอบ!$C$41,0))</f>
        <v/>
      </c>
      <c r="AR279" s="33" t="str">
        <f>IF(คำตอบ1หลัก!A279="","",IF(TEXT(คำตอบ1หลัก!AQ279,0)=TEXT(ข้อมูลเฉลยคำตอบ!$B$42,0),ข้อมูลเฉลยคำตอบ!$C$42,0))</f>
        <v/>
      </c>
      <c r="AS279" s="33" t="str">
        <f>IF(คำตอบ1หลัก!A279="","",IF(TEXT(คำตอบ1หลัก!AR279,0)=TEXT(ข้อมูลเฉลยคำตอบ!$B$43,0),ข้อมูลเฉลยคำตอบ!$C$43,0))</f>
        <v/>
      </c>
      <c r="AT279" s="33" t="str">
        <f>IF(คำตอบ1หลัก!A279="","",IF(TEXT(คำตอบ1หลัก!AS279,0)=TEXT(ข้อมูลเฉลยคำตอบ!$B$44,0),ข้อมูลเฉลยคำตอบ!$C$44,0))</f>
        <v/>
      </c>
      <c r="AU279" s="33" t="str">
        <f>IF(คำตอบ1หลัก!A279="","",IF(TEXT(คำตอบ1หลัก!AT279,0)=TEXT(ข้อมูลเฉลยคำตอบ!$B$45,0),ข้อมูลเฉลยคำตอบ!$C$45,0))</f>
        <v/>
      </c>
      <c r="AV279" s="33" t="str">
        <f>IF(คำตอบ1หลัก!A279="","",IF(TEXT(คำตอบ1หลัก!AU279,0)=TEXT(ข้อมูลเฉลยคำตอบ!$B$46,0),ข้อมูลเฉลยคำตอบ!$C$46,0))</f>
        <v/>
      </c>
      <c r="AW279" s="33" t="str">
        <f>IF(คำตอบ1หลัก!A279="","",IF(TEXT(คำตอบ1หลัก!AV279,0)=TEXT(ข้อมูลเฉลยคำตอบ!$B$47,0),ข้อมูลเฉลยคำตอบ!$C$47,0))</f>
        <v/>
      </c>
      <c r="AX279" s="33" t="str">
        <f>IF(คำตอบ1หลัก!A279="","",IF(TEXT(คำตอบ1หลัก!AW279,0)=TEXT(ข้อมูลเฉลยคำตอบ!$B$48,0),ข้อมูลเฉลยคำตอบ!$C$48,0))</f>
        <v/>
      </c>
      <c r="AY279" s="33" t="str">
        <f>IF(คำตอบ1หลัก!A279="","",IF(TEXT(คำตอบ1หลัก!AX279,0)=TEXT(ข้อมูลเฉลยคำตอบ!$B$49,0),ข้อมูลเฉลยคำตอบ!$C$49,0))</f>
        <v/>
      </c>
      <c r="AZ279" s="33" t="str">
        <f>IF(คำตอบ1หลัก!A279="","",IF(TEXT(คำตอบ1หลัก!AY279,0)=TEXT(ข้อมูลเฉลยคำตอบ!$B$50,0),ข้อมูลเฉลยคำตอบ!$C$50,0))</f>
        <v/>
      </c>
      <c r="BA279" s="33" t="str">
        <f>IF(คำตอบ1หลัก!A279="","",IF(TEXT(คำตอบ1หลัก!AZ279,0)=TEXT(ข้อมูลเฉลยคำตอบ!$B$51,0),ข้อมูลเฉลยคำตอบ!$C$51,0))</f>
        <v/>
      </c>
      <c r="BB279" s="33" t="str">
        <f>IF(คำตอบ1หลัก!A279="","",IF(TEXT(คำตอบ1หลัก!BA279,0)=TEXT(ข้อมูลเฉลยคำตอบ!$B$52,0),ข้อมูลเฉลยคำตอบ!$C$52,0))</f>
        <v/>
      </c>
      <c r="BC279" s="33" t="str">
        <f>IF(คำตอบ1หลัก!A279="","",IF(TEXT(คำตอบ1หลัก!BB279,0)=TEXT(ข้อมูลเฉลยคำตอบ!$B$53,0),ข้อมูลเฉลยคำตอบ!$C$53,0))</f>
        <v/>
      </c>
      <c r="BD279" s="33" t="str">
        <f>IF(คำตอบ1หลัก!A279="","",IF(TEXT(คำตอบ1หลัก!BC279,0)=TEXT(ข้อมูลเฉลยคำตอบ!$B$54,0),ข้อมูลเฉลยคำตอบ!$C$54,0))</f>
        <v/>
      </c>
      <c r="BE279" s="33" t="str">
        <f>IF(คำตอบ1หลัก!A279="","",IF(TEXT(คำตอบ1หลัก!BD279,0)=TEXT(ข้อมูลเฉลยคำตอบ!$B$55,0),ข้อมูลเฉลยคำตอบ!$C$55,0))</f>
        <v/>
      </c>
      <c r="BF279" s="33" t="str">
        <f>IF(คำตอบ1หลัก!A279="","",IF(TEXT(คำตอบ1หลัก!BE279,0)=TEXT(ข้อมูลเฉลยคำตอบ!$B$56,0),ข้อมูลเฉลยคำตอบ!$C$56,0))</f>
        <v/>
      </c>
      <c r="BG279" s="33" t="str">
        <f>IF(คำตอบ1หลัก!A279="","",IF(TEXT(คำตอบ1หลัก!BF279,0)=TEXT(ข้อมูลเฉลยคำตอบ!$B$57,0),ข้อมูลเฉลยคำตอบ!$C$57,0))</f>
        <v/>
      </c>
      <c r="BH279" s="33" t="str">
        <f>IF(คำตอบ1หลัก!A279="","",IF(TEXT(คำตอบ1หลัก!BG279,0)=TEXT(ข้อมูลเฉลยคำตอบ!$B$58,0),ข้อมูลเฉลยคำตอบ!$C$58,0))</f>
        <v/>
      </c>
      <c r="BI279" s="33" t="str">
        <f>IF(คำตอบ1หลัก!A279="","",IF(TEXT(คำตอบ1หลัก!BH279,0)=TEXT(ข้อมูลเฉลยคำตอบ!$B$59,0),ข้อมูลเฉลยคำตอบ!$C$59,0))</f>
        <v/>
      </c>
      <c r="BJ279" s="33" t="str">
        <f>IF(คำตอบ1หลัก!A279="","",IF(TEXT(คำตอบ1หลัก!BI279,0)=TEXT(ข้อมูลเฉลยคำตอบ!$B$60,0),ข้อมูลเฉลยคำตอบ!$C$60,0))</f>
        <v/>
      </c>
      <c r="BK279" s="33" t="str">
        <f>IF(คำตอบ1หลัก!A279="","",IF(TEXT(คำตอบ1หลัก!BJ279,0)=TEXT(ข้อมูลเฉลยคำตอบ!$B$61,0),ข้อมูลเฉลยคำตอบ!$C$61,0))</f>
        <v/>
      </c>
      <c r="BM279" s="18" t="str">
        <f t="shared" si="8"/>
        <v/>
      </c>
      <c r="BN279" s="38" t="str">
        <f t="shared" si="9"/>
        <v/>
      </c>
    </row>
    <row r="280" spans="1:66" ht="17.399999999999999" hidden="1" customHeight="1">
      <c r="A280" s="19">
        <v>279</v>
      </c>
      <c r="B280" s="3"/>
      <c r="C280" s="3"/>
      <c r="D280" s="33" t="str">
        <f>IF(คำตอบ1หลัก!A280="","",IF(TEXT(คำตอบ1หลัก!C280,0)=TEXT(ข้อมูลเฉลยคำตอบ!$B$2,0),ข้อมูลเฉลยคำตอบ!$C$2,0))</f>
        <v/>
      </c>
      <c r="E280" s="33" t="str">
        <f>IF(คำตอบ1หลัก!A280="","",IF(TEXT(คำตอบ1หลัก!D280,0)=TEXT(ข้อมูลเฉลยคำตอบ!$B$3,0),ข้อมูลเฉลยคำตอบ!$C$3,0))</f>
        <v/>
      </c>
      <c r="F280" s="33" t="str">
        <f>IF(คำตอบ1หลัก!A280="","",IF(TEXT(คำตอบ1หลัก!E280,0)=TEXT(ข้อมูลเฉลยคำตอบ!$B$4,0),ข้อมูลเฉลยคำตอบ!$C$4,0))</f>
        <v/>
      </c>
      <c r="G280" s="33" t="str">
        <f>IF(คำตอบ1หลัก!A280="","",IF(TEXT(คำตอบ1หลัก!F280,0)=TEXT(ข้อมูลเฉลยคำตอบ!$B$5,0),ข้อมูลเฉลยคำตอบ!$C$5,0))</f>
        <v/>
      </c>
      <c r="H280" s="33" t="str">
        <f>IF(คำตอบ1หลัก!A280="","",IF(TEXT(คำตอบ1หลัก!G280,0)=TEXT(ข้อมูลเฉลยคำตอบ!$B$6,0),ข้อมูลเฉลยคำตอบ!$C$6,0))</f>
        <v/>
      </c>
      <c r="I280" s="33" t="str">
        <f>IF(คำตอบ1หลัก!A280="","",IF(TEXT(คำตอบ1หลัก!H280,0)=TEXT(ข้อมูลเฉลยคำตอบ!$B$7,0),ข้อมูลเฉลยคำตอบ!$C$7,0))</f>
        <v/>
      </c>
      <c r="J280" s="33" t="str">
        <f>IF(คำตอบ1หลัก!A280="","",IF(TEXT(คำตอบ1หลัก!I280,0)=TEXT(ข้อมูลเฉลยคำตอบ!$B$8,0),ข้อมูลเฉลยคำตอบ!$C$8,0))</f>
        <v/>
      </c>
      <c r="K280" s="33" t="str">
        <f>IF(คำตอบ1หลัก!A280="","",IF(TEXT(คำตอบ1หลัก!J280,0)=TEXT(ข้อมูลเฉลยคำตอบ!$B$9,0),ข้อมูลเฉลยคำตอบ!$C$9,0))</f>
        <v/>
      </c>
      <c r="L280" s="33" t="str">
        <f>IF(คำตอบ1หลัก!A280="","",IF(TEXT(คำตอบ1หลัก!K280,0)=TEXT(ข้อมูลเฉลยคำตอบ!$B$10,0),ข้อมูลเฉลยคำตอบ!$C$10,0))</f>
        <v/>
      </c>
      <c r="M280" s="33" t="str">
        <f>IF(คำตอบ1หลัก!A280="","",IF(TEXT(คำตอบ1หลัก!L280,0)=TEXT(ข้อมูลเฉลยคำตอบ!$B$11,0),ข้อมูลเฉลยคำตอบ!$C$11,0))</f>
        <v/>
      </c>
      <c r="N280" s="33" t="str">
        <f>IF(คำตอบ1หลัก!A280="","",IF(TEXT(คำตอบ1หลัก!M280,0)=TEXT(ข้อมูลเฉลยคำตอบ!$B$12,0),ข้อมูลเฉลยคำตอบ!$C$12,0))</f>
        <v/>
      </c>
      <c r="O280" s="33" t="str">
        <f>IF(คำตอบ1หลัก!A280="","",IF(TEXT(คำตอบ1หลัก!N280,0)=TEXT(ข้อมูลเฉลยคำตอบ!$B$13,0),ข้อมูลเฉลยคำตอบ!$C$13,0))</f>
        <v/>
      </c>
      <c r="P280" s="33" t="str">
        <f>IF(คำตอบ1หลัก!A280="","",IF(TEXT(คำตอบ1หลัก!O280,0)=TEXT(ข้อมูลเฉลยคำตอบ!$B$14,0),ข้อมูลเฉลยคำตอบ!$C$14,0))</f>
        <v/>
      </c>
      <c r="Q280" s="33" t="str">
        <f>IF(คำตอบ1หลัก!A280="","",IF(TEXT(คำตอบ1หลัก!P280,0)=TEXT(ข้อมูลเฉลยคำตอบ!$B$15,0),ข้อมูลเฉลยคำตอบ!$C$15,0))</f>
        <v/>
      </c>
      <c r="R280" s="33" t="str">
        <f>IF(คำตอบ1หลัก!A280="","",IF(TEXT(คำตอบ1หลัก!Q280,0)=TEXT(ข้อมูลเฉลยคำตอบ!$B$16,0),ข้อมูลเฉลยคำตอบ!$C$16,0))</f>
        <v/>
      </c>
      <c r="S280" s="33" t="str">
        <f>IF(คำตอบ1หลัก!A280="","",IF(TEXT(คำตอบ1หลัก!R280,0)=TEXT(ข้อมูลเฉลยคำตอบ!$B$17,0),ข้อมูลเฉลยคำตอบ!$C$17,0))</f>
        <v/>
      </c>
      <c r="T280" s="33" t="str">
        <f>IF(คำตอบ1หลัก!A280="","",IF(TEXT(คำตอบ1หลัก!S280,0)=TEXT(ข้อมูลเฉลยคำตอบ!$B$18,0),ข้อมูลเฉลยคำตอบ!$C$18,0))</f>
        <v/>
      </c>
      <c r="U280" s="33" t="str">
        <f>IF(คำตอบ1หลัก!A280="","",IF(TEXT(คำตอบ1หลัก!T280,0)=TEXT(ข้อมูลเฉลยคำตอบ!$B$19,0),ข้อมูลเฉลยคำตอบ!$C$19,0))</f>
        <v/>
      </c>
      <c r="V280" s="33" t="str">
        <f>IF(คำตอบ1หลัก!A280="","",IF(TEXT(คำตอบ1หลัก!U280,0)=TEXT(ข้อมูลเฉลยคำตอบ!$B$20,0),ข้อมูลเฉลยคำตอบ!$C$20,0))</f>
        <v/>
      </c>
      <c r="W280" s="33" t="str">
        <f>IF(คำตอบ1หลัก!A280="","",IF(TEXT(คำตอบ1หลัก!V280,0)=TEXT(ข้อมูลเฉลยคำตอบ!$B$21,0),ข้อมูลเฉลยคำตอบ!$C$21,0))</f>
        <v/>
      </c>
      <c r="X280" s="33" t="str">
        <f>IF(คำตอบ1หลัก!A280="","",IF(TEXT(คำตอบ1หลัก!W280,0)=TEXT(ข้อมูลเฉลยคำตอบ!$B$22,0),ข้อมูลเฉลยคำตอบ!$C$22,0))</f>
        <v/>
      </c>
      <c r="Y280" s="33" t="str">
        <f>IF(คำตอบ1หลัก!A280="","",IF(TEXT(คำตอบ1หลัก!X280,0)=TEXT(ข้อมูลเฉลยคำตอบ!$B$23,0),ข้อมูลเฉลยคำตอบ!$C$23,0))</f>
        <v/>
      </c>
      <c r="Z280" s="33" t="str">
        <f>IF(คำตอบ1หลัก!A280="","",IF(TEXT(คำตอบ1หลัก!Y280,0)=TEXT(ข้อมูลเฉลยคำตอบ!$B$24,0),ข้อมูลเฉลยคำตอบ!$C$24,0))</f>
        <v/>
      </c>
      <c r="AA280" s="33" t="str">
        <f>IF(คำตอบ1หลัก!A280="","",IF(TEXT(คำตอบ1หลัก!Z280,0)=TEXT(ข้อมูลเฉลยคำตอบ!$B$25,0),ข้อมูลเฉลยคำตอบ!$C$25,0))</f>
        <v/>
      </c>
      <c r="AB280" s="33" t="str">
        <f>IF(คำตอบ1หลัก!A280="","",IF(TEXT(คำตอบ1หลัก!AA280,0)=TEXT(ข้อมูลเฉลยคำตอบ!$B$26,0),ข้อมูลเฉลยคำตอบ!$C$26,0))</f>
        <v/>
      </c>
      <c r="AC280" s="33" t="str">
        <f>IF(คำตอบ1หลัก!A280="","",IF(TEXT(คำตอบ1หลัก!AB280,0)=TEXT(ข้อมูลเฉลยคำตอบ!$B$27,0),ข้อมูลเฉลยคำตอบ!$C$27,0))</f>
        <v/>
      </c>
      <c r="AD280" s="33" t="str">
        <f>IF(คำตอบ1หลัก!A280="","",IF(TEXT(คำตอบ1หลัก!AC280,0)=TEXT(ข้อมูลเฉลยคำตอบ!$B$28,0),ข้อมูลเฉลยคำตอบ!$C$28,0))</f>
        <v/>
      </c>
      <c r="AE280" s="33" t="str">
        <f>IF(คำตอบ1หลัก!A280="","",IF(TEXT(คำตอบ1หลัก!AD280,0)=TEXT(ข้อมูลเฉลยคำตอบ!$B$29,0),ข้อมูลเฉลยคำตอบ!$C$29,0))</f>
        <v/>
      </c>
      <c r="AF280" s="33" t="str">
        <f>IF(คำตอบ1หลัก!A280="","",IF(TEXT(คำตอบ1หลัก!AE280,0)=TEXT(ข้อมูลเฉลยคำตอบ!$B$30,0),ข้อมูลเฉลยคำตอบ!$C$30,0))</f>
        <v/>
      </c>
      <c r="AG280" s="33" t="str">
        <f>IF(คำตอบ1หลัก!A280="","",IF(TEXT(คำตอบ1หลัก!AF280,0)=TEXT(ข้อมูลเฉลยคำตอบ!$B$31,0),ข้อมูลเฉลยคำตอบ!$C$31,0))</f>
        <v/>
      </c>
      <c r="AH280" s="33" t="str">
        <f>IF(คำตอบ1หลัก!A280="","",IF(TEXT(คำตอบ1หลัก!AG280,0)=TEXT(ข้อมูลเฉลยคำตอบ!$B$32,0),ข้อมูลเฉลยคำตอบ!$C$32,0))</f>
        <v/>
      </c>
      <c r="AI280" s="33" t="str">
        <f>IF(คำตอบ1หลัก!A280="","",IF(TEXT(คำตอบ1หลัก!AH280,0)=TEXT(ข้อมูลเฉลยคำตอบ!$B$33,0),ข้อมูลเฉลยคำตอบ!$C$33,0))</f>
        <v/>
      </c>
      <c r="AJ280" s="33" t="str">
        <f>IF(คำตอบ1หลัก!A280="","",IF(TEXT(คำตอบ1หลัก!AI280,0)=TEXT(ข้อมูลเฉลยคำตอบ!$B$34,0),ข้อมูลเฉลยคำตอบ!$C$34,0))</f>
        <v/>
      </c>
      <c r="AK280" s="33" t="str">
        <f>IF(คำตอบ1หลัก!A280="","",IF(TEXT(คำตอบ1หลัก!AJ280,0)=TEXT(ข้อมูลเฉลยคำตอบ!$B$35,0),ข้อมูลเฉลยคำตอบ!$C$35,0))</f>
        <v/>
      </c>
      <c r="AL280" s="33" t="str">
        <f>IF(คำตอบ1หลัก!A280="","",IF(TEXT(คำตอบ1หลัก!AK280,0)=TEXT(ข้อมูลเฉลยคำตอบ!$B$36,0),ข้อมูลเฉลยคำตอบ!$C$36,0))</f>
        <v/>
      </c>
      <c r="AM280" s="33" t="str">
        <f>IF(คำตอบ1หลัก!A280="","",IF(TEXT(คำตอบ1หลัก!AL280,0)=TEXT(ข้อมูลเฉลยคำตอบ!$B$37,0),ข้อมูลเฉลยคำตอบ!$C$37,0))</f>
        <v/>
      </c>
      <c r="AN280" s="33" t="str">
        <f>IF(คำตอบ1หลัก!A280="","",IF(TEXT(คำตอบ1หลัก!AM280,0)=TEXT(ข้อมูลเฉลยคำตอบ!$B$38,0),ข้อมูลเฉลยคำตอบ!$C$38,0))</f>
        <v/>
      </c>
      <c r="AO280" s="33" t="str">
        <f>IF(คำตอบ1หลัก!A280="","",IF(TEXT(คำตอบ1หลัก!AN280,0)=TEXT(ข้อมูลเฉลยคำตอบ!$B$39,0),ข้อมูลเฉลยคำตอบ!$C$39,0))</f>
        <v/>
      </c>
      <c r="AP280" s="33" t="str">
        <f>IF(คำตอบ1หลัก!A280="","",IF(TEXT(คำตอบ1หลัก!AO280,0)=TEXT(ข้อมูลเฉลยคำตอบ!$B$40,0),ข้อมูลเฉลยคำตอบ!$C$40,0))</f>
        <v/>
      </c>
      <c r="AQ280" s="33" t="str">
        <f>IF(คำตอบ1หลัก!A280="","",IF(TEXT(คำตอบ1หลัก!AP280,0)=TEXT(ข้อมูลเฉลยคำตอบ!$B$41,0),ข้อมูลเฉลยคำตอบ!$C$41,0))</f>
        <v/>
      </c>
      <c r="AR280" s="33" t="str">
        <f>IF(คำตอบ1หลัก!A280="","",IF(TEXT(คำตอบ1หลัก!AQ280,0)=TEXT(ข้อมูลเฉลยคำตอบ!$B$42,0),ข้อมูลเฉลยคำตอบ!$C$42,0))</f>
        <v/>
      </c>
      <c r="AS280" s="33" t="str">
        <f>IF(คำตอบ1หลัก!A280="","",IF(TEXT(คำตอบ1หลัก!AR280,0)=TEXT(ข้อมูลเฉลยคำตอบ!$B$43,0),ข้อมูลเฉลยคำตอบ!$C$43,0))</f>
        <v/>
      </c>
      <c r="AT280" s="33" t="str">
        <f>IF(คำตอบ1หลัก!A280="","",IF(TEXT(คำตอบ1หลัก!AS280,0)=TEXT(ข้อมูลเฉลยคำตอบ!$B$44,0),ข้อมูลเฉลยคำตอบ!$C$44,0))</f>
        <v/>
      </c>
      <c r="AU280" s="33" t="str">
        <f>IF(คำตอบ1หลัก!A280="","",IF(TEXT(คำตอบ1หลัก!AT280,0)=TEXT(ข้อมูลเฉลยคำตอบ!$B$45,0),ข้อมูลเฉลยคำตอบ!$C$45,0))</f>
        <v/>
      </c>
      <c r="AV280" s="33" t="str">
        <f>IF(คำตอบ1หลัก!A280="","",IF(TEXT(คำตอบ1หลัก!AU280,0)=TEXT(ข้อมูลเฉลยคำตอบ!$B$46,0),ข้อมูลเฉลยคำตอบ!$C$46,0))</f>
        <v/>
      </c>
      <c r="AW280" s="33" t="str">
        <f>IF(คำตอบ1หลัก!A280="","",IF(TEXT(คำตอบ1หลัก!AV280,0)=TEXT(ข้อมูลเฉลยคำตอบ!$B$47,0),ข้อมูลเฉลยคำตอบ!$C$47,0))</f>
        <v/>
      </c>
      <c r="AX280" s="33" t="str">
        <f>IF(คำตอบ1หลัก!A280="","",IF(TEXT(คำตอบ1หลัก!AW280,0)=TEXT(ข้อมูลเฉลยคำตอบ!$B$48,0),ข้อมูลเฉลยคำตอบ!$C$48,0))</f>
        <v/>
      </c>
      <c r="AY280" s="33" t="str">
        <f>IF(คำตอบ1หลัก!A280="","",IF(TEXT(คำตอบ1หลัก!AX280,0)=TEXT(ข้อมูลเฉลยคำตอบ!$B$49,0),ข้อมูลเฉลยคำตอบ!$C$49,0))</f>
        <v/>
      </c>
      <c r="AZ280" s="33" t="str">
        <f>IF(คำตอบ1หลัก!A280="","",IF(TEXT(คำตอบ1หลัก!AY280,0)=TEXT(ข้อมูลเฉลยคำตอบ!$B$50,0),ข้อมูลเฉลยคำตอบ!$C$50,0))</f>
        <v/>
      </c>
      <c r="BA280" s="33" t="str">
        <f>IF(คำตอบ1หลัก!A280="","",IF(TEXT(คำตอบ1หลัก!AZ280,0)=TEXT(ข้อมูลเฉลยคำตอบ!$B$51,0),ข้อมูลเฉลยคำตอบ!$C$51,0))</f>
        <v/>
      </c>
      <c r="BB280" s="33" t="str">
        <f>IF(คำตอบ1หลัก!A280="","",IF(TEXT(คำตอบ1หลัก!BA280,0)=TEXT(ข้อมูลเฉลยคำตอบ!$B$52,0),ข้อมูลเฉลยคำตอบ!$C$52,0))</f>
        <v/>
      </c>
      <c r="BC280" s="33" t="str">
        <f>IF(คำตอบ1หลัก!A280="","",IF(TEXT(คำตอบ1หลัก!BB280,0)=TEXT(ข้อมูลเฉลยคำตอบ!$B$53,0),ข้อมูลเฉลยคำตอบ!$C$53,0))</f>
        <v/>
      </c>
      <c r="BD280" s="33" t="str">
        <f>IF(คำตอบ1หลัก!A280="","",IF(TEXT(คำตอบ1หลัก!BC280,0)=TEXT(ข้อมูลเฉลยคำตอบ!$B$54,0),ข้อมูลเฉลยคำตอบ!$C$54,0))</f>
        <v/>
      </c>
      <c r="BE280" s="33" t="str">
        <f>IF(คำตอบ1หลัก!A280="","",IF(TEXT(คำตอบ1หลัก!BD280,0)=TEXT(ข้อมูลเฉลยคำตอบ!$B$55,0),ข้อมูลเฉลยคำตอบ!$C$55,0))</f>
        <v/>
      </c>
      <c r="BF280" s="33" t="str">
        <f>IF(คำตอบ1หลัก!A280="","",IF(TEXT(คำตอบ1หลัก!BE280,0)=TEXT(ข้อมูลเฉลยคำตอบ!$B$56,0),ข้อมูลเฉลยคำตอบ!$C$56,0))</f>
        <v/>
      </c>
      <c r="BG280" s="33" t="str">
        <f>IF(คำตอบ1หลัก!A280="","",IF(TEXT(คำตอบ1หลัก!BF280,0)=TEXT(ข้อมูลเฉลยคำตอบ!$B$57,0),ข้อมูลเฉลยคำตอบ!$C$57,0))</f>
        <v/>
      </c>
      <c r="BH280" s="33" t="str">
        <f>IF(คำตอบ1หลัก!A280="","",IF(TEXT(คำตอบ1หลัก!BG280,0)=TEXT(ข้อมูลเฉลยคำตอบ!$B$58,0),ข้อมูลเฉลยคำตอบ!$C$58,0))</f>
        <v/>
      </c>
      <c r="BI280" s="33" t="str">
        <f>IF(คำตอบ1หลัก!A280="","",IF(TEXT(คำตอบ1หลัก!BH280,0)=TEXT(ข้อมูลเฉลยคำตอบ!$B$59,0),ข้อมูลเฉลยคำตอบ!$C$59,0))</f>
        <v/>
      </c>
      <c r="BJ280" s="33" t="str">
        <f>IF(คำตอบ1หลัก!A280="","",IF(TEXT(คำตอบ1หลัก!BI280,0)=TEXT(ข้อมูลเฉลยคำตอบ!$B$60,0),ข้อมูลเฉลยคำตอบ!$C$60,0))</f>
        <v/>
      </c>
      <c r="BK280" s="33" t="str">
        <f>IF(คำตอบ1หลัก!A280="","",IF(TEXT(คำตอบ1หลัก!BJ280,0)=TEXT(ข้อมูลเฉลยคำตอบ!$B$61,0),ข้อมูลเฉลยคำตอบ!$C$61,0))</f>
        <v/>
      </c>
      <c r="BM280" s="18" t="str">
        <f t="shared" si="8"/>
        <v/>
      </c>
      <c r="BN280" s="38" t="str">
        <f t="shared" si="9"/>
        <v/>
      </c>
    </row>
    <row r="281" spans="1:66" ht="17.399999999999999" hidden="1" customHeight="1">
      <c r="A281" s="19">
        <v>280</v>
      </c>
      <c r="B281" s="3"/>
      <c r="C281" s="3"/>
      <c r="D281" s="33" t="str">
        <f>IF(คำตอบ1หลัก!A281="","",IF(TEXT(คำตอบ1หลัก!C281,0)=TEXT(ข้อมูลเฉลยคำตอบ!$B$2,0),ข้อมูลเฉลยคำตอบ!$C$2,0))</f>
        <v/>
      </c>
      <c r="E281" s="33" t="str">
        <f>IF(คำตอบ1หลัก!A281="","",IF(TEXT(คำตอบ1หลัก!D281,0)=TEXT(ข้อมูลเฉลยคำตอบ!$B$3,0),ข้อมูลเฉลยคำตอบ!$C$3,0))</f>
        <v/>
      </c>
      <c r="F281" s="33" t="str">
        <f>IF(คำตอบ1หลัก!A281="","",IF(TEXT(คำตอบ1หลัก!E281,0)=TEXT(ข้อมูลเฉลยคำตอบ!$B$4,0),ข้อมูลเฉลยคำตอบ!$C$4,0))</f>
        <v/>
      </c>
      <c r="G281" s="33" t="str">
        <f>IF(คำตอบ1หลัก!A281="","",IF(TEXT(คำตอบ1หลัก!F281,0)=TEXT(ข้อมูลเฉลยคำตอบ!$B$5,0),ข้อมูลเฉลยคำตอบ!$C$5,0))</f>
        <v/>
      </c>
      <c r="H281" s="33" t="str">
        <f>IF(คำตอบ1หลัก!A281="","",IF(TEXT(คำตอบ1หลัก!G281,0)=TEXT(ข้อมูลเฉลยคำตอบ!$B$6,0),ข้อมูลเฉลยคำตอบ!$C$6,0))</f>
        <v/>
      </c>
      <c r="I281" s="33" t="str">
        <f>IF(คำตอบ1หลัก!A281="","",IF(TEXT(คำตอบ1หลัก!H281,0)=TEXT(ข้อมูลเฉลยคำตอบ!$B$7,0),ข้อมูลเฉลยคำตอบ!$C$7,0))</f>
        <v/>
      </c>
      <c r="J281" s="33" t="str">
        <f>IF(คำตอบ1หลัก!A281="","",IF(TEXT(คำตอบ1หลัก!I281,0)=TEXT(ข้อมูลเฉลยคำตอบ!$B$8,0),ข้อมูลเฉลยคำตอบ!$C$8,0))</f>
        <v/>
      </c>
      <c r="K281" s="33" t="str">
        <f>IF(คำตอบ1หลัก!A281="","",IF(TEXT(คำตอบ1หลัก!J281,0)=TEXT(ข้อมูลเฉลยคำตอบ!$B$9,0),ข้อมูลเฉลยคำตอบ!$C$9,0))</f>
        <v/>
      </c>
      <c r="L281" s="33" t="str">
        <f>IF(คำตอบ1หลัก!A281="","",IF(TEXT(คำตอบ1หลัก!K281,0)=TEXT(ข้อมูลเฉลยคำตอบ!$B$10,0),ข้อมูลเฉลยคำตอบ!$C$10,0))</f>
        <v/>
      </c>
      <c r="M281" s="33" t="str">
        <f>IF(คำตอบ1หลัก!A281="","",IF(TEXT(คำตอบ1หลัก!L281,0)=TEXT(ข้อมูลเฉลยคำตอบ!$B$11,0),ข้อมูลเฉลยคำตอบ!$C$11,0))</f>
        <v/>
      </c>
      <c r="N281" s="33" t="str">
        <f>IF(คำตอบ1หลัก!A281="","",IF(TEXT(คำตอบ1หลัก!M281,0)=TEXT(ข้อมูลเฉลยคำตอบ!$B$12,0),ข้อมูลเฉลยคำตอบ!$C$12,0))</f>
        <v/>
      </c>
      <c r="O281" s="33" t="str">
        <f>IF(คำตอบ1หลัก!A281="","",IF(TEXT(คำตอบ1หลัก!N281,0)=TEXT(ข้อมูลเฉลยคำตอบ!$B$13,0),ข้อมูลเฉลยคำตอบ!$C$13,0))</f>
        <v/>
      </c>
      <c r="P281" s="33" t="str">
        <f>IF(คำตอบ1หลัก!A281="","",IF(TEXT(คำตอบ1หลัก!O281,0)=TEXT(ข้อมูลเฉลยคำตอบ!$B$14,0),ข้อมูลเฉลยคำตอบ!$C$14,0))</f>
        <v/>
      </c>
      <c r="Q281" s="33" t="str">
        <f>IF(คำตอบ1หลัก!A281="","",IF(TEXT(คำตอบ1หลัก!P281,0)=TEXT(ข้อมูลเฉลยคำตอบ!$B$15,0),ข้อมูลเฉลยคำตอบ!$C$15,0))</f>
        <v/>
      </c>
      <c r="R281" s="33" t="str">
        <f>IF(คำตอบ1หลัก!A281="","",IF(TEXT(คำตอบ1หลัก!Q281,0)=TEXT(ข้อมูลเฉลยคำตอบ!$B$16,0),ข้อมูลเฉลยคำตอบ!$C$16,0))</f>
        <v/>
      </c>
      <c r="S281" s="33" t="str">
        <f>IF(คำตอบ1หลัก!A281="","",IF(TEXT(คำตอบ1หลัก!R281,0)=TEXT(ข้อมูลเฉลยคำตอบ!$B$17,0),ข้อมูลเฉลยคำตอบ!$C$17,0))</f>
        <v/>
      </c>
      <c r="T281" s="33" t="str">
        <f>IF(คำตอบ1หลัก!A281="","",IF(TEXT(คำตอบ1หลัก!S281,0)=TEXT(ข้อมูลเฉลยคำตอบ!$B$18,0),ข้อมูลเฉลยคำตอบ!$C$18,0))</f>
        <v/>
      </c>
      <c r="U281" s="33" t="str">
        <f>IF(คำตอบ1หลัก!A281="","",IF(TEXT(คำตอบ1หลัก!T281,0)=TEXT(ข้อมูลเฉลยคำตอบ!$B$19,0),ข้อมูลเฉลยคำตอบ!$C$19,0))</f>
        <v/>
      </c>
      <c r="V281" s="33" t="str">
        <f>IF(คำตอบ1หลัก!A281="","",IF(TEXT(คำตอบ1หลัก!U281,0)=TEXT(ข้อมูลเฉลยคำตอบ!$B$20,0),ข้อมูลเฉลยคำตอบ!$C$20,0))</f>
        <v/>
      </c>
      <c r="W281" s="33" t="str">
        <f>IF(คำตอบ1หลัก!A281="","",IF(TEXT(คำตอบ1หลัก!V281,0)=TEXT(ข้อมูลเฉลยคำตอบ!$B$21,0),ข้อมูลเฉลยคำตอบ!$C$21,0))</f>
        <v/>
      </c>
      <c r="X281" s="33" t="str">
        <f>IF(คำตอบ1หลัก!A281="","",IF(TEXT(คำตอบ1หลัก!W281,0)=TEXT(ข้อมูลเฉลยคำตอบ!$B$22,0),ข้อมูลเฉลยคำตอบ!$C$22,0))</f>
        <v/>
      </c>
      <c r="Y281" s="33" t="str">
        <f>IF(คำตอบ1หลัก!A281="","",IF(TEXT(คำตอบ1หลัก!X281,0)=TEXT(ข้อมูลเฉลยคำตอบ!$B$23,0),ข้อมูลเฉลยคำตอบ!$C$23,0))</f>
        <v/>
      </c>
      <c r="Z281" s="33" t="str">
        <f>IF(คำตอบ1หลัก!A281="","",IF(TEXT(คำตอบ1หลัก!Y281,0)=TEXT(ข้อมูลเฉลยคำตอบ!$B$24,0),ข้อมูลเฉลยคำตอบ!$C$24,0))</f>
        <v/>
      </c>
      <c r="AA281" s="33" t="str">
        <f>IF(คำตอบ1หลัก!A281="","",IF(TEXT(คำตอบ1หลัก!Z281,0)=TEXT(ข้อมูลเฉลยคำตอบ!$B$25,0),ข้อมูลเฉลยคำตอบ!$C$25,0))</f>
        <v/>
      </c>
      <c r="AB281" s="33" t="str">
        <f>IF(คำตอบ1หลัก!A281="","",IF(TEXT(คำตอบ1หลัก!AA281,0)=TEXT(ข้อมูลเฉลยคำตอบ!$B$26,0),ข้อมูลเฉลยคำตอบ!$C$26,0))</f>
        <v/>
      </c>
      <c r="AC281" s="33" t="str">
        <f>IF(คำตอบ1หลัก!A281="","",IF(TEXT(คำตอบ1หลัก!AB281,0)=TEXT(ข้อมูลเฉลยคำตอบ!$B$27,0),ข้อมูลเฉลยคำตอบ!$C$27,0))</f>
        <v/>
      </c>
      <c r="AD281" s="33" t="str">
        <f>IF(คำตอบ1หลัก!A281="","",IF(TEXT(คำตอบ1หลัก!AC281,0)=TEXT(ข้อมูลเฉลยคำตอบ!$B$28,0),ข้อมูลเฉลยคำตอบ!$C$28,0))</f>
        <v/>
      </c>
      <c r="AE281" s="33" t="str">
        <f>IF(คำตอบ1หลัก!A281="","",IF(TEXT(คำตอบ1หลัก!AD281,0)=TEXT(ข้อมูลเฉลยคำตอบ!$B$29,0),ข้อมูลเฉลยคำตอบ!$C$29,0))</f>
        <v/>
      </c>
      <c r="AF281" s="33" t="str">
        <f>IF(คำตอบ1หลัก!A281="","",IF(TEXT(คำตอบ1หลัก!AE281,0)=TEXT(ข้อมูลเฉลยคำตอบ!$B$30,0),ข้อมูลเฉลยคำตอบ!$C$30,0))</f>
        <v/>
      </c>
      <c r="AG281" s="33" t="str">
        <f>IF(คำตอบ1หลัก!A281="","",IF(TEXT(คำตอบ1หลัก!AF281,0)=TEXT(ข้อมูลเฉลยคำตอบ!$B$31,0),ข้อมูลเฉลยคำตอบ!$C$31,0))</f>
        <v/>
      </c>
      <c r="AH281" s="33" t="str">
        <f>IF(คำตอบ1หลัก!A281="","",IF(TEXT(คำตอบ1หลัก!AG281,0)=TEXT(ข้อมูลเฉลยคำตอบ!$B$32,0),ข้อมูลเฉลยคำตอบ!$C$32,0))</f>
        <v/>
      </c>
      <c r="AI281" s="33" t="str">
        <f>IF(คำตอบ1หลัก!A281="","",IF(TEXT(คำตอบ1หลัก!AH281,0)=TEXT(ข้อมูลเฉลยคำตอบ!$B$33,0),ข้อมูลเฉลยคำตอบ!$C$33,0))</f>
        <v/>
      </c>
      <c r="AJ281" s="33" t="str">
        <f>IF(คำตอบ1หลัก!A281="","",IF(TEXT(คำตอบ1หลัก!AI281,0)=TEXT(ข้อมูลเฉลยคำตอบ!$B$34,0),ข้อมูลเฉลยคำตอบ!$C$34,0))</f>
        <v/>
      </c>
      <c r="AK281" s="33" t="str">
        <f>IF(คำตอบ1หลัก!A281="","",IF(TEXT(คำตอบ1หลัก!AJ281,0)=TEXT(ข้อมูลเฉลยคำตอบ!$B$35,0),ข้อมูลเฉลยคำตอบ!$C$35,0))</f>
        <v/>
      </c>
      <c r="AL281" s="33" t="str">
        <f>IF(คำตอบ1หลัก!A281="","",IF(TEXT(คำตอบ1หลัก!AK281,0)=TEXT(ข้อมูลเฉลยคำตอบ!$B$36,0),ข้อมูลเฉลยคำตอบ!$C$36,0))</f>
        <v/>
      </c>
      <c r="AM281" s="33" t="str">
        <f>IF(คำตอบ1หลัก!A281="","",IF(TEXT(คำตอบ1หลัก!AL281,0)=TEXT(ข้อมูลเฉลยคำตอบ!$B$37,0),ข้อมูลเฉลยคำตอบ!$C$37,0))</f>
        <v/>
      </c>
      <c r="AN281" s="33" t="str">
        <f>IF(คำตอบ1หลัก!A281="","",IF(TEXT(คำตอบ1หลัก!AM281,0)=TEXT(ข้อมูลเฉลยคำตอบ!$B$38,0),ข้อมูลเฉลยคำตอบ!$C$38,0))</f>
        <v/>
      </c>
      <c r="AO281" s="33" t="str">
        <f>IF(คำตอบ1หลัก!A281="","",IF(TEXT(คำตอบ1หลัก!AN281,0)=TEXT(ข้อมูลเฉลยคำตอบ!$B$39,0),ข้อมูลเฉลยคำตอบ!$C$39,0))</f>
        <v/>
      </c>
      <c r="AP281" s="33" t="str">
        <f>IF(คำตอบ1หลัก!A281="","",IF(TEXT(คำตอบ1หลัก!AO281,0)=TEXT(ข้อมูลเฉลยคำตอบ!$B$40,0),ข้อมูลเฉลยคำตอบ!$C$40,0))</f>
        <v/>
      </c>
      <c r="AQ281" s="33" t="str">
        <f>IF(คำตอบ1หลัก!A281="","",IF(TEXT(คำตอบ1หลัก!AP281,0)=TEXT(ข้อมูลเฉลยคำตอบ!$B$41,0),ข้อมูลเฉลยคำตอบ!$C$41,0))</f>
        <v/>
      </c>
      <c r="AR281" s="33" t="str">
        <f>IF(คำตอบ1หลัก!A281="","",IF(TEXT(คำตอบ1หลัก!AQ281,0)=TEXT(ข้อมูลเฉลยคำตอบ!$B$42,0),ข้อมูลเฉลยคำตอบ!$C$42,0))</f>
        <v/>
      </c>
      <c r="AS281" s="33" t="str">
        <f>IF(คำตอบ1หลัก!A281="","",IF(TEXT(คำตอบ1หลัก!AR281,0)=TEXT(ข้อมูลเฉลยคำตอบ!$B$43,0),ข้อมูลเฉลยคำตอบ!$C$43,0))</f>
        <v/>
      </c>
      <c r="AT281" s="33" t="str">
        <f>IF(คำตอบ1หลัก!A281="","",IF(TEXT(คำตอบ1หลัก!AS281,0)=TEXT(ข้อมูลเฉลยคำตอบ!$B$44,0),ข้อมูลเฉลยคำตอบ!$C$44,0))</f>
        <v/>
      </c>
      <c r="AU281" s="33" t="str">
        <f>IF(คำตอบ1หลัก!A281="","",IF(TEXT(คำตอบ1หลัก!AT281,0)=TEXT(ข้อมูลเฉลยคำตอบ!$B$45,0),ข้อมูลเฉลยคำตอบ!$C$45,0))</f>
        <v/>
      </c>
      <c r="AV281" s="33" t="str">
        <f>IF(คำตอบ1หลัก!A281="","",IF(TEXT(คำตอบ1หลัก!AU281,0)=TEXT(ข้อมูลเฉลยคำตอบ!$B$46,0),ข้อมูลเฉลยคำตอบ!$C$46,0))</f>
        <v/>
      </c>
      <c r="AW281" s="33" t="str">
        <f>IF(คำตอบ1หลัก!A281="","",IF(TEXT(คำตอบ1หลัก!AV281,0)=TEXT(ข้อมูลเฉลยคำตอบ!$B$47,0),ข้อมูลเฉลยคำตอบ!$C$47,0))</f>
        <v/>
      </c>
      <c r="AX281" s="33" t="str">
        <f>IF(คำตอบ1หลัก!A281="","",IF(TEXT(คำตอบ1หลัก!AW281,0)=TEXT(ข้อมูลเฉลยคำตอบ!$B$48,0),ข้อมูลเฉลยคำตอบ!$C$48,0))</f>
        <v/>
      </c>
      <c r="AY281" s="33" t="str">
        <f>IF(คำตอบ1หลัก!A281="","",IF(TEXT(คำตอบ1หลัก!AX281,0)=TEXT(ข้อมูลเฉลยคำตอบ!$B$49,0),ข้อมูลเฉลยคำตอบ!$C$49,0))</f>
        <v/>
      </c>
      <c r="AZ281" s="33" t="str">
        <f>IF(คำตอบ1หลัก!A281="","",IF(TEXT(คำตอบ1หลัก!AY281,0)=TEXT(ข้อมูลเฉลยคำตอบ!$B$50,0),ข้อมูลเฉลยคำตอบ!$C$50,0))</f>
        <v/>
      </c>
      <c r="BA281" s="33" t="str">
        <f>IF(คำตอบ1หลัก!A281="","",IF(TEXT(คำตอบ1หลัก!AZ281,0)=TEXT(ข้อมูลเฉลยคำตอบ!$B$51,0),ข้อมูลเฉลยคำตอบ!$C$51,0))</f>
        <v/>
      </c>
      <c r="BB281" s="33" t="str">
        <f>IF(คำตอบ1หลัก!A281="","",IF(TEXT(คำตอบ1หลัก!BA281,0)=TEXT(ข้อมูลเฉลยคำตอบ!$B$52,0),ข้อมูลเฉลยคำตอบ!$C$52,0))</f>
        <v/>
      </c>
      <c r="BC281" s="33" t="str">
        <f>IF(คำตอบ1หลัก!A281="","",IF(TEXT(คำตอบ1หลัก!BB281,0)=TEXT(ข้อมูลเฉลยคำตอบ!$B$53,0),ข้อมูลเฉลยคำตอบ!$C$53,0))</f>
        <v/>
      </c>
      <c r="BD281" s="33" t="str">
        <f>IF(คำตอบ1หลัก!A281="","",IF(TEXT(คำตอบ1หลัก!BC281,0)=TEXT(ข้อมูลเฉลยคำตอบ!$B$54,0),ข้อมูลเฉลยคำตอบ!$C$54,0))</f>
        <v/>
      </c>
      <c r="BE281" s="33" t="str">
        <f>IF(คำตอบ1หลัก!A281="","",IF(TEXT(คำตอบ1หลัก!BD281,0)=TEXT(ข้อมูลเฉลยคำตอบ!$B$55,0),ข้อมูลเฉลยคำตอบ!$C$55,0))</f>
        <v/>
      </c>
      <c r="BF281" s="33" t="str">
        <f>IF(คำตอบ1หลัก!A281="","",IF(TEXT(คำตอบ1หลัก!BE281,0)=TEXT(ข้อมูลเฉลยคำตอบ!$B$56,0),ข้อมูลเฉลยคำตอบ!$C$56,0))</f>
        <v/>
      </c>
      <c r="BG281" s="33" t="str">
        <f>IF(คำตอบ1หลัก!A281="","",IF(TEXT(คำตอบ1หลัก!BF281,0)=TEXT(ข้อมูลเฉลยคำตอบ!$B$57,0),ข้อมูลเฉลยคำตอบ!$C$57,0))</f>
        <v/>
      </c>
      <c r="BH281" s="33" t="str">
        <f>IF(คำตอบ1หลัก!A281="","",IF(TEXT(คำตอบ1หลัก!BG281,0)=TEXT(ข้อมูลเฉลยคำตอบ!$B$58,0),ข้อมูลเฉลยคำตอบ!$C$58,0))</f>
        <v/>
      </c>
      <c r="BI281" s="33" t="str">
        <f>IF(คำตอบ1หลัก!A281="","",IF(TEXT(คำตอบ1หลัก!BH281,0)=TEXT(ข้อมูลเฉลยคำตอบ!$B$59,0),ข้อมูลเฉลยคำตอบ!$C$59,0))</f>
        <v/>
      </c>
      <c r="BJ281" s="33" t="str">
        <f>IF(คำตอบ1หลัก!A281="","",IF(TEXT(คำตอบ1หลัก!BI281,0)=TEXT(ข้อมูลเฉลยคำตอบ!$B$60,0),ข้อมูลเฉลยคำตอบ!$C$60,0))</f>
        <v/>
      </c>
      <c r="BK281" s="33" t="str">
        <f>IF(คำตอบ1หลัก!A281="","",IF(TEXT(คำตอบ1หลัก!BJ281,0)=TEXT(ข้อมูลเฉลยคำตอบ!$B$61,0),ข้อมูลเฉลยคำตอบ!$C$61,0))</f>
        <v/>
      </c>
      <c r="BM281" s="18" t="str">
        <f t="shared" si="8"/>
        <v/>
      </c>
      <c r="BN281" s="38" t="str">
        <f t="shared" si="9"/>
        <v/>
      </c>
    </row>
    <row r="282" spans="1:66" ht="17.399999999999999" hidden="1" customHeight="1">
      <c r="A282" s="19">
        <v>281</v>
      </c>
      <c r="B282" s="3"/>
      <c r="C282" s="3"/>
      <c r="D282" s="33" t="str">
        <f>IF(คำตอบ1หลัก!A282="","",IF(TEXT(คำตอบ1หลัก!C282,0)=TEXT(ข้อมูลเฉลยคำตอบ!$B$2,0),ข้อมูลเฉลยคำตอบ!$C$2,0))</f>
        <v/>
      </c>
      <c r="E282" s="33" t="str">
        <f>IF(คำตอบ1หลัก!A282="","",IF(TEXT(คำตอบ1หลัก!D282,0)=TEXT(ข้อมูลเฉลยคำตอบ!$B$3,0),ข้อมูลเฉลยคำตอบ!$C$3,0))</f>
        <v/>
      </c>
      <c r="F282" s="33" t="str">
        <f>IF(คำตอบ1หลัก!A282="","",IF(TEXT(คำตอบ1หลัก!E282,0)=TEXT(ข้อมูลเฉลยคำตอบ!$B$4,0),ข้อมูลเฉลยคำตอบ!$C$4,0))</f>
        <v/>
      </c>
      <c r="G282" s="33" t="str">
        <f>IF(คำตอบ1หลัก!A282="","",IF(TEXT(คำตอบ1หลัก!F282,0)=TEXT(ข้อมูลเฉลยคำตอบ!$B$5,0),ข้อมูลเฉลยคำตอบ!$C$5,0))</f>
        <v/>
      </c>
      <c r="H282" s="33" t="str">
        <f>IF(คำตอบ1หลัก!A282="","",IF(TEXT(คำตอบ1หลัก!G282,0)=TEXT(ข้อมูลเฉลยคำตอบ!$B$6,0),ข้อมูลเฉลยคำตอบ!$C$6,0))</f>
        <v/>
      </c>
      <c r="I282" s="33" t="str">
        <f>IF(คำตอบ1หลัก!A282="","",IF(TEXT(คำตอบ1หลัก!H282,0)=TEXT(ข้อมูลเฉลยคำตอบ!$B$7,0),ข้อมูลเฉลยคำตอบ!$C$7,0))</f>
        <v/>
      </c>
      <c r="J282" s="33" t="str">
        <f>IF(คำตอบ1หลัก!A282="","",IF(TEXT(คำตอบ1หลัก!I282,0)=TEXT(ข้อมูลเฉลยคำตอบ!$B$8,0),ข้อมูลเฉลยคำตอบ!$C$8,0))</f>
        <v/>
      </c>
      <c r="K282" s="33" t="str">
        <f>IF(คำตอบ1หลัก!A282="","",IF(TEXT(คำตอบ1หลัก!J282,0)=TEXT(ข้อมูลเฉลยคำตอบ!$B$9,0),ข้อมูลเฉลยคำตอบ!$C$9,0))</f>
        <v/>
      </c>
      <c r="L282" s="33" t="str">
        <f>IF(คำตอบ1หลัก!A282="","",IF(TEXT(คำตอบ1หลัก!K282,0)=TEXT(ข้อมูลเฉลยคำตอบ!$B$10,0),ข้อมูลเฉลยคำตอบ!$C$10,0))</f>
        <v/>
      </c>
      <c r="M282" s="33" t="str">
        <f>IF(คำตอบ1หลัก!A282="","",IF(TEXT(คำตอบ1หลัก!L282,0)=TEXT(ข้อมูลเฉลยคำตอบ!$B$11,0),ข้อมูลเฉลยคำตอบ!$C$11,0))</f>
        <v/>
      </c>
      <c r="N282" s="33" t="str">
        <f>IF(คำตอบ1หลัก!A282="","",IF(TEXT(คำตอบ1หลัก!M282,0)=TEXT(ข้อมูลเฉลยคำตอบ!$B$12,0),ข้อมูลเฉลยคำตอบ!$C$12,0))</f>
        <v/>
      </c>
      <c r="O282" s="33" t="str">
        <f>IF(คำตอบ1หลัก!A282="","",IF(TEXT(คำตอบ1หลัก!N282,0)=TEXT(ข้อมูลเฉลยคำตอบ!$B$13,0),ข้อมูลเฉลยคำตอบ!$C$13,0))</f>
        <v/>
      </c>
      <c r="P282" s="33" t="str">
        <f>IF(คำตอบ1หลัก!A282="","",IF(TEXT(คำตอบ1หลัก!O282,0)=TEXT(ข้อมูลเฉลยคำตอบ!$B$14,0),ข้อมูลเฉลยคำตอบ!$C$14,0))</f>
        <v/>
      </c>
      <c r="Q282" s="33" t="str">
        <f>IF(คำตอบ1หลัก!A282="","",IF(TEXT(คำตอบ1หลัก!P282,0)=TEXT(ข้อมูลเฉลยคำตอบ!$B$15,0),ข้อมูลเฉลยคำตอบ!$C$15,0))</f>
        <v/>
      </c>
      <c r="R282" s="33" t="str">
        <f>IF(คำตอบ1หลัก!A282="","",IF(TEXT(คำตอบ1หลัก!Q282,0)=TEXT(ข้อมูลเฉลยคำตอบ!$B$16,0),ข้อมูลเฉลยคำตอบ!$C$16,0))</f>
        <v/>
      </c>
      <c r="S282" s="33" t="str">
        <f>IF(คำตอบ1หลัก!A282="","",IF(TEXT(คำตอบ1หลัก!R282,0)=TEXT(ข้อมูลเฉลยคำตอบ!$B$17,0),ข้อมูลเฉลยคำตอบ!$C$17,0))</f>
        <v/>
      </c>
      <c r="T282" s="33" t="str">
        <f>IF(คำตอบ1หลัก!A282="","",IF(TEXT(คำตอบ1หลัก!S282,0)=TEXT(ข้อมูลเฉลยคำตอบ!$B$18,0),ข้อมูลเฉลยคำตอบ!$C$18,0))</f>
        <v/>
      </c>
      <c r="U282" s="33" t="str">
        <f>IF(คำตอบ1หลัก!A282="","",IF(TEXT(คำตอบ1หลัก!T282,0)=TEXT(ข้อมูลเฉลยคำตอบ!$B$19,0),ข้อมูลเฉลยคำตอบ!$C$19,0))</f>
        <v/>
      </c>
      <c r="V282" s="33" t="str">
        <f>IF(คำตอบ1หลัก!A282="","",IF(TEXT(คำตอบ1หลัก!U282,0)=TEXT(ข้อมูลเฉลยคำตอบ!$B$20,0),ข้อมูลเฉลยคำตอบ!$C$20,0))</f>
        <v/>
      </c>
      <c r="W282" s="33" t="str">
        <f>IF(คำตอบ1หลัก!A282="","",IF(TEXT(คำตอบ1หลัก!V282,0)=TEXT(ข้อมูลเฉลยคำตอบ!$B$21,0),ข้อมูลเฉลยคำตอบ!$C$21,0))</f>
        <v/>
      </c>
      <c r="X282" s="33" t="str">
        <f>IF(คำตอบ1หลัก!A282="","",IF(TEXT(คำตอบ1หลัก!W282,0)=TEXT(ข้อมูลเฉลยคำตอบ!$B$22,0),ข้อมูลเฉลยคำตอบ!$C$22,0))</f>
        <v/>
      </c>
      <c r="Y282" s="33" t="str">
        <f>IF(คำตอบ1หลัก!A282="","",IF(TEXT(คำตอบ1หลัก!X282,0)=TEXT(ข้อมูลเฉลยคำตอบ!$B$23,0),ข้อมูลเฉลยคำตอบ!$C$23,0))</f>
        <v/>
      </c>
      <c r="Z282" s="33" t="str">
        <f>IF(คำตอบ1หลัก!A282="","",IF(TEXT(คำตอบ1หลัก!Y282,0)=TEXT(ข้อมูลเฉลยคำตอบ!$B$24,0),ข้อมูลเฉลยคำตอบ!$C$24,0))</f>
        <v/>
      </c>
      <c r="AA282" s="33" t="str">
        <f>IF(คำตอบ1หลัก!A282="","",IF(TEXT(คำตอบ1หลัก!Z282,0)=TEXT(ข้อมูลเฉลยคำตอบ!$B$25,0),ข้อมูลเฉลยคำตอบ!$C$25,0))</f>
        <v/>
      </c>
      <c r="AB282" s="33" t="str">
        <f>IF(คำตอบ1หลัก!A282="","",IF(TEXT(คำตอบ1หลัก!AA282,0)=TEXT(ข้อมูลเฉลยคำตอบ!$B$26,0),ข้อมูลเฉลยคำตอบ!$C$26,0))</f>
        <v/>
      </c>
      <c r="AC282" s="33" t="str">
        <f>IF(คำตอบ1หลัก!A282="","",IF(TEXT(คำตอบ1หลัก!AB282,0)=TEXT(ข้อมูลเฉลยคำตอบ!$B$27,0),ข้อมูลเฉลยคำตอบ!$C$27,0))</f>
        <v/>
      </c>
      <c r="AD282" s="33" t="str">
        <f>IF(คำตอบ1หลัก!A282="","",IF(TEXT(คำตอบ1หลัก!AC282,0)=TEXT(ข้อมูลเฉลยคำตอบ!$B$28,0),ข้อมูลเฉลยคำตอบ!$C$28,0))</f>
        <v/>
      </c>
      <c r="AE282" s="33" t="str">
        <f>IF(คำตอบ1หลัก!A282="","",IF(TEXT(คำตอบ1หลัก!AD282,0)=TEXT(ข้อมูลเฉลยคำตอบ!$B$29,0),ข้อมูลเฉลยคำตอบ!$C$29,0))</f>
        <v/>
      </c>
      <c r="AF282" s="33" t="str">
        <f>IF(คำตอบ1หลัก!A282="","",IF(TEXT(คำตอบ1หลัก!AE282,0)=TEXT(ข้อมูลเฉลยคำตอบ!$B$30,0),ข้อมูลเฉลยคำตอบ!$C$30,0))</f>
        <v/>
      </c>
      <c r="AG282" s="33" t="str">
        <f>IF(คำตอบ1หลัก!A282="","",IF(TEXT(คำตอบ1หลัก!AF282,0)=TEXT(ข้อมูลเฉลยคำตอบ!$B$31,0),ข้อมูลเฉลยคำตอบ!$C$31,0))</f>
        <v/>
      </c>
      <c r="AH282" s="33" t="str">
        <f>IF(คำตอบ1หลัก!A282="","",IF(TEXT(คำตอบ1หลัก!AG282,0)=TEXT(ข้อมูลเฉลยคำตอบ!$B$32,0),ข้อมูลเฉลยคำตอบ!$C$32,0))</f>
        <v/>
      </c>
      <c r="AI282" s="33" t="str">
        <f>IF(คำตอบ1หลัก!A282="","",IF(TEXT(คำตอบ1หลัก!AH282,0)=TEXT(ข้อมูลเฉลยคำตอบ!$B$33,0),ข้อมูลเฉลยคำตอบ!$C$33,0))</f>
        <v/>
      </c>
      <c r="AJ282" s="33" t="str">
        <f>IF(คำตอบ1หลัก!A282="","",IF(TEXT(คำตอบ1หลัก!AI282,0)=TEXT(ข้อมูลเฉลยคำตอบ!$B$34,0),ข้อมูลเฉลยคำตอบ!$C$34,0))</f>
        <v/>
      </c>
      <c r="AK282" s="33" t="str">
        <f>IF(คำตอบ1หลัก!A282="","",IF(TEXT(คำตอบ1หลัก!AJ282,0)=TEXT(ข้อมูลเฉลยคำตอบ!$B$35,0),ข้อมูลเฉลยคำตอบ!$C$35,0))</f>
        <v/>
      </c>
      <c r="AL282" s="33" t="str">
        <f>IF(คำตอบ1หลัก!A282="","",IF(TEXT(คำตอบ1หลัก!AK282,0)=TEXT(ข้อมูลเฉลยคำตอบ!$B$36,0),ข้อมูลเฉลยคำตอบ!$C$36,0))</f>
        <v/>
      </c>
      <c r="AM282" s="33" t="str">
        <f>IF(คำตอบ1หลัก!A282="","",IF(TEXT(คำตอบ1หลัก!AL282,0)=TEXT(ข้อมูลเฉลยคำตอบ!$B$37,0),ข้อมูลเฉลยคำตอบ!$C$37,0))</f>
        <v/>
      </c>
      <c r="AN282" s="33" t="str">
        <f>IF(คำตอบ1หลัก!A282="","",IF(TEXT(คำตอบ1หลัก!AM282,0)=TEXT(ข้อมูลเฉลยคำตอบ!$B$38,0),ข้อมูลเฉลยคำตอบ!$C$38,0))</f>
        <v/>
      </c>
      <c r="AO282" s="33" t="str">
        <f>IF(คำตอบ1หลัก!A282="","",IF(TEXT(คำตอบ1หลัก!AN282,0)=TEXT(ข้อมูลเฉลยคำตอบ!$B$39,0),ข้อมูลเฉลยคำตอบ!$C$39,0))</f>
        <v/>
      </c>
      <c r="AP282" s="33" t="str">
        <f>IF(คำตอบ1หลัก!A282="","",IF(TEXT(คำตอบ1หลัก!AO282,0)=TEXT(ข้อมูลเฉลยคำตอบ!$B$40,0),ข้อมูลเฉลยคำตอบ!$C$40,0))</f>
        <v/>
      </c>
      <c r="AQ282" s="33" t="str">
        <f>IF(คำตอบ1หลัก!A282="","",IF(TEXT(คำตอบ1หลัก!AP282,0)=TEXT(ข้อมูลเฉลยคำตอบ!$B$41,0),ข้อมูลเฉลยคำตอบ!$C$41,0))</f>
        <v/>
      </c>
      <c r="AR282" s="33" t="str">
        <f>IF(คำตอบ1หลัก!A282="","",IF(TEXT(คำตอบ1หลัก!AQ282,0)=TEXT(ข้อมูลเฉลยคำตอบ!$B$42,0),ข้อมูลเฉลยคำตอบ!$C$42,0))</f>
        <v/>
      </c>
      <c r="AS282" s="33" t="str">
        <f>IF(คำตอบ1หลัก!A282="","",IF(TEXT(คำตอบ1หลัก!AR282,0)=TEXT(ข้อมูลเฉลยคำตอบ!$B$43,0),ข้อมูลเฉลยคำตอบ!$C$43,0))</f>
        <v/>
      </c>
      <c r="AT282" s="33" t="str">
        <f>IF(คำตอบ1หลัก!A282="","",IF(TEXT(คำตอบ1หลัก!AS282,0)=TEXT(ข้อมูลเฉลยคำตอบ!$B$44,0),ข้อมูลเฉลยคำตอบ!$C$44,0))</f>
        <v/>
      </c>
      <c r="AU282" s="33" t="str">
        <f>IF(คำตอบ1หลัก!A282="","",IF(TEXT(คำตอบ1หลัก!AT282,0)=TEXT(ข้อมูลเฉลยคำตอบ!$B$45,0),ข้อมูลเฉลยคำตอบ!$C$45,0))</f>
        <v/>
      </c>
      <c r="AV282" s="33" t="str">
        <f>IF(คำตอบ1หลัก!A282="","",IF(TEXT(คำตอบ1หลัก!AU282,0)=TEXT(ข้อมูลเฉลยคำตอบ!$B$46,0),ข้อมูลเฉลยคำตอบ!$C$46,0))</f>
        <v/>
      </c>
      <c r="AW282" s="33" t="str">
        <f>IF(คำตอบ1หลัก!A282="","",IF(TEXT(คำตอบ1หลัก!AV282,0)=TEXT(ข้อมูลเฉลยคำตอบ!$B$47,0),ข้อมูลเฉลยคำตอบ!$C$47,0))</f>
        <v/>
      </c>
      <c r="AX282" s="33" t="str">
        <f>IF(คำตอบ1หลัก!A282="","",IF(TEXT(คำตอบ1หลัก!AW282,0)=TEXT(ข้อมูลเฉลยคำตอบ!$B$48,0),ข้อมูลเฉลยคำตอบ!$C$48,0))</f>
        <v/>
      </c>
      <c r="AY282" s="33" t="str">
        <f>IF(คำตอบ1หลัก!A282="","",IF(TEXT(คำตอบ1หลัก!AX282,0)=TEXT(ข้อมูลเฉลยคำตอบ!$B$49,0),ข้อมูลเฉลยคำตอบ!$C$49,0))</f>
        <v/>
      </c>
      <c r="AZ282" s="33" t="str">
        <f>IF(คำตอบ1หลัก!A282="","",IF(TEXT(คำตอบ1หลัก!AY282,0)=TEXT(ข้อมูลเฉลยคำตอบ!$B$50,0),ข้อมูลเฉลยคำตอบ!$C$50,0))</f>
        <v/>
      </c>
      <c r="BA282" s="33" t="str">
        <f>IF(คำตอบ1หลัก!A282="","",IF(TEXT(คำตอบ1หลัก!AZ282,0)=TEXT(ข้อมูลเฉลยคำตอบ!$B$51,0),ข้อมูลเฉลยคำตอบ!$C$51,0))</f>
        <v/>
      </c>
      <c r="BB282" s="33" t="str">
        <f>IF(คำตอบ1หลัก!A282="","",IF(TEXT(คำตอบ1หลัก!BA282,0)=TEXT(ข้อมูลเฉลยคำตอบ!$B$52,0),ข้อมูลเฉลยคำตอบ!$C$52,0))</f>
        <v/>
      </c>
      <c r="BC282" s="33" t="str">
        <f>IF(คำตอบ1หลัก!A282="","",IF(TEXT(คำตอบ1หลัก!BB282,0)=TEXT(ข้อมูลเฉลยคำตอบ!$B$53,0),ข้อมูลเฉลยคำตอบ!$C$53,0))</f>
        <v/>
      </c>
      <c r="BD282" s="33" t="str">
        <f>IF(คำตอบ1หลัก!A282="","",IF(TEXT(คำตอบ1หลัก!BC282,0)=TEXT(ข้อมูลเฉลยคำตอบ!$B$54,0),ข้อมูลเฉลยคำตอบ!$C$54,0))</f>
        <v/>
      </c>
      <c r="BE282" s="33" t="str">
        <f>IF(คำตอบ1หลัก!A282="","",IF(TEXT(คำตอบ1หลัก!BD282,0)=TEXT(ข้อมูลเฉลยคำตอบ!$B$55,0),ข้อมูลเฉลยคำตอบ!$C$55,0))</f>
        <v/>
      </c>
      <c r="BF282" s="33" t="str">
        <f>IF(คำตอบ1หลัก!A282="","",IF(TEXT(คำตอบ1หลัก!BE282,0)=TEXT(ข้อมูลเฉลยคำตอบ!$B$56,0),ข้อมูลเฉลยคำตอบ!$C$56,0))</f>
        <v/>
      </c>
      <c r="BG282" s="33" t="str">
        <f>IF(คำตอบ1หลัก!A282="","",IF(TEXT(คำตอบ1หลัก!BF282,0)=TEXT(ข้อมูลเฉลยคำตอบ!$B$57,0),ข้อมูลเฉลยคำตอบ!$C$57,0))</f>
        <v/>
      </c>
      <c r="BH282" s="33" t="str">
        <f>IF(คำตอบ1หลัก!A282="","",IF(TEXT(คำตอบ1หลัก!BG282,0)=TEXT(ข้อมูลเฉลยคำตอบ!$B$58,0),ข้อมูลเฉลยคำตอบ!$C$58,0))</f>
        <v/>
      </c>
      <c r="BI282" s="33" t="str">
        <f>IF(คำตอบ1หลัก!A282="","",IF(TEXT(คำตอบ1หลัก!BH282,0)=TEXT(ข้อมูลเฉลยคำตอบ!$B$59,0),ข้อมูลเฉลยคำตอบ!$C$59,0))</f>
        <v/>
      </c>
      <c r="BJ282" s="33" t="str">
        <f>IF(คำตอบ1หลัก!A282="","",IF(TEXT(คำตอบ1หลัก!BI282,0)=TEXT(ข้อมูลเฉลยคำตอบ!$B$60,0),ข้อมูลเฉลยคำตอบ!$C$60,0))</f>
        <v/>
      </c>
      <c r="BK282" s="33" t="str">
        <f>IF(คำตอบ1หลัก!A282="","",IF(TEXT(คำตอบ1หลัก!BJ282,0)=TEXT(ข้อมูลเฉลยคำตอบ!$B$61,0),ข้อมูลเฉลยคำตอบ!$C$61,0))</f>
        <v/>
      </c>
      <c r="BM282" s="18" t="str">
        <f t="shared" si="8"/>
        <v/>
      </c>
      <c r="BN282" s="38" t="str">
        <f t="shared" si="9"/>
        <v/>
      </c>
    </row>
    <row r="283" spans="1:66" ht="17.399999999999999" hidden="1" customHeight="1">
      <c r="A283" s="19">
        <v>282</v>
      </c>
      <c r="B283" s="3"/>
      <c r="C283" s="3"/>
      <c r="D283" s="33" t="str">
        <f>IF(คำตอบ1หลัก!A283="","",IF(TEXT(คำตอบ1หลัก!C283,0)=TEXT(ข้อมูลเฉลยคำตอบ!$B$2,0),ข้อมูลเฉลยคำตอบ!$C$2,0))</f>
        <v/>
      </c>
      <c r="E283" s="33" t="str">
        <f>IF(คำตอบ1หลัก!A283="","",IF(TEXT(คำตอบ1หลัก!D283,0)=TEXT(ข้อมูลเฉลยคำตอบ!$B$3,0),ข้อมูลเฉลยคำตอบ!$C$3,0))</f>
        <v/>
      </c>
      <c r="F283" s="33" t="str">
        <f>IF(คำตอบ1หลัก!A283="","",IF(TEXT(คำตอบ1หลัก!E283,0)=TEXT(ข้อมูลเฉลยคำตอบ!$B$4,0),ข้อมูลเฉลยคำตอบ!$C$4,0))</f>
        <v/>
      </c>
      <c r="G283" s="33" t="str">
        <f>IF(คำตอบ1หลัก!A283="","",IF(TEXT(คำตอบ1หลัก!F283,0)=TEXT(ข้อมูลเฉลยคำตอบ!$B$5,0),ข้อมูลเฉลยคำตอบ!$C$5,0))</f>
        <v/>
      </c>
      <c r="H283" s="33" t="str">
        <f>IF(คำตอบ1หลัก!A283="","",IF(TEXT(คำตอบ1หลัก!G283,0)=TEXT(ข้อมูลเฉลยคำตอบ!$B$6,0),ข้อมูลเฉลยคำตอบ!$C$6,0))</f>
        <v/>
      </c>
      <c r="I283" s="33" t="str">
        <f>IF(คำตอบ1หลัก!A283="","",IF(TEXT(คำตอบ1หลัก!H283,0)=TEXT(ข้อมูลเฉลยคำตอบ!$B$7,0),ข้อมูลเฉลยคำตอบ!$C$7,0))</f>
        <v/>
      </c>
      <c r="J283" s="33" t="str">
        <f>IF(คำตอบ1หลัก!A283="","",IF(TEXT(คำตอบ1หลัก!I283,0)=TEXT(ข้อมูลเฉลยคำตอบ!$B$8,0),ข้อมูลเฉลยคำตอบ!$C$8,0))</f>
        <v/>
      </c>
      <c r="K283" s="33" t="str">
        <f>IF(คำตอบ1หลัก!A283="","",IF(TEXT(คำตอบ1หลัก!J283,0)=TEXT(ข้อมูลเฉลยคำตอบ!$B$9,0),ข้อมูลเฉลยคำตอบ!$C$9,0))</f>
        <v/>
      </c>
      <c r="L283" s="33" t="str">
        <f>IF(คำตอบ1หลัก!A283="","",IF(TEXT(คำตอบ1หลัก!K283,0)=TEXT(ข้อมูลเฉลยคำตอบ!$B$10,0),ข้อมูลเฉลยคำตอบ!$C$10,0))</f>
        <v/>
      </c>
      <c r="M283" s="33" t="str">
        <f>IF(คำตอบ1หลัก!A283="","",IF(TEXT(คำตอบ1หลัก!L283,0)=TEXT(ข้อมูลเฉลยคำตอบ!$B$11,0),ข้อมูลเฉลยคำตอบ!$C$11,0))</f>
        <v/>
      </c>
      <c r="N283" s="33" t="str">
        <f>IF(คำตอบ1หลัก!A283="","",IF(TEXT(คำตอบ1หลัก!M283,0)=TEXT(ข้อมูลเฉลยคำตอบ!$B$12,0),ข้อมูลเฉลยคำตอบ!$C$12,0))</f>
        <v/>
      </c>
      <c r="O283" s="33" t="str">
        <f>IF(คำตอบ1หลัก!A283="","",IF(TEXT(คำตอบ1หลัก!N283,0)=TEXT(ข้อมูลเฉลยคำตอบ!$B$13,0),ข้อมูลเฉลยคำตอบ!$C$13,0))</f>
        <v/>
      </c>
      <c r="P283" s="33" t="str">
        <f>IF(คำตอบ1หลัก!A283="","",IF(TEXT(คำตอบ1หลัก!O283,0)=TEXT(ข้อมูลเฉลยคำตอบ!$B$14,0),ข้อมูลเฉลยคำตอบ!$C$14,0))</f>
        <v/>
      </c>
      <c r="Q283" s="33" t="str">
        <f>IF(คำตอบ1หลัก!A283="","",IF(TEXT(คำตอบ1หลัก!P283,0)=TEXT(ข้อมูลเฉลยคำตอบ!$B$15,0),ข้อมูลเฉลยคำตอบ!$C$15,0))</f>
        <v/>
      </c>
      <c r="R283" s="33" t="str">
        <f>IF(คำตอบ1หลัก!A283="","",IF(TEXT(คำตอบ1หลัก!Q283,0)=TEXT(ข้อมูลเฉลยคำตอบ!$B$16,0),ข้อมูลเฉลยคำตอบ!$C$16,0))</f>
        <v/>
      </c>
      <c r="S283" s="33" t="str">
        <f>IF(คำตอบ1หลัก!A283="","",IF(TEXT(คำตอบ1หลัก!R283,0)=TEXT(ข้อมูลเฉลยคำตอบ!$B$17,0),ข้อมูลเฉลยคำตอบ!$C$17,0))</f>
        <v/>
      </c>
      <c r="T283" s="33" t="str">
        <f>IF(คำตอบ1หลัก!A283="","",IF(TEXT(คำตอบ1หลัก!S283,0)=TEXT(ข้อมูลเฉลยคำตอบ!$B$18,0),ข้อมูลเฉลยคำตอบ!$C$18,0))</f>
        <v/>
      </c>
      <c r="U283" s="33" t="str">
        <f>IF(คำตอบ1หลัก!A283="","",IF(TEXT(คำตอบ1หลัก!T283,0)=TEXT(ข้อมูลเฉลยคำตอบ!$B$19,0),ข้อมูลเฉลยคำตอบ!$C$19,0))</f>
        <v/>
      </c>
      <c r="V283" s="33" t="str">
        <f>IF(คำตอบ1หลัก!A283="","",IF(TEXT(คำตอบ1หลัก!U283,0)=TEXT(ข้อมูลเฉลยคำตอบ!$B$20,0),ข้อมูลเฉลยคำตอบ!$C$20,0))</f>
        <v/>
      </c>
      <c r="W283" s="33" t="str">
        <f>IF(คำตอบ1หลัก!A283="","",IF(TEXT(คำตอบ1หลัก!V283,0)=TEXT(ข้อมูลเฉลยคำตอบ!$B$21,0),ข้อมูลเฉลยคำตอบ!$C$21,0))</f>
        <v/>
      </c>
      <c r="X283" s="33" t="str">
        <f>IF(คำตอบ1หลัก!A283="","",IF(TEXT(คำตอบ1หลัก!W283,0)=TEXT(ข้อมูลเฉลยคำตอบ!$B$22,0),ข้อมูลเฉลยคำตอบ!$C$22,0))</f>
        <v/>
      </c>
      <c r="Y283" s="33" t="str">
        <f>IF(คำตอบ1หลัก!A283="","",IF(TEXT(คำตอบ1หลัก!X283,0)=TEXT(ข้อมูลเฉลยคำตอบ!$B$23,0),ข้อมูลเฉลยคำตอบ!$C$23,0))</f>
        <v/>
      </c>
      <c r="Z283" s="33" t="str">
        <f>IF(คำตอบ1หลัก!A283="","",IF(TEXT(คำตอบ1หลัก!Y283,0)=TEXT(ข้อมูลเฉลยคำตอบ!$B$24,0),ข้อมูลเฉลยคำตอบ!$C$24,0))</f>
        <v/>
      </c>
      <c r="AA283" s="33" t="str">
        <f>IF(คำตอบ1หลัก!A283="","",IF(TEXT(คำตอบ1หลัก!Z283,0)=TEXT(ข้อมูลเฉลยคำตอบ!$B$25,0),ข้อมูลเฉลยคำตอบ!$C$25,0))</f>
        <v/>
      </c>
      <c r="AB283" s="33" t="str">
        <f>IF(คำตอบ1หลัก!A283="","",IF(TEXT(คำตอบ1หลัก!AA283,0)=TEXT(ข้อมูลเฉลยคำตอบ!$B$26,0),ข้อมูลเฉลยคำตอบ!$C$26,0))</f>
        <v/>
      </c>
      <c r="AC283" s="33" t="str">
        <f>IF(คำตอบ1หลัก!A283="","",IF(TEXT(คำตอบ1หลัก!AB283,0)=TEXT(ข้อมูลเฉลยคำตอบ!$B$27,0),ข้อมูลเฉลยคำตอบ!$C$27,0))</f>
        <v/>
      </c>
      <c r="AD283" s="33" t="str">
        <f>IF(คำตอบ1หลัก!A283="","",IF(TEXT(คำตอบ1หลัก!AC283,0)=TEXT(ข้อมูลเฉลยคำตอบ!$B$28,0),ข้อมูลเฉลยคำตอบ!$C$28,0))</f>
        <v/>
      </c>
      <c r="AE283" s="33" t="str">
        <f>IF(คำตอบ1หลัก!A283="","",IF(TEXT(คำตอบ1หลัก!AD283,0)=TEXT(ข้อมูลเฉลยคำตอบ!$B$29,0),ข้อมูลเฉลยคำตอบ!$C$29,0))</f>
        <v/>
      </c>
      <c r="AF283" s="33" t="str">
        <f>IF(คำตอบ1หลัก!A283="","",IF(TEXT(คำตอบ1หลัก!AE283,0)=TEXT(ข้อมูลเฉลยคำตอบ!$B$30,0),ข้อมูลเฉลยคำตอบ!$C$30,0))</f>
        <v/>
      </c>
      <c r="AG283" s="33" t="str">
        <f>IF(คำตอบ1หลัก!A283="","",IF(TEXT(คำตอบ1หลัก!AF283,0)=TEXT(ข้อมูลเฉลยคำตอบ!$B$31,0),ข้อมูลเฉลยคำตอบ!$C$31,0))</f>
        <v/>
      </c>
      <c r="AH283" s="33" t="str">
        <f>IF(คำตอบ1หลัก!A283="","",IF(TEXT(คำตอบ1หลัก!AG283,0)=TEXT(ข้อมูลเฉลยคำตอบ!$B$32,0),ข้อมูลเฉลยคำตอบ!$C$32,0))</f>
        <v/>
      </c>
      <c r="AI283" s="33" t="str">
        <f>IF(คำตอบ1หลัก!A283="","",IF(TEXT(คำตอบ1หลัก!AH283,0)=TEXT(ข้อมูลเฉลยคำตอบ!$B$33,0),ข้อมูลเฉลยคำตอบ!$C$33,0))</f>
        <v/>
      </c>
      <c r="AJ283" s="33" t="str">
        <f>IF(คำตอบ1หลัก!A283="","",IF(TEXT(คำตอบ1หลัก!AI283,0)=TEXT(ข้อมูลเฉลยคำตอบ!$B$34,0),ข้อมูลเฉลยคำตอบ!$C$34,0))</f>
        <v/>
      </c>
      <c r="AK283" s="33" t="str">
        <f>IF(คำตอบ1หลัก!A283="","",IF(TEXT(คำตอบ1หลัก!AJ283,0)=TEXT(ข้อมูลเฉลยคำตอบ!$B$35,0),ข้อมูลเฉลยคำตอบ!$C$35,0))</f>
        <v/>
      </c>
      <c r="AL283" s="33" t="str">
        <f>IF(คำตอบ1หลัก!A283="","",IF(TEXT(คำตอบ1หลัก!AK283,0)=TEXT(ข้อมูลเฉลยคำตอบ!$B$36,0),ข้อมูลเฉลยคำตอบ!$C$36,0))</f>
        <v/>
      </c>
      <c r="AM283" s="33" t="str">
        <f>IF(คำตอบ1หลัก!A283="","",IF(TEXT(คำตอบ1หลัก!AL283,0)=TEXT(ข้อมูลเฉลยคำตอบ!$B$37,0),ข้อมูลเฉลยคำตอบ!$C$37,0))</f>
        <v/>
      </c>
      <c r="AN283" s="33" t="str">
        <f>IF(คำตอบ1หลัก!A283="","",IF(TEXT(คำตอบ1หลัก!AM283,0)=TEXT(ข้อมูลเฉลยคำตอบ!$B$38,0),ข้อมูลเฉลยคำตอบ!$C$38,0))</f>
        <v/>
      </c>
      <c r="AO283" s="33" t="str">
        <f>IF(คำตอบ1หลัก!A283="","",IF(TEXT(คำตอบ1หลัก!AN283,0)=TEXT(ข้อมูลเฉลยคำตอบ!$B$39,0),ข้อมูลเฉลยคำตอบ!$C$39,0))</f>
        <v/>
      </c>
      <c r="AP283" s="33" t="str">
        <f>IF(คำตอบ1หลัก!A283="","",IF(TEXT(คำตอบ1หลัก!AO283,0)=TEXT(ข้อมูลเฉลยคำตอบ!$B$40,0),ข้อมูลเฉลยคำตอบ!$C$40,0))</f>
        <v/>
      </c>
      <c r="AQ283" s="33" t="str">
        <f>IF(คำตอบ1หลัก!A283="","",IF(TEXT(คำตอบ1หลัก!AP283,0)=TEXT(ข้อมูลเฉลยคำตอบ!$B$41,0),ข้อมูลเฉลยคำตอบ!$C$41,0))</f>
        <v/>
      </c>
      <c r="AR283" s="33" t="str">
        <f>IF(คำตอบ1หลัก!A283="","",IF(TEXT(คำตอบ1หลัก!AQ283,0)=TEXT(ข้อมูลเฉลยคำตอบ!$B$42,0),ข้อมูลเฉลยคำตอบ!$C$42,0))</f>
        <v/>
      </c>
      <c r="AS283" s="33" t="str">
        <f>IF(คำตอบ1หลัก!A283="","",IF(TEXT(คำตอบ1หลัก!AR283,0)=TEXT(ข้อมูลเฉลยคำตอบ!$B$43,0),ข้อมูลเฉลยคำตอบ!$C$43,0))</f>
        <v/>
      </c>
      <c r="AT283" s="33" t="str">
        <f>IF(คำตอบ1หลัก!A283="","",IF(TEXT(คำตอบ1หลัก!AS283,0)=TEXT(ข้อมูลเฉลยคำตอบ!$B$44,0),ข้อมูลเฉลยคำตอบ!$C$44,0))</f>
        <v/>
      </c>
      <c r="AU283" s="33" t="str">
        <f>IF(คำตอบ1หลัก!A283="","",IF(TEXT(คำตอบ1หลัก!AT283,0)=TEXT(ข้อมูลเฉลยคำตอบ!$B$45,0),ข้อมูลเฉลยคำตอบ!$C$45,0))</f>
        <v/>
      </c>
      <c r="AV283" s="33" t="str">
        <f>IF(คำตอบ1หลัก!A283="","",IF(TEXT(คำตอบ1หลัก!AU283,0)=TEXT(ข้อมูลเฉลยคำตอบ!$B$46,0),ข้อมูลเฉลยคำตอบ!$C$46,0))</f>
        <v/>
      </c>
      <c r="AW283" s="33" t="str">
        <f>IF(คำตอบ1หลัก!A283="","",IF(TEXT(คำตอบ1หลัก!AV283,0)=TEXT(ข้อมูลเฉลยคำตอบ!$B$47,0),ข้อมูลเฉลยคำตอบ!$C$47,0))</f>
        <v/>
      </c>
      <c r="AX283" s="33" t="str">
        <f>IF(คำตอบ1หลัก!A283="","",IF(TEXT(คำตอบ1หลัก!AW283,0)=TEXT(ข้อมูลเฉลยคำตอบ!$B$48,0),ข้อมูลเฉลยคำตอบ!$C$48,0))</f>
        <v/>
      </c>
      <c r="AY283" s="33" t="str">
        <f>IF(คำตอบ1หลัก!A283="","",IF(TEXT(คำตอบ1หลัก!AX283,0)=TEXT(ข้อมูลเฉลยคำตอบ!$B$49,0),ข้อมูลเฉลยคำตอบ!$C$49,0))</f>
        <v/>
      </c>
      <c r="AZ283" s="33" t="str">
        <f>IF(คำตอบ1หลัก!A283="","",IF(TEXT(คำตอบ1หลัก!AY283,0)=TEXT(ข้อมูลเฉลยคำตอบ!$B$50,0),ข้อมูลเฉลยคำตอบ!$C$50,0))</f>
        <v/>
      </c>
      <c r="BA283" s="33" t="str">
        <f>IF(คำตอบ1หลัก!A283="","",IF(TEXT(คำตอบ1หลัก!AZ283,0)=TEXT(ข้อมูลเฉลยคำตอบ!$B$51,0),ข้อมูลเฉลยคำตอบ!$C$51,0))</f>
        <v/>
      </c>
      <c r="BB283" s="33" t="str">
        <f>IF(คำตอบ1หลัก!A283="","",IF(TEXT(คำตอบ1หลัก!BA283,0)=TEXT(ข้อมูลเฉลยคำตอบ!$B$52,0),ข้อมูลเฉลยคำตอบ!$C$52,0))</f>
        <v/>
      </c>
      <c r="BC283" s="33" t="str">
        <f>IF(คำตอบ1หลัก!A283="","",IF(TEXT(คำตอบ1หลัก!BB283,0)=TEXT(ข้อมูลเฉลยคำตอบ!$B$53,0),ข้อมูลเฉลยคำตอบ!$C$53,0))</f>
        <v/>
      </c>
      <c r="BD283" s="33" t="str">
        <f>IF(คำตอบ1หลัก!A283="","",IF(TEXT(คำตอบ1หลัก!BC283,0)=TEXT(ข้อมูลเฉลยคำตอบ!$B$54,0),ข้อมูลเฉลยคำตอบ!$C$54,0))</f>
        <v/>
      </c>
      <c r="BE283" s="33" t="str">
        <f>IF(คำตอบ1หลัก!A283="","",IF(TEXT(คำตอบ1หลัก!BD283,0)=TEXT(ข้อมูลเฉลยคำตอบ!$B$55,0),ข้อมูลเฉลยคำตอบ!$C$55,0))</f>
        <v/>
      </c>
      <c r="BF283" s="33" t="str">
        <f>IF(คำตอบ1หลัก!A283="","",IF(TEXT(คำตอบ1หลัก!BE283,0)=TEXT(ข้อมูลเฉลยคำตอบ!$B$56,0),ข้อมูลเฉลยคำตอบ!$C$56,0))</f>
        <v/>
      </c>
      <c r="BG283" s="33" t="str">
        <f>IF(คำตอบ1หลัก!A283="","",IF(TEXT(คำตอบ1หลัก!BF283,0)=TEXT(ข้อมูลเฉลยคำตอบ!$B$57,0),ข้อมูลเฉลยคำตอบ!$C$57,0))</f>
        <v/>
      </c>
      <c r="BH283" s="33" t="str">
        <f>IF(คำตอบ1หลัก!A283="","",IF(TEXT(คำตอบ1หลัก!BG283,0)=TEXT(ข้อมูลเฉลยคำตอบ!$B$58,0),ข้อมูลเฉลยคำตอบ!$C$58,0))</f>
        <v/>
      </c>
      <c r="BI283" s="33" t="str">
        <f>IF(คำตอบ1หลัก!A283="","",IF(TEXT(คำตอบ1หลัก!BH283,0)=TEXT(ข้อมูลเฉลยคำตอบ!$B$59,0),ข้อมูลเฉลยคำตอบ!$C$59,0))</f>
        <v/>
      </c>
      <c r="BJ283" s="33" t="str">
        <f>IF(คำตอบ1หลัก!A283="","",IF(TEXT(คำตอบ1หลัก!BI283,0)=TEXT(ข้อมูลเฉลยคำตอบ!$B$60,0),ข้อมูลเฉลยคำตอบ!$C$60,0))</f>
        <v/>
      </c>
      <c r="BK283" s="33" t="str">
        <f>IF(คำตอบ1หลัก!A283="","",IF(TEXT(คำตอบ1หลัก!BJ283,0)=TEXT(ข้อมูลเฉลยคำตอบ!$B$61,0),ข้อมูลเฉลยคำตอบ!$C$61,0))</f>
        <v/>
      </c>
      <c r="BM283" s="18" t="str">
        <f t="shared" si="8"/>
        <v/>
      </c>
      <c r="BN283" s="38" t="str">
        <f t="shared" si="9"/>
        <v/>
      </c>
    </row>
    <row r="284" spans="1:66" ht="17.399999999999999" hidden="1" customHeight="1">
      <c r="A284" s="19">
        <v>283</v>
      </c>
      <c r="B284" s="3"/>
      <c r="C284" s="3"/>
      <c r="D284" s="33" t="str">
        <f>IF(คำตอบ1หลัก!A284="","",IF(TEXT(คำตอบ1หลัก!C284,0)=TEXT(ข้อมูลเฉลยคำตอบ!$B$2,0),ข้อมูลเฉลยคำตอบ!$C$2,0))</f>
        <v/>
      </c>
      <c r="E284" s="33" t="str">
        <f>IF(คำตอบ1หลัก!A284="","",IF(TEXT(คำตอบ1หลัก!D284,0)=TEXT(ข้อมูลเฉลยคำตอบ!$B$3,0),ข้อมูลเฉลยคำตอบ!$C$3,0))</f>
        <v/>
      </c>
      <c r="F284" s="33" t="str">
        <f>IF(คำตอบ1หลัก!A284="","",IF(TEXT(คำตอบ1หลัก!E284,0)=TEXT(ข้อมูลเฉลยคำตอบ!$B$4,0),ข้อมูลเฉลยคำตอบ!$C$4,0))</f>
        <v/>
      </c>
      <c r="G284" s="33" t="str">
        <f>IF(คำตอบ1หลัก!A284="","",IF(TEXT(คำตอบ1หลัก!F284,0)=TEXT(ข้อมูลเฉลยคำตอบ!$B$5,0),ข้อมูลเฉลยคำตอบ!$C$5,0))</f>
        <v/>
      </c>
      <c r="H284" s="33" t="str">
        <f>IF(คำตอบ1หลัก!A284="","",IF(TEXT(คำตอบ1หลัก!G284,0)=TEXT(ข้อมูลเฉลยคำตอบ!$B$6,0),ข้อมูลเฉลยคำตอบ!$C$6,0))</f>
        <v/>
      </c>
      <c r="I284" s="33" t="str">
        <f>IF(คำตอบ1หลัก!A284="","",IF(TEXT(คำตอบ1หลัก!H284,0)=TEXT(ข้อมูลเฉลยคำตอบ!$B$7,0),ข้อมูลเฉลยคำตอบ!$C$7,0))</f>
        <v/>
      </c>
      <c r="J284" s="33" t="str">
        <f>IF(คำตอบ1หลัก!A284="","",IF(TEXT(คำตอบ1หลัก!I284,0)=TEXT(ข้อมูลเฉลยคำตอบ!$B$8,0),ข้อมูลเฉลยคำตอบ!$C$8,0))</f>
        <v/>
      </c>
      <c r="K284" s="33" t="str">
        <f>IF(คำตอบ1หลัก!A284="","",IF(TEXT(คำตอบ1หลัก!J284,0)=TEXT(ข้อมูลเฉลยคำตอบ!$B$9,0),ข้อมูลเฉลยคำตอบ!$C$9,0))</f>
        <v/>
      </c>
      <c r="L284" s="33" t="str">
        <f>IF(คำตอบ1หลัก!A284="","",IF(TEXT(คำตอบ1หลัก!K284,0)=TEXT(ข้อมูลเฉลยคำตอบ!$B$10,0),ข้อมูลเฉลยคำตอบ!$C$10,0))</f>
        <v/>
      </c>
      <c r="M284" s="33" t="str">
        <f>IF(คำตอบ1หลัก!A284="","",IF(TEXT(คำตอบ1หลัก!L284,0)=TEXT(ข้อมูลเฉลยคำตอบ!$B$11,0),ข้อมูลเฉลยคำตอบ!$C$11,0))</f>
        <v/>
      </c>
      <c r="N284" s="33" t="str">
        <f>IF(คำตอบ1หลัก!A284="","",IF(TEXT(คำตอบ1หลัก!M284,0)=TEXT(ข้อมูลเฉลยคำตอบ!$B$12,0),ข้อมูลเฉลยคำตอบ!$C$12,0))</f>
        <v/>
      </c>
      <c r="O284" s="33" t="str">
        <f>IF(คำตอบ1หลัก!A284="","",IF(TEXT(คำตอบ1หลัก!N284,0)=TEXT(ข้อมูลเฉลยคำตอบ!$B$13,0),ข้อมูลเฉลยคำตอบ!$C$13,0))</f>
        <v/>
      </c>
      <c r="P284" s="33" t="str">
        <f>IF(คำตอบ1หลัก!A284="","",IF(TEXT(คำตอบ1หลัก!O284,0)=TEXT(ข้อมูลเฉลยคำตอบ!$B$14,0),ข้อมูลเฉลยคำตอบ!$C$14,0))</f>
        <v/>
      </c>
      <c r="Q284" s="33" t="str">
        <f>IF(คำตอบ1หลัก!A284="","",IF(TEXT(คำตอบ1หลัก!P284,0)=TEXT(ข้อมูลเฉลยคำตอบ!$B$15,0),ข้อมูลเฉลยคำตอบ!$C$15,0))</f>
        <v/>
      </c>
      <c r="R284" s="33" t="str">
        <f>IF(คำตอบ1หลัก!A284="","",IF(TEXT(คำตอบ1หลัก!Q284,0)=TEXT(ข้อมูลเฉลยคำตอบ!$B$16,0),ข้อมูลเฉลยคำตอบ!$C$16,0))</f>
        <v/>
      </c>
      <c r="S284" s="33" t="str">
        <f>IF(คำตอบ1หลัก!A284="","",IF(TEXT(คำตอบ1หลัก!R284,0)=TEXT(ข้อมูลเฉลยคำตอบ!$B$17,0),ข้อมูลเฉลยคำตอบ!$C$17,0))</f>
        <v/>
      </c>
      <c r="T284" s="33" t="str">
        <f>IF(คำตอบ1หลัก!A284="","",IF(TEXT(คำตอบ1หลัก!S284,0)=TEXT(ข้อมูลเฉลยคำตอบ!$B$18,0),ข้อมูลเฉลยคำตอบ!$C$18,0))</f>
        <v/>
      </c>
      <c r="U284" s="33" t="str">
        <f>IF(คำตอบ1หลัก!A284="","",IF(TEXT(คำตอบ1หลัก!T284,0)=TEXT(ข้อมูลเฉลยคำตอบ!$B$19,0),ข้อมูลเฉลยคำตอบ!$C$19,0))</f>
        <v/>
      </c>
      <c r="V284" s="33" t="str">
        <f>IF(คำตอบ1หลัก!A284="","",IF(TEXT(คำตอบ1หลัก!U284,0)=TEXT(ข้อมูลเฉลยคำตอบ!$B$20,0),ข้อมูลเฉลยคำตอบ!$C$20,0))</f>
        <v/>
      </c>
      <c r="W284" s="33" t="str">
        <f>IF(คำตอบ1หลัก!A284="","",IF(TEXT(คำตอบ1หลัก!V284,0)=TEXT(ข้อมูลเฉลยคำตอบ!$B$21,0),ข้อมูลเฉลยคำตอบ!$C$21,0))</f>
        <v/>
      </c>
      <c r="X284" s="33" t="str">
        <f>IF(คำตอบ1หลัก!A284="","",IF(TEXT(คำตอบ1หลัก!W284,0)=TEXT(ข้อมูลเฉลยคำตอบ!$B$22,0),ข้อมูลเฉลยคำตอบ!$C$22,0))</f>
        <v/>
      </c>
      <c r="Y284" s="33" t="str">
        <f>IF(คำตอบ1หลัก!A284="","",IF(TEXT(คำตอบ1หลัก!X284,0)=TEXT(ข้อมูลเฉลยคำตอบ!$B$23,0),ข้อมูลเฉลยคำตอบ!$C$23,0))</f>
        <v/>
      </c>
      <c r="Z284" s="33" t="str">
        <f>IF(คำตอบ1หลัก!A284="","",IF(TEXT(คำตอบ1หลัก!Y284,0)=TEXT(ข้อมูลเฉลยคำตอบ!$B$24,0),ข้อมูลเฉลยคำตอบ!$C$24,0))</f>
        <v/>
      </c>
      <c r="AA284" s="33" t="str">
        <f>IF(คำตอบ1หลัก!A284="","",IF(TEXT(คำตอบ1หลัก!Z284,0)=TEXT(ข้อมูลเฉลยคำตอบ!$B$25,0),ข้อมูลเฉลยคำตอบ!$C$25,0))</f>
        <v/>
      </c>
      <c r="AB284" s="33" t="str">
        <f>IF(คำตอบ1หลัก!A284="","",IF(TEXT(คำตอบ1หลัก!AA284,0)=TEXT(ข้อมูลเฉลยคำตอบ!$B$26,0),ข้อมูลเฉลยคำตอบ!$C$26,0))</f>
        <v/>
      </c>
      <c r="AC284" s="33" t="str">
        <f>IF(คำตอบ1หลัก!A284="","",IF(TEXT(คำตอบ1หลัก!AB284,0)=TEXT(ข้อมูลเฉลยคำตอบ!$B$27,0),ข้อมูลเฉลยคำตอบ!$C$27,0))</f>
        <v/>
      </c>
      <c r="AD284" s="33" t="str">
        <f>IF(คำตอบ1หลัก!A284="","",IF(TEXT(คำตอบ1หลัก!AC284,0)=TEXT(ข้อมูลเฉลยคำตอบ!$B$28,0),ข้อมูลเฉลยคำตอบ!$C$28,0))</f>
        <v/>
      </c>
      <c r="AE284" s="33" t="str">
        <f>IF(คำตอบ1หลัก!A284="","",IF(TEXT(คำตอบ1หลัก!AD284,0)=TEXT(ข้อมูลเฉลยคำตอบ!$B$29,0),ข้อมูลเฉลยคำตอบ!$C$29,0))</f>
        <v/>
      </c>
      <c r="AF284" s="33" t="str">
        <f>IF(คำตอบ1หลัก!A284="","",IF(TEXT(คำตอบ1หลัก!AE284,0)=TEXT(ข้อมูลเฉลยคำตอบ!$B$30,0),ข้อมูลเฉลยคำตอบ!$C$30,0))</f>
        <v/>
      </c>
      <c r="AG284" s="33" t="str">
        <f>IF(คำตอบ1หลัก!A284="","",IF(TEXT(คำตอบ1หลัก!AF284,0)=TEXT(ข้อมูลเฉลยคำตอบ!$B$31,0),ข้อมูลเฉลยคำตอบ!$C$31,0))</f>
        <v/>
      </c>
      <c r="AH284" s="33" t="str">
        <f>IF(คำตอบ1หลัก!A284="","",IF(TEXT(คำตอบ1หลัก!AG284,0)=TEXT(ข้อมูลเฉลยคำตอบ!$B$32,0),ข้อมูลเฉลยคำตอบ!$C$32,0))</f>
        <v/>
      </c>
      <c r="AI284" s="33" t="str">
        <f>IF(คำตอบ1หลัก!A284="","",IF(TEXT(คำตอบ1หลัก!AH284,0)=TEXT(ข้อมูลเฉลยคำตอบ!$B$33,0),ข้อมูลเฉลยคำตอบ!$C$33,0))</f>
        <v/>
      </c>
      <c r="AJ284" s="33" t="str">
        <f>IF(คำตอบ1หลัก!A284="","",IF(TEXT(คำตอบ1หลัก!AI284,0)=TEXT(ข้อมูลเฉลยคำตอบ!$B$34,0),ข้อมูลเฉลยคำตอบ!$C$34,0))</f>
        <v/>
      </c>
      <c r="AK284" s="33" t="str">
        <f>IF(คำตอบ1หลัก!A284="","",IF(TEXT(คำตอบ1หลัก!AJ284,0)=TEXT(ข้อมูลเฉลยคำตอบ!$B$35,0),ข้อมูลเฉลยคำตอบ!$C$35,0))</f>
        <v/>
      </c>
      <c r="AL284" s="33" t="str">
        <f>IF(คำตอบ1หลัก!A284="","",IF(TEXT(คำตอบ1หลัก!AK284,0)=TEXT(ข้อมูลเฉลยคำตอบ!$B$36,0),ข้อมูลเฉลยคำตอบ!$C$36,0))</f>
        <v/>
      </c>
      <c r="AM284" s="33" t="str">
        <f>IF(คำตอบ1หลัก!A284="","",IF(TEXT(คำตอบ1หลัก!AL284,0)=TEXT(ข้อมูลเฉลยคำตอบ!$B$37,0),ข้อมูลเฉลยคำตอบ!$C$37,0))</f>
        <v/>
      </c>
      <c r="AN284" s="33" t="str">
        <f>IF(คำตอบ1หลัก!A284="","",IF(TEXT(คำตอบ1หลัก!AM284,0)=TEXT(ข้อมูลเฉลยคำตอบ!$B$38,0),ข้อมูลเฉลยคำตอบ!$C$38,0))</f>
        <v/>
      </c>
      <c r="AO284" s="33" t="str">
        <f>IF(คำตอบ1หลัก!A284="","",IF(TEXT(คำตอบ1หลัก!AN284,0)=TEXT(ข้อมูลเฉลยคำตอบ!$B$39,0),ข้อมูลเฉลยคำตอบ!$C$39,0))</f>
        <v/>
      </c>
      <c r="AP284" s="33" t="str">
        <f>IF(คำตอบ1หลัก!A284="","",IF(TEXT(คำตอบ1หลัก!AO284,0)=TEXT(ข้อมูลเฉลยคำตอบ!$B$40,0),ข้อมูลเฉลยคำตอบ!$C$40,0))</f>
        <v/>
      </c>
      <c r="AQ284" s="33" t="str">
        <f>IF(คำตอบ1หลัก!A284="","",IF(TEXT(คำตอบ1หลัก!AP284,0)=TEXT(ข้อมูลเฉลยคำตอบ!$B$41,0),ข้อมูลเฉลยคำตอบ!$C$41,0))</f>
        <v/>
      </c>
      <c r="AR284" s="33" t="str">
        <f>IF(คำตอบ1หลัก!A284="","",IF(TEXT(คำตอบ1หลัก!AQ284,0)=TEXT(ข้อมูลเฉลยคำตอบ!$B$42,0),ข้อมูลเฉลยคำตอบ!$C$42,0))</f>
        <v/>
      </c>
      <c r="AS284" s="33" t="str">
        <f>IF(คำตอบ1หลัก!A284="","",IF(TEXT(คำตอบ1หลัก!AR284,0)=TEXT(ข้อมูลเฉลยคำตอบ!$B$43,0),ข้อมูลเฉลยคำตอบ!$C$43,0))</f>
        <v/>
      </c>
      <c r="AT284" s="33" t="str">
        <f>IF(คำตอบ1หลัก!A284="","",IF(TEXT(คำตอบ1หลัก!AS284,0)=TEXT(ข้อมูลเฉลยคำตอบ!$B$44,0),ข้อมูลเฉลยคำตอบ!$C$44,0))</f>
        <v/>
      </c>
      <c r="AU284" s="33" t="str">
        <f>IF(คำตอบ1หลัก!A284="","",IF(TEXT(คำตอบ1หลัก!AT284,0)=TEXT(ข้อมูลเฉลยคำตอบ!$B$45,0),ข้อมูลเฉลยคำตอบ!$C$45,0))</f>
        <v/>
      </c>
      <c r="AV284" s="33" t="str">
        <f>IF(คำตอบ1หลัก!A284="","",IF(TEXT(คำตอบ1หลัก!AU284,0)=TEXT(ข้อมูลเฉลยคำตอบ!$B$46,0),ข้อมูลเฉลยคำตอบ!$C$46,0))</f>
        <v/>
      </c>
      <c r="AW284" s="33" t="str">
        <f>IF(คำตอบ1หลัก!A284="","",IF(TEXT(คำตอบ1หลัก!AV284,0)=TEXT(ข้อมูลเฉลยคำตอบ!$B$47,0),ข้อมูลเฉลยคำตอบ!$C$47,0))</f>
        <v/>
      </c>
      <c r="AX284" s="33" t="str">
        <f>IF(คำตอบ1หลัก!A284="","",IF(TEXT(คำตอบ1หลัก!AW284,0)=TEXT(ข้อมูลเฉลยคำตอบ!$B$48,0),ข้อมูลเฉลยคำตอบ!$C$48,0))</f>
        <v/>
      </c>
      <c r="AY284" s="33" t="str">
        <f>IF(คำตอบ1หลัก!A284="","",IF(TEXT(คำตอบ1หลัก!AX284,0)=TEXT(ข้อมูลเฉลยคำตอบ!$B$49,0),ข้อมูลเฉลยคำตอบ!$C$49,0))</f>
        <v/>
      </c>
      <c r="AZ284" s="33" t="str">
        <f>IF(คำตอบ1หลัก!A284="","",IF(TEXT(คำตอบ1หลัก!AY284,0)=TEXT(ข้อมูลเฉลยคำตอบ!$B$50,0),ข้อมูลเฉลยคำตอบ!$C$50,0))</f>
        <v/>
      </c>
      <c r="BA284" s="33" t="str">
        <f>IF(คำตอบ1หลัก!A284="","",IF(TEXT(คำตอบ1หลัก!AZ284,0)=TEXT(ข้อมูลเฉลยคำตอบ!$B$51,0),ข้อมูลเฉลยคำตอบ!$C$51,0))</f>
        <v/>
      </c>
      <c r="BB284" s="33" t="str">
        <f>IF(คำตอบ1หลัก!A284="","",IF(TEXT(คำตอบ1หลัก!BA284,0)=TEXT(ข้อมูลเฉลยคำตอบ!$B$52,0),ข้อมูลเฉลยคำตอบ!$C$52,0))</f>
        <v/>
      </c>
      <c r="BC284" s="33" t="str">
        <f>IF(คำตอบ1หลัก!A284="","",IF(TEXT(คำตอบ1หลัก!BB284,0)=TEXT(ข้อมูลเฉลยคำตอบ!$B$53,0),ข้อมูลเฉลยคำตอบ!$C$53,0))</f>
        <v/>
      </c>
      <c r="BD284" s="33" t="str">
        <f>IF(คำตอบ1หลัก!A284="","",IF(TEXT(คำตอบ1หลัก!BC284,0)=TEXT(ข้อมูลเฉลยคำตอบ!$B$54,0),ข้อมูลเฉลยคำตอบ!$C$54,0))</f>
        <v/>
      </c>
      <c r="BE284" s="33" t="str">
        <f>IF(คำตอบ1หลัก!A284="","",IF(TEXT(คำตอบ1หลัก!BD284,0)=TEXT(ข้อมูลเฉลยคำตอบ!$B$55,0),ข้อมูลเฉลยคำตอบ!$C$55,0))</f>
        <v/>
      </c>
      <c r="BF284" s="33" t="str">
        <f>IF(คำตอบ1หลัก!A284="","",IF(TEXT(คำตอบ1หลัก!BE284,0)=TEXT(ข้อมูลเฉลยคำตอบ!$B$56,0),ข้อมูลเฉลยคำตอบ!$C$56,0))</f>
        <v/>
      </c>
      <c r="BG284" s="33" t="str">
        <f>IF(คำตอบ1หลัก!A284="","",IF(TEXT(คำตอบ1หลัก!BF284,0)=TEXT(ข้อมูลเฉลยคำตอบ!$B$57,0),ข้อมูลเฉลยคำตอบ!$C$57,0))</f>
        <v/>
      </c>
      <c r="BH284" s="33" t="str">
        <f>IF(คำตอบ1หลัก!A284="","",IF(TEXT(คำตอบ1หลัก!BG284,0)=TEXT(ข้อมูลเฉลยคำตอบ!$B$58,0),ข้อมูลเฉลยคำตอบ!$C$58,0))</f>
        <v/>
      </c>
      <c r="BI284" s="33" t="str">
        <f>IF(คำตอบ1หลัก!A284="","",IF(TEXT(คำตอบ1หลัก!BH284,0)=TEXT(ข้อมูลเฉลยคำตอบ!$B$59,0),ข้อมูลเฉลยคำตอบ!$C$59,0))</f>
        <v/>
      </c>
      <c r="BJ284" s="33" t="str">
        <f>IF(คำตอบ1หลัก!A284="","",IF(TEXT(คำตอบ1หลัก!BI284,0)=TEXT(ข้อมูลเฉลยคำตอบ!$B$60,0),ข้อมูลเฉลยคำตอบ!$C$60,0))</f>
        <v/>
      </c>
      <c r="BK284" s="33" t="str">
        <f>IF(คำตอบ1หลัก!A284="","",IF(TEXT(คำตอบ1หลัก!BJ284,0)=TEXT(ข้อมูลเฉลยคำตอบ!$B$61,0),ข้อมูลเฉลยคำตอบ!$C$61,0))</f>
        <v/>
      </c>
      <c r="BM284" s="18" t="str">
        <f t="shared" si="8"/>
        <v/>
      </c>
      <c r="BN284" s="38" t="str">
        <f t="shared" si="9"/>
        <v/>
      </c>
    </row>
    <row r="285" spans="1:66" ht="17.399999999999999" hidden="1" customHeight="1">
      <c r="A285" s="19">
        <v>284</v>
      </c>
      <c r="B285" s="3"/>
      <c r="C285" s="3"/>
      <c r="D285" s="33" t="str">
        <f>IF(คำตอบ1หลัก!A285="","",IF(TEXT(คำตอบ1หลัก!C285,0)=TEXT(ข้อมูลเฉลยคำตอบ!$B$2,0),ข้อมูลเฉลยคำตอบ!$C$2,0))</f>
        <v/>
      </c>
      <c r="E285" s="33" t="str">
        <f>IF(คำตอบ1หลัก!A285="","",IF(TEXT(คำตอบ1หลัก!D285,0)=TEXT(ข้อมูลเฉลยคำตอบ!$B$3,0),ข้อมูลเฉลยคำตอบ!$C$3,0))</f>
        <v/>
      </c>
      <c r="F285" s="33" t="str">
        <f>IF(คำตอบ1หลัก!A285="","",IF(TEXT(คำตอบ1หลัก!E285,0)=TEXT(ข้อมูลเฉลยคำตอบ!$B$4,0),ข้อมูลเฉลยคำตอบ!$C$4,0))</f>
        <v/>
      </c>
      <c r="G285" s="33" t="str">
        <f>IF(คำตอบ1หลัก!A285="","",IF(TEXT(คำตอบ1หลัก!F285,0)=TEXT(ข้อมูลเฉลยคำตอบ!$B$5,0),ข้อมูลเฉลยคำตอบ!$C$5,0))</f>
        <v/>
      </c>
      <c r="H285" s="33" t="str">
        <f>IF(คำตอบ1หลัก!A285="","",IF(TEXT(คำตอบ1หลัก!G285,0)=TEXT(ข้อมูลเฉลยคำตอบ!$B$6,0),ข้อมูลเฉลยคำตอบ!$C$6,0))</f>
        <v/>
      </c>
      <c r="I285" s="33" t="str">
        <f>IF(คำตอบ1หลัก!A285="","",IF(TEXT(คำตอบ1หลัก!H285,0)=TEXT(ข้อมูลเฉลยคำตอบ!$B$7,0),ข้อมูลเฉลยคำตอบ!$C$7,0))</f>
        <v/>
      </c>
      <c r="J285" s="33" t="str">
        <f>IF(คำตอบ1หลัก!A285="","",IF(TEXT(คำตอบ1หลัก!I285,0)=TEXT(ข้อมูลเฉลยคำตอบ!$B$8,0),ข้อมูลเฉลยคำตอบ!$C$8,0))</f>
        <v/>
      </c>
      <c r="K285" s="33" t="str">
        <f>IF(คำตอบ1หลัก!A285="","",IF(TEXT(คำตอบ1หลัก!J285,0)=TEXT(ข้อมูลเฉลยคำตอบ!$B$9,0),ข้อมูลเฉลยคำตอบ!$C$9,0))</f>
        <v/>
      </c>
      <c r="L285" s="33" t="str">
        <f>IF(คำตอบ1หลัก!A285="","",IF(TEXT(คำตอบ1หลัก!K285,0)=TEXT(ข้อมูลเฉลยคำตอบ!$B$10,0),ข้อมูลเฉลยคำตอบ!$C$10,0))</f>
        <v/>
      </c>
      <c r="M285" s="33" t="str">
        <f>IF(คำตอบ1หลัก!A285="","",IF(TEXT(คำตอบ1หลัก!L285,0)=TEXT(ข้อมูลเฉลยคำตอบ!$B$11,0),ข้อมูลเฉลยคำตอบ!$C$11,0))</f>
        <v/>
      </c>
      <c r="N285" s="33" t="str">
        <f>IF(คำตอบ1หลัก!A285="","",IF(TEXT(คำตอบ1หลัก!M285,0)=TEXT(ข้อมูลเฉลยคำตอบ!$B$12,0),ข้อมูลเฉลยคำตอบ!$C$12,0))</f>
        <v/>
      </c>
      <c r="O285" s="33" t="str">
        <f>IF(คำตอบ1หลัก!A285="","",IF(TEXT(คำตอบ1หลัก!N285,0)=TEXT(ข้อมูลเฉลยคำตอบ!$B$13,0),ข้อมูลเฉลยคำตอบ!$C$13,0))</f>
        <v/>
      </c>
      <c r="P285" s="33" t="str">
        <f>IF(คำตอบ1หลัก!A285="","",IF(TEXT(คำตอบ1หลัก!O285,0)=TEXT(ข้อมูลเฉลยคำตอบ!$B$14,0),ข้อมูลเฉลยคำตอบ!$C$14,0))</f>
        <v/>
      </c>
      <c r="Q285" s="33" t="str">
        <f>IF(คำตอบ1หลัก!A285="","",IF(TEXT(คำตอบ1หลัก!P285,0)=TEXT(ข้อมูลเฉลยคำตอบ!$B$15,0),ข้อมูลเฉลยคำตอบ!$C$15,0))</f>
        <v/>
      </c>
      <c r="R285" s="33" t="str">
        <f>IF(คำตอบ1หลัก!A285="","",IF(TEXT(คำตอบ1หลัก!Q285,0)=TEXT(ข้อมูลเฉลยคำตอบ!$B$16,0),ข้อมูลเฉลยคำตอบ!$C$16,0))</f>
        <v/>
      </c>
      <c r="S285" s="33" t="str">
        <f>IF(คำตอบ1หลัก!A285="","",IF(TEXT(คำตอบ1หลัก!R285,0)=TEXT(ข้อมูลเฉลยคำตอบ!$B$17,0),ข้อมูลเฉลยคำตอบ!$C$17,0))</f>
        <v/>
      </c>
      <c r="T285" s="33" t="str">
        <f>IF(คำตอบ1หลัก!A285="","",IF(TEXT(คำตอบ1หลัก!S285,0)=TEXT(ข้อมูลเฉลยคำตอบ!$B$18,0),ข้อมูลเฉลยคำตอบ!$C$18,0))</f>
        <v/>
      </c>
      <c r="U285" s="33" t="str">
        <f>IF(คำตอบ1หลัก!A285="","",IF(TEXT(คำตอบ1หลัก!T285,0)=TEXT(ข้อมูลเฉลยคำตอบ!$B$19,0),ข้อมูลเฉลยคำตอบ!$C$19,0))</f>
        <v/>
      </c>
      <c r="V285" s="33" t="str">
        <f>IF(คำตอบ1หลัก!A285="","",IF(TEXT(คำตอบ1หลัก!U285,0)=TEXT(ข้อมูลเฉลยคำตอบ!$B$20,0),ข้อมูลเฉลยคำตอบ!$C$20,0))</f>
        <v/>
      </c>
      <c r="W285" s="33" t="str">
        <f>IF(คำตอบ1หลัก!A285="","",IF(TEXT(คำตอบ1หลัก!V285,0)=TEXT(ข้อมูลเฉลยคำตอบ!$B$21,0),ข้อมูลเฉลยคำตอบ!$C$21,0))</f>
        <v/>
      </c>
      <c r="X285" s="33" t="str">
        <f>IF(คำตอบ1หลัก!A285="","",IF(TEXT(คำตอบ1หลัก!W285,0)=TEXT(ข้อมูลเฉลยคำตอบ!$B$22,0),ข้อมูลเฉลยคำตอบ!$C$22,0))</f>
        <v/>
      </c>
      <c r="Y285" s="33" t="str">
        <f>IF(คำตอบ1หลัก!A285="","",IF(TEXT(คำตอบ1หลัก!X285,0)=TEXT(ข้อมูลเฉลยคำตอบ!$B$23,0),ข้อมูลเฉลยคำตอบ!$C$23,0))</f>
        <v/>
      </c>
      <c r="Z285" s="33" t="str">
        <f>IF(คำตอบ1หลัก!A285="","",IF(TEXT(คำตอบ1หลัก!Y285,0)=TEXT(ข้อมูลเฉลยคำตอบ!$B$24,0),ข้อมูลเฉลยคำตอบ!$C$24,0))</f>
        <v/>
      </c>
      <c r="AA285" s="33" t="str">
        <f>IF(คำตอบ1หลัก!A285="","",IF(TEXT(คำตอบ1หลัก!Z285,0)=TEXT(ข้อมูลเฉลยคำตอบ!$B$25,0),ข้อมูลเฉลยคำตอบ!$C$25,0))</f>
        <v/>
      </c>
      <c r="AB285" s="33" t="str">
        <f>IF(คำตอบ1หลัก!A285="","",IF(TEXT(คำตอบ1หลัก!AA285,0)=TEXT(ข้อมูลเฉลยคำตอบ!$B$26,0),ข้อมูลเฉลยคำตอบ!$C$26,0))</f>
        <v/>
      </c>
      <c r="AC285" s="33" t="str">
        <f>IF(คำตอบ1หลัก!A285="","",IF(TEXT(คำตอบ1หลัก!AB285,0)=TEXT(ข้อมูลเฉลยคำตอบ!$B$27,0),ข้อมูลเฉลยคำตอบ!$C$27,0))</f>
        <v/>
      </c>
      <c r="AD285" s="33" t="str">
        <f>IF(คำตอบ1หลัก!A285="","",IF(TEXT(คำตอบ1หลัก!AC285,0)=TEXT(ข้อมูลเฉลยคำตอบ!$B$28,0),ข้อมูลเฉลยคำตอบ!$C$28,0))</f>
        <v/>
      </c>
      <c r="AE285" s="33" t="str">
        <f>IF(คำตอบ1หลัก!A285="","",IF(TEXT(คำตอบ1หลัก!AD285,0)=TEXT(ข้อมูลเฉลยคำตอบ!$B$29,0),ข้อมูลเฉลยคำตอบ!$C$29,0))</f>
        <v/>
      </c>
      <c r="AF285" s="33" t="str">
        <f>IF(คำตอบ1หลัก!A285="","",IF(TEXT(คำตอบ1หลัก!AE285,0)=TEXT(ข้อมูลเฉลยคำตอบ!$B$30,0),ข้อมูลเฉลยคำตอบ!$C$30,0))</f>
        <v/>
      </c>
      <c r="AG285" s="33" t="str">
        <f>IF(คำตอบ1หลัก!A285="","",IF(TEXT(คำตอบ1หลัก!AF285,0)=TEXT(ข้อมูลเฉลยคำตอบ!$B$31,0),ข้อมูลเฉลยคำตอบ!$C$31,0))</f>
        <v/>
      </c>
      <c r="AH285" s="33" t="str">
        <f>IF(คำตอบ1หลัก!A285="","",IF(TEXT(คำตอบ1หลัก!AG285,0)=TEXT(ข้อมูลเฉลยคำตอบ!$B$32,0),ข้อมูลเฉลยคำตอบ!$C$32,0))</f>
        <v/>
      </c>
      <c r="AI285" s="33" t="str">
        <f>IF(คำตอบ1หลัก!A285="","",IF(TEXT(คำตอบ1หลัก!AH285,0)=TEXT(ข้อมูลเฉลยคำตอบ!$B$33,0),ข้อมูลเฉลยคำตอบ!$C$33,0))</f>
        <v/>
      </c>
      <c r="AJ285" s="33" t="str">
        <f>IF(คำตอบ1หลัก!A285="","",IF(TEXT(คำตอบ1หลัก!AI285,0)=TEXT(ข้อมูลเฉลยคำตอบ!$B$34,0),ข้อมูลเฉลยคำตอบ!$C$34,0))</f>
        <v/>
      </c>
      <c r="AK285" s="33" t="str">
        <f>IF(คำตอบ1หลัก!A285="","",IF(TEXT(คำตอบ1หลัก!AJ285,0)=TEXT(ข้อมูลเฉลยคำตอบ!$B$35,0),ข้อมูลเฉลยคำตอบ!$C$35,0))</f>
        <v/>
      </c>
      <c r="AL285" s="33" t="str">
        <f>IF(คำตอบ1หลัก!A285="","",IF(TEXT(คำตอบ1หลัก!AK285,0)=TEXT(ข้อมูลเฉลยคำตอบ!$B$36,0),ข้อมูลเฉลยคำตอบ!$C$36,0))</f>
        <v/>
      </c>
      <c r="AM285" s="33" t="str">
        <f>IF(คำตอบ1หลัก!A285="","",IF(TEXT(คำตอบ1หลัก!AL285,0)=TEXT(ข้อมูลเฉลยคำตอบ!$B$37,0),ข้อมูลเฉลยคำตอบ!$C$37,0))</f>
        <v/>
      </c>
      <c r="AN285" s="33" t="str">
        <f>IF(คำตอบ1หลัก!A285="","",IF(TEXT(คำตอบ1หลัก!AM285,0)=TEXT(ข้อมูลเฉลยคำตอบ!$B$38,0),ข้อมูลเฉลยคำตอบ!$C$38,0))</f>
        <v/>
      </c>
      <c r="AO285" s="33" t="str">
        <f>IF(คำตอบ1หลัก!A285="","",IF(TEXT(คำตอบ1หลัก!AN285,0)=TEXT(ข้อมูลเฉลยคำตอบ!$B$39,0),ข้อมูลเฉลยคำตอบ!$C$39,0))</f>
        <v/>
      </c>
      <c r="AP285" s="33" t="str">
        <f>IF(คำตอบ1หลัก!A285="","",IF(TEXT(คำตอบ1หลัก!AO285,0)=TEXT(ข้อมูลเฉลยคำตอบ!$B$40,0),ข้อมูลเฉลยคำตอบ!$C$40,0))</f>
        <v/>
      </c>
      <c r="AQ285" s="33" t="str">
        <f>IF(คำตอบ1หลัก!A285="","",IF(TEXT(คำตอบ1หลัก!AP285,0)=TEXT(ข้อมูลเฉลยคำตอบ!$B$41,0),ข้อมูลเฉลยคำตอบ!$C$41,0))</f>
        <v/>
      </c>
      <c r="AR285" s="33" t="str">
        <f>IF(คำตอบ1หลัก!A285="","",IF(TEXT(คำตอบ1หลัก!AQ285,0)=TEXT(ข้อมูลเฉลยคำตอบ!$B$42,0),ข้อมูลเฉลยคำตอบ!$C$42,0))</f>
        <v/>
      </c>
      <c r="AS285" s="33" t="str">
        <f>IF(คำตอบ1หลัก!A285="","",IF(TEXT(คำตอบ1หลัก!AR285,0)=TEXT(ข้อมูลเฉลยคำตอบ!$B$43,0),ข้อมูลเฉลยคำตอบ!$C$43,0))</f>
        <v/>
      </c>
      <c r="AT285" s="33" t="str">
        <f>IF(คำตอบ1หลัก!A285="","",IF(TEXT(คำตอบ1หลัก!AS285,0)=TEXT(ข้อมูลเฉลยคำตอบ!$B$44,0),ข้อมูลเฉลยคำตอบ!$C$44,0))</f>
        <v/>
      </c>
      <c r="AU285" s="33" t="str">
        <f>IF(คำตอบ1หลัก!A285="","",IF(TEXT(คำตอบ1หลัก!AT285,0)=TEXT(ข้อมูลเฉลยคำตอบ!$B$45,0),ข้อมูลเฉลยคำตอบ!$C$45,0))</f>
        <v/>
      </c>
      <c r="AV285" s="33" t="str">
        <f>IF(คำตอบ1หลัก!A285="","",IF(TEXT(คำตอบ1หลัก!AU285,0)=TEXT(ข้อมูลเฉลยคำตอบ!$B$46,0),ข้อมูลเฉลยคำตอบ!$C$46,0))</f>
        <v/>
      </c>
      <c r="AW285" s="33" t="str">
        <f>IF(คำตอบ1หลัก!A285="","",IF(TEXT(คำตอบ1หลัก!AV285,0)=TEXT(ข้อมูลเฉลยคำตอบ!$B$47,0),ข้อมูลเฉลยคำตอบ!$C$47,0))</f>
        <v/>
      </c>
      <c r="AX285" s="33" t="str">
        <f>IF(คำตอบ1หลัก!A285="","",IF(TEXT(คำตอบ1หลัก!AW285,0)=TEXT(ข้อมูลเฉลยคำตอบ!$B$48,0),ข้อมูลเฉลยคำตอบ!$C$48,0))</f>
        <v/>
      </c>
      <c r="AY285" s="33" t="str">
        <f>IF(คำตอบ1หลัก!A285="","",IF(TEXT(คำตอบ1หลัก!AX285,0)=TEXT(ข้อมูลเฉลยคำตอบ!$B$49,0),ข้อมูลเฉลยคำตอบ!$C$49,0))</f>
        <v/>
      </c>
      <c r="AZ285" s="33" t="str">
        <f>IF(คำตอบ1หลัก!A285="","",IF(TEXT(คำตอบ1หลัก!AY285,0)=TEXT(ข้อมูลเฉลยคำตอบ!$B$50,0),ข้อมูลเฉลยคำตอบ!$C$50,0))</f>
        <v/>
      </c>
      <c r="BA285" s="33" t="str">
        <f>IF(คำตอบ1หลัก!A285="","",IF(TEXT(คำตอบ1หลัก!AZ285,0)=TEXT(ข้อมูลเฉลยคำตอบ!$B$51,0),ข้อมูลเฉลยคำตอบ!$C$51,0))</f>
        <v/>
      </c>
      <c r="BB285" s="33" t="str">
        <f>IF(คำตอบ1หลัก!A285="","",IF(TEXT(คำตอบ1หลัก!BA285,0)=TEXT(ข้อมูลเฉลยคำตอบ!$B$52,0),ข้อมูลเฉลยคำตอบ!$C$52,0))</f>
        <v/>
      </c>
      <c r="BC285" s="33" t="str">
        <f>IF(คำตอบ1หลัก!A285="","",IF(TEXT(คำตอบ1หลัก!BB285,0)=TEXT(ข้อมูลเฉลยคำตอบ!$B$53,0),ข้อมูลเฉลยคำตอบ!$C$53,0))</f>
        <v/>
      </c>
      <c r="BD285" s="33" t="str">
        <f>IF(คำตอบ1หลัก!A285="","",IF(TEXT(คำตอบ1หลัก!BC285,0)=TEXT(ข้อมูลเฉลยคำตอบ!$B$54,0),ข้อมูลเฉลยคำตอบ!$C$54,0))</f>
        <v/>
      </c>
      <c r="BE285" s="33" t="str">
        <f>IF(คำตอบ1หลัก!A285="","",IF(TEXT(คำตอบ1หลัก!BD285,0)=TEXT(ข้อมูลเฉลยคำตอบ!$B$55,0),ข้อมูลเฉลยคำตอบ!$C$55,0))</f>
        <v/>
      </c>
      <c r="BF285" s="33" t="str">
        <f>IF(คำตอบ1หลัก!A285="","",IF(TEXT(คำตอบ1หลัก!BE285,0)=TEXT(ข้อมูลเฉลยคำตอบ!$B$56,0),ข้อมูลเฉลยคำตอบ!$C$56,0))</f>
        <v/>
      </c>
      <c r="BG285" s="33" t="str">
        <f>IF(คำตอบ1หลัก!A285="","",IF(TEXT(คำตอบ1หลัก!BF285,0)=TEXT(ข้อมูลเฉลยคำตอบ!$B$57,0),ข้อมูลเฉลยคำตอบ!$C$57,0))</f>
        <v/>
      </c>
      <c r="BH285" s="33" t="str">
        <f>IF(คำตอบ1หลัก!A285="","",IF(TEXT(คำตอบ1หลัก!BG285,0)=TEXT(ข้อมูลเฉลยคำตอบ!$B$58,0),ข้อมูลเฉลยคำตอบ!$C$58,0))</f>
        <v/>
      </c>
      <c r="BI285" s="33" t="str">
        <f>IF(คำตอบ1หลัก!A285="","",IF(TEXT(คำตอบ1หลัก!BH285,0)=TEXT(ข้อมูลเฉลยคำตอบ!$B$59,0),ข้อมูลเฉลยคำตอบ!$C$59,0))</f>
        <v/>
      </c>
      <c r="BJ285" s="33" t="str">
        <f>IF(คำตอบ1หลัก!A285="","",IF(TEXT(คำตอบ1หลัก!BI285,0)=TEXT(ข้อมูลเฉลยคำตอบ!$B$60,0),ข้อมูลเฉลยคำตอบ!$C$60,0))</f>
        <v/>
      </c>
      <c r="BK285" s="33" t="str">
        <f>IF(คำตอบ1หลัก!A285="","",IF(TEXT(คำตอบ1หลัก!BJ285,0)=TEXT(ข้อมูลเฉลยคำตอบ!$B$61,0),ข้อมูลเฉลยคำตอบ!$C$61,0))</f>
        <v/>
      </c>
      <c r="BM285" s="18" t="str">
        <f t="shared" si="8"/>
        <v/>
      </c>
      <c r="BN285" s="38" t="str">
        <f t="shared" si="9"/>
        <v/>
      </c>
    </row>
    <row r="286" spans="1:66" ht="17.399999999999999" hidden="1" customHeight="1">
      <c r="A286" s="19">
        <v>285</v>
      </c>
      <c r="B286" s="3"/>
      <c r="C286" s="3"/>
      <c r="D286" s="33" t="str">
        <f>IF(คำตอบ1หลัก!A286="","",IF(TEXT(คำตอบ1หลัก!C286,0)=TEXT(ข้อมูลเฉลยคำตอบ!$B$2,0),ข้อมูลเฉลยคำตอบ!$C$2,0))</f>
        <v/>
      </c>
      <c r="E286" s="33" t="str">
        <f>IF(คำตอบ1หลัก!A286="","",IF(TEXT(คำตอบ1หลัก!D286,0)=TEXT(ข้อมูลเฉลยคำตอบ!$B$3,0),ข้อมูลเฉลยคำตอบ!$C$3,0))</f>
        <v/>
      </c>
      <c r="F286" s="33" t="str">
        <f>IF(คำตอบ1หลัก!A286="","",IF(TEXT(คำตอบ1หลัก!E286,0)=TEXT(ข้อมูลเฉลยคำตอบ!$B$4,0),ข้อมูลเฉลยคำตอบ!$C$4,0))</f>
        <v/>
      </c>
      <c r="G286" s="33" t="str">
        <f>IF(คำตอบ1หลัก!A286="","",IF(TEXT(คำตอบ1หลัก!F286,0)=TEXT(ข้อมูลเฉลยคำตอบ!$B$5,0),ข้อมูลเฉลยคำตอบ!$C$5,0))</f>
        <v/>
      </c>
      <c r="H286" s="33" t="str">
        <f>IF(คำตอบ1หลัก!A286="","",IF(TEXT(คำตอบ1หลัก!G286,0)=TEXT(ข้อมูลเฉลยคำตอบ!$B$6,0),ข้อมูลเฉลยคำตอบ!$C$6,0))</f>
        <v/>
      </c>
      <c r="I286" s="33" t="str">
        <f>IF(คำตอบ1หลัก!A286="","",IF(TEXT(คำตอบ1หลัก!H286,0)=TEXT(ข้อมูลเฉลยคำตอบ!$B$7,0),ข้อมูลเฉลยคำตอบ!$C$7,0))</f>
        <v/>
      </c>
      <c r="J286" s="33" t="str">
        <f>IF(คำตอบ1หลัก!A286="","",IF(TEXT(คำตอบ1หลัก!I286,0)=TEXT(ข้อมูลเฉลยคำตอบ!$B$8,0),ข้อมูลเฉลยคำตอบ!$C$8,0))</f>
        <v/>
      </c>
      <c r="K286" s="33" t="str">
        <f>IF(คำตอบ1หลัก!A286="","",IF(TEXT(คำตอบ1หลัก!J286,0)=TEXT(ข้อมูลเฉลยคำตอบ!$B$9,0),ข้อมูลเฉลยคำตอบ!$C$9,0))</f>
        <v/>
      </c>
      <c r="L286" s="33" t="str">
        <f>IF(คำตอบ1หลัก!A286="","",IF(TEXT(คำตอบ1หลัก!K286,0)=TEXT(ข้อมูลเฉลยคำตอบ!$B$10,0),ข้อมูลเฉลยคำตอบ!$C$10,0))</f>
        <v/>
      </c>
      <c r="M286" s="33" t="str">
        <f>IF(คำตอบ1หลัก!A286="","",IF(TEXT(คำตอบ1หลัก!L286,0)=TEXT(ข้อมูลเฉลยคำตอบ!$B$11,0),ข้อมูลเฉลยคำตอบ!$C$11,0))</f>
        <v/>
      </c>
      <c r="N286" s="33" t="str">
        <f>IF(คำตอบ1หลัก!A286="","",IF(TEXT(คำตอบ1หลัก!M286,0)=TEXT(ข้อมูลเฉลยคำตอบ!$B$12,0),ข้อมูลเฉลยคำตอบ!$C$12,0))</f>
        <v/>
      </c>
      <c r="O286" s="33" t="str">
        <f>IF(คำตอบ1หลัก!A286="","",IF(TEXT(คำตอบ1หลัก!N286,0)=TEXT(ข้อมูลเฉลยคำตอบ!$B$13,0),ข้อมูลเฉลยคำตอบ!$C$13,0))</f>
        <v/>
      </c>
      <c r="P286" s="33" t="str">
        <f>IF(คำตอบ1หลัก!A286="","",IF(TEXT(คำตอบ1หลัก!O286,0)=TEXT(ข้อมูลเฉลยคำตอบ!$B$14,0),ข้อมูลเฉลยคำตอบ!$C$14,0))</f>
        <v/>
      </c>
      <c r="Q286" s="33" t="str">
        <f>IF(คำตอบ1หลัก!A286="","",IF(TEXT(คำตอบ1หลัก!P286,0)=TEXT(ข้อมูลเฉลยคำตอบ!$B$15,0),ข้อมูลเฉลยคำตอบ!$C$15,0))</f>
        <v/>
      </c>
      <c r="R286" s="33" t="str">
        <f>IF(คำตอบ1หลัก!A286="","",IF(TEXT(คำตอบ1หลัก!Q286,0)=TEXT(ข้อมูลเฉลยคำตอบ!$B$16,0),ข้อมูลเฉลยคำตอบ!$C$16,0))</f>
        <v/>
      </c>
      <c r="S286" s="33" t="str">
        <f>IF(คำตอบ1หลัก!A286="","",IF(TEXT(คำตอบ1หลัก!R286,0)=TEXT(ข้อมูลเฉลยคำตอบ!$B$17,0),ข้อมูลเฉลยคำตอบ!$C$17,0))</f>
        <v/>
      </c>
      <c r="T286" s="33" t="str">
        <f>IF(คำตอบ1หลัก!A286="","",IF(TEXT(คำตอบ1หลัก!S286,0)=TEXT(ข้อมูลเฉลยคำตอบ!$B$18,0),ข้อมูลเฉลยคำตอบ!$C$18,0))</f>
        <v/>
      </c>
      <c r="U286" s="33" t="str">
        <f>IF(คำตอบ1หลัก!A286="","",IF(TEXT(คำตอบ1หลัก!T286,0)=TEXT(ข้อมูลเฉลยคำตอบ!$B$19,0),ข้อมูลเฉลยคำตอบ!$C$19,0))</f>
        <v/>
      </c>
      <c r="V286" s="33" t="str">
        <f>IF(คำตอบ1หลัก!A286="","",IF(TEXT(คำตอบ1หลัก!U286,0)=TEXT(ข้อมูลเฉลยคำตอบ!$B$20,0),ข้อมูลเฉลยคำตอบ!$C$20,0))</f>
        <v/>
      </c>
      <c r="W286" s="33" t="str">
        <f>IF(คำตอบ1หลัก!A286="","",IF(TEXT(คำตอบ1หลัก!V286,0)=TEXT(ข้อมูลเฉลยคำตอบ!$B$21,0),ข้อมูลเฉลยคำตอบ!$C$21,0))</f>
        <v/>
      </c>
      <c r="X286" s="33" t="str">
        <f>IF(คำตอบ1หลัก!A286="","",IF(TEXT(คำตอบ1หลัก!W286,0)=TEXT(ข้อมูลเฉลยคำตอบ!$B$22,0),ข้อมูลเฉลยคำตอบ!$C$22,0))</f>
        <v/>
      </c>
      <c r="Y286" s="33" t="str">
        <f>IF(คำตอบ1หลัก!A286="","",IF(TEXT(คำตอบ1หลัก!X286,0)=TEXT(ข้อมูลเฉลยคำตอบ!$B$23,0),ข้อมูลเฉลยคำตอบ!$C$23,0))</f>
        <v/>
      </c>
      <c r="Z286" s="33" t="str">
        <f>IF(คำตอบ1หลัก!A286="","",IF(TEXT(คำตอบ1หลัก!Y286,0)=TEXT(ข้อมูลเฉลยคำตอบ!$B$24,0),ข้อมูลเฉลยคำตอบ!$C$24,0))</f>
        <v/>
      </c>
      <c r="AA286" s="33" t="str">
        <f>IF(คำตอบ1หลัก!A286="","",IF(TEXT(คำตอบ1หลัก!Z286,0)=TEXT(ข้อมูลเฉลยคำตอบ!$B$25,0),ข้อมูลเฉลยคำตอบ!$C$25,0))</f>
        <v/>
      </c>
      <c r="AB286" s="33" t="str">
        <f>IF(คำตอบ1หลัก!A286="","",IF(TEXT(คำตอบ1หลัก!AA286,0)=TEXT(ข้อมูลเฉลยคำตอบ!$B$26,0),ข้อมูลเฉลยคำตอบ!$C$26,0))</f>
        <v/>
      </c>
      <c r="AC286" s="33" t="str">
        <f>IF(คำตอบ1หลัก!A286="","",IF(TEXT(คำตอบ1หลัก!AB286,0)=TEXT(ข้อมูลเฉลยคำตอบ!$B$27,0),ข้อมูลเฉลยคำตอบ!$C$27,0))</f>
        <v/>
      </c>
      <c r="AD286" s="33" t="str">
        <f>IF(คำตอบ1หลัก!A286="","",IF(TEXT(คำตอบ1หลัก!AC286,0)=TEXT(ข้อมูลเฉลยคำตอบ!$B$28,0),ข้อมูลเฉลยคำตอบ!$C$28,0))</f>
        <v/>
      </c>
      <c r="AE286" s="33" t="str">
        <f>IF(คำตอบ1หลัก!A286="","",IF(TEXT(คำตอบ1หลัก!AD286,0)=TEXT(ข้อมูลเฉลยคำตอบ!$B$29,0),ข้อมูลเฉลยคำตอบ!$C$29,0))</f>
        <v/>
      </c>
      <c r="AF286" s="33" t="str">
        <f>IF(คำตอบ1หลัก!A286="","",IF(TEXT(คำตอบ1หลัก!AE286,0)=TEXT(ข้อมูลเฉลยคำตอบ!$B$30,0),ข้อมูลเฉลยคำตอบ!$C$30,0))</f>
        <v/>
      </c>
      <c r="AG286" s="33" t="str">
        <f>IF(คำตอบ1หลัก!A286="","",IF(TEXT(คำตอบ1หลัก!AF286,0)=TEXT(ข้อมูลเฉลยคำตอบ!$B$31,0),ข้อมูลเฉลยคำตอบ!$C$31,0))</f>
        <v/>
      </c>
      <c r="AH286" s="33" t="str">
        <f>IF(คำตอบ1หลัก!A286="","",IF(TEXT(คำตอบ1หลัก!AG286,0)=TEXT(ข้อมูลเฉลยคำตอบ!$B$32,0),ข้อมูลเฉลยคำตอบ!$C$32,0))</f>
        <v/>
      </c>
      <c r="AI286" s="33" t="str">
        <f>IF(คำตอบ1หลัก!A286="","",IF(TEXT(คำตอบ1หลัก!AH286,0)=TEXT(ข้อมูลเฉลยคำตอบ!$B$33,0),ข้อมูลเฉลยคำตอบ!$C$33,0))</f>
        <v/>
      </c>
      <c r="AJ286" s="33" t="str">
        <f>IF(คำตอบ1หลัก!A286="","",IF(TEXT(คำตอบ1หลัก!AI286,0)=TEXT(ข้อมูลเฉลยคำตอบ!$B$34,0),ข้อมูลเฉลยคำตอบ!$C$34,0))</f>
        <v/>
      </c>
      <c r="AK286" s="33" t="str">
        <f>IF(คำตอบ1หลัก!A286="","",IF(TEXT(คำตอบ1หลัก!AJ286,0)=TEXT(ข้อมูลเฉลยคำตอบ!$B$35,0),ข้อมูลเฉลยคำตอบ!$C$35,0))</f>
        <v/>
      </c>
      <c r="AL286" s="33" t="str">
        <f>IF(คำตอบ1หลัก!A286="","",IF(TEXT(คำตอบ1หลัก!AK286,0)=TEXT(ข้อมูลเฉลยคำตอบ!$B$36,0),ข้อมูลเฉลยคำตอบ!$C$36,0))</f>
        <v/>
      </c>
      <c r="AM286" s="33" t="str">
        <f>IF(คำตอบ1หลัก!A286="","",IF(TEXT(คำตอบ1หลัก!AL286,0)=TEXT(ข้อมูลเฉลยคำตอบ!$B$37,0),ข้อมูลเฉลยคำตอบ!$C$37,0))</f>
        <v/>
      </c>
      <c r="AN286" s="33" t="str">
        <f>IF(คำตอบ1หลัก!A286="","",IF(TEXT(คำตอบ1หลัก!AM286,0)=TEXT(ข้อมูลเฉลยคำตอบ!$B$38,0),ข้อมูลเฉลยคำตอบ!$C$38,0))</f>
        <v/>
      </c>
      <c r="AO286" s="33" t="str">
        <f>IF(คำตอบ1หลัก!A286="","",IF(TEXT(คำตอบ1หลัก!AN286,0)=TEXT(ข้อมูลเฉลยคำตอบ!$B$39,0),ข้อมูลเฉลยคำตอบ!$C$39,0))</f>
        <v/>
      </c>
      <c r="AP286" s="33" t="str">
        <f>IF(คำตอบ1หลัก!A286="","",IF(TEXT(คำตอบ1หลัก!AO286,0)=TEXT(ข้อมูลเฉลยคำตอบ!$B$40,0),ข้อมูลเฉลยคำตอบ!$C$40,0))</f>
        <v/>
      </c>
      <c r="AQ286" s="33" t="str">
        <f>IF(คำตอบ1หลัก!A286="","",IF(TEXT(คำตอบ1หลัก!AP286,0)=TEXT(ข้อมูลเฉลยคำตอบ!$B$41,0),ข้อมูลเฉลยคำตอบ!$C$41,0))</f>
        <v/>
      </c>
      <c r="AR286" s="33" t="str">
        <f>IF(คำตอบ1หลัก!A286="","",IF(TEXT(คำตอบ1หลัก!AQ286,0)=TEXT(ข้อมูลเฉลยคำตอบ!$B$42,0),ข้อมูลเฉลยคำตอบ!$C$42,0))</f>
        <v/>
      </c>
      <c r="AS286" s="33" t="str">
        <f>IF(คำตอบ1หลัก!A286="","",IF(TEXT(คำตอบ1หลัก!AR286,0)=TEXT(ข้อมูลเฉลยคำตอบ!$B$43,0),ข้อมูลเฉลยคำตอบ!$C$43,0))</f>
        <v/>
      </c>
      <c r="AT286" s="33" t="str">
        <f>IF(คำตอบ1หลัก!A286="","",IF(TEXT(คำตอบ1หลัก!AS286,0)=TEXT(ข้อมูลเฉลยคำตอบ!$B$44,0),ข้อมูลเฉลยคำตอบ!$C$44,0))</f>
        <v/>
      </c>
      <c r="AU286" s="33" t="str">
        <f>IF(คำตอบ1หลัก!A286="","",IF(TEXT(คำตอบ1หลัก!AT286,0)=TEXT(ข้อมูลเฉลยคำตอบ!$B$45,0),ข้อมูลเฉลยคำตอบ!$C$45,0))</f>
        <v/>
      </c>
      <c r="AV286" s="33" t="str">
        <f>IF(คำตอบ1หลัก!A286="","",IF(TEXT(คำตอบ1หลัก!AU286,0)=TEXT(ข้อมูลเฉลยคำตอบ!$B$46,0),ข้อมูลเฉลยคำตอบ!$C$46,0))</f>
        <v/>
      </c>
      <c r="AW286" s="33" t="str">
        <f>IF(คำตอบ1หลัก!A286="","",IF(TEXT(คำตอบ1หลัก!AV286,0)=TEXT(ข้อมูลเฉลยคำตอบ!$B$47,0),ข้อมูลเฉลยคำตอบ!$C$47,0))</f>
        <v/>
      </c>
      <c r="AX286" s="33" t="str">
        <f>IF(คำตอบ1หลัก!A286="","",IF(TEXT(คำตอบ1หลัก!AW286,0)=TEXT(ข้อมูลเฉลยคำตอบ!$B$48,0),ข้อมูลเฉลยคำตอบ!$C$48,0))</f>
        <v/>
      </c>
      <c r="AY286" s="33" t="str">
        <f>IF(คำตอบ1หลัก!A286="","",IF(TEXT(คำตอบ1หลัก!AX286,0)=TEXT(ข้อมูลเฉลยคำตอบ!$B$49,0),ข้อมูลเฉลยคำตอบ!$C$49,0))</f>
        <v/>
      </c>
      <c r="AZ286" s="33" t="str">
        <f>IF(คำตอบ1หลัก!A286="","",IF(TEXT(คำตอบ1หลัก!AY286,0)=TEXT(ข้อมูลเฉลยคำตอบ!$B$50,0),ข้อมูลเฉลยคำตอบ!$C$50,0))</f>
        <v/>
      </c>
      <c r="BA286" s="33" t="str">
        <f>IF(คำตอบ1หลัก!A286="","",IF(TEXT(คำตอบ1หลัก!AZ286,0)=TEXT(ข้อมูลเฉลยคำตอบ!$B$51,0),ข้อมูลเฉลยคำตอบ!$C$51,0))</f>
        <v/>
      </c>
      <c r="BB286" s="33" t="str">
        <f>IF(คำตอบ1หลัก!A286="","",IF(TEXT(คำตอบ1หลัก!BA286,0)=TEXT(ข้อมูลเฉลยคำตอบ!$B$52,0),ข้อมูลเฉลยคำตอบ!$C$52,0))</f>
        <v/>
      </c>
      <c r="BC286" s="33" t="str">
        <f>IF(คำตอบ1หลัก!A286="","",IF(TEXT(คำตอบ1หลัก!BB286,0)=TEXT(ข้อมูลเฉลยคำตอบ!$B$53,0),ข้อมูลเฉลยคำตอบ!$C$53,0))</f>
        <v/>
      </c>
      <c r="BD286" s="33" t="str">
        <f>IF(คำตอบ1หลัก!A286="","",IF(TEXT(คำตอบ1หลัก!BC286,0)=TEXT(ข้อมูลเฉลยคำตอบ!$B$54,0),ข้อมูลเฉลยคำตอบ!$C$54,0))</f>
        <v/>
      </c>
      <c r="BE286" s="33" t="str">
        <f>IF(คำตอบ1หลัก!A286="","",IF(TEXT(คำตอบ1หลัก!BD286,0)=TEXT(ข้อมูลเฉลยคำตอบ!$B$55,0),ข้อมูลเฉลยคำตอบ!$C$55,0))</f>
        <v/>
      </c>
      <c r="BF286" s="33" t="str">
        <f>IF(คำตอบ1หลัก!A286="","",IF(TEXT(คำตอบ1หลัก!BE286,0)=TEXT(ข้อมูลเฉลยคำตอบ!$B$56,0),ข้อมูลเฉลยคำตอบ!$C$56,0))</f>
        <v/>
      </c>
      <c r="BG286" s="33" t="str">
        <f>IF(คำตอบ1หลัก!A286="","",IF(TEXT(คำตอบ1หลัก!BF286,0)=TEXT(ข้อมูลเฉลยคำตอบ!$B$57,0),ข้อมูลเฉลยคำตอบ!$C$57,0))</f>
        <v/>
      </c>
      <c r="BH286" s="33" t="str">
        <f>IF(คำตอบ1หลัก!A286="","",IF(TEXT(คำตอบ1หลัก!BG286,0)=TEXT(ข้อมูลเฉลยคำตอบ!$B$58,0),ข้อมูลเฉลยคำตอบ!$C$58,0))</f>
        <v/>
      </c>
      <c r="BI286" s="33" t="str">
        <f>IF(คำตอบ1หลัก!A286="","",IF(TEXT(คำตอบ1หลัก!BH286,0)=TEXT(ข้อมูลเฉลยคำตอบ!$B$59,0),ข้อมูลเฉลยคำตอบ!$C$59,0))</f>
        <v/>
      </c>
      <c r="BJ286" s="33" t="str">
        <f>IF(คำตอบ1หลัก!A286="","",IF(TEXT(คำตอบ1หลัก!BI286,0)=TEXT(ข้อมูลเฉลยคำตอบ!$B$60,0),ข้อมูลเฉลยคำตอบ!$C$60,0))</f>
        <v/>
      </c>
      <c r="BK286" s="33" t="str">
        <f>IF(คำตอบ1หลัก!A286="","",IF(TEXT(คำตอบ1หลัก!BJ286,0)=TEXT(ข้อมูลเฉลยคำตอบ!$B$61,0),ข้อมูลเฉลยคำตอบ!$C$61,0))</f>
        <v/>
      </c>
      <c r="BM286" s="18" t="str">
        <f t="shared" si="8"/>
        <v/>
      </c>
      <c r="BN286" s="38" t="str">
        <f t="shared" si="9"/>
        <v/>
      </c>
    </row>
    <row r="287" spans="1:66" ht="17.399999999999999" hidden="1" customHeight="1">
      <c r="A287" s="19">
        <v>286</v>
      </c>
      <c r="B287" s="3"/>
      <c r="C287" s="3"/>
      <c r="D287" s="33" t="str">
        <f>IF(คำตอบ1หลัก!A287="","",IF(TEXT(คำตอบ1หลัก!C287,0)=TEXT(ข้อมูลเฉลยคำตอบ!$B$2,0),ข้อมูลเฉลยคำตอบ!$C$2,0))</f>
        <v/>
      </c>
      <c r="E287" s="33" t="str">
        <f>IF(คำตอบ1หลัก!A287="","",IF(TEXT(คำตอบ1หลัก!D287,0)=TEXT(ข้อมูลเฉลยคำตอบ!$B$3,0),ข้อมูลเฉลยคำตอบ!$C$3,0))</f>
        <v/>
      </c>
      <c r="F287" s="33" t="str">
        <f>IF(คำตอบ1หลัก!A287="","",IF(TEXT(คำตอบ1หลัก!E287,0)=TEXT(ข้อมูลเฉลยคำตอบ!$B$4,0),ข้อมูลเฉลยคำตอบ!$C$4,0))</f>
        <v/>
      </c>
      <c r="G287" s="33" t="str">
        <f>IF(คำตอบ1หลัก!A287="","",IF(TEXT(คำตอบ1หลัก!F287,0)=TEXT(ข้อมูลเฉลยคำตอบ!$B$5,0),ข้อมูลเฉลยคำตอบ!$C$5,0))</f>
        <v/>
      </c>
      <c r="H287" s="33" t="str">
        <f>IF(คำตอบ1หลัก!A287="","",IF(TEXT(คำตอบ1หลัก!G287,0)=TEXT(ข้อมูลเฉลยคำตอบ!$B$6,0),ข้อมูลเฉลยคำตอบ!$C$6,0))</f>
        <v/>
      </c>
      <c r="I287" s="33" t="str">
        <f>IF(คำตอบ1หลัก!A287="","",IF(TEXT(คำตอบ1หลัก!H287,0)=TEXT(ข้อมูลเฉลยคำตอบ!$B$7,0),ข้อมูลเฉลยคำตอบ!$C$7,0))</f>
        <v/>
      </c>
      <c r="J287" s="33" t="str">
        <f>IF(คำตอบ1หลัก!A287="","",IF(TEXT(คำตอบ1หลัก!I287,0)=TEXT(ข้อมูลเฉลยคำตอบ!$B$8,0),ข้อมูลเฉลยคำตอบ!$C$8,0))</f>
        <v/>
      </c>
      <c r="K287" s="33" t="str">
        <f>IF(คำตอบ1หลัก!A287="","",IF(TEXT(คำตอบ1หลัก!J287,0)=TEXT(ข้อมูลเฉลยคำตอบ!$B$9,0),ข้อมูลเฉลยคำตอบ!$C$9,0))</f>
        <v/>
      </c>
      <c r="L287" s="33" t="str">
        <f>IF(คำตอบ1หลัก!A287="","",IF(TEXT(คำตอบ1หลัก!K287,0)=TEXT(ข้อมูลเฉลยคำตอบ!$B$10,0),ข้อมูลเฉลยคำตอบ!$C$10,0))</f>
        <v/>
      </c>
      <c r="M287" s="33" t="str">
        <f>IF(คำตอบ1หลัก!A287="","",IF(TEXT(คำตอบ1หลัก!L287,0)=TEXT(ข้อมูลเฉลยคำตอบ!$B$11,0),ข้อมูลเฉลยคำตอบ!$C$11,0))</f>
        <v/>
      </c>
      <c r="N287" s="33" t="str">
        <f>IF(คำตอบ1หลัก!A287="","",IF(TEXT(คำตอบ1หลัก!M287,0)=TEXT(ข้อมูลเฉลยคำตอบ!$B$12,0),ข้อมูลเฉลยคำตอบ!$C$12,0))</f>
        <v/>
      </c>
      <c r="O287" s="33" t="str">
        <f>IF(คำตอบ1หลัก!A287="","",IF(TEXT(คำตอบ1หลัก!N287,0)=TEXT(ข้อมูลเฉลยคำตอบ!$B$13,0),ข้อมูลเฉลยคำตอบ!$C$13,0))</f>
        <v/>
      </c>
      <c r="P287" s="33" t="str">
        <f>IF(คำตอบ1หลัก!A287="","",IF(TEXT(คำตอบ1หลัก!O287,0)=TEXT(ข้อมูลเฉลยคำตอบ!$B$14,0),ข้อมูลเฉลยคำตอบ!$C$14,0))</f>
        <v/>
      </c>
      <c r="Q287" s="33" t="str">
        <f>IF(คำตอบ1หลัก!A287="","",IF(TEXT(คำตอบ1หลัก!P287,0)=TEXT(ข้อมูลเฉลยคำตอบ!$B$15,0),ข้อมูลเฉลยคำตอบ!$C$15,0))</f>
        <v/>
      </c>
      <c r="R287" s="33" t="str">
        <f>IF(คำตอบ1หลัก!A287="","",IF(TEXT(คำตอบ1หลัก!Q287,0)=TEXT(ข้อมูลเฉลยคำตอบ!$B$16,0),ข้อมูลเฉลยคำตอบ!$C$16,0))</f>
        <v/>
      </c>
      <c r="S287" s="33" t="str">
        <f>IF(คำตอบ1หลัก!A287="","",IF(TEXT(คำตอบ1หลัก!R287,0)=TEXT(ข้อมูลเฉลยคำตอบ!$B$17,0),ข้อมูลเฉลยคำตอบ!$C$17,0))</f>
        <v/>
      </c>
      <c r="T287" s="33" t="str">
        <f>IF(คำตอบ1หลัก!A287="","",IF(TEXT(คำตอบ1หลัก!S287,0)=TEXT(ข้อมูลเฉลยคำตอบ!$B$18,0),ข้อมูลเฉลยคำตอบ!$C$18,0))</f>
        <v/>
      </c>
      <c r="U287" s="33" t="str">
        <f>IF(คำตอบ1หลัก!A287="","",IF(TEXT(คำตอบ1หลัก!T287,0)=TEXT(ข้อมูลเฉลยคำตอบ!$B$19,0),ข้อมูลเฉลยคำตอบ!$C$19,0))</f>
        <v/>
      </c>
      <c r="V287" s="33" t="str">
        <f>IF(คำตอบ1หลัก!A287="","",IF(TEXT(คำตอบ1หลัก!U287,0)=TEXT(ข้อมูลเฉลยคำตอบ!$B$20,0),ข้อมูลเฉลยคำตอบ!$C$20,0))</f>
        <v/>
      </c>
      <c r="W287" s="33" t="str">
        <f>IF(คำตอบ1หลัก!A287="","",IF(TEXT(คำตอบ1หลัก!V287,0)=TEXT(ข้อมูลเฉลยคำตอบ!$B$21,0),ข้อมูลเฉลยคำตอบ!$C$21,0))</f>
        <v/>
      </c>
      <c r="X287" s="33" t="str">
        <f>IF(คำตอบ1หลัก!A287="","",IF(TEXT(คำตอบ1หลัก!W287,0)=TEXT(ข้อมูลเฉลยคำตอบ!$B$22,0),ข้อมูลเฉลยคำตอบ!$C$22,0))</f>
        <v/>
      </c>
      <c r="Y287" s="33" t="str">
        <f>IF(คำตอบ1หลัก!A287="","",IF(TEXT(คำตอบ1หลัก!X287,0)=TEXT(ข้อมูลเฉลยคำตอบ!$B$23,0),ข้อมูลเฉลยคำตอบ!$C$23,0))</f>
        <v/>
      </c>
      <c r="Z287" s="33" t="str">
        <f>IF(คำตอบ1หลัก!A287="","",IF(TEXT(คำตอบ1หลัก!Y287,0)=TEXT(ข้อมูลเฉลยคำตอบ!$B$24,0),ข้อมูลเฉลยคำตอบ!$C$24,0))</f>
        <v/>
      </c>
      <c r="AA287" s="33" t="str">
        <f>IF(คำตอบ1หลัก!A287="","",IF(TEXT(คำตอบ1หลัก!Z287,0)=TEXT(ข้อมูลเฉลยคำตอบ!$B$25,0),ข้อมูลเฉลยคำตอบ!$C$25,0))</f>
        <v/>
      </c>
      <c r="AB287" s="33" t="str">
        <f>IF(คำตอบ1หลัก!A287="","",IF(TEXT(คำตอบ1หลัก!AA287,0)=TEXT(ข้อมูลเฉลยคำตอบ!$B$26,0),ข้อมูลเฉลยคำตอบ!$C$26,0))</f>
        <v/>
      </c>
      <c r="AC287" s="33" t="str">
        <f>IF(คำตอบ1หลัก!A287="","",IF(TEXT(คำตอบ1หลัก!AB287,0)=TEXT(ข้อมูลเฉลยคำตอบ!$B$27,0),ข้อมูลเฉลยคำตอบ!$C$27,0))</f>
        <v/>
      </c>
      <c r="AD287" s="33" t="str">
        <f>IF(คำตอบ1หลัก!A287="","",IF(TEXT(คำตอบ1หลัก!AC287,0)=TEXT(ข้อมูลเฉลยคำตอบ!$B$28,0),ข้อมูลเฉลยคำตอบ!$C$28,0))</f>
        <v/>
      </c>
      <c r="AE287" s="33" t="str">
        <f>IF(คำตอบ1หลัก!A287="","",IF(TEXT(คำตอบ1หลัก!AD287,0)=TEXT(ข้อมูลเฉลยคำตอบ!$B$29,0),ข้อมูลเฉลยคำตอบ!$C$29,0))</f>
        <v/>
      </c>
      <c r="AF287" s="33" t="str">
        <f>IF(คำตอบ1หลัก!A287="","",IF(TEXT(คำตอบ1หลัก!AE287,0)=TEXT(ข้อมูลเฉลยคำตอบ!$B$30,0),ข้อมูลเฉลยคำตอบ!$C$30,0))</f>
        <v/>
      </c>
      <c r="AG287" s="33" t="str">
        <f>IF(คำตอบ1หลัก!A287="","",IF(TEXT(คำตอบ1หลัก!AF287,0)=TEXT(ข้อมูลเฉลยคำตอบ!$B$31,0),ข้อมูลเฉลยคำตอบ!$C$31,0))</f>
        <v/>
      </c>
      <c r="AH287" s="33" t="str">
        <f>IF(คำตอบ1หลัก!A287="","",IF(TEXT(คำตอบ1หลัก!AG287,0)=TEXT(ข้อมูลเฉลยคำตอบ!$B$32,0),ข้อมูลเฉลยคำตอบ!$C$32,0))</f>
        <v/>
      </c>
      <c r="AI287" s="33" t="str">
        <f>IF(คำตอบ1หลัก!A287="","",IF(TEXT(คำตอบ1หลัก!AH287,0)=TEXT(ข้อมูลเฉลยคำตอบ!$B$33,0),ข้อมูลเฉลยคำตอบ!$C$33,0))</f>
        <v/>
      </c>
      <c r="AJ287" s="33" t="str">
        <f>IF(คำตอบ1หลัก!A287="","",IF(TEXT(คำตอบ1หลัก!AI287,0)=TEXT(ข้อมูลเฉลยคำตอบ!$B$34,0),ข้อมูลเฉลยคำตอบ!$C$34,0))</f>
        <v/>
      </c>
      <c r="AK287" s="33" t="str">
        <f>IF(คำตอบ1หลัก!A287="","",IF(TEXT(คำตอบ1หลัก!AJ287,0)=TEXT(ข้อมูลเฉลยคำตอบ!$B$35,0),ข้อมูลเฉลยคำตอบ!$C$35,0))</f>
        <v/>
      </c>
      <c r="AL287" s="33" t="str">
        <f>IF(คำตอบ1หลัก!A287="","",IF(TEXT(คำตอบ1หลัก!AK287,0)=TEXT(ข้อมูลเฉลยคำตอบ!$B$36,0),ข้อมูลเฉลยคำตอบ!$C$36,0))</f>
        <v/>
      </c>
      <c r="AM287" s="33" t="str">
        <f>IF(คำตอบ1หลัก!A287="","",IF(TEXT(คำตอบ1หลัก!AL287,0)=TEXT(ข้อมูลเฉลยคำตอบ!$B$37,0),ข้อมูลเฉลยคำตอบ!$C$37,0))</f>
        <v/>
      </c>
      <c r="AN287" s="33" t="str">
        <f>IF(คำตอบ1หลัก!A287="","",IF(TEXT(คำตอบ1หลัก!AM287,0)=TEXT(ข้อมูลเฉลยคำตอบ!$B$38,0),ข้อมูลเฉลยคำตอบ!$C$38,0))</f>
        <v/>
      </c>
      <c r="AO287" s="33" t="str">
        <f>IF(คำตอบ1หลัก!A287="","",IF(TEXT(คำตอบ1หลัก!AN287,0)=TEXT(ข้อมูลเฉลยคำตอบ!$B$39,0),ข้อมูลเฉลยคำตอบ!$C$39,0))</f>
        <v/>
      </c>
      <c r="AP287" s="33" t="str">
        <f>IF(คำตอบ1หลัก!A287="","",IF(TEXT(คำตอบ1หลัก!AO287,0)=TEXT(ข้อมูลเฉลยคำตอบ!$B$40,0),ข้อมูลเฉลยคำตอบ!$C$40,0))</f>
        <v/>
      </c>
      <c r="AQ287" s="33" t="str">
        <f>IF(คำตอบ1หลัก!A287="","",IF(TEXT(คำตอบ1หลัก!AP287,0)=TEXT(ข้อมูลเฉลยคำตอบ!$B$41,0),ข้อมูลเฉลยคำตอบ!$C$41,0))</f>
        <v/>
      </c>
      <c r="AR287" s="33" t="str">
        <f>IF(คำตอบ1หลัก!A287="","",IF(TEXT(คำตอบ1หลัก!AQ287,0)=TEXT(ข้อมูลเฉลยคำตอบ!$B$42,0),ข้อมูลเฉลยคำตอบ!$C$42,0))</f>
        <v/>
      </c>
      <c r="AS287" s="33" t="str">
        <f>IF(คำตอบ1หลัก!A287="","",IF(TEXT(คำตอบ1หลัก!AR287,0)=TEXT(ข้อมูลเฉลยคำตอบ!$B$43,0),ข้อมูลเฉลยคำตอบ!$C$43,0))</f>
        <v/>
      </c>
      <c r="AT287" s="33" t="str">
        <f>IF(คำตอบ1หลัก!A287="","",IF(TEXT(คำตอบ1หลัก!AS287,0)=TEXT(ข้อมูลเฉลยคำตอบ!$B$44,0),ข้อมูลเฉลยคำตอบ!$C$44,0))</f>
        <v/>
      </c>
      <c r="AU287" s="33" t="str">
        <f>IF(คำตอบ1หลัก!A287="","",IF(TEXT(คำตอบ1หลัก!AT287,0)=TEXT(ข้อมูลเฉลยคำตอบ!$B$45,0),ข้อมูลเฉลยคำตอบ!$C$45,0))</f>
        <v/>
      </c>
      <c r="AV287" s="33" t="str">
        <f>IF(คำตอบ1หลัก!A287="","",IF(TEXT(คำตอบ1หลัก!AU287,0)=TEXT(ข้อมูลเฉลยคำตอบ!$B$46,0),ข้อมูลเฉลยคำตอบ!$C$46,0))</f>
        <v/>
      </c>
      <c r="AW287" s="33" t="str">
        <f>IF(คำตอบ1หลัก!A287="","",IF(TEXT(คำตอบ1หลัก!AV287,0)=TEXT(ข้อมูลเฉลยคำตอบ!$B$47,0),ข้อมูลเฉลยคำตอบ!$C$47,0))</f>
        <v/>
      </c>
      <c r="AX287" s="33" t="str">
        <f>IF(คำตอบ1หลัก!A287="","",IF(TEXT(คำตอบ1หลัก!AW287,0)=TEXT(ข้อมูลเฉลยคำตอบ!$B$48,0),ข้อมูลเฉลยคำตอบ!$C$48,0))</f>
        <v/>
      </c>
      <c r="AY287" s="33" t="str">
        <f>IF(คำตอบ1หลัก!A287="","",IF(TEXT(คำตอบ1หลัก!AX287,0)=TEXT(ข้อมูลเฉลยคำตอบ!$B$49,0),ข้อมูลเฉลยคำตอบ!$C$49,0))</f>
        <v/>
      </c>
      <c r="AZ287" s="33" t="str">
        <f>IF(คำตอบ1หลัก!A287="","",IF(TEXT(คำตอบ1หลัก!AY287,0)=TEXT(ข้อมูลเฉลยคำตอบ!$B$50,0),ข้อมูลเฉลยคำตอบ!$C$50,0))</f>
        <v/>
      </c>
      <c r="BA287" s="33" t="str">
        <f>IF(คำตอบ1หลัก!A287="","",IF(TEXT(คำตอบ1หลัก!AZ287,0)=TEXT(ข้อมูลเฉลยคำตอบ!$B$51,0),ข้อมูลเฉลยคำตอบ!$C$51,0))</f>
        <v/>
      </c>
      <c r="BB287" s="33" t="str">
        <f>IF(คำตอบ1หลัก!A287="","",IF(TEXT(คำตอบ1หลัก!BA287,0)=TEXT(ข้อมูลเฉลยคำตอบ!$B$52,0),ข้อมูลเฉลยคำตอบ!$C$52,0))</f>
        <v/>
      </c>
      <c r="BC287" s="33" t="str">
        <f>IF(คำตอบ1หลัก!A287="","",IF(TEXT(คำตอบ1หลัก!BB287,0)=TEXT(ข้อมูลเฉลยคำตอบ!$B$53,0),ข้อมูลเฉลยคำตอบ!$C$53,0))</f>
        <v/>
      </c>
      <c r="BD287" s="33" t="str">
        <f>IF(คำตอบ1หลัก!A287="","",IF(TEXT(คำตอบ1หลัก!BC287,0)=TEXT(ข้อมูลเฉลยคำตอบ!$B$54,0),ข้อมูลเฉลยคำตอบ!$C$54,0))</f>
        <v/>
      </c>
      <c r="BE287" s="33" t="str">
        <f>IF(คำตอบ1หลัก!A287="","",IF(TEXT(คำตอบ1หลัก!BD287,0)=TEXT(ข้อมูลเฉลยคำตอบ!$B$55,0),ข้อมูลเฉลยคำตอบ!$C$55,0))</f>
        <v/>
      </c>
      <c r="BF287" s="33" t="str">
        <f>IF(คำตอบ1หลัก!A287="","",IF(TEXT(คำตอบ1หลัก!BE287,0)=TEXT(ข้อมูลเฉลยคำตอบ!$B$56,0),ข้อมูลเฉลยคำตอบ!$C$56,0))</f>
        <v/>
      </c>
      <c r="BG287" s="33" t="str">
        <f>IF(คำตอบ1หลัก!A287="","",IF(TEXT(คำตอบ1หลัก!BF287,0)=TEXT(ข้อมูลเฉลยคำตอบ!$B$57,0),ข้อมูลเฉลยคำตอบ!$C$57,0))</f>
        <v/>
      </c>
      <c r="BH287" s="33" t="str">
        <f>IF(คำตอบ1หลัก!A287="","",IF(TEXT(คำตอบ1หลัก!BG287,0)=TEXT(ข้อมูลเฉลยคำตอบ!$B$58,0),ข้อมูลเฉลยคำตอบ!$C$58,0))</f>
        <v/>
      </c>
      <c r="BI287" s="33" t="str">
        <f>IF(คำตอบ1หลัก!A287="","",IF(TEXT(คำตอบ1หลัก!BH287,0)=TEXT(ข้อมูลเฉลยคำตอบ!$B$59,0),ข้อมูลเฉลยคำตอบ!$C$59,0))</f>
        <v/>
      </c>
      <c r="BJ287" s="33" t="str">
        <f>IF(คำตอบ1หลัก!A287="","",IF(TEXT(คำตอบ1หลัก!BI287,0)=TEXT(ข้อมูลเฉลยคำตอบ!$B$60,0),ข้อมูลเฉลยคำตอบ!$C$60,0))</f>
        <v/>
      </c>
      <c r="BK287" s="33" t="str">
        <f>IF(คำตอบ1หลัก!A287="","",IF(TEXT(คำตอบ1หลัก!BJ287,0)=TEXT(ข้อมูลเฉลยคำตอบ!$B$61,0),ข้อมูลเฉลยคำตอบ!$C$61,0))</f>
        <v/>
      </c>
      <c r="BM287" s="18" t="str">
        <f t="shared" si="8"/>
        <v/>
      </c>
      <c r="BN287" s="38" t="str">
        <f t="shared" si="9"/>
        <v/>
      </c>
    </row>
    <row r="288" spans="1:66" ht="17.399999999999999" hidden="1" customHeight="1">
      <c r="A288" s="19">
        <v>287</v>
      </c>
      <c r="B288" s="3"/>
      <c r="C288" s="3"/>
      <c r="D288" s="33" t="str">
        <f>IF(คำตอบ1หลัก!A288="","",IF(TEXT(คำตอบ1หลัก!C288,0)=TEXT(ข้อมูลเฉลยคำตอบ!$B$2,0),ข้อมูลเฉลยคำตอบ!$C$2,0))</f>
        <v/>
      </c>
      <c r="E288" s="33" t="str">
        <f>IF(คำตอบ1หลัก!A288="","",IF(TEXT(คำตอบ1หลัก!D288,0)=TEXT(ข้อมูลเฉลยคำตอบ!$B$3,0),ข้อมูลเฉลยคำตอบ!$C$3,0))</f>
        <v/>
      </c>
      <c r="F288" s="33" t="str">
        <f>IF(คำตอบ1หลัก!A288="","",IF(TEXT(คำตอบ1หลัก!E288,0)=TEXT(ข้อมูลเฉลยคำตอบ!$B$4,0),ข้อมูลเฉลยคำตอบ!$C$4,0))</f>
        <v/>
      </c>
      <c r="G288" s="33" t="str">
        <f>IF(คำตอบ1หลัก!A288="","",IF(TEXT(คำตอบ1หลัก!F288,0)=TEXT(ข้อมูลเฉลยคำตอบ!$B$5,0),ข้อมูลเฉลยคำตอบ!$C$5,0))</f>
        <v/>
      </c>
      <c r="H288" s="33" t="str">
        <f>IF(คำตอบ1หลัก!A288="","",IF(TEXT(คำตอบ1หลัก!G288,0)=TEXT(ข้อมูลเฉลยคำตอบ!$B$6,0),ข้อมูลเฉลยคำตอบ!$C$6,0))</f>
        <v/>
      </c>
      <c r="I288" s="33" t="str">
        <f>IF(คำตอบ1หลัก!A288="","",IF(TEXT(คำตอบ1หลัก!H288,0)=TEXT(ข้อมูลเฉลยคำตอบ!$B$7,0),ข้อมูลเฉลยคำตอบ!$C$7,0))</f>
        <v/>
      </c>
      <c r="J288" s="33" t="str">
        <f>IF(คำตอบ1หลัก!A288="","",IF(TEXT(คำตอบ1หลัก!I288,0)=TEXT(ข้อมูลเฉลยคำตอบ!$B$8,0),ข้อมูลเฉลยคำตอบ!$C$8,0))</f>
        <v/>
      </c>
      <c r="K288" s="33" t="str">
        <f>IF(คำตอบ1หลัก!A288="","",IF(TEXT(คำตอบ1หลัก!J288,0)=TEXT(ข้อมูลเฉลยคำตอบ!$B$9,0),ข้อมูลเฉลยคำตอบ!$C$9,0))</f>
        <v/>
      </c>
      <c r="L288" s="33" t="str">
        <f>IF(คำตอบ1หลัก!A288="","",IF(TEXT(คำตอบ1หลัก!K288,0)=TEXT(ข้อมูลเฉลยคำตอบ!$B$10,0),ข้อมูลเฉลยคำตอบ!$C$10,0))</f>
        <v/>
      </c>
      <c r="M288" s="33" t="str">
        <f>IF(คำตอบ1หลัก!A288="","",IF(TEXT(คำตอบ1หลัก!L288,0)=TEXT(ข้อมูลเฉลยคำตอบ!$B$11,0),ข้อมูลเฉลยคำตอบ!$C$11,0))</f>
        <v/>
      </c>
      <c r="N288" s="33" t="str">
        <f>IF(คำตอบ1หลัก!A288="","",IF(TEXT(คำตอบ1หลัก!M288,0)=TEXT(ข้อมูลเฉลยคำตอบ!$B$12,0),ข้อมูลเฉลยคำตอบ!$C$12,0))</f>
        <v/>
      </c>
      <c r="O288" s="33" t="str">
        <f>IF(คำตอบ1หลัก!A288="","",IF(TEXT(คำตอบ1หลัก!N288,0)=TEXT(ข้อมูลเฉลยคำตอบ!$B$13,0),ข้อมูลเฉลยคำตอบ!$C$13,0))</f>
        <v/>
      </c>
      <c r="P288" s="33" t="str">
        <f>IF(คำตอบ1หลัก!A288="","",IF(TEXT(คำตอบ1หลัก!O288,0)=TEXT(ข้อมูลเฉลยคำตอบ!$B$14,0),ข้อมูลเฉลยคำตอบ!$C$14,0))</f>
        <v/>
      </c>
      <c r="Q288" s="33" t="str">
        <f>IF(คำตอบ1หลัก!A288="","",IF(TEXT(คำตอบ1หลัก!P288,0)=TEXT(ข้อมูลเฉลยคำตอบ!$B$15,0),ข้อมูลเฉลยคำตอบ!$C$15,0))</f>
        <v/>
      </c>
      <c r="R288" s="33" t="str">
        <f>IF(คำตอบ1หลัก!A288="","",IF(TEXT(คำตอบ1หลัก!Q288,0)=TEXT(ข้อมูลเฉลยคำตอบ!$B$16,0),ข้อมูลเฉลยคำตอบ!$C$16,0))</f>
        <v/>
      </c>
      <c r="S288" s="33" t="str">
        <f>IF(คำตอบ1หลัก!A288="","",IF(TEXT(คำตอบ1หลัก!R288,0)=TEXT(ข้อมูลเฉลยคำตอบ!$B$17,0),ข้อมูลเฉลยคำตอบ!$C$17,0))</f>
        <v/>
      </c>
      <c r="T288" s="33" t="str">
        <f>IF(คำตอบ1หลัก!A288="","",IF(TEXT(คำตอบ1หลัก!S288,0)=TEXT(ข้อมูลเฉลยคำตอบ!$B$18,0),ข้อมูลเฉลยคำตอบ!$C$18,0))</f>
        <v/>
      </c>
      <c r="U288" s="33" t="str">
        <f>IF(คำตอบ1หลัก!A288="","",IF(TEXT(คำตอบ1หลัก!T288,0)=TEXT(ข้อมูลเฉลยคำตอบ!$B$19,0),ข้อมูลเฉลยคำตอบ!$C$19,0))</f>
        <v/>
      </c>
      <c r="V288" s="33" t="str">
        <f>IF(คำตอบ1หลัก!A288="","",IF(TEXT(คำตอบ1หลัก!U288,0)=TEXT(ข้อมูลเฉลยคำตอบ!$B$20,0),ข้อมูลเฉลยคำตอบ!$C$20,0))</f>
        <v/>
      </c>
      <c r="W288" s="33" t="str">
        <f>IF(คำตอบ1หลัก!A288="","",IF(TEXT(คำตอบ1หลัก!V288,0)=TEXT(ข้อมูลเฉลยคำตอบ!$B$21,0),ข้อมูลเฉลยคำตอบ!$C$21,0))</f>
        <v/>
      </c>
      <c r="X288" s="33" t="str">
        <f>IF(คำตอบ1หลัก!A288="","",IF(TEXT(คำตอบ1หลัก!W288,0)=TEXT(ข้อมูลเฉลยคำตอบ!$B$22,0),ข้อมูลเฉลยคำตอบ!$C$22,0))</f>
        <v/>
      </c>
      <c r="Y288" s="33" t="str">
        <f>IF(คำตอบ1หลัก!A288="","",IF(TEXT(คำตอบ1หลัก!X288,0)=TEXT(ข้อมูลเฉลยคำตอบ!$B$23,0),ข้อมูลเฉลยคำตอบ!$C$23,0))</f>
        <v/>
      </c>
      <c r="Z288" s="33" t="str">
        <f>IF(คำตอบ1หลัก!A288="","",IF(TEXT(คำตอบ1หลัก!Y288,0)=TEXT(ข้อมูลเฉลยคำตอบ!$B$24,0),ข้อมูลเฉลยคำตอบ!$C$24,0))</f>
        <v/>
      </c>
      <c r="AA288" s="33" t="str">
        <f>IF(คำตอบ1หลัก!A288="","",IF(TEXT(คำตอบ1หลัก!Z288,0)=TEXT(ข้อมูลเฉลยคำตอบ!$B$25,0),ข้อมูลเฉลยคำตอบ!$C$25,0))</f>
        <v/>
      </c>
      <c r="AB288" s="33" t="str">
        <f>IF(คำตอบ1หลัก!A288="","",IF(TEXT(คำตอบ1หลัก!AA288,0)=TEXT(ข้อมูลเฉลยคำตอบ!$B$26,0),ข้อมูลเฉลยคำตอบ!$C$26,0))</f>
        <v/>
      </c>
      <c r="AC288" s="33" t="str">
        <f>IF(คำตอบ1หลัก!A288="","",IF(TEXT(คำตอบ1หลัก!AB288,0)=TEXT(ข้อมูลเฉลยคำตอบ!$B$27,0),ข้อมูลเฉลยคำตอบ!$C$27,0))</f>
        <v/>
      </c>
      <c r="AD288" s="33" t="str">
        <f>IF(คำตอบ1หลัก!A288="","",IF(TEXT(คำตอบ1หลัก!AC288,0)=TEXT(ข้อมูลเฉลยคำตอบ!$B$28,0),ข้อมูลเฉลยคำตอบ!$C$28,0))</f>
        <v/>
      </c>
      <c r="AE288" s="33" t="str">
        <f>IF(คำตอบ1หลัก!A288="","",IF(TEXT(คำตอบ1หลัก!AD288,0)=TEXT(ข้อมูลเฉลยคำตอบ!$B$29,0),ข้อมูลเฉลยคำตอบ!$C$29,0))</f>
        <v/>
      </c>
      <c r="AF288" s="33" t="str">
        <f>IF(คำตอบ1หลัก!A288="","",IF(TEXT(คำตอบ1หลัก!AE288,0)=TEXT(ข้อมูลเฉลยคำตอบ!$B$30,0),ข้อมูลเฉลยคำตอบ!$C$30,0))</f>
        <v/>
      </c>
      <c r="AG288" s="33" t="str">
        <f>IF(คำตอบ1หลัก!A288="","",IF(TEXT(คำตอบ1หลัก!AF288,0)=TEXT(ข้อมูลเฉลยคำตอบ!$B$31,0),ข้อมูลเฉลยคำตอบ!$C$31,0))</f>
        <v/>
      </c>
      <c r="AH288" s="33" t="str">
        <f>IF(คำตอบ1หลัก!A288="","",IF(TEXT(คำตอบ1หลัก!AG288,0)=TEXT(ข้อมูลเฉลยคำตอบ!$B$32,0),ข้อมูลเฉลยคำตอบ!$C$32,0))</f>
        <v/>
      </c>
      <c r="AI288" s="33" t="str">
        <f>IF(คำตอบ1หลัก!A288="","",IF(TEXT(คำตอบ1หลัก!AH288,0)=TEXT(ข้อมูลเฉลยคำตอบ!$B$33,0),ข้อมูลเฉลยคำตอบ!$C$33,0))</f>
        <v/>
      </c>
      <c r="AJ288" s="33" t="str">
        <f>IF(คำตอบ1หลัก!A288="","",IF(TEXT(คำตอบ1หลัก!AI288,0)=TEXT(ข้อมูลเฉลยคำตอบ!$B$34,0),ข้อมูลเฉลยคำตอบ!$C$34,0))</f>
        <v/>
      </c>
      <c r="AK288" s="33" t="str">
        <f>IF(คำตอบ1หลัก!A288="","",IF(TEXT(คำตอบ1หลัก!AJ288,0)=TEXT(ข้อมูลเฉลยคำตอบ!$B$35,0),ข้อมูลเฉลยคำตอบ!$C$35,0))</f>
        <v/>
      </c>
      <c r="AL288" s="33" t="str">
        <f>IF(คำตอบ1หลัก!A288="","",IF(TEXT(คำตอบ1หลัก!AK288,0)=TEXT(ข้อมูลเฉลยคำตอบ!$B$36,0),ข้อมูลเฉลยคำตอบ!$C$36,0))</f>
        <v/>
      </c>
      <c r="AM288" s="33" t="str">
        <f>IF(คำตอบ1หลัก!A288="","",IF(TEXT(คำตอบ1หลัก!AL288,0)=TEXT(ข้อมูลเฉลยคำตอบ!$B$37,0),ข้อมูลเฉลยคำตอบ!$C$37,0))</f>
        <v/>
      </c>
      <c r="AN288" s="33" t="str">
        <f>IF(คำตอบ1หลัก!A288="","",IF(TEXT(คำตอบ1หลัก!AM288,0)=TEXT(ข้อมูลเฉลยคำตอบ!$B$38,0),ข้อมูลเฉลยคำตอบ!$C$38,0))</f>
        <v/>
      </c>
      <c r="AO288" s="33" t="str">
        <f>IF(คำตอบ1หลัก!A288="","",IF(TEXT(คำตอบ1หลัก!AN288,0)=TEXT(ข้อมูลเฉลยคำตอบ!$B$39,0),ข้อมูลเฉลยคำตอบ!$C$39,0))</f>
        <v/>
      </c>
      <c r="AP288" s="33" t="str">
        <f>IF(คำตอบ1หลัก!A288="","",IF(TEXT(คำตอบ1หลัก!AO288,0)=TEXT(ข้อมูลเฉลยคำตอบ!$B$40,0),ข้อมูลเฉลยคำตอบ!$C$40,0))</f>
        <v/>
      </c>
      <c r="AQ288" s="33" t="str">
        <f>IF(คำตอบ1หลัก!A288="","",IF(TEXT(คำตอบ1หลัก!AP288,0)=TEXT(ข้อมูลเฉลยคำตอบ!$B$41,0),ข้อมูลเฉลยคำตอบ!$C$41,0))</f>
        <v/>
      </c>
      <c r="AR288" s="33" t="str">
        <f>IF(คำตอบ1หลัก!A288="","",IF(TEXT(คำตอบ1หลัก!AQ288,0)=TEXT(ข้อมูลเฉลยคำตอบ!$B$42,0),ข้อมูลเฉลยคำตอบ!$C$42,0))</f>
        <v/>
      </c>
      <c r="AS288" s="33" t="str">
        <f>IF(คำตอบ1หลัก!A288="","",IF(TEXT(คำตอบ1หลัก!AR288,0)=TEXT(ข้อมูลเฉลยคำตอบ!$B$43,0),ข้อมูลเฉลยคำตอบ!$C$43,0))</f>
        <v/>
      </c>
      <c r="AT288" s="33" t="str">
        <f>IF(คำตอบ1หลัก!A288="","",IF(TEXT(คำตอบ1หลัก!AS288,0)=TEXT(ข้อมูลเฉลยคำตอบ!$B$44,0),ข้อมูลเฉลยคำตอบ!$C$44,0))</f>
        <v/>
      </c>
      <c r="AU288" s="33" t="str">
        <f>IF(คำตอบ1หลัก!A288="","",IF(TEXT(คำตอบ1หลัก!AT288,0)=TEXT(ข้อมูลเฉลยคำตอบ!$B$45,0),ข้อมูลเฉลยคำตอบ!$C$45,0))</f>
        <v/>
      </c>
      <c r="AV288" s="33" t="str">
        <f>IF(คำตอบ1หลัก!A288="","",IF(TEXT(คำตอบ1หลัก!AU288,0)=TEXT(ข้อมูลเฉลยคำตอบ!$B$46,0),ข้อมูลเฉลยคำตอบ!$C$46,0))</f>
        <v/>
      </c>
      <c r="AW288" s="33" t="str">
        <f>IF(คำตอบ1หลัก!A288="","",IF(TEXT(คำตอบ1หลัก!AV288,0)=TEXT(ข้อมูลเฉลยคำตอบ!$B$47,0),ข้อมูลเฉลยคำตอบ!$C$47,0))</f>
        <v/>
      </c>
      <c r="AX288" s="33" t="str">
        <f>IF(คำตอบ1หลัก!A288="","",IF(TEXT(คำตอบ1หลัก!AW288,0)=TEXT(ข้อมูลเฉลยคำตอบ!$B$48,0),ข้อมูลเฉลยคำตอบ!$C$48,0))</f>
        <v/>
      </c>
      <c r="AY288" s="33" t="str">
        <f>IF(คำตอบ1หลัก!A288="","",IF(TEXT(คำตอบ1หลัก!AX288,0)=TEXT(ข้อมูลเฉลยคำตอบ!$B$49,0),ข้อมูลเฉลยคำตอบ!$C$49,0))</f>
        <v/>
      </c>
      <c r="AZ288" s="33" t="str">
        <f>IF(คำตอบ1หลัก!A288="","",IF(TEXT(คำตอบ1หลัก!AY288,0)=TEXT(ข้อมูลเฉลยคำตอบ!$B$50,0),ข้อมูลเฉลยคำตอบ!$C$50,0))</f>
        <v/>
      </c>
      <c r="BA288" s="33" t="str">
        <f>IF(คำตอบ1หลัก!A288="","",IF(TEXT(คำตอบ1หลัก!AZ288,0)=TEXT(ข้อมูลเฉลยคำตอบ!$B$51,0),ข้อมูลเฉลยคำตอบ!$C$51,0))</f>
        <v/>
      </c>
      <c r="BB288" s="33" t="str">
        <f>IF(คำตอบ1หลัก!A288="","",IF(TEXT(คำตอบ1หลัก!BA288,0)=TEXT(ข้อมูลเฉลยคำตอบ!$B$52,0),ข้อมูลเฉลยคำตอบ!$C$52,0))</f>
        <v/>
      </c>
      <c r="BC288" s="33" t="str">
        <f>IF(คำตอบ1หลัก!A288="","",IF(TEXT(คำตอบ1หลัก!BB288,0)=TEXT(ข้อมูลเฉลยคำตอบ!$B$53,0),ข้อมูลเฉลยคำตอบ!$C$53,0))</f>
        <v/>
      </c>
      <c r="BD288" s="33" t="str">
        <f>IF(คำตอบ1หลัก!A288="","",IF(TEXT(คำตอบ1หลัก!BC288,0)=TEXT(ข้อมูลเฉลยคำตอบ!$B$54,0),ข้อมูลเฉลยคำตอบ!$C$54,0))</f>
        <v/>
      </c>
      <c r="BE288" s="33" t="str">
        <f>IF(คำตอบ1หลัก!A288="","",IF(TEXT(คำตอบ1หลัก!BD288,0)=TEXT(ข้อมูลเฉลยคำตอบ!$B$55,0),ข้อมูลเฉลยคำตอบ!$C$55,0))</f>
        <v/>
      </c>
      <c r="BF288" s="33" t="str">
        <f>IF(คำตอบ1หลัก!A288="","",IF(TEXT(คำตอบ1หลัก!BE288,0)=TEXT(ข้อมูลเฉลยคำตอบ!$B$56,0),ข้อมูลเฉลยคำตอบ!$C$56,0))</f>
        <v/>
      </c>
      <c r="BG288" s="33" t="str">
        <f>IF(คำตอบ1หลัก!A288="","",IF(TEXT(คำตอบ1หลัก!BF288,0)=TEXT(ข้อมูลเฉลยคำตอบ!$B$57,0),ข้อมูลเฉลยคำตอบ!$C$57,0))</f>
        <v/>
      </c>
      <c r="BH288" s="33" t="str">
        <f>IF(คำตอบ1หลัก!A288="","",IF(TEXT(คำตอบ1หลัก!BG288,0)=TEXT(ข้อมูลเฉลยคำตอบ!$B$58,0),ข้อมูลเฉลยคำตอบ!$C$58,0))</f>
        <v/>
      </c>
      <c r="BI288" s="33" t="str">
        <f>IF(คำตอบ1หลัก!A288="","",IF(TEXT(คำตอบ1หลัก!BH288,0)=TEXT(ข้อมูลเฉลยคำตอบ!$B$59,0),ข้อมูลเฉลยคำตอบ!$C$59,0))</f>
        <v/>
      </c>
      <c r="BJ288" s="33" t="str">
        <f>IF(คำตอบ1หลัก!A288="","",IF(TEXT(คำตอบ1หลัก!BI288,0)=TEXT(ข้อมูลเฉลยคำตอบ!$B$60,0),ข้อมูลเฉลยคำตอบ!$C$60,0))</f>
        <v/>
      </c>
      <c r="BK288" s="33" t="str">
        <f>IF(คำตอบ1หลัก!A288="","",IF(TEXT(คำตอบ1หลัก!BJ288,0)=TEXT(ข้อมูลเฉลยคำตอบ!$B$61,0),ข้อมูลเฉลยคำตอบ!$C$61,0))</f>
        <v/>
      </c>
      <c r="BM288" s="18" t="str">
        <f t="shared" si="8"/>
        <v/>
      </c>
      <c r="BN288" s="38" t="str">
        <f t="shared" si="9"/>
        <v/>
      </c>
    </row>
    <row r="289" spans="1:66" ht="17.399999999999999" hidden="1" customHeight="1">
      <c r="A289" s="19">
        <v>288</v>
      </c>
      <c r="B289" s="3"/>
      <c r="C289" s="3"/>
      <c r="D289" s="33" t="str">
        <f>IF(คำตอบ1หลัก!A289="","",IF(TEXT(คำตอบ1หลัก!C289,0)=TEXT(ข้อมูลเฉลยคำตอบ!$B$2,0),ข้อมูลเฉลยคำตอบ!$C$2,0))</f>
        <v/>
      </c>
      <c r="E289" s="33" t="str">
        <f>IF(คำตอบ1หลัก!A289="","",IF(TEXT(คำตอบ1หลัก!D289,0)=TEXT(ข้อมูลเฉลยคำตอบ!$B$3,0),ข้อมูลเฉลยคำตอบ!$C$3,0))</f>
        <v/>
      </c>
      <c r="F289" s="33" t="str">
        <f>IF(คำตอบ1หลัก!A289="","",IF(TEXT(คำตอบ1หลัก!E289,0)=TEXT(ข้อมูลเฉลยคำตอบ!$B$4,0),ข้อมูลเฉลยคำตอบ!$C$4,0))</f>
        <v/>
      </c>
      <c r="G289" s="33" t="str">
        <f>IF(คำตอบ1หลัก!A289="","",IF(TEXT(คำตอบ1หลัก!F289,0)=TEXT(ข้อมูลเฉลยคำตอบ!$B$5,0),ข้อมูลเฉลยคำตอบ!$C$5,0))</f>
        <v/>
      </c>
      <c r="H289" s="33" t="str">
        <f>IF(คำตอบ1หลัก!A289="","",IF(TEXT(คำตอบ1หลัก!G289,0)=TEXT(ข้อมูลเฉลยคำตอบ!$B$6,0),ข้อมูลเฉลยคำตอบ!$C$6,0))</f>
        <v/>
      </c>
      <c r="I289" s="33" t="str">
        <f>IF(คำตอบ1หลัก!A289="","",IF(TEXT(คำตอบ1หลัก!H289,0)=TEXT(ข้อมูลเฉลยคำตอบ!$B$7,0),ข้อมูลเฉลยคำตอบ!$C$7,0))</f>
        <v/>
      </c>
      <c r="J289" s="33" t="str">
        <f>IF(คำตอบ1หลัก!A289="","",IF(TEXT(คำตอบ1หลัก!I289,0)=TEXT(ข้อมูลเฉลยคำตอบ!$B$8,0),ข้อมูลเฉลยคำตอบ!$C$8,0))</f>
        <v/>
      </c>
      <c r="K289" s="33" t="str">
        <f>IF(คำตอบ1หลัก!A289="","",IF(TEXT(คำตอบ1หลัก!J289,0)=TEXT(ข้อมูลเฉลยคำตอบ!$B$9,0),ข้อมูลเฉลยคำตอบ!$C$9,0))</f>
        <v/>
      </c>
      <c r="L289" s="33" t="str">
        <f>IF(คำตอบ1หลัก!A289="","",IF(TEXT(คำตอบ1หลัก!K289,0)=TEXT(ข้อมูลเฉลยคำตอบ!$B$10,0),ข้อมูลเฉลยคำตอบ!$C$10,0))</f>
        <v/>
      </c>
      <c r="M289" s="33" t="str">
        <f>IF(คำตอบ1หลัก!A289="","",IF(TEXT(คำตอบ1หลัก!L289,0)=TEXT(ข้อมูลเฉลยคำตอบ!$B$11,0),ข้อมูลเฉลยคำตอบ!$C$11,0))</f>
        <v/>
      </c>
      <c r="N289" s="33" t="str">
        <f>IF(คำตอบ1หลัก!A289="","",IF(TEXT(คำตอบ1หลัก!M289,0)=TEXT(ข้อมูลเฉลยคำตอบ!$B$12,0),ข้อมูลเฉลยคำตอบ!$C$12,0))</f>
        <v/>
      </c>
      <c r="O289" s="33" t="str">
        <f>IF(คำตอบ1หลัก!A289="","",IF(TEXT(คำตอบ1หลัก!N289,0)=TEXT(ข้อมูลเฉลยคำตอบ!$B$13,0),ข้อมูลเฉลยคำตอบ!$C$13,0))</f>
        <v/>
      </c>
      <c r="P289" s="33" t="str">
        <f>IF(คำตอบ1หลัก!A289="","",IF(TEXT(คำตอบ1หลัก!O289,0)=TEXT(ข้อมูลเฉลยคำตอบ!$B$14,0),ข้อมูลเฉลยคำตอบ!$C$14,0))</f>
        <v/>
      </c>
      <c r="Q289" s="33" t="str">
        <f>IF(คำตอบ1หลัก!A289="","",IF(TEXT(คำตอบ1หลัก!P289,0)=TEXT(ข้อมูลเฉลยคำตอบ!$B$15,0),ข้อมูลเฉลยคำตอบ!$C$15,0))</f>
        <v/>
      </c>
      <c r="R289" s="33" t="str">
        <f>IF(คำตอบ1หลัก!A289="","",IF(TEXT(คำตอบ1หลัก!Q289,0)=TEXT(ข้อมูลเฉลยคำตอบ!$B$16,0),ข้อมูลเฉลยคำตอบ!$C$16,0))</f>
        <v/>
      </c>
      <c r="S289" s="33" t="str">
        <f>IF(คำตอบ1หลัก!A289="","",IF(TEXT(คำตอบ1หลัก!R289,0)=TEXT(ข้อมูลเฉลยคำตอบ!$B$17,0),ข้อมูลเฉลยคำตอบ!$C$17,0))</f>
        <v/>
      </c>
      <c r="T289" s="33" t="str">
        <f>IF(คำตอบ1หลัก!A289="","",IF(TEXT(คำตอบ1หลัก!S289,0)=TEXT(ข้อมูลเฉลยคำตอบ!$B$18,0),ข้อมูลเฉลยคำตอบ!$C$18,0))</f>
        <v/>
      </c>
      <c r="U289" s="33" t="str">
        <f>IF(คำตอบ1หลัก!A289="","",IF(TEXT(คำตอบ1หลัก!T289,0)=TEXT(ข้อมูลเฉลยคำตอบ!$B$19,0),ข้อมูลเฉลยคำตอบ!$C$19,0))</f>
        <v/>
      </c>
      <c r="V289" s="33" t="str">
        <f>IF(คำตอบ1หลัก!A289="","",IF(TEXT(คำตอบ1หลัก!U289,0)=TEXT(ข้อมูลเฉลยคำตอบ!$B$20,0),ข้อมูลเฉลยคำตอบ!$C$20,0))</f>
        <v/>
      </c>
      <c r="W289" s="33" t="str">
        <f>IF(คำตอบ1หลัก!A289="","",IF(TEXT(คำตอบ1หลัก!V289,0)=TEXT(ข้อมูลเฉลยคำตอบ!$B$21,0),ข้อมูลเฉลยคำตอบ!$C$21,0))</f>
        <v/>
      </c>
      <c r="X289" s="33" t="str">
        <f>IF(คำตอบ1หลัก!A289="","",IF(TEXT(คำตอบ1หลัก!W289,0)=TEXT(ข้อมูลเฉลยคำตอบ!$B$22,0),ข้อมูลเฉลยคำตอบ!$C$22,0))</f>
        <v/>
      </c>
      <c r="Y289" s="33" t="str">
        <f>IF(คำตอบ1หลัก!A289="","",IF(TEXT(คำตอบ1หลัก!X289,0)=TEXT(ข้อมูลเฉลยคำตอบ!$B$23,0),ข้อมูลเฉลยคำตอบ!$C$23,0))</f>
        <v/>
      </c>
      <c r="Z289" s="33" t="str">
        <f>IF(คำตอบ1หลัก!A289="","",IF(TEXT(คำตอบ1หลัก!Y289,0)=TEXT(ข้อมูลเฉลยคำตอบ!$B$24,0),ข้อมูลเฉลยคำตอบ!$C$24,0))</f>
        <v/>
      </c>
      <c r="AA289" s="33" t="str">
        <f>IF(คำตอบ1หลัก!A289="","",IF(TEXT(คำตอบ1หลัก!Z289,0)=TEXT(ข้อมูลเฉลยคำตอบ!$B$25,0),ข้อมูลเฉลยคำตอบ!$C$25,0))</f>
        <v/>
      </c>
      <c r="AB289" s="33" t="str">
        <f>IF(คำตอบ1หลัก!A289="","",IF(TEXT(คำตอบ1หลัก!AA289,0)=TEXT(ข้อมูลเฉลยคำตอบ!$B$26,0),ข้อมูลเฉลยคำตอบ!$C$26,0))</f>
        <v/>
      </c>
      <c r="AC289" s="33" t="str">
        <f>IF(คำตอบ1หลัก!A289="","",IF(TEXT(คำตอบ1หลัก!AB289,0)=TEXT(ข้อมูลเฉลยคำตอบ!$B$27,0),ข้อมูลเฉลยคำตอบ!$C$27,0))</f>
        <v/>
      </c>
      <c r="AD289" s="33" t="str">
        <f>IF(คำตอบ1หลัก!A289="","",IF(TEXT(คำตอบ1หลัก!AC289,0)=TEXT(ข้อมูลเฉลยคำตอบ!$B$28,0),ข้อมูลเฉลยคำตอบ!$C$28,0))</f>
        <v/>
      </c>
      <c r="AE289" s="33" t="str">
        <f>IF(คำตอบ1หลัก!A289="","",IF(TEXT(คำตอบ1หลัก!AD289,0)=TEXT(ข้อมูลเฉลยคำตอบ!$B$29,0),ข้อมูลเฉลยคำตอบ!$C$29,0))</f>
        <v/>
      </c>
      <c r="AF289" s="33" t="str">
        <f>IF(คำตอบ1หลัก!A289="","",IF(TEXT(คำตอบ1หลัก!AE289,0)=TEXT(ข้อมูลเฉลยคำตอบ!$B$30,0),ข้อมูลเฉลยคำตอบ!$C$30,0))</f>
        <v/>
      </c>
      <c r="AG289" s="33" t="str">
        <f>IF(คำตอบ1หลัก!A289="","",IF(TEXT(คำตอบ1หลัก!AF289,0)=TEXT(ข้อมูลเฉลยคำตอบ!$B$31,0),ข้อมูลเฉลยคำตอบ!$C$31,0))</f>
        <v/>
      </c>
      <c r="AH289" s="33" t="str">
        <f>IF(คำตอบ1หลัก!A289="","",IF(TEXT(คำตอบ1หลัก!AG289,0)=TEXT(ข้อมูลเฉลยคำตอบ!$B$32,0),ข้อมูลเฉลยคำตอบ!$C$32,0))</f>
        <v/>
      </c>
      <c r="AI289" s="33" t="str">
        <f>IF(คำตอบ1หลัก!A289="","",IF(TEXT(คำตอบ1หลัก!AH289,0)=TEXT(ข้อมูลเฉลยคำตอบ!$B$33,0),ข้อมูลเฉลยคำตอบ!$C$33,0))</f>
        <v/>
      </c>
      <c r="AJ289" s="33" t="str">
        <f>IF(คำตอบ1หลัก!A289="","",IF(TEXT(คำตอบ1หลัก!AI289,0)=TEXT(ข้อมูลเฉลยคำตอบ!$B$34,0),ข้อมูลเฉลยคำตอบ!$C$34,0))</f>
        <v/>
      </c>
      <c r="AK289" s="33" t="str">
        <f>IF(คำตอบ1หลัก!A289="","",IF(TEXT(คำตอบ1หลัก!AJ289,0)=TEXT(ข้อมูลเฉลยคำตอบ!$B$35,0),ข้อมูลเฉลยคำตอบ!$C$35,0))</f>
        <v/>
      </c>
      <c r="AL289" s="33" t="str">
        <f>IF(คำตอบ1หลัก!A289="","",IF(TEXT(คำตอบ1หลัก!AK289,0)=TEXT(ข้อมูลเฉลยคำตอบ!$B$36,0),ข้อมูลเฉลยคำตอบ!$C$36,0))</f>
        <v/>
      </c>
      <c r="AM289" s="33" t="str">
        <f>IF(คำตอบ1หลัก!A289="","",IF(TEXT(คำตอบ1หลัก!AL289,0)=TEXT(ข้อมูลเฉลยคำตอบ!$B$37,0),ข้อมูลเฉลยคำตอบ!$C$37,0))</f>
        <v/>
      </c>
      <c r="AN289" s="33" t="str">
        <f>IF(คำตอบ1หลัก!A289="","",IF(TEXT(คำตอบ1หลัก!AM289,0)=TEXT(ข้อมูลเฉลยคำตอบ!$B$38,0),ข้อมูลเฉลยคำตอบ!$C$38,0))</f>
        <v/>
      </c>
      <c r="AO289" s="33" t="str">
        <f>IF(คำตอบ1หลัก!A289="","",IF(TEXT(คำตอบ1หลัก!AN289,0)=TEXT(ข้อมูลเฉลยคำตอบ!$B$39,0),ข้อมูลเฉลยคำตอบ!$C$39,0))</f>
        <v/>
      </c>
      <c r="AP289" s="33" t="str">
        <f>IF(คำตอบ1หลัก!A289="","",IF(TEXT(คำตอบ1หลัก!AO289,0)=TEXT(ข้อมูลเฉลยคำตอบ!$B$40,0),ข้อมูลเฉลยคำตอบ!$C$40,0))</f>
        <v/>
      </c>
      <c r="AQ289" s="33" t="str">
        <f>IF(คำตอบ1หลัก!A289="","",IF(TEXT(คำตอบ1หลัก!AP289,0)=TEXT(ข้อมูลเฉลยคำตอบ!$B$41,0),ข้อมูลเฉลยคำตอบ!$C$41,0))</f>
        <v/>
      </c>
      <c r="AR289" s="33" t="str">
        <f>IF(คำตอบ1หลัก!A289="","",IF(TEXT(คำตอบ1หลัก!AQ289,0)=TEXT(ข้อมูลเฉลยคำตอบ!$B$42,0),ข้อมูลเฉลยคำตอบ!$C$42,0))</f>
        <v/>
      </c>
      <c r="AS289" s="33" t="str">
        <f>IF(คำตอบ1หลัก!A289="","",IF(TEXT(คำตอบ1หลัก!AR289,0)=TEXT(ข้อมูลเฉลยคำตอบ!$B$43,0),ข้อมูลเฉลยคำตอบ!$C$43,0))</f>
        <v/>
      </c>
      <c r="AT289" s="33" t="str">
        <f>IF(คำตอบ1หลัก!A289="","",IF(TEXT(คำตอบ1หลัก!AS289,0)=TEXT(ข้อมูลเฉลยคำตอบ!$B$44,0),ข้อมูลเฉลยคำตอบ!$C$44,0))</f>
        <v/>
      </c>
      <c r="AU289" s="33" t="str">
        <f>IF(คำตอบ1หลัก!A289="","",IF(TEXT(คำตอบ1หลัก!AT289,0)=TEXT(ข้อมูลเฉลยคำตอบ!$B$45,0),ข้อมูลเฉลยคำตอบ!$C$45,0))</f>
        <v/>
      </c>
      <c r="AV289" s="33" t="str">
        <f>IF(คำตอบ1หลัก!A289="","",IF(TEXT(คำตอบ1หลัก!AU289,0)=TEXT(ข้อมูลเฉลยคำตอบ!$B$46,0),ข้อมูลเฉลยคำตอบ!$C$46,0))</f>
        <v/>
      </c>
      <c r="AW289" s="33" t="str">
        <f>IF(คำตอบ1หลัก!A289="","",IF(TEXT(คำตอบ1หลัก!AV289,0)=TEXT(ข้อมูลเฉลยคำตอบ!$B$47,0),ข้อมูลเฉลยคำตอบ!$C$47,0))</f>
        <v/>
      </c>
      <c r="AX289" s="33" t="str">
        <f>IF(คำตอบ1หลัก!A289="","",IF(TEXT(คำตอบ1หลัก!AW289,0)=TEXT(ข้อมูลเฉลยคำตอบ!$B$48,0),ข้อมูลเฉลยคำตอบ!$C$48,0))</f>
        <v/>
      </c>
      <c r="AY289" s="33" t="str">
        <f>IF(คำตอบ1หลัก!A289="","",IF(TEXT(คำตอบ1หลัก!AX289,0)=TEXT(ข้อมูลเฉลยคำตอบ!$B$49,0),ข้อมูลเฉลยคำตอบ!$C$49,0))</f>
        <v/>
      </c>
      <c r="AZ289" s="33" t="str">
        <f>IF(คำตอบ1หลัก!A289="","",IF(TEXT(คำตอบ1หลัก!AY289,0)=TEXT(ข้อมูลเฉลยคำตอบ!$B$50,0),ข้อมูลเฉลยคำตอบ!$C$50,0))</f>
        <v/>
      </c>
      <c r="BA289" s="33" t="str">
        <f>IF(คำตอบ1หลัก!A289="","",IF(TEXT(คำตอบ1หลัก!AZ289,0)=TEXT(ข้อมูลเฉลยคำตอบ!$B$51,0),ข้อมูลเฉลยคำตอบ!$C$51,0))</f>
        <v/>
      </c>
      <c r="BB289" s="33" t="str">
        <f>IF(คำตอบ1หลัก!A289="","",IF(TEXT(คำตอบ1หลัก!BA289,0)=TEXT(ข้อมูลเฉลยคำตอบ!$B$52,0),ข้อมูลเฉลยคำตอบ!$C$52,0))</f>
        <v/>
      </c>
      <c r="BC289" s="33" t="str">
        <f>IF(คำตอบ1หลัก!A289="","",IF(TEXT(คำตอบ1หลัก!BB289,0)=TEXT(ข้อมูลเฉลยคำตอบ!$B$53,0),ข้อมูลเฉลยคำตอบ!$C$53,0))</f>
        <v/>
      </c>
      <c r="BD289" s="33" t="str">
        <f>IF(คำตอบ1หลัก!A289="","",IF(TEXT(คำตอบ1หลัก!BC289,0)=TEXT(ข้อมูลเฉลยคำตอบ!$B$54,0),ข้อมูลเฉลยคำตอบ!$C$54,0))</f>
        <v/>
      </c>
      <c r="BE289" s="33" t="str">
        <f>IF(คำตอบ1หลัก!A289="","",IF(TEXT(คำตอบ1หลัก!BD289,0)=TEXT(ข้อมูลเฉลยคำตอบ!$B$55,0),ข้อมูลเฉลยคำตอบ!$C$55,0))</f>
        <v/>
      </c>
      <c r="BF289" s="33" t="str">
        <f>IF(คำตอบ1หลัก!A289="","",IF(TEXT(คำตอบ1หลัก!BE289,0)=TEXT(ข้อมูลเฉลยคำตอบ!$B$56,0),ข้อมูลเฉลยคำตอบ!$C$56,0))</f>
        <v/>
      </c>
      <c r="BG289" s="33" t="str">
        <f>IF(คำตอบ1หลัก!A289="","",IF(TEXT(คำตอบ1หลัก!BF289,0)=TEXT(ข้อมูลเฉลยคำตอบ!$B$57,0),ข้อมูลเฉลยคำตอบ!$C$57,0))</f>
        <v/>
      </c>
      <c r="BH289" s="33" t="str">
        <f>IF(คำตอบ1หลัก!A289="","",IF(TEXT(คำตอบ1หลัก!BG289,0)=TEXT(ข้อมูลเฉลยคำตอบ!$B$58,0),ข้อมูลเฉลยคำตอบ!$C$58,0))</f>
        <v/>
      </c>
      <c r="BI289" s="33" t="str">
        <f>IF(คำตอบ1หลัก!A289="","",IF(TEXT(คำตอบ1หลัก!BH289,0)=TEXT(ข้อมูลเฉลยคำตอบ!$B$59,0),ข้อมูลเฉลยคำตอบ!$C$59,0))</f>
        <v/>
      </c>
      <c r="BJ289" s="33" t="str">
        <f>IF(คำตอบ1หลัก!A289="","",IF(TEXT(คำตอบ1หลัก!BI289,0)=TEXT(ข้อมูลเฉลยคำตอบ!$B$60,0),ข้อมูลเฉลยคำตอบ!$C$60,0))</f>
        <v/>
      </c>
      <c r="BK289" s="33" t="str">
        <f>IF(คำตอบ1หลัก!A289="","",IF(TEXT(คำตอบ1หลัก!BJ289,0)=TEXT(ข้อมูลเฉลยคำตอบ!$B$61,0),ข้อมูลเฉลยคำตอบ!$C$61,0))</f>
        <v/>
      </c>
      <c r="BM289" s="18" t="str">
        <f t="shared" si="8"/>
        <v/>
      </c>
      <c r="BN289" s="38" t="str">
        <f t="shared" si="9"/>
        <v/>
      </c>
    </row>
    <row r="290" spans="1:66" ht="17.399999999999999" hidden="1" customHeight="1">
      <c r="A290" s="19">
        <v>289</v>
      </c>
      <c r="B290" s="3"/>
      <c r="C290" s="3"/>
      <c r="D290" s="33" t="str">
        <f>IF(คำตอบ1หลัก!A290="","",IF(TEXT(คำตอบ1หลัก!C290,0)=TEXT(ข้อมูลเฉลยคำตอบ!$B$2,0),ข้อมูลเฉลยคำตอบ!$C$2,0))</f>
        <v/>
      </c>
      <c r="E290" s="33" t="str">
        <f>IF(คำตอบ1หลัก!A290="","",IF(TEXT(คำตอบ1หลัก!D290,0)=TEXT(ข้อมูลเฉลยคำตอบ!$B$3,0),ข้อมูลเฉลยคำตอบ!$C$3,0))</f>
        <v/>
      </c>
      <c r="F290" s="33" t="str">
        <f>IF(คำตอบ1หลัก!A290="","",IF(TEXT(คำตอบ1หลัก!E290,0)=TEXT(ข้อมูลเฉลยคำตอบ!$B$4,0),ข้อมูลเฉลยคำตอบ!$C$4,0))</f>
        <v/>
      </c>
      <c r="G290" s="33" t="str">
        <f>IF(คำตอบ1หลัก!A290="","",IF(TEXT(คำตอบ1หลัก!F290,0)=TEXT(ข้อมูลเฉลยคำตอบ!$B$5,0),ข้อมูลเฉลยคำตอบ!$C$5,0))</f>
        <v/>
      </c>
      <c r="H290" s="33" t="str">
        <f>IF(คำตอบ1หลัก!A290="","",IF(TEXT(คำตอบ1หลัก!G290,0)=TEXT(ข้อมูลเฉลยคำตอบ!$B$6,0),ข้อมูลเฉลยคำตอบ!$C$6,0))</f>
        <v/>
      </c>
      <c r="I290" s="33" t="str">
        <f>IF(คำตอบ1หลัก!A290="","",IF(TEXT(คำตอบ1หลัก!H290,0)=TEXT(ข้อมูลเฉลยคำตอบ!$B$7,0),ข้อมูลเฉลยคำตอบ!$C$7,0))</f>
        <v/>
      </c>
      <c r="J290" s="33" t="str">
        <f>IF(คำตอบ1หลัก!A290="","",IF(TEXT(คำตอบ1หลัก!I290,0)=TEXT(ข้อมูลเฉลยคำตอบ!$B$8,0),ข้อมูลเฉลยคำตอบ!$C$8,0))</f>
        <v/>
      </c>
      <c r="K290" s="33" t="str">
        <f>IF(คำตอบ1หลัก!A290="","",IF(TEXT(คำตอบ1หลัก!J290,0)=TEXT(ข้อมูลเฉลยคำตอบ!$B$9,0),ข้อมูลเฉลยคำตอบ!$C$9,0))</f>
        <v/>
      </c>
      <c r="L290" s="33" t="str">
        <f>IF(คำตอบ1หลัก!A290="","",IF(TEXT(คำตอบ1หลัก!K290,0)=TEXT(ข้อมูลเฉลยคำตอบ!$B$10,0),ข้อมูลเฉลยคำตอบ!$C$10,0))</f>
        <v/>
      </c>
      <c r="M290" s="33" t="str">
        <f>IF(คำตอบ1หลัก!A290="","",IF(TEXT(คำตอบ1หลัก!L290,0)=TEXT(ข้อมูลเฉลยคำตอบ!$B$11,0),ข้อมูลเฉลยคำตอบ!$C$11,0))</f>
        <v/>
      </c>
      <c r="N290" s="33" t="str">
        <f>IF(คำตอบ1หลัก!A290="","",IF(TEXT(คำตอบ1หลัก!M290,0)=TEXT(ข้อมูลเฉลยคำตอบ!$B$12,0),ข้อมูลเฉลยคำตอบ!$C$12,0))</f>
        <v/>
      </c>
      <c r="O290" s="33" t="str">
        <f>IF(คำตอบ1หลัก!A290="","",IF(TEXT(คำตอบ1หลัก!N290,0)=TEXT(ข้อมูลเฉลยคำตอบ!$B$13,0),ข้อมูลเฉลยคำตอบ!$C$13,0))</f>
        <v/>
      </c>
      <c r="P290" s="33" t="str">
        <f>IF(คำตอบ1หลัก!A290="","",IF(TEXT(คำตอบ1หลัก!O290,0)=TEXT(ข้อมูลเฉลยคำตอบ!$B$14,0),ข้อมูลเฉลยคำตอบ!$C$14,0))</f>
        <v/>
      </c>
      <c r="Q290" s="33" t="str">
        <f>IF(คำตอบ1หลัก!A290="","",IF(TEXT(คำตอบ1หลัก!P290,0)=TEXT(ข้อมูลเฉลยคำตอบ!$B$15,0),ข้อมูลเฉลยคำตอบ!$C$15,0))</f>
        <v/>
      </c>
      <c r="R290" s="33" t="str">
        <f>IF(คำตอบ1หลัก!A290="","",IF(TEXT(คำตอบ1หลัก!Q290,0)=TEXT(ข้อมูลเฉลยคำตอบ!$B$16,0),ข้อมูลเฉลยคำตอบ!$C$16,0))</f>
        <v/>
      </c>
      <c r="S290" s="33" t="str">
        <f>IF(คำตอบ1หลัก!A290="","",IF(TEXT(คำตอบ1หลัก!R290,0)=TEXT(ข้อมูลเฉลยคำตอบ!$B$17,0),ข้อมูลเฉลยคำตอบ!$C$17,0))</f>
        <v/>
      </c>
      <c r="T290" s="33" t="str">
        <f>IF(คำตอบ1หลัก!A290="","",IF(TEXT(คำตอบ1หลัก!S290,0)=TEXT(ข้อมูลเฉลยคำตอบ!$B$18,0),ข้อมูลเฉลยคำตอบ!$C$18,0))</f>
        <v/>
      </c>
      <c r="U290" s="33" t="str">
        <f>IF(คำตอบ1หลัก!A290="","",IF(TEXT(คำตอบ1หลัก!T290,0)=TEXT(ข้อมูลเฉลยคำตอบ!$B$19,0),ข้อมูลเฉลยคำตอบ!$C$19,0))</f>
        <v/>
      </c>
      <c r="V290" s="33" t="str">
        <f>IF(คำตอบ1หลัก!A290="","",IF(TEXT(คำตอบ1หลัก!U290,0)=TEXT(ข้อมูลเฉลยคำตอบ!$B$20,0),ข้อมูลเฉลยคำตอบ!$C$20,0))</f>
        <v/>
      </c>
      <c r="W290" s="33" t="str">
        <f>IF(คำตอบ1หลัก!A290="","",IF(TEXT(คำตอบ1หลัก!V290,0)=TEXT(ข้อมูลเฉลยคำตอบ!$B$21,0),ข้อมูลเฉลยคำตอบ!$C$21,0))</f>
        <v/>
      </c>
      <c r="X290" s="33" t="str">
        <f>IF(คำตอบ1หลัก!A290="","",IF(TEXT(คำตอบ1หลัก!W290,0)=TEXT(ข้อมูลเฉลยคำตอบ!$B$22,0),ข้อมูลเฉลยคำตอบ!$C$22,0))</f>
        <v/>
      </c>
      <c r="Y290" s="33" t="str">
        <f>IF(คำตอบ1หลัก!A290="","",IF(TEXT(คำตอบ1หลัก!X290,0)=TEXT(ข้อมูลเฉลยคำตอบ!$B$23,0),ข้อมูลเฉลยคำตอบ!$C$23,0))</f>
        <v/>
      </c>
      <c r="Z290" s="33" t="str">
        <f>IF(คำตอบ1หลัก!A290="","",IF(TEXT(คำตอบ1หลัก!Y290,0)=TEXT(ข้อมูลเฉลยคำตอบ!$B$24,0),ข้อมูลเฉลยคำตอบ!$C$24,0))</f>
        <v/>
      </c>
      <c r="AA290" s="33" t="str">
        <f>IF(คำตอบ1หลัก!A290="","",IF(TEXT(คำตอบ1หลัก!Z290,0)=TEXT(ข้อมูลเฉลยคำตอบ!$B$25,0),ข้อมูลเฉลยคำตอบ!$C$25,0))</f>
        <v/>
      </c>
      <c r="AB290" s="33" t="str">
        <f>IF(คำตอบ1หลัก!A290="","",IF(TEXT(คำตอบ1หลัก!AA290,0)=TEXT(ข้อมูลเฉลยคำตอบ!$B$26,0),ข้อมูลเฉลยคำตอบ!$C$26,0))</f>
        <v/>
      </c>
      <c r="AC290" s="33" t="str">
        <f>IF(คำตอบ1หลัก!A290="","",IF(TEXT(คำตอบ1หลัก!AB290,0)=TEXT(ข้อมูลเฉลยคำตอบ!$B$27,0),ข้อมูลเฉลยคำตอบ!$C$27,0))</f>
        <v/>
      </c>
      <c r="AD290" s="33" t="str">
        <f>IF(คำตอบ1หลัก!A290="","",IF(TEXT(คำตอบ1หลัก!AC290,0)=TEXT(ข้อมูลเฉลยคำตอบ!$B$28,0),ข้อมูลเฉลยคำตอบ!$C$28,0))</f>
        <v/>
      </c>
      <c r="AE290" s="33" t="str">
        <f>IF(คำตอบ1หลัก!A290="","",IF(TEXT(คำตอบ1หลัก!AD290,0)=TEXT(ข้อมูลเฉลยคำตอบ!$B$29,0),ข้อมูลเฉลยคำตอบ!$C$29,0))</f>
        <v/>
      </c>
      <c r="AF290" s="33" t="str">
        <f>IF(คำตอบ1หลัก!A290="","",IF(TEXT(คำตอบ1หลัก!AE290,0)=TEXT(ข้อมูลเฉลยคำตอบ!$B$30,0),ข้อมูลเฉลยคำตอบ!$C$30,0))</f>
        <v/>
      </c>
      <c r="AG290" s="33" t="str">
        <f>IF(คำตอบ1หลัก!A290="","",IF(TEXT(คำตอบ1หลัก!AF290,0)=TEXT(ข้อมูลเฉลยคำตอบ!$B$31,0),ข้อมูลเฉลยคำตอบ!$C$31,0))</f>
        <v/>
      </c>
      <c r="AH290" s="33" t="str">
        <f>IF(คำตอบ1หลัก!A290="","",IF(TEXT(คำตอบ1หลัก!AG290,0)=TEXT(ข้อมูลเฉลยคำตอบ!$B$32,0),ข้อมูลเฉลยคำตอบ!$C$32,0))</f>
        <v/>
      </c>
      <c r="AI290" s="33" t="str">
        <f>IF(คำตอบ1หลัก!A290="","",IF(TEXT(คำตอบ1หลัก!AH290,0)=TEXT(ข้อมูลเฉลยคำตอบ!$B$33,0),ข้อมูลเฉลยคำตอบ!$C$33,0))</f>
        <v/>
      </c>
      <c r="AJ290" s="33" t="str">
        <f>IF(คำตอบ1หลัก!A290="","",IF(TEXT(คำตอบ1หลัก!AI290,0)=TEXT(ข้อมูลเฉลยคำตอบ!$B$34,0),ข้อมูลเฉลยคำตอบ!$C$34,0))</f>
        <v/>
      </c>
      <c r="AK290" s="33" t="str">
        <f>IF(คำตอบ1หลัก!A290="","",IF(TEXT(คำตอบ1หลัก!AJ290,0)=TEXT(ข้อมูลเฉลยคำตอบ!$B$35,0),ข้อมูลเฉลยคำตอบ!$C$35,0))</f>
        <v/>
      </c>
      <c r="AL290" s="33" t="str">
        <f>IF(คำตอบ1หลัก!A290="","",IF(TEXT(คำตอบ1หลัก!AK290,0)=TEXT(ข้อมูลเฉลยคำตอบ!$B$36,0),ข้อมูลเฉลยคำตอบ!$C$36,0))</f>
        <v/>
      </c>
      <c r="AM290" s="33" t="str">
        <f>IF(คำตอบ1หลัก!A290="","",IF(TEXT(คำตอบ1หลัก!AL290,0)=TEXT(ข้อมูลเฉลยคำตอบ!$B$37,0),ข้อมูลเฉลยคำตอบ!$C$37,0))</f>
        <v/>
      </c>
      <c r="AN290" s="33" t="str">
        <f>IF(คำตอบ1หลัก!A290="","",IF(TEXT(คำตอบ1หลัก!AM290,0)=TEXT(ข้อมูลเฉลยคำตอบ!$B$38,0),ข้อมูลเฉลยคำตอบ!$C$38,0))</f>
        <v/>
      </c>
      <c r="AO290" s="33" t="str">
        <f>IF(คำตอบ1หลัก!A290="","",IF(TEXT(คำตอบ1หลัก!AN290,0)=TEXT(ข้อมูลเฉลยคำตอบ!$B$39,0),ข้อมูลเฉลยคำตอบ!$C$39,0))</f>
        <v/>
      </c>
      <c r="AP290" s="33" t="str">
        <f>IF(คำตอบ1หลัก!A290="","",IF(TEXT(คำตอบ1หลัก!AO290,0)=TEXT(ข้อมูลเฉลยคำตอบ!$B$40,0),ข้อมูลเฉลยคำตอบ!$C$40,0))</f>
        <v/>
      </c>
      <c r="AQ290" s="33" t="str">
        <f>IF(คำตอบ1หลัก!A290="","",IF(TEXT(คำตอบ1หลัก!AP290,0)=TEXT(ข้อมูลเฉลยคำตอบ!$B$41,0),ข้อมูลเฉลยคำตอบ!$C$41,0))</f>
        <v/>
      </c>
      <c r="AR290" s="33" t="str">
        <f>IF(คำตอบ1หลัก!A290="","",IF(TEXT(คำตอบ1หลัก!AQ290,0)=TEXT(ข้อมูลเฉลยคำตอบ!$B$42,0),ข้อมูลเฉลยคำตอบ!$C$42,0))</f>
        <v/>
      </c>
      <c r="AS290" s="33" t="str">
        <f>IF(คำตอบ1หลัก!A290="","",IF(TEXT(คำตอบ1หลัก!AR290,0)=TEXT(ข้อมูลเฉลยคำตอบ!$B$43,0),ข้อมูลเฉลยคำตอบ!$C$43,0))</f>
        <v/>
      </c>
      <c r="AT290" s="33" t="str">
        <f>IF(คำตอบ1หลัก!A290="","",IF(TEXT(คำตอบ1หลัก!AS290,0)=TEXT(ข้อมูลเฉลยคำตอบ!$B$44,0),ข้อมูลเฉลยคำตอบ!$C$44,0))</f>
        <v/>
      </c>
      <c r="AU290" s="33" t="str">
        <f>IF(คำตอบ1หลัก!A290="","",IF(TEXT(คำตอบ1หลัก!AT290,0)=TEXT(ข้อมูลเฉลยคำตอบ!$B$45,0),ข้อมูลเฉลยคำตอบ!$C$45,0))</f>
        <v/>
      </c>
      <c r="AV290" s="33" t="str">
        <f>IF(คำตอบ1หลัก!A290="","",IF(TEXT(คำตอบ1หลัก!AU290,0)=TEXT(ข้อมูลเฉลยคำตอบ!$B$46,0),ข้อมูลเฉลยคำตอบ!$C$46,0))</f>
        <v/>
      </c>
      <c r="AW290" s="33" t="str">
        <f>IF(คำตอบ1หลัก!A290="","",IF(TEXT(คำตอบ1หลัก!AV290,0)=TEXT(ข้อมูลเฉลยคำตอบ!$B$47,0),ข้อมูลเฉลยคำตอบ!$C$47,0))</f>
        <v/>
      </c>
      <c r="AX290" s="33" t="str">
        <f>IF(คำตอบ1หลัก!A290="","",IF(TEXT(คำตอบ1หลัก!AW290,0)=TEXT(ข้อมูลเฉลยคำตอบ!$B$48,0),ข้อมูลเฉลยคำตอบ!$C$48,0))</f>
        <v/>
      </c>
      <c r="AY290" s="33" t="str">
        <f>IF(คำตอบ1หลัก!A290="","",IF(TEXT(คำตอบ1หลัก!AX290,0)=TEXT(ข้อมูลเฉลยคำตอบ!$B$49,0),ข้อมูลเฉลยคำตอบ!$C$49,0))</f>
        <v/>
      </c>
      <c r="AZ290" s="33" t="str">
        <f>IF(คำตอบ1หลัก!A290="","",IF(TEXT(คำตอบ1หลัก!AY290,0)=TEXT(ข้อมูลเฉลยคำตอบ!$B$50,0),ข้อมูลเฉลยคำตอบ!$C$50,0))</f>
        <v/>
      </c>
      <c r="BA290" s="33" t="str">
        <f>IF(คำตอบ1หลัก!A290="","",IF(TEXT(คำตอบ1หลัก!AZ290,0)=TEXT(ข้อมูลเฉลยคำตอบ!$B$51,0),ข้อมูลเฉลยคำตอบ!$C$51,0))</f>
        <v/>
      </c>
      <c r="BB290" s="33" t="str">
        <f>IF(คำตอบ1หลัก!A290="","",IF(TEXT(คำตอบ1หลัก!BA290,0)=TEXT(ข้อมูลเฉลยคำตอบ!$B$52,0),ข้อมูลเฉลยคำตอบ!$C$52,0))</f>
        <v/>
      </c>
      <c r="BC290" s="33" t="str">
        <f>IF(คำตอบ1หลัก!A290="","",IF(TEXT(คำตอบ1หลัก!BB290,0)=TEXT(ข้อมูลเฉลยคำตอบ!$B$53,0),ข้อมูลเฉลยคำตอบ!$C$53,0))</f>
        <v/>
      </c>
      <c r="BD290" s="33" t="str">
        <f>IF(คำตอบ1หลัก!A290="","",IF(TEXT(คำตอบ1หลัก!BC290,0)=TEXT(ข้อมูลเฉลยคำตอบ!$B$54,0),ข้อมูลเฉลยคำตอบ!$C$54,0))</f>
        <v/>
      </c>
      <c r="BE290" s="33" t="str">
        <f>IF(คำตอบ1หลัก!A290="","",IF(TEXT(คำตอบ1หลัก!BD290,0)=TEXT(ข้อมูลเฉลยคำตอบ!$B$55,0),ข้อมูลเฉลยคำตอบ!$C$55,0))</f>
        <v/>
      </c>
      <c r="BF290" s="33" t="str">
        <f>IF(คำตอบ1หลัก!A290="","",IF(TEXT(คำตอบ1หลัก!BE290,0)=TEXT(ข้อมูลเฉลยคำตอบ!$B$56,0),ข้อมูลเฉลยคำตอบ!$C$56,0))</f>
        <v/>
      </c>
      <c r="BG290" s="33" t="str">
        <f>IF(คำตอบ1หลัก!A290="","",IF(TEXT(คำตอบ1หลัก!BF290,0)=TEXT(ข้อมูลเฉลยคำตอบ!$B$57,0),ข้อมูลเฉลยคำตอบ!$C$57,0))</f>
        <v/>
      </c>
      <c r="BH290" s="33" t="str">
        <f>IF(คำตอบ1หลัก!A290="","",IF(TEXT(คำตอบ1หลัก!BG290,0)=TEXT(ข้อมูลเฉลยคำตอบ!$B$58,0),ข้อมูลเฉลยคำตอบ!$C$58,0))</f>
        <v/>
      </c>
      <c r="BI290" s="33" t="str">
        <f>IF(คำตอบ1หลัก!A290="","",IF(TEXT(คำตอบ1หลัก!BH290,0)=TEXT(ข้อมูลเฉลยคำตอบ!$B$59,0),ข้อมูลเฉลยคำตอบ!$C$59,0))</f>
        <v/>
      </c>
      <c r="BJ290" s="33" t="str">
        <f>IF(คำตอบ1หลัก!A290="","",IF(TEXT(คำตอบ1หลัก!BI290,0)=TEXT(ข้อมูลเฉลยคำตอบ!$B$60,0),ข้อมูลเฉลยคำตอบ!$C$60,0))</f>
        <v/>
      </c>
      <c r="BK290" s="33" t="str">
        <f>IF(คำตอบ1หลัก!A290="","",IF(TEXT(คำตอบ1หลัก!BJ290,0)=TEXT(ข้อมูลเฉลยคำตอบ!$B$61,0),ข้อมูลเฉลยคำตอบ!$C$61,0))</f>
        <v/>
      </c>
      <c r="BM290" s="18" t="str">
        <f t="shared" si="8"/>
        <v/>
      </c>
      <c r="BN290" s="38" t="str">
        <f t="shared" si="9"/>
        <v/>
      </c>
    </row>
    <row r="291" spans="1:66" ht="17.399999999999999" hidden="1" customHeight="1">
      <c r="A291" s="19">
        <v>290</v>
      </c>
      <c r="B291" s="3"/>
      <c r="C291" s="3"/>
      <c r="D291" s="33" t="str">
        <f>IF(คำตอบ1หลัก!A291="","",IF(TEXT(คำตอบ1หลัก!C291,0)=TEXT(ข้อมูลเฉลยคำตอบ!$B$2,0),ข้อมูลเฉลยคำตอบ!$C$2,0))</f>
        <v/>
      </c>
      <c r="E291" s="33" t="str">
        <f>IF(คำตอบ1หลัก!A291="","",IF(TEXT(คำตอบ1หลัก!D291,0)=TEXT(ข้อมูลเฉลยคำตอบ!$B$3,0),ข้อมูลเฉลยคำตอบ!$C$3,0))</f>
        <v/>
      </c>
      <c r="F291" s="33" t="str">
        <f>IF(คำตอบ1หลัก!A291="","",IF(TEXT(คำตอบ1หลัก!E291,0)=TEXT(ข้อมูลเฉลยคำตอบ!$B$4,0),ข้อมูลเฉลยคำตอบ!$C$4,0))</f>
        <v/>
      </c>
      <c r="G291" s="33" t="str">
        <f>IF(คำตอบ1หลัก!A291="","",IF(TEXT(คำตอบ1หลัก!F291,0)=TEXT(ข้อมูลเฉลยคำตอบ!$B$5,0),ข้อมูลเฉลยคำตอบ!$C$5,0))</f>
        <v/>
      </c>
      <c r="H291" s="33" t="str">
        <f>IF(คำตอบ1หลัก!A291="","",IF(TEXT(คำตอบ1หลัก!G291,0)=TEXT(ข้อมูลเฉลยคำตอบ!$B$6,0),ข้อมูลเฉลยคำตอบ!$C$6,0))</f>
        <v/>
      </c>
      <c r="I291" s="33" t="str">
        <f>IF(คำตอบ1หลัก!A291="","",IF(TEXT(คำตอบ1หลัก!H291,0)=TEXT(ข้อมูลเฉลยคำตอบ!$B$7,0),ข้อมูลเฉลยคำตอบ!$C$7,0))</f>
        <v/>
      </c>
      <c r="J291" s="33" t="str">
        <f>IF(คำตอบ1หลัก!A291="","",IF(TEXT(คำตอบ1หลัก!I291,0)=TEXT(ข้อมูลเฉลยคำตอบ!$B$8,0),ข้อมูลเฉลยคำตอบ!$C$8,0))</f>
        <v/>
      </c>
      <c r="K291" s="33" t="str">
        <f>IF(คำตอบ1หลัก!A291="","",IF(TEXT(คำตอบ1หลัก!J291,0)=TEXT(ข้อมูลเฉลยคำตอบ!$B$9,0),ข้อมูลเฉลยคำตอบ!$C$9,0))</f>
        <v/>
      </c>
      <c r="L291" s="33" t="str">
        <f>IF(คำตอบ1หลัก!A291="","",IF(TEXT(คำตอบ1หลัก!K291,0)=TEXT(ข้อมูลเฉลยคำตอบ!$B$10,0),ข้อมูลเฉลยคำตอบ!$C$10,0))</f>
        <v/>
      </c>
      <c r="M291" s="33" t="str">
        <f>IF(คำตอบ1หลัก!A291="","",IF(TEXT(คำตอบ1หลัก!L291,0)=TEXT(ข้อมูลเฉลยคำตอบ!$B$11,0),ข้อมูลเฉลยคำตอบ!$C$11,0))</f>
        <v/>
      </c>
      <c r="N291" s="33" t="str">
        <f>IF(คำตอบ1หลัก!A291="","",IF(TEXT(คำตอบ1หลัก!M291,0)=TEXT(ข้อมูลเฉลยคำตอบ!$B$12,0),ข้อมูลเฉลยคำตอบ!$C$12,0))</f>
        <v/>
      </c>
      <c r="O291" s="33" t="str">
        <f>IF(คำตอบ1หลัก!A291="","",IF(TEXT(คำตอบ1หลัก!N291,0)=TEXT(ข้อมูลเฉลยคำตอบ!$B$13,0),ข้อมูลเฉลยคำตอบ!$C$13,0))</f>
        <v/>
      </c>
      <c r="P291" s="33" t="str">
        <f>IF(คำตอบ1หลัก!A291="","",IF(TEXT(คำตอบ1หลัก!O291,0)=TEXT(ข้อมูลเฉลยคำตอบ!$B$14,0),ข้อมูลเฉลยคำตอบ!$C$14,0))</f>
        <v/>
      </c>
      <c r="Q291" s="33" t="str">
        <f>IF(คำตอบ1หลัก!A291="","",IF(TEXT(คำตอบ1หลัก!P291,0)=TEXT(ข้อมูลเฉลยคำตอบ!$B$15,0),ข้อมูลเฉลยคำตอบ!$C$15,0))</f>
        <v/>
      </c>
      <c r="R291" s="33" t="str">
        <f>IF(คำตอบ1หลัก!A291="","",IF(TEXT(คำตอบ1หลัก!Q291,0)=TEXT(ข้อมูลเฉลยคำตอบ!$B$16,0),ข้อมูลเฉลยคำตอบ!$C$16,0))</f>
        <v/>
      </c>
      <c r="S291" s="33" t="str">
        <f>IF(คำตอบ1หลัก!A291="","",IF(TEXT(คำตอบ1หลัก!R291,0)=TEXT(ข้อมูลเฉลยคำตอบ!$B$17,0),ข้อมูลเฉลยคำตอบ!$C$17,0))</f>
        <v/>
      </c>
      <c r="T291" s="33" t="str">
        <f>IF(คำตอบ1หลัก!A291="","",IF(TEXT(คำตอบ1หลัก!S291,0)=TEXT(ข้อมูลเฉลยคำตอบ!$B$18,0),ข้อมูลเฉลยคำตอบ!$C$18,0))</f>
        <v/>
      </c>
      <c r="U291" s="33" t="str">
        <f>IF(คำตอบ1หลัก!A291="","",IF(TEXT(คำตอบ1หลัก!T291,0)=TEXT(ข้อมูลเฉลยคำตอบ!$B$19,0),ข้อมูลเฉลยคำตอบ!$C$19,0))</f>
        <v/>
      </c>
      <c r="V291" s="33" t="str">
        <f>IF(คำตอบ1หลัก!A291="","",IF(TEXT(คำตอบ1หลัก!U291,0)=TEXT(ข้อมูลเฉลยคำตอบ!$B$20,0),ข้อมูลเฉลยคำตอบ!$C$20,0))</f>
        <v/>
      </c>
      <c r="W291" s="33" t="str">
        <f>IF(คำตอบ1หลัก!A291="","",IF(TEXT(คำตอบ1หลัก!V291,0)=TEXT(ข้อมูลเฉลยคำตอบ!$B$21,0),ข้อมูลเฉลยคำตอบ!$C$21,0))</f>
        <v/>
      </c>
      <c r="X291" s="33" t="str">
        <f>IF(คำตอบ1หลัก!A291="","",IF(TEXT(คำตอบ1หลัก!W291,0)=TEXT(ข้อมูลเฉลยคำตอบ!$B$22,0),ข้อมูลเฉลยคำตอบ!$C$22,0))</f>
        <v/>
      </c>
      <c r="Y291" s="33" t="str">
        <f>IF(คำตอบ1หลัก!A291="","",IF(TEXT(คำตอบ1หลัก!X291,0)=TEXT(ข้อมูลเฉลยคำตอบ!$B$23,0),ข้อมูลเฉลยคำตอบ!$C$23,0))</f>
        <v/>
      </c>
      <c r="Z291" s="33" t="str">
        <f>IF(คำตอบ1หลัก!A291="","",IF(TEXT(คำตอบ1หลัก!Y291,0)=TEXT(ข้อมูลเฉลยคำตอบ!$B$24,0),ข้อมูลเฉลยคำตอบ!$C$24,0))</f>
        <v/>
      </c>
      <c r="AA291" s="33" t="str">
        <f>IF(คำตอบ1หลัก!A291="","",IF(TEXT(คำตอบ1หลัก!Z291,0)=TEXT(ข้อมูลเฉลยคำตอบ!$B$25,0),ข้อมูลเฉลยคำตอบ!$C$25,0))</f>
        <v/>
      </c>
      <c r="AB291" s="33" t="str">
        <f>IF(คำตอบ1หลัก!A291="","",IF(TEXT(คำตอบ1หลัก!AA291,0)=TEXT(ข้อมูลเฉลยคำตอบ!$B$26,0),ข้อมูลเฉลยคำตอบ!$C$26,0))</f>
        <v/>
      </c>
      <c r="AC291" s="33" t="str">
        <f>IF(คำตอบ1หลัก!A291="","",IF(TEXT(คำตอบ1หลัก!AB291,0)=TEXT(ข้อมูลเฉลยคำตอบ!$B$27,0),ข้อมูลเฉลยคำตอบ!$C$27,0))</f>
        <v/>
      </c>
      <c r="AD291" s="33" t="str">
        <f>IF(คำตอบ1หลัก!A291="","",IF(TEXT(คำตอบ1หลัก!AC291,0)=TEXT(ข้อมูลเฉลยคำตอบ!$B$28,0),ข้อมูลเฉลยคำตอบ!$C$28,0))</f>
        <v/>
      </c>
      <c r="AE291" s="33" t="str">
        <f>IF(คำตอบ1หลัก!A291="","",IF(TEXT(คำตอบ1หลัก!AD291,0)=TEXT(ข้อมูลเฉลยคำตอบ!$B$29,0),ข้อมูลเฉลยคำตอบ!$C$29,0))</f>
        <v/>
      </c>
      <c r="AF291" s="33" t="str">
        <f>IF(คำตอบ1หลัก!A291="","",IF(TEXT(คำตอบ1หลัก!AE291,0)=TEXT(ข้อมูลเฉลยคำตอบ!$B$30,0),ข้อมูลเฉลยคำตอบ!$C$30,0))</f>
        <v/>
      </c>
      <c r="AG291" s="33" t="str">
        <f>IF(คำตอบ1หลัก!A291="","",IF(TEXT(คำตอบ1หลัก!AF291,0)=TEXT(ข้อมูลเฉลยคำตอบ!$B$31,0),ข้อมูลเฉลยคำตอบ!$C$31,0))</f>
        <v/>
      </c>
      <c r="AH291" s="33" t="str">
        <f>IF(คำตอบ1หลัก!A291="","",IF(TEXT(คำตอบ1หลัก!AG291,0)=TEXT(ข้อมูลเฉลยคำตอบ!$B$32,0),ข้อมูลเฉลยคำตอบ!$C$32,0))</f>
        <v/>
      </c>
      <c r="AI291" s="33" t="str">
        <f>IF(คำตอบ1หลัก!A291="","",IF(TEXT(คำตอบ1หลัก!AH291,0)=TEXT(ข้อมูลเฉลยคำตอบ!$B$33,0),ข้อมูลเฉลยคำตอบ!$C$33,0))</f>
        <v/>
      </c>
      <c r="AJ291" s="33" t="str">
        <f>IF(คำตอบ1หลัก!A291="","",IF(TEXT(คำตอบ1หลัก!AI291,0)=TEXT(ข้อมูลเฉลยคำตอบ!$B$34,0),ข้อมูลเฉลยคำตอบ!$C$34,0))</f>
        <v/>
      </c>
      <c r="AK291" s="33" t="str">
        <f>IF(คำตอบ1หลัก!A291="","",IF(TEXT(คำตอบ1หลัก!AJ291,0)=TEXT(ข้อมูลเฉลยคำตอบ!$B$35,0),ข้อมูลเฉลยคำตอบ!$C$35,0))</f>
        <v/>
      </c>
      <c r="AL291" s="33" t="str">
        <f>IF(คำตอบ1หลัก!A291="","",IF(TEXT(คำตอบ1หลัก!AK291,0)=TEXT(ข้อมูลเฉลยคำตอบ!$B$36,0),ข้อมูลเฉลยคำตอบ!$C$36,0))</f>
        <v/>
      </c>
      <c r="AM291" s="33" t="str">
        <f>IF(คำตอบ1หลัก!A291="","",IF(TEXT(คำตอบ1หลัก!AL291,0)=TEXT(ข้อมูลเฉลยคำตอบ!$B$37,0),ข้อมูลเฉลยคำตอบ!$C$37,0))</f>
        <v/>
      </c>
      <c r="AN291" s="33" t="str">
        <f>IF(คำตอบ1หลัก!A291="","",IF(TEXT(คำตอบ1หลัก!AM291,0)=TEXT(ข้อมูลเฉลยคำตอบ!$B$38,0),ข้อมูลเฉลยคำตอบ!$C$38,0))</f>
        <v/>
      </c>
      <c r="AO291" s="33" t="str">
        <f>IF(คำตอบ1หลัก!A291="","",IF(TEXT(คำตอบ1หลัก!AN291,0)=TEXT(ข้อมูลเฉลยคำตอบ!$B$39,0),ข้อมูลเฉลยคำตอบ!$C$39,0))</f>
        <v/>
      </c>
      <c r="AP291" s="33" t="str">
        <f>IF(คำตอบ1หลัก!A291="","",IF(TEXT(คำตอบ1หลัก!AO291,0)=TEXT(ข้อมูลเฉลยคำตอบ!$B$40,0),ข้อมูลเฉลยคำตอบ!$C$40,0))</f>
        <v/>
      </c>
      <c r="AQ291" s="33" t="str">
        <f>IF(คำตอบ1หลัก!A291="","",IF(TEXT(คำตอบ1หลัก!AP291,0)=TEXT(ข้อมูลเฉลยคำตอบ!$B$41,0),ข้อมูลเฉลยคำตอบ!$C$41,0))</f>
        <v/>
      </c>
      <c r="AR291" s="33" t="str">
        <f>IF(คำตอบ1หลัก!A291="","",IF(TEXT(คำตอบ1หลัก!AQ291,0)=TEXT(ข้อมูลเฉลยคำตอบ!$B$42,0),ข้อมูลเฉลยคำตอบ!$C$42,0))</f>
        <v/>
      </c>
      <c r="AS291" s="33" t="str">
        <f>IF(คำตอบ1หลัก!A291="","",IF(TEXT(คำตอบ1หลัก!AR291,0)=TEXT(ข้อมูลเฉลยคำตอบ!$B$43,0),ข้อมูลเฉลยคำตอบ!$C$43,0))</f>
        <v/>
      </c>
      <c r="AT291" s="33" t="str">
        <f>IF(คำตอบ1หลัก!A291="","",IF(TEXT(คำตอบ1หลัก!AS291,0)=TEXT(ข้อมูลเฉลยคำตอบ!$B$44,0),ข้อมูลเฉลยคำตอบ!$C$44,0))</f>
        <v/>
      </c>
      <c r="AU291" s="33" t="str">
        <f>IF(คำตอบ1หลัก!A291="","",IF(TEXT(คำตอบ1หลัก!AT291,0)=TEXT(ข้อมูลเฉลยคำตอบ!$B$45,0),ข้อมูลเฉลยคำตอบ!$C$45,0))</f>
        <v/>
      </c>
      <c r="AV291" s="33" t="str">
        <f>IF(คำตอบ1หลัก!A291="","",IF(TEXT(คำตอบ1หลัก!AU291,0)=TEXT(ข้อมูลเฉลยคำตอบ!$B$46,0),ข้อมูลเฉลยคำตอบ!$C$46,0))</f>
        <v/>
      </c>
      <c r="AW291" s="33" t="str">
        <f>IF(คำตอบ1หลัก!A291="","",IF(TEXT(คำตอบ1หลัก!AV291,0)=TEXT(ข้อมูลเฉลยคำตอบ!$B$47,0),ข้อมูลเฉลยคำตอบ!$C$47,0))</f>
        <v/>
      </c>
      <c r="AX291" s="33" t="str">
        <f>IF(คำตอบ1หลัก!A291="","",IF(TEXT(คำตอบ1หลัก!AW291,0)=TEXT(ข้อมูลเฉลยคำตอบ!$B$48,0),ข้อมูลเฉลยคำตอบ!$C$48,0))</f>
        <v/>
      </c>
      <c r="AY291" s="33" t="str">
        <f>IF(คำตอบ1หลัก!A291="","",IF(TEXT(คำตอบ1หลัก!AX291,0)=TEXT(ข้อมูลเฉลยคำตอบ!$B$49,0),ข้อมูลเฉลยคำตอบ!$C$49,0))</f>
        <v/>
      </c>
      <c r="AZ291" s="33" t="str">
        <f>IF(คำตอบ1หลัก!A291="","",IF(TEXT(คำตอบ1หลัก!AY291,0)=TEXT(ข้อมูลเฉลยคำตอบ!$B$50,0),ข้อมูลเฉลยคำตอบ!$C$50,0))</f>
        <v/>
      </c>
      <c r="BA291" s="33" t="str">
        <f>IF(คำตอบ1หลัก!A291="","",IF(TEXT(คำตอบ1หลัก!AZ291,0)=TEXT(ข้อมูลเฉลยคำตอบ!$B$51,0),ข้อมูลเฉลยคำตอบ!$C$51,0))</f>
        <v/>
      </c>
      <c r="BB291" s="33" t="str">
        <f>IF(คำตอบ1หลัก!A291="","",IF(TEXT(คำตอบ1หลัก!BA291,0)=TEXT(ข้อมูลเฉลยคำตอบ!$B$52,0),ข้อมูลเฉลยคำตอบ!$C$52,0))</f>
        <v/>
      </c>
      <c r="BC291" s="33" t="str">
        <f>IF(คำตอบ1หลัก!A291="","",IF(TEXT(คำตอบ1หลัก!BB291,0)=TEXT(ข้อมูลเฉลยคำตอบ!$B$53,0),ข้อมูลเฉลยคำตอบ!$C$53,0))</f>
        <v/>
      </c>
      <c r="BD291" s="33" t="str">
        <f>IF(คำตอบ1หลัก!A291="","",IF(TEXT(คำตอบ1หลัก!BC291,0)=TEXT(ข้อมูลเฉลยคำตอบ!$B$54,0),ข้อมูลเฉลยคำตอบ!$C$54,0))</f>
        <v/>
      </c>
      <c r="BE291" s="33" t="str">
        <f>IF(คำตอบ1หลัก!A291="","",IF(TEXT(คำตอบ1หลัก!BD291,0)=TEXT(ข้อมูลเฉลยคำตอบ!$B$55,0),ข้อมูลเฉลยคำตอบ!$C$55,0))</f>
        <v/>
      </c>
      <c r="BF291" s="33" t="str">
        <f>IF(คำตอบ1หลัก!A291="","",IF(TEXT(คำตอบ1หลัก!BE291,0)=TEXT(ข้อมูลเฉลยคำตอบ!$B$56,0),ข้อมูลเฉลยคำตอบ!$C$56,0))</f>
        <v/>
      </c>
      <c r="BG291" s="33" t="str">
        <f>IF(คำตอบ1หลัก!A291="","",IF(TEXT(คำตอบ1หลัก!BF291,0)=TEXT(ข้อมูลเฉลยคำตอบ!$B$57,0),ข้อมูลเฉลยคำตอบ!$C$57,0))</f>
        <v/>
      </c>
      <c r="BH291" s="33" t="str">
        <f>IF(คำตอบ1หลัก!A291="","",IF(TEXT(คำตอบ1หลัก!BG291,0)=TEXT(ข้อมูลเฉลยคำตอบ!$B$58,0),ข้อมูลเฉลยคำตอบ!$C$58,0))</f>
        <v/>
      </c>
      <c r="BI291" s="33" t="str">
        <f>IF(คำตอบ1หลัก!A291="","",IF(TEXT(คำตอบ1หลัก!BH291,0)=TEXT(ข้อมูลเฉลยคำตอบ!$B$59,0),ข้อมูลเฉลยคำตอบ!$C$59,0))</f>
        <v/>
      </c>
      <c r="BJ291" s="33" t="str">
        <f>IF(คำตอบ1หลัก!A291="","",IF(TEXT(คำตอบ1หลัก!BI291,0)=TEXT(ข้อมูลเฉลยคำตอบ!$B$60,0),ข้อมูลเฉลยคำตอบ!$C$60,0))</f>
        <v/>
      </c>
      <c r="BK291" s="33" t="str">
        <f>IF(คำตอบ1หลัก!A291="","",IF(TEXT(คำตอบ1หลัก!BJ291,0)=TEXT(ข้อมูลเฉลยคำตอบ!$B$61,0),ข้อมูลเฉลยคำตอบ!$C$61,0))</f>
        <v/>
      </c>
      <c r="BM291" s="18" t="str">
        <f t="shared" si="8"/>
        <v/>
      </c>
      <c r="BN291" s="38" t="str">
        <f t="shared" si="9"/>
        <v/>
      </c>
    </row>
    <row r="292" spans="1:66" ht="17.399999999999999" hidden="1" customHeight="1">
      <c r="A292" s="19">
        <v>291</v>
      </c>
      <c r="B292" s="3"/>
      <c r="C292" s="3"/>
      <c r="D292" s="33" t="str">
        <f>IF(คำตอบ1หลัก!A292="","",IF(TEXT(คำตอบ1หลัก!C292,0)=TEXT(ข้อมูลเฉลยคำตอบ!$B$2,0),ข้อมูลเฉลยคำตอบ!$C$2,0))</f>
        <v/>
      </c>
      <c r="E292" s="33" t="str">
        <f>IF(คำตอบ1หลัก!A292="","",IF(TEXT(คำตอบ1หลัก!D292,0)=TEXT(ข้อมูลเฉลยคำตอบ!$B$3,0),ข้อมูลเฉลยคำตอบ!$C$3,0))</f>
        <v/>
      </c>
      <c r="F292" s="33" t="str">
        <f>IF(คำตอบ1หลัก!A292="","",IF(TEXT(คำตอบ1หลัก!E292,0)=TEXT(ข้อมูลเฉลยคำตอบ!$B$4,0),ข้อมูลเฉลยคำตอบ!$C$4,0))</f>
        <v/>
      </c>
      <c r="G292" s="33" t="str">
        <f>IF(คำตอบ1หลัก!A292="","",IF(TEXT(คำตอบ1หลัก!F292,0)=TEXT(ข้อมูลเฉลยคำตอบ!$B$5,0),ข้อมูลเฉลยคำตอบ!$C$5,0))</f>
        <v/>
      </c>
      <c r="H292" s="33" t="str">
        <f>IF(คำตอบ1หลัก!A292="","",IF(TEXT(คำตอบ1หลัก!G292,0)=TEXT(ข้อมูลเฉลยคำตอบ!$B$6,0),ข้อมูลเฉลยคำตอบ!$C$6,0))</f>
        <v/>
      </c>
      <c r="I292" s="33" t="str">
        <f>IF(คำตอบ1หลัก!A292="","",IF(TEXT(คำตอบ1หลัก!H292,0)=TEXT(ข้อมูลเฉลยคำตอบ!$B$7,0),ข้อมูลเฉลยคำตอบ!$C$7,0))</f>
        <v/>
      </c>
      <c r="J292" s="33" t="str">
        <f>IF(คำตอบ1หลัก!A292="","",IF(TEXT(คำตอบ1หลัก!I292,0)=TEXT(ข้อมูลเฉลยคำตอบ!$B$8,0),ข้อมูลเฉลยคำตอบ!$C$8,0))</f>
        <v/>
      </c>
      <c r="K292" s="33" t="str">
        <f>IF(คำตอบ1หลัก!A292="","",IF(TEXT(คำตอบ1หลัก!J292,0)=TEXT(ข้อมูลเฉลยคำตอบ!$B$9,0),ข้อมูลเฉลยคำตอบ!$C$9,0))</f>
        <v/>
      </c>
      <c r="L292" s="33" t="str">
        <f>IF(คำตอบ1หลัก!A292="","",IF(TEXT(คำตอบ1หลัก!K292,0)=TEXT(ข้อมูลเฉลยคำตอบ!$B$10,0),ข้อมูลเฉลยคำตอบ!$C$10,0))</f>
        <v/>
      </c>
      <c r="M292" s="33" t="str">
        <f>IF(คำตอบ1หลัก!A292="","",IF(TEXT(คำตอบ1หลัก!L292,0)=TEXT(ข้อมูลเฉลยคำตอบ!$B$11,0),ข้อมูลเฉลยคำตอบ!$C$11,0))</f>
        <v/>
      </c>
      <c r="N292" s="33" t="str">
        <f>IF(คำตอบ1หลัก!A292="","",IF(TEXT(คำตอบ1หลัก!M292,0)=TEXT(ข้อมูลเฉลยคำตอบ!$B$12,0),ข้อมูลเฉลยคำตอบ!$C$12,0))</f>
        <v/>
      </c>
      <c r="O292" s="33" t="str">
        <f>IF(คำตอบ1หลัก!A292="","",IF(TEXT(คำตอบ1หลัก!N292,0)=TEXT(ข้อมูลเฉลยคำตอบ!$B$13,0),ข้อมูลเฉลยคำตอบ!$C$13,0))</f>
        <v/>
      </c>
      <c r="P292" s="33" t="str">
        <f>IF(คำตอบ1หลัก!A292="","",IF(TEXT(คำตอบ1หลัก!O292,0)=TEXT(ข้อมูลเฉลยคำตอบ!$B$14,0),ข้อมูลเฉลยคำตอบ!$C$14,0))</f>
        <v/>
      </c>
      <c r="Q292" s="33" t="str">
        <f>IF(คำตอบ1หลัก!A292="","",IF(TEXT(คำตอบ1หลัก!P292,0)=TEXT(ข้อมูลเฉลยคำตอบ!$B$15,0),ข้อมูลเฉลยคำตอบ!$C$15,0))</f>
        <v/>
      </c>
      <c r="R292" s="33" t="str">
        <f>IF(คำตอบ1หลัก!A292="","",IF(TEXT(คำตอบ1หลัก!Q292,0)=TEXT(ข้อมูลเฉลยคำตอบ!$B$16,0),ข้อมูลเฉลยคำตอบ!$C$16,0))</f>
        <v/>
      </c>
      <c r="S292" s="33" t="str">
        <f>IF(คำตอบ1หลัก!A292="","",IF(TEXT(คำตอบ1หลัก!R292,0)=TEXT(ข้อมูลเฉลยคำตอบ!$B$17,0),ข้อมูลเฉลยคำตอบ!$C$17,0))</f>
        <v/>
      </c>
      <c r="T292" s="33" t="str">
        <f>IF(คำตอบ1หลัก!A292="","",IF(TEXT(คำตอบ1หลัก!S292,0)=TEXT(ข้อมูลเฉลยคำตอบ!$B$18,0),ข้อมูลเฉลยคำตอบ!$C$18,0))</f>
        <v/>
      </c>
      <c r="U292" s="33" t="str">
        <f>IF(คำตอบ1หลัก!A292="","",IF(TEXT(คำตอบ1หลัก!T292,0)=TEXT(ข้อมูลเฉลยคำตอบ!$B$19,0),ข้อมูลเฉลยคำตอบ!$C$19,0))</f>
        <v/>
      </c>
      <c r="V292" s="33" t="str">
        <f>IF(คำตอบ1หลัก!A292="","",IF(TEXT(คำตอบ1หลัก!U292,0)=TEXT(ข้อมูลเฉลยคำตอบ!$B$20,0),ข้อมูลเฉลยคำตอบ!$C$20,0))</f>
        <v/>
      </c>
      <c r="W292" s="33" t="str">
        <f>IF(คำตอบ1หลัก!A292="","",IF(TEXT(คำตอบ1หลัก!V292,0)=TEXT(ข้อมูลเฉลยคำตอบ!$B$21,0),ข้อมูลเฉลยคำตอบ!$C$21,0))</f>
        <v/>
      </c>
      <c r="X292" s="33" t="str">
        <f>IF(คำตอบ1หลัก!A292="","",IF(TEXT(คำตอบ1หลัก!W292,0)=TEXT(ข้อมูลเฉลยคำตอบ!$B$22,0),ข้อมูลเฉลยคำตอบ!$C$22,0))</f>
        <v/>
      </c>
      <c r="Y292" s="33" t="str">
        <f>IF(คำตอบ1หลัก!A292="","",IF(TEXT(คำตอบ1หลัก!X292,0)=TEXT(ข้อมูลเฉลยคำตอบ!$B$23,0),ข้อมูลเฉลยคำตอบ!$C$23,0))</f>
        <v/>
      </c>
      <c r="Z292" s="33" t="str">
        <f>IF(คำตอบ1หลัก!A292="","",IF(TEXT(คำตอบ1หลัก!Y292,0)=TEXT(ข้อมูลเฉลยคำตอบ!$B$24,0),ข้อมูลเฉลยคำตอบ!$C$24,0))</f>
        <v/>
      </c>
      <c r="AA292" s="33" t="str">
        <f>IF(คำตอบ1หลัก!A292="","",IF(TEXT(คำตอบ1หลัก!Z292,0)=TEXT(ข้อมูลเฉลยคำตอบ!$B$25,0),ข้อมูลเฉลยคำตอบ!$C$25,0))</f>
        <v/>
      </c>
      <c r="AB292" s="33" t="str">
        <f>IF(คำตอบ1หลัก!A292="","",IF(TEXT(คำตอบ1หลัก!AA292,0)=TEXT(ข้อมูลเฉลยคำตอบ!$B$26,0),ข้อมูลเฉลยคำตอบ!$C$26,0))</f>
        <v/>
      </c>
      <c r="AC292" s="33" t="str">
        <f>IF(คำตอบ1หลัก!A292="","",IF(TEXT(คำตอบ1หลัก!AB292,0)=TEXT(ข้อมูลเฉลยคำตอบ!$B$27,0),ข้อมูลเฉลยคำตอบ!$C$27,0))</f>
        <v/>
      </c>
      <c r="AD292" s="33" t="str">
        <f>IF(คำตอบ1หลัก!A292="","",IF(TEXT(คำตอบ1หลัก!AC292,0)=TEXT(ข้อมูลเฉลยคำตอบ!$B$28,0),ข้อมูลเฉลยคำตอบ!$C$28,0))</f>
        <v/>
      </c>
      <c r="AE292" s="33" t="str">
        <f>IF(คำตอบ1หลัก!A292="","",IF(TEXT(คำตอบ1หลัก!AD292,0)=TEXT(ข้อมูลเฉลยคำตอบ!$B$29,0),ข้อมูลเฉลยคำตอบ!$C$29,0))</f>
        <v/>
      </c>
      <c r="AF292" s="33" t="str">
        <f>IF(คำตอบ1หลัก!A292="","",IF(TEXT(คำตอบ1หลัก!AE292,0)=TEXT(ข้อมูลเฉลยคำตอบ!$B$30,0),ข้อมูลเฉลยคำตอบ!$C$30,0))</f>
        <v/>
      </c>
      <c r="AG292" s="33" t="str">
        <f>IF(คำตอบ1หลัก!A292="","",IF(TEXT(คำตอบ1หลัก!AF292,0)=TEXT(ข้อมูลเฉลยคำตอบ!$B$31,0),ข้อมูลเฉลยคำตอบ!$C$31,0))</f>
        <v/>
      </c>
      <c r="AH292" s="33" t="str">
        <f>IF(คำตอบ1หลัก!A292="","",IF(TEXT(คำตอบ1หลัก!AG292,0)=TEXT(ข้อมูลเฉลยคำตอบ!$B$32,0),ข้อมูลเฉลยคำตอบ!$C$32,0))</f>
        <v/>
      </c>
      <c r="AI292" s="33" t="str">
        <f>IF(คำตอบ1หลัก!A292="","",IF(TEXT(คำตอบ1หลัก!AH292,0)=TEXT(ข้อมูลเฉลยคำตอบ!$B$33,0),ข้อมูลเฉลยคำตอบ!$C$33,0))</f>
        <v/>
      </c>
      <c r="AJ292" s="33" t="str">
        <f>IF(คำตอบ1หลัก!A292="","",IF(TEXT(คำตอบ1หลัก!AI292,0)=TEXT(ข้อมูลเฉลยคำตอบ!$B$34,0),ข้อมูลเฉลยคำตอบ!$C$34,0))</f>
        <v/>
      </c>
      <c r="AK292" s="33" t="str">
        <f>IF(คำตอบ1หลัก!A292="","",IF(TEXT(คำตอบ1หลัก!AJ292,0)=TEXT(ข้อมูลเฉลยคำตอบ!$B$35,0),ข้อมูลเฉลยคำตอบ!$C$35,0))</f>
        <v/>
      </c>
      <c r="AL292" s="33" t="str">
        <f>IF(คำตอบ1หลัก!A292="","",IF(TEXT(คำตอบ1หลัก!AK292,0)=TEXT(ข้อมูลเฉลยคำตอบ!$B$36,0),ข้อมูลเฉลยคำตอบ!$C$36,0))</f>
        <v/>
      </c>
      <c r="AM292" s="33" t="str">
        <f>IF(คำตอบ1หลัก!A292="","",IF(TEXT(คำตอบ1หลัก!AL292,0)=TEXT(ข้อมูลเฉลยคำตอบ!$B$37,0),ข้อมูลเฉลยคำตอบ!$C$37,0))</f>
        <v/>
      </c>
      <c r="AN292" s="33" t="str">
        <f>IF(คำตอบ1หลัก!A292="","",IF(TEXT(คำตอบ1หลัก!AM292,0)=TEXT(ข้อมูลเฉลยคำตอบ!$B$38,0),ข้อมูลเฉลยคำตอบ!$C$38,0))</f>
        <v/>
      </c>
      <c r="AO292" s="33" t="str">
        <f>IF(คำตอบ1หลัก!A292="","",IF(TEXT(คำตอบ1หลัก!AN292,0)=TEXT(ข้อมูลเฉลยคำตอบ!$B$39,0),ข้อมูลเฉลยคำตอบ!$C$39,0))</f>
        <v/>
      </c>
      <c r="AP292" s="33" t="str">
        <f>IF(คำตอบ1หลัก!A292="","",IF(TEXT(คำตอบ1หลัก!AO292,0)=TEXT(ข้อมูลเฉลยคำตอบ!$B$40,0),ข้อมูลเฉลยคำตอบ!$C$40,0))</f>
        <v/>
      </c>
      <c r="AQ292" s="33" t="str">
        <f>IF(คำตอบ1หลัก!A292="","",IF(TEXT(คำตอบ1หลัก!AP292,0)=TEXT(ข้อมูลเฉลยคำตอบ!$B$41,0),ข้อมูลเฉลยคำตอบ!$C$41,0))</f>
        <v/>
      </c>
      <c r="AR292" s="33" t="str">
        <f>IF(คำตอบ1หลัก!A292="","",IF(TEXT(คำตอบ1หลัก!AQ292,0)=TEXT(ข้อมูลเฉลยคำตอบ!$B$42,0),ข้อมูลเฉลยคำตอบ!$C$42,0))</f>
        <v/>
      </c>
      <c r="AS292" s="33" t="str">
        <f>IF(คำตอบ1หลัก!A292="","",IF(TEXT(คำตอบ1หลัก!AR292,0)=TEXT(ข้อมูลเฉลยคำตอบ!$B$43,0),ข้อมูลเฉลยคำตอบ!$C$43,0))</f>
        <v/>
      </c>
      <c r="AT292" s="33" t="str">
        <f>IF(คำตอบ1หลัก!A292="","",IF(TEXT(คำตอบ1หลัก!AS292,0)=TEXT(ข้อมูลเฉลยคำตอบ!$B$44,0),ข้อมูลเฉลยคำตอบ!$C$44,0))</f>
        <v/>
      </c>
      <c r="AU292" s="33" t="str">
        <f>IF(คำตอบ1หลัก!A292="","",IF(TEXT(คำตอบ1หลัก!AT292,0)=TEXT(ข้อมูลเฉลยคำตอบ!$B$45,0),ข้อมูลเฉลยคำตอบ!$C$45,0))</f>
        <v/>
      </c>
      <c r="AV292" s="33" t="str">
        <f>IF(คำตอบ1หลัก!A292="","",IF(TEXT(คำตอบ1หลัก!AU292,0)=TEXT(ข้อมูลเฉลยคำตอบ!$B$46,0),ข้อมูลเฉลยคำตอบ!$C$46,0))</f>
        <v/>
      </c>
      <c r="AW292" s="33" t="str">
        <f>IF(คำตอบ1หลัก!A292="","",IF(TEXT(คำตอบ1หลัก!AV292,0)=TEXT(ข้อมูลเฉลยคำตอบ!$B$47,0),ข้อมูลเฉลยคำตอบ!$C$47,0))</f>
        <v/>
      </c>
      <c r="AX292" s="33" t="str">
        <f>IF(คำตอบ1หลัก!A292="","",IF(TEXT(คำตอบ1หลัก!AW292,0)=TEXT(ข้อมูลเฉลยคำตอบ!$B$48,0),ข้อมูลเฉลยคำตอบ!$C$48,0))</f>
        <v/>
      </c>
      <c r="AY292" s="33" t="str">
        <f>IF(คำตอบ1หลัก!A292="","",IF(TEXT(คำตอบ1หลัก!AX292,0)=TEXT(ข้อมูลเฉลยคำตอบ!$B$49,0),ข้อมูลเฉลยคำตอบ!$C$49,0))</f>
        <v/>
      </c>
      <c r="AZ292" s="33" t="str">
        <f>IF(คำตอบ1หลัก!A292="","",IF(TEXT(คำตอบ1หลัก!AY292,0)=TEXT(ข้อมูลเฉลยคำตอบ!$B$50,0),ข้อมูลเฉลยคำตอบ!$C$50,0))</f>
        <v/>
      </c>
      <c r="BA292" s="33" t="str">
        <f>IF(คำตอบ1หลัก!A292="","",IF(TEXT(คำตอบ1หลัก!AZ292,0)=TEXT(ข้อมูลเฉลยคำตอบ!$B$51,0),ข้อมูลเฉลยคำตอบ!$C$51,0))</f>
        <v/>
      </c>
      <c r="BB292" s="33" t="str">
        <f>IF(คำตอบ1หลัก!A292="","",IF(TEXT(คำตอบ1หลัก!BA292,0)=TEXT(ข้อมูลเฉลยคำตอบ!$B$52,0),ข้อมูลเฉลยคำตอบ!$C$52,0))</f>
        <v/>
      </c>
      <c r="BC292" s="33" t="str">
        <f>IF(คำตอบ1หลัก!A292="","",IF(TEXT(คำตอบ1หลัก!BB292,0)=TEXT(ข้อมูลเฉลยคำตอบ!$B$53,0),ข้อมูลเฉลยคำตอบ!$C$53,0))</f>
        <v/>
      </c>
      <c r="BD292" s="33" t="str">
        <f>IF(คำตอบ1หลัก!A292="","",IF(TEXT(คำตอบ1หลัก!BC292,0)=TEXT(ข้อมูลเฉลยคำตอบ!$B$54,0),ข้อมูลเฉลยคำตอบ!$C$54,0))</f>
        <v/>
      </c>
      <c r="BE292" s="33" t="str">
        <f>IF(คำตอบ1หลัก!A292="","",IF(TEXT(คำตอบ1หลัก!BD292,0)=TEXT(ข้อมูลเฉลยคำตอบ!$B$55,0),ข้อมูลเฉลยคำตอบ!$C$55,0))</f>
        <v/>
      </c>
      <c r="BF292" s="33" t="str">
        <f>IF(คำตอบ1หลัก!A292="","",IF(TEXT(คำตอบ1หลัก!BE292,0)=TEXT(ข้อมูลเฉลยคำตอบ!$B$56,0),ข้อมูลเฉลยคำตอบ!$C$56,0))</f>
        <v/>
      </c>
      <c r="BG292" s="33" t="str">
        <f>IF(คำตอบ1หลัก!A292="","",IF(TEXT(คำตอบ1หลัก!BF292,0)=TEXT(ข้อมูลเฉลยคำตอบ!$B$57,0),ข้อมูลเฉลยคำตอบ!$C$57,0))</f>
        <v/>
      </c>
      <c r="BH292" s="33" t="str">
        <f>IF(คำตอบ1หลัก!A292="","",IF(TEXT(คำตอบ1หลัก!BG292,0)=TEXT(ข้อมูลเฉลยคำตอบ!$B$58,0),ข้อมูลเฉลยคำตอบ!$C$58,0))</f>
        <v/>
      </c>
      <c r="BI292" s="33" t="str">
        <f>IF(คำตอบ1หลัก!A292="","",IF(TEXT(คำตอบ1หลัก!BH292,0)=TEXT(ข้อมูลเฉลยคำตอบ!$B$59,0),ข้อมูลเฉลยคำตอบ!$C$59,0))</f>
        <v/>
      </c>
      <c r="BJ292" s="33" t="str">
        <f>IF(คำตอบ1หลัก!A292="","",IF(TEXT(คำตอบ1หลัก!BI292,0)=TEXT(ข้อมูลเฉลยคำตอบ!$B$60,0),ข้อมูลเฉลยคำตอบ!$C$60,0))</f>
        <v/>
      </c>
      <c r="BK292" s="33" t="str">
        <f>IF(คำตอบ1หลัก!A292="","",IF(TEXT(คำตอบ1หลัก!BJ292,0)=TEXT(ข้อมูลเฉลยคำตอบ!$B$61,0),ข้อมูลเฉลยคำตอบ!$C$61,0))</f>
        <v/>
      </c>
      <c r="BM292" s="18" t="str">
        <f t="shared" si="8"/>
        <v/>
      </c>
      <c r="BN292" s="38" t="str">
        <f t="shared" si="9"/>
        <v/>
      </c>
    </row>
    <row r="293" spans="1:66" ht="17.399999999999999" hidden="1" customHeight="1">
      <c r="A293" s="19">
        <v>292</v>
      </c>
      <c r="B293" s="3"/>
      <c r="C293" s="3"/>
      <c r="D293" s="33" t="str">
        <f>IF(คำตอบ1หลัก!A293="","",IF(TEXT(คำตอบ1หลัก!C293,0)=TEXT(ข้อมูลเฉลยคำตอบ!$B$2,0),ข้อมูลเฉลยคำตอบ!$C$2,0))</f>
        <v/>
      </c>
      <c r="E293" s="33" t="str">
        <f>IF(คำตอบ1หลัก!A293="","",IF(TEXT(คำตอบ1หลัก!D293,0)=TEXT(ข้อมูลเฉลยคำตอบ!$B$3,0),ข้อมูลเฉลยคำตอบ!$C$3,0))</f>
        <v/>
      </c>
      <c r="F293" s="33" t="str">
        <f>IF(คำตอบ1หลัก!A293="","",IF(TEXT(คำตอบ1หลัก!E293,0)=TEXT(ข้อมูลเฉลยคำตอบ!$B$4,0),ข้อมูลเฉลยคำตอบ!$C$4,0))</f>
        <v/>
      </c>
      <c r="G293" s="33" t="str">
        <f>IF(คำตอบ1หลัก!A293="","",IF(TEXT(คำตอบ1หลัก!F293,0)=TEXT(ข้อมูลเฉลยคำตอบ!$B$5,0),ข้อมูลเฉลยคำตอบ!$C$5,0))</f>
        <v/>
      </c>
      <c r="H293" s="33" t="str">
        <f>IF(คำตอบ1หลัก!A293="","",IF(TEXT(คำตอบ1หลัก!G293,0)=TEXT(ข้อมูลเฉลยคำตอบ!$B$6,0),ข้อมูลเฉลยคำตอบ!$C$6,0))</f>
        <v/>
      </c>
      <c r="I293" s="33" t="str">
        <f>IF(คำตอบ1หลัก!A293="","",IF(TEXT(คำตอบ1หลัก!H293,0)=TEXT(ข้อมูลเฉลยคำตอบ!$B$7,0),ข้อมูลเฉลยคำตอบ!$C$7,0))</f>
        <v/>
      </c>
      <c r="J293" s="33" t="str">
        <f>IF(คำตอบ1หลัก!A293="","",IF(TEXT(คำตอบ1หลัก!I293,0)=TEXT(ข้อมูลเฉลยคำตอบ!$B$8,0),ข้อมูลเฉลยคำตอบ!$C$8,0))</f>
        <v/>
      </c>
      <c r="K293" s="33" t="str">
        <f>IF(คำตอบ1หลัก!A293="","",IF(TEXT(คำตอบ1หลัก!J293,0)=TEXT(ข้อมูลเฉลยคำตอบ!$B$9,0),ข้อมูลเฉลยคำตอบ!$C$9,0))</f>
        <v/>
      </c>
      <c r="L293" s="33" t="str">
        <f>IF(คำตอบ1หลัก!A293="","",IF(TEXT(คำตอบ1หลัก!K293,0)=TEXT(ข้อมูลเฉลยคำตอบ!$B$10,0),ข้อมูลเฉลยคำตอบ!$C$10,0))</f>
        <v/>
      </c>
      <c r="M293" s="33" t="str">
        <f>IF(คำตอบ1หลัก!A293="","",IF(TEXT(คำตอบ1หลัก!L293,0)=TEXT(ข้อมูลเฉลยคำตอบ!$B$11,0),ข้อมูลเฉลยคำตอบ!$C$11,0))</f>
        <v/>
      </c>
      <c r="N293" s="33" t="str">
        <f>IF(คำตอบ1หลัก!A293="","",IF(TEXT(คำตอบ1หลัก!M293,0)=TEXT(ข้อมูลเฉลยคำตอบ!$B$12,0),ข้อมูลเฉลยคำตอบ!$C$12,0))</f>
        <v/>
      </c>
      <c r="O293" s="33" t="str">
        <f>IF(คำตอบ1หลัก!A293="","",IF(TEXT(คำตอบ1หลัก!N293,0)=TEXT(ข้อมูลเฉลยคำตอบ!$B$13,0),ข้อมูลเฉลยคำตอบ!$C$13,0))</f>
        <v/>
      </c>
      <c r="P293" s="33" t="str">
        <f>IF(คำตอบ1หลัก!A293="","",IF(TEXT(คำตอบ1หลัก!O293,0)=TEXT(ข้อมูลเฉลยคำตอบ!$B$14,0),ข้อมูลเฉลยคำตอบ!$C$14,0))</f>
        <v/>
      </c>
      <c r="Q293" s="33" t="str">
        <f>IF(คำตอบ1หลัก!A293="","",IF(TEXT(คำตอบ1หลัก!P293,0)=TEXT(ข้อมูลเฉลยคำตอบ!$B$15,0),ข้อมูลเฉลยคำตอบ!$C$15,0))</f>
        <v/>
      </c>
      <c r="R293" s="33" t="str">
        <f>IF(คำตอบ1หลัก!A293="","",IF(TEXT(คำตอบ1หลัก!Q293,0)=TEXT(ข้อมูลเฉลยคำตอบ!$B$16,0),ข้อมูลเฉลยคำตอบ!$C$16,0))</f>
        <v/>
      </c>
      <c r="S293" s="33" t="str">
        <f>IF(คำตอบ1หลัก!A293="","",IF(TEXT(คำตอบ1หลัก!R293,0)=TEXT(ข้อมูลเฉลยคำตอบ!$B$17,0),ข้อมูลเฉลยคำตอบ!$C$17,0))</f>
        <v/>
      </c>
      <c r="T293" s="33" t="str">
        <f>IF(คำตอบ1หลัก!A293="","",IF(TEXT(คำตอบ1หลัก!S293,0)=TEXT(ข้อมูลเฉลยคำตอบ!$B$18,0),ข้อมูลเฉลยคำตอบ!$C$18,0))</f>
        <v/>
      </c>
      <c r="U293" s="33" t="str">
        <f>IF(คำตอบ1หลัก!A293="","",IF(TEXT(คำตอบ1หลัก!T293,0)=TEXT(ข้อมูลเฉลยคำตอบ!$B$19,0),ข้อมูลเฉลยคำตอบ!$C$19,0))</f>
        <v/>
      </c>
      <c r="V293" s="33" t="str">
        <f>IF(คำตอบ1หลัก!A293="","",IF(TEXT(คำตอบ1หลัก!U293,0)=TEXT(ข้อมูลเฉลยคำตอบ!$B$20,0),ข้อมูลเฉลยคำตอบ!$C$20,0))</f>
        <v/>
      </c>
      <c r="W293" s="33" t="str">
        <f>IF(คำตอบ1หลัก!A293="","",IF(TEXT(คำตอบ1หลัก!V293,0)=TEXT(ข้อมูลเฉลยคำตอบ!$B$21,0),ข้อมูลเฉลยคำตอบ!$C$21,0))</f>
        <v/>
      </c>
      <c r="X293" s="33" t="str">
        <f>IF(คำตอบ1หลัก!A293="","",IF(TEXT(คำตอบ1หลัก!W293,0)=TEXT(ข้อมูลเฉลยคำตอบ!$B$22,0),ข้อมูลเฉลยคำตอบ!$C$22,0))</f>
        <v/>
      </c>
      <c r="Y293" s="33" t="str">
        <f>IF(คำตอบ1หลัก!A293="","",IF(TEXT(คำตอบ1หลัก!X293,0)=TEXT(ข้อมูลเฉลยคำตอบ!$B$23,0),ข้อมูลเฉลยคำตอบ!$C$23,0))</f>
        <v/>
      </c>
      <c r="Z293" s="33" t="str">
        <f>IF(คำตอบ1หลัก!A293="","",IF(TEXT(คำตอบ1หลัก!Y293,0)=TEXT(ข้อมูลเฉลยคำตอบ!$B$24,0),ข้อมูลเฉลยคำตอบ!$C$24,0))</f>
        <v/>
      </c>
      <c r="AA293" s="33" t="str">
        <f>IF(คำตอบ1หลัก!A293="","",IF(TEXT(คำตอบ1หลัก!Z293,0)=TEXT(ข้อมูลเฉลยคำตอบ!$B$25,0),ข้อมูลเฉลยคำตอบ!$C$25,0))</f>
        <v/>
      </c>
      <c r="AB293" s="33" t="str">
        <f>IF(คำตอบ1หลัก!A293="","",IF(TEXT(คำตอบ1หลัก!AA293,0)=TEXT(ข้อมูลเฉลยคำตอบ!$B$26,0),ข้อมูลเฉลยคำตอบ!$C$26,0))</f>
        <v/>
      </c>
      <c r="AC293" s="33" t="str">
        <f>IF(คำตอบ1หลัก!A293="","",IF(TEXT(คำตอบ1หลัก!AB293,0)=TEXT(ข้อมูลเฉลยคำตอบ!$B$27,0),ข้อมูลเฉลยคำตอบ!$C$27,0))</f>
        <v/>
      </c>
      <c r="AD293" s="33" t="str">
        <f>IF(คำตอบ1หลัก!A293="","",IF(TEXT(คำตอบ1หลัก!AC293,0)=TEXT(ข้อมูลเฉลยคำตอบ!$B$28,0),ข้อมูลเฉลยคำตอบ!$C$28,0))</f>
        <v/>
      </c>
      <c r="AE293" s="33" t="str">
        <f>IF(คำตอบ1หลัก!A293="","",IF(TEXT(คำตอบ1หลัก!AD293,0)=TEXT(ข้อมูลเฉลยคำตอบ!$B$29,0),ข้อมูลเฉลยคำตอบ!$C$29,0))</f>
        <v/>
      </c>
      <c r="AF293" s="33" t="str">
        <f>IF(คำตอบ1หลัก!A293="","",IF(TEXT(คำตอบ1หลัก!AE293,0)=TEXT(ข้อมูลเฉลยคำตอบ!$B$30,0),ข้อมูลเฉลยคำตอบ!$C$30,0))</f>
        <v/>
      </c>
      <c r="AG293" s="33" t="str">
        <f>IF(คำตอบ1หลัก!A293="","",IF(TEXT(คำตอบ1หลัก!AF293,0)=TEXT(ข้อมูลเฉลยคำตอบ!$B$31,0),ข้อมูลเฉลยคำตอบ!$C$31,0))</f>
        <v/>
      </c>
      <c r="AH293" s="33" t="str">
        <f>IF(คำตอบ1หลัก!A293="","",IF(TEXT(คำตอบ1หลัก!AG293,0)=TEXT(ข้อมูลเฉลยคำตอบ!$B$32,0),ข้อมูลเฉลยคำตอบ!$C$32,0))</f>
        <v/>
      </c>
      <c r="AI293" s="33" t="str">
        <f>IF(คำตอบ1หลัก!A293="","",IF(TEXT(คำตอบ1หลัก!AH293,0)=TEXT(ข้อมูลเฉลยคำตอบ!$B$33,0),ข้อมูลเฉลยคำตอบ!$C$33,0))</f>
        <v/>
      </c>
      <c r="AJ293" s="33" t="str">
        <f>IF(คำตอบ1หลัก!A293="","",IF(TEXT(คำตอบ1หลัก!AI293,0)=TEXT(ข้อมูลเฉลยคำตอบ!$B$34,0),ข้อมูลเฉลยคำตอบ!$C$34,0))</f>
        <v/>
      </c>
      <c r="AK293" s="33" t="str">
        <f>IF(คำตอบ1หลัก!A293="","",IF(TEXT(คำตอบ1หลัก!AJ293,0)=TEXT(ข้อมูลเฉลยคำตอบ!$B$35,0),ข้อมูลเฉลยคำตอบ!$C$35,0))</f>
        <v/>
      </c>
      <c r="AL293" s="33" t="str">
        <f>IF(คำตอบ1หลัก!A293="","",IF(TEXT(คำตอบ1หลัก!AK293,0)=TEXT(ข้อมูลเฉลยคำตอบ!$B$36,0),ข้อมูลเฉลยคำตอบ!$C$36,0))</f>
        <v/>
      </c>
      <c r="AM293" s="33" t="str">
        <f>IF(คำตอบ1หลัก!A293="","",IF(TEXT(คำตอบ1หลัก!AL293,0)=TEXT(ข้อมูลเฉลยคำตอบ!$B$37,0),ข้อมูลเฉลยคำตอบ!$C$37,0))</f>
        <v/>
      </c>
      <c r="AN293" s="33" t="str">
        <f>IF(คำตอบ1หลัก!A293="","",IF(TEXT(คำตอบ1หลัก!AM293,0)=TEXT(ข้อมูลเฉลยคำตอบ!$B$38,0),ข้อมูลเฉลยคำตอบ!$C$38,0))</f>
        <v/>
      </c>
      <c r="AO293" s="33" t="str">
        <f>IF(คำตอบ1หลัก!A293="","",IF(TEXT(คำตอบ1หลัก!AN293,0)=TEXT(ข้อมูลเฉลยคำตอบ!$B$39,0),ข้อมูลเฉลยคำตอบ!$C$39,0))</f>
        <v/>
      </c>
      <c r="AP293" s="33" t="str">
        <f>IF(คำตอบ1หลัก!A293="","",IF(TEXT(คำตอบ1หลัก!AO293,0)=TEXT(ข้อมูลเฉลยคำตอบ!$B$40,0),ข้อมูลเฉลยคำตอบ!$C$40,0))</f>
        <v/>
      </c>
      <c r="AQ293" s="33" t="str">
        <f>IF(คำตอบ1หลัก!A293="","",IF(TEXT(คำตอบ1หลัก!AP293,0)=TEXT(ข้อมูลเฉลยคำตอบ!$B$41,0),ข้อมูลเฉลยคำตอบ!$C$41,0))</f>
        <v/>
      </c>
      <c r="AR293" s="33" t="str">
        <f>IF(คำตอบ1หลัก!A293="","",IF(TEXT(คำตอบ1หลัก!AQ293,0)=TEXT(ข้อมูลเฉลยคำตอบ!$B$42,0),ข้อมูลเฉลยคำตอบ!$C$42,0))</f>
        <v/>
      </c>
      <c r="AS293" s="33" t="str">
        <f>IF(คำตอบ1หลัก!A293="","",IF(TEXT(คำตอบ1หลัก!AR293,0)=TEXT(ข้อมูลเฉลยคำตอบ!$B$43,0),ข้อมูลเฉลยคำตอบ!$C$43,0))</f>
        <v/>
      </c>
      <c r="AT293" s="33" t="str">
        <f>IF(คำตอบ1หลัก!A293="","",IF(TEXT(คำตอบ1หลัก!AS293,0)=TEXT(ข้อมูลเฉลยคำตอบ!$B$44,0),ข้อมูลเฉลยคำตอบ!$C$44,0))</f>
        <v/>
      </c>
      <c r="AU293" s="33" t="str">
        <f>IF(คำตอบ1หลัก!A293="","",IF(TEXT(คำตอบ1หลัก!AT293,0)=TEXT(ข้อมูลเฉลยคำตอบ!$B$45,0),ข้อมูลเฉลยคำตอบ!$C$45,0))</f>
        <v/>
      </c>
      <c r="AV293" s="33" t="str">
        <f>IF(คำตอบ1หลัก!A293="","",IF(TEXT(คำตอบ1หลัก!AU293,0)=TEXT(ข้อมูลเฉลยคำตอบ!$B$46,0),ข้อมูลเฉลยคำตอบ!$C$46,0))</f>
        <v/>
      </c>
      <c r="AW293" s="33" t="str">
        <f>IF(คำตอบ1หลัก!A293="","",IF(TEXT(คำตอบ1หลัก!AV293,0)=TEXT(ข้อมูลเฉลยคำตอบ!$B$47,0),ข้อมูลเฉลยคำตอบ!$C$47,0))</f>
        <v/>
      </c>
      <c r="AX293" s="33" t="str">
        <f>IF(คำตอบ1หลัก!A293="","",IF(TEXT(คำตอบ1หลัก!AW293,0)=TEXT(ข้อมูลเฉลยคำตอบ!$B$48,0),ข้อมูลเฉลยคำตอบ!$C$48,0))</f>
        <v/>
      </c>
      <c r="AY293" s="33" t="str">
        <f>IF(คำตอบ1หลัก!A293="","",IF(TEXT(คำตอบ1หลัก!AX293,0)=TEXT(ข้อมูลเฉลยคำตอบ!$B$49,0),ข้อมูลเฉลยคำตอบ!$C$49,0))</f>
        <v/>
      </c>
      <c r="AZ293" s="33" t="str">
        <f>IF(คำตอบ1หลัก!A293="","",IF(TEXT(คำตอบ1หลัก!AY293,0)=TEXT(ข้อมูลเฉลยคำตอบ!$B$50,0),ข้อมูลเฉลยคำตอบ!$C$50,0))</f>
        <v/>
      </c>
      <c r="BA293" s="33" t="str">
        <f>IF(คำตอบ1หลัก!A293="","",IF(TEXT(คำตอบ1หลัก!AZ293,0)=TEXT(ข้อมูลเฉลยคำตอบ!$B$51,0),ข้อมูลเฉลยคำตอบ!$C$51,0))</f>
        <v/>
      </c>
      <c r="BB293" s="33" t="str">
        <f>IF(คำตอบ1หลัก!A293="","",IF(TEXT(คำตอบ1หลัก!BA293,0)=TEXT(ข้อมูลเฉลยคำตอบ!$B$52,0),ข้อมูลเฉลยคำตอบ!$C$52,0))</f>
        <v/>
      </c>
      <c r="BC293" s="33" t="str">
        <f>IF(คำตอบ1หลัก!A293="","",IF(TEXT(คำตอบ1หลัก!BB293,0)=TEXT(ข้อมูลเฉลยคำตอบ!$B$53,0),ข้อมูลเฉลยคำตอบ!$C$53,0))</f>
        <v/>
      </c>
      <c r="BD293" s="33" t="str">
        <f>IF(คำตอบ1หลัก!A293="","",IF(TEXT(คำตอบ1หลัก!BC293,0)=TEXT(ข้อมูลเฉลยคำตอบ!$B$54,0),ข้อมูลเฉลยคำตอบ!$C$54,0))</f>
        <v/>
      </c>
      <c r="BE293" s="33" t="str">
        <f>IF(คำตอบ1หลัก!A293="","",IF(TEXT(คำตอบ1หลัก!BD293,0)=TEXT(ข้อมูลเฉลยคำตอบ!$B$55,0),ข้อมูลเฉลยคำตอบ!$C$55,0))</f>
        <v/>
      </c>
      <c r="BF293" s="33" t="str">
        <f>IF(คำตอบ1หลัก!A293="","",IF(TEXT(คำตอบ1หลัก!BE293,0)=TEXT(ข้อมูลเฉลยคำตอบ!$B$56,0),ข้อมูลเฉลยคำตอบ!$C$56,0))</f>
        <v/>
      </c>
      <c r="BG293" s="33" t="str">
        <f>IF(คำตอบ1หลัก!A293="","",IF(TEXT(คำตอบ1หลัก!BF293,0)=TEXT(ข้อมูลเฉลยคำตอบ!$B$57,0),ข้อมูลเฉลยคำตอบ!$C$57,0))</f>
        <v/>
      </c>
      <c r="BH293" s="33" t="str">
        <f>IF(คำตอบ1หลัก!A293="","",IF(TEXT(คำตอบ1หลัก!BG293,0)=TEXT(ข้อมูลเฉลยคำตอบ!$B$58,0),ข้อมูลเฉลยคำตอบ!$C$58,0))</f>
        <v/>
      </c>
      <c r="BI293" s="33" t="str">
        <f>IF(คำตอบ1หลัก!A293="","",IF(TEXT(คำตอบ1หลัก!BH293,0)=TEXT(ข้อมูลเฉลยคำตอบ!$B$59,0),ข้อมูลเฉลยคำตอบ!$C$59,0))</f>
        <v/>
      </c>
      <c r="BJ293" s="33" t="str">
        <f>IF(คำตอบ1หลัก!A293="","",IF(TEXT(คำตอบ1หลัก!BI293,0)=TEXT(ข้อมูลเฉลยคำตอบ!$B$60,0),ข้อมูลเฉลยคำตอบ!$C$60,0))</f>
        <v/>
      </c>
      <c r="BK293" s="33" t="str">
        <f>IF(คำตอบ1หลัก!A293="","",IF(TEXT(คำตอบ1หลัก!BJ293,0)=TEXT(ข้อมูลเฉลยคำตอบ!$B$61,0),ข้อมูลเฉลยคำตอบ!$C$61,0))</f>
        <v/>
      </c>
      <c r="BM293" s="18" t="str">
        <f t="shared" si="8"/>
        <v/>
      </c>
      <c r="BN293" s="38" t="str">
        <f t="shared" si="9"/>
        <v/>
      </c>
    </row>
    <row r="294" spans="1:66" ht="17.399999999999999" hidden="1" customHeight="1">
      <c r="A294" s="19">
        <v>293</v>
      </c>
      <c r="B294" s="3"/>
      <c r="C294" s="3"/>
      <c r="D294" s="33" t="str">
        <f>IF(คำตอบ1หลัก!A294="","",IF(TEXT(คำตอบ1หลัก!C294,0)=TEXT(ข้อมูลเฉลยคำตอบ!$B$2,0),ข้อมูลเฉลยคำตอบ!$C$2,0))</f>
        <v/>
      </c>
      <c r="E294" s="33" t="str">
        <f>IF(คำตอบ1หลัก!A294="","",IF(TEXT(คำตอบ1หลัก!D294,0)=TEXT(ข้อมูลเฉลยคำตอบ!$B$3,0),ข้อมูลเฉลยคำตอบ!$C$3,0))</f>
        <v/>
      </c>
      <c r="F294" s="33" t="str">
        <f>IF(คำตอบ1หลัก!A294="","",IF(TEXT(คำตอบ1หลัก!E294,0)=TEXT(ข้อมูลเฉลยคำตอบ!$B$4,0),ข้อมูลเฉลยคำตอบ!$C$4,0))</f>
        <v/>
      </c>
      <c r="G294" s="33" t="str">
        <f>IF(คำตอบ1หลัก!A294="","",IF(TEXT(คำตอบ1หลัก!F294,0)=TEXT(ข้อมูลเฉลยคำตอบ!$B$5,0),ข้อมูลเฉลยคำตอบ!$C$5,0))</f>
        <v/>
      </c>
      <c r="H294" s="33" t="str">
        <f>IF(คำตอบ1หลัก!A294="","",IF(TEXT(คำตอบ1หลัก!G294,0)=TEXT(ข้อมูลเฉลยคำตอบ!$B$6,0),ข้อมูลเฉลยคำตอบ!$C$6,0))</f>
        <v/>
      </c>
      <c r="I294" s="33" t="str">
        <f>IF(คำตอบ1หลัก!A294="","",IF(TEXT(คำตอบ1หลัก!H294,0)=TEXT(ข้อมูลเฉลยคำตอบ!$B$7,0),ข้อมูลเฉลยคำตอบ!$C$7,0))</f>
        <v/>
      </c>
      <c r="J294" s="33" t="str">
        <f>IF(คำตอบ1หลัก!A294="","",IF(TEXT(คำตอบ1หลัก!I294,0)=TEXT(ข้อมูลเฉลยคำตอบ!$B$8,0),ข้อมูลเฉลยคำตอบ!$C$8,0))</f>
        <v/>
      </c>
      <c r="K294" s="33" t="str">
        <f>IF(คำตอบ1หลัก!A294="","",IF(TEXT(คำตอบ1หลัก!J294,0)=TEXT(ข้อมูลเฉลยคำตอบ!$B$9,0),ข้อมูลเฉลยคำตอบ!$C$9,0))</f>
        <v/>
      </c>
      <c r="L294" s="33" t="str">
        <f>IF(คำตอบ1หลัก!A294="","",IF(TEXT(คำตอบ1หลัก!K294,0)=TEXT(ข้อมูลเฉลยคำตอบ!$B$10,0),ข้อมูลเฉลยคำตอบ!$C$10,0))</f>
        <v/>
      </c>
      <c r="M294" s="33" t="str">
        <f>IF(คำตอบ1หลัก!A294="","",IF(TEXT(คำตอบ1หลัก!L294,0)=TEXT(ข้อมูลเฉลยคำตอบ!$B$11,0),ข้อมูลเฉลยคำตอบ!$C$11,0))</f>
        <v/>
      </c>
      <c r="N294" s="33" t="str">
        <f>IF(คำตอบ1หลัก!A294="","",IF(TEXT(คำตอบ1หลัก!M294,0)=TEXT(ข้อมูลเฉลยคำตอบ!$B$12,0),ข้อมูลเฉลยคำตอบ!$C$12,0))</f>
        <v/>
      </c>
      <c r="O294" s="33" t="str">
        <f>IF(คำตอบ1หลัก!A294="","",IF(TEXT(คำตอบ1หลัก!N294,0)=TEXT(ข้อมูลเฉลยคำตอบ!$B$13,0),ข้อมูลเฉลยคำตอบ!$C$13,0))</f>
        <v/>
      </c>
      <c r="P294" s="33" t="str">
        <f>IF(คำตอบ1หลัก!A294="","",IF(TEXT(คำตอบ1หลัก!O294,0)=TEXT(ข้อมูลเฉลยคำตอบ!$B$14,0),ข้อมูลเฉลยคำตอบ!$C$14,0))</f>
        <v/>
      </c>
      <c r="Q294" s="33" t="str">
        <f>IF(คำตอบ1หลัก!A294="","",IF(TEXT(คำตอบ1หลัก!P294,0)=TEXT(ข้อมูลเฉลยคำตอบ!$B$15,0),ข้อมูลเฉลยคำตอบ!$C$15,0))</f>
        <v/>
      </c>
      <c r="R294" s="33" t="str">
        <f>IF(คำตอบ1หลัก!A294="","",IF(TEXT(คำตอบ1หลัก!Q294,0)=TEXT(ข้อมูลเฉลยคำตอบ!$B$16,0),ข้อมูลเฉลยคำตอบ!$C$16,0))</f>
        <v/>
      </c>
      <c r="S294" s="33" t="str">
        <f>IF(คำตอบ1หลัก!A294="","",IF(TEXT(คำตอบ1หลัก!R294,0)=TEXT(ข้อมูลเฉลยคำตอบ!$B$17,0),ข้อมูลเฉลยคำตอบ!$C$17,0))</f>
        <v/>
      </c>
      <c r="T294" s="33" t="str">
        <f>IF(คำตอบ1หลัก!A294="","",IF(TEXT(คำตอบ1หลัก!S294,0)=TEXT(ข้อมูลเฉลยคำตอบ!$B$18,0),ข้อมูลเฉลยคำตอบ!$C$18,0))</f>
        <v/>
      </c>
      <c r="U294" s="33" t="str">
        <f>IF(คำตอบ1หลัก!A294="","",IF(TEXT(คำตอบ1หลัก!T294,0)=TEXT(ข้อมูลเฉลยคำตอบ!$B$19,0),ข้อมูลเฉลยคำตอบ!$C$19,0))</f>
        <v/>
      </c>
      <c r="V294" s="33" t="str">
        <f>IF(คำตอบ1หลัก!A294="","",IF(TEXT(คำตอบ1หลัก!U294,0)=TEXT(ข้อมูลเฉลยคำตอบ!$B$20,0),ข้อมูลเฉลยคำตอบ!$C$20,0))</f>
        <v/>
      </c>
      <c r="W294" s="33" t="str">
        <f>IF(คำตอบ1หลัก!A294="","",IF(TEXT(คำตอบ1หลัก!V294,0)=TEXT(ข้อมูลเฉลยคำตอบ!$B$21,0),ข้อมูลเฉลยคำตอบ!$C$21,0))</f>
        <v/>
      </c>
      <c r="X294" s="33" t="str">
        <f>IF(คำตอบ1หลัก!A294="","",IF(TEXT(คำตอบ1หลัก!W294,0)=TEXT(ข้อมูลเฉลยคำตอบ!$B$22,0),ข้อมูลเฉลยคำตอบ!$C$22,0))</f>
        <v/>
      </c>
      <c r="Y294" s="33" t="str">
        <f>IF(คำตอบ1หลัก!A294="","",IF(TEXT(คำตอบ1หลัก!X294,0)=TEXT(ข้อมูลเฉลยคำตอบ!$B$23,0),ข้อมูลเฉลยคำตอบ!$C$23,0))</f>
        <v/>
      </c>
      <c r="Z294" s="33" t="str">
        <f>IF(คำตอบ1หลัก!A294="","",IF(TEXT(คำตอบ1หลัก!Y294,0)=TEXT(ข้อมูลเฉลยคำตอบ!$B$24,0),ข้อมูลเฉลยคำตอบ!$C$24,0))</f>
        <v/>
      </c>
      <c r="AA294" s="33" t="str">
        <f>IF(คำตอบ1หลัก!A294="","",IF(TEXT(คำตอบ1หลัก!Z294,0)=TEXT(ข้อมูลเฉลยคำตอบ!$B$25,0),ข้อมูลเฉลยคำตอบ!$C$25,0))</f>
        <v/>
      </c>
      <c r="AB294" s="33" t="str">
        <f>IF(คำตอบ1หลัก!A294="","",IF(TEXT(คำตอบ1หลัก!AA294,0)=TEXT(ข้อมูลเฉลยคำตอบ!$B$26,0),ข้อมูลเฉลยคำตอบ!$C$26,0))</f>
        <v/>
      </c>
      <c r="AC294" s="33" t="str">
        <f>IF(คำตอบ1หลัก!A294="","",IF(TEXT(คำตอบ1หลัก!AB294,0)=TEXT(ข้อมูลเฉลยคำตอบ!$B$27,0),ข้อมูลเฉลยคำตอบ!$C$27,0))</f>
        <v/>
      </c>
      <c r="AD294" s="33" t="str">
        <f>IF(คำตอบ1หลัก!A294="","",IF(TEXT(คำตอบ1หลัก!AC294,0)=TEXT(ข้อมูลเฉลยคำตอบ!$B$28,0),ข้อมูลเฉลยคำตอบ!$C$28,0))</f>
        <v/>
      </c>
      <c r="AE294" s="33" t="str">
        <f>IF(คำตอบ1หลัก!A294="","",IF(TEXT(คำตอบ1หลัก!AD294,0)=TEXT(ข้อมูลเฉลยคำตอบ!$B$29,0),ข้อมูลเฉลยคำตอบ!$C$29,0))</f>
        <v/>
      </c>
      <c r="AF294" s="33" t="str">
        <f>IF(คำตอบ1หลัก!A294="","",IF(TEXT(คำตอบ1หลัก!AE294,0)=TEXT(ข้อมูลเฉลยคำตอบ!$B$30,0),ข้อมูลเฉลยคำตอบ!$C$30,0))</f>
        <v/>
      </c>
      <c r="AG294" s="33" t="str">
        <f>IF(คำตอบ1หลัก!A294="","",IF(TEXT(คำตอบ1หลัก!AF294,0)=TEXT(ข้อมูลเฉลยคำตอบ!$B$31,0),ข้อมูลเฉลยคำตอบ!$C$31,0))</f>
        <v/>
      </c>
      <c r="AH294" s="33" t="str">
        <f>IF(คำตอบ1หลัก!A294="","",IF(TEXT(คำตอบ1หลัก!AG294,0)=TEXT(ข้อมูลเฉลยคำตอบ!$B$32,0),ข้อมูลเฉลยคำตอบ!$C$32,0))</f>
        <v/>
      </c>
      <c r="AI294" s="33" t="str">
        <f>IF(คำตอบ1หลัก!A294="","",IF(TEXT(คำตอบ1หลัก!AH294,0)=TEXT(ข้อมูลเฉลยคำตอบ!$B$33,0),ข้อมูลเฉลยคำตอบ!$C$33,0))</f>
        <v/>
      </c>
      <c r="AJ294" s="33" t="str">
        <f>IF(คำตอบ1หลัก!A294="","",IF(TEXT(คำตอบ1หลัก!AI294,0)=TEXT(ข้อมูลเฉลยคำตอบ!$B$34,0),ข้อมูลเฉลยคำตอบ!$C$34,0))</f>
        <v/>
      </c>
      <c r="AK294" s="33" t="str">
        <f>IF(คำตอบ1หลัก!A294="","",IF(TEXT(คำตอบ1หลัก!AJ294,0)=TEXT(ข้อมูลเฉลยคำตอบ!$B$35,0),ข้อมูลเฉลยคำตอบ!$C$35,0))</f>
        <v/>
      </c>
      <c r="AL294" s="33" t="str">
        <f>IF(คำตอบ1หลัก!A294="","",IF(TEXT(คำตอบ1หลัก!AK294,0)=TEXT(ข้อมูลเฉลยคำตอบ!$B$36,0),ข้อมูลเฉลยคำตอบ!$C$36,0))</f>
        <v/>
      </c>
      <c r="AM294" s="33" t="str">
        <f>IF(คำตอบ1หลัก!A294="","",IF(TEXT(คำตอบ1หลัก!AL294,0)=TEXT(ข้อมูลเฉลยคำตอบ!$B$37,0),ข้อมูลเฉลยคำตอบ!$C$37,0))</f>
        <v/>
      </c>
      <c r="AN294" s="33" t="str">
        <f>IF(คำตอบ1หลัก!A294="","",IF(TEXT(คำตอบ1หลัก!AM294,0)=TEXT(ข้อมูลเฉลยคำตอบ!$B$38,0),ข้อมูลเฉลยคำตอบ!$C$38,0))</f>
        <v/>
      </c>
      <c r="AO294" s="33" t="str">
        <f>IF(คำตอบ1หลัก!A294="","",IF(TEXT(คำตอบ1หลัก!AN294,0)=TEXT(ข้อมูลเฉลยคำตอบ!$B$39,0),ข้อมูลเฉลยคำตอบ!$C$39,0))</f>
        <v/>
      </c>
      <c r="AP294" s="33" t="str">
        <f>IF(คำตอบ1หลัก!A294="","",IF(TEXT(คำตอบ1หลัก!AO294,0)=TEXT(ข้อมูลเฉลยคำตอบ!$B$40,0),ข้อมูลเฉลยคำตอบ!$C$40,0))</f>
        <v/>
      </c>
      <c r="AQ294" s="33" t="str">
        <f>IF(คำตอบ1หลัก!A294="","",IF(TEXT(คำตอบ1หลัก!AP294,0)=TEXT(ข้อมูลเฉลยคำตอบ!$B$41,0),ข้อมูลเฉลยคำตอบ!$C$41,0))</f>
        <v/>
      </c>
      <c r="AR294" s="33" t="str">
        <f>IF(คำตอบ1หลัก!A294="","",IF(TEXT(คำตอบ1หลัก!AQ294,0)=TEXT(ข้อมูลเฉลยคำตอบ!$B$42,0),ข้อมูลเฉลยคำตอบ!$C$42,0))</f>
        <v/>
      </c>
      <c r="AS294" s="33" t="str">
        <f>IF(คำตอบ1หลัก!A294="","",IF(TEXT(คำตอบ1หลัก!AR294,0)=TEXT(ข้อมูลเฉลยคำตอบ!$B$43,0),ข้อมูลเฉลยคำตอบ!$C$43,0))</f>
        <v/>
      </c>
      <c r="AT294" s="33" t="str">
        <f>IF(คำตอบ1หลัก!A294="","",IF(TEXT(คำตอบ1หลัก!AS294,0)=TEXT(ข้อมูลเฉลยคำตอบ!$B$44,0),ข้อมูลเฉลยคำตอบ!$C$44,0))</f>
        <v/>
      </c>
      <c r="AU294" s="33" t="str">
        <f>IF(คำตอบ1หลัก!A294="","",IF(TEXT(คำตอบ1หลัก!AT294,0)=TEXT(ข้อมูลเฉลยคำตอบ!$B$45,0),ข้อมูลเฉลยคำตอบ!$C$45,0))</f>
        <v/>
      </c>
      <c r="AV294" s="33" t="str">
        <f>IF(คำตอบ1หลัก!A294="","",IF(TEXT(คำตอบ1หลัก!AU294,0)=TEXT(ข้อมูลเฉลยคำตอบ!$B$46,0),ข้อมูลเฉลยคำตอบ!$C$46,0))</f>
        <v/>
      </c>
      <c r="AW294" s="33" t="str">
        <f>IF(คำตอบ1หลัก!A294="","",IF(TEXT(คำตอบ1หลัก!AV294,0)=TEXT(ข้อมูลเฉลยคำตอบ!$B$47,0),ข้อมูลเฉลยคำตอบ!$C$47,0))</f>
        <v/>
      </c>
      <c r="AX294" s="33" t="str">
        <f>IF(คำตอบ1หลัก!A294="","",IF(TEXT(คำตอบ1หลัก!AW294,0)=TEXT(ข้อมูลเฉลยคำตอบ!$B$48,0),ข้อมูลเฉลยคำตอบ!$C$48,0))</f>
        <v/>
      </c>
      <c r="AY294" s="33" t="str">
        <f>IF(คำตอบ1หลัก!A294="","",IF(TEXT(คำตอบ1หลัก!AX294,0)=TEXT(ข้อมูลเฉลยคำตอบ!$B$49,0),ข้อมูลเฉลยคำตอบ!$C$49,0))</f>
        <v/>
      </c>
      <c r="AZ294" s="33" t="str">
        <f>IF(คำตอบ1หลัก!A294="","",IF(TEXT(คำตอบ1หลัก!AY294,0)=TEXT(ข้อมูลเฉลยคำตอบ!$B$50,0),ข้อมูลเฉลยคำตอบ!$C$50,0))</f>
        <v/>
      </c>
      <c r="BA294" s="33" t="str">
        <f>IF(คำตอบ1หลัก!A294="","",IF(TEXT(คำตอบ1หลัก!AZ294,0)=TEXT(ข้อมูลเฉลยคำตอบ!$B$51,0),ข้อมูลเฉลยคำตอบ!$C$51,0))</f>
        <v/>
      </c>
      <c r="BB294" s="33" t="str">
        <f>IF(คำตอบ1หลัก!A294="","",IF(TEXT(คำตอบ1หลัก!BA294,0)=TEXT(ข้อมูลเฉลยคำตอบ!$B$52,0),ข้อมูลเฉลยคำตอบ!$C$52,0))</f>
        <v/>
      </c>
      <c r="BC294" s="33" t="str">
        <f>IF(คำตอบ1หลัก!A294="","",IF(TEXT(คำตอบ1หลัก!BB294,0)=TEXT(ข้อมูลเฉลยคำตอบ!$B$53,0),ข้อมูลเฉลยคำตอบ!$C$53,0))</f>
        <v/>
      </c>
      <c r="BD294" s="33" t="str">
        <f>IF(คำตอบ1หลัก!A294="","",IF(TEXT(คำตอบ1หลัก!BC294,0)=TEXT(ข้อมูลเฉลยคำตอบ!$B$54,0),ข้อมูลเฉลยคำตอบ!$C$54,0))</f>
        <v/>
      </c>
      <c r="BE294" s="33" t="str">
        <f>IF(คำตอบ1หลัก!A294="","",IF(TEXT(คำตอบ1หลัก!BD294,0)=TEXT(ข้อมูลเฉลยคำตอบ!$B$55,0),ข้อมูลเฉลยคำตอบ!$C$55,0))</f>
        <v/>
      </c>
      <c r="BF294" s="33" t="str">
        <f>IF(คำตอบ1หลัก!A294="","",IF(TEXT(คำตอบ1หลัก!BE294,0)=TEXT(ข้อมูลเฉลยคำตอบ!$B$56,0),ข้อมูลเฉลยคำตอบ!$C$56,0))</f>
        <v/>
      </c>
      <c r="BG294" s="33" t="str">
        <f>IF(คำตอบ1หลัก!A294="","",IF(TEXT(คำตอบ1หลัก!BF294,0)=TEXT(ข้อมูลเฉลยคำตอบ!$B$57,0),ข้อมูลเฉลยคำตอบ!$C$57,0))</f>
        <v/>
      </c>
      <c r="BH294" s="33" t="str">
        <f>IF(คำตอบ1หลัก!A294="","",IF(TEXT(คำตอบ1หลัก!BG294,0)=TEXT(ข้อมูลเฉลยคำตอบ!$B$58,0),ข้อมูลเฉลยคำตอบ!$C$58,0))</f>
        <v/>
      </c>
      <c r="BI294" s="33" t="str">
        <f>IF(คำตอบ1หลัก!A294="","",IF(TEXT(คำตอบ1หลัก!BH294,0)=TEXT(ข้อมูลเฉลยคำตอบ!$B$59,0),ข้อมูลเฉลยคำตอบ!$C$59,0))</f>
        <v/>
      </c>
      <c r="BJ294" s="33" t="str">
        <f>IF(คำตอบ1หลัก!A294="","",IF(TEXT(คำตอบ1หลัก!BI294,0)=TEXT(ข้อมูลเฉลยคำตอบ!$B$60,0),ข้อมูลเฉลยคำตอบ!$C$60,0))</f>
        <v/>
      </c>
      <c r="BK294" s="33" t="str">
        <f>IF(คำตอบ1หลัก!A294="","",IF(TEXT(คำตอบ1หลัก!BJ294,0)=TEXT(ข้อมูลเฉลยคำตอบ!$B$61,0),ข้อมูลเฉลยคำตอบ!$C$61,0))</f>
        <v/>
      </c>
      <c r="BM294" s="18" t="str">
        <f t="shared" si="8"/>
        <v/>
      </c>
      <c r="BN294" s="38" t="str">
        <f t="shared" si="9"/>
        <v/>
      </c>
    </row>
    <row r="295" spans="1:66" ht="17.399999999999999" hidden="1" customHeight="1">
      <c r="A295" s="19">
        <v>294</v>
      </c>
      <c r="B295" s="3"/>
      <c r="C295" s="3"/>
      <c r="D295" s="33" t="str">
        <f>IF(คำตอบ1หลัก!A295="","",IF(TEXT(คำตอบ1หลัก!C295,0)=TEXT(ข้อมูลเฉลยคำตอบ!$B$2,0),ข้อมูลเฉลยคำตอบ!$C$2,0))</f>
        <v/>
      </c>
      <c r="E295" s="33" t="str">
        <f>IF(คำตอบ1หลัก!A295="","",IF(TEXT(คำตอบ1หลัก!D295,0)=TEXT(ข้อมูลเฉลยคำตอบ!$B$3,0),ข้อมูลเฉลยคำตอบ!$C$3,0))</f>
        <v/>
      </c>
      <c r="F295" s="33" t="str">
        <f>IF(คำตอบ1หลัก!A295="","",IF(TEXT(คำตอบ1หลัก!E295,0)=TEXT(ข้อมูลเฉลยคำตอบ!$B$4,0),ข้อมูลเฉลยคำตอบ!$C$4,0))</f>
        <v/>
      </c>
      <c r="G295" s="33" t="str">
        <f>IF(คำตอบ1หลัก!A295="","",IF(TEXT(คำตอบ1หลัก!F295,0)=TEXT(ข้อมูลเฉลยคำตอบ!$B$5,0),ข้อมูลเฉลยคำตอบ!$C$5,0))</f>
        <v/>
      </c>
      <c r="H295" s="33" t="str">
        <f>IF(คำตอบ1หลัก!A295="","",IF(TEXT(คำตอบ1หลัก!G295,0)=TEXT(ข้อมูลเฉลยคำตอบ!$B$6,0),ข้อมูลเฉลยคำตอบ!$C$6,0))</f>
        <v/>
      </c>
      <c r="I295" s="33" t="str">
        <f>IF(คำตอบ1หลัก!A295="","",IF(TEXT(คำตอบ1หลัก!H295,0)=TEXT(ข้อมูลเฉลยคำตอบ!$B$7,0),ข้อมูลเฉลยคำตอบ!$C$7,0))</f>
        <v/>
      </c>
      <c r="J295" s="33" t="str">
        <f>IF(คำตอบ1หลัก!A295="","",IF(TEXT(คำตอบ1หลัก!I295,0)=TEXT(ข้อมูลเฉลยคำตอบ!$B$8,0),ข้อมูลเฉลยคำตอบ!$C$8,0))</f>
        <v/>
      </c>
      <c r="K295" s="33" t="str">
        <f>IF(คำตอบ1หลัก!A295="","",IF(TEXT(คำตอบ1หลัก!J295,0)=TEXT(ข้อมูลเฉลยคำตอบ!$B$9,0),ข้อมูลเฉลยคำตอบ!$C$9,0))</f>
        <v/>
      </c>
      <c r="L295" s="33" t="str">
        <f>IF(คำตอบ1หลัก!A295="","",IF(TEXT(คำตอบ1หลัก!K295,0)=TEXT(ข้อมูลเฉลยคำตอบ!$B$10,0),ข้อมูลเฉลยคำตอบ!$C$10,0))</f>
        <v/>
      </c>
      <c r="M295" s="33" t="str">
        <f>IF(คำตอบ1หลัก!A295="","",IF(TEXT(คำตอบ1หลัก!L295,0)=TEXT(ข้อมูลเฉลยคำตอบ!$B$11,0),ข้อมูลเฉลยคำตอบ!$C$11,0))</f>
        <v/>
      </c>
      <c r="N295" s="33" t="str">
        <f>IF(คำตอบ1หลัก!A295="","",IF(TEXT(คำตอบ1หลัก!M295,0)=TEXT(ข้อมูลเฉลยคำตอบ!$B$12,0),ข้อมูลเฉลยคำตอบ!$C$12,0))</f>
        <v/>
      </c>
      <c r="O295" s="33" t="str">
        <f>IF(คำตอบ1หลัก!A295="","",IF(TEXT(คำตอบ1หลัก!N295,0)=TEXT(ข้อมูลเฉลยคำตอบ!$B$13,0),ข้อมูลเฉลยคำตอบ!$C$13,0))</f>
        <v/>
      </c>
      <c r="P295" s="33" t="str">
        <f>IF(คำตอบ1หลัก!A295="","",IF(TEXT(คำตอบ1หลัก!O295,0)=TEXT(ข้อมูลเฉลยคำตอบ!$B$14,0),ข้อมูลเฉลยคำตอบ!$C$14,0))</f>
        <v/>
      </c>
      <c r="Q295" s="33" t="str">
        <f>IF(คำตอบ1หลัก!A295="","",IF(TEXT(คำตอบ1หลัก!P295,0)=TEXT(ข้อมูลเฉลยคำตอบ!$B$15,0),ข้อมูลเฉลยคำตอบ!$C$15,0))</f>
        <v/>
      </c>
      <c r="R295" s="33" t="str">
        <f>IF(คำตอบ1หลัก!A295="","",IF(TEXT(คำตอบ1หลัก!Q295,0)=TEXT(ข้อมูลเฉลยคำตอบ!$B$16,0),ข้อมูลเฉลยคำตอบ!$C$16,0))</f>
        <v/>
      </c>
      <c r="S295" s="33" t="str">
        <f>IF(คำตอบ1หลัก!A295="","",IF(TEXT(คำตอบ1หลัก!R295,0)=TEXT(ข้อมูลเฉลยคำตอบ!$B$17,0),ข้อมูลเฉลยคำตอบ!$C$17,0))</f>
        <v/>
      </c>
      <c r="T295" s="33" t="str">
        <f>IF(คำตอบ1หลัก!A295="","",IF(TEXT(คำตอบ1หลัก!S295,0)=TEXT(ข้อมูลเฉลยคำตอบ!$B$18,0),ข้อมูลเฉลยคำตอบ!$C$18,0))</f>
        <v/>
      </c>
      <c r="U295" s="33" t="str">
        <f>IF(คำตอบ1หลัก!A295="","",IF(TEXT(คำตอบ1หลัก!T295,0)=TEXT(ข้อมูลเฉลยคำตอบ!$B$19,0),ข้อมูลเฉลยคำตอบ!$C$19,0))</f>
        <v/>
      </c>
      <c r="V295" s="33" t="str">
        <f>IF(คำตอบ1หลัก!A295="","",IF(TEXT(คำตอบ1หลัก!U295,0)=TEXT(ข้อมูลเฉลยคำตอบ!$B$20,0),ข้อมูลเฉลยคำตอบ!$C$20,0))</f>
        <v/>
      </c>
      <c r="W295" s="33" t="str">
        <f>IF(คำตอบ1หลัก!A295="","",IF(TEXT(คำตอบ1หลัก!V295,0)=TEXT(ข้อมูลเฉลยคำตอบ!$B$21,0),ข้อมูลเฉลยคำตอบ!$C$21,0))</f>
        <v/>
      </c>
      <c r="X295" s="33" t="str">
        <f>IF(คำตอบ1หลัก!A295="","",IF(TEXT(คำตอบ1หลัก!W295,0)=TEXT(ข้อมูลเฉลยคำตอบ!$B$22,0),ข้อมูลเฉลยคำตอบ!$C$22,0))</f>
        <v/>
      </c>
      <c r="Y295" s="33" t="str">
        <f>IF(คำตอบ1หลัก!A295="","",IF(TEXT(คำตอบ1หลัก!X295,0)=TEXT(ข้อมูลเฉลยคำตอบ!$B$23,0),ข้อมูลเฉลยคำตอบ!$C$23,0))</f>
        <v/>
      </c>
      <c r="Z295" s="33" t="str">
        <f>IF(คำตอบ1หลัก!A295="","",IF(TEXT(คำตอบ1หลัก!Y295,0)=TEXT(ข้อมูลเฉลยคำตอบ!$B$24,0),ข้อมูลเฉลยคำตอบ!$C$24,0))</f>
        <v/>
      </c>
      <c r="AA295" s="33" t="str">
        <f>IF(คำตอบ1หลัก!A295="","",IF(TEXT(คำตอบ1หลัก!Z295,0)=TEXT(ข้อมูลเฉลยคำตอบ!$B$25,0),ข้อมูลเฉลยคำตอบ!$C$25,0))</f>
        <v/>
      </c>
      <c r="AB295" s="33" t="str">
        <f>IF(คำตอบ1หลัก!A295="","",IF(TEXT(คำตอบ1หลัก!AA295,0)=TEXT(ข้อมูลเฉลยคำตอบ!$B$26,0),ข้อมูลเฉลยคำตอบ!$C$26,0))</f>
        <v/>
      </c>
      <c r="AC295" s="33" t="str">
        <f>IF(คำตอบ1หลัก!A295="","",IF(TEXT(คำตอบ1หลัก!AB295,0)=TEXT(ข้อมูลเฉลยคำตอบ!$B$27,0),ข้อมูลเฉลยคำตอบ!$C$27,0))</f>
        <v/>
      </c>
      <c r="AD295" s="33" t="str">
        <f>IF(คำตอบ1หลัก!A295="","",IF(TEXT(คำตอบ1หลัก!AC295,0)=TEXT(ข้อมูลเฉลยคำตอบ!$B$28,0),ข้อมูลเฉลยคำตอบ!$C$28,0))</f>
        <v/>
      </c>
      <c r="AE295" s="33" t="str">
        <f>IF(คำตอบ1หลัก!A295="","",IF(TEXT(คำตอบ1หลัก!AD295,0)=TEXT(ข้อมูลเฉลยคำตอบ!$B$29,0),ข้อมูลเฉลยคำตอบ!$C$29,0))</f>
        <v/>
      </c>
      <c r="AF295" s="33" t="str">
        <f>IF(คำตอบ1หลัก!A295="","",IF(TEXT(คำตอบ1หลัก!AE295,0)=TEXT(ข้อมูลเฉลยคำตอบ!$B$30,0),ข้อมูลเฉลยคำตอบ!$C$30,0))</f>
        <v/>
      </c>
      <c r="AG295" s="33" t="str">
        <f>IF(คำตอบ1หลัก!A295="","",IF(TEXT(คำตอบ1หลัก!AF295,0)=TEXT(ข้อมูลเฉลยคำตอบ!$B$31,0),ข้อมูลเฉลยคำตอบ!$C$31,0))</f>
        <v/>
      </c>
      <c r="AH295" s="33" t="str">
        <f>IF(คำตอบ1หลัก!A295="","",IF(TEXT(คำตอบ1หลัก!AG295,0)=TEXT(ข้อมูลเฉลยคำตอบ!$B$32,0),ข้อมูลเฉลยคำตอบ!$C$32,0))</f>
        <v/>
      </c>
      <c r="AI295" s="33" t="str">
        <f>IF(คำตอบ1หลัก!A295="","",IF(TEXT(คำตอบ1หลัก!AH295,0)=TEXT(ข้อมูลเฉลยคำตอบ!$B$33,0),ข้อมูลเฉลยคำตอบ!$C$33,0))</f>
        <v/>
      </c>
      <c r="AJ295" s="33" t="str">
        <f>IF(คำตอบ1หลัก!A295="","",IF(TEXT(คำตอบ1หลัก!AI295,0)=TEXT(ข้อมูลเฉลยคำตอบ!$B$34,0),ข้อมูลเฉลยคำตอบ!$C$34,0))</f>
        <v/>
      </c>
      <c r="AK295" s="33" t="str">
        <f>IF(คำตอบ1หลัก!A295="","",IF(TEXT(คำตอบ1หลัก!AJ295,0)=TEXT(ข้อมูลเฉลยคำตอบ!$B$35,0),ข้อมูลเฉลยคำตอบ!$C$35,0))</f>
        <v/>
      </c>
      <c r="AL295" s="33" t="str">
        <f>IF(คำตอบ1หลัก!A295="","",IF(TEXT(คำตอบ1หลัก!AK295,0)=TEXT(ข้อมูลเฉลยคำตอบ!$B$36,0),ข้อมูลเฉลยคำตอบ!$C$36,0))</f>
        <v/>
      </c>
      <c r="AM295" s="33" t="str">
        <f>IF(คำตอบ1หลัก!A295="","",IF(TEXT(คำตอบ1หลัก!AL295,0)=TEXT(ข้อมูลเฉลยคำตอบ!$B$37,0),ข้อมูลเฉลยคำตอบ!$C$37,0))</f>
        <v/>
      </c>
      <c r="AN295" s="33" t="str">
        <f>IF(คำตอบ1หลัก!A295="","",IF(TEXT(คำตอบ1หลัก!AM295,0)=TEXT(ข้อมูลเฉลยคำตอบ!$B$38,0),ข้อมูลเฉลยคำตอบ!$C$38,0))</f>
        <v/>
      </c>
      <c r="AO295" s="33" t="str">
        <f>IF(คำตอบ1หลัก!A295="","",IF(TEXT(คำตอบ1หลัก!AN295,0)=TEXT(ข้อมูลเฉลยคำตอบ!$B$39,0),ข้อมูลเฉลยคำตอบ!$C$39,0))</f>
        <v/>
      </c>
      <c r="AP295" s="33" t="str">
        <f>IF(คำตอบ1หลัก!A295="","",IF(TEXT(คำตอบ1หลัก!AO295,0)=TEXT(ข้อมูลเฉลยคำตอบ!$B$40,0),ข้อมูลเฉลยคำตอบ!$C$40,0))</f>
        <v/>
      </c>
      <c r="AQ295" s="33" t="str">
        <f>IF(คำตอบ1หลัก!A295="","",IF(TEXT(คำตอบ1หลัก!AP295,0)=TEXT(ข้อมูลเฉลยคำตอบ!$B$41,0),ข้อมูลเฉลยคำตอบ!$C$41,0))</f>
        <v/>
      </c>
      <c r="AR295" s="33" t="str">
        <f>IF(คำตอบ1หลัก!A295="","",IF(TEXT(คำตอบ1หลัก!AQ295,0)=TEXT(ข้อมูลเฉลยคำตอบ!$B$42,0),ข้อมูลเฉลยคำตอบ!$C$42,0))</f>
        <v/>
      </c>
      <c r="AS295" s="33" t="str">
        <f>IF(คำตอบ1หลัก!A295="","",IF(TEXT(คำตอบ1หลัก!AR295,0)=TEXT(ข้อมูลเฉลยคำตอบ!$B$43,0),ข้อมูลเฉลยคำตอบ!$C$43,0))</f>
        <v/>
      </c>
      <c r="AT295" s="33" t="str">
        <f>IF(คำตอบ1หลัก!A295="","",IF(TEXT(คำตอบ1หลัก!AS295,0)=TEXT(ข้อมูลเฉลยคำตอบ!$B$44,0),ข้อมูลเฉลยคำตอบ!$C$44,0))</f>
        <v/>
      </c>
      <c r="AU295" s="33" t="str">
        <f>IF(คำตอบ1หลัก!A295="","",IF(TEXT(คำตอบ1หลัก!AT295,0)=TEXT(ข้อมูลเฉลยคำตอบ!$B$45,0),ข้อมูลเฉลยคำตอบ!$C$45,0))</f>
        <v/>
      </c>
      <c r="AV295" s="33" t="str">
        <f>IF(คำตอบ1หลัก!A295="","",IF(TEXT(คำตอบ1หลัก!AU295,0)=TEXT(ข้อมูลเฉลยคำตอบ!$B$46,0),ข้อมูลเฉลยคำตอบ!$C$46,0))</f>
        <v/>
      </c>
      <c r="AW295" s="33" t="str">
        <f>IF(คำตอบ1หลัก!A295="","",IF(TEXT(คำตอบ1หลัก!AV295,0)=TEXT(ข้อมูลเฉลยคำตอบ!$B$47,0),ข้อมูลเฉลยคำตอบ!$C$47,0))</f>
        <v/>
      </c>
      <c r="AX295" s="33" t="str">
        <f>IF(คำตอบ1หลัก!A295="","",IF(TEXT(คำตอบ1หลัก!AW295,0)=TEXT(ข้อมูลเฉลยคำตอบ!$B$48,0),ข้อมูลเฉลยคำตอบ!$C$48,0))</f>
        <v/>
      </c>
      <c r="AY295" s="33" t="str">
        <f>IF(คำตอบ1หลัก!A295="","",IF(TEXT(คำตอบ1หลัก!AX295,0)=TEXT(ข้อมูลเฉลยคำตอบ!$B$49,0),ข้อมูลเฉลยคำตอบ!$C$49,0))</f>
        <v/>
      </c>
      <c r="AZ295" s="33" t="str">
        <f>IF(คำตอบ1หลัก!A295="","",IF(TEXT(คำตอบ1หลัก!AY295,0)=TEXT(ข้อมูลเฉลยคำตอบ!$B$50,0),ข้อมูลเฉลยคำตอบ!$C$50,0))</f>
        <v/>
      </c>
      <c r="BA295" s="33" t="str">
        <f>IF(คำตอบ1หลัก!A295="","",IF(TEXT(คำตอบ1หลัก!AZ295,0)=TEXT(ข้อมูลเฉลยคำตอบ!$B$51,0),ข้อมูลเฉลยคำตอบ!$C$51,0))</f>
        <v/>
      </c>
      <c r="BB295" s="33" t="str">
        <f>IF(คำตอบ1หลัก!A295="","",IF(TEXT(คำตอบ1หลัก!BA295,0)=TEXT(ข้อมูลเฉลยคำตอบ!$B$52,0),ข้อมูลเฉลยคำตอบ!$C$52,0))</f>
        <v/>
      </c>
      <c r="BC295" s="33" t="str">
        <f>IF(คำตอบ1หลัก!A295="","",IF(TEXT(คำตอบ1หลัก!BB295,0)=TEXT(ข้อมูลเฉลยคำตอบ!$B$53,0),ข้อมูลเฉลยคำตอบ!$C$53,0))</f>
        <v/>
      </c>
      <c r="BD295" s="33" t="str">
        <f>IF(คำตอบ1หลัก!A295="","",IF(TEXT(คำตอบ1หลัก!BC295,0)=TEXT(ข้อมูลเฉลยคำตอบ!$B$54,0),ข้อมูลเฉลยคำตอบ!$C$54,0))</f>
        <v/>
      </c>
      <c r="BE295" s="33" t="str">
        <f>IF(คำตอบ1หลัก!A295="","",IF(TEXT(คำตอบ1หลัก!BD295,0)=TEXT(ข้อมูลเฉลยคำตอบ!$B$55,0),ข้อมูลเฉลยคำตอบ!$C$55,0))</f>
        <v/>
      </c>
      <c r="BF295" s="33" t="str">
        <f>IF(คำตอบ1หลัก!A295="","",IF(TEXT(คำตอบ1หลัก!BE295,0)=TEXT(ข้อมูลเฉลยคำตอบ!$B$56,0),ข้อมูลเฉลยคำตอบ!$C$56,0))</f>
        <v/>
      </c>
      <c r="BG295" s="33" t="str">
        <f>IF(คำตอบ1หลัก!A295="","",IF(TEXT(คำตอบ1หลัก!BF295,0)=TEXT(ข้อมูลเฉลยคำตอบ!$B$57,0),ข้อมูลเฉลยคำตอบ!$C$57,0))</f>
        <v/>
      </c>
      <c r="BH295" s="33" t="str">
        <f>IF(คำตอบ1หลัก!A295="","",IF(TEXT(คำตอบ1หลัก!BG295,0)=TEXT(ข้อมูลเฉลยคำตอบ!$B$58,0),ข้อมูลเฉลยคำตอบ!$C$58,0))</f>
        <v/>
      </c>
      <c r="BI295" s="33" t="str">
        <f>IF(คำตอบ1หลัก!A295="","",IF(TEXT(คำตอบ1หลัก!BH295,0)=TEXT(ข้อมูลเฉลยคำตอบ!$B$59,0),ข้อมูลเฉลยคำตอบ!$C$59,0))</f>
        <v/>
      </c>
      <c r="BJ295" s="33" t="str">
        <f>IF(คำตอบ1หลัก!A295="","",IF(TEXT(คำตอบ1หลัก!BI295,0)=TEXT(ข้อมูลเฉลยคำตอบ!$B$60,0),ข้อมูลเฉลยคำตอบ!$C$60,0))</f>
        <v/>
      </c>
      <c r="BK295" s="33" t="str">
        <f>IF(คำตอบ1หลัก!A295="","",IF(TEXT(คำตอบ1หลัก!BJ295,0)=TEXT(ข้อมูลเฉลยคำตอบ!$B$61,0),ข้อมูลเฉลยคำตอบ!$C$61,0))</f>
        <v/>
      </c>
      <c r="BM295" s="18" t="str">
        <f t="shared" si="8"/>
        <v/>
      </c>
      <c r="BN295" s="38" t="str">
        <f t="shared" si="9"/>
        <v/>
      </c>
    </row>
    <row r="296" spans="1:66" ht="17.399999999999999" hidden="1" customHeight="1">
      <c r="A296" s="19">
        <v>295</v>
      </c>
      <c r="B296" s="3"/>
      <c r="C296" s="3"/>
      <c r="D296" s="33" t="str">
        <f>IF(คำตอบ1หลัก!A296="","",IF(TEXT(คำตอบ1หลัก!C296,0)=TEXT(ข้อมูลเฉลยคำตอบ!$B$2,0),ข้อมูลเฉลยคำตอบ!$C$2,0))</f>
        <v/>
      </c>
      <c r="E296" s="33" t="str">
        <f>IF(คำตอบ1หลัก!A296="","",IF(TEXT(คำตอบ1หลัก!D296,0)=TEXT(ข้อมูลเฉลยคำตอบ!$B$3,0),ข้อมูลเฉลยคำตอบ!$C$3,0))</f>
        <v/>
      </c>
      <c r="F296" s="33" t="str">
        <f>IF(คำตอบ1หลัก!A296="","",IF(TEXT(คำตอบ1หลัก!E296,0)=TEXT(ข้อมูลเฉลยคำตอบ!$B$4,0),ข้อมูลเฉลยคำตอบ!$C$4,0))</f>
        <v/>
      </c>
      <c r="G296" s="33" t="str">
        <f>IF(คำตอบ1หลัก!A296="","",IF(TEXT(คำตอบ1หลัก!F296,0)=TEXT(ข้อมูลเฉลยคำตอบ!$B$5,0),ข้อมูลเฉลยคำตอบ!$C$5,0))</f>
        <v/>
      </c>
      <c r="H296" s="33" t="str">
        <f>IF(คำตอบ1หลัก!A296="","",IF(TEXT(คำตอบ1หลัก!G296,0)=TEXT(ข้อมูลเฉลยคำตอบ!$B$6,0),ข้อมูลเฉลยคำตอบ!$C$6,0))</f>
        <v/>
      </c>
      <c r="I296" s="33" t="str">
        <f>IF(คำตอบ1หลัก!A296="","",IF(TEXT(คำตอบ1หลัก!H296,0)=TEXT(ข้อมูลเฉลยคำตอบ!$B$7,0),ข้อมูลเฉลยคำตอบ!$C$7,0))</f>
        <v/>
      </c>
      <c r="J296" s="33" t="str">
        <f>IF(คำตอบ1หลัก!A296="","",IF(TEXT(คำตอบ1หลัก!I296,0)=TEXT(ข้อมูลเฉลยคำตอบ!$B$8,0),ข้อมูลเฉลยคำตอบ!$C$8,0))</f>
        <v/>
      </c>
      <c r="K296" s="33" t="str">
        <f>IF(คำตอบ1หลัก!A296="","",IF(TEXT(คำตอบ1หลัก!J296,0)=TEXT(ข้อมูลเฉลยคำตอบ!$B$9,0),ข้อมูลเฉลยคำตอบ!$C$9,0))</f>
        <v/>
      </c>
      <c r="L296" s="33" t="str">
        <f>IF(คำตอบ1หลัก!A296="","",IF(TEXT(คำตอบ1หลัก!K296,0)=TEXT(ข้อมูลเฉลยคำตอบ!$B$10,0),ข้อมูลเฉลยคำตอบ!$C$10,0))</f>
        <v/>
      </c>
      <c r="M296" s="33" t="str">
        <f>IF(คำตอบ1หลัก!A296="","",IF(TEXT(คำตอบ1หลัก!L296,0)=TEXT(ข้อมูลเฉลยคำตอบ!$B$11,0),ข้อมูลเฉลยคำตอบ!$C$11,0))</f>
        <v/>
      </c>
      <c r="N296" s="33" t="str">
        <f>IF(คำตอบ1หลัก!A296="","",IF(TEXT(คำตอบ1หลัก!M296,0)=TEXT(ข้อมูลเฉลยคำตอบ!$B$12,0),ข้อมูลเฉลยคำตอบ!$C$12,0))</f>
        <v/>
      </c>
      <c r="O296" s="33" t="str">
        <f>IF(คำตอบ1หลัก!A296="","",IF(TEXT(คำตอบ1หลัก!N296,0)=TEXT(ข้อมูลเฉลยคำตอบ!$B$13,0),ข้อมูลเฉลยคำตอบ!$C$13,0))</f>
        <v/>
      </c>
      <c r="P296" s="33" t="str">
        <f>IF(คำตอบ1หลัก!A296="","",IF(TEXT(คำตอบ1หลัก!O296,0)=TEXT(ข้อมูลเฉลยคำตอบ!$B$14,0),ข้อมูลเฉลยคำตอบ!$C$14,0))</f>
        <v/>
      </c>
      <c r="Q296" s="33" t="str">
        <f>IF(คำตอบ1หลัก!A296="","",IF(TEXT(คำตอบ1หลัก!P296,0)=TEXT(ข้อมูลเฉลยคำตอบ!$B$15,0),ข้อมูลเฉลยคำตอบ!$C$15,0))</f>
        <v/>
      </c>
      <c r="R296" s="33" t="str">
        <f>IF(คำตอบ1หลัก!A296="","",IF(TEXT(คำตอบ1หลัก!Q296,0)=TEXT(ข้อมูลเฉลยคำตอบ!$B$16,0),ข้อมูลเฉลยคำตอบ!$C$16,0))</f>
        <v/>
      </c>
      <c r="S296" s="33" t="str">
        <f>IF(คำตอบ1หลัก!A296="","",IF(TEXT(คำตอบ1หลัก!R296,0)=TEXT(ข้อมูลเฉลยคำตอบ!$B$17,0),ข้อมูลเฉลยคำตอบ!$C$17,0))</f>
        <v/>
      </c>
      <c r="T296" s="33" t="str">
        <f>IF(คำตอบ1หลัก!A296="","",IF(TEXT(คำตอบ1หลัก!S296,0)=TEXT(ข้อมูลเฉลยคำตอบ!$B$18,0),ข้อมูลเฉลยคำตอบ!$C$18,0))</f>
        <v/>
      </c>
      <c r="U296" s="33" t="str">
        <f>IF(คำตอบ1หลัก!A296="","",IF(TEXT(คำตอบ1หลัก!T296,0)=TEXT(ข้อมูลเฉลยคำตอบ!$B$19,0),ข้อมูลเฉลยคำตอบ!$C$19,0))</f>
        <v/>
      </c>
      <c r="V296" s="33" t="str">
        <f>IF(คำตอบ1หลัก!A296="","",IF(TEXT(คำตอบ1หลัก!U296,0)=TEXT(ข้อมูลเฉลยคำตอบ!$B$20,0),ข้อมูลเฉลยคำตอบ!$C$20,0))</f>
        <v/>
      </c>
      <c r="W296" s="33" t="str">
        <f>IF(คำตอบ1หลัก!A296="","",IF(TEXT(คำตอบ1หลัก!V296,0)=TEXT(ข้อมูลเฉลยคำตอบ!$B$21,0),ข้อมูลเฉลยคำตอบ!$C$21,0))</f>
        <v/>
      </c>
      <c r="X296" s="33" t="str">
        <f>IF(คำตอบ1หลัก!A296="","",IF(TEXT(คำตอบ1หลัก!W296,0)=TEXT(ข้อมูลเฉลยคำตอบ!$B$22,0),ข้อมูลเฉลยคำตอบ!$C$22,0))</f>
        <v/>
      </c>
      <c r="Y296" s="33" t="str">
        <f>IF(คำตอบ1หลัก!A296="","",IF(TEXT(คำตอบ1หลัก!X296,0)=TEXT(ข้อมูลเฉลยคำตอบ!$B$23,0),ข้อมูลเฉลยคำตอบ!$C$23,0))</f>
        <v/>
      </c>
      <c r="Z296" s="33" t="str">
        <f>IF(คำตอบ1หลัก!A296="","",IF(TEXT(คำตอบ1หลัก!Y296,0)=TEXT(ข้อมูลเฉลยคำตอบ!$B$24,0),ข้อมูลเฉลยคำตอบ!$C$24,0))</f>
        <v/>
      </c>
      <c r="AA296" s="33" t="str">
        <f>IF(คำตอบ1หลัก!A296="","",IF(TEXT(คำตอบ1หลัก!Z296,0)=TEXT(ข้อมูลเฉลยคำตอบ!$B$25,0),ข้อมูลเฉลยคำตอบ!$C$25,0))</f>
        <v/>
      </c>
      <c r="AB296" s="33" t="str">
        <f>IF(คำตอบ1หลัก!A296="","",IF(TEXT(คำตอบ1หลัก!AA296,0)=TEXT(ข้อมูลเฉลยคำตอบ!$B$26,0),ข้อมูลเฉลยคำตอบ!$C$26,0))</f>
        <v/>
      </c>
      <c r="AC296" s="33" t="str">
        <f>IF(คำตอบ1หลัก!A296="","",IF(TEXT(คำตอบ1หลัก!AB296,0)=TEXT(ข้อมูลเฉลยคำตอบ!$B$27,0),ข้อมูลเฉลยคำตอบ!$C$27,0))</f>
        <v/>
      </c>
      <c r="AD296" s="33" t="str">
        <f>IF(คำตอบ1หลัก!A296="","",IF(TEXT(คำตอบ1หลัก!AC296,0)=TEXT(ข้อมูลเฉลยคำตอบ!$B$28,0),ข้อมูลเฉลยคำตอบ!$C$28,0))</f>
        <v/>
      </c>
      <c r="AE296" s="33" t="str">
        <f>IF(คำตอบ1หลัก!A296="","",IF(TEXT(คำตอบ1หลัก!AD296,0)=TEXT(ข้อมูลเฉลยคำตอบ!$B$29,0),ข้อมูลเฉลยคำตอบ!$C$29,0))</f>
        <v/>
      </c>
      <c r="AF296" s="33" t="str">
        <f>IF(คำตอบ1หลัก!A296="","",IF(TEXT(คำตอบ1หลัก!AE296,0)=TEXT(ข้อมูลเฉลยคำตอบ!$B$30,0),ข้อมูลเฉลยคำตอบ!$C$30,0))</f>
        <v/>
      </c>
      <c r="AG296" s="33" t="str">
        <f>IF(คำตอบ1หลัก!A296="","",IF(TEXT(คำตอบ1หลัก!AF296,0)=TEXT(ข้อมูลเฉลยคำตอบ!$B$31,0),ข้อมูลเฉลยคำตอบ!$C$31,0))</f>
        <v/>
      </c>
      <c r="AH296" s="33" t="str">
        <f>IF(คำตอบ1หลัก!A296="","",IF(TEXT(คำตอบ1หลัก!AG296,0)=TEXT(ข้อมูลเฉลยคำตอบ!$B$32,0),ข้อมูลเฉลยคำตอบ!$C$32,0))</f>
        <v/>
      </c>
      <c r="AI296" s="33" t="str">
        <f>IF(คำตอบ1หลัก!A296="","",IF(TEXT(คำตอบ1หลัก!AH296,0)=TEXT(ข้อมูลเฉลยคำตอบ!$B$33,0),ข้อมูลเฉลยคำตอบ!$C$33,0))</f>
        <v/>
      </c>
      <c r="AJ296" s="33" t="str">
        <f>IF(คำตอบ1หลัก!A296="","",IF(TEXT(คำตอบ1หลัก!AI296,0)=TEXT(ข้อมูลเฉลยคำตอบ!$B$34,0),ข้อมูลเฉลยคำตอบ!$C$34,0))</f>
        <v/>
      </c>
      <c r="AK296" s="33" t="str">
        <f>IF(คำตอบ1หลัก!A296="","",IF(TEXT(คำตอบ1หลัก!AJ296,0)=TEXT(ข้อมูลเฉลยคำตอบ!$B$35,0),ข้อมูลเฉลยคำตอบ!$C$35,0))</f>
        <v/>
      </c>
      <c r="AL296" s="33" t="str">
        <f>IF(คำตอบ1หลัก!A296="","",IF(TEXT(คำตอบ1หลัก!AK296,0)=TEXT(ข้อมูลเฉลยคำตอบ!$B$36,0),ข้อมูลเฉลยคำตอบ!$C$36,0))</f>
        <v/>
      </c>
      <c r="AM296" s="33" t="str">
        <f>IF(คำตอบ1หลัก!A296="","",IF(TEXT(คำตอบ1หลัก!AL296,0)=TEXT(ข้อมูลเฉลยคำตอบ!$B$37,0),ข้อมูลเฉลยคำตอบ!$C$37,0))</f>
        <v/>
      </c>
      <c r="AN296" s="33" t="str">
        <f>IF(คำตอบ1หลัก!A296="","",IF(TEXT(คำตอบ1หลัก!AM296,0)=TEXT(ข้อมูลเฉลยคำตอบ!$B$38,0),ข้อมูลเฉลยคำตอบ!$C$38,0))</f>
        <v/>
      </c>
      <c r="AO296" s="33" t="str">
        <f>IF(คำตอบ1หลัก!A296="","",IF(TEXT(คำตอบ1หลัก!AN296,0)=TEXT(ข้อมูลเฉลยคำตอบ!$B$39,0),ข้อมูลเฉลยคำตอบ!$C$39,0))</f>
        <v/>
      </c>
      <c r="AP296" s="33" t="str">
        <f>IF(คำตอบ1หลัก!A296="","",IF(TEXT(คำตอบ1หลัก!AO296,0)=TEXT(ข้อมูลเฉลยคำตอบ!$B$40,0),ข้อมูลเฉลยคำตอบ!$C$40,0))</f>
        <v/>
      </c>
      <c r="AQ296" s="33" t="str">
        <f>IF(คำตอบ1หลัก!A296="","",IF(TEXT(คำตอบ1หลัก!AP296,0)=TEXT(ข้อมูลเฉลยคำตอบ!$B$41,0),ข้อมูลเฉลยคำตอบ!$C$41,0))</f>
        <v/>
      </c>
      <c r="AR296" s="33" t="str">
        <f>IF(คำตอบ1หลัก!A296="","",IF(TEXT(คำตอบ1หลัก!AQ296,0)=TEXT(ข้อมูลเฉลยคำตอบ!$B$42,0),ข้อมูลเฉลยคำตอบ!$C$42,0))</f>
        <v/>
      </c>
      <c r="AS296" s="33" t="str">
        <f>IF(คำตอบ1หลัก!A296="","",IF(TEXT(คำตอบ1หลัก!AR296,0)=TEXT(ข้อมูลเฉลยคำตอบ!$B$43,0),ข้อมูลเฉลยคำตอบ!$C$43,0))</f>
        <v/>
      </c>
      <c r="AT296" s="33" t="str">
        <f>IF(คำตอบ1หลัก!A296="","",IF(TEXT(คำตอบ1หลัก!AS296,0)=TEXT(ข้อมูลเฉลยคำตอบ!$B$44,0),ข้อมูลเฉลยคำตอบ!$C$44,0))</f>
        <v/>
      </c>
      <c r="AU296" s="33" t="str">
        <f>IF(คำตอบ1หลัก!A296="","",IF(TEXT(คำตอบ1หลัก!AT296,0)=TEXT(ข้อมูลเฉลยคำตอบ!$B$45,0),ข้อมูลเฉลยคำตอบ!$C$45,0))</f>
        <v/>
      </c>
      <c r="AV296" s="33" t="str">
        <f>IF(คำตอบ1หลัก!A296="","",IF(TEXT(คำตอบ1หลัก!AU296,0)=TEXT(ข้อมูลเฉลยคำตอบ!$B$46,0),ข้อมูลเฉลยคำตอบ!$C$46,0))</f>
        <v/>
      </c>
      <c r="AW296" s="33" t="str">
        <f>IF(คำตอบ1หลัก!A296="","",IF(TEXT(คำตอบ1หลัก!AV296,0)=TEXT(ข้อมูลเฉลยคำตอบ!$B$47,0),ข้อมูลเฉลยคำตอบ!$C$47,0))</f>
        <v/>
      </c>
      <c r="AX296" s="33" t="str">
        <f>IF(คำตอบ1หลัก!A296="","",IF(TEXT(คำตอบ1หลัก!AW296,0)=TEXT(ข้อมูลเฉลยคำตอบ!$B$48,0),ข้อมูลเฉลยคำตอบ!$C$48,0))</f>
        <v/>
      </c>
      <c r="AY296" s="33" t="str">
        <f>IF(คำตอบ1หลัก!A296="","",IF(TEXT(คำตอบ1หลัก!AX296,0)=TEXT(ข้อมูลเฉลยคำตอบ!$B$49,0),ข้อมูลเฉลยคำตอบ!$C$49,0))</f>
        <v/>
      </c>
      <c r="AZ296" s="33" t="str">
        <f>IF(คำตอบ1หลัก!A296="","",IF(TEXT(คำตอบ1หลัก!AY296,0)=TEXT(ข้อมูลเฉลยคำตอบ!$B$50,0),ข้อมูลเฉลยคำตอบ!$C$50,0))</f>
        <v/>
      </c>
      <c r="BA296" s="33" t="str">
        <f>IF(คำตอบ1หลัก!A296="","",IF(TEXT(คำตอบ1หลัก!AZ296,0)=TEXT(ข้อมูลเฉลยคำตอบ!$B$51,0),ข้อมูลเฉลยคำตอบ!$C$51,0))</f>
        <v/>
      </c>
      <c r="BB296" s="33" t="str">
        <f>IF(คำตอบ1หลัก!A296="","",IF(TEXT(คำตอบ1หลัก!BA296,0)=TEXT(ข้อมูลเฉลยคำตอบ!$B$52,0),ข้อมูลเฉลยคำตอบ!$C$52,0))</f>
        <v/>
      </c>
      <c r="BC296" s="33" t="str">
        <f>IF(คำตอบ1หลัก!A296="","",IF(TEXT(คำตอบ1หลัก!BB296,0)=TEXT(ข้อมูลเฉลยคำตอบ!$B$53,0),ข้อมูลเฉลยคำตอบ!$C$53,0))</f>
        <v/>
      </c>
      <c r="BD296" s="33" t="str">
        <f>IF(คำตอบ1หลัก!A296="","",IF(TEXT(คำตอบ1หลัก!BC296,0)=TEXT(ข้อมูลเฉลยคำตอบ!$B$54,0),ข้อมูลเฉลยคำตอบ!$C$54,0))</f>
        <v/>
      </c>
      <c r="BE296" s="33" t="str">
        <f>IF(คำตอบ1หลัก!A296="","",IF(TEXT(คำตอบ1หลัก!BD296,0)=TEXT(ข้อมูลเฉลยคำตอบ!$B$55,0),ข้อมูลเฉลยคำตอบ!$C$55,0))</f>
        <v/>
      </c>
      <c r="BF296" s="33" t="str">
        <f>IF(คำตอบ1หลัก!A296="","",IF(TEXT(คำตอบ1หลัก!BE296,0)=TEXT(ข้อมูลเฉลยคำตอบ!$B$56,0),ข้อมูลเฉลยคำตอบ!$C$56,0))</f>
        <v/>
      </c>
      <c r="BG296" s="33" t="str">
        <f>IF(คำตอบ1หลัก!A296="","",IF(TEXT(คำตอบ1หลัก!BF296,0)=TEXT(ข้อมูลเฉลยคำตอบ!$B$57,0),ข้อมูลเฉลยคำตอบ!$C$57,0))</f>
        <v/>
      </c>
      <c r="BH296" s="33" t="str">
        <f>IF(คำตอบ1หลัก!A296="","",IF(TEXT(คำตอบ1หลัก!BG296,0)=TEXT(ข้อมูลเฉลยคำตอบ!$B$58,0),ข้อมูลเฉลยคำตอบ!$C$58,0))</f>
        <v/>
      </c>
      <c r="BI296" s="33" t="str">
        <f>IF(คำตอบ1หลัก!A296="","",IF(TEXT(คำตอบ1หลัก!BH296,0)=TEXT(ข้อมูลเฉลยคำตอบ!$B$59,0),ข้อมูลเฉลยคำตอบ!$C$59,0))</f>
        <v/>
      </c>
      <c r="BJ296" s="33" t="str">
        <f>IF(คำตอบ1หลัก!A296="","",IF(TEXT(คำตอบ1หลัก!BI296,0)=TEXT(ข้อมูลเฉลยคำตอบ!$B$60,0),ข้อมูลเฉลยคำตอบ!$C$60,0))</f>
        <v/>
      </c>
      <c r="BK296" s="33" t="str">
        <f>IF(คำตอบ1หลัก!A296="","",IF(TEXT(คำตอบ1หลัก!BJ296,0)=TEXT(ข้อมูลเฉลยคำตอบ!$B$61,0),ข้อมูลเฉลยคำตอบ!$C$61,0))</f>
        <v/>
      </c>
      <c r="BM296" s="18" t="str">
        <f t="shared" si="8"/>
        <v/>
      </c>
      <c r="BN296" s="38" t="str">
        <f t="shared" si="9"/>
        <v/>
      </c>
    </row>
    <row r="297" spans="1:66" ht="17.399999999999999" hidden="1" customHeight="1">
      <c r="A297" s="19">
        <v>296</v>
      </c>
      <c r="B297" s="3"/>
      <c r="C297" s="3"/>
      <c r="D297" s="33" t="str">
        <f>IF(คำตอบ1หลัก!A297="","",IF(TEXT(คำตอบ1หลัก!C297,0)=TEXT(ข้อมูลเฉลยคำตอบ!$B$2,0),ข้อมูลเฉลยคำตอบ!$C$2,0))</f>
        <v/>
      </c>
      <c r="E297" s="33" t="str">
        <f>IF(คำตอบ1หลัก!A297="","",IF(TEXT(คำตอบ1หลัก!D297,0)=TEXT(ข้อมูลเฉลยคำตอบ!$B$3,0),ข้อมูลเฉลยคำตอบ!$C$3,0))</f>
        <v/>
      </c>
      <c r="F297" s="33" t="str">
        <f>IF(คำตอบ1หลัก!A297="","",IF(TEXT(คำตอบ1หลัก!E297,0)=TEXT(ข้อมูลเฉลยคำตอบ!$B$4,0),ข้อมูลเฉลยคำตอบ!$C$4,0))</f>
        <v/>
      </c>
      <c r="G297" s="33" t="str">
        <f>IF(คำตอบ1หลัก!A297="","",IF(TEXT(คำตอบ1หลัก!F297,0)=TEXT(ข้อมูลเฉลยคำตอบ!$B$5,0),ข้อมูลเฉลยคำตอบ!$C$5,0))</f>
        <v/>
      </c>
      <c r="H297" s="33" t="str">
        <f>IF(คำตอบ1หลัก!A297="","",IF(TEXT(คำตอบ1หลัก!G297,0)=TEXT(ข้อมูลเฉลยคำตอบ!$B$6,0),ข้อมูลเฉลยคำตอบ!$C$6,0))</f>
        <v/>
      </c>
      <c r="I297" s="33" t="str">
        <f>IF(คำตอบ1หลัก!A297="","",IF(TEXT(คำตอบ1หลัก!H297,0)=TEXT(ข้อมูลเฉลยคำตอบ!$B$7,0),ข้อมูลเฉลยคำตอบ!$C$7,0))</f>
        <v/>
      </c>
      <c r="J297" s="33" t="str">
        <f>IF(คำตอบ1หลัก!A297="","",IF(TEXT(คำตอบ1หลัก!I297,0)=TEXT(ข้อมูลเฉลยคำตอบ!$B$8,0),ข้อมูลเฉลยคำตอบ!$C$8,0))</f>
        <v/>
      </c>
      <c r="K297" s="33" t="str">
        <f>IF(คำตอบ1หลัก!A297="","",IF(TEXT(คำตอบ1หลัก!J297,0)=TEXT(ข้อมูลเฉลยคำตอบ!$B$9,0),ข้อมูลเฉลยคำตอบ!$C$9,0))</f>
        <v/>
      </c>
      <c r="L297" s="33" t="str">
        <f>IF(คำตอบ1หลัก!A297="","",IF(TEXT(คำตอบ1หลัก!K297,0)=TEXT(ข้อมูลเฉลยคำตอบ!$B$10,0),ข้อมูลเฉลยคำตอบ!$C$10,0))</f>
        <v/>
      </c>
      <c r="M297" s="33" t="str">
        <f>IF(คำตอบ1หลัก!A297="","",IF(TEXT(คำตอบ1หลัก!L297,0)=TEXT(ข้อมูลเฉลยคำตอบ!$B$11,0),ข้อมูลเฉลยคำตอบ!$C$11,0))</f>
        <v/>
      </c>
      <c r="N297" s="33" t="str">
        <f>IF(คำตอบ1หลัก!A297="","",IF(TEXT(คำตอบ1หลัก!M297,0)=TEXT(ข้อมูลเฉลยคำตอบ!$B$12,0),ข้อมูลเฉลยคำตอบ!$C$12,0))</f>
        <v/>
      </c>
      <c r="O297" s="33" t="str">
        <f>IF(คำตอบ1หลัก!A297="","",IF(TEXT(คำตอบ1หลัก!N297,0)=TEXT(ข้อมูลเฉลยคำตอบ!$B$13,0),ข้อมูลเฉลยคำตอบ!$C$13,0))</f>
        <v/>
      </c>
      <c r="P297" s="33" t="str">
        <f>IF(คำตอบ1หลัก!A297="","",IF(TEXT(คำตอบ1หลัก!O297,0)=TEXT(ข้อมูลเฉลยคำตอบ!$B$14,0),ข้อมูลเฉลยคำตอบ!$C$14,0))</f>
        <v/>
      </c>
      <c r="Q297" s="33" t="str">
        <f>IF(คำตอบ1หลัก!A297="","",IF(TEXT(คำตอบ1หลัก!P297,0)=TEXT(ข้อมูลเฉลยคำตอบ!$B$15,0),ข้อมูลเฉลยคำตอบ!$C$15,0))</f>
        <v/>
      </c>
      <c r="R297" s="33" t="str">
        <f>IF(คำตอบ1หลัก!A297="","",IF(TEXT(คำตอบ1หลัก!Q297,0)=TEXT(ข้อมูลเฉลยคำตอบ!$B$16,0),ข้อมูลเฉลยคำตอบ!$C$16,0))</f>
        <v/>
      </c>
      <c r="S297" s="33" t="str">
        <f>IF(คำตอบ1หลัก!A297="","",IF(TEXT(คำตอบ1หลัก!R297,0)=TEXT(ข้อมูลเฉลยคำตอบ!$B$17,0),ข้อมูลเฉลยคำตอบ!$C$17,0))</f>
        <v/>
      </c>
      <c r="T297" s="33" t="str">
        <f>IF(คำตอบ1หลัก!A297="","",IF(TEXT(คำตอบ1หลัก!S297,0)=TEXT(ข้อมูลเฉลยคำตอบ!$B$18,0),ข้อมูลเฉลยคำตอบ!$C$18,0))</f>
        <v/>
      </c>
      <c r="U297" s="33" t="str">
        <f>IF(คำตอบ1หลัก!A297="","",IF(TEXT(คำตอบ1หลัก!T297,0)=TEXT(ข้อมูลเฉลยคำตอบ!$B$19,0),ข้อมูลเฉลยคำตอบ!$C$19,0))</f>
        <v/>
      </c>
      <c r="V297" s="33" t="str">
        <f>IF(คำตอบ1หลัก!A297="","",IF(TEXT(คำตอบ1หลัก!U297,0)=TEXT(ข้อมูลเฉลยคำตอบ!$B$20,0),ข้อมูลเฉลยคำตอบ!$C$20,0))</f>
        <v/>
      </c>
      <c r="W297" s="33" t="str">
        <f>IF(คำตอบ1หลัก!A297="","",IF(TEXT(คำตอบ1หลัก!V297,0)=TEXT(ข้อมูลเฉลยคำตอบ!$B$21,0),ข้อมูลเฉลยคำตอบ!$C$21,0))</f>
        <v/>
      </c>
      <c r="X297" s="33" t="str">
        <f>IF(คำตอบ1หลัก!A297="","",IF(TEXT(คำตอบ1หลัก!W297,0)=TEXT(ข้อมูลเฉลยคำตอบ!$B$22,0),ข้อมูลเฉลยคำตอบ!$C$22,0))</f>
        <v/>
      </c>
      <c r="Y297" s="33" t="str">
        <f>IF(คำตอบ1หลัก!A297="","",IF(TEXT(คำตอบ1หลัก!X297,0)=TEXT(ข้อมูลเฉลยคำตอบ!$B$23,0),ข้อมูลเฉลยคำตอบ!$C$23,0))</f>
        <v/>
      </c>
      <c r="Z297" s="33" t="str">
        <f>IF(คำตอบ1หลัก!A297="","",IF(TEXT(คำตอบ1หลัก!Y297,0)=TEXT(ข้อมูลเฉลยคำตอบ!$B$24,0),ข้อมูลเฉลยคำตอบ!$C$24,0))</f>
        <v/>
      </c>
      <c r="AA297" s="33" t="str">
        <f>IF(คำตอบ1หลัก!A297="","",IF(TEXT(คำตอบ1หลัก!Z297,0)=TEXT(ข้อมูลเฉลยคำตอบ!$B$25,0),ข้อมูลเฉลยคำตอบ!$C$25,0))</f>
        <v/>
      </c>
      <c r="AB297" s="33" t="str">
        <f>IF(คำตอบ1หลัก!A297="","",IF(TEXT(คำตอบ1หลัก!AA297,0)=TEXT(ข้อมูลเฉลยคำตอบ!$B$26,0),ข้อมูลเฉลยคำตอบ!$C$26,0))</f>
        <v/>
      </c>
      <c r="AC297" s="33" t="str">
        <f>IF(คำตอบ1หลัก!A297="","",IF(TEXT(คำตอบ1หลัก!AB297,0)=TEXT(ข้อมูลเฉลยคำตอบ!$B$27,0),ข้อมูลเฉลยคำตอบ!$C$27,0))</f>
        <v/>
      </c>
      <c r="AD297" s="33" t="str">
        <f>IF(คำตอบ1หลัก!A297="","",IF(TEXT(คำตอบ1หลัก!AC297,0)=TEXT(ข้อมูลเฉลยคำตอบ!$B$28,0),ข้อมูลเฉลยคำตอบ!$C$28,0))</f>
        <v/>
      </c>
      <c r="AE297" s="33" t="str">
        <f>IF(คำตอบ1หลัก!A297="","",IF(TEXT(คำตอบ1หลัก!AD297,0)=TEXT(ข้อมูลเฉลยคำตอบ!$B$29,0),ข้อมูลเฉลยคำตอบ!$C$29,0))</f>
        <v/>
      </c>
      <c r="AF297" s="33" t="str">
        <f>IF(คำตอบ1หลัก!A297="","",IF(TEXT(คำตอบ1หลัก!AE297,0)=TEXT(ข้อมูลเฉลยคำตอบ!$B$30,0),ข้อมูลเฉลยคำตอบ!$C$30,0))</f>
        <v/>
      </c>
      <c r="AG297" s="33" t="str">
        <f>IF(คำตอบ1หลัก!A297="","",IF(TEXT(คำตอบ1หลัก!AF297,0)=TEXT(ข้อมูลเฉลยคำตอบ!$B$31,0),ข้อมูลเฉลยคำตอบ!$C$31,0))</f>
        <v/>
      </c>
      <c r="AH297" s="33" t="str">
        <f>IF(คำตอบ1หลัก!A297="","",IF(TEXT(คำตอบ1หลัก!AG297,0)=TEXT(ข้อมูลเฉลยคำตอบ!$B$32,0),ข้อมูลเฉลยคำตอบ!$C$32,0))</f>
        <v/>
      </c>
      <c r="AI297" s="33" t="str">
        <f>IF(คำตอบ1หลัก!A297="","",IF(TEXT(คำตอบ1หลัก!AH297,0)=TEXT(ข้อมูลเฉลยคำตอบ!$B$33,0),ข้อมูลเฉลยคำตอบ!$C$33,0))</f>
        <v/>
      </c>
      <c r="AJ297" s="33" t="str">
        <f>IF(คำตอบ1หลัก!A297="","",IF(TEXT(คำตอบ1หลัก!AI297,0)=TEXT(ข้อมูลเฉลยคำตอบ!$B$34,0),ข้อมูลเฉลยคำตอบ!$C$34,0))</f>
        <v/>
      </c>
      <c r="AK297" s="33" t="str">
        <f>IF(คำตอบ1หลัก!A297="","",IF(TEXT(คำตอบ1หลัก!AJ297,0)=TEXT(ข้อมูลเฉลยคำตอบ!$B$35,0),ข้อมูลเฉลยคำตอบ!$C$35,0))</f>
        <v/>
      </c>
      <c r="AL297" s="33" t="str">
        <f>IF(คำตอบ1หลัก!A297="","",IF(TEXT(คำตอบ1หลัก!AK297,0)=TEXT(ข้อมูลเฉลยคำตอบ!$B$36,0),ข้อมูลเฉลยคำตอบ!$C$36,0))</f>
        <v/>
      </c>
      <c r="AM297" s="33" t="str">
        <f>IF(คำตอบ1หลัก!A297="","",IF(TEXT(คำตอบ1หลัก!AL297,0)=TEXT(ข้อมูลเฉลยคำตอบ!$B$37,0),ข้อมูลเฉลยคำตอบ!$C$37,0))</f>
        <v/>
      </c>
      <c r="AN297" s="33" t="str">
        <f>IF(คำตอบ1หลัก!A297="","",IF(TEXT(คำตอบ1หลัก!AM297,0)=TEXT(ข้อมูลเฉลยคำตอบ!$B$38,0),ข้อมูลเฉลยคำตอบ!$C$38,0))</f>
        <v/>
      </c>
      <c r="AO297" s="33" t="str">
        <f>IF(คำตอบ1หลัก!A297="","",IF(TEXT(คำตอบ1หลัก!AN297,0)=TEXT(ข้อมูลเฉลยคำตอบ!$B$39,0),ข้อมูลเฉลยคำตอบ!$C$39,0))</f>
        <v/>
      </c>
      <c r="AP297" s="33" t="str">
        <f>IF(คำตอบ1หลัก!A297="","",IF(TEXT(คำตอบ1หลัก!AO297,0)=TEXT(ข้อมูลเฉลยคำตอบ!$B$40,0),ข้อมูลเฉลยคำตอบ!$C$40,0))</f>
        <v/>
      </c>
      <c r="AQ297" s="33" t="str">
        <f>IF(คำตอบ1หลัก!A297="","",IF(TEXT(คำตอบ1หลัก!AP297,0)=TEXT(ข้อมูลเฉลยคำตอบ!$B$41,0),ข้อมูลเฉลยคำตอบ!$C$41,0))</f>
        <v/>
      </c>
      <c r="AR297" s="33" t="str">
        <f>IF(คำตอบ1หลัก!A297="","",IF(TEXT(คำตอบ1หลัก!AQ297,0)=TEXT(ข้อมูลเฉลยคำตอบ!$B$42,0),ข้อมูลเฉลยคำตอบ!$C$42,0))</f>
        <v/>
      </c>
      <c r="AS297" s="33" t="str">
        <f>IF(คำตอบ1หลัก!A297="","",IF(TEXT(คำตอบ1หลัก!AR297,0)=TEXT(ข้อมูลเฉลยคำตอบ!$B$43,0),ข้อมูลเฉลยคำตอบ!$C$43,0))</f>
        <v/>
      </c>
      <c r="AT297" s="33" t="str">
        <f>IF(คำตอบ1หลัก!A297="","",IF(TEXT(คำตอบ1หลัก!AS297,0)=TEXT(ข้อมูลเฉลยคำตอบ!$B$44,0),ข้อมูลเฉลยคำตอบ!$C$44,0))</f>
        <v/>
      </c>
      <c r="AU297" s="33" t="str">
        <f>IF(คำตอบ1หลัก!A297="","",IF(TEXT(คำตอบ1หลัก!AT297,0)=TEXT(ข้อมูลเฉลยคำตอบ!$B$45,0),ข้อมูลเฉลยคำตอบ!$C$45,0))</f>
        <v/>
      </c>
      <c r="AV297" s="33" t="str">
        <f>IF(คำตอบ1หลัก!A297="","",IF(TEXT(คำตอบ1หลัก!AU297,0)=TEXT(ข้อมูลเฉลยคำตอบ!$B$46,0),ข้อมูลเฉลยคำตอบ!$C$46,0))</f>
        <v/>
      </c>
      <c r="AW297" s="33" t="str">
        <f>IF(คำตอบ1หลัก!A297="","",IF(TEXT(คำตอบ1หลัก!AV297,0)=TEXT(ข้อมูลเฉลยคำตอบ!$B$47,0),ข้อมูลเฉลยคำตอบ!$C$47,0))</f>
        <v/>
      </c>
      <c r="AX297" s="33" t="str">
        <f>IF(คำตอบ1หลัก!A297="","",IF(TEXT(คำตอบ1หลัก!AW297,0)=TEXT(ข้อมูลเฉลยคำตอบ!$B$48,0),ข้อมูลเฉลยคำตอบ!$C$48,0))</f>
        <v/>
      </c>
      <c r="AY297" s="33" t="str">
        <f>IF(คำตอบ1หลัก!A297="","",IF(TEXT(คำตอบ1หลัก!AX297,0)=TEXT(ข้อมูลเฉลยคำตอบ!$B$49,0),ข้อมูลเฉลยคำตอบ!$C$49,0))</f>
        <v/>
      </c>
      <c r="AZ297" s="33" t="str">
        <f>IF(คำตอบ1หลัก!A297="","",IF(TEXT(คำตอบ1หลัก!AY297,0)=TEXT(ข้อมูลเฉลยคำตอบ!$B$50,0),ข้อมูลเฉลยคำตอบ!$C$50,0))</f>
        <v/>
      </c>
      <c r="BA297" s="33" t="str">
        <f>IF(คำตอบ1หลัก!A297="","",IF(TEXT(คำตอบ1หลัก!AZ297,0)=TEXT(ข้อมูลเฉลยคำตอบ!$B$51,0),ข้อมูลเฉลยคำตอบ!$C$51,0))</f>
        <v/>
      </c>
      <c r="BB297" s="33" t="str">
        <f>IF(คำตอบ1หลัก!A297="","",IF(TEXT(คำตอบ1หลัก!BA297,0)=TEXT(ข้อมูลเฉลยคำตอบ!$B$52,0),ข้อมูลเฉลยคำตอบ!$C$52,0))</f>
        <v/>
      </c>
      <c r="BC297" s="33" t="str">
        <f>IF(คำตอบ1หลัก!A297="","",IF(TEXT(คำตอบ1หลัก!BB297,0)=TEXT(ข้อมูลเฉลยคำตอบ!$B$53,0),ข้อมูลเฉลยคำตอบ!$C$53,0))</f>
        <v/>
      </c>
      <c r="BD297" s="33" t="str">
        <f>IF(คำตอบ1หลัก!A297="","",IF(TEXT(คำตอบ1หลัก!BC297,0)=TEXT(ข้อมูลเฉลยคำตอบ!$B$54,0),ข้อมูลเฉลยคำตอบ!$C$54,0))</f>
        <v/>
      </c>
      <c r="BE297" s="33" t="str">
        <f>IF(คำตอบ1หลัก!A297="","",IF(TEXT(คำตอบ1หลัก!BD297,0)=TEXT(ข้อมูลเฉลยคำตอบ!$B$55,0),ข้อมูลเฉลยคำตอบ!$C$55,0))</f>
        <v/>
      </c>
      <c r="BF297" s="33" t="str">
        <f>IF(คำตอบ1หลัก!A297="","",IF(TEXT(คำตอบ1หลัก!BE297,0)=TEXT(ข้อมูลเฉลยคำตอบ!$B$56,0),ข้อมูลเฉลยคำตอบ!$C$56,0))</f>
        <v/>
      </c>
      <c r="BG297" s="33" t="str">
        <f>IF(คำตอบ1หลัก!A297="","",IF(TEXT(คำตอบ1หลัก!BF297,0)=TEXT(ข้อมูลเฉลยคำตอบ!$B$57,0),ข้อมูลเฉลยคำตอบ!$C$57,0))</f>
        <v/>
      </c>
      <c r="BH297" s="33" t="str">
        <f>IF(คำตอบ1หลัก!A297="","",IF(TEXT(คำตอบ1หลัก!BG297,0)=TEXT(ข้อมูลเฉลยคำตอบ!$B$58,0),ข้อมูลเฉลยคำตอบ!$C$58,0))</f>
        <v/>
      </c>
      <c r="BI297" s="33" t="str">
        <f>IF(คำตอบ1หลัก!A297="","",IF(TEXT(คำตอบ1หลัก!BH297,0)=TEXT(ข้อมูลเฉลยคำตอบ!$B$59,0),ข้อมูลเฉลยคำตอบ!$C$59,0))</f>
        <v/>
      </c>
      <c r="BJ297" s="33" t="str">
        <f>IF(คำตอบ1หลัก!A297="","",IF(TEXT(คำตอบ1หลัก!BI297,0)=TEXT(ข้อมูลเฉลยคำตอบ!$B$60,0),ข้อมูลเฉลยคำตอบ!$C$60,0))</f>
        <v/>
      </c>
      <c r="BK297" s="33" t="str">
        <f>IF(คำตอบ1หลัก!A297="","",IF(TEXT(คำตอบ1หลัก!BJ297,0)=TEXT(ข้อมูลเฉลยคำตอบ!$B$61,0),ข้อมูลเฉลยคำตอบ!$C$61,0))</f>
        <v/>
      </c>
      <c r="BM297" s="18" t="str">
        <f t="shared" si="8"/>
        <v/>
      </c>
      <c r="BN297" s="38" t="str">
        <f t="shared" si="9"/>
        <v/>
      </c>
    </row>
    <row r="298" spans="1:66" ht="17.399999999999999" hidden="1" customHeight="1">
      <c r="A298" s="19">
        <v>297</v>
      </c>
      <c r="B298" s="3"/>
      <c r="C298" s="3"/>
      <c r="D298" s="33" t="str">
        <f>IF(คำตอบ1หลัก!A298="","",IF(TEXT(คำตอบ1หลัก!C298,0)=TEXT(ข้อมูลเฉลยคำตอบ!$B$2,0),ข้อมูลเฉลยคำตอบ!$C$2,0))</f>
        <v/>
      </c>
      <c r="E298" s="33" t="str">
        <f>IF(คำตอบ1หลัก!A298="","",IF(TEXT(คำตอบ1หลัก!D298,0)=TEXT(ข้อมูลเฉลยคำตอบ!$B$3,0),ข้อมูลเฉลยคำตอบ!$C$3,0))</f>
        <v/>
      </c>
      <c r="F298" s="33" t="str">
        <f>IF(คำตอบ1หลัก!A298="","",IF(TEXT(คำตอบ1หลัก!E298,0)=TEXT(ข้อมูลเฉลยคำตอบ!$B$4,0),ข้อมูลเฉลยคำตอบ!$C$4,0))</f>
        <v/>
      </c>
      <c r="G298" s="33" t="str">
        <f>IF(คำตอบ1หลัก!A298="","",IF(TEXT(คำตอบ1หลัก!F298,0)=TEXT(ข้อมูลเฉลยคำตอบ!$B$5,0),ข้อมูลเฉลยคำตอบ!$C$5,0))</f>
        <v/>
      </c>
      <c r="H298" s="33" t="str">
        <f>IF(คำตอบ1หลัก!A298="","",IF(TEXT(คำตอบ1หลัก!G298,0)=TEXT(ข้อมูลเฉลยคำตอบ!$B$6,0),ข้อมูลเฉลยคำตอบ!$C$6,0))</f>
        <v/>
      </c>
      <c r="I298" s="33" t="str">
        <f>IF(คำตอบ1หลัก!A298="","",IF(TEXT(คำตอบ1หลัก!H298,0)=TEXT(ข้อมูลเฉลยคำตอบ!$B$7,0),ข้อมูลเฉลยคำตอบ!$C$7,0))</f>
        <v/>
      </c>
      <c r="J298" s="33" t="str">
        <f>IF(คำตอบ1หลัก!A298="","",IF(TEXT(คำตอบ1หลัก!I298,0)=TEXT(ข้อมูลเฉลยคำตอบ!$B$8,0),ข้อมูลเฉลยคำตอบ!$C$8,0))</f>
        <v/>
      </c>
      <c r="K298" s="33" t="str">
        <f>IF(คำตอบ1หลัก!A298="","",IF(TEXT(คำตอบ1หลัก!J298,0)=TEXT(ข้อมูลเฉลยคำตอบ!$B$9,0),ข้อมูลเฉลยคำตอบ!$C$9,0))</f>
        <v/>
      </c>
      <c r="L298" s="33" t="str">
        <f>IF(คำตอบ1หลัก!A298="","",IF(TEXT(คำตอบ1หลัก!K298,0)=TEXT(ข้อมูลเฉลยคำตอบ!$B$10,0),ข้อมูลเฉลยคำตอบ!$C$10,0))</f>
        <v/>
      </c>
      <c r="M298" s="33" t="str">
        <f>IF(คำตอบ1หลัก!A298="","",IF(TEXT(คำตอบ1หลัก!L298,0)=TEXT(ข้อมูลเฉลยคำตอบ!$B$11,0),ข้อมูลเฉลยคำตอบ!$C$11,0))</f>
        <v/>
      </c>
      <c r="N298" s="33" t="str">
        <f>IF(คำตอบ1หลัก!A298="","",IF(TEXT(คำตอบ1หลัก!M298,0)=TEXT(ข้อมูลเฉลยคำตอบ!$B$12,0),ข้อมูลเฉลยคำตอบ!$C$12,0))</f>
        <v/>
      </c>
      <c r="O298" s="33" t="str">
        <f>IF(คำตอบ1หลัก!A298="","",IF(TEXT(คำตอบ1หลัก!N298,0)=TEXT(ข้อมูลเฉลยคำตอบ!$B$13,0),ข้อมูลเฉลยคำตอบ!$C$13,0))</f>
        <v/>
      </c>
      <c r="P298" s="33" t="str">
        <f>IF(คำตอบ1หลัก!A298="","",IF(TEXT(คำตอบ1หลัก!O298,0)=TEXT(ข้อมูลเฉลยคำตอบ!$B$14,0),ข้อมูลเฉลยคำตอบ!$C$14,0))</f>
        <v/>
      </c>
      <c r="Q298" s="33" t="str">
        <f>IF(คำตอบ1หลัก!A298="","",IF(TEXT(คำตอบ1หลัก!P298,0)=TEXT(ข้อมูลเฉลยคำตอบ!$B$15,0),ข้อมูลเฉลยคำตอบ!$C$15,0))</f>
        <v/>
      </c>
      <c r="R298" s="33" t="str">
        <f>IF(คำตอบ1หลัก!A298="","",IF(TEXT(คำตอบ1หลัก!Q298,0)=TEXT(ข้อมูลเฉลยคำตอบ!$B$16,0),ข้อมูลเฉลยคำตอบ!$C$16,0))</f>
        <v/>
      </c>
      <c r="S298" s="33" t="str">
        <f>IF(คำตอบ1หลัก!A298="","",IF(TEXT(คำตอบ1หลัก!R298,0)=TEXT(ข้อมูลเฉลยคำตอบ!$B$17,0),ข้อมูลเฉลยคำตอบ!$C$17,0))</f>
        <v/>
      </c>
      <c r="T298" s="33" t="str">
        <f>IF(คำตอบ1หลัก!A298="","",IF(TEXT(คำตอบ1หลัก!S298,0)=TEXT(ข้อมูลเฉลยคำตอบ!$B$18,0),ข้อมูลเฉลยคำตอบ!$C$18,0))</f>
        <v/>
      </c>
      <c r="U298" s="33" t="str">
        <f>IF(คำตอบ1หลัก!A298="","",IF(TEXT(คำตอบ1หลัก!T298,0)=TEXT(ข้อมูลเฉลยคำตอบ!$B$19,0),ข้อมูลเฉลยคำตอบ!$C$19,0))</f>
        <v/>
      </c>
      <c r="V298" s="33" t="str">
        <f>IF(คำตอบ1หลัก!A298="","",IF(TEXT(คำตอบ1หลัก!U298,0)=TEXT(ข้อมูลเฉลยคำตอบ!$B$20,0),ข้อมูลเฉลยคำตอบ!$C$20,0))</f>
        <v/>
      </c>
      <c r="W298" s="33" t="str">
        <f>IF(คำตอบ1หลัก!A298="","",IF(TEXT(คำตอบ1หลัก!V298,0)=TEXT(ข้อมูลเฉลยคำตอบ!$B$21,0),ข้อมูลเฉลยคำตอบ!$C$21,0))</f>
        <v/>
      </c>
      <c r="X298" s="33" t="str">
        <f>IF(คำตอบ1หลัก!A298="","",IF(TEXT(คำตอบ1หลัก!W298,0)=TEXT(ข้อมูลเฉลยคำตอบ!$B$22,0),ข้อมูลเฉลยคำตอบ!$C$22,0))</f>
        <v/>
      </c>
      <c r="Y298" s="33" t="str">
        <f>IF(คำตอบ1หลัก!A298="","",IF(TEXT(คำตอบ1หลัก!X298,0)=TEXT(ข้อมูลเฉลยคำตอบ!$B$23,0),ข้อมูลเฉลยคำตอบ!$C$23,0))</f>
        <v/>
      </c>
      <c r="Z298" s="33" t="str">
        <f>IF(คำตอบ1หลัก!A298="","",IF(TEXT(คำตอบ1หลัก!Y298,0)=TEXT(ข้อมูลเฉลยคำตอบ!$B$24,0),ข้อมูลเฉลยคำตอบ!$C$24,0))</f>
        <v/>
      </c>
      <c r="AA298" s="33" t="str">
        <f>IF(คำตอบ1หลัก!A298="","",IF(TEXT(คำตอบ1หลัก!Z298,0)=TEXT(ข้อมูลเฉลยคำตอบ!$B$25,0),ข้อมูลเฉลยคำตอบ!$C$25,0))</f>
        <v/>
      </c>
      <c r="AB298" s="33" t="str">
        <f>IF(คำตอบ1หลัก!A298="","",IF(TEXT(คำตอบ1หลัก!AA298,0)=TEXT(ข้อมูลเฉลยคำตอบ!$B$26,0),ข้อมูลเฉลยคำตอบ!$C$26,0))</f>
        <v/>
      </c>
      <c r="AC298" s="33" t="str">
        <f>IF(คำตอบ1หลัก!A298="","",IF(TEXT(คำตอบ1หลัก!AB298,0)=TEXT(ข้อมูลเฉลยคำตอบ!$B$27,0),ข้อมูลเฉลยคำตอบ!$C$27,0))</f>
        <v/>
      </c>
      <c r="AD298" s="33" t="str">
        <f>IF(คำตอบ1หลัก!A298="","",IF(TEXT(คำตอบ1หลัก!AC298,0)=TEXT(ข้อมูลเฉลยคำตอบ!$B$28,0),ข้อมูลเฉลยคำตอบ!$C$28,0))</f>
        <v/>
      </c>
      <c r="AE298" s="33" t="str">
        <f>IF(คำตอบ1หลัก!A298="","",IF(TEXT(คำตอบ1หลัก!AD298,0)=TEXT(ข้อมูลเฉลยคำตอบ!$B$29,0),ข้อมูลเฉลยคำตอบ!$C$29,0))</f>
        <v/>
      </c>
      <c r="AF298" s="33" t="str">
        <f>IF(คำตอบ1หลัก!A298="","",IF(TEXT(คำตอบ1หลัก!AE298,0)=TEXT(ข้อมูลเฉลยคำตอบ!$B$30,0),ข้อมูลเฉลยคำตอบ!$C$30,0))</f>
        <v/>
      </c>
      <c r="AG298" s="33" t="str">
        <f>IF(คำตอบ1หลัก!A298="","",IF(TEXT(คำตอบ1หลัก!AF298,0)=TEXT(ข้อมูลเฉลยคำตอบ!$B$31,0),ข้อมูลเฉลยคำตอบ!$C$31,0))</f>
        <v/>
      </c>
      <c r="AH298" s="33" t="str">
        <f>IF(คำตอบ1หลัก!A298="","",IF(TEXT(คำตอบ1หลัก!AG298,0)=TEXT(ข้อมูลเฉลยคำตอบ!$B$32,0),ข้อมูลเฉลยคำตอบ!$C$32,0))</f>
        <v/>
      </c>
      <c r="AI298" s="33" t="str">
        <f>IF(คำตอบ1หลัก!A298="","",IF(TEXT(คำตอบ1หลัก!AH298,0)=TEXT(ข้อมูลเฉลยคำตอบ!$B$33,0),ข้อมูลเฉลยคำตอบ!$C$33,0))</f>
        <v/>
      </c>
      <c r="AJ298" s="33" t="str">
        <f>IF(คำตอบ1หลัก!A298="","",IF(TEXT(คำตอบ1หลัก!AI298,0)=TEXT(ข้อมูลเฉลยคำตอบ!$B$34,0),ข้อมูลเฉลยคำตอบ!$C$34,0))</f>
        <v/>
      </c>
      <c r="AK298" s="33" t="str">
        <f>IF(คำตอบ1หลัก!A298="","",IF(TEXT(คำตอบ1หลัก!AJ298,0)=TEXT(ข้อมูลเฉลยคำตอบ!$B$35,0),ข้อมูลเฉลยคำตอบ!$C$35,0))</f>
        <v/>
      </c>
      <c r="AL298" s="33" t="str">
        <f>IF(คำตอบ1หลัก!A298="","",IF(TEXT(คำตอบ1หลัก!AK298,0)=TEXT(ข้อมูลเฉลยคำตอบ!$B$36,0),ข้อมูลเฉลยคำตอบ!$C$36,0))</f>
        <v/>
      </c>
      <c r="AM298" s="33" t="str">
        <f>IF(คำตอบ1หลัก!A298="","",IF(TEXT(คำตอบ1หลัก!AL298,0)=TEXT(ข้อมูลเฉลยคำตอบ!$B$37,0),ข้อมูลเฉลยคำตอบ!$C$37,0))</f>
        <v/>
      </c>
      <c r="AN298" s="33" t="str">
        <f>IF(คำตอบ1หลัก!A298="","",IF(TEXT(คำตอบ1หลัก!AM298,0)=TEXT(ข้อมูลเฉลยคำตอบ!$B$38,0),ข้อมูลเฉลยคำตอบ!$C$38,0))</f>
        <v/>
      </c>
      <c r="AO298" s="33" t="str">
        <f>IF(คำตอบ1หลัก!A298="","",IF(TEXT(คำตอบ1หลัก!AN298,0)=TEXT(ข้อมูลเฉลยคำตอบ!$B$39,0),ข้อมูลเฉลยคำตอบ!$C$39,0))</f>
        <v/>
      </c>
      <c r="AP298" s="33" t="str">
        <f>IF(คำตอบ1หลัก!A298="","",IF(TEXT(คำตอบ1หลัก!AO298,0)=TEXT(ข้อมูลเฉลยคำตอบ!$B$40,0),ข้อมูลเฉลยคำตอบ!$C$40,0))</f>
        <v/>
      </c>
      <c r="AQ298" s="33" t="str">
        <f>IF(คำตอบ1หลัก!A298="","",IF(TEXT(คำตอบ1หลัก!AP298,0)=TEXT(ข้อมูลเฉลยคำตอบ!$B$41,0),ข้อมูลเฉลยคำตอบ!$C$41,0))</f>
        <v/>
      </c>
      <c r="AR298" s="33" t="str">
        <f>IF(คำตอบ1หลัก!A298="","",IF(TEXT(คำตอบ1หลัก!AQ298,0)=TEXT(ข้อมูลเฉลยคำตอบ!$B$42,0),ข้อมูลเฉลยคำตอบ!$C$42,0))</f>
        <v/>
      </c>
      <c r="AS298" s="33" t="str">
        <f>IF(คำตอบ1หลัก!A298="","",IF(TEXT(คำตอบ1หลัก!AR298,0)=TEXT(ข้อมูลเฉลยคำตอบ!$B$43,0),ข้อมูลเฉลยคำตอบ!$C$43,0))</f>
        <v/>
      </c>
      <c r="AT298" s="33" t="str">
        <f>IF(คำตอบ1หลัก!A298="","",IF(TEXT(คำตอบ1หลัก!AS298,0)=TEXT(ข้อมูลเฉลยคำตอบ!$B$44,0),ข้อมูลเฉลยคำตอบ!$C$44,0))</f>
        <v/>
      </c>
      <c r="AU298" s="33" t="str">
        <f>IF(คำตอบ1หลัก!A298="","",IF(TEXT(คำตอบ1หลัก!AT298,0)=TEXT(ข้อมูลเฉลยคำตอบ!$B$45,0),ข้อมูลเฉลยคำตอบ!$C$45,0))</f>
        <v/>
      </c>
      <c r="AV298" s="33" t="str">
        <f>IF(คำตอบ1หลัก!A298="","",IF(TEXT(คำตอบ1หลัก!AU298,0)=TEXT(ข้อมูลเฉลยคำตอบ!$B$46,0),ข้อมูลเฉลยคำตอบ!$C$46,0))</f>
        <v/>
      </c>
      <c r="AW298" s="33" t="str">
        <f>IF(คำตอบ1หลัก!A298="","",IF(TEXT(คำตอบ1หลัก!AV298,0)=TEXT(ข้อมูลเฉลยคำตอบ!$B$47,0),ข้อมูลเฉลยคำตอบ!$C$47,0))</f>
        <v/>
      </c>
      <c r="AX298" s="33" t="str">
        <f>IF(คำตอบ1หลัก!A298="","",IF(TEXT(คำตอบ1หลัก!AW298,0)=TEXT(ข้อมูลเฉลยคำตอบ!$B$48,0),ข้อมูลเฉลยคำตอบ!$C$48,0))</f>
        <v/>
      </c>
      <c r="AY298" s="33" t="str">
        <f>IF(คำตอบ1หลัก!A298="","",IF(TEXT(คำตอบ1หลัก!AX298,0)=TEXT(ข้อมูลเฉลยคำตอบ!$B$49,0),ข้อมูลเฉลยคำตอบ!$C$49,0))</f>
        <v/>
      </c>
      <c r="AZ298" s="33" t="str">
        <f>IF(คำตอบ1หลัก!A298="","",IF(TEXT(คำตอบ1หลัก!AY298,0)=TEXT(ข้อมูลเฉลยคำตอบ!$B$50,0),ข้อมูลเฉลยคำตอบ!$C$50,0))</f>
        <v/>
      </c>
      <c r="BA298" s="33" t="str">
        <f>IF(คำตอบ1หลัก!A298="","",IF(TEXT(คำตอบ1หลัก!AZ298,0)=TEXT(ข้อมูลเฉลยคำตอบ!$B$51,0),ข้อมูลเฉลยคำตอบ!$C$51,0))</f>
        <v/>
      </c>
      <c r="BB298" s="33" t="str">
        <f>IF(คำตอบ1หลัก!A298="","",IF(TEXT(คำตอบ1หลัก!BA298,0)=TEXT(ข้อมูลเฉลยคำตอบ!$B$52,0),ข้อมูลเฉลยคำตอบ!$C$52,0))</f>
        <v/>
      </c>
      <c r="BC298" s="33" t="str">
        <f>IF(คำตอบ1หลัก!A298="","",IF(TEXT(คำตอบ1หลัก!BB298,0)=TEXT(ข้อมูลเฉลยคำตอบ!$B$53,0),ข้อมูลเฉลยคำตอบ!$C$53,0))</f>
        <v/>
      </c>
      <c r="BD298" s="33" t="str">
        <f>IF(คำตอบ1หลัก!A298="","",IF(TEXT(คำตอบ1หลัก!BC298,0)=TEXT(ข้อมูลเฉลยคำตอบ!$B$54,0),ข้อมูลเฉลยคำตอบ!$C$54,0))</f>
        <v/>
      </c>
      <c r="BE298" s="33" t="str">
        <f>IF(คำตอบ1หลัก!A298="","",IF(TEXT(คำตอบ1หลัก!BD298,0)=TEXT(ข้อมูลเฉลยคำตอบ!$B$55,0),ข้อมูลเฉลยคำตอบ!$C$55,0))</f>
        <v/>
      </c>
      <c r="BF298" s="33" t="str">
        <f>IF(คำตอบ1หลัก!A298="","",IF(TEXT(คำตอบ1หลัก!BE298,0)=TEXT(ข้อมูลเฉลยคำตอบ!$B$56,0),ข้อมูลเฉลยคำตอบ!$C$56,0))</f>
        <v/>
      </c>
      <c r="BG298" s="33" t="str">
        <f>IF(คำตอบ1หลัก!A298="","",IF(TEXT(คำตอบ1หลัก!BF298,0)=TEXT(ข้อมูลเฉลยคำตอบ!$B$57,0),ข้อมูลเฉลยคำตอบ!$C$57,0))</f>
        <v/>
      </c>
      <c r="BH298" s="33" t="str">
        <f>IF(คำตอบ1หลัก!A298="","",IF(TEXT(คำตอบ1หลัก!BG298,0)=TEXT(ข้อมูลเฉลยคำตอบ!$B$58,0),ข้อมูลเฉลยคำตอบ!$C$58,0))</f>
        <v/>
      </c>
      <c r="BI298" s="33" t="str">
        <f>IF(คำตอบ1หลัก!A298="","",IF(TEXT(คำตอบ1หลัก!BH298,0)=TEXT(ข้อมูลเฉลยคำตอบ!$B$59,0),ข้อมูลเฉลยคำตอบ!$C$59,0))</f>
        <v/>
      </c>
      <c r="BJ298" s="33" t="str">
        <f>IF(คำตอบ1หลัก!A298="","",IF(TEXT(คำตอบ1หลัก!BI298,0)=TEXT(ข้อมูลเฉลยคำตอบ!$B$60,0),ข้อมูลเฉลยคำตอบ!$C$60,0))</f>
        <v/>
      </c>
      <c r="BK298" s="33" t="str">
        <f>IF(คำตอบ1หลัก!A298="","",IF(TEXT(คำตอบ1หลัก!BJ298,0)=TEXT(ข้อมูลเฉลยคำตอบ!$B$61,0),ข้อมูลเฉลยคำตอบ!$C$61,0))</f>
        <v/>
      </c>
      <c r="BM298" s="18" t="str">
        <f t="shared" si="8"/>
        <v/>
      </c>
      <c r="BN298" s="38" t="str">
        <f t="shared" si="9"/>
        <v/>
      </c>
    </row>
    <row r="299" spans="1:66" ht="17.399999999999999" hidden="1" customHeight="1">
      <c r="A299" s="19">
        <v>298</v>
      </c>
      <c r="B299" s="3"/>
      <c r="C299" s="3"/>
      <c r="D299" s="33" t="str">
        <f>IF(คำตอบ1หลัก!A299="","",IF(TEXT(คำตอบ1หลัก!C299,0)=TEXT(ข้อมูลเฉลยคำตอบ!$B$2,0),ข้อมูลเฉลยคำตอบ!$C$2,0))</f>
        <v/>
      </c>
      <c r="E299" s="33" t="str">
        <f>IF(คำตอบ1หลัก!A299="","",IF(TEXT(คำตอบ1หลัก!D299,0)=TEXT(ข้อมูลเฉลยคำตอบ!$B$3,0),ข้อมูลเฉลยคำตอบ!$C$3,0))</f>
        <v/>
      </c>
      <c r="F299" s="33" t="str">
        <f>IF(คำตอบ1หลัก!A299="","",IF(TEXT(คำตอบ1หลัก!E299,0)=TEXT(ข้อมูลเฉลยคำตอบ!$B$4,0),ข้อมูลเฉลยคำตอบ!$C$4,0))</f>
        <v/>
      </c>
      <c r="G299" s="33" t="str">
        <f>IF(คำตอบ1หลัก!A299="","",IF(TEXT(คำตอบ1หลัก!F299,0)=TEXT(ข้อมูลเฉลยคำตอบ!$B$5,0),ข้อมูลเฉลยคำตอบ!$C$5,0))</f>
        <v/>
      </c>
      <c r="H299" s="33" t="str">
        <f>IF(คำตอบ1หลัก!A299="","",IF(TEXT(คำตอบ1หลัก!G299,0)=TEXT(ข้อมูลเฉลยคำตอบ!$B$6,0),ข้อมูลเฉลยคำตอบ!$C$6,0))</f>
        <v/>
      </c>
      <c r="I299" s="33" t="str">
        <f>IF(คำตอบ1หลัก!A299="","",IF(TEXT(คำตอบ1หลัก!H299,0)=TEXT(ข้อมูลเฉลยคำตอบ!$B$7,0),ข้อมูลเฉลยคำตอบ!$C$7,0))</f>
        <v/>
      </c>
      <c r="J299" s="33" t="str">
        <f>IF(คำตอบ1หลัก!A299="","",IF(TEXT(คำตอบ1หลัก!I299,0)=TEXT(ข้อมูลเฉลยคำตอบ!$B$8,0),ข้อมูลเฉลยคำตอบ!$C$8,0))</f>
        <v/>
      </c>
      <c r="K299" s="33" t="str">
        <f>IF(คำตอบ1หลัก!A299="","",IF(TEXT(คำตอบ1หลัก!J299,0)=TEXT(ข้อมูลเฉลยคำตอบ!$B$9,0),ข้อมูลเฉลยคำตอบ!$C$9,0))</f>
        <v/>
      </c>
      <c r="L299" s="33" t="str">
        <f>IF(คำตอบ1หลัก!A299="","",IF(TEXT(คำตอบ1หลัก!K299,0)=TEXT(ข้อมูลเฉลยคำตอบ!$B$10,0),ข้อมูลเฉลยคำตอบ!$C$10,0))</f>
        <v/>
      </c>
      <c r="M299" s="33" t="str">
        <f>IF(คำตอบ1หลัก!A299="","",IF(TEXT(คำตอบ1หลัก!L299,0)=TEXT(ข้อมูลเฉลยคำตอบ!$B$11,0),ข้อมูลเฉลยคำตอบ!$C$11,0))</f>
        <v/>
      </c>
      <c r="N299" s="33" t="str">
        <f>IF(คำตอบ1หลัก!A299="","",IF(TEXT(คำตอบ1หลัก!M299,0)=TEXT(ข้อมูลเฉลยคำตอบ!$B$12,0),ข้อมูลเฉลยคำตอบ!$C$12,0))</f>
        <v/>
      </c>
      <c r="O299" s="33" t="str">
        <f>IF(คำตอบ1หลัก!A299="","",IF(TEXT(คำตอบ1หลัก!N299,0)=TEXT(ข้อมูลเฉลยคำตอบ!$B$13,0),ข้อมูลเฉลยคำตอบ!$C$13,0))</f>
        <v/>
      </c>
      <c r="P299" s="33" t="str">
        <f>IF(คำตอบ1หลัก!A299="","",IF(TEXT(คำตอบ1หลัก!O299,0)=TEXT(ข้อมูลเฉลยคำตอบ!$B$14,0),ข้อมูลเฉลยคำตอบ!$C$14,0))</f>
        <v/>
      </c>
      <c r="Q299" s="33" t="str">
        <f>IF(คำตอบ1หลัก!A299="","",IF(TEXT(คำตอบ1หลัก!P299,0)=TEXT(ข้อมูลเฉลยคำตอบ!$B$15,0),ข้อมูลเฉลยคำตอบ!$C$15,0))</f>
        <v/>
      </c>
      <c r="R299" s="33" t="str">
        <f>IF(คำตอบ1หลัก!A299="","",IF(TEXT(คำตอบ1หลัก!Q299,0)=TEXT(ข้อมูลเฉลยคำตอบ!$B$16,0),ข้อมูลเฉลยคำตอบ!$C$16,0))</f>
        <v/>
      </c>
      <c r="S299" s="33" t="str">
        <f>IF(คำตอบ1หลัก!A299="","",IF(TEXT(คำตอบ1หลัก!R299,0)=TEXT(ข้อมูลเฉลยคำตอบ!$B$17,0),ข้อมูลเฉลยคำตอบ!$C$17,0))</f>
        <v/>
      </c>
      <c r="T299" s="33" t="str">
        <f>IF(คำตอบ1หลัก!A299="","",IF(TEXT(คำตอบ1หลัก!S299,0)=TEXT(ข้อมูลเฉลยคำตอบ!$B$18,0),ข้อมูลเฉลยคำตอบ!$C$18,0))</f>
        <v/>
      </c>
      <c r="U299" s="33" t="str">
        <f>IF(คำตอบ1หลัก!A299="","",IF(TEXT(คำตอบ1หลัก!T299,0)=TEXT(ข้อมูลเฉลยคำตอบ!$B$19,0),ข้อมูลเฉลยคำตอบ!$C$19,0))</f>
        <v/>
      </c>
      <c r="V299" s="33" t="str">
        <f>IF(คำตอบ1หลัก!A299="","",IF(TEXT(คำตอบ1หลัก!U299,0)=TEXT(ข้อมูลเฉลยคำตอบ!$B$20,0),ข้อมูลเฉลยคำตอบ!$C$20,0))</f>
        <v/>
      </c>
      <c r="W299" s="33" t="str">
        <f>IF(คำตอบ1หลัก!A299="","",IF(TEXT(คำตอบ1หลัก!V299,0)=TEXT(ข้อมูลเฉลยคำตอบ!$B$21,0),ข้อมูลเฉลยคำตอบ!$C$21,0))</f>
        <v/>
      </c>
      <c r="X299" s="33" t="str">
        <f>IF(คำตอบ1หลัก!A299="","",IF(TEXT(คำตอบ1หลัก!W299,0)=TEXT(ข้อมูลเฉลยคำตอบ!$B$22,0),ข้อมูลเฉลยคำตอบ!$C$22,0))</f>
        <v/>
      </c>
      <c r="Y299" s="33" t="str">
        <f>IF(คำตอบ1หลัก!A299="","",IF(TEXT(คำตอบ1หลัก!X299,0)=TEXT(ข้อมูลเฉลยคำตอบ!$B$23,0),ข้อมูลเฉลยคำตอบ!$C$23,0))</f>
        <v/>
      </c>
      <c r="Z299" s="33" t="str">
        <f>IF(คำตอบ1หลัก!A299="","",IF(TEXT(คำตอบ1หลัก!Y299,0)=TEXT(ข้อมูลเฉลยคำตอบ!$B$24,0),ข้อมูลเฉลยคำตอบ!$C$24,0))</f>
        <v/>
      </c>
      <c r="AA299" s="33" t="str">
        <f>IF(คำตอบ1หลัก!A299="","",IF(TEXT(คำตอบ1หลัก!Z299,0)=TEXT(ข้อมูลเฉลยคำตอบ!$B$25,0),ข้อมูลเฉลยคำตอบ!$C$25,0))</f>
        <v/>
      </c>
      <c r="AB299" s="33" t="str">
        <f>IF(คำตอบ1หลัก!A299="","",IF(TEXT(คำตอบ1หลัก!AA299,0)=TEXT(ข้อมูลเฉลยคำตอบ!$B$26,0),ข้อมูลเฉลยคำตอบ!$C$26,0))</f>
        <v/>
      </c>
      <c r="AC299" s="33" t="str">
        <f>IF(คำตอบ1หลัก!A299="","",IF(TEXT(คำตอบ1หลัก!AB299,0)=TEXT(ข้อมูลเฉลยคำตอบ!$B$27,0),ข้อมูลเฉลยคำตอบ!$C$27,0))</f>
        <v/>
      </c>
      <c r="AD299" s="33" t="str">
        <f>IF(คำตอบ1หลัก!A299="","",IF(TEXT(คำตอบ1หลัก!AC299,0)=TEXT(ข้อมูลเฉลยคำตอบ!$B$28,0),ข้อมูลเฉลยคำตอบ!$C$28,0))</f>
        <v/>
      </c>
      <c r="AE299" s="33" t="str">
        <f>IF(คำตอบ1หลัก!A299="","",IF(TEXT(คำตอบ1หลัก!AD299,0)=TEXT(ข้อมูลเฉลยคำตอบ!$B$29,0),ข้อมูลเฉลยคำตอบ!$C$29,0))</f>
        <v/>
      </c>
      <c r="AF299" s="33" t="str">
        <f>IF(คำตอบ1หลัก!A299="","",IF(TEXT(คำตอบ1หลัก!AE299,0)=TEXT(ข้อมูลเฉลยคำตอบ!$B$30,0),ข้อมูลเฉลยคำตอบ!$C$30,0))</f>
        <v/>
      </c>
      <c r="AG299" s="33" t="str">
        <f>IF(คำตอบ1หลัก!A299="","",IF(TEXT(คำตอบ1หลัก!AF299,0)=TEXT(ข้อมูลเฉลยคำตอบ!$B$31,0),ข้อมูลเฉลยคำตอบ!$C$31,0))</f>
        <v/>
      </c>
      <c r="AH299" s="33" t="str">
        <f>IF(คำตอบ1หลัก!A299="","",IF(TEXT(คำตอบ1หลัก!AG299,0)=TEXT(ข้อมูลเฉลยคำตอบ!$B$32,0),ข้อมูลเฉลยคำตอบ!$C$32,0))</f>
        <v/>
      </c>
      <c r="AI299" s="33" t="str">
        <f>IF(คำตอบ1หลัก!A299="","",IF(TEXT(คำตอบ1หลัก!AH299,0)=TEXT(ข้อมูลเฉลยคำตอบ!$B$33,0),ข้อมูลเฉลยคำตอบ!$C$33,0))</f>
        <v/>
      </c>
      <c r="AJ299" s="33" t="str">
        <f>IF(คำตอบ1หลัก!A299="","",IF(TEXT(คำตอบ1หลัก!AI299,0)=TEXT(ข้อมูลเฉลยคำตอบ!$B$34,0),ข้อมูลเฉลยคำตอบ!$C$34,0))</f>
        <v/>
      </c>
      <c r="AK299" s="33" t="str">
        <f>IF(คำตอบ1หลัก!A299="","",IF(TEXT(คำตอบ1หลัก!AJ299,0)=TEXT(ข้อมูลเฉลยคำตอบ!$B$35,0),ข้อมูลเฉลยคำตอบ!$C$35,0))</f>
        <v/>
      </c>
      <c r="AL299" s="33" t="str">
        <f>IF(คำตอบ1หลัก!A299="","",IF(TEXT(คำตอบ1หลัก!AK299,0)=TEXT(ข้อมูลเฉลยคำตอบ!$B$36,0),ข้อมูลเฉลยคำตอบ!$C$36,0))</f>
        <v/>
      </c>
      <c r="AM299" s="33" t="str">
        <f>IF(คำตอบ1หลัก!A299="","",IF(TEXT(คำตอบ1หลัก!AL299,0)=TEXT(ข้อมูลเฉลยคำตอบ!$B$37,0),ข้อมูลเฉลยคำตอบ!$C$37,0))</f>
        <v/>
      </c>
      <c r="AN299" s="33" t="str">
        <f>IF(คำตอบ1หลัก!A299="","",IF(TEXT(คำตอบ1หลัก!AM299,0)=TEXT(ข้อมูลเฉลยคำตอบ!$B$38,0),ข้อมูลเฉลยคำตอบ!$C$38,0))</f>
        <v/>
      </c>
      <c r="AO299" s="33" t="str">
        <f>IF(คำตอบ1หลัก!A299="","",IF(TEXT(คำตอบ1หลัก!AN299,0)=TEXT(ข้อมูลเฉลยคำตอบ!$B$39,0),ข้อมูลเฉลยคำตอบ!$C$39,0))</f>
        <v/>
      </c>
      <c r="AP299" s="33" t="str">
        <f>IF(คำตอบ1หลัก!A299="","",IF(TEXT(คำตอบ1หลัก!AO299,0)=TEXT(ข้อมูลเฉลยคำตอบ!$B$40,0),ข้อมูลเฉลยคำตอบ!$C$40,0))</f>
        <v/>
      </c>
      <c r="AQ299" s="33" t="str">
        <f>IF(คำตอบ1หลัก!A299="","",IF(TEXT(คำตอบ1หลัก!AP299,0)=TEXT(ข้อมูลเฉลยคำตอบ!$B$41,0),ข้อมูลเฉลยคำตอบ!$C$41,0))</f>
        <v/>
      </c>
      <c r="AR299" s="33" t="str">
        <f>IF(คำตอบ1หลัก!A299="","",IF(TEXT(คำตอบ1หลัก!AQ299,0)=TEXT(ข้อมูลเฉลยคำตอบ!$B$42,0),ข้อมูลเฉลยคำตอบ!$C$42,0))</f>
        <v/>
      </c>
      <c r="AS299" s="33" t="str">
        <f>IF(คำตอบ1หลัก!A299="","",IF(TEXT(คำตอบ1หลัก!AR299,0)=TEXT(ข้อมูลเฉลยคำตอบ!$B$43,0),ข้อมูลเฉลยคำตอบ!$C$43,0))</f>
        <v/>
      </c>
      <c r="AT299" s="33" t="str">
        <f>IF(คำตอบ1หลัก!A299="","",IF(TEXT(คำตอบ1หลัก!AS299,0)=TEXT(ข้อมูลเฉลยคำตอบ!$B$44,0),ข้อมูลเฉลยคำตอบ!$C$44,0))</f>
        <v/>
      </c>
      <c r="AU299" s="33" t="str">
        <f>IF(คำตอบ1หลัก!A299="","",IF(TEXT(คำตอบ1หลัก!AT299,0)=TEXT(ข้อมูลเฉลยคำตอบ!$B$45,0),ข้อมูลเฉลยคำตอบ!$C$45,0))</f>
        <v/>
      </c>
      <c r="AV299" s="33" t="str">
        <f>IF(คำตอบ1หลัก!A299="","",IF(TEXT(คำตอบ1หลัก!AU299,0)=TEXT(ข้อมูลเฉลยคำตอบ!$B$46,0),ข้อมูลเฉลยคำตอบ!$C$46,0))</f>
        <v/>
      </c>
      <c r="AW299" s="33" t="str">
        <f>IF(คำตอบ1หลัก!A299="","",IF(TEXT(คำตอบ1หลัก!AV299,0)=TEXT(ข้อมูลเฉลยคำตอบ!$B$47,0),ข้อมูลเฉลยคำตอบ!$C$47,0))</f>
        <v/>
      </c>
      <c r="AX299" s="33" t="str">
        <f>IF(คำตอบ1หลัก!A299="","",IF(TEXT(คำตอบ1หลัก!AW299,0)=TEXT(ข้อมูลเฉลยคำตอบ!$B$48,0),ข้อมูลเฉลยคำตอบ!$C$48,0))</f>
        <v/>
      </c>
      <c r="AY299" s="33" t="str">
        <f>IF(คำตอบ1หลัก!A299="","",IF(TEXT(คำตอบ1หลัก!AX299,0)=TEXT(ข้อมูลเฉลยคำตอบ!$B$49,0),ข้อมูลเฉลยคำตอบ!$C$49,0))</f>
        <v/>
      </c>
      <c r="AZ299" s="33" t="str">
        <f>IF(คำตอบ1หลัก!A299="","",IF(TEXT(คำตอบ1หลัก!AY299,0)=TEXT(ข้อมูลเฉลยคำตอบ!$B$50,0),ข้อมูลเฉลยคำตอบ!$C$50,0))</f>
        <v/>
      </c>
      <c r="BA299" s="33" t="str">
        <f>IF(คำตอบ1หลัก!A299="","",IF(TEXT(คำตอบ1หลัก!AZ299,0)=TEXT(ข้อมูลเฉลยคำตอบ!$B$51,0),ข้อมูลเฉลยคำตอบ!$C$51,0))</f>
        <v/>
      </c>
      <c r="BB299" s="33" t="str">
        <f>IF(คำตอบ1หลัก!A299="","",IF(TEXT(คำตอบ1หลัก!BA299,0)=TEXT(ข้อมูลเฉลยคำตอบ!$B$52,0),ข้อมูลเฉลยคำตอบ!$C$52,0))</f>
        <v/>
      </c>
      <c r="BC299" s="33" t="str">
        <f>IF(คำตอบ1หลัก!A299="","",IF(TEXT(คำตอบ1หลัก!BB299,0)=TEXT(ข้อมูลเฉลยคำตอบ!$B$53,0),ข้อมูลเฉลยคำตอบ!$C$53,0))</f>
        <v/>
      </c>
      <c r="BD299" s="33" t="str">
        <f>IF(คำตอบ1หลัก!A299="","",IF(TEXT(คำตอบ1หลัก!BC299,0)=TEXT(ข้อมูลเฉลยคำตอบ!$B$54,0),ข้อมูลเฉลยคำตอบ!$C$54,0))</f>
        <v/>
      </c>
      <c r="BE299" s="33" t="str">
        <f>IF(คำตอบ1หลัก!A299="","",IF(TEXT(คำตอบ1หลัก!BD299,0)=TEXT(ข้อมูลเฉลยคำตอบ!$B$55,0),ข้อมูลเฉลยคำตอบ!$C$55,0))</f>
        <v/>
      </c>
      <c r="BF299" s="33" t="str">
        <f>IF(คำตอบ1หลัก!A299="","",IF(TEXT(คำตอบ1หลัก!BE299,0)=TEXT(ข้อมูลเฉลยคำตอบ!$B$56,0),ข้อมูลเฉลยคำตอบ!$C$56,0))</f>
        <v/>
      </c>
      <c r="BG299" s="33" t="str">
        <f>IF(คำตอบ1หลัก!A299="","",IF(TEXT(คำตอบ1หลัก!BF299,0)=TEXT(ข้อมูลเฉลยคำตอบ!$B$57,0),ข้อมูลเฉลยคำตอบ!$C$57,0))</f>
        <v/>
      </c>
      <c r="BH299" s="33" t="str">
        <f>IF(คำตอบ1หลัก!A299="","",IF(TEXT(คำตอบ1หลัก!BG299,0)=TEXT(ข้อมูลเฉลยคำตอบ!$B$58,0),ข้อมูลเฉลยคำตอบ!$C$58,0))</f>
        <v/>
      </c>
      <c r="BI299" s="33" t="str">
        <f>IF(คำตอบ1หลัก!A299="","",IF(TEXT(คำตอบ1หลัก!BH299,0)=TEXT(ข้อมูลเฉลยคำตอบ!$B$59,0),ข้อมูลเฉลยคำตอบ!$C$59,0))</f>
        <v/>
      </c>
      <c r="BJ299" s="33" t="str">
        <f>IF(คำตอบ1หลัก!A299="","",IF(TEXT(คำตอบ1หลัก!BI299,0)=TEXT(ข้อมูลเฉลยคำตอบ!$B$60,0),ข้อมูลเฉลยคำตอบ!$C$60,0))</f>
        <v/>
      </c>
      <c r="BK299" s="33" t="str">
        <f>IF(คำตอบ1หลัก!A299="","",IF(TEXT(คำตอบ1หลัก!BJ299,0)=TEXT(ข้อมูลเฉลยคำตอบ!$B$61,0),ข้อมูลเฉลยคำตอบ!$C$61,0))</f>
        <v/>
      </c>
      <c r="BM299" s="18" t="str">
        <f t="shared" si="8"/>
        <v/>
      </c>
      <c r="BN299" s="38" t="str">
        <f t="shared" si="9"/>
        <v/>
      </c>
    </row>
    <row r="300" spans="1:66" ht="17.399999999999999" hidden="1" customHeight="1">
      <c r="A300" s="19">
        <v>299</v>
      </c>
      <c r="B300" s="3"/>
      <c r="C300" s="3"/>
      <c r="D300" s="33" t="str">
        <f>IF(คำตอบ1หลัก!A300="","",IF(TEXT(คำตอบ1หลัก!C300,0)=TEXT(ข้อมูลเฉลยคำตอบ!$B$2,0),ข้อมูลเฉลยคำตอบ!$C$2,0))</f>
        <v/>
      </c>
      <c r="E300" s="33" t="str">
        <f>IF(คำตอบ1หลัก!A300="","",IF(TEXT(คำตอบ1หลัก!D300,0)=TEXT(ข้อมูลเฉลยคำตอบ!$B$3,0),ข้อมูลเฉลยคำตอบ!$C$3,0))</f>
        <v/>
      </c>
      <c r="F300" s="33" t="str">
        <f>IF(คำตอบ1หลัก!A300="","",IF(TEXT(คำตอบ1หลัก!E300,0)=TEXT(ข้อมูลเฉลยคำตอบ!$B$4,0),ข้อมูลเฉลยคำตอบ!$C$4,0))</f>
        <v/>
      </c>
      <c r="G300" s="33" t="str">
        <f>IF(คำตอบ1หลัก!A300="","",IF(TEXT(คำตอบ1หลัก!F300,0)=TEXT(ข้อมูลเฉลยคำตอบ!$B$5,0),ข้อมูลเฉลยคำตอบ!$C$5,0))</f>
        <v/>
      </c>
      <c r="H300" s="33" t="str">
        <f>IF(คำตอบ1หลัก!A300="","",IF(TEXT(คำตอบ1หลัก!G300,0)=TEXT(ข้อมูลเฉลยคำตอบ!$B$6,0),ข้อมูลเฉลยคำตอบ!$C$6,0))</f>
        <v/>
      </c>
      <c r="I300" s="33" t="str">
        <f>IF(คำตอบ1หลัก!A300="","",IF(TEXT(คำตอบ1หลัก!H300,0)=TEXT(ข้อมูลเฉลยคำตอบ!$B$7,0),ข้อมูลเฉลยคำตอบ!$C$7,0))</f>
        <v/>
      </c>
      <c r="J300" s="33" t="str">
        <f>IF(คำตอบ1หลัก!A300="","",IF(TEXT(คำตอบ1หลัก!I300,0)=TEXT(ข้อมูลเฉลยคำตอบ!$B$8,0),ข้อมูลเฉลยคำตอบ!$C$8,0))</f>
        <v/>
      </c>
      <c r="K300" s="33" t="str">
        <f>IF(คำตอบ1หลัก!A300="","",IF(TEXT(คำตอบ1หลัก!J300,0)=TEXT(ข้อมูลเฉลยคำตอบ!$B$9,0),ข้อมูลเฉลยคำตอบ!$C$9,0))</f>
        <v/>
      </c>
      <c r="L300" s="33" t="str">
        <f>IF(คำตอบ1หลัก!A300="","",IF(TEXT(คำตอบ1หลัก!K300,0)=TEXT(ข้อมูลเฉลยคำตอบ!$B$10,0),ข้อมูลเฉลยคำตอบ!$C$10,0))</f>
        <v/>
      </c>
      <c r="M300" s="33" t="str">
        <f>IF(คำตอบ1หลัก!A300="","",IF(TEXT(คำตอบ1หลัก!L300,0)=TEXT(ข้อมูลเฉลยคำตอบ!$B$11,0),ข้อมูลเฉลยคำตอบ!$C$11,0))</f>
        <v/>
      </c>
      <c r="N300" s="33" t="str">
        <f>IF(คำตอบ1หลัก!A300="","",IF(TEXT(คำตอบ1หลัก!M300,0)=TEXT(ข้อมูลเฉลยคำตอบ!$B$12,0),ข้อมูลเฉลยคำตอบ!$C$12,0))</f>
        <v/>
      </c>
      <c r="O300" s="33" t="str">
        <f>IF(คำตอบ1หลัก!A300="","",IF(TEXT(คำตอบ1หลัก!N300,0)=TEXT(ข้อมูลเฉลยคำตอบ!$B$13,0),ข้อมูลเฉลยคำตอบ!$C$13,0))</f>
        <v/>
      </c>
      <c r="P300" s="33" t="str">
        <f>IF(คำตอบ1หลัก!A300="","",IF(TEXT(คำตอบ1หลัก!O300,0)=TEXT(ข้อมูลเฉลยคำตอบ!$B$14,0),ข้อมูลเฉลยคำตอบ!$C$14,0))</f>
        <v/>
      </c>
      <c r="Q300" s="33" t="str">
        <f>IF(คำตอบ1หลัก!A300="","",IF(TEXT(คำตอบ1หลัก!P300,0)=TEXT(ข้อมูลเฉลยคำตอบ!$B$15,0),ข้อมูลเฉลยคำตอบ!$C$15,0))</f>
        <v/>
      </c>
      <c r="R300" s="33" t="str">
        <f>IF(คำตอบ1หลัก!A300="","",IF(TEXT(คำตอบ1หลัก!Q300,0)=TEXT(ข้อมูลเฉลยคำตอบ!$B$16,0),ข้อมูลเฉลยคำตอบ!$C$16,0))</f>
        <v/>
      </c>
      <c r="S300" s="33" t="str">
        <f>IF(คำตอบ1หลัก!A300="","",IF(TEXT(คำตอบ1หลัก!R300,0)=TEXT(ข้อมูลเฉลยคำตอบ!$B$17,0),ข้อมูลเฉลยคำตอบ!$C$17,0))</f>
        <v/>
      </c>
      <c r="T300" s="33" t="str">
        <f>IF(คำตอบ1หลัก!A300="","",IF(TEXT(คำตอบ1หลัก!S300,0)=TEXT(ข้อมูลเฉลยคำตอบ!$B$18,0),ข้อมูลเฉลยคำตอบ!$C$18,0))</f>
        <v/>
      </c>
      <c r="U300" s="33" t="str">
        <f>IF(คำตอบ1หลัก!A300="","",IF(TEXT(คำตอบ1หลัก!T300,0)=TEXT(ข้อมูลเฉลยคำตอบ!$B$19,0),ข้อมูลเฉลยคำตอบ!$C$19,0))</f>
        <v/>
      </c>
      <c r="V300" s="33" t="str">
        <f>IF(คำตอบ1หลัก!A300="","",IF(TEXT(คำตอบ1หลัก!U300,0)=TEXT(ข้อมูลเฉลยคำตอบ!$B$20,0),ข้อมูลเฉลยคำตอบ!$C$20,0))</f>
        <v/>
      </c>
      <c r="W300" s="33" t="str">
        <f>IF(คำตอบ1หลัก!A300="","",IF(TEXT(คำตอบ1หลัก!V300,0)=TEXT(ข้อมูลเฉลยคำตอบ!$B$21,0),ข้อมูลเฉลยคำตอบ!$C$21,0))</f>
        <v/>
      </c>
      <c r="X300" s="33" t="str">
        <f>IF(คำตอบ1หลัก!A300="","",IF(TEXT(คำตอบ1หลัก!W300,0)=TEXT(ข้อมูลเฉลยคำตอบ!$B$22,0),ข้อมูลเฉลยคำตอบ!$C$22,0))</f>
        <v/>
      </c>
      <c r="Y300" s="33" t="str">
        <f>IF(คำตอบ1หลัก!A300="","",IF(TEXT(คำตอบ1หลัก!X300,0)=TEXT(ข้อมูลเฉลยคำตอบ!$B$23,0),ข้อมูลเฉลยคำตอบ!$C$23,0))</f>
        <v/>
      </c>
      <c r="Z300" s="33" t="str">
        <f>IF(คำตอบ1หลัก!A300="","",IF(TEXT(คำตอบ1หลัก!Y300,0)=TEXT(ข้อมูลเฉลยคำตอบ!$B$24,0),ข้อมูลเฉลยคำตอบ!$C$24,0))</f>
        <v/>
      </c>
      <c r="AA300" s="33" t="str">
        <f>IF(คำตอบ1หลัก!A300="","",IF(TEXT(คำตอบ1หลัก!Z300,0)=TEXT(ข้อมูลเฉลยคำตอบ!$B$25,0),ข้อมูลเฉลยคำตอบ!$C$25,0))</f>
        <v/>
      </c>
      <c r="AB300" s="33" t="str">
        <f>IF(คำตอบ1หลัก!A300="","",IF(TEXT(คำตอบ1หลัก!AA300,0)=TEXT(ข้อมูลเฉลยคำตอบ!$B$26,0),ข้อมูลเฉลยคำตอบ!$C$26,0))</f>
        <v/>
      </c>
      <c r="AC300" s="33" t="str">
        <f>IF(คำตอบ1หลัก!A300="","",IF(TEXT(คำตอบ1หลัก!AB300,0)=TEXT(ข้อมูลเฉลยคำตอบ!$B$27,0),ข้อมูลเฉลยคำตอบ!$C$27,0))</f>
        <v/>
      </c>
      <c r="AD300" s="33" t="str">
        <f>IF(คำตอบ1หลัก!A300="","",IF(TEXT(คำตอบ1หลัก!AC300,0)=TEXT(ข้อมูลเฉลยคำตอบ!$B$28,0),ข้อมูลเฉลยคำตอบ!$C$28,0))</f>
        <v/>
      </c>
      <c r="AE300" s="33" t="str">
        <f>IF(คำตอบ1หลัก!A300="","",IF(TEXT(คำตอบ1หลัก!AD300,0)=TEXT(ข้อมูลเฉลยคำตอบ!$B$29,0),ข้อมูลเฉลยคำตอบ!$C$29,0))</f>
        <v/>
      </c>
      <c r="AF300" s="33" t="str">
        <f>IF(คำตอบ1หลัก!A300="","",IF(TEXT(คำตอบ1หลัก!AE300,0)=TEXT(ข้อมูลเฉลยคำตอบ!$B$30,0),ข้อมูลเฉลยคำตอบ!$C$30,0))</f>
        <v/>
      </c>
      <c r="AG300" s="33" t="str">
        <f>IF(คำตอบ1หลัก!A300="","",IF(TEXT(คำตอบ1หลัก!AF300,0)=TEXT(ข้อมูลเฉลยคำตอบ!$B$31,0),ข้อมูลเฉลยคำตอบ!$C$31,0))</f>
        <v/>
      </c>
      <c r="AH300" s="33" t="str">
        <f>IF(คำตอบ1หลัก!A300="","",IF(TEXT(คำตอบ1หลัก!AG300,0)=TEXT(ข้อมูลเฉลยคำตอบ!$B$32,0),ข้อมูลเฉลยคำตอบ!$C$32,0))</f>
        <v/>
      </c>
      <c r="AI300" s="33" t="str">
        <f>IF(คำตอบ1หลัก!A300="","",IF(TEXT(คำตอบ1หลัก!AH300,0)=TEXT(ข้อมูลเฉลยคำตอบ!$B$33,0),ข้อมูลเฉลยคำตอบ!$C$33,0))</f>
        <v/>
      </c>
      <c r="AJ300" s="33" t="str">
        <f>IF(คำตอบ1หลัก!A300="","",IF(TEXT(คำตอบ1หลัก!AI300,0)=TEXT(ข้อมูลเฉลยคำตอบ!$B$34,0),ข้อมูลเฉลยคำตอบ!$C$34,0))</f>
        <v/>
      </c>
      <c r="AK300" s="33" t="str">
        <f>IF(คำตอบ1หลัก!A300="","",IF(TEXT(คำตอบ1หลัก!AJ300,0)=TEXT(ข้อมูลเฉลยคำตอบ!$B$35,0),ข้อมูลเฉลยคำตอบ!$C$35,0))</f>
        <v/>
      </c>
      <c r="AL300" s="33" t="str">
        <f>IF(คำตอบ1หลัก!A300="","",IF(TEXT(คำตอบ1หลัก!AK300,0)=TEXT(ข้อมูลเฉลยคำตอบ!$B$36,0),ข้อมูลเฉลยคำตอบ!$C$36,0))</f>
        <v/>
      </c>
      <c r="AM300" s="33" t="str">
        <f>IF(คำตอบ1หลัก!A300="","",IF(TEXT(คำตอบ1หลัก!AL300,0)=TEXT(ข้อมูลเฉลยคำตอบ!$B$37,0),ข้อมูลเฉลยคำตอบ!$C$37,0))</f>
        <v/>
      </c>
      <c r="AN300" s="33" t="str">
        <f>IF(คำตอบ1หลัก!A300="","",IF(TEXT(คำตอบ1หลัก!AM300,0)=TEXT(ข้อมูลเฉลยคำตอบ!$B$38,0),ข้อมูลเฉลยคำตอบ!$C$38,0))</f>
        <v/>
      </c>
      <c r="AO300" s="33" t="str">
        <f>IF(คำตอบ1หลัก!A300="","",IF(TEXT(คำตอบ1หลัก!AN300,0)=TEXT(ข้อมูลเฉลยคำตอบ!$B$39,0),ข้อมูลเฉลยคำตอบ!$C$39,0))</f>
        <v/>
      </c>
      <c r="AP300" s="33" t="str">
        <f>IF(คำตอบ1หลัก!A300="","",IF(TEXT(คำตอบ1หลัก!AO300,0)=TEXT(ข้อมูลเฉลยคำตอบ!$B$40,0),ข้อมูลเฉลยคำตอบ!$C$40,0))</f>
        <v/>
      </c>
      <c r="AQ300" s="33" t="str">
        <f>IF(คำตอบ1หลัก!A300="","",IF(TEXT(คำตอบ1หลัก!AP300,0)=TEXT(ข้อมูลเฉลยคำตอบ!$B$41,0),ข้อมูลเฉลยคำตอบ!$C$41,0))</f>
        <v/>
      </c>
      <c r="AR300" s="33" t="str">
        <f>IF(คำตอบ1หลัก!A300="","",IF(TEXT(คำตอบ1หลัก!AQ300,0)=TEXT(ข้อมูลเฉลยคำตอบ!$B$42,0),ข้อมูลเฉลยคำตอบ!$C$42,0))</f>
        <v/>
      </c>
      <c r="AS300" s="33" t="str">
        <f>IF(คำตอบ1หลัก!A300="","",IF(TEXT(คำตอบ1หลัก!AR300,0)=TEXT(ข้อมูลเฉลยคำตอบ!$B$43,0),ข้อมูลเฉลยคำตอบ!$C$43,0))</f>
        <v/>
      </c>
      <c r="AT300" s="33" t="str">
        <f>IF(คำตอบ1หลัก!A300="","",IF(TEXT(คำตอบ1หลัก!AS300,0)=TEXT(ข้อมูลเฉลยคำตอบ!$B$44,0),ข้อมูลเฉลยคำตอบ!$C$44,0))</f>
        <v/>
      </c>
      <c r="AU300" s="33" t="str">
        <f>IF(คำตอบ1หลัก!A300="","",IF(TEXT(คำตอบ1หลัก!AT300,0)=TEXT(ข้อมูลเฉลยคำตอบ!$B$45,0),ข้อมูลเฉลยคำตอบ!$C$45,0))</f>
        <v/>
      </c>
      <c r="AV300" s="33" t="str">
        <f>IF(คำตอบ1หลัก!A300="","",IF(TEXT(คำตอบ1หลัก!AU300,0)=TEXT(ข้อมูลเฉลยคำตอบ!$B$46,0),ข้อมูลเฉลยคำตอบ!$C$46,0))</f>
        <v/>
      </c>
      <c r="AW300" s="33" t="str">
        <f>IF(คำตอบ1หลัก!A300="","",IF(TEXT(คำตอบ1หลัก!AV300,0)=TEXT(ข้อมูลเฉลยคำตอบ!$B$47,0),ข้อมูลเฉลยคำตอบ!$C$47,0))</f>
        <v/>
      </c>
      <c r="AX300" s="33" t="str">
        <f>IF(คำตอบ1หลัก!A300="","",IF(TEXT(คำตอบ1หลัก!AW300,0)=TEXT(ข้อมูลเฉลยคำตอบ!$B$48,0),ข้อมูลเฉลยคำตอบ!$C$48,0))</f>
        <v/>
      </c>
      <c r="AY300" s="33" t="str">
        <f>IF(คำตอบ1หลัก!A300="","",IF(TEXT(คำตอบ1หลัก!AX300,0)=TEXT(ข้อมูลเฉลยคำตอบ!$B$49,0),ข้อมูลเฉลยคำตอบ!$C$49,0))</f>
        <v/>
      </c>
      <c r="AZ300" s="33" t="str">
        <f>IF(คำตอบ1หลัก!A300="","",IF(TEXT(คำตอบ1หลัก!AY300,0)=TEXT(ข้อมูลเฉลยคำตอบ!$B$50,0),ข้อมูลเฉลยคำตอบ!$C$50,0))</f>
        <v/>
      </c>
      <c r="BA300" s="33" t="str">
        <f>IF(คำตอบ1หลัก!A300="","",IF(TEXT(คำตอบ1หลัก!AZ300,0)=TEXT(ข้อมูลเฉลยคำตอบ!$B$51,0),ข้อมูลเฉลยคำตอบ!$C$51,0))</f>
        <v/>
      </c>
      <c r="BB300" s="33" t="str">
        <f>IF(คำตอบ1หลัก!A300="","",IF(TEXT(คำตอบ1หลัก!BA300,0)=TEXT(ข้อมูลเฉลยคำตอบ!$B$52,0),ข้อมูลเฉลยคำตอบ!$C$52,0))</f>
        <v/>
      </c>
      <c r="BC300" s="33" t="str">
        <f>IF(คำตอบ1หลัก!A300="","",IF(TEXT(คำตอบ1หลัก!BB300,0)=TEXT(ข้อมูลเฉลยคำตอบ!$B$53,0),ข้อมูลเฉลยคำตอบ!$C$53,0))</f>
        <v/>
      </c>
      <c r="BD300" s="33" t="str">
        <f>IF(คำตอบ1หลัก!A300="","",IF(TEXT(คำตอบ1หลัก!BC300,0)=TEXT(ข้อมูลเฉลยคำตอบ!$B$54,0),ข้อมูลเฉลยคำตอบ!$C$54,0))</f>
        <v/>
      </c>
      <c r="BE300" s="33" t="str">
        <f>IF(คำตอบ1หลัก!A300="","",IF(TEXT(คำตอบ1หลัก!BD300,0)=TEXT(ข้อมูลเฉลยคำตอบ!$B$55,0),ข้อมูลเฉลยคำตอบ!$C$55,0))</f>
        <v/>
      </c>
      <c r="BF300" s="33" t="str">
        <f>IF(คำตอบ1หลัก!A300="","",IF(TEXT(คำตอบ1หลัก!BE300,0)=TEXT(ข้อมูลเฉลยคำตอบ!$B$56,0),ข้อมูลเฉลยคำตอบ!$C$56,0))</f>
        <v/>
      </c>
      <c r="BG300" s="33" t="str">
        <f>IF(คำตอบ1หลัก!A300="","",IF(TEXT(คำตอบ1หลัก!BF300,0)=TEXT(ข้อมูลเฉลยคำตอบ!$B$57,0),ข้อมูลเฉลยคำตอบ!$C$57,0))</f>
        <v/>
      </c>
      <c r="BH300" s="33" t="str">
        <f>IF(คำตอบ1หลัก!A300="","",IF(TEXT(คำตอบ1หลัก!BG300,0)=TEXT(ข้อมูลเฉลยคำตอบ!$B$58,0),ข้อมูลเฉลยคำตอบ!$C$58,0))</f>
        <v/>
      </c>
      <c r="BI300" s="33" t="str">
        <f>IF(คำตอบ1หลัก!A300="","",IF(TEXT(คำตอบ1หลัก!BH300,0)=TEXT(ข้อมูลเฉลยคำตอบ!$B$59,0),ข้อมูลเฉลยคำตอบ!$C$59,0))</f>
        <v/>
      </c>
      <c r="BJ300" s="33" t="str">
        <f>IF(คำตอบ1หลัก!A300="","",IF(TEXT(คำตอบ1หลัก!BI300,0)=TEXT(ข้อมูลเฉลยคำตอบ!$B$60,0),ข้อมูลเฉลยคำตอบ!$C$60,0))</f>
        <v/>
      </c>
      <c r="BK300" s="33" t="str">
        <f>IF(คำตอบ1หลัก!A300="","",IF(TEXT(คำตอบ1หลัก!BJ300,0)=TEXT(ข้อมูลเฉลยคำตอบ!$B$61,0),ข้อมูลเฉลยคำตอบ!$C$61,0))</f>
        <v/>
      </c>
      <c r="BM300" s="18" t="str">
        <f t="shared" si="8"/>
        <v/>
      </c>
      <c r="BN300" s="38" t="str">
        <f t="shared" si="9"/>
        <v/>
      </c>
    </row>
    <row r="301" spans="1:66" ht="17.399999999999999" hidden="1" customHeight="1">
      <c r="A301" s="19">
        <v>300</v>
      </c>
      <c r="B301" s="3"/>
      <c r="C301" s="3"/>
      <c r="D301" s="33" t="str">
        <f>IF(คำตอบ1หลัก!A301="","",IF(TEXT(คำตอบ1หลัก!C301,0)=TEXT(ข้อมูลเฉลยคำตอบ!$B$2,0),ข้อมูลเฉลยคำตอบ!$C$2,0))</f>
        <v/>
      </c>
      <c r="E301" s="33" t="str">
        <f>IF(คำตอบ1หลัก!A301="","",IF(TEXT(คำตอบ1หลัก!D301,0)=TEXT(ข้อมูลเฉลยคำตอบ!$B$3,0),ข้อมูลเฉลยคำตอบ!$C$3,0))</f>
        <v/>
      </c>
      <c r="F301" s="33" t="str">
        <f>IF(คำตอบ1หลัก!A301="","",IF(TEXT(คำตอบ1หลัก!E301,0)=TEXT(ข้อมูลเฉลยคำตอบ!$B$4,0),ข้อมูลเฉลยคำตอบ!$C$4,0))</f>
        <v/>
      </c>
      <c r="G301" s="33" t="str">
        <f>IF(คำตอบ1หลัก!A301="","",IF(TEXT(คำตอบ1หลัก!F301,0)=TEXT(ข้อมูลเฉลยคำตอบ!$B$5,0),ข้อมูลเฉลยคำตอบ!$C$5,0))</f>
        <v/>
      </c>
      <c r="H301" s="33" t="str">
        <f>IF(คำตอบ1หลัก!A301="","",IF(TEXT(คำตอบ1หลัก!G301,0)=TEXT(ข้อมูลเฉลยคำตอบ!$B$6,0),ข้อมูลเฉลยคำตอบ!$C$6,0))</f>
        <v/>
      </c>
      <c r="I301" s="33" t="str">
        <f>IF(คำตอบ1หลัก!A301="","",IF(TEXT(คำตอบ1หลัก!H301,0)=TEXT(ข้อมูลเฉลยคำตอบ!$B$7,0),ข้อมูลเฉลยคำตอบ!$C$7,0))</f>
        <v/>
      </c>
      <c r="J301" s="33" t="str">
        <f>IF(คำตอบ1หลัก!A301="","",IF(TEXT(คำตอบ1หลัก!I301,0)=TEXT(ข้อมูลเฉลยคำตอบ!$B$8,0),ข้อมูลเฉลยคำตอบ!$C$8,0))</f>
        <v/>
      </c>
      <c r="K301" s="33" t="str">
        <f>IF(คำตอบ1หลัก!A301="","",IF(TEXT(คำตอบ1หลัก!J301,0)=TEXT(ข้อมูลเฉลยคำตอบ!$B$9,0),ข้อมูลเฉลยคำตอบ!$C$9,0))</f>
        <v/>
      </c>
      <c r="L301" s="33" t="str">
        <f>IF(คำตอบ1หลัก!A301="","",IF(TEXT(คำตอบ1หลัก!K301,0)=TEXT(ข้อมูลเฉลยคำตอบ!$B$10,0),ข้อมูลเฉลยคำตอบ!$C$10,0))</f>
        <v/>
      </c>
      <c r="M301" s="33" t="str">
        <f>IF(คำตอบ1หลัก!A301="","",IF(TEXT(คำตอบ1หลัก!L301,0)=TEXT(ข้อมูลเฉลยคำตอบ!$B$11,0),ข้อมูลเฉลยคำตอบ!$C$11,0))</f>
        <v/>
      </c>
      <c r="N301" s="33" t="str">
        <f>IF(คำตอบ1หลัก!A301="","",IF(TEXT(คำตอบ1หลัก!M301,0)=TEXT(ข้อมูลเฉลยคำตอบ!$B$12,0),ข้อมูลเฉลยคำตอบ!$C$12,0))</f>
        <v/>
      </c>
      <c r="O301" s="33" t="str">
        <f>IF(คำตอบ1หลัก!A301="","",IF(TEXT(คำตอบ1หลัก!N301,0)=TEXT(ข้อมูลเฉลยคำตอบ!$B$13,0),ข้อมูลเฉลยคำตอบ!$C$13,0))</f>
        <v/>
      </c>
      <c r="P301" s="33" t="str">
        <f>IF(คำตอบ1หลัก!A301="","",IF(TEXT(คำตอบ1หลัก!O301,0)=TEXT(ข้อมูลเฉลยคำตอบ!$B$14,0),ข้อมูลเฉลยคำตอบ!$C$14,0))</f>
        <v/>
      </c>
      <c r="Q301" s="33" t="str">
        <f>IF(คำตอบ1หลัก!A301="","",IF(TEXT(คำตอบ1หลัก!P301,0)=TEXT(ข้อมูลเฉลยคำตอบ!$B$15,0),ข้อมูลเฉลยคำตอบ!$C$15,0))</f>
        <v/>
      </c>
      <c r="R301" s="33" t="str">
        <f>IF(คำตอบ1หลัก!A301="","",IF(TEXT(คำตอบ1หลัก!Q301,0)=TEXT(ข้อมูลเฉลยคำตอบ!$B$16,0),ข้อมูลเฉลยคำตอบ!$C$16,0))</f>
        <v/>
      </c>
      <c r="S301" s="33" t="str">
        <f>IF(คำตอบ1หลัก!A301="","",IF(TEXT(คำตอบ1หลัก!R301,0)=TEXT(ข้อมูลเฉลยคำตอบ!$B$17,0),ข้อมูลเฉลยคำตอบ!$C$17,0))</f>
        <v/>
      </c>
      <c r="T301" s="33" t="str">
        <f>IF(คำตอบ1หลัก!A301="","",IF(TEXT(คำตอบ1หลัก!S301,0)=TEXT(ข้อมูลเฉลยคำตอบ!$B$18,0),ข้อมูลเฉลยคำตอบ!$C$18,0))</f>
        <v/>
      </c>
      <c r="U301" s="33" t="str">
        <f>IF(คำตอบ1หลัก!A301="","",IF(TEXT(คำตอบ1หลัก!T301,0)=TEXT(ข้อมูลเฉลยคำตอบ!$B$19,0),ข้อมูลเฉลยคำตอบ!$C$19,0))</f>
        <v/>
      </c>
      <c r="V301" s="33" t="str">
        <f>IF(คำตอบ1หลัก!A301="","",IF(TEXT(คำตอบ1หลัก!U301,0)=TEXT(ข้อมูลเฉลยคำตอบ!$B$20,0),ข้อมูลเฉลยคำตอบ!$C$20,0))</f>
        <v/>
      </c>
      <c r="W301" s="33" t="str">
        <f>IF(คำตอบ1หลัก!A301="","",IF(TEXT(คำตอบ1หลัก!V301,0)=TEXT(ข้อมูลเฉลยคำตอบ!$B$21,0),ข้อมูลเฉลยคำตอบ!$C$21,0))</f>
        <v/>
      </c>
      <c r="X301" s="33" t="str">
        <f>IF(คำตอบ1หลัก!A301="","",IF(TEXT(คำตอบ1หลัก!W301,0)=TEXT(ข้อมูลเฉลยคำตอบ!$B$22,0),ข้อมูลเฉลยคำตอบ!$C$22,0))</f>
        <v/>
      </c>
      <c r="Y301" s="33" t="str">
        <f>IF(คำตอบ1หลัก!A301="","",IF(TEXT(คำตอบ1หลัก!X301,0)=TEXT(ข้อมูลเฉลยคำตอบ!$B$23,0),ข้อมูลเฉลยคำตอบ!$C$23,0))</f>
        <v/>
      </c>
      <c r="Z301" s="33" t="str">
        <f>IF(คำตอบ1หลัก!A301="","",IF(TEXT(คำตอบ1หลัก!Y301,0)=TEXT(ข้อมูลเฉลยคำตอบ!$B$24,0),ข้อมูลเฉลยคำตอบ!$C$24,0))</f>
        <v/>
      </c>
      <c r="AA301" s="33" t="str">
        <f>IF(คำตอบ1หลัก!A301="","",IF(TEXT(คำตอบ1หลัก!Z301,0)=TEXT(ข้อมูลเฉลยคำตอบ!$B$25,0),ข้อมูลเฉลยคำตอบ!$C$25,0))</f>
        <v/>
      </c>
      <c r="AB301" s="33" t="str">
        <f>IF(คำตอบ1หลัก!A301="","",IF(TEXT(คำตอบ1หลัก!AA301,0)=TEXT(ข้อมูลเฉลยคำตอบ!$B$26,0),ข้อมูลเฉลยคำตอบ!$C$26,0))</f>
        <v/>
      </c>
      <c r="AC301" s="33" t="str">
        <f>IF(คำตอบ1หลัก!A301="","",IF(TEXT(คำตอบ1หลัก!AB301,0)=TEXT(ข้อมูลเฉลยคำตอบ!$B$27,0),ข้อมูลเฉลยคำตอบ!$C$27,0))</f>
        <v/>
      </c>
      <c r="AD301" s="33" t="str">
        <f>IF(คำตอบ1หลัก!A301="","",IF(TEXT(คำตอบ1หลัก!AC301,0)=TEXT(ข้อมูลเฉลยคำตอบ!$B$28,0),ข้อมูลเฉลยคำตอบ!$C$28,0))</f>
        <v/>
      </c>
      <c r="AE301" s="33" t="str">
        <f>IF(คำตอบ1หลัก!A301="","",IF(TEXT(คำตอบ1หลัก!AD301,0)=TEXT(ข้อมูลเฉลยคำตอบ!$B$29,0),ข้อมูลเฉลยคำตอบ!$C$29,0))</f>
        <v/>
      </c>
      <c r="AF301" s="33" t="str">
        <f>IF(คำตอบ1หลัก!A301="","",IF(TEXT(คำตอบ1หลัก!AE301,0)=TEXT(ข้อมูลเฉลยคำตอบ!$B$30,0),ข้อมูลเฉลยคำตอบ!$C$30,0))</f>
        <v/>
      </c>
      <c r="AG301" s="33" t="str">
        <f>IF(คำตอบ1หลัก!A301="","",IF(TEXT(คำตอบ1หลัก!AF301,0)=TEXT(ข้อมูลเฉลยคำตอบ!$B$31,0),ข้อมูลเฉลยคำตอบ!$C$31,0))</f>
        <v/>
      </c>
      <c r="AH301" s="33" t="str">
        <f>IF(คำตอบ1หลัก!A301="","",IF(TEXT(คำตอบ1หลัก!AG301,0)=TEXT(ข้อมูลเฉลยคำตอบ!$B$32,0),ข้อมูลเฉลยคำตอบ!$C$32,0))</f>
        <v/>
      </c>
      <c r="AI301" s="33" t="str">
        <f>IF(คำตอบ1หลัก!A301="","",IF(TEXT(คำตอบ1หลัก!AH301,0)=TEXT(ข้อมูลเฉลยคำตอบ!$B$33,0),ข้อมูลเฉลยคำตอบ!$C$33,0))</f>
        <v/>
      </c>
      <c r="AJ301" s="33" t="str">
        <f>IF(คำตอบ1หลัก!A301="","",IF(TEXT(คำตอบ1หลัก!AI301,0)=TEXT(ข้อมูลเฉลยคำตอบ!$B$34,0),ข้อมูลเฉลยคำตอบ!$C$34,0))</f>
        <v/>
      </c>
      <c r="AK301" s="33" t="str">
        <f>IF(คำตอบ1หลัก!A301="","",IF(TEXT(คำตอบ1หลัก!AJ301,0)=TEXT(ข้อมูลเฉลยคำตอบ!$B$35,0),ข้อมูลเฉลยคำตอบ!$C$35,0))</f>
        <v/>
      </c>
      <c r="AL301" s="33" t="str">
        <f>IF(คำตอบ1หลัก!A301="","",IF(TEXT(คำตอบ1หลัก!AK301,0)=TEXT(ข้อมูลเฉลยคำตอบ!$B$36,0),ข้อมูลเฉลยคำตอบ!$C$36,0))</f>
        <v/>
      </c>
      <c r="AM301" s="33" t="str">
        <f>IF(คำตอบ1หลัก!A301="","",IF(TEXT(คำตอบ1หลัก!AL301,0)=TEXT(ข้อมูลเฉลยคำตอบ!$B$37,0),ข้อมูลเฉลยคำตอบ!$C$37,0))</f>
        <v/>
      </c>
      <c r="AN301" s="33" t="str">
        <f>IF(คำตอบ1หลัก!A301="","",IF(TEXT(คำตอบ1หลัก!AM301,0)=TEXT(ข้อมูลเฉลยคำตอบ!$B$38,0),ข้อมูลเฉลยคำตอบ!$C$38,0))</f>
        <v/>
      </c>
      <c r="AO301" s="33" t="str">
        <f>IF(คำตอบ1หลัก!A301="","",IF(TEXT(คำตอบ1หลัก!AN301,0)=TEXT(ข้อมูลเฉลยคำตอบ!$B$39,0),ข้อมูลเฉลยคำตอบ!$C$39,0))</f>
        <v/>
      </c>
      <c r="AP301" s="33" t="str">
        <f>IF(คำตอบ1หลัก!A301="","",IF(TEXT(คำตอบ1หลัก!AO301,0)=TEXT(ข้อมูลเฉลยคำตอบ!$B$40,0),ข้อมูลเฉลยคำตอบ!$C$40,0))</f>
        <v/>
      </c>
      <c r="AQ301" s="33" t="str">
        <f>IF(คำตอบ1หลัก!A301="","",IF(TEXT(คำตอบ1หลัก!AP301,0)=TEXT(ข้อมูลเฉลยคำตอบ!$B$41,0),ข้อมูลเฉลยคำตอบ!$C$41,0))</f>
        <v/>
      </c>
      <c r="AR301" s="33" t="str">
        <f>IF(คำตอบ1หลัก!A301="","",IF(TEXT(คำตอบ1หลัก!AQ301,0)=TEXT(ข้อมูลเฉลยคำตอบ!$B$42,0),ข้อมูลเฉลยคำตอบ!$C$42,0))</f>
        <v/>
      </c>
      <c r="AS301" s="33" t="str">
        <f>IF(คำตอบ1หลัก!A301="","",IF(TEXT(คำตอบ1หลัก!AR301,0)=TEXT(ข้อมูลเฉลยคำตอบ!$B$43,0),ข้อมูลเฉลยคำตอบ!$C$43,0))</f>
        <v/>
      </c>
      <c r="AT301" s="33" t="str">
        <f>IF(คำตอบ1หลัก!A301="","",IF(TEXT(คำตอบ1หลัก!AS301,0)=TEXT(ข้อมูลเฉลยคำตอบ!$B$44,0),ข้อมูลเฉลยคำตอบ!$C$44,0))</f>
        <v/>
      </c>
      <c r="AU301" s="33" t="str">
        <f>IF(คำตอบ1หลัก!A301="","",IF(TEXT(คำตอบ1หลัก!AT301,0)=TEXT(ข้อมูลเฉลยคำตอบ!$B$45,0),ข้อมูลเฉลยคำตอบ!$C$45,0))</f>
        <v/>
      </c>
      <c r="AV301" s="33" t="str">
        <f>IF(คำตอบ1หลัก!A301="","",IF(TEXT(คำตอบ1หลัก!AU301,0)=TEXT(ข้อมูลเฉลยคำตอบ!$B$46,0),ข้อมูลเฉลยคำตอบ!$C$46,0))</f>
        <v/>
      </c>
      <c r="AW301" s="33" t="str">
        <f>IF(คำตอบ1หลัก!A301="","",IF(TEXT(คำตอบ1หลัก!AV301,0)=TEXT(ข้อมูลเฉลยคำตอบ!$B$47,0),ข้อมูลเฉลยคำตอบ!$C$47,0))</f>
        <v/>
      </c>
      <c r="AX301" s="33" t="str">
        <f>IF(คำตอบ1หลัก!A301="","",IF(TEXT(คำตอบ1หลัก!AW301,0)=TEXT(ข้อมูลเฉลยคำตอบ!$B$48,0),ข้อมูลเฉลยคำตอบ!$C$48,0))</f>
        <v/>
      </c>
      <c r="AY301" s="33" t="str">
        <f>IF(คำตอบ1หลัก!A301="","",IF(TEXT(คำตอบ1หลัก!AX301,0)=TEXT(ข้อมูลเฉลยคำตอบ!$B$49,0),ข้อมูลเฉลยคำตอบ!$C$49,0))</f>
        <v/>
      </c>
      <c r="AZ301" s="33" t="str">
        <f>IF(คำตอบ1หลัก!A301="","",IF(TEXT(คำตอบ1หลัก!AY301,0)=TEXT(ข้อมูลเฉลยคำตอบ!$B$50,0),ข้อมูลเฉลยคำตอบ!$C$50,0))</f>
        <v/>
      </c>
      <c r="BA301" s="33" t="str">
        <f>IF(คำตอบ1หลัก!A301="","",IF(TEXT(คำตอบ1หลัก!AZ301,0)=TEXT(ข้อมูลเฉลยคำตอบ!$B$51,0),ข้อมูลเฉลยคำตอบ!$C$51,0))</f>
        <v/>
      </c>
      <c r="BB301" s="33" t="str">
        <f>IF(คำตอบ1หลัก!A301="","",IF(TEXT(คำตอบ1หลัก!BA301,0)=TEXT(ข้อมูลเฉลยคำตอบ!$B$52,0),ข้อมูลเฉลยคำตอบ!$C$52,0))</f>
        <v/>
      </c>
      <c r="BC301" s="33" t="str">
        <f>IF(คำตอบ1หลัก!A301="","",IF(TEXT(คำตอบ1หลัก!BB301,0)=TEXT(ข้อมูลเฉลยคำตอบ!$B$53,0),ข้อมูลเฉลยคำตอบ!$C$53,0))</f>
        <v/>
      </c>
      <c r="BD301" s="33" t="str">
        <f>IF(คำตอบ1หลัก!A301="","",IF(TEXT(คำตอบ1หลัก!BC301,0)=TEXT(ข้อมูลเฉลยคำตอบ!$B$54,0),ข้อมูลเฉลยคำตอบ!$C$54,0))</f>
        <v/>
      </c>
      <c r="BE301" s="33" t="str">
        <f>IF(คำตอบ1หลัก!A301="","",IF(TEXT(คำตอบ1หลัก!BD301,0)=TEXT(ข้อมูลเฉลยคำตอบ!$B$55,0),ข้อมูลเฉลยคำตอบ!$C$55,0))</f>
        <v/>
      </c>
      <c r="BF301" s="33" t="str">
        <f>IF(คำตอบ1หลัก!A301="","",IF(TEXT(คำตอบ1หลัก!BE301,0)=TEXT(ข้อมูลเฉลยคำตอบ!$B$56,0),ข้อมูลเฉลยคำตอบ!$C$56,0))</f>
        <v/>
      </c>
      <c r="BG301" s="33" t="str">
        <f>IF(คำตอบ1หลัก!A301="","",IF(TEXT(คำตอบ1หลัก!BF301,0)=TEXT(ข้อมูลเฉลยคำตอบ!$B$57,0),ข้อมูลเฉลยคำตอบ!$C$57,0))</f>
        <v/>
      </c>
      <c r="BH301" s="33" t="str">
        <f>IF(คำตอบ1หลัก!A301="","",IF(TEXT(คำตอบ1หลัก!BG301,0)=TEXT(ข้อมูลเฉลยคำตอบ!$B$58,0),ข้อมูลเฉลยคำตอบ!$C$58,0))</f>
        <v/>
      </c>
      <c r="BI301" s="33" t="str">
        <f>IF(คำตอบ1หลัก!A301="","",IF(TEXT(คำตอบ1หลัก!BH301,0)=TEXT(ข้อมูลเฉลยคำตอบ!$B$59,0),ข้อมูลเฉลยคำตอบ!$C$59,0))</f>
        <v/>
      </c>
      <c r="BJ301" s="33" t="str">
        <f>IF(คำตอบ1หลัก!A301="","",IF(TEXT(คำตอบ1หลัก!BI301,0)=TEXT(ข้อมูลเฉลยคำตอบ!$B$60,0),ข้อมูลเฉลยคำตอบ!$C$60,0))</f>
        <v/>
      </c>
      <c r="BK301" s="33" t="str">
        <f>IF(คำตอบ1หลัก!A301="","",IF(TEXT(คำตอบ1หลัก!BJ301,0)=TEXT(ข้อมูลเฉลยคำตอบ!$B$61,0),ข้อมูลเฉลยคำตอบ!$C$61,0))</f>
        <v/>
      </c>
      <c r="BM301" s="18" t="str">
        <f t="shared" si="8"/>
        <v/>
      </c>
      <c r="BN301" s="38" t="str">
        <f t="shared" si="9"/>
        <v/>
      </c>
    </row>
    <row r="302" spans="1:66" ht="17.399999999999999" hidden="1" customHeight="1">
      <c r="A302" s="19">
        <v>301</v>
      </c>
      <c r="B302" s="3"/>
      <c r="C302" s="3"/>
      <c r="D302" s="33" t="str">
        <f>IF(คำตอบ1หลัก!A302="","",IF(TEXT(คำตอบ1หลัก!C302,0)=TEXT(ข้อมูลเฉลยคำตอบ!$B$2,0),ข้อมูลเฉลยคำตอบ!$C$2,0))</f>
        <v/>
      </c>
      <c r="E302" s="33" t="str">
        <f>IF(คำตอบ1หลัก!A302="","",IF(TEXT(คำตอบ1หลัก!D302,0)=TEXT(ข้อมูลเฉลยคำตอบ!$B$3,0),ข้อมูลเฉลยคำตอบ!$C$3,0))</f>
        <v/>
      </c>
      <c r="F302" s="33" t="str">
        <f>IF(คำตอบ1หลัก!A302="","",IF(TEXT(คำตอบ1หลัก!E302,0)=TEXT(ข้อมูลเฉลยคำตอบ!$B$4,0),ข้อมูลเฉลยคำตอบ!$C$4,0))</f>
        <v/>
      </c>
      <c r="G302" s="33" t="str">
        <f>IF(คำตอบ1หลัก!A302="","",IF(TEXT(คำตอบ1หลัก!F302,0)=TEXT(ข้อมูลเฉลยคำตอบ!$B$5,0),ข้อมูลเฉลยคำตอบ!$C$5,0))</f>
        <v/>
      </c>
      <c r="H302" s="33" t="str">
        <f>IF(คำตอบ1หลัก!A302="","",IF(TEXT(คำตอบ1หลัก!G302,0)=TEXT(ข้อมูลเฉลยคำตอบ!$B$6,0),ข้อมูลเฉลยคำตอบ!$C$6,0))</f>
        <v/>
      </c>
      <c r="I302" s="33" t="str">
        <f>IF(คำตอบ1หลัก!A302="","",IF(TEXT(คำตอบ1หลัก!H302,0)=TEXT(ข้อมูลเฉลยคำตอบ!$B$7,0),ข้อมูลเฉลยคำตอบ!$C$7,0))</f>
        <v/>
      </c>
      <c r="J302" s="33" t="str">
        <f>IF(คำตอบ1หลัก!A302="","",IF(TEXT(คำตอบ1หลัก!I302,0)=TEXT(ข้อมูลเฉลยคำตอบ!$B$8,0),ข้อมูลเฉลยคำตอบ!$C$8,0))</f>
        <v/>
      </c>
      <c r="K302" s="33" t="str">
        <f>IF(คำตอบ1หลัก!A302="","",IF(TEXT(คำตอบ1หลัก!J302,0)=TEXT(ข้อมูลเฉลยคำตอบ!$B$9,0),ข้อมูลเฉลยคำตอบ!$C$9,0))</f>
        <v/>
      </c>
      <c r="L302" s="33" t="str">
        <f>IF(คำตอบ1หลัก!A302="","",IF(TEXT(คำตอบ1หลัก!K302,0)=TEXT(ข้อมูลเฉลยคำตอบ!$B$10,0),ข้อมูลเฉลยคำตอบ!$C$10,0))</f>
        <v/>
      </c>
      <c r="M302" s="33" t="str">
        <f>IF(คำตอบ1หลัก!A302="","",IF(TEXT(คำตอบ1หลัก!L302,0)=TEXT(ข้อมูลเฉลยคำตอบ!$B$11,0),ข้อมูลเฉลยคำตอบ!$C$11,0))</f>
        <v/>
      </c>
      <c r="N302" s="33" t="str">
        <f>IF(คำตอบ1หลัก!A302="","",IF(TEXT(คำตอบ1หลัก!M302,0)=TEXT(ข้อมูลเฉลยคำตอบ!$B$12,0),ข้อมูลเฉลยคำตอบ!$C$12,0))</f>
        <v/>
      </c>
      <c r="O302" s="33" t="str">
        <f>IF(คำตอบ1หลัก!A302="","",IF(TEXT(คำตอบ1หลัก!N302,0)=TEXT(ข้อมูลเฉลยคำตอบ!$B$13,0),ข้อมูลเฉลยคำตอบ!$C$13,0))</f>
        <v/>
      </c>
      <c r="P302" s="33" t="str">
        <f>IF(คำตอบ1หลัก!A302="","",IF(TEXT(คำตอบ1หลัก!O302,0)=TEXT(ข้อมูลเฉลยคำตอบ!$B$14,0),ข้อมูลเฉลยคำตอบ!$C$14,0))</f>
        <v/>
      </c>
      <c r="Q302" s="33" t="str">
        <f>IF(คำตอบ1หลัก!A302="","",IF(TEXT(คำตอบ1หลัก!P302,0)=TEXT(ข้อมูลเฉลยคำตอบ!$B$15,0),ข้อมูลเฉลยคำตอบ!$C$15,0))</f>
        <v/>
      </c>
      <c r="R302" s="33" t="str">
        <f>IF(คำตอบ1หลัก!A302="","",IF(TEXT(คำตอบ1หลัก!Q302,0)=TEXT(ข้อมูลเฉลยคำตอบ!$B$16,0),ข้อมูลเฉลยคำตอบ!$C$16,0))</f>
        <v/>
      </c>
      <c r="S302" s="33" t="str">
        <f>IF(คำตอบ1หลัก!A302="","",IF(TEXT(คำตอบ1หลัก!R302,0)=TEXT(ข้อมูลเฉลยคำตอบ!$B$17,0),ข้อมูลเฉลยคำตอบ!$C$17,0))</f>
        <v/>
      </c>
      <c r="T302" s="33" t="str">
        <f>IF(คำตอบ1หลัก!A302="","",IF(TEXT(คำตอบ1หลัก!S302,0)=TEXT(ข้อมูลเฉลยคำตอบ!$B$18,0),ข้อมูลเฉลยคำตอบ!$C$18,0))</f>
        <v/>
      </c>
      <c r="U302" s="33" t="str">
        <f>IF(คำตอบ1หลัก!A302="","",IF(TEXT(คำตอบ1หลัก!T302,0)=TEXT(ข้อมูลเฉลยคำตอบ!$B$19,0),ข้อมูลเฉลยคำตอบ!$C$19,0))</f>
        <v/>
      </c>
      <c r="V302" s="33" t="str">
        <f>IF(คำตอบ1หลัก!A302="","",IF(TEXT(คำตอบ1หลัก!U302,0)=TEXT(ข้อมูลเฉลยคำตอบ!$B$20,0),ข้อมูลเฉลยคำตอบ!$C$20,0))</f>
        <v/>
      </c>
      <c r="W302" s="33" t="str">
        <f>IF(คำตอบ1หลัก!A302="","",IF(TEXT(คำตอบ1หลัก!V302,0)=TEXT(ข้อมูลเฉลยคำตอบ!$B$21,0),ข้อมูลเฉลยคำตอบ!$C$21,0))</f>
        <v/>
      </c>
      <c r="X302" s="33" t="str">
        <f>IF(คำตอบ1หลัก!A302="","",IF(TEXT(คำตอบ1หลัก!W302,0)=TEXT(ข้อมูลเฉลยคำตอบ!$B$22,0),ข้อมูลเฉลยคำตอบ!$C$22,0))</f>
        <v/>
      </c>
      <c r="Y302" s="33" t="str">
        <f>IF(คำตอบ1หลัก!A302="","",IF(TEXT(คำตอบ1หลัก!X302,0)=TEXT(ข้อมูลเฉลยคำตอบ!$B$23,0),ข้อมูลเฉลยคำตอบ!$C$23,0))</f>
        <v/>
      </c>
      <c r="Z302" s="33" t="str">
        <f>IF(คำตอบ1หลัก!A302="","",IF(TEXT(คำตอบ1หลัก!Y302,0)=TEXT(ข้อมูลเฉลยคำตอบ!$B$24,0),ข้อมูลเฉลยคำตอบ!$C$24,0))</f>
        <v/>
      </c>
      <c r="AA302" s="33" t="str">
        <f>IF(คำตอบ1หลัก!A302="","",IF(TEXT(คำตอบ1หลัก!Z302,0)=TEXT(ข้อมูลเฉลยคำตอบ!$B$25,0),ข้อมูลเฉลยคำตอบ!$C$25,0))</f>
        <v/>
      </c>
      <c r="AB302" s="33" t="str">
        <f>IF(คำตอบ1หลัก!A302="","",IF(TEXT(คำตอบ1หลัก!AA302,0)=TEXT(ข้อมูลเฉลยคำตอบ!$B$26,0),ข้อมูลเฉลยคำตอบ!$C$26,0))</f>
        <v/>
      </c>
      <c r="AC302" s="33" t="str">
        <f>IF(คำตอบ1หลัก!A302="","",IF(TEXT(คำตอบ1หลัก!AB302,0)=TEXT(ข้อมูลเฉลยคำตอบ!$B$27,0),ข้อมูลเฉลยคำตอบ!$C$27,0))</f>
        <v/>
      </c>
      <c r="AD302" s="33" t="str">
        <f>IF(คำตอบ1หลัก!A302="","",IF(TEXT(คำตอบ1หลัก!AC302,0)=TEXT(ข้อมูลเฉลยคำตอบ!$B$28,0),ข้อมูลเฉลยคำตอบ!$C$28,0))</f>
        <v/>
      </c>
      <c r="AE302" s="33" t="str">
        <f>IF(คำตอบ1หลัก!A302="","",IF(TEXT(คำตอบ1หลัก!AD302,0)=TEXT(ข้อมูลเฉลยคำตอบ!$B$29,0),ข้อมูลเฉลยคำตอบ!$C$29,0))</f>
        <v/>
      </c>
      <c r="AF302" s="33" t="str">
        <f>IF(คำตอบ1หลัก!A302="","",IF(TEXT(คำตอบ1หลัก!AE302,0)=TEXT(ข้อมูลเฉลยคำตอบ!$B$30,0),ข้อมูลเฉลยคำตอบ!$C$30,0))</f>
        <v/>
      </c>
      <c r="AG302" s="33" t="str">
        <f>IF(คำตอบ1หลัก!A302="","",IF(TEXT(คำตอบ1หลัก!AF302,0)=TEXT(ข้อมูลเฉลยคำตอบ!$B$31,0),ข้อมูลเฉลยคำตอบ!$C$31,0))</f>
        <v/>
      </c>
      <c r="AH302" s="33" t="str">
        <f>IF(คำตอบ1หลัก!A302="","",IF(TEXT(คำตอบ1หลัก!AG302,0)=TEXT(ข้อมูลเฉลยคำตอบ!$B$32,0),ข้อมูลเฉลยคำตอบ!$C$32,0))</f>
        <v/>
      </c>
      <c r="AI302" s="33" t="str">
        <f>IF(คำตอบ1หลัก!A302="","",IF(TEXT(คำตอบ1หลัก!AH302,0)=TEXT(ข้อมูลเฉลยคำตอบ!$B$33,0),ข้อมูลเฉลยคำตอบ!$C$33,0))</f>
        <v/>
      </c>
      <c r="AJ302" s="33" t="str">
        <f>IF(คำตอบ1หลัก!A302="","",IF(TEXT(คำตอบ1หลัก!AI302,0)=TEXT(ข้อมูลเฉลยคำตอบ!$B$34,0),ข้อมูลเฉลยคำตอบ!$C$34,0))</f>
        <v/>
      </c>
      <c r="AK302" s="33" t="str">
        <f>IF(คำตอบ1หลัก!A302="","",IF(TEXT(คำตอบ1หลัก!AJ302,0)=TEXT(ข้อมูลเฉลยคำตอบ!$B$35,0),ข้อมูลเฉลยคำตอบ!$C$35,0))</f>
        <v/>
      </c>
      <c r="AL302" s="33" t="str">
        <f>IF(คำตอบ1หลัก!A302="","",IF(TEXT(คำตอบ1หลัก!AK302,0)=TEXT(ข้อมูลเฉลยคำตอบ!$B$36,0),ข้อมูลเฉลยคำตอบ!$C$36,0))</f>
        <v/>
      </c>
      <c r="AM302" s="33" t="str">
        <f>IF(คำตอบ1หลัก!A302="","",IF(TEXT(คำตอบ1หลัก!AL302,0)=TEXT(ข้อมูลเฉลยคำตอบ!$B$37,0),ข้อมูลเฉลยคำตอบ!$C$37,0))</f>
        <v/>
      </c>
      <c r="AN302" s="33" t="str">
        <f>IF(คำตอบ1หลัก!A302="","",IF(TEXT(คำตอบ1หลัก!AM302,0)=TEXT(ข้อมูลเฉลยคำตอบ!$B$38,0),ข้อมูลเฉลยคำตอบ!$C$38,0))</f>
        <v/>
      </c>
      <c r="AO302" s="33" t="str">
        <f>IF(คำตอบ1หลัก!A302="","",IF(TEXT(คำตอบ1หลัก!AN302,0)=TEXT(ข้อมูลเฉลยคำตอบ!$B$39,0),ข้อมูลเฉลยคำตอบ!$C$39,0))</f>
        <v/>
      </c>
      <c r="AP302" s="33" t="str">
        <f>IF(คำตอบ1หลัก!A302="","",IF(TEXT(คำตอบ1หลัก!AO302,0)=TEXT(ข้อมูลเฉลยคำตอบ!$B$40,0),ข้อมูลเฉลยคำตอบ!$C$40,0))</f>
        <v/>
      </c>
      <c r="AQ302" s="33" t="str">
        <f>IF(คำตอบ1หลัก!A302="","",IF(TEXT(คำตอบ1หลัก!AP302,0)=TEXT(ข้อมูลเฉลยคำตอบ!$B$41,0),ข้อมูลเฉลยคำตอบ!$C$41,0))</f>
        <v/>
      </c>
      <c r="AR302" s="33" t="str">
        <f>IF(คำตอบ1หลัก!A302="","",IF(TEXT(คำตอบ1หลัก!AQ302,0)=TEXT(ข้อมูลเฉลยคำตอบ!$B$42,0),ข้อมูลเฉลยคำตอบ!$C$42,0))</f>
        <v/>
      </c>
      <c r="AS302" s="33" t="str">
        <f>IF(คำตอบ1หลัก!A302="","",IF(TEXT(คำตอบ1หลัก!AR302,0)=TEXT(ข้อมูลเฉลยคำตอบ!$B$43,0),ข้อมูลเฉลยคำตอบ!$C$43,0))</f>
        <v/>
      </c>
      <c r="AT302" s="33" t="str">
        <f>IF(คำตอบ1หลัก!A302="","",IF(TEXT(คำตอบ1หลัก!AS302,0)=TEXT(ข้อมูลเฉลยคำตอบ!$B$44,0),ข้อมูลเฉลยคำตอบ!$C$44,0))</f>
        <v/>
      </c>
      <c r="AU302" s="33" t="str">
        <f>IF(คำตอบ1หลัก!A302="","",IF(TEXT(คำตอบ1หลัก!AT302,0)=TEXT(ข้อมูลเฉลยคำตอบ!$B$45,0),ข้อมูลเฉลยคำตอบ!$C$45,0))</f>
        <v/>
      </c>
      <c r="AV302" s="33" t="str">
        <f>IF(คำตอบ1หลัก!A302="","",IF(TEXT(คำตอบ1หลัก!AU302,0)=TEXT(ข้อมูลเฉลยคำตอบ!$B$46,0),ข้อมูลเฉลยคำตอบ!$C$46,0))</f>
        <v/>
      </c>
      <c r="AW302" s="33" t="str">
        <f>IF(คำตอบ1หลัก!A302="","",IF(TEXT(คำตอบ1หลัก!AV302,0)=TEXT(ข้อมูลเฉลยคำตอบ!$B$47,0),ข้อมูลเฉลยคำตอบ!$C$47,0))</f>
        <v/>
      </c>
      <c r="AX302" s="33" t="str">
        <f>IF(คำตอบ1หลัก!A302="","",IF(TEXT(คำตอบ1หลัก!AW302,0)=TEXT(ข้อมูลเฉลยคำตอบ!$B$48,0),ข้อมูลเฉลยคำตอบ!$C$48,0))</f>
        <v/>
      </c>
      <c r="AY302" s="33" t="str">
        <f>IF(คำตอบ1หลัก!A302="","",IF(TEXT(คำตอบ1หลัก!AX302,0)=TEXT(ข้อมูลเฉลยคำตอบ!$B$49,0),ข้อมูลเฉลยคำตอบ!$C$49,0))</f>
        <v/>
      </c>
      <c r="AZ302" s="33" t="str">
        <f>IF(คำตอบ1หลัก!A302="","",IF(TEXT(คำตอบ1หลัก!AY302,0)=TEXT(ข้อมูลเฉลยคำตอบ!$B$50,0),ข้อมูลเฉลยคำตอบ!$C$50,0))</f>
        <v/>
      </c>
      <c r="BA302" s="33" t="str">
        <f>IF(คำตอบ1หลัก!A302="","",IF(TEXT(คำตอบ1หลัก!AZ302,0)=TEXT(ข้อมูลเฉลยคำตอบ!$B$51,0),ข้อมูลเฉลยคำตอบ!$C$51,0))</f>
        <v/>
      </c>
      <c r="BB302" s="33" t="str">
        <f>IF(คำตอบ1หลัก!A302="","",IF(TEXT(คำตอบ1หลัก!BA302,0)=TEXT(ข้อมูลเฉลยคำตอบ!$B$52,0),ข้อมูลเฉลยคำตอบ!$C$52,0))</f>
        <v/>
      </c>
      <c r="BC302" s="33" t="str">
        <f>IF(คำตอบ1หลัก!A302="","",IF(TEXT(คำตอบ1หลัก!BB302,0)=TEXT(ข้อมูลเฉลยคำตอบ!$B$53,0),ข้อมูลเฉลยคำตอบ!$C$53,0))</f>
        <v/>
      </c>
      <c r="BD302" s="33" t="str">
        <f>IF(คำตอบ1หลัก!A302="","",IF(TEXT(คำตอบ1หลัก!BC302,0)=TEXT(ข้อมูลเฉลยคำตอบ!$B$54,0),ข้อมูลเฉลยคำตอบ!$C$54,0))</f>
        <v/>
      </c>
      <c r="BE302" s="33" t="str">
        <f>IF(คำตอบ1หลัก!A302="","",IF(TEXT(คำตอบ1หลัก!BD302,0)=TEXT(ข้อมูลเฉลยคำตอบ!$B$55,0),ข้อมูลเฉลยคำตอบ!$C$55,0))</f>
        <v/>
      </c>
      <c r="BF302" s="33" t="str">
        <f>IF(คำตอบ1หลัก!A302="","",IF(TEXT(คำตอบ1หลัก!BE302,0)=TEXT(ข้อมูลเฉลยคำตอบ!$B$56,0),ข้อมูลเฉลยคำตอบ!$C$56,0))</f>
        <v/>
      </c>
      <c r="BG302" s="33" t="str">
        <f>IF(คำตอบ1หลัก!A302="","",IF(TEXT(คำตอบ1หลัก!BF302,0)=TEXT(ข้อมูลเฉลยคำตอบ!$B$57,0),ข้อมูลเฉลยคำตอบ!$C$57,0))</f>
        <v/>
      </c>
      <c r="BH302" s="33" t="str">
        <f>IF(คำตอบ1หลัก!A302="","",IF(TEXT(คำตอบ1หลัก!BG302,0)=TEXT(ข้อมูลเฉลยคำตอบ!$B$58,0),ข้อมูลเฉลยคำตอบ!$C$58,0))</f>
        <v/>
      </c>
      <c r="BI302" s="33" t="str">
        <f>IF(คำตอบ1หลัก!A302="","",IF(TEXT(คำตอบ1หลัก!BH302,0)=TEXT(ข้อมูลเฉลยคำตอบ!$B$59,0),ข้อมูลเฉลยคำตอบ!$C$59,0))</f>
        <v/>
      </c>
      <c r="BJ302" s="33" t="str">
        <f>IF(คำตอบ1หลัก!A302="","",IF(TEXT(คำตอบ1หลัก!BI302,0)=TEXT(ข้อมูลเฉลยคำตอบ!$B$60,0),ข้อมูลเฉลยคำตอบ!$C$60,0))</f>
        <v/>
      </c>
      <c r="BK302" s="33" t="str">
        <f>IF(คำตอบ1หลัก!A302="","",IF(TEXT(คำตอบ1หลัก!BJ302,0)=TEXT(ข้อมูลเฉลยคำตอบ!$B$61,0),ข้อมูลเฉลยคำตอบ!$C$61,0))</f>
        <v/>
      </c>
      <c r="BM302" s="18" t="str">
        <f t="shared" si="8"/>
        <v/>
      </c>
      <c r="BN302" s="38" t="str">
        <f t="shared" si="9"/>
        <v/>
      </c>
    </row>
    <row r="303" spans="1:66" ht="17.399999999999999" hidden="1" customHeight="1">
      <c r="A303" s="19">
        <v>302</v>
      </c>
      <c r="B303" s="3"/>
      <c r="C303" s="3"/>
      <c r="D303" s="33" t="str">
        <f>IF(คำตอบ1หลัก!A303="","",IF(TEXT(คำตอบ1หลัก!C303,0)=TEXT(ข้อมูลเฉลยคำตอบ!$B$2,0),ข้อมูลเฉลยคำตอบ!$C$2,0))</f>
        <v/>
      </c>
      <c r="E303" s="33" t="str">
        <f>IF(คำตอบ1หลัก!A303="","",IF(TEXT(คำตอบ1หลัก!D303,0)=TEXT(ข้อมูลเฉลยคำตอบ!$B$3,0),ข้อมูลเฉลยคำตอบ!$C$3,0))</f>
        <v/>
      </c>
      <c r="F303" s="33" t="str">
        <f>IF(คำตอบ1หลัก!A303="","",IF(TEXT(คำตอบ1หลัก!E303,0)=TEXT(ข้อมูลเฉลยคำตอบ!$B$4,0),ข้อมูลเฉลยคำตอบ!$C$4,0))</f>
        <v/>
      </c>
      <c r="G303" s="33" t="str">
        <f>IF(คำตอบ1หลัก!A303="","",IF(TEXT(คำตอบ1หลัก!F303,0)=TEXT(ข้อมูลเฉลยคำตอบ!$B$5,0),ข้อมูลเฉลยคำตอบ!$C$5,0))</f>
        <v/>
      </c>
      <c r="H303" s="33" t="str">
        <f>IF(คำตอบ1หลัก!A303="","",IF(TEXT(คำตอบ1หลัก!G303,0)=TEXT(ข้อมูลเฉลยคำตอบ!$B$6,0),ข้อมูลเฉลยคำตอบ!$C$6,0))</f>
        <v/>
      </c>
      <c r="I303" s="33" t="str">
        <f>IF(คำตอบ1หลัก!A303="","",IF(TEXT(คำตอบ1หลัก!H303,0)=TEXT(ข้อมูลเฉลยคำตอบ!$B$7,0),ข้อมูลเฉลยคำตอบ!$C$7,0))</f>
        <v/>
      </c>
      <c r="J303" s="33" t="str">
        <f>IF(คำตอบ1หลัก!A303="","",IF(TEXT(คำตอบ1หลัก!I303,0)=TEXT(ข้อมูลเฉลยคำตอบ!$B$8,0),ข้อมูลเฉลยคำตอบ!$C$8,0))</f>
        <v/>
      </c>
      <c r="K303" s="33" t="str">
        <f>IF(คำตอบ1หลัก!A303="","",IF(TEXT(คำตอบ1หลัก!J303,0)=TEXT(ข้อมูลเฉลยคำตอบ!$B$9,0),ข้อมูลเฉลยคำตอบ!$C$9,0))</f>
        <v/>
      </c>
      <c r="L303" s="33" t="str">
        <f>IF(คำตอบ1หลัก!A303="","",IF(TEXT(คำตอบ1หลัก!K303,0)=TEXT(ข้อมูลเฉลยคำตอบ!$B$10,0),ข้อมูลเฉลยคำตอบ!$C$10,0))</f>
        <v/>
      </c>
      <c r="M303" s="33" t="str">
        <f>IF(คำตอบ1หลัก!A303="","",IF(TEXT(คำตอบ1หลัก!L303,0)=TEXT(ข้อมูลเฉลยคำตอบ!$B$11,0),ข้อมูลเฉลยคำตอบ!$C$11,0))</f>
        <v/>
      </c>
      <c r="N303" s="33" t="str">
        <f>IF(คำตอบ1หลัก!A303="","",IF(TEXT(คำตอบ1หลัก!M303,0)=TEXT(ข้อมูลเฉลยคำตอบ!$B$12,0),ข้อมูลเฉลยคำตอบ!$C$12,0))</f>
        <v/>
      </c>
      <c r="O303" s="33" t="str">
        <f>IF(คำตอบ1หลัก!A303="","",IF(TEXT(คำตอบ1หลัก!N303,0)=TEXT(ข้อมูลเฉลยคำตอบ!$B$13,0),ข้อมูลเฉลยคำตอบ!$C$13,0))</f>
        <v/>
      </c>
      <c r="P303" s="33" t="str">
        <f>IF(คำตอบ1หลัก!A303="","",IF(TEXT(คำตอบ1หลัก!O303,0)=TEXT(ข้อมูลเฉลยคำตอบ!$B$14,0),ข้อมูลเฉลยคำตอบ!$C$14,0))</f>
        <v/>
      </c>
      <c r="Q303" s="33" t="str">
        <f>IF(คำตอบ1หลัก!A303="","",IF(TEXT(คำตอบ1หลัก!P303,0)=TEXT(ข้อมูลเฉลยคำตอบ!$B$15,0),ข้อมูลเฉลยคำตอบ!$C$15,0))</f>
        <v/>
      </c>
      <c r="R303" s="33" t="str">
        <f>IF(คำตอบ1หลัก!A303="","",IF(TEXT(คำตอบ1หลัก!Q303,0)=TEXT(ข้อมูลเฉลยคำตอบ!$B$16,0),ข้อมูลเฉลยคำตอบ!$C$16,0))</f>
        <v/>
      </c>
      <c r="S303" s="33" t="str">
        <f>IF(คำตอบ1หลัก!A303="","",IF(TEXT(คำตอบ1หลัก!R303,0)=TEXT(ข้อมูลเฉลยคำตอบ!$B$17,0),ข้อมูลเฉลยคำตอบ!$C$17,0))</f>
        <v/>
      </c>
      <c r="T303" s="33" t="str">
        <f>IF(คำตอบ1หลัก!A303="","",IF(TEXT(คำตอบ1หลัก!S303,0)=TEXT(ข้อมูลเฉลยคำตอบ!$B$18,0),ข้อมูลเฉลยคำตอบ!$C$18,0))</f>
        <v/>
      </c>
      <c r="U303" s="33" t="str">
        <f>IF(คำตอบ1หลัก!A303="","",IF(TEXT(คำตอบ1หลัก!T303,0)=TEXT(ข้อมูลเฉลยคำตอบ!$B$19,0),ข้อมูลเฉลยคำตอบ!$C$19,0))</f>
        <v/>
      </c>
      <c r="V303" s="33" t="str">
        <f>IF(คำตอบ1หลัก!A303="","",IF(TEXT(คำตอบ1หลัก!U303,0)=TEXT(ข้อมูลเฉลยคำตอบ!$B$20,0),ข้อมูลเฉลยคำตอบ!$C$20,0))</f>
        <v/>
      </c>
      <c r="W303" s="33" t="str">
        <f>IF(คำตอบ1หลัก!A303="","",IF(TEXT(คำตอบ1หลัก!V303,0)=TEXT(ข้อมูลเฉลยคำตอบ!$B$21,0),ข้อมูลเฉลยคำตอบ!$C$21,0))</f>
        <v/>
      </c>
      <c r="X303" s="33" t="str">
        <f>IF(คำตอบ1หลัก!A303="","",IF(TEXT(คำตอบ1หลัก!W303,0)=TEXT(ข้อมูลเฉลยคำตอบ!$B$22,0),ข้อมูลเฉลยคำตอบ!$C$22,0))</f>
        <v/>
      </c>
      <c r="Y303" s="33" t="str">
        <f>IF(คำตอบ1หลัก!A303="","",IF(TEXT(คำตอบ1หลัก!X303,0)=TEXT(ข้อมูลเฉลยคำตอบ!$B$23,0),ข้อมูลเฉลยคำตอบ!$C$23,0))</f>
        <v/>
      </c>
      <c r="Z303" s="33" t="str">
        <f>IF(คำตอบ1หลัก!A303="","",IF(TEXT(คำตอบ1หลัก!Y303,0)=TEXT(ข้อมูลเฉลยคำตอบ!$B$24,0),ข้อมูลเฉลยคำตอบ!$C$24,0))</f>
        <v/>
      </c>
      <c r="AA303" s="33" t="str">
        <f>IF(คำตอบ1หลัก!A303="","",IF(TEXT(คำตอบ1หลัก!Z303,0)=TEXT(ข้อมูลเฉลยคำตอบ!$B$25,0),ข้อมูลเฉลยคำตอบ!$C$25,0))</f>
        <v/>
      </c>
      <c r="AB303" s="33" t="str">
        <f>IF(คำตอบ1หลัก!A303="","",IF(TEXT(คำตอบ1หลัก!AA303,0)=TEXT(ข้อมูลเฉลยคำตอบ!$B$26,0),ข้อมูลเฉลยคำตอบ!$C$26,0))</f>
        <v/>
      </c>
      <c r="AC303" s="33" t="str">
        <f>IF(คำตอบ1หลัก!A303="","",IF(TEXT(คำตอบ1หลัก!AB303,0)=TEXT(ข้อมูลเฉลยคำตอบ!$B$27,0),ข้อมูลเฉลยคำตอบ!$C$27,0))</f>
        <v/>
      </c>
      <c r="AD303" s="33" t="str">
        <f>IF(คำตอบ1หลัก!A303="","",IF(TEXT(คำตอบ1หลัก!AC303,0)=TEXT(ข้อมูลเฉลยคำตอบ!$B$28,0),ข้อมูลเฉลยคำตอบ!$C$28,0))</f>
        <v/>
      </c>
      <c r="AE303" s="33" t="str">
        <f>IF(คำตอบ1หลัก!A303="","",IF(TEXT(คำตอบ1หลัก!AD303,0)=TEXT(ข้อมูลเฉลยคำตอบ!$B$29,0),ข้อมูลเฉลยคำตอบ!$C$29,0))</f>
        <v/>
      </c>
      <c r="AF303" s="33" t="str">
        <f>IF(คำตอบ1หลัก!A303="","",IF(TEXT(คำตอบ1หลัก!AE303,0)=TEXT(ข้อมูลเฉลยคำตอบ!$B$30,0),ข้อมูลเฉลยคำตอบ!$C$30,0))</f>
        <v/>
      </c>
      <c r="AG303" s="33" t="str">
        <f>IF(คำตอบ1หลัก!A303="","",IF(TEXT(คำตอบ1หลัก!AF303,0)=TEXT(ข้อมูลเฉลยคำตอบ!$B$31,0),ข้อมูลเฉลยคำตอบ!$C$31,0))</f>
        <v/>
      </c>
      <c r="AH303" s="33" t="str">
        <f>IF(คำตอบ1หลัก!A303="","",IF(TEXT(คำตอบ1หลัก!AG303,0)=TEXT(ข้อมูลเฉลยคำตอบ!$B$32,0),ข้อมูลเฉลยคำตอบ!$C$32,0))</f>
        <v/>
      </c>
      <c r="AI303" s="33" t="str">
        <f>IF(คำตอบ1หลัก!A303="","",IF(TEXT(คำตอบ1หลัก!AH303,0)=TEXT(ข้อมูลเฉลยคำตอบ!$B$33,0),ข้อมูลเฉลยคำตอบ!$C$33,0))</f>
        <v/>
      </c>
      <c r="AJ303" s="33" t="str">
        <f>IF(คำตอบ1หลัก!A303="","",IF(TEXT(คำตอบ1หลัก!AI303,0)=TEXT(ข้อมูลเฉลยคำตอบ!$B$34,0),ข้อมูลเฉลยคำตอบ!$C$34,0))</f>
        <v/>
      </c>
      <c r="AK303" s="33" t="str">
        <f>IF(คำตอบ1หลัก!A303="","",IF(TEXT(คำตอบ1หลัก!AJ303,0)=TEXT(ข้อมูลเฉลยคำตอบ!$B$35,0),ข้อมูลเฉลยคำตอบ!$C$35,0))</f>
        <v/>
      </c>
      <c r="AL303" s="33" t="str">
        <f>IF(คำตอบ1หลัก!A303="","",IF(TEXT(คำตอบ1หลัก!AK303,0)=TEXT(ข้อมูลเฉลยคำตอบ!$B$36,0),ข้อมูลเฉลยคำตอบ!$C$36,0))</f>
        <v/>
      </c>
      <c r="AM303" s="33" t="str">
        <f>IF(คำตอบ1หลัก!A303="","",IF(TEXT(คำตอบ1หลัก!AL303,0)=TEXT(ข้อมูลเฉลยคำตอบ!$B$37,0),ข้อมูลเฉลยคำตอบ!$C$37,0))</f>
        <v/>
      </c>
      <c r="AN303" s="33" t="str">
        <f>IF(คำตอบ1หลัก!A303="","",IF(TEXT(คำตอบ1หลัก!AM303,0)=TEXT(ข้อมูลเฉลยคำตอบ!$B$38,0),ข้อมูลเฉลยคำตอบ!$C$38,0))</f>
        <v/>
      </c>
      <c r="AO303" s="33" t="str">
        <f>IF(คำตอบ1หลัก!A303="","",IF(TEXT(คำตอบ1หลัก!AN303,0)=TEXT(ข้อมูลเฉลยคำตอบ!$B$39,0),ข้อมูลเฉลยคำตอบ!$C$39,0))</f>
        <v/>
      </c>
      <c r="AP303" s="33" t="str">
        <f>IF(คำตอบ1หลัก!A303="","",IF(TEXT(คำตอบ1หลัก!AO303,0)=TEXT(ข้อมูลเฉลยคำตอบ!$B$40,0),ข้อมูลเฉลยคำตอบ!$C$40,0))</f>
        <v/>
      </c>
      <c r="AQ303" s="33" t="str">
        <f>IF(คำตอบ1หลัก!A303="","",IF(TEXT(คำตอบ1หลัก!AP303,0)=TEXT(ข้อมูลเฉลยคำตอบ!$B$41,0),ข้อมูลเฉลยคำตอบ!$C$41,0))</f>
        <v/>
      </c>
      <c r="AR303" s="33" t="str">
        <f>IF(คำตอบ1หลัก!A303="","",IF(TEXT(คำตอบ1หลัก!AQ303,0)=TEXT(ข้อมูลเฉลยคำตอบ!$B$42,0),ข้อมูลเฉลยคำตอบ!$C$42,0))</f>
        <v/>
      </c>
      <c r="AS303" s="33" t="str">
        <f>IF(คำตอบ1หลัก!A303="","",IF(TEXT(คำตอบ1หลัก!AR303,0)=TEXT(ข้อมูลเฉลยคำตอบ!$B$43,0),ข้อมูลเฉลยคำตอบ!$C$43,0))</f>
        <v/>
      </c>
      <c r="AT303" s="33" t="str">
        <f>IF(คำตอบ1หลัก!A303="","",IF(TEXT(คำตอบ1หลัก!AS303,0)=TEXT(ข้อมูลเฉลยคำตอบ!$B$44,0),ข้อมูลเฉลยคำตอบ!$C$44,0))</f>
        <v/>
      </c>
      <c r="AU303" s="33" t="str">
        <f>IF(คำตอบ1หลัก!A303="","",IF(TEXT(คำตอบ1หลัก!AT303,0)=TEXT(ข้อมูลเฉลยคำตอบ!$B$45,0),ข้อมูลเฉลยคำตอบ!$C$45,0))</f>
        <v/>
      </c>
      <c r="AV303" s="33" t="str">
        <f>IF(คำตอบ1หลัก!A303="","",IF(TEXT(คำตอบ1หลัก!AU303,0)=TEXT(ข้อมูลเฉลยคำตอบ!$B$46,0),ข้อมูลเฉลยคำตอบ!$C$46,0))</f>
        <v/>
      </c>
      <c r="AW303" s="33" t="str">
        <f>IF(คำตอบ1หลัก!A303="","",IF(TEXT(คำตอบ1หลัก!AV303,0)=TEXT(ข้อมูลเฉลยคำตอบ!$B$47,0),ข้อมูลเฉลยคำตอบ!$C$47,0))</f>
        <v/>
      </c>
      <c r="AX303" s="33" t="str">
        <f>IF(คำตอบ1หลัก!A303="","",IF(TEXT(คำตอบ1หลัก!AW303,0)=TEXT(ข้อมูลเฉลยคำตอบ!$B$48,0),ข้อมูลเฉลยคำตอบ!$C$48,0))</f>
        <v/>
      </c>
      <c r="AY303" s="33" t="str">
        <f>IF(คำตอบ1หลัก!A303="","",IF(TEXT(คำตอบ1หลัก!AX303,0)=TEXT(ข้อมูลเฉลยคำตอบ!$B$49,0),ข้อมูลเฉลยคำตอบ!$C$49,0))</f>
        <v/>
      </c>
      <c r="AZ303" s="33" t="str">
        <f>IF(คำตอบ1หลัก!A303="","",IF(TEXT(คำตอบ1หลัก!AY303,0)=TEXT(ข้อมูลเฉลยคำตอบ!$B$50,0),ข้อมูลเฉลยคำตอบ!$C$50,0))</f>
        <v/>
      </c>
      <c r="BA303" s="33" t="str">
        <f>IF(คำตอบ1หลัก!A303="","",IF(TEXT(คำตอบ1หลัก!AZ303,0)=TEXT(ข้อมูลเฉลยคำตอบ!$B$51,0),ข้อมูลเฉลยคำตอบ!$C$51,0))</f>
        <v/>
      </c>
      <c r="BB303" s="33" t="str">
        <f>IF(คำตอบ1หลัก!A303="","",IF(TEXT(คำตอบ1หลัก!BA303,0)=TEXT(ข้อมูลเฉลยคำตอบ!$B$52,0),ข้อมูลเฉลยคำตอบ!$C$52,0))</f>
        <v/>
      </c>
      <c r="BC303" s="33" t="str">
        <f>IF(คำตอบ1หลัก!A303="","",IF(TEXT(คำตอบ1หลัก!BB303,0)=TEXT(ข้อมูลเฉลยคำตอบ!$B$53,0),ข้อมูลเฉลยคำตอบ!$C$53,0))</f>
        <v/>
      </c>
      <c r="BD303" s="33" t="str">
        <f>IF(คำตอบ1หลัก!A303="","",IF(TEXT(คำตอบ1หลัก!BC303,0)=TEXT(ข้อมูลเฉลยคำตอบ!$B$54,0),ข้อมูลเฉลยคำตอบ!$C$54,0))</f>
        <v/>
      </c>
      <c r="BE303" s="33" t="str">
        <f>IF(คำตอบ1หลัก!A303="","",IF(TEXT(คำตอบ1หลัก!BD303,0)=TEXT(ข้อมูลเฉลยคำตอบ!$B$55,0),ข้อมูลเฉลยคำตอบ!$C$55,0))</f>
        <v/>
      </c>
      <c r="BF303" s="33" t="str">
        <f>IF(คำตอบ1หลัก!A303="","",IF(TEXT(คำตอบ1หลัก!BE303,0)=TEXT(ข้อมูลเฉลยคำตอบ!$B$56,0),ข้อมูลเฉลยคำตอบ!$C$56,0))</f>
        <v/>
      </c>
      <c r="BG303" s="33" t="str">
        <f>IF(คำตอบ1หลัก!A303="","",IF(TEXT(คำตอบ1หลัก!BF303,0)=TEXT(ข้อมูลเฉลยคำตอบ!$B$57,0),ข้อมูลเฉลยคำตอบ!$C$57,0))</f>
        <v/>
      </c>
      <c r="BH303" s="33" t="str">
        <f>IF(คำตอบ1หลัก!A303="","",IF(TEXT(คำตอบ1หลัก!BG303,0)=TEXT(ข้อมูลเฉลยคำตอบ!$B$58,0),ข้อมูลเฉลยคำตอบ!$C$58,0))</f>
        <v/>
      </c>
      <c r="BI303" s="33" t="str">
        <f>IF(คำตอบ1หลัก!A303="","",IF(TEXT(คำตอบ1หลัก!BH303,0)=TEXT(ข้อมูลเฉลยคำตอบ!$B$59,0),ข้อมูลเฉลยคำตอบ!$C$59,0))</f>
        <v/>
      </c>
      <c r="BJ303" s="33" t="str">
        <f>IF(คำตอบ1หลัก!A303="","",IF(TEXT(คำตอบ1หลัก!BI303,0)=TEXT(ข้อมูลเฉลยคำตอบ!$B$60,0),ข้อมูลเฉลยคำตอบ!$C$60,0))</f>
        <v/>
      </c>
      <c r="BK303" s="33" t="str">
        <f>IF(คำตอบ1หลัก!A303="","",IF(TEXT(คำตอบ1หลัก!BJ303,0)=TEXT(ข้อมูลเฉลยคำตอบ!$B$61,0),ข้อมูลเฉลยคำตอบ!$C$61,0))</f>
        <v/>
      </c>
      <c r="BM303" s="18" t="str">
        <f t="shared" si="8"/>
        <v/>
      </c>
      <c r="BN303" s="38" t="str">
        <f t="shared" si="9"/>
        <v/>
      </c>
    </row>
    <row r="304" spans="1:66" ht="17.399999999999999" hidden="1" customHeight="1">
      <c r="A304" s="19">
        <v>303</v>
      </c>
      <c r="B304" s="3"/>
      <c r="C304" s="3"/>
      <c r="D304" s="33" t="str">
        <f>IF(คำตอบ1หลัก!A304="","",IF(TEXT(คำตอบ1หลัก!C304,0)=TEXT(ข้อมูลเฉลยคำตอบ!$B$2,0),ข้อมูลเฉลยคำตอบ!$C$2,0))</f>
        <v/>
      </c>
      <c r="E304" s="33" t="str">
        <f>IF(คำตอบ1หลัก!A304="","",IF(TEXT(คำตอบ1หลัก!D304,0)=TEXT(ข้อมูลเฉลยคำตอบ!$B$3,0),ข้อมูลเฉลยคำตอบ!$C$3,0))</f>
        <v/>
      </c>
      <c r="F304" s="33" t="str">
        <f>IF(คำตอบ1หลัก!A304="","",IF(TEXT(คำตอบ1หลัก!E304,0)=TEXT(ข้อมูลเฉลยคำตอบ!$B$4,0),ข้อมูลเฉลยคำตอบ!$C$4,0))</f>
        <v/>
      </c>
      <c r="G304" s="33" t="str">
        <f>IF(คำตอบ1หลัก!A304="","",IF(TEXT(คำตอบ1หลัก!F304,0)=TEXT(ข้อมูลเฉลยคำตอบ!$B$5,0),ข้อมูลเฉลยคำตอบ!$C$5,0))</f>
        <v/>
      </c>
      <c r="H304" s="33" t="str">
        <f>IF(คำตอบ1หลัก!A304="","",IF(TEXT(คำตอบ1หลัก!G304,0)=TEXT(ข้อมูลเฉลยคำตอบ!$B$6,0),ข้อมูลเฉลยคำตอบ!$C$6,0))</f>
        <v/>
      </c>
      <c r="I304" s="33" t="str">
        <f>IF(คำตอบ1หลัก!A304="","",IF(TEXT(คำตอบ1หลัก!H304,0)=TEXT(ข้อมูลเฉลยคำตอบ!$B$7,0),ข้อมูลเฉลยคำตอบ!$C$7,0))</f>
        <v/>
      </c>
      <c r="J304" s="33" t="str">
        <f>IF(คำตอบ1หลัก!A304="","",IF(TEXT(คำตอบ1หลัก!I304,0)=TEXT(ข้อมูลเฉลยคำตอบ!$B$8,0),ข้อมูลเฉลยคำตอบ!$C$8,0))</f>
        <v/>
      </c>
      <c r="K304" s="33" t="str">
        <f>IF(คำตอบ1หลัก!A304="","",IF(TEXT(คำตอบ1หลัก!J304,0)=TEXT(ข้อมูลเฉลยคำตอบ!$B$9,0),ข้อมูลเฉลยคำตอบ!$C$9,0))</f>
        <v/>
      </c>
      <c r="L304" s="33" t="str">
        <f>IF(คำตอบ1หลัก!A304="","",IF(TEXT(คำตอบ1หลัก!K304,0)=TEXT(ข้อมูลเฉลยคำตอบ!$B$10,0),ข้อมูลเฉลยคำตอบ!$C$10,0))</f>
        <v/>
      </c>
      <c r="M304" s="33" t="str">
        <f>IF(คำตอบ1หลัก!A304="","",IF(TEXT(คำตอบ1หลัก!L304,0)=TEXT(ข้อมูลเฉลยคำตอบ!$B$11,0),ข้อมูลเฉลยคำตอบ!$C$11,0))</f>
        <v/>
      </c>
      <c r="N304" s="33" t="str">
        <f>IF(คำตอบ1หลัก!A304="","",IF(TEXT(คำตอบ1หลัก!M304,0)=TEXT(ข้อมูลเฉลยคำตอบ!$B$12,0),ข้อมูลเฉลยคำตอบ!$C$12,0))</f>
        <v/>
      </c>
      <c r="O304" s="33" t="str">
        <f>IF(คำตอบ1หลัก!A304="","",IF(TEXT(คำตอบ1หลัก!N304,0)=TEXT(ข้อมูลเฉลยคำตอบ!$B$13,0),ข้อมูลเฉลยคำตอบ!$C$13,0))</f>
        <v/>
      </c>
      <c r="P304" s="33" t="str">
        <f>IF(คำตอบ1หลัก!A304="","",IF(TEXT(คำตอบ1หลัก!O304,0)=TEXT(ข้อมูลเฉลยคำตอบ!$B$14,0),ข้อมูลเฉลยคำตอบ!$C$14,0))</f>
        <v/>
      </c>
      <c r="Q304" s="33" t="str">
        <f>IF(คำตอบ1หลัก!A304="","",IF(TEXT(คำตอบ1หลัก!P304,0)=TEXT(ข้อมูลเฉลยคำตอบ!$B$15,0),ข้อมูลเฉลยคำตอบ!$C$15,0))</f>
        <v/>
      </c>
      <c r="R304" s="33" t="str">
        <f>IF(คำตอบ1หลัก!A304="","",IF(TEXT(คำตอบ1หลัก!Q304,0)=TEXT(ข้อมูลเฉลยคำตอบ!$B$16,0),ข้อมูลเฉลยคำตอบ!$C$16,0))</f>
        <v/>
      </c>
      <c r="S304" s="33" t="str">
        <f>IF(คำตอบ1หลัก!A304="","",IF(TEXT(คำตอบ1หลัก!R304,0)=TEXT(ข้อมูลเฉลยคำตอบ!$B$17,0),ข้อมูลเฉลยคำตอบ!$C$17,0))</f>
        <v/>
      </c>
      <c r="T304" s="33" t="str">
        <f>IF(คำตอบ1หลัก!A304="","",IF(TEXT(คำตอบ1หลัก!S304,0)=TEXT(ข้อมูลเฉลยคำตอบ!$B$18,0),ข้อมูลเฉลยคำตอบ!$C$18,0))</f>
        <v/>
      </c>
      <c r="U304" s="33" t="str">
        <f>IF(คำตอบ1หลัก!A304="","",IF(TEXT(คำตอบ1หลัก!T304,0)=TEXT(ข้อมูลเฉลยคำตอบ!$B$19,0),ข้อมูลเฉลยคำตอบ!$C$19,0))</f>
        <v/>
      </c>
      <c r="V304" s="33" t="str">
        <f>IF(คำตอบ1หลัก!A304="","",IF(TEXT(คำตอบ1หลัก!U304,0)=TEXT(ข้อมูลเฉลยคำตอบ!$B$20,0),ข้อมูลเฉลยคำตอบ!$C$20,0))</f>
        <v/>
      </c>
      <c r="W304" s="33" t="str">
        <f>IF(คำตอบ1หลัก!A304="","",IF(TEXT(คำตอบ1หลัก!V304,0)=TEXT(ข้อมูลเฉลยคำตอบ!$B$21,0),ข้อมูลเฉลยคำตอบ!$C$21,0))</f>
        <v/>
      </c>
      <c r="X304" s="33" t="str">
        <f>IF(คำตอบ1หลัก!A304="","",IF(TEXT(คำตอบ1หลัก!W304,0)=TEXT(ข้อมูลเฉลยคำตอบ!$B$22,0),ข้อมูลเฉลยคำตอบ!$C$22,0))</f>
        <v/>
      </c>
      <c r="Y304" s="33" t="str">
        <f>IF(คำตอบ1หลัก!A304="","",IF(TEXT(คำตอบ1หลัก!X304,0)=TEXT(ข้อมูลเฉลยคำตอบ!$B$23,0),ข้อมูลเฉลยคำตอบ!$C$23,0))</f>
        <v/>
      </c>
      <c r="Z304" s="33" t="str">
        <f>IF(คำตอบ1หลัก!A304="","",IF(TEXT(คำตอบ1หลัก!Y304,0)=TEXT(ข้อมูลเฉลยคำตอบ!$B$24,0),ข้อมูลเฉลยคำตอบ!$C$24,0))</f>
        <v/>
      </c>
      <c r="AA304" s="33" t="str">
        <f>IF(คำตอบ1หลัก!A304="","",IF(TEXT(คำตอบ1หลัก!Z304,0)=TEXT(ข้อมูลเฉลยคำตอบ!$B$25,0),ข้อมูลเฉลยคำตอบ!$C$25,0))</f>
        <v/>
      </c>
      <c r="AB304" s="33" t="str">
        <f>IF(คำตอบ1หลัก!A304="","",IF(TEXT(คำตอบ1หลัก!AA304,0)=TEXT(ข้อมูลเฉลยคำตอบ!$B$26,0),ข้อมูลเฉลยคำตอบ!$C$26,0))</f>
        <v/>
      </c>
      <c r="AC304" s="33" t="str">
        <f>IF(คำตอบ1หลัก!A304="","",IF(TEXT(คำตอบ1หลัก!AB304,0)=TEXT(ข้อมูลเฉลยคำตอบ!$B$27,0),ข้อมูลเฉลยคำตอบ!$C$27,0))</f>
        <v/>
      </c>
      <c r="AD304" s="33" t="str">
        <f>IF(คำตอบ1หลัก!A304="","",IF(TEXT(คำตอบ1หลัก!AC304,0)=TEXT(ข้อมูลเฉลยคำตอบ!$B$28,0),ข้อมูลเฉลยคำตอบ!$C$28,0))</f>
        <v/>
      </c>
      <c r="AE304" s="33" t="str">
        <f>IF(คำตอบ1หลัก!A304="","",IF(TEXT(คำตอบ1หลัก!AD304,0)=TEXT(ข้อมูลเฉลยคำตอบ!$B$29,0),ข้อมูลเฉลยคำตอบ!$C$29,0))</f>
        <v/>
      </c>
      <c r="AF304" s="33" t="str">
        <f>IF(คำตอบ1หลัก!A304="","",IF(TEXT(คำตอบ1หลัก!AE304,0)=TEXT(ข้อมูลเฉลยคำตอบ!$B$30,0),ข้อมูลเฉลยคำตอบ!$C$30,0))</f>
        <v/>
      </c>
      <c r="AG304" s="33" t="str">
        <f>IF(คำตอบ1หลัก!A304="","",IF(TEXT(คำตอบ1หลัก!AF304,0)=TEXT(ข้อมูลเฉลยคำตอบ!$B$31,0),ข้อมูลเฉลยคำตอบ!$C$31,0))</f>
        <v/>
      </c>
      <c r="AH304" s="33" t="str">
        <f>IF(คำตอบ1หลัก!A304="","",IF(TEXT(คำตอบ1หลัก!AG304,0)=TEXT(ข้อมูลเฉลยคำตอบ!$B$32,0),ข้อมูลเฉลยคำตอบ!$C$32,0))</f>
        <v/>
      </c>
      <c r="AI304" s="33" t="str">
        <f>IF(คำตอบ1หลัก!A304="","",IF(TEXT(คำตอบ1หลัก!AH304,0)=TEXT(ข้อมูลเฉลยคำตอบ!$B$33,0),ข้อมูลเฉลยคำตอบ!$C$33,0))</f>
        <v/>
      </c>
      <c r="AJ304" s="33" t="str">
        <f>IF(คำตอบ1หลัก!A304="","",IF(TEXT(คำตอบ1หลัก!AI304,0)=TEXT(ข้อมูลเฉลยคำตอบ!$B$34,0),ข้อมูลเฉลยคำตอบ!$C$34,0))</f>
        <v/>
      </c>
      <c r="AK304" s="33" t="str">
        <f>IF(คำตอบ1หลัก!A304="","",IF(TEXT(คำตอบ1หลัก!AJ304,0)=TEXT(ข้อมูลเฉลยคำตอบ!$B$35,0),ข้อมูลเฉลยคำตอบ!$C$35,0))</f>
        <v/>
      </c>
      <c r="AL304" s="33" t="str">
        <f>IF(คำตอบ1หลัก!A304="","",IF(TEXT(คำตอบ1หลัก!AK304,0)=TEXT(ข้อมูลเฉลยคำตอบ!$B$36,0),ข้อมูลเฉลยคำตอบ!$C$36,0))</f>
        <v/>
      </c>
      <c r="AM304" s="33" t="str">
        <f>IF(คำตอบ1หลัก!A304="","",IF(TEXT(คำตอบ1หลัก!AL304,0)=TEXT(ข้อมูลเฉลยคำตอบ!$B$37,0),ข้อมูลเฉลยคำตอบ!$C$37,0))</f>
        <v/>
      </c>
      <c r="AN304" s="33" t="str">
        <f>IF(คำตอบ1หลัก!A304="","",IF(TEXT(คำตอบ1หลัก!AM304,0)=TEXT(ข้อมูลเฉลยคำตอบ!$B$38,0),ข้อมูลเฉลยคำตอบ!$C$38,0))</f>
        <v/>
      </c>
      <c r="AO304" s="33" t="str">
        <f>IF(คำตอบ1หลัก!A304="","",IF(TEXT(คำตอบ1หลัก!AN304,0)=TEXT(ข้อมูลเฉลยคำตอบ!$B$39,0),ข้อมูลเฉลยคำตอบ!$C$39,0))</f>
        <v/>
      </c>
      <c r="AP304" s="33" t="str">
        <f>IF(คำตอบ1หลัก!A304="","",IF(TEXT(คำตอบ1หลัก!AO304,0)=TEXT(ข้อมูลเฉลยคำตอบ!$B$40,0),ข้อมูลเฉลยคำตอบ!$C$40,0))</f>
        <v/>
      </c>
      <c r="AQ304" s="33" t="str">
        <f>IF(คำตอบ1หลัก!A304="","",IF(TEXT(คำตอบ1หลัก!AP304,0)=TEXT(ข้อมูลเฉลยคำตอบ!$B$41,0),ข้อมูลเฉลยคำตอบ!$C$41,0))</f>
        <v/>
      </c>
      <c r="AR304" s="33" t="str">
        <f>IF(คำตอบ1หลัก!A304="","",IF(TEXT(คำตอบ1หลัก!AQ304,0)=TEXT(ข้อมูลเฉลยคำตอบ!$B$42,0),ข้อมูลเฉลยคำตอบ!$C$42,0))</f>
        <v/>
      </c>
      <c r="AS304" s="33" t="str">
        <f>IF(คำตอบ1หลัก!A304="","",IF(TEXT(คำตอบ1หลัก!AR304,0)=TEXT(ข้อมูลเฉลยคำตอบ!$B$43,0),ข้อมูลเฉลยคำตอบ!$C$43,0))</f>
        <v/>
      </c>
      <c r="AT304" s="33" t="str">
        <f>IF(คำตอบ1หลัก!A304="","",IF(TEXT(คำตอบ1หลัก!AS304,0)=TEXT(ข้อมูลเฉลยคำตอบ!$B$44,0),ข้อมูลเฉลยคำตอบ!$C$44,0))</f>
        <v/>
      </c>
      <c r="AU304" s="33" t="str">
        <f>IF(คำตอบ1หลัก!A304="","",IF(TEXT(คำตอบ1หลัก!AT304,0)=TEXT(ข้อมูลเฉลยคำตอบ!$B$45,0),ข้อมูลเฉลยคำตอบ!$C$45,0))</f>
        <v/>
      </c>
      <c r="AV304" s="33" t="str">
        <f>IF(คำตอบ1หลัก!A304="","",IF(TEXT(คำตอบ1หลัก!AU304,0)=TEXT(ข้อมูลเฉลยคำตอบ!$B$46,0),ข้อมูลเฉลยคำตอบ!$C$46,0))</f>
        <v/>
      </c>
      <c r="AW304" s="33" t="str">
        <f>IF(คำตอบ1หลัก!A304="","",IF(TEXT(คำตอบ1หลัก!AV304,0)=TEXT(ข้อมูลเฉลยคำตอบ!$B$47,0),ข้อมูลเฉลยคำตอบ!$C$47,0))</f>
        <v/>
      </c>
      <c r="AX304" s="33" t="str">
        <f>IF(คำตอบ1หลัก!A304="","",IF(TEXT(คำตอบ1หลัก!AW304,0)=TEXT(ข้อมูลเฉลยคำตอบ!$B$48,0),ข้อมูลเฉลยคำตอบ!$C$48,0))</f>
        <v/>
      </c>
      <c r="AY304" s="33" t="str">
        <f>IF(คำตอบ1หลัก!A304="","",IF(TEXT(คำตอบ1หลัก!AX304,0)=TEXT(ข้อมูลเฉลยคำตอบ!$B$49,0),ข้อมูลเฉลยคำตอบ!$C$49,0))</f>
        <v/>
      </c>
      <c r="AZ304" s="33" t="str">
        <f>IF(คำตอบ1หลัก!A304="","",IF(TEXT(คำตอบ1หลัก!AY304,0)=TEXT(ข้อมูลเฉลยคำตอบ!$B$50,0),ข้อมูลเฉลยคำตอบ!$C$50,0))</f>
        <v/>
      </c>
      <c r="BA304" s="33" t="str">
        <f>IF(คำตอบ1หลัก!A304="","",IF(TEXT(คำตอบ1หลัก!AZ304,0)=TEXT(ข้อมูลเฉลยคำตอบ!$B$51,0),ข้อมูลเฉลยคำตอบ!$C$51,0))</f>
        <v/>
      </c>
      <c r="BB304" s="33" t="str">
        <f>IF(คำตอบ1หลัก!A304="","",IF(TEXT(คำตอบ1หลัก!BA304,0)=TEXT(ข้อมูลเฉลยคำตอบ!$B$52,0),ข้อมูลเฉลยคำตอบ!$C$52,0))</f>
        <v/>
      </c>
      <c r="BC304" s="33" t="str">
        <f>IF(คำตอบ1หลัก!A304="","",IF(TEXT(คำตอบ1หลัก!BB304,0)=TEXT(ข้อมูลเฉลยคำตอบ!$B$53,0),ข้อมูลเฉลยคำตอบ!$C$53,0))</f>
        <v/>
      </c>
      <c r="BD304" s="33" t="str">
        <f>IF(คำตอบ1หลัก!A304="","",IF(TEXT(คำตอบ1หลัก!BC304,0)=TEXT(ข้อมูลเฉลยคำตอบ!$B$54,0),ข้อมูลเฉลยคำตอบ!$C$54,0))</f>
        <v/>
      </c>
      <c r="BE304" s="33" t="str">
        <f>IF(คำตอบ1หลัก!A304="","",IF(TEXT(คำตอบ1หลัก!BD304,0)=TEXT(ข้อมูลเฉลยคำตอบ!$B$55,0),ข้อมูลเฉลยคำตอบ!$C$55,0))</f>
        <v/>
      </c>
      <c r="BF304" s="33" t="str">
        <f>IF(คำตอบ1หลัก!A304="","",IF(TEXT(คำตอบ1หลัก!BE304,0)=TEXT(ข้อมูลเฉลยคำตอบ!$B$56,0),ข้อมูลเฉลยคำตอบ!$C$56,0))</f>
        <v/>
      </c>
      <c r="BG304" s="33" t="str">
        <f>IF(คำตอบ1หลัก!A304="","",IF(TEXT(คำตอบ1หลัก!BF304,0)=TEXT(ข้อมูลเฉลยคำตอบ!$B$57,0),ข้อมูลเฉลยคำตอบ!$C$57,0))</f>
        <v/>
      </c>
      <c r="BH304" s="33" t="str">
        <f>IF(คำตอบ1หลัก!A304="","",IF(TEXT(คำตอบ1หลัก!BG304,0)=TEXT(ข้อมูลเฉลยคำตอบ!$B$58,0),ข้อมูลเฉลยคำตอบ!$C$58,0))</f>
        <v/>
      </c>
      <c r="BI304" s="33" t="str">
        <f>IF(คำตอบ1หลัก!A304="","",IF(TEXT(คำตอบ1หลัก!BH304,0)=TEXT(ข้อมูลเฉลยคำตอบ!$B$59,0),ข้อมูลเฉลยคำตอบ!$C$59,0))</f>
        <v/>
      </c>
      <c r="BJ304" s="33" t="str">
        <f>IF(คำตอบ1หลัก!A304="","",IF(TEXT(คำตอบ1หลัก!BI304,0)=TEXT(ข้อมูลเฉลยคำตอบ!$B$60,0),ข้อมูลเฉลยคำตอบ!$C$60,0))</f>
        <v/>
      </c>
      <c r="BK304" s="33" t="str">
        <f>IF(คำตอบ1หลัก!A304="","",IF(TEXT(คำตอบ1หลัก!BJ304,0)=TEXT(ข้อมูลเฉลยคำตอบ!$B$61,0),ข้อมูลเฉลยคำตอบ!$C$61,0))</f>
        <v/>
      </c>
      <c r="BM304" s="18" t="str">
        <f t="shared" si="8"/>
        <v/>
      </c>
      <c r="BN304" s="38" t="str">
        <f t="shared" si="9"/>
        <v/>
      </c>
    </row>
    <row r="305" spans="1:66" ht="17.399999999999999" hidden="1" customHeight="1">
      <c r="A305" s="19">
        <v>304</v>
      </c>
      <c r="B305" s="3"/>
      <c r="C305" s="3"/>
      <c r="D305" s="33" t="str">
        <f>IF(คำตอบ1หลัก!A305="","",IF(TEXT(คำตอบ1หลัก!C305,0)=TEXT(ข้อมูลเฉลยคำตอบ!$B$2,0),ข้อมูลเฉลยคำตอบ!$C$2,0))</f>
        <v/>
      </c>
      <c r="E305" s="33" t="str">
        <f>IF(คำตอบ1หลัก!A305="","",IF(TEXT(คำตอบ1หลัก!D305,0)=TEXT(ข้อมูลเฉลยคำตอบ!$B$3,0),ข้อมูลเฉลยคำตอบ!$C$3,0))</f>
        <v/>
      </c>
      <c r="F305" s="33" t="str">
        <f>IF(คำตอบ1หลัก!A305="","",IF(TEXT(คำตอบ1หลัก!E305,0)=TEXT(ข้อมูลเฉลยคำตอบ!$B$4,0),ข้อมูลเฉลยคำตอบ!$C$4,0))</f>
        <v/>
      </c>
      <c r="G305" s="33" t="str">
        <f>IF(คำตอบ1หลัก!A305="","",IF(TEXT(คำตอบ1หลัก!F305,0)=TEXT(ข้อมูลเฉลยคำตอบ!$B$5,0),ข้อมูลเฉลยคำตอบ!$C$5,0))</f>
        <v/>
      </c>
      <c r="H305" s="33" t="str">
        <f>IF(คำตอบ1หลัก!A305="","",IF(TEXT(คำตอบ1หลัก!G305,0)=TEXT(ข้อมูลเฉลยคำตอบ!$B$6,0),ข้อมูลเฉลยคำตอบ!$C$6,0))</f>
        <v/>
      </c>
      <c r="I305" s="33" t="str">
        <f>IF(คำตอบ1หลัก!A305="","",IF(TEXT(คำตอบ1หลัก!H305,0)=TEXT(ข้อมูลเฉลยคำตอบ!$B$7,0),ข้อมูลเฉลยคำตอบ!$C$7,0))</f>
        <v/>
      </c>
      <c r="J305" s="33" t="str">
        <f>IF(คำตอบ1หลัก!A305="","",IF(TEXT(คำตอบ1หลัก!I305,0)=TEXT(ข้อมูลเฉลยคำตอบ!$B$8,0),ข้อมูลเฉลยคำตอบ!$C$8,0))</f>
        <v/>
      </c>
      <c r="K305" s="33" t="str">
        <f>IF(คำตอบ1หลัก!A305="","",IF(TEXT(คำตอบ1หลัก!J305,0)=TEXT(ข้อมูลเฉลยคำตอบ!$B$9,0),ข้อมูลเฉลยคำตอบ!$C$9,0))</f>
        <v/>
      </c>
      <c r="L305" s="33" t="str">
        <f>IF(คำตอบ1หลัก!A305="","",IF(TEXT(คำตอบ1หลัก!K305,0)=TEXT(ข้อมูลเฉลยคำตอบ!$B$10,0),ข้อมูลเฉลยคำตอบ!$C$10,0))</f>
        <v/>
      </c>
      <c r="M305" s="33" t="str">
        <f>IF(คำตอบ1หลัก!A305="","",IF(TEXT(คำตอบ1หลัก!L305,0)=TEXT(ข้อมูลเฉลยคำตอบ!$B$11,0),ข้อมูลเฉลยคำตอบ!$C$11,0))</f>
        <v/>
      </c>
      <c r="N305" s="33" t="str">
        <f>IF(คำตอบ1หลัก!A305="","",IF(TEXT(คำตอบ1หลัก!M305,0)=TEXT(ข้อมูลเฉลยคำตอบ!$B$12,0),ข้อมูลเฉลยคำตอบ!$C$12,0))</f>
        <v/>
      </c>
      <c r="O305" s="33" t="str">
        <f>IF(คำตอบ1หลัก!A305="","",IF(TEXT(คำตอบ1หลัก!N305,0)=TEXT(ข้อมูลเฉลยคำตอบ!$B$13,0),ข้อมูลเฉลยคำตอบ!$C$13,0))</f>
        <v/>
      </c>
      <c r="P305" s="33" t="str">
        <f>IF(คำตอบ1หลัก!A305="","",IF(TEXT(คำตอบ1หลัก!O305,0)=TEXT(ข้อมูลเฉลยคำตอบ!$B$14,0),ข้อมูลเฉลยคำตอบ!$C$14,0))</f>
        <v/>
      </c>
      <c r="Q305" s="33" t="str">
        <f>IF(คำตอบ1หลัก!A305="","",IF(TEXT(คำตอบ1หลัก!P305,0)=TEXT(ข้อมูลเฉลยคำตอบ!$B$15,0),ข้อมูลเฉลยคำตอบ!$C$15,0))</f>
        <v/>
      </c>
      <c r="R305" s="33" t="str">
        <f>IF(คำตอบ1หลัก!A305="","",IF(TEXT(คำตอบ1หลัก!Q305,0)=TEXT(ข้อมูลเฉลยคำตอบ!$B$16,0),ข้อมูลเฉลยคำตอบ!$C$16,0))</f>
        <v/>
      </c>
      <c r="S305" s="33" t="str">
        <f>IF(คำตอบ1หลัก!A305="","",IF(TEXT(คำตอบ1หลัก!R305,0)=TEXT(ข้อมูลเฉลยคำตอบ!$B$17,0),ข้อมูลเฉลยคำตอบ!$C$17,0))</f>
        <v/>
      </c>
      <c r="T305" s="33" t="str">
        <f>IF(คำตอบ1หลัก!A305="","",IF(TEXT(คำตอบ1หลัก!S305,0)=TEXT(ข้อมูลเฉลยคำตอบ!$B$18,0),ข้อมูลเฉลยคำตอบ!$C$18,0))</f>
        <v/>
      </c>
      <c r="U305" s="33" t="str">
        <f>IF(คำตอบ1หลัก!A305="","",IF(TEXT(คำตอบ1หลัก!T305,0)=TEXT(ข้อมูลเฉลยคำตอบ!$B$19,0),ข้อมูลเฉลยคำตอบ!$C$19,0))</f>
        <v/>
      </c>
      <c r="V305" s="33" t="str">
        <f>IF(คำตอบ1หลัก!A305="","",IF(TEXT(คำตอบ1หลัก!U305,0)=TEXT(ข้อมูลเฉลยคำตอบ!$B$20,0),ข้อมูลเฉลยคำตอบ!$C$20,0))</f>
        <v/>
      </c>
      <c r="W305" s="33" t="str">
        <f>IF(คำตอบ1หลัก!A305="","",IF(TEXT(คำตอบ1หลัก!V305,0)=TEXT(ข้อมูลเฉลยคำตอบ!$B$21,0),ข้อมูลเฉลยคำตอบ!$C$21,0))</f>
        <v/>
      </c>
      <c r="X305" s="33" t="str">
        <f>IF(คำตอบ1หลัก!A305="","",IF(TEXT(คำตอบ1หลัก!W305,0)=TEXT(ข้อมูลเฉลยคำตอบ!$B$22,0),ข้อมูลเฉลยคำตอบ!$C$22,0))</f>
        <v/>
      </c>
      <c r="Y305" s="33" t="str">
        <f>IF(คำตอบ1หลัก!A305="","",IF(TEXT(คำตอบ1หลัก!X305,0)=TEXT(ข้อมูลเฉลยคำตอบ!$B$23,0),ข้อมูลเฉลยคำตอบ!$C$23,0))</f>
        <v/>
      </c>
      <c r="Z305" s="33" t="str">
        <f>IF(คำตอบ1หลัก!A305="","",IF(TEXT(คำตอบ1หลัก!Y305,0)=TEXT(ข้อมูลเฉลยคำตอบ!$B$24,0),ข้อมูลเฉลยคำตอบ!$C$24,0))</f>
        <v/>
      </c>
      <c r="AA305" s="33" t="str">
        <f>IF(คำตอบ1หลัก!A305="","",IF(TEXT(คำตอบ1หลัก!Z305,0)=TEXT(ข้อมูลเฉลยคำตอบ!$B$25,0),ข้อมูลเฉลยคำตอบ!$C$25,0))</f>
        <v/>
      </c>
      <c r="AB305" s="33" t="str">
        <f>IF(คำตอบ1หลัก!A305="","",IF(TEXT(คำตอบ1หลัก!AA305,0)=TEXT(ข้อมูลเฉลยคำตอบ!$B$26,0),ข้อมูลเฉลยคำตอบ!$C$26,0))</f>
        <v/>
      </c>
      <c r="AC305" s="33" t="str">
        <f>IF(คำตอบ1หลัก!A305="","",IF(TEXT(คำตอบ1หลัก!AB305,0)=TEXT(ข้อมูลเฉลยคำตอบ!$B$27,0),ข้อมูลเฉลยคำตอบ!$C$27,0))</f>
        <v/>
      </c>
      <c r="AD305" s="33" t="str">
        <f>IF(คำตอบ1หลัก!A305="","",IF(TEXT(คำตอบ1หลัก!AC305,0)=TEXT(ข้อมูลเฉลยคำตอบ!$B$28,0),ข้อมูลเฉลยคำตอบ!$C$28,0))</f>
        <v/>
      </c>
      <c r="AE305" s="33" t="str">
        <f>IF(คำตอบ1หลัก!A305="","",IF(TEXT(คำตอบ1หลัก!AD305,0)=TEXT(ข้อมูลเฉลยคำตอบ!$B$29,0),ข้อมูลเฉลยคำตอบ!$C$29,0))</f>
        <v/>
      </c>
      <c r="AF305" s="33" t="str">
        <f>IF(คำตอบ1หลัก!A305="","",IF(TEXT(คำตอบ1หลัก!AE305,0)=TEXT(ข้อมูลเฉลยคำตอบ!$B$30,0),ข้อมูลเฉลยคำตอบ!$C$30,0))</f>
        <v/>
      </c>
      <c r="AG305" s="33" t="str">
        <f>IF(คำตอบ1หลัก!A305="","",IF(TEXT(คำตอบ1หลัก!AF305,0)=TEXT(ข้อมูลเฉลยคำตอบ!$B$31,0),ข้อมูลเฉลยคำตอบ!$C$31,0))</f>
        <v/>
      </c>
      <c r="AH305" s="33" t="str">
        <f>IF(คำตอบ1หลัก!A305="","",IF(TEXT(คำตอบ1หลัก!AG305,0)=TEXT(ข้อมูลเฉลยคำตอบ!$B$32,0),ข้อมูลเฉลยคำตอบ!$C$32,0))</f>
        <v/>
      </c>
      <c r="AI305" s="33" t="str">
        <f>IF(คำตอบ1หลัก!A305="","",IF(TEXT(คำตอบ1หลัก!AH305,0)=TEXT(ข้อมูลเฉลยคำตอบ!$B$33,0),ข้อมูลเฉลยคำตอบ!$C$33,0))</f>
        <v/>
      </c>
      <c r="AJ305" s="33" t="str">
        <f>IF(คำตอบ1หลัก!A305="","",IF(TEXT(คำตอบ1หลัก!AI305,0)=TEXT(ข้อมูลเฉลยคำตอบ!$B$34,0),ข้อมูลเฉลยคำตอบ!$C$34,0))</f>
        <v/>
      </c>
      <c r="AK305" s="33" t="str">
        <f>IF(คำตอบ1หลัก!A305="","",IF(TEXT(คำตอบ1หลัก!AJ305,0)=TEXT(ข้อมูลเฉลยคำตอบ!$B$35,0),ข้อมูลเฉลยคำตอบ!$C$35,0))</f>
        <v/>
      </c>
      <c r="AL305" s="33" t="str">
        <f>IF(คำตอบ1หลัก!A305="","",IF(TEXT(คำตอบ1หลัก!AK305,0)=TEXT(ข้อมูลเฉลยคำตอบ!$B$36,0),ข้อมูลเฉลยคำตอบ!$C$36,0))</f>
        <v/>
      </c>
      <c r="AM305" s="33" t="str">
        <f>IF(คำตอบ1หลัก!A305="","",IF(TEXT(คำตอบ1หลัก!AL305,0)=TEXT(ข้อมูลเฉลยคำตอบ!$B$37,0),ข้อมูลเฉลยคำตอบ!$C$37,0))</f>
        <v/>
      </c>
      <c r="AN305" s="33" t="str">
        <f>IF(คำตอบ1หลัก!A305="","",IF(TEXT(คำตอบ1หลัก!AM305,0)=TEXT(ข้อมูลเฉลยคำตอบ!$B$38,0),ข้อมูลเฉลยคำตอบ!$C$38,0))</f>
        <v/>
      </c>
      <c r="AO305" s="33" t="str">
        <f>IF(คำตอบ1หลัก!A305="","",IF(TEXT(คำตอบ1หลัก!AN305,0)=TEXT(ข้อมูลเฉลยคำตอบ!$B$39,0),ข้อมูลเฉลยคำตอบ!$C$39,0))</f>
        <v/>
      </c>
      <c r="AP305" s="33" t="str">
        <f>IF(คำตอบ1หลัก!A305="","",IF(TEXT(คำตอบ1หลัก!AO305,0)=TEXT(ข้อมูลเฉลยคำตอบ!$B$40,0),ข้อมูลเฉลยคำตอบ!$C$40,0))</f>
        <v/>
      </c>
      <c r="AQ305" s="33" t="str">
        <f>IF(คำตอบ1หลัก!A305="","",IF(TEXT(คำตอบ1หลัก!AP305,0)=TEXT(ข้อมูลเฉลยคำตอบ!$B$41,0),ข้อมูลเฉลยคำตอบ!$C$41,0))</f>
        <v/>
      </c>
      <c r="AR305" s="33" t="str">
        <f>IF(คำตอบ1หลัก!A305="","",IF(TEXT(คำตอบ1หลัก!AQ305,0)=TEXT(ข้อมูลเฉลยคำตอบ!$B$42,0),ข้อมูลเฉลยคำตอบ!$C$42,0))</f>
        <v/>
      </c>
      <c r="AS305" s="33" t="str">
        <f>IF(คำตอบ1หลัก!A305="","",IF(TEXT(คำตอบ1หลัก!AR305,0)=TEXT(ข้อมูลเฉลยคำตอบ!$B$43,0),ข้อมูลเฉลยคำตอบ!$C$43,0))</f>
        <v/>
      </c>
      <c r="AT305" s="33" t="str">
        <f>IF(คำตอบ1หลัก!A305="","",IF(TEXT(คำตอบ1หลัก!AS305,0)=TEXT(ข้อมูลเฉลยคำตอบ!$B$44,0),ข้อมูลเฉลยคำตอบ!$C$44,0))</f>
        <v/>
      </c>
      <c r="AU305" s="33" t="str">
        <f>IF(คำตอบ1หลัก!A305="","",IF(TEXT(คำตอบ1หลัก!AT305,0)=TEXT(ข้อมูลเฉลยคำตอบ!$B$45,0),ข้อมูลเฉลยคำตอบ!$C$45,0))</f>
        <v/>
      </c>
      <c r="AV305" s="33" t="str">
        <f>IF(คำตอบ1หลัก!A305="","",IF(TEXT(คำตอบ1หลัก!AU305,0)=TEXT(ข้อมูลเฉลยคำตอบ!$B$46,0),ข้อมูลเฉลยคำตอบ!$C$46,0))</f>
        <v/>
      </c>
      <c r="AW305" s="33" t="str">
        <f>IF(คำตอบ1หลัก!A305="","",IF(TEXT(คำตอบ1หลัก!AV305,0)=TEXT(ข้อมูลเฉลยคำตอบ!$B$47,0),ข้อมูลเฉลยคำตอบ!$C$47,0))</f>
        <v/>
      </c>
      <c r="AX305" s="33" t="str">
        <f>IF(คำตอบ1หลัก!A305="","",IF(TEXT(คำตอบ1หลัก!AW305,0)=TEXT(ข้อมูลเฉลยคำตอบ!$B$48,0),ข้อมูลเฉลยคำตอบ!$C$48,0))</f>
        <v/>
      </c>
      <c r="AY305" s="33" t="str">
        <f>IF(คำตอบ1หลัก!A305="","",IF(TEXT(คำตอบ1หลัก!AX305,0)=TEXT(ข้อมูลเฉลยคำตอบ!$B$49,0),ข้อมูลเฉลยคำตอบ!$C$49,0))</f>
        <v/>
      </c>
      <c r="AZ305" s="33" t="str">
        <f>IF(คำตอบ1หลัก!A305="","",IF(TEXT(คำตอบ1หลัก!AY305,0)=TEXT(ข้อมูลเฉลยคำตอบ!$B$50,0),ข้อมูลเฉลยคำตอบ!$C$50,0))</f>
        <v/>
      </c>
      <c r="BA305" s="33" t="str">
        <f>IF(คำตอบ1หลัก!A305="","",IF(TEXT(คำตอบ1หลัก!AZ305,0)=TEXT(ข้อมูลเฉลยคำตอบ!$B$51,0),ข้อมูลเฉลยคำตอบ!$C$51,0))</f>
        <v/>
      </c>
      <c r="BB305" s="33" t="str">
        <f>IF(คำตอบ1หลัก!A305="","",IF(TEXT(คำตอบ1หลัก!BA305,0)=TEXT(ข้อมูลเฉลยคำตอบ!$B$52,0),ข้อมูลเฉลยคำตอบ!$C$52,0))</f>
        <v/>
      </c>
      <c r="BC305" s="33" t="str">
        <f>IF(คำตอบ1หลัก!A305="","",IF(TEXT(คำตอบ1หลัก!BB305,0)=TEXT(ข้อมูลเฉลยคำตอบ!$B$53,0),ข้อมูลเฉลยคำตอบ!$C$53,0))</f>
        <v/>
      </c>
      <c r="BD305" s="33" t="str">
        <f>IF(คำตอบ1หลัก!A305="","",IF(TEXT(คำตอบ1หลัก!BC305,0)=TEXT(ข้อมูลเฉลยคำตอบ!$B$54,0),ข้อมูลเฉลยคำตอบ!$C$54,0))</f>
        <v/>
      </c>
      <c r="BE305" s="33" t="str">
        <f>IF(คำตอบ1หลัก!A305="","",IF(TEXT(คำตอบ1หลัก!BD305,0)=TEXT(ข้อมูลเฉลยคำตอบ!$B$55,0),ข้อมูลเฉลยคำตอบ!$C$55,0))</f>
        <v/>
      </c>
      <c r="BF305" s="33" t="str">
        <f>IF(คำตอบ1หลัก!A305="","",IF(TEXT(คำตอบ1หลัก!BE305,0)=TEXT(ข้อมูลเฉลยคำตอบ!$B$56,0),ข้อมูลเฉลยคำตอบ!$C$56,0))</f>
        <v/>
      </c>
      <c r="BG305" s="33" t="str">
        <f>IF(คำตอบ1หลัก!A305="","",IF(TEXT(คำตอบ1หลัก!BF305,0)=TEXT(ข้อมูลเฉลยคำตอบ!$B$57,0),ข้อมูลเฉลยคำตอบ!$C$57,0))</f>
        <v/>
      </c>
      <c r="BH305" s="33" t="str">
        <f>IF(คำตอบ1หลัก!A305="","",IF(TEXT(คำตอบ1หลัก!BG305,0)=TEXT(ข้อมูลเฉลยคำตอบ!$B$58,0),ข้อมูลเฉลยคำตอบ!$C$58,0))</f>
        <v/>
      </c>
      <c r="BI305" s="33" t="str">
        <f>IF(คำตอบ1หลัก!A305="","",IF(TEXT(คำตอบ1หลัก!BH305,0)=TEXT(ข้อมูลเฉลยคำตอบ!$B$59,0),ข้อมูลเฉลยคำตอบ!$C$59,0))</f>
        <v/>
      </c>
      <c r="BJ305" s="33" t="str">
        <f>IF(คำตอบ1หลัก!A305="","",IF(TEXT(คำตอบ1หลัก!BI305,0)=TEXT(ข้อมูลเฉลยคำตอบ!$B$60,0),ข้อมูลเฉลยคำตอบ!$C$60,0))</f>
        <v/>
      </c>
      <c r="BK305" s="33" t="str">
        <f>IF(คำตอบ1หลัก!A305="","",IF(TEXT(คำตอบ1หลัก!BJ305,0)=TEXT(ข้อมูลเฉลยคำตอบ!$B$61,0),ข้อมูลเฉลยคำตอบ!$C$61,0))</f>
        <v/>
      </c>
      <c r="BM305" s="18" t="str">
        <f t="shared" si="8"/>
        <v/>
      </c>
      <c r="BN305" s="38" t="str">
        <f t="shared" si="9"/>
        <v/>
      </c>
    </row>
    <row r="306" spans="1:66" ht="17.399999999999999" hidden="1" customHeight="1">
      <c r="A306" s="19">
        <v>305</v>
      </c>
      <c r="B306" s="3"/>
      <c r="C306" s="3"/>
      <c r="D306" s="33" t="str">
        <f>IF(คำตอบ1หลัก!A306="","",IF(TEXT(คำตอบ1หลัก!C306,0)=TEXT(ข้อมูลเฉลยคำตอบ!$B$2,0),ข้อมูลเฉลยคำตอบ!$C$2,0))</f>
        <v/>
      </c>
      <c r="E306" s="33" t="str">
        <f>IF(คำตอบ1หลัก!A306="","",IF(TEXT(คำตอบ1หลัก!D306,0)=TEXT(ข้อมูลเฉลยคำตอบ!$B$3,0),ข้อมูลเฉลยคำตอบ!$C$3,0))</f>
        <v/>
      </c>
      <c r="F306" s="33" t="str">
        <f>IF(คำตอบ1หลัก!A306="","",IF(TEXT(คำตอบ1หลัก!E306,0)=TEXT(ข้อมูลเฉลยคำตอบ!$B$4,0),ข้อมูลเฉลยคำตอบ!$C$4,0))</f>
        <v/>
      </c>
      <c r="G306" s="33" t="str">
        <f>IF(คำตอบ1หลัก!A306="","",IF(TEXT(คำตอบ1หลัก!F306,0)=TEXT(ข้อมูลเฉลยคำตอบ!$B$5,0),ข้อมูลเฉลยคำตอบ!$C$5,0))</f>
        <v/>
      </c>
      <c r="H306" s="33" t="str">
        <f>IF(คำตอบ1หลัก!A306="","",IF(TEXT(คำตอบ1หลัก!G306,0)=TEXT(ข้อมูลเฉลยคำตอบ!$B$6,0),ข้อมูลเฉลยคำตอบ!$C$6,0))</f>
        <v/>
      </c>
      <c r="I306" s="33" t="str">
        <f>IF(คำตอบ1หลัก!A306="","",IF(TEXT(คำตอบ1หลัก!H306,0)=TEXT(ข้อมูลเฉลยคำตอบ!$B$7,0),ข้อมูลเฉลยคำตอบ!$C$7,0))</f>
        <v/>
      </c>
      <c r="J306" s="33" t="str">
        <f>IF(คำตอบ1หลัก!A306="","",IF(TEXT(คำตอบ1หลัก!I306,0)=TEXT(ข้อมูลเฉลยคำตอบ!$B$8,0),ข้อมูลเฉลยคำตอบ!$C$8,0))</f>
        <v/>
      </c>
      <c r="K306" s="33" t="str">
        <f>IF(คำตอบ1หลัก!A306="","",IF(TEXT(คำตอบ1หลัก!J306,0)=TEXT(ข้อมูลเฉลยคำตอบ!$B$9,0),ข้อมูลเฉลยคำตอบ!$C$9,0))</f>
        <v/>
      </c>
      <c r="L306" s="33" t="str">
        <f>IF(คำตอบ1หลัก!A306="","",IF(TEXT(คำตอบ1หลัก!K306,0)=TEXT(ข้อมูลเฉลยคำตอบ!$B$10,0),ข้อมูลเฉลยคำตอบ!$C$10,0))</f>
        <v/>
      </c>
      <c r="M306" s="33" t="str">
        <f>IF(คำตอบ1หลัก!A306="","",IF(TEXT(คำตอบ1หลัก!L306,0)=TEXT(ข้อมูลเฉลยคำตอบ!$B$11,0),ข้อมูลเฉลยคำตอบ!$C$11,0))</f>
        <v/>
      </c>
      <c r="N306" s="33" t="str">
        <f>IF(คำตอบ1หลัก!A306="","",IF(TEXT(คำตอบ1หลัก!M306,0)=TEXT(ข้อมูลเฉลยคำตอบ!$B$12,0),ข้อมูลเฉลยคำตอบ!$C$12,0))</f>
        <v/>
      </c>
      <c r="O306" s="33" t="str">
        <f>IF(คำตอบ1หลัก!A306="","",IF(TEXT(คำตอบ1หลัก!N306,0)=TEXT(ข้อมูลเฉลยคำตอบ!$B$13,0),ข้อมูลเฉลยคำตอบ!$C$13,0))</f>
        <v/>
      </c>
      <c r="P306" s="33" t="str">
        <f>IF(คำตอบ1หลัก!A306="","",IF(TEXT(คำตอบ1หลัก!O306,0)=TEXT(ข้อมูลเฉลยคำตอบ!$B$14,0),ข้อมูลเฉลยคำตอบ!$C$14,0))</f>
        <v/>
      </c>
      <c r="Q306" s="33" t="str">
        <f>IF(คำตอบ1หลัก!A306="","",IF(TEXT(คำตอบ1หลัก!P306,0)=TEXT(ข้อมูลเฉลยคำตอบ!$B$15,0),ข้อมูลเฉลยคำตอบ!$C$15,0))</f>
        <v/>
      </c>
      <c r="R306" s="33" t="str">
        <f>IF(คำตอบ1หลัก!A306="","",IF(TEXT(คำตอบ1หลัก!Q306,0)=TEXT(ข้อมูลเฉลยคำตอบ!$B$16,0),ข้อมูลเฉลยคำตอบ!$C$16,0))</f>
        <v/>
      </c>
      <c r="S306" s="33" t="str">
        <f>IF(คำตอบ1หลัก!A306="","",IF(TEXT(คำตอบ1หลัก!R306,0)=TEXT(ข้อมูลเฉลยคำตอบ!$B$17,0),ข้อมูลเฉลยคำตอบ!$C$17,0))</f>
        <v/>
      </c>
      <c r="T306" s="33" t="str">
        <f>IF(คำตอบ1หลัก!A306="","",IF(TEXT(คำตอบ1หลัก!S306,0)=TEXT(ข้อมูลเฉลยคำตอบ!$B$18,0),ข้อมูลเฉลยคำตอบ!$C$18,0))</f>
        <v/>
      </c>
      <c r="U306" s="33" t="str">
        <f>IF(คำตอบ1หลัก!A306="","",IF(TEXT(คำตอบ1หลัก!T306,0)=TEXT(ข้อมูลเฉลยคำตอบ!$B$19,0),ข้อมูลเฉลยคำตอบ!$C$19,0))</f>
        <v/>
      </c>
      <c r="V306" s="33" t="str">
        <f>IF(คำตอบ1หลัก!A306="","",IF(TEXT(คำตอบ1หลัก!U306,0)=TEXT(ข้อมูลเฉลยคำตอบ!$B$20,0),ข้อมูลเฉลยคำตอบ!$C$20,0))</f>
        <v/>
      </c>
      <c r="W306" s="33" t="str">
        <f>IF(คำตอบ1หลัก!A306="","",IF(TEXT(คำตอบ1หลัก!V306,0)=TEXT(ข้อมูลเฉลยคำตอบ!$B$21,0),ข้อมูลเฉลยคำตอบ!$C$21,0))</f>
        <v/>
      </c>
      <c r="X306" s="33" t="str">
        <f>IF(คำตอบ1หลัก!A306="","",IF(TEXT(คำตอบ1หลัก!W306,0)=TEXT(ข้อมูลเฉลยคำตอบ!$B$22,0),ข้อมูลเฉลยคำตอบ!$C$22,0))</f>
        <v/>
      </c>
      <c r="Y306" s="33" t="str">
        <f>IF(คำตอบ1หลัก!A306="","",IF(TEXT(คำตอบ1หลัก!X306,0)=TEXT(ข้อมูลเฉลยคำตอบ!$B$23,0),ข้อมูลเฉลยคำตอบ!$C$23,0))</f>
        <v/>
      </c>
      <c r="Z306" s="33" t="str">
        <f>IF(คำตอบ1หลัก!A306="","",IF(TEXT(คำตอบ1หลัก!Y306,0)=TEXT(ข้อมูลเฉลยคำตอบ!$B$24,0),ข้อมูลเฉลยคำตอบ!$C$24,0))</f>
        <v/>
      </c>
      <c r="AA306" s="33" t="str">
        <f>IF(คำตอบ1หลัก!A306="","",IF(TEXT(คำตอบ1หลัก!Z306,0)=TEXT(ข้อมูลเฉลยคำตอบ!$B$25,0),ข้อมูลเฉลยคำตอบ!$C$25,0))</f>
        <v/>
      </c>
      <c r="AB306" s="33" t="str">
        <f>IF(คำตอบ1หลัก!A306="","",IF(TEXT(คำตอบ1หลัก!AA306,0)=TEXT(ข้อมูลเฉลยคำตอบ!$B$26,0),ข้อมูลเฉลยคำตอบ!$C$26,0))</f>
        <v/>
      </c>
      <c r="AC306" s="33" t="str">
        <f>IF(คำตอบ1หลัก!A306="","",IF(TEXT(คำตอบ1หลัก!AB306,0)=TEXT(ข้อมูลเฉลยคำตอบ!$B$27,0),ข้อมูลเฉลยคำตอบ!$C$27,0))</f>
        <v/>
      </c>
      <c r="AD306" s="33" t="str">
        <f>IF(คำตอบ1หลัก!A306="","",IF(TEXT(คำตอบ1หลัก!AC306,0)=TEXT(ข้อมูลเฉลยคำตอบ!$B$28,0),ข้อมูลเฉลยคำตอบ!$C$28,0))</f>
        <v/>
      </c>
      <c r="AE306" s="33" t="str">
        <f>IF(คำตอบ1หลัก!A306="","",IF(TEXT(คำตอบ1หลัก!AD306,0)=TEXT(ข้อมูลเฉลยคำตอบ!$B$29,0),ข้อมูลเฉลยคำตอบ!$C$29,0))</f>
        <v/>
      </c>
      <c r="AF306" s="33" t="str">
        <f>IF(คำตอบ1หลัก!A306="","",IF(TEXT(คำตอบ1หลัก!AE306,0)=TEXT(ข้อมูลเฉลยคำตอบ!$B$30,0),ข้อมูลเฉลยคำตอบ!$C$30,0))</f>
        <v/>
      </c>
      <c r="AG306" s="33" t="str">
        <f>IF(คำตอบ1หลัก!A306="","",IF(TEXT(คำตอบ1หลัก!AF306,0)=TEXT(ข้อมูลเฉลยคำตอบ!$B$31,0),ข้อมูลเฉลยคำตอบ!$C$31,0))</f>
        <v/>
      </c>
      <c r="AH306" s="33" t="str">
        <f>IF(คำตอบ1หลัก!A306="","",IF(TEXT(คำตอบ1หลัก!AG306,0)=TEXT(ข้อมูลเฉลยคำตอบ!$B$32,0),ข้อมูลเฉลยคำตอบ!$C$32,0))</f>
        <v/>
      </c>
      <c r="AI306" s="33" t="str">
        <f>IF(คำตอบ1หลัก!A306="","",IF(TEXT(คำตอบ1หลัก!AH306,0)=TEXT(ข้อมูลเฉลยคำตอบ!$B$33,0),ข้อมูลเฉลยคำตอบ!$C$33,0))</f>
        <v/>
      </c>
      <c r="AJ306" s="33" t="str">
        <f>IF(คำตอบ1หลัก!A306="","",IF(TEXT(คำตอบ1หลัก!AI306,0)=TEXT(ข้อมูลเฉลยคำตอบ!$B$34,0),ข้อมูลเฉลยคำตอบ!$C$34,0))</f>
        <v/>
      </c>
      <c r="AK306" s="33" t="str">
        <f>IF(คำตอบ1หลัก!A306="","",IF(TEXT(คำตอบ1หลัก!AJ306,0)=TEXT(ข้อมูลเฉลยคำตอบ!$B$35,0),ข้อมูลเฉลยคำตอบ!$C$35,0))</f>
        <v/>
      </c>
      <c r="AL306" s="33" t="str">
        <f>IF(คำตอบ1หลัก!A306="","",IF(TEXT(คำตอบ1หลัก!AK306,0)=TEXT(ข้อมูลเฉลยคำตอบ!$B$36,0),ข้อมูลเฉลยคำตอบ!$C$36,0))</f>
        <v/>
      </c>
      <c r="AM306" s="33" t="str">
        <f>IF(คำตอบ1หลัก!A306="","",IF(TEXT(คำตอบ1หลัก!AL306,0)=TEXT(ข้อมูลเฉลยคำตอบ!$B$37,0),ข้อมูลเฉลยคำตอบ!$C$37,0))</f>
        <v/>
      </c>
      <c r="AN306" s="33" t="str">
        <f>IF(คำตอบ1หลัก!A306="","",IF(TEXT(คำตอบ1หลัก!AM306,0)=TEXT(ข้อมูลเฉลยคำตอบ!$B$38,0),ข้อมูลเฉลยคำตอบ!$C$38,0))</f>
        <v/>
      </c>
      <c r="AO306" s="33" t="str">
        <f>IF(คำตอบ1หลัก!A306="","",IF(TEXT(คำตอบ1หลัก!AN306,0)=TEXT(ข้อมูลเฉลยคำตอบ!$B$39,0),ข้อมูลเฉลยคำตอบ!$C$39,0))</f>
        <v/>
      </c>
      <c r="AP306" s="33" t="str">
        <f>IF(คำตอบ1หลัก!A306="","",IF(TEXT(คำตอบ1หลัก!AO306,0)=TEXT(ข้อมูลเฉลยคำตอบ!$B$40,0),ข้อมูลเฉลยคำตอบ!$C$40,0))</f>
        <v/>
      </c>
      <c r="AQ306" s="33" t="str">
        <f>IF(คำตอบ1หลัก!A306="","",IF(TEXT(คำตอบ1หลัก!AP306,0)=TEXT(ข้อมูลเฉลยคำตอบ!$B$41,0),ข้อมูลเฉลยคำตอบ!$C$41,0))</f>
        <v/>
      </c>
      <c r="AR306" s="33" t="str">
        <f>IF(คำตอบ1หลัก!A306="","",IF(TEXT(คำตอบ1หลัก!AQ306,0)=TEXT(ข้อมูลเฉลยคำตอบ!$B$42,0),ข้อมูลเฉลยคำตอบ!$C$42,0))</f>
        <v/>
      </c>
      <c r="AS306" s="33" t="str">
        <f>IF(คำตอบ1หลัก!A306="","",IF(TEXT(คำตอบ1หลัก!AR306,0)=TEXT(ข้อมูลเฉลยคำตอบ!$B$43,0),ข้อมูลเฉลยคำตอบ!$C$43,0))</f>
        <v/>
      </c>
      <c r="AT306" s="33" t="str">
        <f>IF(คำตอบ1หลัก!A306="","",IF(TEXT(คำตอบ1หลัก!AS306,0)=TEXT(ข้อมูลเฉลยคำตอบ!$B$44,0),ข้อมูลเฉลยคำตอบ!$C$44,0))</f>
        <v/>
      </c>
      <c r="AU306" s="33" t="str">
        <f>IF(คำตอบ1หลัก!A306="","",IF(TEXT(คำตอบ1หลัก!AT306,0)=TEXT(ข้อมูลเฉลยคำตอบ!$B$45,0),ข้อมูลเฉลยคำตอบ!$C$45,0))</f>
        <v/>
      </c>
      <c r="AV306" s="33" t="str">
        <f>IF(คำตอบ1หลัก!A306="","",IF(TEXT(คำตอบ1หลัก!AU306,0)=TEXT(ข้อมูลเฉลยคำตอบ!$B$46,0),ข้อมูลเฉลยคำตอบ!$C$46,0))</f>
        <v/>
      </c>
      <c r="AW306" s="33" t="str">
        <f>IF(คำตอบ1หลัก!A306="","",IF(TEXT(คำตอบ1หลัก!AV306,0)=TEXT(ข้อมูลเฉลยคำตอบ!$B$47,0),ข้อมูลเฉลยคำตอบ!$C$47,0))</f>
        <v/>
      </c>
      <c r="AX306" s="33" t="str">
        <f>IF(คำตอบ1หลัก!A306="","",IF(TEXT(คำตอบ1หลัก!AW306,0)=TEXT(ข้อมูลเฉลยคำตอบ!$B$48,0),ข้อมูลเฉลยคำตอบ!$C$48,0))</f>
        <v/>
      </c>
      <c r="AY306" s="33" t="str">
        <f>IF(คำตอบ1หลัก!A306="","",IF(TEXT(คำตอบ1หลัก!AX306,0)=TEXT(ข้อมูลเฉลยคำตอบ!$B$49,0),ข้อมูลเฉลยคำตอบ!$C$49,0))</f>
        <v/>
      </c>
      <c r="AZ306" s="33" t="str">
        <f>IF(คำตอบ1หลัก!A306="","",IF(TEXT(คำตอบ1หลัก!AY306,0)=TEXT(ข้อมูลเฉลยคำตอบ!$B$50,0),ข้อมูลเฉลยคำตอบ!$C$50,0))</f>
        <v/>
      </c>
      <c r="BA306" s="33" t="str">
        <f>IF(คำตอบ1หลัก!A306="","",IF(TEXT(คำตอบ1หลัก!AZ306,0)=TEXT(ข้อมูลเฉลยคำตอบ!$B$51,0),ข้อมูลเฉลยคำตอบ!$C$51,0))</f>
        <v/>
      </c>
      <c r="BB306" s="33" t="str">
        <f>IF(คำตอบ1หลัก!A306="","",IF(TEXT(คำตอบ1หลัก!BA306,0)=TEXT(ข้อมูลเฉลยคำตอบ!$B$52,0),ข้อมูลเฉลยคำตอบ!$C$52,0))</f>
        <v/>
      </c>
      <c r="BC306" s="33" t="str">
        <f>IF(คำตอบ1หลัก!A306="","",IF(TEXT(คำตอบ1หลัก!BB306,0)=TEXT(ข้อมูลเฉลยคำตอบ!$B$53,0),ข้อมูลเฉลยคำตอบ!$C$53,0))</f>
        <v/>
      </c>
      <c r="BD306" s="33" t="str">
        <f>IF(คำตอบ1หลัก!A306="","",IF(TEXT(คำตอบ1หลัก!BC306,0)=TEXT(ข้อมูลเฉลยคำตอบ!$B$54,0),ข้อมูลเฉลยคำตอบ!$C$54,0))</f>
        <v/>
      </c>
      <c r="BE306" s="33" t="str">
        <f>IF(คำตอบ1หลัก!A306="","",IF(TEXT(คำตอบ1หลัก!BD306,0)=TEXT(ข้อมูลเฉลยคำตอบ!$B$55,0),ข้อมูลเฉลยคำตอบ!$C$55,0))</f>
        <v/>
      </c>
      <c r="BF306" s="33" t="str">
        <f>IF(คำตอบ1หลัก!A306="","",IF(TEXT(คำตอบ1หลัก!BE306,0)=TEXT(ข้อมูลเฉลยคำตอบ!$B$56,0),ข้อมูลเฉลยคำตอบ!$C$56,0))</f>
        <v/>
      </c>
      <c r="BG306" s="33" t="str">
        <f>IF(คำตอบ1หลัก!A306="","",IF(TEXT(คำตอบ1หลัก!BF306,0)=TEXT(ข้อมูลเฉลยคำตอบ!$B$57,0),ข้อมูลเฉลยคำตอบ!$C$57,0))</f>
        <v/>
      </c>
      <c r="BH306" s="33" t="str">
        <f>IF(คำตอบ1หลัก!A306="","",IF(TEXT(คำตอบ1หลัก!BG306,0)=TEXT(ข้อมูลเฉลยคำตอบ!$B$58,0),ข้อมูลเฉลยคำตอบ!$C$58,0))</f>
        <v/>
      </c>
      <c r="BI306" s="33" t="str">
        <f>IF(คำตอบ1หลัก!A306="","",IF(TEXT(คำตอบ1หลัก!BH306,0)=TEXT(ข้อมูลเฉลยคำตอบ!$B$59,0),ข้อมูลเฉลยคำตอบ!$C$59,0))</f>
        <v/>
      </c>
      <c r="BJ306" s="33" t="str">
        <f>IF(คำตอบ1หลัก!A306="","",IF(TEXT(คำตอบ1หลัก!BI306,0)=TEXT(ข้อมูลเฉลยคำตอบ!$B$60,0),ข้อมูลเฉลยคำตอบ!$C$60,0))</f>
        <v/>
      </c>
      <c r="BK306" s="33" t="str">
        <f>IF(คำตอบ1หลัก!A306="","",IF(TEXT(คำตอบ1หลัก!BJ306,0)=TEXT(ข้อมูลเฉลยคำตอบ!$B$61,0),ข้อมูลเฉลยคำตอบ!$C$61,0))</f>
        <v/>
      </c>
      <c r="BM306" s="18" t="str">
        <f t="shared" si="8"/>
        <v/>
      </c>
      <c r="BN306" s="38" t="str">
        <f t="shared" si="9"/>
        <v/>
      </c>
    </row>
    <row r="307" spans="1:66" ht="17.399999999999999" hidden="1" customHeight="1">
      <c r="A307" s="19">
        <v>306</v>
      </c>
      <c r="B307" s="3"/>
      <c r="C307" s="3"/>
      <c r="D307" s="33" t="str">
        <f>IF(คำตอบ1หลัก!A307="","",IF(TEXT(คำตอบ1หลัก!C307,0)=TEXT(ข้อมูลเฉลยคำตอบ!$B$2,0),ข้อมูลเฉลยคำตอบ!$C$2,0))</f>
        <v/>
      </c>
      <c r="E307" s="33" t="str">
        <f>IF(คำตอบ1หลัก!A307="","",IF(TEXT(คำตอบ1หลัก!D307,0)=TEXT(ข้อมูลเฉลยคำตอบ!$B$3,0),ข้อมูลเฉลยคำตอบ!$C$3,0))</f>
        <v/>
      </c>
      <c r="F307" s="33" t="str">
        <f>IF(คำตอบ1หลัก!A307="","",IF(TEXT(คำตอบ1หลัก!E307,0)=TEXT(ข้อมูลเฉลยคำตอบ!$B$4,0),ข้อมูลเฉลยคำตอบ!$C$4,0))</f>
        <v/>
      </c>
      <c r="G307" s="33" t="str">
        <f>IF(คำตอบ1หลัก!A307="","",IF(TEXT(คำตอบ1หลัก!F307,0)=TEXT(ข้อมูลเฉลยคำตอบ!$B$5,0),ข้อมูลเฉลยคำตอบ!$C$5,0))</f>
        <v/>
      </c>
      <c r="H307" s="33" t="str">
        <f>IF(คำตอบ1หลัก!A307="","",IF(TEXT(คำตอบ1หลัก!G307,0)=TEXT(ข้อมูลเฉลยคำตอบ!$B$6,0),ข้อมูลเฉลยคำตอบ!$C$6,0))</f>
        <v/>
      </c>
      <c r="I307" s="33" t="str">
        <f>IF(คำตอบ1หลัก!A307="","",IF(TEXT(คำตอบ1หลัก!H307,0)=TEXT(ข้อมูลเฉลยคำตอบ!$B$7,0),ข้อมูลเฉลยคำตอบ!$C$7,0))</f>
        <v/>
      </c>
      <c r="J307" s="33" t="str">
        <f>IF(คำตอบ1หลัก!A307="","",IF(TEXT(คำตอบ1หลัก!I307,0)=TEXT(ข้อมูลเฉลยคำตอบ!$B$8,0),ข้อมูลเฉลยคำตอบ!$C$8,0))</f>
        <v/>
      </c>
      <c r="K307" s="33" t="str">
        <f>IF(คำตอบ1หลัก!A307="","",IF(TEXT(คำตอบ1หลัก!J307,0)=TEXT(ข้อมูลเฉลยคำตอบ!$B$9,0),ข้อมูลเฉลยคำตอบ!$C$9,0))</f>
        <v/>
      </c>
      <c r="L307" s="33" t="str">
        <f>IF(คำตอบ1หลัก!A307="","",IF(TEXT(คำตอบ1หลัก!K307,0)=TEXT(ข้อมูลเฉลยคำตอบ!$B$10,0),ข้อมูลเฉลยคำตอบ!$C$10,0))</f>
        <v/>
      </c>
      <c r="M307" s="33" t="str">
        <f>IF(คำตอบ1หลัก!A307="","",IF(TEXT(คำตอบ1หลัก!L307,0)=TEXT(ข้อมูลเฉลยคำตอบ!$B$11,0),ข้อมูลเฉลยคำตอบ!$C$11,0))</f>
        <v/>
      </c>
      <c r="N307" s="33" t="str">
        <f>IF(คำตอบ1หลัก!A307="","",IF(TEXT(คำตอบ1หลัก!M307,0)=TEXT(ข้อมูลเฉลยคำตอบ!$B$12,0),ข้อมูลเฉลยคำตอบ!$C$12,0))</f>
        <v/>
      </c>
      <c r="O307" s="33" t="str">
        <f>IF(คำตอบ1หลัก!A307="","",IF(TEXT(คำตอบ1หลัก!N307,0)=TEXT(ข้อมูลเฉลยคำตอบ!$B$13,0),ข้อมูลเฉลยคำตอบ!$C$13,0))</f>
        <v/>
      </c>
      <c r="P307" s="33" t="str">
        <f>IF(คำตอบ1หลัก!A307="","",IF(TEXT(คำตอบ1หลัก!O307,0)=TEXT(ข้อมูลเฉลยคำตอบ!$B$14,0),ข้อมูลเฉลยคำตอบ!$C$14,0))</f>
        <v/>
      </c>
      <c r="Q307" s="33" t="str">
        <f>IF(คำตอบ1หลัก!A307="","",IF(TEXT(คำตอบ1หลัก!P307,0)=TEXT(ข้อมูลเฉลยคำตอบ!$B$15,0),ข้อมูลเฉลยคำตอบ!$C$15,0))</f>
        <v/>
      </c>
      <c r="R307" s="33" t="str">
        <f>IF(คำตอบ1หลัก!A307="","",IF(TEXT(คำตอบ1หลัก!Q307,0)=TEXT(ข้อมูลเฉลยคำตอบ!$B$16,0),ข้อมูลเฉลยคำตอบ!$C$16,0))</f>
        <v/>
      </c>
      <c r="S307" s="33" t="str">
        <f>IF(คำตอบ1หลัก!A307="","",IF(TEXT(คำตอบ1หลัก!R307,0)=TEXT(ข้อมูลเฉลยคำตอบ!$B$17,0),ข้อมูลเฉลยคำตอบ!$C$17,0))</f>
        <v/>
      </c>
      <c r="T307" s="33" t="str">
        <f>IF(คำตอบ1หลัก!A307="","",IF(TEXT(คำตอบ1หลัก!S307,0)=TEXT(ข้อมูลเฉลยคำตอบ!$B$18,0),ข้อมูลเฉลยคำตอบ!$C$18,0))</f>
        <v/>
      </c>
      <c r="U307" s="33" t="str">
        <f>IF(คำตอบ1หลัก!A307="","",IF(TEXT(คำตอบ1หลัก!T307,0)=TEXT(ข้อมูลเฉลยคำตอบ!$B$19,0),ข้อมูลเฉลยคำตอบ!$C$19,0))</f>
        <v/>
      </c>
      <c r="V307" s="33" t="str">
        <f>IF(คำตอบ1หลัก!A307="","",IF(TEXT(คำตอบ1หลัก!U307,0)=TEXT(ข้อมูลเฉลยคำตอบ!$B$20,0),ข้อมูลเฉลยคำตอบ!$C$20,0))</f>
        <v/>
      </c>
      <c r="W307" s="33" t="str">
        <f>IF(คำตอบ1หลัก!A307="","",IF(TEXT(คำตอบ1หลัก!V307,0)=TEXT(ข้อมูลเฉลยคำตอบ!$B$21,0),ข้อมูลเฉลยคำตอบ!$C$21,0))</f>
        <v/>
      </c>
      <c r="X307" s="33" t="str">
        <f>IF(คำตอบ1หลัก!A307="","",IF(TEXT(คำตอบ1หลัก!W307,0)=TEXT(ข้อมูลเฉลยคำตอบ!$B$22,0),ข้อมูลเฉลยคำตอบ!$C$22,0))</f>
        <v/>
      </c>
      <c r="Y307" s="33" t="str">
        <f>IF(คำตอบ1หลัก!A307="","",IF(TEXT(คำตอบ1หลัก!X307,0)=TEXT(ข้อมูลเฉลยคำตอบ!$B$23,0),ข้อมูลเฉลยคำตอบ!$C$23,0))</f>
        <v/>
      </c>
      <c r="Z307" s="33" t="str">
        <f>IF(คำตอบ1หลัก!A307="","",IF(TEXT(คำตอบ1หลัก!Y307,0)=TEXT(ข้อมูลเฉลยคำตอบ!$B$24,0),ข้อมูลเฉลยคำตอบ!$C$24,0))</f>
        <v/>
      </c>
      <c r="AA307" s="33" t="str">
        <f>IF(คำตอบ1หลัก!A307="","",IF(TEXT(คำตอบ1หลัก!Z307,0)=TEXT(ข้อมูลเฉลยคำตอบ!$B$25,0),ข้อมูลเฉลยคำตอบ!$C$25,0))</f>
        <v/>
      </c>
      <c r="AB307" s="33" t="str">
        <f>IF(คำตอบ1หลัก!A307="","",IF(TEXT(คำตอบ1หลัก!AA307,0)=TEXT(ข้อมูลเฉลยคำตอบ!$B$26,0),ข้อมูลเฉลยคำตอบ!$C$26,0))</f>
        <v/>
      </c>
      <c r="AC307" s="33" t="str">
        <f>IF(คำตอบ1หลัก!A307="","",IF(TEXT(คำตอบ1หลัก!AB307,0)=TEXT(ข้อมูลเฉลยคำตอบ!$B$27,0),ข้อมูลเฉลยคำตอบ!$C$27,0))</f>
        <v/>
      </c>
      <c r="AD307" s="33" t="str">
        <f>IF(คำตอบ1หลัก!A307="","",IF(TEXT(คำตอบ1หลัก!AC307,0)=TEXT(ข้อมูลเฉลยคำตอบ!$B$28,0),ข้อมูลเฉลยคำตอบ!$C$28,0))</f>
        <v/>
      </c>
      <c r="AE307" s="33" t="str">
        <f>IF(คำตอบ1หลัก!A307="","",IF(TEXT(คำตอบ1หลัก!AD307,0)=TEXT(ข้อมูลเฉลยคำตอบ!$B$29,0),ข้อมูลเฉลยคำตอบ!$C$29,0))</f>
        <v/>
      </c>
      <c r="AF307" s="33" t="str">
        <f>IF(คำตอบ1หลัก!A307="","",IF(TEXT(คำตอบ1หลัก!AE307,0)=TEXT(ข้อมูลเฉลยคำตอบ!$B$30,0),ข้อมูลเฉลยคำตอบ!$C$30,0))</f>
        <v/>
      </c>
      <c r="AG307" s="33" t="str">
        <f>IF(คำตอบ1หลัก!A307="","",IF(TEXT(คำตอบ1หลัก!AF307,0)=TEXT(ข้อมูลเฉลยคำตอบ!$B$31,0),ข้อมูลเฉลยคำตอบ!$C$31,0))</f>
        <v/>
      </c>
      <c r="AH307" s="33" t="str">
        <f>IF(คำตอบ1หลัก!A307="","",IF(TEXT(คำตอบ1หลัก!AG307,0)=TEXT(ข้อมูลเฉลยคำตอบ!$B$32,0),ข้อมูลเฉลยคำตอบ!$C$32,0))</f>
        <v/>
      </c>
      <c r="AI307" s="33" t="str">
        <f>IF(คำตอบ1หลัก!A307="","",IF(TEXT(คำตอบ1หลัก!AH307,0)=TEXT(ข้อมูลเฉลยคำตอบ!$B$33,0),ข้อมูลเฉลยคำตอบ!$C$33,0))</f>
        <v/>
      </c>
      <c r="AJ307" s="33" t="str">
        <f>IF(คำตอบ1หลัก!A307="","",IF(TEXT(คำตอบ1หลัก!AI307,0)=TEXT(ข้อมูลเฉลยคำตอบ!$B$34,0),ข้อมูลเฉลยคำตอบ!$C$34,0))</f>
        <v/>
      </c>
      <c r="AK307" s="33" t="str">
        <f>IF(คำตอบ1หลัก!A307="","",IF(TEXT(คำตอบ1หลัก!AJ307,0)=TEXT(ข้อมูลเฉลยคำตอบ!$B$35,0),ข้อมูลเฉลยคำตอบ!$C$35,0))</f>
        <v/>
      </c>
      <c r="AL307" s="33" t="str">
        <f>IF(คำตอบ1หลัก!A307="","",IF(TEXT(คำตอบ1หลัก!AK307,0)=TEXT(ข้อมูลเฉลยคำตอบ!$B$36,0),ข้อมูลเฉลยคำตอบ!$C$36,0))</f>
        <v/>
      </c>
      <c r="AM307" s="33" t="str">
        <f>IF(คำตอบ1หลัก!A307="","",IF(TEXT(คำตอบ1หลัก!AL307,0)=TEXT(ข้อมูลเฉลยคำตอบ!$B$37,0),ข้อมูลเฉลยคำตอบ!$C$37,0))</f>
        <v/>
      </c>
      <c r="AN307" s="33" t="str">
        <f>IF(คำตอบ1หลัก!A307="","",IF(TEXT(คำตอบ1หลัก!AM307,0)=TEXT(ข้อมูลเฉลยคำตอบ!$B$38,0),ข้อมูลเฉลยคำตอบ!$C$38,0))</f>
        <v/>
      </c>
      <c r="AO307" s="33" t="str">
        <f>IF(คำตอบ1หลัก!A307="","",IF(TEXT(คำตอบ1หลัก!AN307,0)=TEXT(ข้อมูลเฉลยคำตอบ!$B$39,0),ข้อมูลเฉลยคำตอบ!$C$39,0))</f>
        <v/>
      </c>
      <c r="AP307" s="33" t="str">
        <f>IF(คำตอบ1หลัก!A307="","",IF(TEXT(คำตอบ1หลัก!AO307,0)=TEXT(ข้อมูลเฉลยคำตอบ!$B$40,0),ข้อมูลเฉลยคำตอบ!$C$40,0))</f>
        <v/>
      </c>
      <c r="AQ307" s="33" t="str">
        <f>IF(คำตอบ1หลัก!A307="","",IF(TEXT(คำตอบ1หลัก!AP307,0)=TEXT(ข้อมูลเฉลยคำตอบ!$B$41,0),ข้อมูลเฉลยคำตอบ!$C$41,0))</f>
        <v/>
      </c>
      <c r="AR307" s="33" t="str">
        <f>IF(คำตอบ1หลัก!A307="","",IF(TEXT(คำตอบ1หลัก!AQ307,0)=TEXT(ข้อมูลเฉลยคำตอบ!$B$42,0),ข้อมูลเฉลยคำตอบ!$C$42,0))</f>
        <v/>
      </c>
      <c r="AS307" s="33" t="str">
        <f>IF(คำตอบ1หลัก!A307="","",IF(TEXT(คำตอบ1หลัก!AR307,0)=TEXT(ข้อมูลเฉลยคำตอบ!$B$43,0),ข้อมูลเฉลยคำตอบ!$C$43,0))</f>
        <v/>
      </c>
      <c r="AT307" s="33" t="str">
        <f>IF(คำตอบ1หลัก!A307="","",IF(TEXT(คำตอบ1หลัก!AS307,0)=TEXT(ข้อมูลเฉลยคำตอบ!$B$44,0),ข้อมูลเฉลยคำตอบ!$C$44,0))</f>
        <v/>
      </c>
      <c r="AU307" s="33" t="str">
        <f>IF(คำตอบ1หลัก!A307="","",IF(TEXT(คำตอบ1หลัก!AT307,0)=TEXT(ข้อมูลเฉลยคำตอบ!$B$45,0),ข้อมูลเฉลยคำตอบ!$C$45,0))</f>
        <v/>
      </c>
      <c r="AV307" s="33" t="str">
        <f>IF(คำตอบ1หลัก!A307="","",IF(TEXT(คำตอบ1หลัก!AU307,0)=TEXT(ข้อมูลเฉลยคำตอบ!$B$46,0),ข้อมูลเฉลยคำตอบ!$C$46,0))</f>
        <v/>
      </c>
      <c r="AW307" s="33" t="str">
        <f>IF(คำตอบ1หลัก!A307="","",IF(TEXT(คำตอบ1หลัก!AV307,0)=TEXT(ข้อมูลเฉลยคำตอบ!$B$47,0),ข้อมูลเฉลยคำตอบ!$C$47,0))</f>
        <v/>
      </c>
      <c r="AX307" s="33" t="str">
        <f>IF(คำตอบ1หลัก!A307="","",IF(TEXT(คำตอบ1หลัก!AW307,0)=TEXT(ข้อมูลเฉลยคำตอบ!$B$48,0),ข้อมูลเฉลยคำตอบ!$C$48,0))</f>
        <v/>
      </c>
      <c r="AY307" s="33" t="str">
        <f>IF(คำตอบ1หลัก!A307="","",IF(TEXT(คำตอบ1หลัก!AX307,0)=TEXT(ข้อมูลเฉลยคำตอบ!$B$49,0),ข้อมูลเฉลยคำตอบ!$C$49,0))</f>
        <v/>
      </c>
      <c r="AZ307" s="33" t="str">
        <f>IF(คำตอบ1หลัก!A307="","",IF(TEXT(คำตอบ1หลัก!AY307,0)=TEXT(ข้อมูลเฉลยคำตอบ!$B$50,0),ข้อมูลเฉลยคำตอบ!$C$50,0))</f>
        <v/>
      </c>
      <c r="BA307" s="33" t="str">
        <f>IF(คำตอบ1หลัก!A307="","",IF(TEXT(คำตอบ1หลัก!AZ307,0)=TEXT(ข้อมูลเฉลยคำตอบ!$B$51,0),ข้อมูลเฉลยคำตอบ!$C$51,0))</f>
        <v/>
      </c>
      <c r="BB307" s="33" t="str">
        <f>IF(คำตอบ1หลัก!A307="","",IF(TEXT(คำตอบ1หลัก!BA307,0)=TEXT(ข้อมูลเฉลยคำตอบ!$B$52,0),ข้อมูลเฉลยคำตอบ!$C$52,0))</f>
        <v/>
      </c>
      <c r="BC307" s="33" t="str">
        <f>IF(คำตอบ1หลัก!A307="","",IF(TEXT(คำตอบ1หลัก!BB307,0)=TEXT(ข้อมูลเฉลยคำตอบ!$B$53,0),ข้อมูลเฉลยคำตอบ!$C$53,0))</f>
        <v/>
      </c>
      <c r="BD307" s="33" t="str">
        <f>IF(คำตอบ1หลัก!A307="","",IF(TEXT(คำตอบ1หลัก!BC307,0)=TEXT(ข้อมูลเฉลยคำตอบ!$B$54,0),ข้อมูลเฉลยคำตอบ!$C$54,0))</f>
        <v/>
      </c>
      <c r="BE307" s="33" t="str">
        <f>IF(คำตอบ1หลัก!A307="","",IF(TEXT(คำตอบ1หลัก!BD307,0)=TEXT(ข้อมูลเฉลยคำตอบ!$B$55,0),ข้อมูลเฉลยคำตอบ!$C$55,0))</f>
        <v/>
      </c>
      <c r="BF307" s="33" t="str">
        <f>IF(คำตอบ1หลัก!A307="","",IF(TEXT(คำตอบ1หลัก!BE307,0)=TEXT(ข้อมูลเฉลยคำตอบ!$B$56,0),ข้อมูลเฉลยคำตอบ!$C$56,0))</f>
        <v/>
      </c>
      <c r="BG307" s="33" t="str">
        <f>IF(คำตอบ1หลัก!A307="","",IF(TEXT(คำตอบ1หลัก!BF307,0)=TEXT(ข้อมูลเฉลยคำตอบ!$B$57,0),ข้อมูลเฉลยคำตอบ!$C$57,0))</f>
        <v/>
      </c>
      <c r="BH307" s="33" t="str">
        <f>IF(คำตอบ1หลัก!A307="","",IF(TEXT(คำตอบ1หลัก!BG307,0)=TEXT(ข้อมูลเฉลยคำตอบ!$B$58,0),ข้อมูลเฉลยคำตอบ!$C$58,0))</f>
        <v/>
      </c>
      <c r="BI307" s="33" t="str">
        <f>IF(คำตอบ1หลัก!A307="","",IF(TEXT(คำตอบ1หลัก!BH307,0)=TEXT(ข้อมูลเฉลยคำตอบ!$B$59,0),ข้อมูลเฉลยคำตอบ!$C$59,0))</f>
        <v/>
      </c>
      <c r="BJ307" s="33" t="str">
        <f>IF(คำตอบ1หลัก!A307="","",IF(TEXT(คำตอบ1หลัก!BI307,0)=TEXT(ข้อมูลเฉลยคำตอบ!$B$60,0),ข้อมูลเฉลยคำตอบ!$C$60,0))</f>
        <v/>
      </c>
      <c r="BK307" s="33" t="str">
        <f>IF(คำตอบ1หลัก!A307="","",IF(TEXT(คำตอบ1หลัก!BJ307,0)=TEXT(ข้อมูลเฉลยคำตอบ!$B$61,0),ข้อมูลเฉลยคำตอบ!$C$61,0))</f>
        <v/>
      </c>
      <c r="BM307" s="18" t="str">
        <f t="shared" si="8"/>
        <v/>
      </c>
      <c r="BN307" s="38" t="str">
        <f t="shared" si="9"/>
        <v/>
      </c>
    </row>
    <row r="308" spans="1:66" ht="17.399999999999999" hidden="1" customHeight="1">
      <c r="A308" s="19">
        <v>307</v>
      </c>
      <c r="B308" s="3"/>
      <c r="C308" s="3"/>
      <c r="D308" s="33" t="str">
        <f>IF(คำตอบ1หลัก!A308="","",IF(TEXT(คำตอบ1หลัก!C308,0)=TEXT(ข้อมูลเฉลยคำตอบ!$B$2,0),ข้อมูลเฉลยคำตอบ!$C$2,0))</f>
        <v/>
      </c>
      <c r="E308" s="33" t="str">
        <f>IF(คำตอบ1หลัก!A308="","",IF(TEXT(คำตอบ1หลัก!D308,0)=TEXT(ข้อมูลเฉลยคำตอบ!$B$3,0),ข้อมูลเฉลยคำตอบ!$C$3,0))</f>
        <v/>
      </c>
      <c r="F308" s="33" t="str">
        <f>IF(คำตอบ1หลัก!A308="","",IF(TEXT(คำตอบ1หลัก!E308,0)=TEXT(ข้อมูลเฉลยคำตอบ!$B$4,0),ข้อมูลเฉลยคำตอบ!$C$4,0))</f>
        <v/>
      </c>
      <c r="G308" s="33" t="str">
        <f>IF(คำตอบ1หลัก!A308="","",IF(TEXT(คำตอบ1หลัก!F308,0)=TEXT(ข้อมูลเฉลยคำตอบ!$B$5,0),ข้อมูลเฉลยคำตอบ!$C$5,0))</f>
        <v/>
      </c>
      <c r="H308" s="33" t="str">
        <f>IF(คำตอบ1หลัก!A308="","",IF(TEXT(คำตอบ1หลัก!G308,0)=TEXT(ข้อมูลเฉลยคำตอบ!$B$6,0),ข้อมูลเฉลยคำตอบ!$C$6,0))</f>
        <v/>
      </c>
      <c r="I308" s="33" t="str">
        <f>IF(คำตอบ1หลัก!A308="","",IF(TEXT(คำตอบ1หลัก!H308,0)=TEXT(ข้อมูลเฉลยคำตอบ!$B$7,0),ข้อมูลเฉลยคำตอบ!$C$7,0))</f>
        <v/>
      </c>
      <c r="J308" s="33" t="str">
        <f>IF(คำตอบ1หลัก!A308="","",IF(TEXT(คำตอบ1หลัก!I308,0)=TEXT(ข้อมูลเฉลยคำตอบ!$B$8,0),ข้อมูลเฉลยคำตอบ!$C$8,0))</f>
        <v/>
      </c>
      <c r="K308" s="33" t="str">
        <f>IF(คำตอบ1หลัก!A308="","",IF(TEXT(คำตอบ1หลัก!J308,0)=TEXT(ข้อมูลเฉลยคำตอบ!$B$9,0),ข้อมูลเฉลยคำตอบ!$C$9,0))</f>
        <v/>
      </c>
      <c r="L308" s="33" t="str">
        <f>IF(คำตอบ1หลัก!A308="","",IF(TEXT(คำตอบ1หลัก!K308,0)=TEXT(ข้อมูลเฉลยคำตอบ!$B$10,0),ข้อมูลเฉลยคำตอบ!$C$10,0))</f>
        <v/>
      </c>
      <c r="M308" s="33" t="str">
        <f>IF(คำตอบ1หลัก!A308="","",IF(TEXT(คำตอบ1หลัก!L308,0)=TEXT(ข้อมูลเฉลยคำตอบ!$B$11,0),ข้อมูลเฉลยคำตอบ!$C$11,0))</f>
        <v/>
      </c>
      <c r="N308" s="33" t="str">
        <f>IF(คำตอบ1หลัก!A308="","",IF(TEXT(คำตอบ1หลัก!M308,0)=TEXT(ข้อมูลเฉลยคำตอบ!$B$12,0),ข้อมูลเฉลยคำตอบ!$C$12,0))</f>
        <v/>
      </c>
      <c r="O308" s="33" t="str">
        <f>IF(คำตอบ1หลัก!A308="","",IF(TEXT(คำตอบ1หลัก!N308,0)=TEXT(ข้อมูลเฉลยคำตอบ!$B$13,0),ข้อมูลเฉลยคำตอบ!$C$13,0))</f>
        <v/>
      </c>
      <c r="P308" s="33" t="str">
        <f>IF(คำตอบ1หลัก!A308="","",IF(TEXT(คำตอบ1หลัก!O308,0)=TEXT(ข้อมูลเฉลยคำตอบ!$B$14,0),ข้อมูลเฉลยคำตอบ!$C$14,0))</f>
        <v/>
      </c>
      <c r="Q308" s="33" t="str">
        <f>IF(คำตอบ1หลัก!A308="","",IF(TEXT(คำตอบ1หลัก!P308,0)=TEXT(ข้อมูลเฉลยคำตอบ!$B$15,0),ข้อมูลเฉลยคำตอบ!$C$15,0))</f>
        <v/>
      </c>
      <c r="R308" s="33" t="str">
        <f>IF(คำตอบ1หลัก!A308="","",IF(TEXT(คำตอบ1หลัก!Q308,0)=TEXT(ข้อมูลเฉลยคำตอบ!$B$16,0),ข้อมูลเฉลยคำตอบ!$C$16,0))</f>
        <v/>
      </c>
      <c r="S308" s="33" t="str">
        <f>IF(คำตอบ1หลัก!A308="","",IF(TEXT(คำตอบ1หลัก!R308,0)=TEXT(ข้อมูลเฉลยคำตอบ!$B$17,0),ข้อมูลเฉลยคำตอบ!$C$17,0))</f>
        <v/>
      </c>
      <c r="T308" s="33" t="str">
        <f>IF(คำตอบ1หลัก!A308="","",IF(TEXT(คำตอบ1หลัก!S308,0)=TEXT(ข้อมูลเฉลยคำตอบ!$B$18,0),ข้อมูลเฉลยคำตอบ!$C$18,0))</f>
        <v/>
      </c>
      <c r="U308" s="33" t="str">
        <f>IF(คำตอบ1หลัก!A308="","",IF(TEXT(คำตอบ1หลัก!T308,0)=TEXT(ข้อมูลเฉลยคำตอบ!$B$19,0),ข้อมูลเฉลยคำตอบ!$C$19,0))</f>
        <v/>
      </c>
      <c r="V308" s="33" t="str">
        <f>IF(คำตอบ1หลัก!A308="","",IF(TEXT(คำตอบ1หลัก!U308,0)=TEXT(ข้อมูลเฉลยคำตอบ!$B$20,0),ข้อมูลเฉลยคำตอบ!$C$20,0))</f>
        <v/>
      </c>
      <c r="W308" s="33" t="str">
        <f>IF(คำตอบ1หลัก!A308="","",IF(TEXT(คำตอบ1หลัก!V308,0)=TEXT(ข้อมูลเฉลยคำตอบ!$B$21,0),ข้อมูลเฉลยคำตอบ!$C$21,0))</f>
        <v/>
      </c>
      <c r="X308" s="33" t="str">
        <f>IF(คำตอบ1หลัก!A308="","",IF(TEXT(คำตอบ1หลัก!W308,0)=TEXT(ข้อมูลเฉลยคำตอบ!$B$22,0),ข้อมูลเฉลยคำตอบ!$C$22,0))</f>
        <v/>
      </c>
      <c r="Y308" s="33" t="str">
        <f>IF(คำตอบ1หลัก!A308="","",IF(TEXT(คำตอบ1หลัก!X308,0)=TEXT(ข้อมูลเฉลยคำตอบ!$B$23,0),ข้อมูลเฉลยคำตอบ!$C$23,0))</f>
        <v/>
      </c>
      <c r="Z308" s="33" t="str">
        <f>IF(คำตอบ1หลัก!A308="","",IF(TEXT(คำตอบ1หลัก!Y308,0)=TEXT(ข้อมูลเฉลยคำตอบ!$B$24,0),ข้อมูลเฉลยคำตอบ!$C$24,0))</f>
        <v/>
      </c>
      <c r="AA308" s="33" t="str">
        <f>IF(คำตอบ1หลัก!A308="","",IF(TEXT(คำตอบ1หลัก!Z308,0)=TEXT(ข้อมูลเฉลยคำตอบ!$B$25,0),ข้อมูลเฉลยคำตอบ!$C$25,0))</f>
        <v/>
      </c>
      <c r="AB308" s="33" t="str">
        <f>IF(คำตอบ1หลัก!A308="","",IF(TEXT(คำตอบ1หลัก!AA308,0)=TEXT(ข้อมูลเฉลยคำตอบ!$B$26,0),ข้อมูลเฉลยคำตอบ!$C$26,0))</f>
        <v/>
      </c>
      <c r="AC308" s="33" t="str">
        <f>IF(คำตอบ1หลัก!A308="","",IF(TEXT(คำตอบ1หลัก!AB308,0)=TEXT(ข้อมูลเฉลยคำตอบ!$B$27,0),ข้อมูลเฉลยคำตอบ!$C$27,0))</f>
        <v/>
      </c>
      <c r="AD308" s="33" t="str">
        <f>IF(คำตอบ1หลัก!A308="","",IF(TEXT(คำตอบ1หลัก!AC308,0)=TEXT(ข้อมูลเฉลยคำตอบ!$B$28,0),ข้อมูลเฉลยคำตอบ!$C$28,0))</f>
        <v/>
      </c>
      <c r="AE308" s="33" t="str">
        <f>IF(คำตอบ1หลัก!A308="","",IF(TEXT(คำตอบ1หลัก!AD308,0)=TEXT(ข้อมูลเฉลยคำตอบ!$B$29,0),ข้อมูลเฉลยคำตอบ!$C$29,0))</f>
        <v/>
      </c>
      <c r="AF308" s="33" t="str">
        <f>IF(คำตอบ1หลัก!A308="","",IF(TEXT(คำตอบ1หลัก!AE308,0)=TEXT(ข้อมูลเฉลยคำตอบ!$B$30,0),ข้อมูลเฉลยคำตอบ!$C$30,0))</f>
        <v/>
      </c>
      <c r="AG308" s="33" t="str">
        <f>IF(คำตอบ1หลัก!A308="","",IF(TEXT(คำตอบ1หลัก!AF308,0)=TEXT(ข้อมูลเฉลยคำตอบ!$B$31,0),ข้อมูลเฉลยคำตอบ!$C$31,0))</f>
        <v/>
      </c>
      <c r="AH308" s="33" t="str">
        <f>IF(คำตอบ1หลัก!A308="","",IF(TEXT(คำตอบ1หลัก!AG308,0)=TEXT(ข้อมูลเฉลยคำตอบ!$B$32,0),ข้อมูลเฉลยคำตอบ!$C$32,0))</f>
        <v/>
      </c>
      <c r="AI308" s="33" t="str">
        <f>IF(คำตอบ1หลัก!A308="","",IF(TEXT(คำตอบ1หลัก!AH308,0)=TEXT(ข้อมูลเฉลยคำตอบ!$B$33,0),ข้อมูลเฉลยคำตอบ!$C$33,0))</f>
        <v/>
      </c>
      <c r="AJ308" s="33" t="str">
        <f>IF(คำตอบ1หลัก!A308="","",IF(TEXT(คำตอบ1หลัก!AI308,0)=TEXT(ข้อมูลเฉลยคำตอบ!$B$34,0),ข้อมูลเฉลยคำตอบ!$C$34,0))</f>
        <v/>
      </c>
      <c r="AK308" s="33" t="str">
        <f>IF(คำตอบ1หลัก!A308="","",IF(TEXT(คำตอบ1หลัก!AJ308,0)=TEXT(ข้อมูลเฉลยคำตอบ!$B$35,0),ข้อมูลเฉลยคำตอบ!$C$35,0))</f>
        <v/>
      </c>
      <c r="AL308" s="33" t="str">
        <f>IF(คำตอบ1หลัก!A308="","",IF(TEXT(คำตอบ1หลัก!AK308,0)=TEXT(ข้อมูลเฉลยคำตอบ!$B$36,0),ข้อมูลเฉลยคำตอบ!$C$36,0))</f>
        <v/>
      </c>
      <c r="AM308" s="33" t="str">
        <f>IF(คำตอบ1หลัก!A308="","",IF(TEXT(คำตอบ1หลัก!AL308,0)=TEXT(ข้อมูลเฉลยคำตอบ!$B$37,0),ข้อมูลเฉลยคำตอบ!$C$37,0))</f>
        <v/>
      </c>
      <c r="AN308" s="33" t="str">
        <f>IF(คำตอบ1หลัก!A308="","",IF(TEXT(คำตอบ1หลัก!AM308,0)=TEXT(ข้อมูลเฉลยคำตอบ!$B$38,0),ข้อมูลเฉลยคำตอบ!$C$38,0))</f>
        <v/>
      </c>
      <c r="AO308" s="33" t="str">
        <f>IF(คำตอบ1หลัก!A308="","",IF(TEXT(คำตอบ1หลัก!AN308,0)=TEXT(ข้อมูลเฉลยคำตอบ!$B$39,0),ข้อมูลเฉลยคำตอบ!$C$39,0))</f>
        <v/>
      </c>
      <c r="AP308" s="33" t="str">
        <f>IF(คำตอบ1หลัก!A308="","",IF(TEXT(คำตอบ1หลัก!AO308,0)=TEXT(ข้อมูลเฉลยคำตอบ!$B$40,0),ข้อมูลเฉลยคำตอบ!$C$40,0))</f>
        <v/>
      </c>
      <c r="AQ308" s="33" t="str">
        <f>IF(คำตอบ1หลัก!A308="","",IF(TEXT(คำตอบ1หลัก!AP308,0)=TEXT(ข้อมูลเฉลยคำตอบ!$B$41,0),ข้อมูลเฉลยคำตอบ!$C$41,0))</f>
        <v/>
      </c>
      <c r="AR308" s="33" t="str">
        <f>IF(คำตอบ1หลัก!A308="","",IF(TEXT(คำตอบ1หลัก!AQ308,0)=TEXT(ข้อมูลเฉลยคำตอบ!$B$42,0),ข้อมูลเฉลยคำตอบ!$C$42,0))</f>
        <v/>
      </c>
      <c r="AS308" s="33" t="str">
        <f>IF(คำตอบ1หลัก!A308="","",IF(TEXT(คำตอบ1หลัก!AR308,0)=TEXT(ข้อมูลเฉลยคำตอบ!$B$43,0),ข้อมูลเฉลยคำตอบ!$C$43,0))</f>
        <v/>
      </c>
      <c r="AT308" s="33" t="str">
        <f>IF(คำตอบ1หลัก!A308="","",IF(TEXT(คำตอบ1หลัก!AS308,0)=TEXT(ข้อมูลเฉลยคำตอบ!$B$44,0),ข้อมูลเฉลยคำตอบ!$C$44,0))</f>
        <v/>
      </c>
      <c r="AU308" s="33" t="str">
        <f>IF(คำตอบ1หลัก!A308="","",IF(TEXT(คำตอบ1หลัก!AT308,0)=TEXT(ข้อมูลเฉลยคำตอบ!$B$45,0),ข้อมูลเฉลยคำตอบ!$C$45,0))</f>
        <v/>
      </c>
      <c r="AV308" s="33" t="str">
        <f>IF(คำตอบ1หลัก!A308="","",IF(TEXT(คำตอบ1หลัก!AU308,0)=TEXT(ข้อมูลเฉลยคำตอบ!$B$46,0),ข้อมูลเฉลยคำตอบ!$C$46,0))</f>
        <v/>
      </c>
      <c r="AW308" s="33" t="str">
        <f>IF(คำตอบ1หลัก!A308="","",IF(TEXT(คำตอบ1หลัก!AV308,0)=TEXT(ข้อมูลเฉลยคำตอบ!$B$47,0),ข้อมูลเฉลยคำตอบ!$C$47,0))</f>
        <v/>
      </c>
      <c r="AX308" s="33" t="str">
        <f>IF(คำตอบ1หลัก!A308="","",IF(TEXT(คำตอบ1หลัก!AW308,0)=TEXT(ข้อมูลเฉลยคำตอบ!$B$48,0),ข้อมูลเฉลยคำตอบ!$C$48,0))</f>
        <v/>
      </c>
      <c r="AY308" s="33" t="str">
        <f>IF(คำตอบ1หลัก!A308="","",IF(TEXT(คำตอบ1หลัก!AX308,0)=TEXT(ข้อมูลเฉลยคำตอบ!$B$49,0),ข้อมูลเฉลยคำตอบ!$C$49,0))</f>
        <v/>
      </c>
      <c r="AZ308" s="33" t="str">
        <f>IF(คำตอบ1หลัก!A308="","",IF(TEXT(คำตอบ1หลัก!AY308,0)=TEXT(ข้อมูลเฉลยคำตอบ!$B$50,0),ข้อมูลเฉลยคำตอบ!$C$50,0))</f>
        <v/>
      </c>
      <c r="BA308" s="33" t="str">
        <f>IF(คำตอบ1หลัก!A308="","",IF(TEXT(คำตอบ1หลัก!AZ308,0)=TEXT(ข้อมูลเฉลยคำตอบ!$B$51,0),ข้อมูลเฉลยคำตอบ!$C$51,0))</f>
        <v/>
      </c>
      <c r="BB308" s="33" t="str">
        <f>IF(คำตอบ1หลัก!A308="","",IF(TEXT(คำตอบ1หลัก!BA308,0)=TEXT(ข้อมูลเฉลยคำตอบ!$B$52,0),ข้อมูลเฉลยคำตอบ!$C$52,0))</f>
        <v/>
      </c>
      <c r="BC308" s="33" t="str">
        <f>IF(คำตอบ1หลัก!A308="","",IF(TEXT(คำตอบ1หลัก!BB308,0)=TEXT(ข้อมูลเฉลยคำตอบ!$B$53,0),ข้อมูลเฉลยคำตอบ!$C$53,0))</f>
        <v/>
      </c>
      <c r="BD308" s="33" t="str">
        <f>IF(คำตอบ1หลัก!A308="","",IF(TEXT(คำตอบ1หลัก!BC308,0)=TEXT(ข้อมูลเฉลยคำตอบ!$B$54,0),ข้อมูลเฉลยคำตอบ!$C$54,0))</f>
        <v/>
      </c>
      <c r="BE308" s="33" t="str">
        <f>IF(คำตอบ1หลัก!A308="","",IF(TEXT(คำตอบ1หลัก!BD308,0)=TEXT(ข้อมูลเฉลยคำตอบ!$B$55,0),ข้อมูลเฉลยคำตอบ!$C$55,0))</f>
        <v/>
      </c>
      <c r="BF308" s="33" t="str">
        <f>IF(คำตอบ1หลัก!A308="","",IF(TEXT(คำตอบ1หลัก!BE308,0)=TEXT(ข้อมูลเฉลยคำตอบ!$B$56,0),ข้อมูลเฉลยคำตอบ!$C$56,0))</f>
        <v/>
      </c>
      <c r="BG308" s="33" t="str">
        <f>IF(คำตอบ1หลัก!A308="","",IF(TEXT(คำตอบ1หลัก!BF308,0)=TEXT(ข้อมูลเฉลยคำตอบ!$B$57,0),ข้อมูลเฉลยคำตอบ!$C$57,0))</f>
        <v/>
      </c>
      <c r="BH308" s="33" t="str">
        <f>IF(คำตอบ1หลัก!A308="","",IF(TEXT(คำตอบ1หลัก!BG308,0)=TEXT(ข้อมูลเฉลยคำตอบ!$B$58,0),ข้อมูลเฉลยคำตอบ!$C$58,0))</f>
        <v/>
      </c>
      <c r="BI308" s="33" t="str">
        <f>IF(คำตอบ1หลัก!A308="","",IF(TEXT(คำตอบ1หลัก!BH308,0)=TEXT(ข้อมูลเฉลยคำตอบ!$B$59,0),ข้อมูลเฉลยคำตอบ!$C$59,0))</f>
        <v/>
      </c>
      <c r="BJ308" s="33" t="str">
        <f>IF(คำตอบ1หลัก!A308="","",IF(TEXT(คำตอบ1หลัก!BI308,0)=TEXT(ข้อมูลเฉลยคำตอบ!$B$60,0),ข้อมูลเฉลยคำตอบ!$C$60,0))</f>
        <v/>
      </c>
      <c r="BK308" s="33" t="str">
        <f>IF(คำตอบ1หลัก!A308="","",IF(TEXT(คำตอบ1หลัก!BJ308,0)=TEXT(ข้อมูลเฉลยคำตอบ!$B$61,0),ข้อมูลเฉลยคำตอบ!$C$61,0))</f>
        <v/>
      </c>
      <c r="BM308" s="18" t="str">
        <f t="shared" si="8"/>
        <v/>
      </c>
      <c r="BN308" s="38" t="str">
        <f t="shared" si="9"/>
        <v/>
      </c>
    </row>
    <row r="309" spans="1:66" ht="17.399999999999999" hidden="1" customHeight="1">
      <c r="A309" s="19">
        <v>308</v>
      </c>
      <c r="B309" s="3"/>
      <c r="C309" s="3"/>
      <c r="D309" s="33" t="str">
        <f>IF(คำตอบ1หลัก!A309="","",IF(TEXT(คำตอบ1หลัก!C309,0)=TEXT(ข้อมูลเฉลยคำตอบ!$B$2,0),ข้อมูลเฉลยคำตอบ!$C$2,0))</f>
        <v/>
      </c>
      <c r="E309" s="33" t="str">
        <f>IF(คำตอบ1หลัก!A309="","",IF(TEXT(คำตอบ1หลัก!D309,0)=TEXT(ข้อมูลเฉลยคำตอบ!$B$3,0),ข้อมูลเฉลยคำตอบ!$C$3,0))</f>
        <v/>
      </c>
      <c r="F309" s="33" t="str">
        <f>IF(คำตอบ1หลัก!A309="","",IF(TEXT(คำตอบ1หลัก!E309,0)=TEXT(ข้อมูลเฉลยคำตอบ!$B$4,0),ข้อมูลเฉลยคำตอบ!$C$4,0))</f>
        <v/>
      </c>
      <c r="G309" s="33" t="str">
        <f>IF(คำตอบ1หลัก!A309="","",IF(TEXT(คำตอบ1หลัก!F309,0)=TEXT(ข้อมูลเฉลยคำตอบ!$B$5,0),ข้อมูลเฉลยคำตอบ!$C$5,0))</f>
        <v/>
      </c>
      <c r="H309" s="33" t="str">
        <f>IF(คำตอบ1หลัก!A309="","",IF(TEXT(คำตอบ1หลัก!G309,0)=TEXT(ข้อมูลเฉลยคำตอบ!$B$6,0),ข้อมูลเฉลยคำตอบ!$C$6,0))</f>
        <v/>
      </c>
      <c r="I309" s="33" t="str">
        <f>IF(คำตอบ1หลัก!A309="","",IF(TEXT(คำตอบ1หลัก!H309,0)=TEXT(ข้อมูลเฉลยคำตอบ!$B$7,0),ข้อมูลเฉลยคำตอบ!$C$7,0))</f>
        <v/>
      </c>
      <c r="J309" s="33" t="str">
        <f>IF(คำตอบ1หลัก!A309="","",IF(TEXT(คำตอบ1หลัก!I309,0)=TEXT(ข้อมูลเฉลยคำตอบ!$B$8,0),ข้อมูลเฉลยคำตอบ!$C$8,0))</f>
        <v/>
      </c>
      <c r="K309" s="33" t="str">
        <f>IF(คำตอบ1หลัก!A309="","",IF(TEXT(คำตอบ1หลัก!J309,0)=TEXT(ข้อมูลเฉลยคำตอบ!$B$9,0),ข้อมูลเฉลยคำตอบ!$C$9,0))</f>
        <v/>
      </c>
      <c r="L309" s="33" t="str">
        <f>IF(คำตอบ1หลัก!A309="","",IF(TEXT(คำตอบ1หลัก!K309,0)=TEXT(ข้อมูลเฉลยคำตอบ!$B$10,0),ข้อมูลเฉลยคำตอบ!$C$10,0))</f>
        <v/>
      </c>
      <c r="M309" s="33" t="str">
        <f>IF(คำตอบ1หลัก!A309="","",IF(TEXT(คำตอบ1หลัก!L309,0)=TEXT(ข้อมูลเฉลยคำตอบ!$B$11,0),ข้อมูลเฉลยคำตอบ!$C$11,0))</f>
        <v/>
      </c>
      <c r="N309" s="33" t="str">
        <f>IF(คำตอบ1หลัก!A309="","",IF(TEXT(คำตอบ1หลัก!M309,0)=TEXT(ข้อมูลเฉลยคำตอบ!$B$12,0),ข้อมูลเฉลยคำตอบ!$C$12,0))</f>
        <v/>
      </c>
      <c r="O309" s="33" t="str">
        <f>IF(คำตอบ1หลัก!A309="","",IF(TEXT(คำตอบ1หลัก!N309,0)=TEXT(ข้อมูลเฉลยคำตอบ!$B$13,0),ข้อมูลเฉลยคำตอบ!$C$13,0))</f>
        <v/>
      </c>
      <c r="P309" s="33" t="str">
        <f>IF(คำตอบ1หลัก!A309="","",IF(TEXT(คำตอบ1หลัก!O309,0)=TEXT(ข้อมูลเฉลยคำตอบ!$B$14,0),ข้อมูลเฉลยคำตอบ!$C$14,0))</f>
        <v/>
      </c>
      <c r="Q309" s="33" t="str">
        <f>IF(คำตอบ1หลัก!A309="","",IF(TEXT(คำตอบ1หลัก!P309,0)=TEXT(ข้อมูลเฉลยคำตอบ!$B$15,0),ข้อมูลเฉลยคำตอบ!$C$15,0))</f>
        <v/>
      </c>
      <c r="R309" s="33" t="str">
        <f>IF(คำตอบ1หลัก!A309="","",IF(TEXT(คำตอบ1หลัก!Q309,0)=TEXT(ข้อมูลเฉลยคำตอบ!$B$16,0),ข้อมูลเฉลยคำตอบ!$C$16,0))</f>
        <v/>
      </c>
      <c r="S309" s="33" t="str">
        <f>IF(คำตอบ1หลัก!A309="","",IF(TEXT(คำตอบ1หลัก!R309,0)=TEXT(ข้อมูลเฉลยคำตอบ!$B$17,0),ข้อมูลเฉลยคำตอบ!$C$17,0))</f>
        <v/>
      </c>
      <c r="T309" s="33" t="str">
        <f>IF(คำตอบ1หลัก!A309="","",IF(TEXT(คำตอบ1หลัก!S309,0)=TEXT(ข้อมูลเฉลยคำตอบ!$B$18,0),ข้อมูลเฉลยคำตอบ!$C$18,0))</f>
        <v/>
      </c>
      <c r="U309" s="33" t="str">
        <f>IF(คำตอบ1หลัก!A309="","",IF(TEXT(คำตอบ1หลัก!T309,0)=TEXT(ข้อมูลเฉลยคำตอบ!$B$19,0),ข้อมูลเฉลยคำตอบ!$C$19,0))</f>
        <v/>
      </c>
      <c r="V309" s="33" t="str">
        <f>IF(คำตอบ1หลัก!A309="","",IF(TEXT(คำตอบ1หลัก!U309,0)=TEXT(ข้อมูลเฉลยคำตอบ!$B$20,0),ข้อมูลเฉลยคำตอบ!$C$20,0))</f>
        <v/>
      </c>
      <c r="W309" s="33" t="str">
        <f>IF(คำตอบ1หลัก!A309="","",IF(TEXT(คำตอบ1หลัก!V309,0)=TEXT(ข้อมูลเฉลยคำตอบ!$B$21,0),ข้อมูลเฉลยคำตอบ!$C$21,0))</f>
        <v/>
      </c>
      <c r="X309" s="33" t="str">
        <f>IF(คำตอบ1หลัก!A309="","",IF(TEXT(คำตอบ1หลัก!W309,0)=TEXT(ข้อมูลเฉลยคำตอบ!$B$22,0),ข้อมูลเฉลยคำตอบ!$C$22,0))</f>
        <v/>
      </c>
      <c r="Y309" s="33" t="str">
        <f>IF(คำตอบ1หลัก!A309="","",IF(TEXT(คำตอบ1หลัก!X309,0)=TEXT(ข้อมูลเฉลยคำตอบ!$B$23,0),ข้อมูลเฉลยคำตอบ!$C$23,0))</f>
        <v/>
      </c>
      <c r="Z309" s="33" t="str">
        <f>IF(คำตอบ1หลัก!A309="","",IF(TEXT(คำตอบ1หลัก!Y309,0)=TEXT(ข้อมูลเฉลยคำตอบ!$B$24,0),ข้อมูลเฉลยคำตอบ!$C$24,0))</f>
        <v/>
      </c>
      <c r="AA309" s="33" t="str">
        <f>IF(คำตอบ1หลัก!A309="","",IF(TEXT(คำตอบ1หลัก!Z309,0)=TEXT(ข้อมูลเฉลยคำตอบ!$B$25,0),ข้อมูลเฉลยคำตอบ!$C$25,0))</f>
        <v/>
      </c>
      <c r="AB309" s="33" t="str">
        <f>IF(คำตอบ1หลัก!A309="","",IF(TEXT(คำตอบ1หลัก!AA309,0)=TEXT(ข้อมูลเฉลยคำตอบ!$B$26,0),ข้อมูลเฉลยคำตอบ!$C$26,0))</f>
        <v/>
      </c>
      <c r="AC309" s="33" t="str">
        <f>IF(คำตอบ1หลัก!A309="","",IF(TEXT(คำตอบ1หลัก!AB309,0)=TEXT(ข้อมูลเฉลยคำตอบ!$B$27,0),ข้อมูลเฉลยคำตอบ!$C$27,0))</f>
        <v/>
      </c>
      <c r="AD309" s="33" t="str">
        <f>IF(คำตอบ1หลัก!A309="","",IF(TEXT(คำตอบ1หลัก!AC309,0)=TEXT(ข้อมูลเฉลยคำตอบ!$B$28,0),ข้อมูลเฉลยคำตอบ!$C$28,0))</f>
        <v/>
      </c>
      <c r="AE309" s="33" t="str">
        <f>IF(คำตอบ1หลัก!A309="","",IF(TEXT(คำตอบ1หลัก!AD309,0)=TEXT(ข้อมูลเฉลยคำตอบ!$B$29,0),ข้อมูลเฉลยคำตอบ!$C$29,0))</f>
        <v/>
      </c>
      <c r="AF309" s="33" t="str">
        <f>IF(คำตอบ1หลัก!A309="","",IF(TEXT(คำตอบ1หลัก!AE309,0)=TEXT(ข้อมูลเฉลยคำตอบ!$B$30,0),ข้อมูลเฉลยคำตอบ!$C$30,0))</f>
        <v/>
      </c>
      <c r="AG309" s="33" t="str">
        <f>IF(คำตอบ1หลัก!A309="","",IF(TEXT(คำตอบ1หลัก!AF309,0)=TEXT(ข้อมูลเฉลยคำตอบ!$B$31,0),ข้อมูลเฉลยคำตอบ!$C$31,0))</f>
        <v/>
      </c>
      <c r="AH309" s="33" t="str">
        <f>IF(คำตอบ1หลัก!A309="","",IF(TEXT(คำตอบ1หลัก!AG309,0)=TEXT(ข้อมูลเฉลยคำตอบ!$B$32,0),ข้อมูลเฉลยคำตอบ!$C$32,0))</f>
        <v/>
      </c>
      <c r="AI309" s="33" t="str">
        <f>IF(คำตอบ1หลัก!A309="","",IF(TEXT(คำตอบ1หลัก!AH309,0)=TEXT(ข้อมูลเฉลยคำตอบ!$B$33,0),ข้อมูลเฉลยคำตอบ!$C$33,0))</f>
        <v/>
      </c>
      <c r="AJ309" s="33" t="str">
        <f>IF(คำตอบ1หลัก!A309="","",IF(TEXT(คำตอบ1หลัก!AI309,0)=TEXT(ข้อมูลเฉลยคำตอบ!$B$34,0),ข้อมูลเฉลยคำตอบ!$C$34,0))</f>
        <v/>
      </c>
      <c r="AK309" s="33" t="str">
        <f>IF(คำตอบ1หลัก!A309="","",IF(TEXT(คำตอบ1หลัก!AJ309,0)=TEXT(ข้อมูลเฉลยคำตอบ!$B$35,0),ข้อมูลเฉลยคำตอบ!$C$35,0))</f>
        <v/>
      </c>
      <c r="AL309" s="33" t="str">
        <f>IF(คำตอบ1หลัก!A309="","",IF(TEXT(คำตอบ1หลัก!AK309,0)=TEXT(ข้อมูลเฉลยคำตอบ!$B$36,0),ข้อมูลเฉลยคำตอบ!$C$36,0))</f>
        <v/>
      </c>
      <c r="AM309" s="33" t="str">
        <f>IF(คำตอบ1หลัก!A309="","",IF(TEXT(คำตอบ1หลัก!AL309,0)=TEXT(ข้อมูลเฉลยคำตอบ!$B$37,0),ข้อมูลเฉลยคำตอบ!$C$37,0))</f>
        <v/>
      </c>
      <c r="AN309" s="33" t="str">
        <f>IF(คำตอบ1หลัก!A309="","",IF(TEXT(คำตอบ1หลัก!AM309,0)=TEXT(ข้อมูลเฉลยคำตอบ!$B$38,0),ข้อมูลเฉลยคำตอบ!$C$38,0))</f>
        <v/>
      </c>
      <c r="AO309" s="33" t="str">
        <f>IF(คำตอบ1หลัก!A309="","",IF(TEXT(คำตอบ1หลัก!AN309,0)=TEXT(ข้อมูลเฉลยคำตอบ!$B$39,0),ข้อมูลเฉลยคำตอบ!$C$39,0))</f>
        <v/>
      </c>
      <c r="AP309" s="33" t="str">
        <f>IF(คำตอบ1หลัก!A309="","",IF(TEXT(คำตอบ1หลัก!AO309,0)=TEXT(ข้อมูลเฉลยคำตอบ!$B$40,0),ข้อมูลเฉลยคำตอบ!$C$40,0))</f>
        <v/>
      </c>
      <c r="AQ309" s="33" t="str">
        <f>IF(คำตอบ1หลัก!A309="","",IF(TEXT(คำตอบ1หลัก!AP309,0)=TEXT(ข้อมูลเฉลยคำตอบ!$B$41,0),ข้อมูลเฉลยคำตอบ!$C$41,0))</f>
        <v/>
      </c>
      <c r="AR309" s="33" t="str">
        <f>IF(คำตอบ1หลัก!A309="","",IF(TEXT(คำตอบ1หลัก!AQ309,0)=TEXT(ข้อมูลเฉลยคำตอบ!$B$42,0),ข้อมูลเฉลยคำตอบ!$C$42,0))</f>
        <v/>
      </c>
      <c r="AS309" s="33" t="str">
        <f>IF(คำตอบ1หลัก!A309="","",IF(TEXT(คำตอบ1หลัก!AR309,0)=TEXT(ข้อมูลเฉลยคำตอบ!$B$43,0),ข้อมูลเฉลยคำตอบ!$C$43,0))</f>
        <v/>
      </c>
      <c r="AT309" s="33" t="str">
        <f>IF(คำตอบ1หลัก!A309="","",IF(TEXT(คำตอบ1หลัก!AS309,0)=TEXT(ข้อมูลเฉลยคำตอบ!$B$44,0),ข้อมูลเฉลยคำตอบ!$C$44,0))</f>
        <v/>
      </c>
      <c r="AU309" s="33" t="str">
        <f>IF(คำตอบ1หลัก!A309="","",IF(TEXT(คำตอบ1หลัก!AT309,0)=TEXT(ข้อมูลเฉลยคำตอบ!$B$45,0),ข้อมูลเฉลยคำตอบ!$C$45,0))</f>
        <v/>
      </c>
      <c r="AV309" s="33" t="str">
        <f>IF(คำตอบ1หลัก!A309="","",IF(TEXT(คำตอบ1หลัก!AU309,0)=TEXT(ข้อมูลเฉลยคำตอบ!$B$46,0),ข้อมูลเฉลยคำตอบ!$C$46,0))</f>
        <v/>
      </c>
      <c r="AW309" s="33" t="str">
        <f>IF(คำตอบ1หลัก!A309="","",IF(TEXT(คำตอบ1หลัก!AV309,0)=TEXT(ข้อมูลเฉลยคำตอบ!$B$47,0),ข้อมูลเฉลยคำตอบ!$C$47,0))</f>
        <v/>
      </c>
      <c r="AX309" s="33" t="str">
        <f>IF(คำตอบ1หลัก!A309="","",IF(TEXT(คำตอบ1หลัก!AW309,0)=TEXT(ข้อมูลเฉลยคำตอบ!$B$48,0),ข้อมูลเฉลยคำตอบ!$C$48,0))</f>
        <v/>
      </c>
      <c r="AY309" s="33" t="str">
        <f>IF(คำตอบ1หลัก!A309="","",IF(TEXT(คำตอบ1หลัก!AX309,0)=TEXT(ข้อมูลเฉลยคำตอบ!$B$49,0),ข้อมูลเฉลยคำตอบ!$C$49,0))</f>
        <v/>
      </c>
      <c r="AZ309" s="33" t="str">
        <f>IF(คำตอบ1หลัก!A309="","",IF(TEXT(คำตอบ1หลัก!AY309,0)=TEXT(ข้อมูลเฉลยคำตอบ!$B$50,0),ข้อมูลเฉลยคำตอบ!$C$50,0))</f>
        <v/>
      </c>
      <c r="BA309" s="33" t="str">
        <f>IF(คำตอบ1หลัก!A309="","",IF(TEXT(คำตอบ1หลัก!AZ309,0)=TEXT(ข้อมูลเฉลยคำตอบ!$B$51,0),ข้อมูลเฉลยคำตอบ!$C$51,0))</f>
        <v/>
      </c>
      <c r="BB309" s="33" t="str">
        <f>IF(คำตอบ1หลัก!A309="","",IF(TEXT(คำตอบ1หลัก!BA309,0)=TEXT(ข้อมูลเฉลยคำตอบ!$B$52,0),ข้อมูลเฉลยคำตอบ!$C$52,0))</f>
        <v/>
      </c>
      <c r="BC309" s="33" t="str">
        <f>IF(คำตอบ1หลัก!A309="","",IF(TEXT(คำตอบ1หลัก!BB309,0)=TEXT(ข้อมูลเฉลยคำตอบ!$B$53,0),ข้อมูลเฉลยคำตอบ!$C$53,0))</f>
        <v/>
      </c>
      <c r="BD309" s="33" t="str">
        <f>IF(คำตอบ1หลัก!A309="","",IF(TEXT(คำตอบ1หลัก!BC309,0)=TEXT(ข้อมูลเฉลยคำตอบ!$B$54,0),ข้อมูลเฉลยคำตอบ!$C$54,0))</f>
        <v/>
      </c>
      <c r="BE309" s="33" t="str">
        <f>IF(คำตอบ1หลัก!A309="","",IF(TEXT(คำตอบ1หลัก!BD309,0)=TEXT(ข้อมูลเฉลยคำตอบ!$B$55,0),ข้อมูลเฉลยคำตอบ!$C$55,0))</f>
        <v/>
      </c>
      <c r="BF309" s="33" t="str">
        <f>IF(คำตอบ1หลัก!A309="","",IF(TEXT(คำตอบ1หลัก!BE309,0)=TEXT(ข้อมูลเฉลยคำตอบ!$B$56,0),ข้อมูลเฉลยคำตอบ!$C$56,0))</f>
        <v/>
      </c>
      <c r="BG309" s="33" t="str">
        <f>IF(คำตอบ1หลัก!A309="","",IF(TEXT(คำตอบ1หลัก!BF309,0)=TEXT(ข้อมูลเฉลยคำตอบ!$B$57,0),ข้อมูลเฉลยคำตอบ!$C$57,0))</f>
        <v/>
      </c>
      <c r="BH309" s="33" t="str">
        <f>IF(คำตอบ1หลัก!A309="","",IF(TEXT(คำตอบ1หลัก!BG309,0)=TEXT(ข้อมูลเฉลยคำตอบ!$B$58,0),ข้อมูลเฉลยคำตอบ!$C$58,0))</f>
        <v/>
      </c>
      <c r="BI309" s="33" t="str">
        <f>IF(คำตอบ1หลัก!A309="","",IF(TEXT(คำตอบ1หลัก!BH309,0)=TEXT(ข้อมูลเฉลยคำตอบ!$B$59,0),ข้อมูลเฉลยคำตอบ!$C$59,0))</f>
        <v/>
      </c>
      <c r="BJ309" s="33" t="str">
        <f>IF(คำตอบ1หลัก!A309="","",IF(TEXT(คำตอบ1หลัก!BI309,0)=TEXT(ข้อมูลเฉลยคำตอบ!$B$60,0),ข้อมูลเฉลยคำตอบ!$C$60,0))</f>
        <v/>
      </c>
      <c r="BK309" s="33" t="str">
        <f>IF(คำตอบ1หลัก!A309="","",IF(TEXT(คำตอบ1หลัก!BJ309,0)=TEXT(ข้อมูลเฉลยคำตอบ!$B$61,0),ข้อมูลเฉลยคำตอบ!$C$61,0))</f>
        <v/>
      </c>
      <c r="BM309" s="18" t="str">
        <f t="shared" si="8"/>
        <v/>
      </c>
      <c r="BN309" s="38" t="str">
        <f t="shared" si="9"/>
        <v/>
      </c>
    </row>
    <row r="310" spans="1:66" ht="17.399999999999999" hidden="1" customHeight="1">
      <c r="A310" s="19">
        <v>309</v>
      </c>
      <c r="B310" s="3"/>
      <c r="C310" s="3"/>
      <c r="D310" s="33" t="str">
        <f>IF(คำตอบ1หลัก!A310="","",IF(TEXT(คำตอบ1หลัก!C310,0)=TEXT(ข้อมูลเฉลยคำตอบ!$B$2,0),ข้อมูลเฉลยคำตอบ!$C$2,0))</f>
        <v/>
      </c>
      <c r="E310" s="33" t="str">
        <f>IF(คำตอบ1หลัก!A310="","",IF(TEXT(คำตอบ1หลัก!D310,0)=TEXT(ข้อมูลเฉลยคำตอบ!$B$3,0),ข้อมูลเฉลยคำตอบ!$C$3,0))</f>
        <v/>
      </c>
      <c r="F310" s="33" t="str">
        <f>IF(คำตอบ1หลัก!A310="","",IF(TEXT(คำตอบ1หลัก!E310,0)=TEXT(ข้อมูลเฉลยคำตอบ!$B$4,0),ข้อมูลเฉลยคำตอบ!$C$4,0))</f>
        <v/>
      </c>
      <c r="G310" s="33" t="str">
        <f>IF(คำตอบ1หลัก!A310="","",IF(TEXT(คำตอบ1หลัก!F310,0)=TEXT(ข้อมูลเฉลยคำตอบ!$B$5,0),ข้อมูลเฉลยคำตอบ!$C$5,0))</f>
        <v/>
      </c>
      <c r="H310" s="33" t="str">
        <f>IF(คำตอบ1หลัก!A310="","",IF(TEXT(คำตอบ1หลัก!G310,0)=TEXT(ข้อมูลเฉลยคำตอบ!$B$6,0),ข้อมูลเฉลยคำตอบ!$C$6,0))</f>
        <v/>
      </c>
      <c r="I310" s="33" t="str">
        <f>IF(คำตอบ1หลัก!A310="","",IF(TEXT(คำตอบ1หลัก!H310,0)=TEXT(ข้อมูลเฉลยคำตอบ!$B$7,0),ข้อมูลเฉลยคำตอบ!$C$7,0))</f>
        <v/>
      </c>
      <c r="J310" s="33" t="str">
        <f>IF(คำตอบ1หลัก!A310="","",IF(TEXT(คำตอบ1หลัก!I310,0)=TEXT(ข้อมูลเฉลยคำตอบ!$B$8,0),ข้อมูลเฉลยคำตอบ!$C$8,0))</f>
        <v/>
      </c>
      <c r="K310" s="33" t="str">
        <f>IF(คำตอบ1หลัก!A310="","",IF(TEXT(คำตอบ1หลัก!J310,0)=TEXT(ข้อมูลเฉลยคำตอบ!$B$9,0),ข้อมูลเฉลยคำตอบ!$C$9,0))</f>
        <v/>
      </c>
      <c r="L310" s="33" t="str">
        <f>IF(คำตอบ1หลัก!A310="","",IF(TEXT(คำตอบ1หลัก!K310,0)=TEXT(ข้อมูลเฉลยคำตอบ!$B$10,0),ข้อมูลเฉลยคำตอบ!$C$10,0))</f>
        <v/>
      </c>
      <c r="M310" s="33" t="str">
        <f>IF(คำตอบ1หลัก!A310="","",IF(TEXT(คำตอบ1หลัก!L310,0)=TEXT(ข้อมูลเฉลยคำตอบ!$B$11,0),ข้อมูลเฉลยคำตอบ!$C$11,0))</f>
        <v/>
      </c>
      <c r="N310" s="33" t="str">
        <f>IF(คำตอบ1หลัก!A310="","",IF(TEXT(คำตอบ1หลัก!M310,0)=TEXT(ข้อมูลเฉลยคำตอบ!$B$12,0),ข้อมูลเฉลยคำตอบ!$C$12,0))</f>
        <v/>
      </c>
      <c r="O310" s="33" t="str">
        <f>IF(คำตอบ1หลัก!A310="","",IF(TEXT(คำตอบ1หลัก!N310,0)=TEXT(ข้อมูลเฉลยคำตอบ!$B$13,0),ข้อมูลเฉลยคำตอบ!$C$13,0))</f>
        <v/>
      </c>
      <c r="P310" s="33" t="str">
        <f>IF(คำตอบ1หลัก!A310="","",IF(TEXT(คำตอบ1หลัก!O310,0)=TEXT(ข้อมูลเฉลยคำตอบ!$B$14,0),ข้อมูลเฉลยคำตอบ!$C$14,0))</f>
        <v/>
      </c>
      <c r="Q310" s="33" t="str">
        <f>IF(คำตอบ1หลัก!A310="","",IF(TEXT(คำตอบ1หลัก!P310,0)=TEXT(ข้อมูลเฉลยคำตอบ!$B$15,0),ข้อมูลเฉลยคำตอบ!$C$15,0))</f>
        <v/>
      </c>
      <c r="R310" s="33" t="str">
        <f>IF(คำตอบ1หลัก!A310="","",IF(TEXT(คำตอบ1หลัก!Q310,0)=TEXT(ข้อมูลเฉลยคำตอบ!$B$16,0),ข้อมูลเฉลยคำตอบ!$C$16,0))</f>
        <v/>
      </c>
      <c r="S310" s="33" t="str">
        <f>IF(คำตอบ1หลัก!A310="","",IF(TEXT(คำตอบ1หลัก!R310,0)=TEXT(ข้อมูลเฉลยคำตอบ!$B$17,0),ข้อมูลเฉลยคำตอบ!$C$17,0))</f>
        <v/>
      </c>
      <c r="T310" s="33" t="str">
        <f>IF(คำตอบ1หลัก!A310="","",IF(TEXT(คำตอบ1หลัก!S310,0)=TEXT(ข้อมูลเฉลยคำตอบ!$B$18,0),ข้อมูลเฉลยคำตอบ!$C$18,0))</f>
        <v/>
      </c>
      <c r="U310" s="33" t="str">
        <f>IF(คำตอบ1หลัก!A310="","",IF(TEXT(คำตอบ1หลัก!T310,0)=TEXT(ข้อมูลเฉลยคำตอบ!$B$19,0),ข้อมูลเฉลยคำตอบ!$C$19,0))</f>
        <v/>
      </c>
      <c r="V310" s="33" t="str">
        <f>IF(คำตอบ1หลัก!A310="","",IF(TEXT(คำตอบ1หลัก!U310,0)=TEXT(ข้อมูลเฉลยคำตอบ!$B$20,0),ข้อมูลเฉลยคำตอบ!$C$20,0))</f>
        <v/>
      </c>
      <c r="W310" s="33" t="str">
        <f>IF(คำตอบ1หลัก!A310="","",IF(TEXT(คำตอบ1หลัก!V310,0)=TEXT(ข้อมูลเฉลยคำตอบ!$B$21,0),ข้อมูลเฉลยคำตอบ!$C$21,0))</f>
        <v/>
      </c>
      <c r="X310" s="33" t="str">
        <f>IF(คำตอบ1หลัก!A310="","",IF(TEXT(คำตอบ1หลัก!W310,0)=TEXT(ข้อมูลเฉลยคำตอบ!$B$22,0),ข้อมูลเฉลยคำตอบ!$C$22,0))</f>
        <v/>
      </c>
      <c r="Y310" s="33" t="str">
        <f>IF(คำตอบ1หลัก!A310="","",IF(TEXT(คำตอบ1หลัก!X310,0)=TEXT(ข้อมูลเฉลยคำตอบ!$B$23,0),ข้อมูลเฉลยคำตอบ!$C$23,0))</f>
        <v/>
      </c>
      <c r="Z310" s="33" t="str">
        <f>IF(คำตอบ1หลัก!A310="","",IF(TEXT(คำตอบ1หลัก!Y310,0)=TEXT(ข้อมูลเฉลยคำตอบ!$B$24,0),ข้อมูลเฉลยคำตอบ!$C$24,0))</f>
        <v/>
      </c>
      <c r="AA310" s="33" t="str">
        <f>IF(คำตอบ1หลัก!A310="","",IF(TEXT(คำตอบ1หลัก!Z310,0)=TEXT(ข้อมูลเฉลยคำตอบ!$B$25,0),ข้อมูลเฉลยคำตอบ!$C$25,0))</f>
        <v/>
      </c>
      <c r="AB310" s="33" t="str">
        <f>IF(คำตอบ1หลัก!A310="","",IF(TEXT(คำตอบ1หลัก!AA310,0)=TEXT(ข้อมูลเฉลยคำตอบ!$B$26,0),ข้อมูลเฉลยคำตอบ!$C$26,0))</f>
        <v/>
      </c>
      <c r="AC310" s="33" t="str">
        <f>IF(คำตอบ1หลัก!A310="","",IF(TEXT(คำตอบ1หลัก!AB310,0)=TEXT(ข้อมูลเฉลยคำตอบ!$B$27,0),ข้อมูลเฉลยคำตอบ!$C$27,0))</f>
        <v/>
      </c>
      <c r="AD310" s="33" t="str">
        <f>IF(คำตอบ1หลัก!A310="","",IF(TEXT(คำตอบ1หลัก!AC310,0)=TEXT(ข้อมูลเฉลยคำตอบ!$B$28,0),ข้อมูลเฉลยคำตอบ!$C$28,0))</f>
        <v/>
      </c>
      <c r="AE310" s="33" t="str">
        <f>IF(คำตอบ1หลัก!A310="","",IF(TEXT(คำตอบ1หลัก!AD310,0)=TEXT(ข้อมูลเฉลยคำตอบ!$B$29,0),ข้อมูลเฉลยคำตอบ!$C$29,0))</f>
        <v/>
      </c>
      <c r="AF310" s="33" t="str">
        <f>IF(คำตอบ1หลัก!A310="","",IF(TEXT(คำตอบ1หลัก!AE310,0)=TEXT(ข้อมูลเฉลยคำตอบ!$B$30,0),ข้อมูลเฉลยคำตอบ!$C$30,0))</f>
        <v/>
      </c>
      <c r="AG310" s="33" t="str">
        <f>IF(คำตอบ1หลัก!A310="","",IF(TEXT(คำตอบ1หลัก!AF310,0)=TEXT(ข้อมูลเฉลยคำตอบ!$B$31,0),ข้อมูลเฉลยคำตอบ!$C$31,0))</f>
        <v/>
      </c>
      <c r="AH310" s="33" t="str">
        <f>IF(คำตอบ1หลัก!A310="","",IF(TEXT(คำตอบ1หลัก!AG310,0)=TEXT(ข้อมูลเฉลยคำตอบ!$B$32,0),ข้อมูลเฉลยคำตอบ!$C$32,0))</f>
        <v/>
      </c>
      <c r="AI310" s="33" t="str">
        <f>IF(คำตอบ1หลัก!A310="","",IF(TEXT(คำตอบ1หลัก!AH310,0)=TEXT(ข้อมูลเฉลยคำตอบ!$B$33,0),ข้อมูลเฉลยคำตอบ!$C$33,0))</f>
        <v/>
      </c>
      <c r="AJ310" s="33" t="str">
        <f>IF(คำตอบ1หลัก!A310="","",IF(TEXT(คำตอบ1หลัก!AI310,0)=TEXT(ข้อมูลเฉลยคำตอบ!$B$34,0),ข้อมูลเฉลยคำตอบ!$C$34,0))</f>
        <v/>
      </c>
      <c r="AK310" s="33" t="str">
        <f>IF(คำตอบ1หลัก!A310="","",IF(TEXT(คำตอบ1หลัก!AJ310,0)=TEXT(ข้อมูลเฉลยคำตอบ!$B$35,0),ข้อมูลเฉลยคำตอบ!$C$35,0))</f>
        <v/>
      </c>
      <c r="AL310" s="33" t="str">
        <f>IF(คำตอบ1หลัก!A310="","",IF(TEXT(คำตอบ1หลัก!AK310,0)=TEXT(ข้อมูลเฉลยคำตอบ!$B$36,0),ข้อมูลเฉลยคำตอบ!$C$36,0))</f>
        <v/>
      </c>
      <c r="AM310" s="33" t="str">
        <f>IF(คำตอบ1หลัก!A310="","",IF(TEXT(คำตอบ1หลัก!AL310,0)=TEXT(ข้อมูลเฉลยคำตอบ!$B$37,0),ข้อมูลเฉลยคำตอบ!$C$37,0))</f>
        <v/>
      </c>
      <c r="AN310" s="33" t="str">
        <f>IF(คำตอบ1หลัก!A310="","",IF(TEXT(คำตอบ1หลัก!AM310,0)=TEXT(ข้อมูลเฉลยคำตอบ!$B$38,0),ข้อมูลเฉลยคำตอบ!$C$38,0))</f>
        <v/>
      </c>
      <c r="AO310" s="33" t="str">
        <f>IF(คำตอบ1หลัก!A310="","",IF(TEXT(คำตอบ1หลัก!AN310,0)=TEXT(ข้อมูลเฉลยคำตอบ!$B$39,0),ข้อมูลเฉลยคำตอบ!$C$39,0))</f>
        <v/>
      </c>
      <c r="AP310" s="33" t="str">
        <f>IF(คำตอบ1หลัก!A310="","",IF(TEXT(คำตอบ1หลัก!AO310,0)=TEXT(ข้อมูลเฉลยคำตอบ!$B$40,0),ข้อมูลเฉลยคำตอบ!$C$40,0))</f>
        <v/>
      </c>
      <c r="AQ310" s="33" t="str">
        <f>IF(คำตอบ1หลัก!A310="","",IF(TEXT(คำตอบ1หลัก!AP310,0)=TEXT(ข้อมูลเฉลยคำตอบ!$B$41,0),ข้อมูลเฉลยคำตอบ!$C$41,0))</f>
        <v/>
      </c>
      <c r="AR310" s="33" t="str">
        <f>IF(คำตอบ1หลัก!A310="","",IF(TEXT(คำตอบ1หลัก!AQ310,0)=TEXT(ข้อมูลเฉลยคำตอบ!$B$42,0),ข้อมูลเฉลยคำตอบ!$C$42,0))</f>
        <v/>
      </c>
      <c r="AS310" s="33" t="str">
        <f>IF(คำตอบ1หลัก!A310="","",IF(TEXT(คำตอบ1หลัก!AR310,0)=TEXT(ข้อมูลเฉลยคำตอบ!$B$43,0),ข้อมูลเฉลยคำตอบ!$C$43,0))</f>
        <v/>
      </c>
      <c r="AT310" s="33" t="str">
        <f>IF(คำตอบ1หลัก!A310="","",IF(TEXT(คำตอบ1หลัก!AS310,0)=TEXT(ข้อมูลเฉลยคำตอบ!$B$44,0),ข้อมูลเฉลยคำตอบ!$C$44,0))</f>
        <v/>
      </c>
      <c r="AU310" s="33" t="str">
        <f>IF(คำตอบ1หลัก!A310="","",IF(TEXT(คำตอบ1หลัก!AT310,0)=TEXT(ข้อมูลเฉลยคำตอบ!$B$45,0),ข้อมูลเฉลยคำตอบ!$C$45,0))</f>
        <v/>
      </c>
      <c r="AV310" s="33" t="str">
        <f>IF(คำตอบ1หลัก!A310="","",IF(TEXT(คำตอบ1หลัก!AU310,0)=TEXT(ข้อมูลเฉลยคำตอบ!$B$46,0),ข้อมูลเฉลยคำตอบ!$C$46,0))</f>
        <v/>
      </c>
      <c r="AW310" s="33" t="str">
        <f>IF(คำตอบ1หลัก!A310="","",IF(TEXT(คำตอบ1หลัก!AV310,0)=TEXT(ข้อมูลเฉลยคำตอบ!$B$47,0),ข้อมูลเฉลยคำตอบ!$C$47,0))</f>
        <v/>
      </c>
      <c r="AX310" s="33" t="str">
        <f>IF(คำตอบ1หลัก!A310="","",IF(TEXT(คำตอบ1หลัก!AW310,0)=TEXT(ข้อมูลเฉลยคำตอบ!$B$48,0),ข้อมูลเฉลยคำตอบ!$C$48,0))</f>
        <v/>
      </c>
      <c r="AY310" s="33" t="str">
        <f>IF(คำตอบ1หลัก!A310="","",IF(TEXT(คำตอบ1หลัก!AX310,0)=TEXT(ข้อมูลเฉลยคำตอบ!$B$49,0),ข้อมูลเฉลยคำตอบ!$C$49,0))</f>
        <v/>
      </c>
      <c r="AZ310" s="33" t="str">
        <f>IF(คำตอบ1หลัก!A310="","",IF(TEXT(คำตอบ1หลัก!AY310,0)=TEXT(ข้อมูลเฉลยคำตอบ!$B$50,0),ข้อมูลเฉลยคำตอบ!$C$50,0))</f>
        <v/>
      </c>
      <c r="BA310" s="33" t="str">
        <f>IF(คำตอบ1หลัก!A310="","",IF(TEXT(คำตอบ1หลัก!AZ310,0)=TEXT(ข้อมูลเฉลยคำตอบ!$B$51,0),ข้อมูลเฉลยคำตอบ!$C$51,0))</f>
        <v/>
      </c>
      <c r="BB310" s="33" t="str">
        <f>IF(คำตอบ1หลัก!A310="","",IF(TEXT(คำตอบ1หลัก!BA310,0)=TEXT(ข้อมูลเฉลยคำตอบ!$B$52,0),ข้อมูลเฉลยคำตอบ!$C$52,0))</f>
        <v/>
      </c>
      <c r="BC310" s="33" t="str">
        <f>IF(คำตอบ1หลัก!A310="","",IF(TEXT(คำตอบ1หลัก!BB310,0)=TEXT(ข้อมูลเฉลยคำตอบ!$B$53,0),ข้อมูลเฉลยคำตอบ!$C$53,0))</f>
        <v/>
      </c>
      <c r="BD310" s="33" t="str">
        <f>IF(คำตอบ1หลัก!A310="","",IF(TEXT(คำตอบ1หลัก!BC310,0)=TEXT(ข้อมูลเฉลยคำตอบ!$B$54,0),ข้อมูลเฉลยคำตอบ!$C$54,0))</f>
        <v/>
      </c>
      <c r="BE310" s="33" t="str">
        <f>IF(คำตอบ1หลัก!A310="","",IF(TEXT(คำตอบ1หลัก!BD310,0)=TEXT(ข้อมูลเฉลยคำตอบ!$B$55,0),ข้อมูลเฉลยคำตอบ!$C$55,0))</f>
        <v/>
      </c>
      <c r="BF310" s="33" t="str">
        <f>IF(คำตอบ1หลัก!A310="","",IF(TEXT(คำตอบ1หลัก!BE310,0)=TEXT(ข้อมูลเฉลยคำตอบ!$B$56,0),ข้อมูลเฉลยคำตอบ!$C$56,0))</f>
        <v/>
      </c>
      <c r="BG310" s="33" t="str">
        <f>IF(คำตอบ1หลัก!A310="","",IF(TEXT(คำตอบ1หลัก!BF310,0)=TEXT(ข้อมูลเฉลยคำตอบ!$B$57,0),ข้อมูลเฉลยคำตอบ!$C$57,0))</f>
        <v/>
      </c>
      <c r="BH310" s="33" t="str">
        <f>IF(คำตอบ1หลัก!A310="","",IF(TEXT(คำตอบ1หลัก!BG310,0)=TEXT(ข้อมูลเฉลยคำตอบ!$B$58,0),ข้อมูลเฉลยคำตอบ!$C$58,0))</f>
        <v/>
      </c>
      <c r="BI310" s="33" t="str">
        <f>IF(คำตอบ1หลัก!A310="","",IF(TEXT(คำตอบ1หลัก!BH310,0)=TEXT(ข้อมูลเฉลยคำตอบ!$B$59,0),ข้อมูลเฉลยคำตอบ!$C$59,0))</f>
        <v/>
      </c>
      <c r="BJ310" s="33" t="str">
        <f>IF(คำตอบ1หลัก!A310="","",IF(TEXT(คำตอบ1หลัก!BI310,0)=TEXT(ข้อมูลเฉลยคำตอบ!$B$60,0),ข้อมูลเฉลยคำตอบ!$C$60,0))</f>
        <v/>
      </c>
      <c r="BK310" s="33" t="str">
        <f>IF(คำตอบ1หลัก!A310="","",IF(TEXT(คำตอบ1หลัก!BJ310,0)=TEXT(ข้อมูลเฉลยคำตอบ!$B$61,0),ข้อมูลเฉลยคำตอบ!$C$61,0))</f>
        <v/>
      </c>
      <c r="BM310" s="18" t="str">
        <f t="shared" si="8"/>
        <v/>
      </c>
      <c r="BN310" s="38" t="str">
        <f t="shared" si="9"/>
        <v/>
      </c>
    </row>
    <row r="311" spans="1:66" ht="17.399999999999999" hidden="1" customHeight="1">
      <c r="A311" s="19">
        <v>310</v>
      </c>
      <c r="B311" s="3"/>
      <c r="C311" s="3"/>
      <c r="D311" s="33" t="str">
        <f>IF(คำตอบ1หลัก!A311="","",IF(TEXT(คำตอบ1หลัก!C311,0)=TEXT(ข้อมูลเฉลยคำตอบ!$B$2,0),ข้อมูลเฉลยคำตอบ!$C$2,0))</f>
        <v/>
      </c>
      <c r="E311" s="33" t="str">
        <f>IF(คำตอบ1หลัก!A311="","",IF(TEXT(คำตอบ1หลัก!D311,0)=TEXT(ข้อมูลเฉลยคำตอบ!$B$3,0),ข้อมูลเฉลยคำตอบ!$C$3,0))</f>
        <v/>
      </c>
      <c r="F311" s="33" t="str">
        <f>IF(คำตอบ1หลัก!A311="","",IF(TEXT(คำตอบ1หลัก!E311,0)=TEXT(ข้อมูลเฉลยคำตอบ!$B$4,0),ข้อมูลเฉลยคำตอบ!$C$4,0))</f>
        <v/>
      </c>
      <c r="G311" s="33" t="str">
        <f>IF(คำตอบ1หลัก!A311="","",IF(TEXT(คำตอบ1หลัก!F311,0)=TEXT(ข้อมูลเฉลยคำตอบ!$B$5,0),ข้อมูลเฉลยคำตอบ!$C$5,0))</f>
        <v/>
      </c>
      <c r="H311" s="33" t="str">
        <f>IF(คำตอบ1หลัก!A311="","",IF(TEXT(คำตอบ1หลัก!G311,0)=TEXT(ข้อมูลเฉลยคำตอบ!$B$6,0),ข้อมูลเฉลยคำตอบ!$C$6,0))</f>
        <v/>
      </c>
      <c r="I311" s="33" t="str">
        <f>IF(คำตอบ1หลัก!A311="","",IF(TEXT(คำตอบ1หลัก!H311,0)=TEXT(ข้อมูลเฉลยคำตอบ!$B$7,0),ข้อมูลเฉลยคำตอบ!$C$7,0))</f>
        <v/>
      </c>
      <c r="J311" s="33" t="str">
        <f>IF(คำตอบ1หลัก!A311="","",IF(TEXT(คำตอบ1หลัก!I311,0)=TEXT(ข้อมูลเฉลยคำตอบ!$B$8,0),ข้อมูลเฉลยคำตอบ!$C$8,0))</f>
        <v/>
      </c>
      <c r="K311" s="33" t="str">
        <f>IF(คำตอบ1หลัก!A311="","",IF(TEXT(คำตอบ1หลัก!J311,0)=TEXT(ข้อมูลเฉลยคำตอบ!$B$9,0),ข้อมูลเฉลยคำตอบ!$C$9,0))</f>
        <v/>
      </c>
      <c r="L311" s="33" t="str">
        <f>IF(คำตอบ1หลัก!A311="","",IF(TEXT(คำตอบ1หลัก!K311,0)=TEXT(ข้อมูลเฉลยคำตอบ!$B$10,0),ข้อมูลเฉลยคำตอบ!$C$10,0))</f>
        <v/>
      </c>
      <c r="M311" s="33" t="str">
        <f>IF(คำตอบ1หลัก!A311="","",IF(TEXT(คำตอบ1หลัก!L311,0)=TEXT(ข้อมูลเฉลยคำตอบ!$B$11,0),ข้อมูลเฉลยคำตอบ!$C$11,0))</f>
        <v/>
      </c>
      <c r="N311" s="33" t="str">
        <f>IF(คำตอบ1หลัก!A311="","",IF(TEXT(คำตอบ1หลัก!M311,0)=TEXT(ข้อมูลเฉลยคำตอบ!$B$12,0),ข้อมูลเฉลยคำตอบ!$C$12,0))</f>
        <v/>
      </c>
      <c r="O311" s="33" t="str">
        <f>IF(คำตอบ1หลัก!A311="","",IF(TEXT(คำตอบ1หลัก!N311,0)=TEXT(ข้อมูลเฉลยคำตอบ!$B$13,0),ข้อมูลเฉลยคำตอบ!$C$13,0))</f>
        <v/>
      </c>
      <c r="P311" s="33" t="str">
        <f>IF(คำตอบ1หลัก!A311="","",IF(TEXT(คำตอบ1หลัก!O311,0)=TEXT(ข้อมูลเฉลยคำตอบ!$B$14,0),ข้อมูลเฉลยคำตอบ!$C$14,0))</f>
        <v/>
      </c>
      <c r="Q311" s="33" t="str">
        <f>IF(คำตอบ1หลัก!A311="","",IF(TEXT(คำตอบ1หลัก!P311,0)=TEXT(ข้อมูลเฉลยคำตอบ!$B$15,0),ข้อมูลเฉลยคำตอบ!$C$15,0))</f>
        <v/>
      </c>
      <c r="R311" s="33" t="str">
        <f>IF(คำตอบ1หลัก!A311="","",IF(TEXT(คำตอบ1หลัก!Q311,0)=TEXT(ข้อมูลเฉลยคำตอบ!$B$16,0),ข้อมูลเฉลยคำตอบ!$C$16,0))</f>
        <v/>
      </c>
      <c r="S311" s="33" t="str">
        <f>IF(คำตอบ1หลัก!A311="","",IF(TEXT(คำตอบ1หลัก!R311,0)=TEXT(ข้อมูลเฉลยคำตอบ!$B$17,0),ข้อมูลเฉลยคำตอบ!$C$17,0))</f>
        <v/>
      </c>
      <c r="T311" s="33" t="str">
        <f>IF(คำตอบ1หลัก!A311="","",IF(TEXT(คำตอบ1หลัก!S311,0)=TEXT(ข้อมูลเฉลยคำตอบ!$B$18,0),ข้อมูลเฉลยคำตอบ!$C$18,0))</f>
        <v/>
      </c>
      <c r="U311" s="33" t="str">
        <f>IF(คำตอบ1หลัก!A311="","",IF(TEXT(คำตอบ1หลัก!T311,0)=TEXT(ข้อมูลเฉลยคำตอบ!$B$19,0),ข้อมูลเฉลยคำตอบ!$C$19,0))</f>
        <v/>
      </c>
      <c r="V311" s="33" t="str">
        <f>IF(คำตอบ1หลัก!A311="","",IF(TEXT(คำตอบ1หลัก!U311,0)=TEXT(ข้อมูลเฉลยคำตอบ!$B$20,0),ข้อมูลเฉลยคำตอบ!$C$20,0))</f>
        <v/>
      </c>
      <c r="W311" s="33" t="str">
        <f>IF(คำตอบ1หลัก!A311="","",IF(TEXT(คำตอบ1หลัก!V311,0)=TEXT(ข้อมูลเฉลยคำตอบ!$B$21,0),ข้อมูลเฉลยคำตอบ!$C$21,0))</f>
        <v/>
      </c>
      <c r="X311" s="33" t="str">
        <f>IF(คำตอบ1หลัก!A311="","",IF(TEXT(คำตอบ1หลัก!W311,0)=TEXT(ข้อมูลเฉลยคำตอบ!$B$22,0),ข้อมูลเฉลยคำตอบ!$C$22,0))</f>
        <v/>
      </c>
      <c r="Y311" s="33" t="str">
        <f>IF(คำตอบ1หลัก!A311="","",IF(TEXT(คำตอบ1หลัก!X311,0)=TEXT(ข้อมูลเฉลยคำตอบ!$B$23,0),ข้อมูลเฉลยคำตอบ!$C$23,0))</f>
        <v/>
      </c>
      <c r="Z311" s="33" t="str">
        <f>IF(คำตอบ1หลัก!A311="","",IF(TEXT(คำตอบ1หลัก!Y311,0)=TEXT(ข้อมูลเฉลยคำตอบ!$B$24,0),ข้อมูลเฉลยคำตอบ!$C$24,0))</f>
        <v/>
      </c>
      <c r="AA311" s="33" t="str">
        <f>IF(คำตอบ1หลัก!A311="","",IF(TEXT(คำตอบ1หลัก!Z311,0)=TEXT(ข้อมูลเฉลยคำตอบ!$B$25,0),ข้อมูลเฉลยคำตอบ!$C$25,0))</f>
        <v/>
      </c>
      <c r="AB311" s="33" t="str">
        <f>IF(คำตอบ1หลัก!A311="","",IF(TEXT(คำตอบ1หลัก!AA311,0)=TEXT(ข้อมูลเฉลยคำตอบ!$B$26,0),ข้อมูลเฉลยคำตอบ!$C$26,0))</f>
        <v/>
      </c>
      <c r="AC311" s="33" t="str">
        <f>IF(คำตอบ1หลัก!A311="","",IF(TEXT(คำตอบ1หลัก!AB311,0)=TEXT(ข้อมูลเฉลยคำตอบ!$B$27,0),ข้อมูลเฉลยคำตอบ!$C$27,0))</f>
        <v/>
      </c>
      <c r="AD311" s="33" t="str">
        <f>IF(คำตอบ1หลัก!A311="","",IF(TEXT(คำตอบ1หลัก!AC311,0)=TEXT(ข้อมูลเฉลยคำตอบ!$B$28,0),ข้อมูลเฉลยคำตอบ!$C$28,0))</f>
        <v/>
      </c>
      <c r="AE311" s="33" t="str">
        <f>IF(คำตอบ1หลัก!A311="","",IF(TEXT(คำตอบ1หลัก!AD311,0)=TEXT(ข้อมูลเฉลยคำตอบ!$B$29,0),ข้อมูลเฉลยคำตอบ!$C$29,0))</f>
        <v/>
      </c>
      <c r="AF311" s="33" t="str">
        <f>IF(คำตอบ1หลัก!A311="","",IF(TEXT(คำตอบ1หลัก!AE311,0)=TEXT(ข้อมูลเฉลยคำตอบ!$B$30,0),ข้อมูลเฉลยคำตอบ!$C$30,0))</f>
        <v/>
      </c>
      <c r="AG311" s="33" t="str">
        <f>IF(คำตอบ1หลัก!A311="","",IF(TEXT(คำตอบ1หลัก!AF311,0)=TEXT(ข้อมูลเฉลยคำตอบ!$B$31,0),ข้อมูลเฉลยคำตอบ!$C$31,0))</f>
        <v/>
      </c>
      <c r="AH311" s="33" t="str">
        <f>IF(คำตอบ1หลัก!A311="","",IF(TEXT(คำตอบ1หลัก!AG311,0)=TEXT(ข้อมูลเฉลยคำตอบ!$B$32,0),ข้อมูลเฉลยคำตอบ!$C$32,0))</f>
        <v/>
      </c>
      <c r="AI311" s="33" t="str">
        <f>IF(คำตอบ1หลัก!A311="","",IF(TEXT(คำตอบ1หลัก!AH311,0)=TEXT(ข้อมูลเฉลยคำตอบ!$B$33,0),ข้อมูลเฉลยคำตอบ!$C$33,0))</f>
        <v/>
      </c>
      <c r="AJ311" s="33" t="str">
        <f>IF(คำตอบ1หลัก!A311="","",IF(TEXT(คำตอบ1หลัก!AI311,0)=TEXT(ข้อมูลเฉลยคำตอบ!$B$34,0),ข้อมูลเฉลยคำตอบ!$C$34,0))</f>
        <v/>
      </c>
      <c r="AK311" s="33" t="str">
        <f>IF(คำตอบ1หลัก!A311="","",IF(TEXT(คำตอบ1หลัก!AJ311,0)=TEXT(ข้อมูลเฉลยคำตอบ!$B$35,0),ข้อมูลเฉลยคำตอบ!$C$35,0))</f>
        <v/>
      </c>
      <c r="AL311" s="33" t="str">
        <f>IF(คำตอบ1หลัก!A311="","",IF(TEXT(คำตอบ1หลัก!AK311,0)=TEXT(ข้อมูลเฉลยคำตอบ!$B$36,0),ข้อมูลเฉลยคำตอบ!$C$36,0))</f>
        <v/>
      </c>
      <c r="AM311" s="33" t="str">
        <f>IF(คำตอบ1หลัก!A311="","",IF(TEXT(คำตอบ1หลัก!AL311,0)=TEXT(ข้อมูลเฉลยคำตอบ!$B$37,0),ข้อมูลเฉลยคำตอบ!$C$37,0))</f>
        <v/>
      </c>
      <c r="AN311" s="33" t="str">
        <f>IF(คำตอบ1หลัก!A311="","",IF(TEXT(คำตอบ1หลัก!AM311,0)=TEXT(ข้อมูลเฉลยคำตอบ!$B$38,0),ข้อมูลเฉลยคำตอบ!$C$38,0))</f>
        <v/>
      </c>
      <c r="AO311" s="33" t="str">
        <f>IF(คำตอบ1หลัก!A311="","",IF(TEXT(คำตอบ1หลัก!AN311,0)=TEXT(ข้อมูลเฉลยคำตอบ!$B$39,0),ข้อมูลเฉลยคำตอบ!$C$39,0))</f>
        <v/>
      </c>
      <c r="AP311" s="33" t="str">
        <f>IF(คำตอบ1หลัก!A311="","",IF(TEXT(คำตอบ1หลัก!AO311,0)=TEXT(ข้อมูลเฉลยคำตอบ!$B$40,0),ข้อมูลเฉลยคำตอบ!$C$40,0))</f>
        <v/>
      </c>
      <c r="AQ311" s="33" t="str">
        <f>IF(คำตอบ1หลัก!A311="","",IF(TEXT(คำตอบ1หลัก!AP311,0)=TEXT(ข้อมูลเฉลยคำตอบ!$B$41,0),ข้อมูลเฉลยคำตอบ!$C$41,0))</f>
        <v/>
      </c>
      <c r="AR311" s="33" t="str">
        <f>IF(คำตอบ1หลัก!A311="","",IF(TEXT(คำตอบ1หลัก!AQ311,0)=TEXT(ข้อมูลเฉลยคำตอบ!$B$42,0),ข้อมูลเฉลยคำตอบ!$C$42,0))</f>
        <v/>
      </c>
      <c r="AS311" s="33" t="str">
        <f>IF(คำตอบ1หลัก!A311="","",IF(TEXT(คำตอบ1หลัก!AR311,0)=TEXT(ข้อมูลเฉลยคำตอบ!$B$43,0),ข้อมูลเฉลยคำตอบ!$C$43,0))</f>
        <v/>
      </c>
      <c r="AT311" s="33" t="str">
        <f>IF(คำตอบ1หลัก!A311="","",IF(TEXT(คำตอบ1หลัก!AS311,0)=TEXT(ข้อมูลเฉลยคำตอบ!$B$44,0),ข้อมูลเฉลยคำตอบ!$C$44,0))</f>
        <v/>
      </c>
      <c r="AU311" s="33" t="str">
        <f>IF(คำตอบ1หลัก!A311="","",IF(TEXT(คำตอบ1หลัก!AT311,0)=TEXT(ข้อมูลเฉลยคำตอบ!$B$45,0),ข้อมูลเฉลยคำตอบ!$C$45,0))</f>
        <v/>
      </c>
      <c r="AV311" s="33" t="str">
        <f>IF(คำตอบ1หลัก!A311="","",IF(TEXT(คำตอบ1หลัก!AU311,0)=TEXT(ข้อมูลเฉลยคำตอบ!$B$46,0),ข้อมูลเฉลยคำตอบ!$C$46,0))</f>
        <v/>
      </c>
      <c r="AW311" s="33" t="str">
        <f>IF(คำตอบ1หลัก!A311="","",IF(TEXT(คำตอบ1หลัก!AV311,0)=TEXT(ข้อมูลเฉลยคำตอบ!$B$47,0),ข้อมูลเฉลยคำตอบ!$C$47,0))</f>
        <v/>
      </c>
      <c r="AX311" s="33" t="str">
        <f>IF(คำตอบ1หลัก!A311="","",IF(TEXT(คำตอบ1หลัก!AW311,0)=TEXT(ข้อมูลเฉลยคำตอบ!$B$48,0),ข้อมูลเฉลยคำตอบ!$C$48,0))</f>
        <v/>
      </c>
      <c r="AY311" s="33" t="str">
        <f>IF(คำตอบ1หลัก!A311="","",IF(TEXT(คำตอบ1หลัก!AX311,0)=TEXT(ข้อมูลเฉลยคำตอบ!$B$49,0),ข้อมูลเฉลยคำตอบ!$C$49,0))</f>
        <v/>
      </c>
      <c r="AZ311" s="33" t="str">
        <f>IF(คำตอบ1หลัก!A311="","",IF(TEXT(คำตอบ1หลัก!AY311,0)=TEXT(ข้อมูลเฉลยคำตอบ!$B$50,0),ข้อมูลเฉลยคำตอบ!$C$50,0))</f>
        <v/>
      </c>
      <c r="BA311" s="33" t="str">
        <f>IF(คำตอบ1หลัก!A311="","",IF(TEXT(คำตอบ1หลัก!AZ311,0)=TEXT(ข้อมูลเฉลยคำตอบ!$B$51,0),ข้อมูลเฉลยคำตอบ!$C$51,0))</f>
        <v/>
      </c>
      <c r="BB311" s="33" t="str">
        <f>IF(คำตอบ1หลัก!A311="","",IF(TEXT(คำตอบ1หลัก!BA311,0)=TEXT(ข้อมูลเฉลยคำตอบ!$B$52,0),ข้อมูลเฉลยคำตอบ!$C$52,0))</f>
        <v/>
      </c>
      <c r="BC311" s="33" t="str">
        <f>IF(คำตอบ1หลัก!A311="","",IF(TEXT(คำตอบ1หลัก!BB311,0)=TEXT(ข้อมูลเฉลยคำตอบ!$B$53,0),ข้อมูลเฉลยคำตอบ!$C$53,0))</f>
        <v/>
      </c>
      <c r="BD311" s="33" t="str">
        <f>IF(คำตอบ1หลัก!A311="","",IF(TEXT(คำตอบ1หลัก!BC311,0)=TEXT(ข้อมูลเฉลยคำตอบ!$B$54,0),ข้อมูลเฉลยคำตอบ!$C$54,0))</f>
        <v/>
      </c>
      <c r="BE311" s="33" t="str">
        <f>IF(คำตอบ1หลัก!A311="","",IF(TEXT(คำตอบ1หลัก!BD311,0)=TEXT(ข้อมูลเฉลยคำตอบ!$B$55,0),ข้อมูลเฉลยคำตอบ!$C$55,0))</f>
        <v/>
      </c>
      <c r="BF311" s="33" t="str">
        <f>IF(คำตอบ1หลัก!A311="","",IF(TEXT(คำตอบ1หลัก!BE311,0)=TEXT(ข้อมูลเฉลยคำตอบ!$B$56,0),ข้อมูลเฉลยคำตอบ!$C$56,0))</f>
        <v/>
      </c>
      <c r="BG311" s="33" t="str">
        <f>IF(คำตอบ1หลัก!A311="","",IF(TEXT(คำตอบ1หลัก!BF311,0)=TEXT(ข้อมูลเฉลยคำตอบ!$B$57,0),ข้อมูลเฉลยคำตอบ!$C$57,0))</f>
        <v/>
      </c>
      <c r="BH311" s="33" t="str">
        <f>IF(คำตอบ1หลัก!A311="","",IF(TEXT(คำตอบ1หลัก!BG311,0)=TEXT(ข้อมูลเฉลยคำตอบ!$B$58,0),ข้อมูลเฉลยคำตอบ!$C$58,0))</f>
        <v/>
      </c>
      <c r="BI311" s="33" t="str">
        <f>IF(คำตอบ1หลัก!A311="","",IF(TEXT(คำตอบ1หลัก!BH311,0)=TEXT(ข้อมูลเฉลยคำตอบ!$B$59,0),ข้อมูลเฉลยคำตอบ!$C$59,0))</f>
        <v/>
      </c>
      <c r="BJ311" s="33" t="str">
        <f>IF(คำตอบ1หลัก!A311="","",IF(TEXT(คำตอบ1หลัก!BI311,0)=TEXT(ข้อมูลเฉลยคำตอบ!$B$60,0),ข้อมูลเฉลยคำตอบ!$C$60,0))</f>
        <v/>
      </c>
      <c r="BK311" s="33" t="str">
        <f>IF(คำตอบ1หลัก!A311="","",IF(TEXT(คำตอบ1หลัก!BJ311,0)=TEXT(ข้อมูลเฉลยคำตอบ!$B$61,0),ข้อมูลเฉลยคำตอบ!$C$61,0))</f>
        <v/>
      </c>
      <c r="BM311" s="18" t="str">
        <f t="shared" si="8"/>
        <v/>
      </c>
      <c r="BN311" s="38" t="str">
        <f t="shared" si="9"/>
        <v/>
      </c>
    </row>
    <row r="312" spans="1:66" ht="17.399999999999999" hidden="1" customHeight="1">
      <c r="A312" s="19">
        <v>311</v>
      </c>
      <c r="B312" s="3"/>
      <c r="C312" s="3"/>
      <c r="D312" s="33" t="str">
        <f>IF(คำตอบ1หลัก!A312="","",IF(TEXT(คำตอบ1หลัก!C312,0)=TEXT(ข้อมูลเฉลยคำตอบ!$B$2,0),ข้อมูลเฉลยคำตอบ!$C$2,0))</f>
        <v/>
      </c>
      <c r="E312" s="33" t="str">
        <f>IF(คำตอบ1หลัก!A312="","",IF(TEXT(คำตอบ1หลัก!D312,0)=TEXT(ข้อมูลเฉลยคำตอบ!$B$3,0),ข้อมูลเฉลยคำตอบ!$C$3,0))</f>
        <v/>
      </c>
      <c r="F312" s="33" t="str">
        <f>IF(คำตอบ1หลัก!A312="","",IF(TEXT(คำตอบ1หลัก!E312,0)=TEXT(ข้อมูลเฉลยคำตอบ!$B$4,0),ข้อมูลเฉลยคำตอบ!$C$4,0))</f>
        <v/>
      </c>
      <c r="G312" s="33" t="str">
        <f>IF(คำตอบ1หลัก!A312="","",IF(TEXT(คำตอบ1หลัก!F312,0)=TEXT(ข้อมูลเฉลยคำตอบ!$B$5,0),ข้อมูลเฉลยคำตอบ!$C$5,0))</f>
        <v/>
      </c>
      <c r="H312" s="33" t="str">
        <f>IF(คำตอบ1หลัก!A312="","",IF(TEXT(คำตอบ1หลัก!G312,0)=TEXT(ข้อมูลเฉลยคำตอบ!$B$6,0),ข้อมูลเฉลยคำตอบ!$C$6,0))</f>
        <v/>
      </c>
      <c r="I312" s="33" t="str">
        <f>IF(คำตอบ1หลัก!A312="","",IF(TEXT(คำตอบ1หลัก!H312,0)=TEXT(ข้อมูลเฉลยคำตอบ!$B$7,0),ข้อมูลเฉลยคำตอบ!$C$7,0))</f>
        <v/>
      </c>
      <c r="J312" s="33" t="str">
        <f>IF(คำตอบ1หลัก!A312="","",IF(TEXT(คำตอบ1หลัก!I312,0)=TEXT(ข้อมูลเฉลยคำตอบ!$B$8,0),ข้อมูลเฉลยคำตอบ!$C$8,0))</f>
        <v/>
      </c>
      <c r="K312" s="33" t="str">
        <f>IF(คำตอบ1หลัก!A312="","",IF(TEXT(คำตอบ1หลัก!J312,0)=TEXT(ข้อมูลเฉลยคำตอบ!$B$9,0),ข้อมูลเฉลยคำตอบ!$C$9,0))</f>
        <v/>
      </c>
      <c r="L312" s="33" t="str">
        <f>IF(คำตอบ1หลัก!A312="","",IF(TEXT(คำตอบ1หลัก!K312,0)=TEXT(ข้อมูลเฉลยคำตอบ!$B$10,0),ข้อมูลเฉลยคำตอบ!$C$10,0))</f>
        <v/>
      </c>
      <c r="M312" s="33" t="str">
        <f>IF(คำตอบ1หลัก!A312="","",IF(TEXT(คำตอบ1หลัก!L312,0)=TEXT(ข้อมูลเฉลยคำตอบ!$B$11,0),ข้อมูลเฉลยคำตอบ!$C$11,0))</f>
        <v/>
      </c>
      <c r="N312" s="33" t="str">
        <f>IF(คำตอบ1หลัก!A312="","",IF(TEXT(คำตอบ1หลัก!M312,0)=TEXT(ข้อมูลเฉลยคำตอบ!$B$12,0),ข้อมูลเฉลยคำตอบ!$C$12,0))</f>
        <v/>
      </c>
      <c r="O312" s="33" t="str">
        <f>IF(คำตอบ1หลัก!A312="","",IF(TEXT(คำตอบ1หลัก!N312,0)=TEXT(ข้อมูลเฉลยคำตอบ!$B$13,0),ข้อมูลเฉลยคำตอบ!$C$13,0))</f>
        <v/>
      </c>
      <c r="P312" s="33" t="str">
        <f>IF(คำตอบ1หลัก!A312="","",IF(TEXT(คำตอบ1หลัก!O312,0)=TEXT(ข้อมูลเฉลยคำตอบ!$B$14,0),ข้อมูลเฉลยคำตอบ!$C$14,0))</f>
        <v/>
      </c>
      <c r="Q312" s="33" t="str">
        <f>IF(คำตอบ1หลัก!A312="","",IF(TEXT(คำตอบ1หลัก!P312,0)=TEXT(ข้อมูลเฉลยคำตอบ!$B$15,0),ข้อมูลเฉลยคำตอบ!$C$15,0))</f>
        <v/>
      </c>
      <c r="R312" s="33" t="str">
        <f>IF(คำตอบ1หลัก!A312="","",IF(TEXT(คำตอบ1หลัก!Q312,0)=TEXT(ข้อมูลเฉลยคำตอบ!$B$16,0),ข้อมูลเฉลยคำตอบ!$C$16,0))</f>
        <v/>
      </c>
      <c r="S312" s="33" t="str">
        <f>IF(คำตอบ1หลัก!A312="","",IF(TEXT(คำตอบ1หลัก!R312,0)=TEXT(ข้อมูลเฉลยคำตอบ!$B$17,0),ข้อมูลเฉลยคำตอบ!$C$17,0))</f>
        <v/>
      </c>
      <c r="T312" s="33" t="str">
        <f>IF(คำตอบ1หลัก!A312="","",IF(TEXT(คำตอบ1หลัก!S312,0)=TEXT(ข้อมูลเฉลยคำตอบ!$B$18,0),ข้อมูลเฉลยคำตอบ!$C$18,0))</f>
        <v/>
      </c>
      <c r="U312" s="33" t="str">
        <f>IF(คำตอบ1หลัก!A312="","",IF(TEXT(คำตอบ1หลัก!T312,0)=TEXT(ข้อมูลเฉลยคำตอบ!$B$19,0),ข้อมูลเฉลยคำตอบ!$C$19,0))</f>
        <v/>
      </c>
      <c r="V312" s="33" t="str">
        <f>IF(คำตอบ1หลัก!A312="","",IF(TEXT(คำตอบ1หลัก!U312,0)=TEXT(ข้อมูลเฉลยคำตอบ!$B$20,0),ข้อมูลเฉลยคำตอบ!$C$20,0))</f>
        <v/>
      </c>
      <c r="W312" s="33" t="str">
        <f>IF(คำตอบ1หลัก!A312="","",IF(TEXT(คำตอบ1หลัก!V312,0)=TEXT(ข้อมูลเฉลยคำตอบ!$B$21,0),ข้อมูลเฉลยคำตอบ!$C$21,0))</f>
        <v/>
      </c>
      <c r="X312" s="33" t="str">
        <f>IF(คำตอบ1หลัก!A312="","",IF(TEXT(คำตอบ1หลัก!W312,0)=TEXT(ข้อมูลเฉลยคำตอบ!$B$22,0),ข้อมูลเฉลยคำตอบ!$C$22,0))</f>
        <v/>
      </c>
      <c r="Y312" s="33" t="str">
        <f>IF(คำตอบ1หลัก!A312="","",IF(TEXT(คำตอบ1หลัก!X312,0)=TEXT(ข้อมูลเฉลยคำตอบ!$B$23,0),ข้อมูลเฉลยคำตอบ!$C$23,0))</f>
        <v/>
      </c>
      <c r="Z312" s="33" t="str">
        <f>IF(คำตอบ1หลัก!A312="","",IF(TEXT(คำตอบ1หลัก!Y312,0)=TEXT(ข้อมูลเฉลยคำตอบ!$B$24,0),ข้อมูลเฉลยคำตอบ!$C$24,0))</f>
        <v/>
      </c>
      <c r="AA312" s="33" t="str">
        <f>IF(คำตอบ1หลัก!A312="","",IF(TEXT(คำตอบ1หลัก!Z312,0)=TEXT(ข้อมูลเฉลยคำตอบ!$B$25,0),ข้อมูลเฉลยคำตอบ!$C$25,0))</f>
        <v/>
      </c>
      <c r="AB312" s="33" t="str">
        <f>IF(คำตอบ1หลัก!A312="","",IF(TEXT(คำตอบ1หลัก!AA312,0)=TEXT(ข้อมูลเฉลยคำตอบ!$B$26,0),ข้อมูลเฉลยคำตอบ!$C$26,0))</f>
        <v/>
      </c>
      <c r="AC312" s="33" t="str">
        <f>IF(คำตอบ1หลัก!A312="","",IF(TEXT(คำตอบ1หลัก!AB312,0)=TEXT(ข้อมูลเฉลยคำตอบ!$B$27,0),ข้อมูลเฉลยคำตอบ!$C$27,0))</f>
        <v/>
      </c>
      <c r="AD312" s="33" t="str">
        <f>IF(คำตอบ1หลัก!A312="","",IF(TEXT(คำตอบ1หลัก!AC312,0)=TEXT(ข้อมูลเฉลยคำตอบ!$B$28,0),ข้อมูลเฉลยคำตอบ!$C$28,0))</f>
        <v/>
      </c>
      <c r="AE312" s="33" t="str">
        <f>IF(คำตอบ1หลัก!A312="","",IF(TEXT(คำตอบ1หลัก!AD312,0)=TEXT(ข้อมูลเฉลยคำตอบ!$B$29,0),ข้อมูลเฉลยคำตอบ!$C$29,0))</f>
        <v/>
      </c>
      <c r="AF312" s="33" t="str">
        <f>IF(คำตอบ1หลัก!A312="","",IF(TEXT(คำตอบ1หลัก!AE312,0)=TEXT(ข้อมูลเฉลยคำตอบ!$B$30,0),ข้อมูลเฉลยคำตอบ!$C$30,0))</f>
        <v/>
      </c>
      <c r="AG312" s="33" t="str">
        <f>IF(คำตอบ1หลัก!A312="","",IF(TEXT(คำตอบ1หลัก!AF312,0)=TEXT(ข้อมูลเฉลยคำตอบ!$B$31,0),ข้อมูลเฉลยคำตอบ!$C$31,0))</f>
        <v/>
      </c>
      <c r="AH312" s="33" t="str">
        <f>IF(คำตอบ1หลัก!A312="","",IF(TEXT(คำตอบ1หลัก!AG312,0)=TEXT(ข้อมูลเฉลยคำตอบ!$B$32,0),ข้อมูลเฉลยคำตอบ!$C$32,0))</f>
        <v/>
      </c>
      <c r="AI312" s="33" t="str">
        <f>IF(คำตอบ1หลัก!A312="","",IF(TEXT(คำตอบ1หลัก!AH312,0)=TEXT(ข้อมูลเฉลยคำตอบ!$B$33,0),ข้อมูลเฉลยคำตอบ!$C$33,0))</f>
        <v/>
      </c>
      <c r="AJ312" s="33" t="str">
        <f>IF(คำตอบ1หลัก!A312="","",IF(TEXT(คำตอบ1หลัก!AI312,0)=TEXT(ข้อมูลเฉลยคำตอบ!$B$34,0),ข้อมูลเฉลยคำตอบ!$C$34,0))</f>
        <v/>
      </c>
      <c r="AK312" s="33" t="str">
        <f>IF(คำตอบ1หลัก!A312="","",IF(TEXT(คำตอบ1หลัก!AJ312,0)=TEXT(ข้อมูลเฉลยคำตอบ!$B$35,0),ข้อมูลเฉลยคำตอบ!$C$35,0))</f>
        <v/>
      </c>
      <c r="AL312" s="33" t="str">
        <f>IF(คำตอบ1หลัก!A312="","",IF(TEXT(คำตอบ1หลัก!AK312,0)=TEXT(ข้อมูลเฉลยคำตอบ!$B$36,0),ข้อมูลเฉลยคำตอบ!$C$36,0))</f>
        <v/>
      </c>
      <c r="AM312" s="33" t="str">
        <f>IF(คำตอบ1หลัก!A312="","",IF(TEXT(คำตอบ1หลัก!AL312,0)=TEXT(ข้อมูลเฉลยคำตอบ!$B$37,0),ข้อมูลเฉลยคำตอบ!$C$37,0))</f>
        <v/>
      </c>
      <c r="AN312" s="33" t="str">
        <f>IF(คำตอบ1หลัก!A312="","",IF(TEXT(คำตอบ1หลัก!AM312,0)=TEXT(ข้อมูลเฉลยคำตอบ!$B$38,0),ข้อมูลเฉลยคำตอบ!$C$38,0))</f>
        <v/>
      </c>
      <c r="AO312" s="33" t="str">
        <f>IF(คำตอบ1หลัก!A312="","",IF(TEXT(คำตอบ1หลัก!AN312,0)=TEXT(ข้อมูลเฉลยคำตอบ!$B$39,0),ข้อมูลเฉลยคำตอบ!$C$39,0))</f>
        <v/>
      </c>
      <c r="AP312" s="33" t="str">
        <f>IF(คำตอบ1หลัก!A312="","",IF(TEXT(คำตอบ1หลัก!AO312,0)=TEXT(ข้อมูลเฉลยคำตอบ!$B$40,0),ข้อมูลเฉลยคำตอบ!$C$40,0))</f>
        <v/>
      </c>
      <c r="AQ312" s="33" t="str">
        <f>IF(คำตอบ1หลัก!A312="","",IF(TEXT(คำตอบ1หลัก!AP312,0)=TEXT(ข้อมูลเฉลยคำตอบ!$B$41,0),ข้อมูลเฉลยคำตอบ!$C$41,0))</f>
        <v/>
      </c>
      <c r="AR312" s="33" t="str">
        <f>IF(คำตอบ1หลัก!A312="","",IF(TEXT(คำตอบ1หลัก!AQ312,0)=TEXT(ข้อมูลเฉลยคำตอบ!$B$42,0),ข้อมูลเฉลยคำตอบ!$C$42,0))</f>
        <v/>
      </c>
      <c r="AS312" s="33" t="str">
        <f>IF(คำตอบ1หลัก!A312="","",IF(TEXT(คำตอบ1หลัก!AR312,0)=TEXT(ข้อมูลเฉลยคำตอบ!$B$43,0),ข้อมูลเฉลยคำตอบ!$C$43,0))</f>
        <v/>
      </c>
      <c r="AT312" s="33" t="str">
        <f>IF(คำตอบ1หลัก!A312="","",IF(TEXT(คำตอบ1หลัก!AS312,0)=TEXT(ข้อมูลเฉลยคำตอบ!$B$44,0),ข้อมูลเฉลยคำตอบ!$C$44,0))</f>
        <v/>
      </c>
      <c r="AU312" s="33" t="str">
        <f>IF(คำตอบ1หลัก!A312="","",IF(TEXT(คำตอบ1หลัก!AT312,0)=TEXT(ข้อมูลเฉลยคำตอบ!$B$45,0),ข้อมูลเฉลยคำตอบ!$C$45,0))</f>
        <v/>
      </c>
      <c r="AV312" s="33" t="str">
        <f>IF(คำตอบ1หลัก!A312="","",IF(TEXT(คำตอบ1หลัก!AU312,0)=TEXT(ข้อมูลเฉลยคำตอบ!$B$46,0),ข้อมูลเฉลยคำตอบ!$C$46,0))</f>
        <v/>
      </c>
      <c r="AW312" s="33" t="str">
        <f>IF(คำตอบ1หลัก!A312="","",IF(TEXT(คำตอบ1หลัก!AV312,0)=TEXT(ข้อมูลเฉลยคำตอบ!$B$47,0),ข้อมูลเฉลยคำตอบ!$C$47,0))</f>
        <v/>
      </c>
      <c r="AX312" s="33" t="str">
        <f>IF(คำตอบ1หลัก!A312="","",IF(TEXT(คำตอบ1หลัก!AW312,0)=TEXT(ข้อมูลเฉลยคำตอบ!$B$48,0),ข้อมูลเฉลยคำตอบ!$C$48,0))</f>
        <v/>
      </c>
      <c r="AY312" s="33" t="str">
        <f>IF(คำตอบ1หลัก!A312="","",IF(TEXT(คำตอบ1หลัก!AX312,0)=TEXT(ข้อมูลเฉลยคำตอบ!$B$49,0),ข้อมูลเฉลยคำตอบ!$C$49,0))</f>
        <v/>
      </c>
      <c r="AZ312" s="33" t="str">
        <f>IF(คำตอบ1หลัก!A312="","",IF(TEXT(คำตอบ1หลัก!AY312,0)=TEXT(ข้อมูลเฉลยคำตอบ!$B$50,0),ข้อมูลเฉลยคำตอบ!$C$50,0))</f>
        <v/>
      </c>
      <c r="BA312" s="33" t="str">
        <f>IF(คำตอบ1หลัก!A312="","",IF(TEXT(คำตอบ1หลัก!AZ312,0)=TEXT(ข้อมูลเฉลยคำตอบ!$B$51,0),ข้อมูลเฉลยคำตอบ!$C$51,0))</f>
        <v/>
      </c>
      <c r="BB312" s="33" t="str">
        <f>IF(คำตอบ1หลัก!A312="","",IF(TEXT(คำตอบ1หลัก!BA312,0)=TEXT(ข้อมูลเฉลยคำตอบ!$B$52,0),ข้อมูลเฉลยคำตอบ!$C$52,0))</f>
        <v/>
      </c>
      <c r="BC312" s="33" t="str">
        <f>IF(คำตอบ1หลัก!A312="","",IF(TEXT(คำตอบ1หลัก!BB312,0)=TEXT(ข้อมูลเฉลยคำตอบ!$B$53,0),ข้อมูลเฉลยคำตอบ!$C$53,0))</f>
        <v/>
      </c>
      <c r="BD312" s="33" t="str">
        <f>IF(คำตอบ1หลัก!A312="","",IF(TEXT(คำตอบ1หลัก!BC312,0)=TEXT(ข้อมูลเฉลยคำตอบ!$B$54,0),ข้อมูลเฉลยคำตอบ!$C$54,0))</f>
        <v/>
      </c>
      <c r="BE312" s="33" t="str">
        <f>IF(คำตอบ1หลัก!A312="","",IF(TEXT(คำตอบ1หลัก!BD312,0)=TEXT(ข้อมูลเฉลยคำตอบ!$B$55,0),ข้อมูลเฉลยคำตอบ!$C$55,0))</f>
        <v/>
      </c>
      <c r="BF312" s="33" t="str">
        <f>IF(คำตอบ1หลัก!A312="","",IF(TEXT(คำตอบ1หลัก!BE312,0)=TEXT(ข้อมูลเฉลยคำตอบ!$B$56,0),ข้อมูลเฉลยคำตอบ!$C$56,0))</f>
        <v/>
      </c>
      <c r="BG312" s="33" t="str">
        <f>IF(คำตอบ1หลัก!A312="","",IF(TEXT(คำตอบ1หลัก!BF312,0)=TEXT(ข้อมูลเฉลยคำตอบ!$B$57,0),ข้อมูลเฉลยคำตอบ!$C$57,0))</f>
        <v/>
      </c>
      <c r="BH312" s="33" t="str">
        <f>IF(คำตอบ1หลัก!A312="","",IF(TEXT(คำตอบ1หลัก!BG312,0)=TEXT(ข้อมูลเฉลยคำตอบ!$B$58,0),ข้อมูลเฉลยคำตอบ!$C$58,0))</f>
        <v/>
      </c>
      <c r="BI312" s="33" t="str">
        <f>IF(คำตอบ1หลัก!A312="","",IF(TEXT(คำตอบ1หลัก!BH312,0)=TEXT(ข้อมูลเฉลยคำตอบ!$B$59,0),ข้อมูลเฉลยคำตอบ!$C$59,0))</f>
        <v/>
      </c>
      <c r="BJ312" s="33" t="str">
        <f>IF(คำตอบ1หลัก!A312="","",IF(TEXT(คำตอบ1หลัก!BI312,0)=TEXT(ข้อมูลเฉลยคำตอบ!$B$60,0),ข้อมูลเฉลยคำตอบ!$C$60,0))</f>
        <v/>
      </c>
      <c r="BK312" s="33" t="str">
        <f>IF(คำตอบ1หลัก!A312="","",IF(TEXT(คำตอบ1หลัก!BJ312,0)=TEXT(ข้อมูลเฉลยคำตอบ!$B$61,0),ข้อมูลเฉลยคำตอบ!$C$61,0))</f>
        <v/>
      </c>
      <c r="BM312" s="18" t="str">
        <f t="shared" si="8"/>
        <v/>
      </c>
      <c r="BN312" s="38" t="str">
        <f t="shared" si="9"/>
        <v/>
      </c>
    </row>
    <row r="313" spans="1:66" ht="17.399999999999999" hidden="1" customHeight="1">
      <c r="A313" s="19">
        <v>312</v>
      </c>
      <c r="B313" s="3"/>
      <c r="C313" s="3"/>
      <c r="D313" s="33" t="str">
        <f>IF(คำตอบ1หลัก!A313="","",IF(TEXT(คำตอบ1หลัก!C313,0)=TEXT(ข้อมูลเฉลยคำตอบ!$B$2,0),ข้อมูลเฉลยคำตอบ!$C$2,0))</f>
        <v/>
      </c>
      <c r="E313" s="33" t="str">
        <f>IF(คำตอบ1หลัก!A313="","",IF(TEXT(คำตอบ1หลัก!D313,0)=TEXT(ข้อมูลเฉลยคำตอบ!$B$3,0),ข้อมูลเฉลยคำตอบ!$C$3,0))</f>
        <v/>
      </c>
      <c r="F313" s="33" t="str">
        <f>IF(คำตอบ1หลัก!A313="","",IF(TEXT(คำตอบ1หลัก!E313,0)=TEXT(ข้อมูลเฉลยคำตอบ!$B$4,0),ข้อมูลเฉลยคำตอบ!$C$4,0))</f>
        <v/>
      </c>
      <c r="G313" s="33" t="str">
        <f>IF(คำตอบ1หลัก!A313="","",IF(TEXT(คำตอบ1หลัก!F313,0)=TEXT(ข้อมูลเฉลยคำตอบ!$B$5,0),ข้อมูลเฉลยคำตอบ!$C$5,0))</f>
        <v/>
      </c>
      <c r="H313" s="33" t="str">
        <f>IF(คำตอบ1หลัก!A313="","",IF(TEXT(คำตอบ1หลัก!G313,0)=TEXT(ข้อมูลเฉลยคำตอบ!$B$6,0),ข้อมูลเฉลยคำตอบ!$C$6,0))</f>
        <v/>
      </c>
      <c r="I313" s="33" t="str">
        <f>IF(คำตอบ1หลัก!A313="","",IF(TEXT(คำตอบ1หลัก!H313,0)=TEXT(ข้อมูลเฉลยคำตอบ!$B$7,0),ข้อมูลเฉลยคำตอบ!$C$7,0))</f>
        <v/>
      </c>
      <c r="J313" s="33" t="str">
        <f>IF(คำตอบ1หลัก!A313="","",IF(TEXT(คำตอบ1หลัก!I313,0)=TEXT(ข้อมูลเฉลยคำตอบ!$B$8,0),ข้อมูลเฉลยคำตอบ!$C$8,0))</f>
        <v/>
      </c>
      <c r="K313" s="33" t="str">
        <f>IF(คำตอบ1หลัก!A313="","",IF(TEXT(คำตอบ1หลัก!J313,0)=TEXT(ข้อมูลเฉลยคำตอบ!$B$9,0),ข้อมูลเฉลยคำตอบ!$C$9,0))</f>
        <v/>
      </c>
      <c r="L313" s="33" t="str">
        <f>IF(คำตอบ1หลัก!A313="","",IF(TEXT(คำตอบ1หลัก!K313,0)=TEXT(ข้อมูลเฉลยคำตอบ!$B$10,0),ข้อมูลเฉลยคำตอบ!$C$10,0))</f>
        <v/>
      </c>
      <c r="M313" s="33" t="str">
        <f>IF(คำตอบ1หลัก!A313="","",IF(TEXT(คำตอบ1หลัก!L313,0)=TEXT(ข้อมูลเฉลยคำตอบ!$B$11,0),ข้อมูลเฉลยคำตอบ!$C$11,0))</f>
        <v/>
      </c>
      <c r="N313" s="33" t="str">
        <f>IF(คำตอบ1หลัก!A313="","",IF(TEXT(คำตอบ1หลัก!M313,0)=TEXT(ข้อมูลเฉลยคำตอบ!$B$12,0),ข้อมูลเฉลยคำตอบ!$C$12,0))</f>
        <v/>
      </c>
      <c r="O313" s="33" t="str">
        <f>IF(คำตอบ1หลัก!A313="","",IF(TEXT(คำตอบ1หลัก!N313,0)=TEXT(ข้อมูลเฉลยคำตอบ!$B$13,0),ข้อมูลเฉลยคำตอบ!$C$13,0))</f>
        <v/>
      </c>
      <c r="P313" s="33" t="str">
        <f>IF(คำตอบ1หลัก!A313="","",IF(TEXT(คำตอบ1หลัก!O313,0)=TEXT(ข้อมูลเฉลยคำตอบ!$B$14,0),ข้อมูลเฉลยคำตอบ!$C$14,0))</f>
        <v/>
      </c>
      <c r="Q313" s="33" t="str">
        <f>IF(คำตอบ1หลัก!A313="","",IF(TEXT(คำตอบ1หลัก!P313,0)=TEXT(ข้อมูลเฉลยคำตอบ!$B$15,0),ข้อมูลเฉลยคำตอบ!$C$15,0))</f>
        <v/>
      </c>
      <c r="R313" s="33" t="str">
        <f>IF(คำตอบ1หลัก!A313="","",IF(TEXT(คำตอบ1หลัก!Q313,0)=TEXT(ข้อมูลเฉลยคำตอบ!$B$16,0),ข้อมูลเฉลยคำตอบ!$C$16,0))</f>
        <v/>
      </c>
      <c r="S313" s="33" t="str">
        <f>IF(คำตอบ1หลัก!A313="","",IF(TEXT(คำตอบ1หลัก!R313,0)=TEXT(ข้อมูลเฉลยคำตอบ!$B$17,0),ข้อมูลเฉลยคำตอบ!$C$17,0))</f>
        <v/>
      </c>
      <c r="T313" s="33" t="str">
        <f>IF(คำตอบ1หลัก!A313="","",IF(TEXT(คำตอบ1หลัก!S313,0)=TEXT(ข้อมูลเฉลยคำตอบ!$B$18,0),ข้อมูลเฉลยคำตอบ!$C$18,0))</f>
        <v/>
      </c>
      <c r="U313" s="33" t="str">
        <f>IF(คำตอบ1หลัก!A313="","",IF(TEXT(คำตอบ1หลัก!T313,0)=TEXT(ข้อมูลเฉลยคำตอบ!$B$19,0),ข้อมูลเฉลยคำตอบ!$C$19,0))</f>
        <v/>
      </c>
      <c r="V313" s="33" t="str">
        <f>IF(คำตอบ1หลัก!A313="","",IF(TEXT(คำตอบ1หลัก!U313,0)=TEXT(ข้อมูลเฉลยคำตอบ!$B$20,0),ข้อมูลเฉลยคำตอบ!$C$20,0))</f>
        <v/>
      </c>
      <c r="W313" s="33" t="str">
        <f>IF(คำตอบ1หลัก!A313="","",IF(TEXT(คำตอบ1หลัก!V313,0)=TEXT(ข้อมูลเฉลยคำตอบ!$B$21,0),ข้อมูลเฉลยคำตอบ!$C$21,0))</f>
        <v/>
      </c>
      <c r="X313" s="33" t="str">
        <f>IF(คำตอบ1หลัก!A313="","",IF(TEXT(คำตอบ1หลัก!W313,0)=TEXT(ข้อมูลเฉลยคำตอบ!$B$22,0),ข้อมูลเฉลยคำตอบ!$C$22,0))</f>
        <v/>
      </c>
      <c r="Y313" s="33" t="str">
        <f>IF(คำตอบ1หลัก!A313="","",IF(TEXT(คำตอบ1หลัก!X313,0)=TEXT(ข้อมูลเฉลยคำตอบ!$B$23,0),ข้อมูลเฉลยคำตอบ!$C$23,0))</f>
        <v/>
      </c>
      <c r="Z313" s="33" t="str">
        <f>IF(คำตอบ1หลัก!A313="","",IF(TEXT(คำตอบ1หลัก!Y313,0)=TEXT(ข้อมูลเฉลยคำตอบ!$B$24,0),ข้อมูลเฉลยคำตอบ!$C$24,0))</f>
        <v/>
      </c>
      <c r="AA313" s="33" t="str">
        <f>IF(คำตอบ1หลัก!A313="","",IF(TEXT(คำตอบ1หลัก!Z313,0)=TEXT(ข้อมูลเฉลยคำตอบ!$B$25,0),ข้อมูลเฉลยคำตอบ!$C$25,0))</f>
        <v/>
      </c>
      <c r="AB313" s="33" t="str">
        <f>IF(คำตอบ1หลัก!A313="","",IF(TEXT(คำตอบ1หลัก!AA313,0)=TEXT(ข้อมูลเฉลยคำตอบ!$B$26,0),ข้อมูลเฉลยคำตอบ!$C$26,0))</f>
        <v/>
      </c>
      <c r="AC313" s="33" t="str">
        <f>IF(คำตอบ1หลัก!A313="","",IF(TEXT(คำตอบ1หลัก!AB313,0)=TEXT(ข้อมูลเฉลยคำตอบ!$B$27,0),ข้อมูลเฉลยคำตอบ!$C$27,0))</f>
        <v/>
      </c>
      <c r="AD313" s="33" t="str">
        <f>IF(คำตอบ1หลัก!A313="","",IF(TEXT(คำตอบ1หลัก!AC313,0)=TEXT(ข้อมูลเฉลยคำตอบ!$B$28,0),ข้อมูลเฉลยคำตอบ!$C$28,0))</f>
        <v/>
      </c>
      <c r="AE313" s="33" t="str">
        <f>IF(คำตอบ1หลัก!A313="","",IF(TEXT(คำตอบ1หลัก!AD313,0)=TEXT(ข้อมูลเฉลยคำตอบ!$B$29,0),ข้อมูลเฉลยคำตอบ!$C$29,0))</f>
        <v/>
      </c>
      <c r="AF313" s="33" t="str">
        <f>IF(คำตอบ1หลัก!A313="","",IF(TEXT(คำตอบ1หลัก!AE313,0)=TEXT(ข้อมูลเฉลยคำตอบ!$B$30,0),ข้อมูลเฉลยคำตอบ!$C$30,0))</f>
        <v/>
      </c>
      <c r="AG313" s="33" t="str">
        <f>IF(คำตอบ1หลัก!A313="","",IF(TEXT(คำตอบ1หลัก!AF313,0)=TEXT(ข้อมูลเฉลยคำตอบ!$B$31,0),ข้อมูลเฉลยคำตอบ!$C$31,0))</f>
        <v/>
      </c>
      <c r="AH313" s="33" t="str">
        <f>IF(คำตอบ1หลัก!A313="","",IF(TEXT(คำตอบ1หลัก!AG313,0)=TEXT(ข้อมูลเฉลยคำตอบ!$B$32,0),ข้อมูลเฉลยคำตอบ!$C$32,0))</f>
        <v/>
      </c>
      <c r="AI313" s="33" t="str">
        <f>IF(คำตอบ1หลัก!A313="","",IF(TEXT(คำตอบ1หลัก!AH313,0)=TEXT(ข้อมูลเฉลยคำตอบ!$B$33,0),ข้อมูลเฉลยคำตอบ!$C$33,0))</f>
        <v/>
      </c>
      <c r="AJ313" s="33" t="str">
        <f>IF(คำตอบ1หลัก!A313="","",IF(TEXT(คำตอบ1หลัก!AI313,0)=TEXT(ข้อมูลเฉลยคำตอบ!$B$34,0),ข้อมูลเฉลยคำตอบ!$C$34,0))</f>
        <v/>
      </c>
      <c r="AK313" s="33" t="str">
        <f>IF(คำตอบ1หลัก!A313="","",IF(TEXT(คำตอบ1หลัก!AJ313,0)=TEXT(ข้อมูลเฉลยคำตอบ!$B$35,0),ข้อมูลเฉลยคำตอบ!$C$35,0))</f>
        <v/>
      </c>
      <c r="AL313" s="33" t="str">
        <f>IF(คำตอบ1หลัก!A313="","",IF(TEXT(คำตอบ1หลัก!AK313,0)=TEXT(ข้อมูลเฉลยคำตอบ!$B$36,0),ข้อมูลเฉลยคำตอบ!$C$36,0))</f>
        <v/>
      </c>
      <c r="AM313" s="33" t="str">
        <f>IF(คำตอบ1หลัก!A313="","",IF(TEXT(คำตอบ1หลัก!AL313,0)=TEXT(ข้อมูลเฉลยคำตอบ!$B$37,0),ข้อมูลเฉลยคำตอบ!$C$37,0))</f>
        <v/>
      </c>
      <c r="AN313" s="33" t="str">
        <f>IF(คำตอบ1หลัก!A313="","",IF(TEXT(คำตอบ1หลัก!AM313,0)=TEXT(ข้อมูลเฉลยคำตอบ!$B$38,0),ข้อมูลเฉลยคำตอบ!$C$38,0))</f>
        <v/>
      </c>
      <c r="AO313" s="33" t="str">
        <f>IF(คำตอบ1หลัก!A313="","",IF(TEXT(คำตอบ1หลัก!AN313,0)=TEXT(ข้อมูลเฉลยคำตอบ!$B$39,0),ข้อมูลเฉลยคำตอบ!$C$39,0))</f>
        <v/>
      </c>
      <c r="AP313" s="33" t="str">
        <f>IF(คำตอบ1หลัก!A313="","",IF(TEXT(คำตอบ1หลัก!AO313,0)=TEXT(ข้อมูลเฉลยคำตอบ!$B$40,0),ข้อมูลเฉลยคำตอบ!$C$40,0))</f>
        <v/>
      </c>
      <c r="AQ313" s="33" t="str">
        <f>IF(คำตอบ1หลัก!A313="","",IF(TEXT(คำตอบ1หลัก!AP313,0)=TEXT(ข้อมูลเฉลยคำตอบ!$B$41,0),ข้อมูลเฉลยคำตอบ!$C$41,0))</f>
        <v/>
      </c>
      <c r="AR313" s="33" t="str">
        <f>IF(คำตอบ1หลัก!A313="","",IF(TEXT(คำตอบ1หลัก!AQ313,0)=TEXT(ข้อมูลเฉลยคำตอบ!$B$42,0),ข้อมูลเฉลยคำตอบ!$C$42,0))</f>
        <v/>
      </c>
      <c r="AS313" s="33" t="str">
        <f>IF(คำตอบ1หลัก!A313="","",IF(TEXT(คำตอบ1หลัก!AR313,0)=TEXT(ข้อมูลเฉลยคำตอบ!$B$43,0),ข้อมูลเฉลยคำตอบ!$C$43,0))</f>
        <v/>
      </c>
      <c r="AT313" s="33" t="str">
        <f>IF(คำตอบ1หลัก!A313="","",IF(TEXT(คำตอบ1หลัก!AS313,0)=TEXT(ข้อมูลเฉลยคำตอบ!$B$44,0),ข้อมูลเฉลยคำตอบ!$C$44,0))</f>
        <v/>
      </c>
      <c r="AU313" s="33" t="str">
        <f>IF(คำตอบ1หลัก!A313="","",IF(TEXT(คำตอบ1หลัก!AT313,0)=TEXT(ข้อมูลเฉลยคำตอบ!$B$45,0),ข้อมูลเฉลยคำตอบ!$C$45,0))</f>
        <v/>
      </c>
      <c r="AV313" s="33" t="str">
        <f>IF(คำตอบ1หลัก!A313="","",IF(TEXT(คำตอบ1หลัก!AU313,0)=TEXT(ข้อมูลเฉลยคำตอบ!$B$46,0),ข้อมูลเฉลยคำตอบ!$C$46,0))</f>
        <v/>
      </c>
      <c r="AW313" s="33" t="str">
        <f>IF(คำตอบ1หลัก!A313="","",IF(TEXT(คำตอบ1หลัก!AV313,0)=TEXT(ข้อมูลเฉลยคำตอบ!$B$47,0),ข้อมูลเฉลยคำตอบ!$C$47,0))</f>
        <v/>
      </c>
      <c r="AX313" s="33" t="str">
        <f>IF(คำตอบ1หลัก!A313="","",IF(TEXT(คำตอบ1หลัก!AW313,0)=TEXT(ข้อมูลเฉลยคำตอบ!$B$48,0),ข้อมูลเฉลยคำตอบ!$C$48,0))</f>
        <v/>
      </c>
      <c r="AY313" s="33" t="str">
        <f>IF(คำตอบ1หลัก!A313="","",IF(TEXT(คำตอบ1หลัก!AX313,0)=TEXT(ข้อมูลเฉลยคำตอบ!$B$49,0),ข้อมูลเฉลยคำตอบ!$C$49,0))</f>
        <v/>
      </c>
      <c r="AZ313" s="33" t="str">
        <f>IF(คำตอบ1หลัก!A313="","",IF(TEXT(คำตอบ1หลัก!AY313,0)=TEXT(ข้อมูลเฉลยคำตอบ!$B$50,0),ข้อมูลเฉลยคำตอบ!$C$50,0))</f>
        <v/>
      </c>
      <c r="BA313" s="33" t="str">
        <f>IF(คำตอบ1หลัก!A313="","",IF(TEXT(คำตอบ1หลัก!AZ313,0)=TEXT(ข้อมูลเฉลยคำตอบ!$B$51,0),ข้อมูลเฉลยคำตอบ!$C$51,0))</f>
        <v/>
      </c>
      <c r="BB313" s="33" t="str">
        <f>IF(คำตอบ1หลัก!A313="","",IF(TEXT(คำตอบ1หลัก!BA313,0)=TEXT(ข้อมูลเฉลยคำตอบ!$B$52,0),ข้อมูลเฉลยคำตอบ!$C$52,0))</f>
        <v/>
      </c>
      <c r="BC313" s="33" t="str">
        <f>IF(คำตอบ1หลัก!A313="","",IF(TEXT(คำตอบ1หลัก!BB313,0)=TEXT(ข้อมูลเฉลยคำตอบ!$B$53,0),ข้อมูลเฉลยคำตอบ!$C$53,0))</f>
        <v/>
      </c>
      <c r="BD313" s="33" t="str">
        <f>IF(คำตอบ1หลัก!A313="","",IF(TEXT(คำตอบ1หลัก!BC313,0)=TEXT(ข้อมูลเฉลยคำตอบ!$B$54,0),ข้อมูลเฉลยคำตอบ!$C$54,0))</f>
        <v/>
      </c>
      <c r="BE313" s="33" t="str">
        <f>IF(คำตอบ1หลัก!A313="","",IF(TEXT(คำตอบ1หลัก!BD313,0)=TEXT(ข้อมูลเฉลยคำตอบ!$B$55,0),ข้อมูลเฉลยคำตอบ!$C$55,0))</f>
        <v/>
      </c>
      <c r="BF313" s="33" t="str">
        <f>IF(คำตอบ1หลัก!A313="","",IF(TEXT(คำตอบ1หลัก!BE313,0)=TEXT(ข้อมูลเฉลยคำตอบ!$B$56,0),ข้อมูลเฉลยคำตอบ!$C$56,0))</f>
        <v/>
      </c>
      <c r="BG313" s="33" t="str">
        <f>IF(คำตอบ1หลัก!A313="","",IF(TEXT(คำตอบ1หลัก!BF313,0)=TEXT(ข้อมูลเฉลยคำตอบ!$B$57,0),ข้อมูลเฉลยคำตอบ!$C$57,0))</f>
        <v/>
      </c>
      <c r="BH313" s="33" t="str">
        <f>IF(คำตอบ1หลัก!A313="","",IF(TEXT(คำตอบ1หลัก!BG313,0)=TEXT(ข้อมูลเฉลยคำตอบ!$B$58,0),ข้อมูลเฉลยคำตอบ!$C$58,0))</f>
        <v/>
      </c>
      <c r="BI313" s="33" t="str">
        <f>IF(คำตอบ1หลัก!A313="","",IF(TEXT(คำตอบ1หลัก!BH313,0)=TEXT(ข้อมูลเฉลยคำตอบ!$B$59,0),ข้อมูลเฉลยคำตอบ!$C$59,0))</f>
        <v/>
      </c>
      <c r="BJ313" s="33" t="str">
        <f>IF(คำตอบ1หลัก!A313="","",IF(TEXT(คำตอบ1หลัก!BI313,0)=TEXT(ข้อมูลเฉลยคำตอบ!$B$60,0),ข้อมูลเฉลยคำตอบ!$C$60,0))</f>
        <v/>
      </c>
      <c r="BK313" s="33" t="str">
        <f>IF(คำตอบ1หลัก!A313="","",IF(TEXT(คำตอบ1หลัก!BJ313,0)=TEXT(ข้อมูลเฉลยคำตอบ!$B$61,0),ข้อมูลเฉลยคำตอบ!$C$61,0))</f>
        <v/>
      </c>
      <c r="BM313" s="18" t="str">
        <f t="shared" si="8"/>
        <v/>
      </c>
      <c r="BN313" s="38" t="str">
        <f t="shared" si="9"/>
        <v/>
      </c>
    </row>
    <row r="314" spans="1:66" ht="17.399999999999999" hidden="1" customHeight="1">
      <c r="A314" s="19">
        <v>313</v>
      </c>
      <c r="B314" s="3"/>
      <c r="C314" s="3"/>
      <c r="D314" s="33" t="str">
        <f>IF(คำตอบ1หลัก!A314="","",IF(TEXT(คำตอบ1หลัก!C314,0)=TEXT(ข้อมูลเฉลยคำตอบ!$B$2,0),ข้อมูลเฉลยคำตอบ!$C$2,0))</f>
        <v/>
      </c>
      <c r="E314" s="33" t="str">
        <f>IF(คำตอบ1หลัก!A314="","",IF(TEXT(คำตอบ1หลัก!D314,0)=TEXT(ข้อมูลเฉลยคำตอบ!$B$3,0),ข้อมูลเฉลยคำตอบ!$C$3,0))</f>
        <v/>
      </c>
      <c r="F314" s="33" t="str">
        <f>IF(คำตอบ1หลัก!A314="","",IF(TEXT(คำตอบ1หลัก!E314,0)=TEXT(ข้อมูลเฉลยคำตอบ!$B$4,0),ข้อมูลเฉลยคำตอบ!$C$4,0))</f>
        <v/>
      </c>
      <c r="G314" s="33" t="str">
        <f>IF(คำตอบ1หลัก!A314="","",IF(TEXT(คำตอบ1หลัก!F314,0)=TEXT(ข้อมูลเฉลยคำตอบ!$B$5,0),ข้อมูลเฉลยคำตอบ!$C$5,0))</f>
        <v/>
      </c>
      <c r="H314" s="33" t="str">
        <f>IF(คำตอบ1หลัก!A314="","",IF(TEXT(คำตอบ1หลัก!G314,0)=TEXT(ข้อมูลเฉลยคำตอบ!$B$6,0),ข้อมูลเฉลยคำตอบ!$C$6,0))</f>
        <v/>
      </c>
      <c r="I314" s="33" t="str">
        <f>IF(คำตอบ1หลัก!A314="","",IF(TEXT(คำตอบ1หลัก!H314,0)=TEXT(ข้อมูลเฉลยคำตอบ!$B$7,0),ข้อมูลเฉลยคำตอบ!$C$7,0))</f>
        <v/>
      </c>
      <c r="J314" s="33" t="str">
        <f>IF(คำตอบ1หลัก!A314="","",IF(TEXT(คำตอบ1หลัก!I314,0)=TEXT(ข้อมูลเฉลยคำตอบ!$B$8,0),ข้อมูลเฉลยคำตอบ!$C$8,0))</f>
        <v/>
      </c>
      <c r="K314" s="33" t="str">
        <f>IF(คำตอบ1หลัก!A314="","",IF(TEXT(คำตอบ1หลัก!J314,0)=TEXT(ข้อมูลเฉลยคำตอบ!$B$9,0),ข้อมูลเฉลยคำตอบ!$C$9,0))</f>
        <v/>
      </c>
      <c r="L314" s="33" t="str">
        <f>IF(คำตอบ1หลัก!A314="","",IF(TEXT(คำตอบ1หลัก!K314,0)=TEXT(ข้อมูลเฉลยคำตอบ!$B$10,0),ข้อมูลเฉลยคำตอบ!$C$10,0))</f>
        <v/>
      </c>
      <c r="M314" s="33" t="str">
        <f>IF(คำตอบ1หลัก!A314="","",IF(TEXT(คำตอบ1หลัก!L314,0)=TEXT(ข้อมูลเฉลยคำตอบ!$B$11,0),ข้อมูลเฉลยคำตอบ!$C$11,0))</f>
        <v/>
      </c>
      <c r="N314" s="33" t="str">
        <f>IF(คำตอบ1หลัก!A314="","",IF(TEXT(คำตอบ1หลัก!M314,0)=TEXT(ข้อมูลเฉลยคำตอบ!$B$12,0),ข้อมูลเฉลยคำตอบ!$C$12,0))</f>
        <v/>
      </c>
      <c r="O314" s="33" t="str">
        <f>IF(คำตอบ1หลัก!A314="","",IF(TEXT(คำตอบ1หลัก!N314,0)=TEXT(ข้อมูลเฉลยคำตอบ!$B$13,0),ข้อมูลเฉลยคำตอบ!$C$13,0))</f>
        <v/>
      </c>
      <c r="P314" s="33" t="str">
        <f>IF(คำตอบ1หลัก!A314="","",IF(TEXT(คำตอบ1หลัก!O314,0)=TEXT(ข้อมูลเฉลยคำตอบ!$B$14,0),ข้อมูลเฉลยคำตอบ!$C$14,0))</f>
        <v/>
      </c>
      <c r="Q314" s="33" t="str">
        <f>IF(คำตอบ1หลัก!A314="","",IF(TEXT(คำตอบ1หลัก!P314,0)=TEXT(ข้อมูลเฉลยคำตอบ!$B$15,0),ข้อมูลเฉลยคำตอบ!$C$15,0))</f>
        <v/>
      </c>
      <c r="R314" s="33" t="str">
        <f>IF(คำตอบ1หลัก!A314="","",IF(TEXT(คำตอบ1หลัก!Q314,0)=TEXT(ข้อมูลเฉลยคำตอบ!$B$16,0),ข้อมูลเฉลยคำตอบ!$C$16,0))</f>
        <v/>
      </c>
      <c r="S314" s="33" t="str">
        <f>IF(คำตอบ1หลัก!A314="","",IF(TEXT(คำตอบ1หลัก!R314,0)=TEXT(ข้อมูลเฉลยคำตอบ!$B$17,0),ข้อมูลเฉลยคำตอบ!$C$17,0))</f>
        <v/>
      </c>
      <c r="T314" s="33" t="str">
        <f>IF(คำตอบ1หลัก!A314="","",IF(TEXT(คำตอบ1หลัก!S314,0)=TEXT(ข้อมูลเฉลยคำตอบ!$B$18,0),ข้อมูลเฉลยคำตอบ!$C$18,0))</f>
        <v/>
      </c>
      <c r="U314" s="33" t="str">
        <f>IF(คำตอบ1หลัก!A314="","",IF(TEXT(คำตอบ1หลัก!T314,0)=TEXT(ข้อมูลเฉลยคำตอบ!$B$19,0),ข้อมูลเฉลยคำตอบ!$C$19,0))</f>
        <v/>
      </c>
      <c r="V314" s="33" t="str">
        <f>IF(คำตอบ1หลัก!A314="","",IF(TEXT(คำตอบ1หลัก!U314,0)=TEXT(ข้อมูลเฉลยคำตอบ!$B$20,0),ข้อมูลเฉลยคำตอบ!$C$20,0))</f>
        <v/>
      </c>
      <c r="W314" s="33" t="str">
        <f>IF(คำตอบ1หลัก!A314="","",IF(TEXT(คำตอบ1หลัก!V314,0)=TEXT(ข้อมูลเฉลยคำตอบ!$B$21,0),ข้อมูลเฉลยคำตอบ!$C$21,0))</f>
        <v/>
      </c>
      <c r="X314" s="33" t="str">
        <f>IF(คำตอบ1หลัก!A314="","",IF(TEXT(คำตอบ1หลัก!W314,0)=TEXT(ข้อมูลเฉลยคำตอบ!$B$22,0),ข้อมูลเฉลยคำตอบ!$C$22,0))</f>
        <v/>
      </c>
      <c r="Y314" s="33" t="str">
        <f>IF(คำตอบ1หลัก!A314="","",IF(TEXT(คำตอบ1หลัก!X314,0)=TEXT(ข้อมูลเฉลยคำตอบ!$B$23,0),ข้อมูลเฉลยคำตอบ!$C$23,0))</f>
        <v/>
      </c>
      <c r="Z314" s="33" t="str">
        <f>IF(คำตอบ1หลัก!A314="","",IF(TEXT(คำตอบ1หลัก!Y314,0)=TEXT(ข้อมูลเฉลยคำตอบ!$B$24,0),ข้อมูลเฉลยคำตอบ!$C$24,0))</f>
        <v/>
      </c>
      <c r="AA314" s="33" t="str">
        <f>IF(คำตอบ1หลัก!A314="","",IF(TEXT(คำตอบ1หลัก!Z314,0)=TEXT(ข้อมูลเฉลยคำตอบ!$B$25,0),ข้อมูลเฉลยคำตอบ!$C$25,0))</f>
        <v/>
      </c>
      <c r="AB314" s="33" t="str">
        <f>IF(คำตอบ1หลัก!A314="","",IF(TEXT(คำตอบ1หลัก!AA314,0)=TEXT(ข้อมูลเฉลยคำตอบ!$B$26,0),ข้อมูลเฉลยคำตอบ!$C$26,0))</f>
        <v/>
      </c>
      <c r="AC314" s="33" t="str">
        <f>IF(คำตอบ1หลัก!A314="","",IF(TEXT(คำตอบ1หลัก!AB314,0)=TEXT(ข้อมูลเฉลยคำตอบ!$B$27,0),ข้อมูลเฉลยคำตอบ!$C$27,0))</f>
        <v/>
      </c>
      <c r="AD314" s="33" t="str">
        <f>IF(คำตอบ1หลัก!A314="","",IF(TEXT(คำตอบ1หลัก!AC314,0)=TEXT(ข้อมูลเฉลยคำตอบ!$B$28,0),ข้อมูลเฉลยคำตอบ!$C$28,0))</f>
        <v/>
      </c>
      <c r="AE314" s="33" t="str">
        <f>IF(คำตอบ1หลัก!A314="","",IF(TEXT(คำตอบ1หลัก!AD314,0)=TEXT(ข้อมูลเฉลยคำตอบ!$B$29,0),ข้อมูลเฉลยคำตอบ!$C$29,0))</f>
        <v/>
      </c>
      <c r="AF314" s="33" t="str">
        <f>IF(คำตอบ1หลัก!A314="","",IF(TEXT(คำตอบ1หลัก!AE314,0)=TEXT(ข้อมูลเฉลยคำตอบ!$B$30,0),ข้อมูลเฉลยคำตอบ!$C$30,0))</f>
        <v/>
      </c>
      <c r="AG314" s="33" t="str">
        <f>IF(คำตอบ1หลัก!A314="","",IF(TEXT(คำตอบ1หลัก!AF314,0)=TEXT(ข้อมูลเฉลยคำตอบ!$B$31,0),ข้อมูลเฉลยคำตอบ!$C$31,0))</f>
        <v/>
      </c>
      <c r="AH314" s="33" t="str">
        <f>IF(คำตอบ1หลัก!A314="","",IF(TEXT(คำตอบ1หลัก!AG314,0)=TEXT(ข้อมูลเฉลยคำตอบ!$B$32,0),ข้อมูลเฉลยคำตอบ!$C$32,0))</f>
        <v/>
      </c>
      <c r="AI314" s="33" t="str">
        <f>IF(คำตอบ1หลัก!A314="","",IF(TEXT(คำตอบ1หลัก!AH314,0)=TEXT(ข้อมูลเฉลยคำตอบ!$B$33,0),ข้อมูลเฉลยคำตอบ!$C$33,0))</f>
        <v/>
      </c>
      <c r="AJ314" s="33" t="str">
        <f>IF(คำตอบ1หลัก!A314="","",IF(TEXT(คำตอบ1หลัก!AI314,0)=TEXT(ข้อมูลเฉลยคำตอบ!$B$34,0),ข้อมูลเฉลยคำตอบ!$C$34,0))</f>
        <v/>
      </c>
      <c r="AK314" s="33" t="str">
        <f>IF(คำตอบ1หลัก!A314="","",IF(TEXT(คำตอบ1หลัก!AJ314,0)=TEXT(ข้อมูลเฉลยคำตอบ!$B$35,0),ข้อมูลเฉลยคำตอบ!$C$35,0))</f>
        <v/>
      </c>
      <c r="AL314" s="33" t="str">
        <f>IF(คำตอบ1หลัก!A314="","",IF(TEXT(คำตอบ1หลัก!AK314,0)=TEXT(ข้อมูลเฉลยคำตอบ!$B$36,0),ข้อมูลเฉลยคำตอบ!$C$36,0))</f>
        <v/>
      </c>
      <c r="AM314" s="33" t="str">
        <f>IF(คำตอบ1หลัก!A314="","",IF(TEXT(คำตอบ1หลัก!AL314,0)=TEXT(ข้อมูลเฉลยคำตอบ!$B$37,0),ข้อมูลเฉลยคำตอบ!$C$37,0))</f>
        <v/>
      </c>
      <c r="AN314" s="33" t="str">
        <f>IF(คำตอบ1หลัก!A314="","",IF(TEXT(คำตอบ1หลัก!AM314,0)=TEXT(ข้อมูลเฉลยคำตอบ!$B$38,0),ข้อมูลเฉลยคำตอบ!$C$38,0))</f>
        <v/>
      </c>
      <c r="AO314" s="33" t="str">
        <f>IF(คำตอบ1หลัก!A314="","",IF(TEXT(คำตอบ1หลัก!AN314,0)=TEXT(ข้อมูลเฉลยคำตอบ!$B$39,0),ข้อมูลเฉลยคำตอบ!$C$39,0))</f>
        <v/>
      </c>
      <c r="AP314" s="33" t="str">
        <f>IF(คำตอบ1หลัก!A314="","",IF(TEXT(คำตอบ1หลัก!AO314,0)=TEXT(ข้อมูลเฉลยคำตอบ!$B$40,0),ข้อมูลเฉลยคำตอบ!$C$40,0))</f>
        <v/>
      </c>
      <c r="AQ314" s="33" t="str">
        <f>IF(คำตอบ1หลัก!A314="","",IF(TEXT(คำตอบ1หลัก!AP314,0)=TEXT(ข้อมูลเฉลยคำตอบ!$B$41,0),ข้อมูลเฉลยคำตอบ!$C$41,0))</f>
        <v/>
      </c>
      <c r="AR314" s="33" t="str">
        <f>IF(คำตอบ1หลัก!A314="","",IF(TEXT(คำตอบ1หลัก!AQ314,0)=TEXT(ข้อมูลเฉลยคำตอบ!$B$42,0),ข้อมูลเฉลยคำตอบ!$C$42,0))</f>
        <v/>
      </c>
      <c r="AS314" s="33" t="str">
        <f>IF(คำตอบ1หลัก!A314="","",IF(TEXT(คำตอบ1หลัก!AR314,0)=TEXT(ข้อมูลเฉลยคำตอบ!$B$43,0),ข้อมูลเฉลยคำตอบ!$C$43,0))</f>
        <v/>
      </c>
      <c r="AT314" s="33" t="str">
        <f>IF(คำตอบ1หลัก!A314="","",IF(TEXT(คำตอบ1หลัก!AS314,0)=TEXT(ข้อมูลเฉลยคำตอบ!$B$44,0),ข้อมูลเฉลยคำตอบ!$C$44,0))</f>
        <v/>
      </c>
      <c r="AU314" s="33" t="str">
        <f>IF(คำตอบ1หลัก!A314="","",IF(TEXT(คำตอบ1หลัก!AT314,0)=TEXT(ข้อมูลเฉลยคำตอบ!$B$45,0),ข้อมูลเฉลยคำตอบ!$C$45,0))</f>
        <v/>
      </c>
      <c r="AV314" s="33" t="str">
        <f>IF(คำตอบ1หลัก!A314="","",IF(TEXT(คำตอบ1หลัก!AU314,0)=TEXT(ข้อมูลเฉลยคำตอบ!$B$46,0),ข้อมูลเฉลยคำตอบ!$C$46,0))</f>
        <v/>
      </c>
      <c r="AW314" s="33" t="str">
        <f>IF(คำตอบ1หลัก!A314="","",IF(TEXT(คำตอบ1หลัก!AV314,0)=TEXT(ข้อมูลเฉลยคำตอบ!$B$47,0),ข้อมูลเฉลยคำตอบ!$C$47,0))</f>
        <v/>
      </c>
      <c r="AX314" s="33" t="str">
        <f>IF(คำตอบ1หลัก!A314="","",IF(TEXT(คำตอบ1หลัก!AW314,0)=TEXT(ข้อมูลเฉลยคำตอบ!$B$48,0),ข้อมูลเฉลยคำตอบ!$C$48,0))</f>
        <v/>
      </c>
      <c r="AY314" s="33" t="str">
        <f>IF(คำตอบ1หลัก!A314="","",IF(TEXT(คำตอบ1หลัก!AX314,0)=TEXT(ข้อมูลเฉลยคำตอบ!$B$49,0),ข้อมูลเฉลยคำตอบ!$C$49,0))</f>
        <v/>
      </c>
      <c r="AZ314" s="33" t="str">
        <f>IF(คำตอบ1หลัก!A314="","",IF(TEXT(คำตอบ1หลัก!AY314,0)=TEXT(ข้อมูลเฉลยคำตอบ!$B$50,0),ข้อมูลเฉลยคำตอบ!$C$50,0))</f>
        <v/>
      </c>
      <c r="BA314" s="33" t="str">
        <f>IF(คำตอบ1หลัก!A314="","",IF(TEXT(คำตอบ1หลัก!AZ314,0)=TEXT(ข้อมูลเฉลยคำตอบ!$B$51,0),ข้อมูลเฉลยคำตอบ!$C$51,0))</f>
        <v/>
      </c>
      <c r="BB314" s="33" t="str">
        <f>IF(คำตอบ1หลัก!A314="","",IF(TEXT(คำตอบ1หลัก!BA314,0)=TEXT(ข้อมูลเฉลยคำตอบ!$B$52,0),ข้อมูลเฉลยคำตอบ!$C$52,0))</f>
        <v/>
      </c>
      <c r="BC314" s="33" t="str">
        <f>IF(คำตอบ1หลัก!A314="","",IF(TEXT(คำตอบ1หลัก!BB314,0)=TEXT(ข้อมูลเฉลยคำตอบ!$B$53,0),ข้อมูลเฉลยคำตอบ!$C$53,0))</f>
        <v/>
      </c>
      <c r="BD314" s="33" t="str">
        <f>IF(คำตอบ1หลัก!A314="","",IF(TEXT(คำตอบ1หลัก!BC314,0)=TEXT(ข้อมูลเฉลยคำตอบ!$B$54,0),ข้อมูลเฉลยคำตอบ!$C$54,0))</f>
        <v/>
      </c>
      <c r="BE314" s="33" t="str">
        <f>IF(คำตอบ1หลัก!A314="","",IF(TEXT(คำตอบ1หลัก!BD314,0)=TEXT(ข้อมูลเฉลยคำตอบ!$B$55,0),ข้อมูลเฉลยคำตอบ!$C$55,0))</f>
        <v/>
      </c>
      <c r="BF314" s="33" t="str">
        <f>IF(คำตอบ1หลัก!A314="","",IF(TEXT(คำตอบ1หลัก!BE314,0)=TEXT(ข้อมูลเฉลยคำตอบ!$B$56,0),ข้อมูลเฉลยคำตอบ!$C$56,0))</f>
        <v/>
      </c>
      <c r="BG314" s="33" t="str">
        <f>IF(คำตอบ1หลัก!A314="","",IF(TEXT(คำตอบ1หลัก!BF314,0)=TEXT(ข้อมูลเฉลยคำตอบ!$B$57,0),ข้อมูลเฉลยคำตอบ!$C$57,0))</f>
        <v/>
      </c>
      <c r="BH314" s="33" t="str">
        <f>IF(คำตอบ1หลัก!A314="","",IF(TEXT(คำตอบ1หลัก!BG314,0)=TEXT(ข้อมูลเฉลยคำตอบ!$B$58,0),ข้อมูลเฉลยคำตอบ!$C$58,0))</f>
        <v/>
      </c>
      <c r="BI314" s="33" t="str">
        <f>IF(คำตอบ1หลัก!A314="","",IF(TEXT(คำตอบ1หลัก!BH314,0)=TEXT(ข้อมูลเฉลยคำตอบ!$B$59,0),ข้อมูลเฉลยคำตอบ!$C$59,0))</f>
        <v/>
      </c>
      <c r="BJ314" s="33" t="str">
        <f>IF(คำตอบ1หลัก!A314="","",IF(TEXT(คำตอบ1หลัก!BI314,0)=TEXT(ข้อมูลเฉลยคำตอบ!$B$60,0),ข้อมูลเฉลยคำตอบ!$C$60,0))</f>
        <v/>
      </c>
      <c r="BK314" s="33" t="str">
        <f>IF(คำตอบ1หลัก!A314="","",IF(TEXT(คำตอบ1หลัก!BJ314,0)=TEXT(ข้อมูลเฉลยคำตอบ!$B$61,0),ข้อมูลเฉลยคำตอบ!$C$61,0))</f>
        <v/>
      </c>
      <c r="BM314" s="18" t="str">
        <f t="shared" si="8"/>
        <v/>
      </c>
      <c r="BN314" s="38" t="str">
        <f t="shared" si="9"/>
        <v/>
      </c>
    </row>
    <row r="315" spans="1:66" ht="17.399999999999999" hidden="1" customHeight="1">
      <c r="A315" s="19">
        <v>314</v>
      </c>
      <c r="B315" s="3"/>
      <c r="C315" s="3"/>
      <c r="D315" s="33" t="str">
        <f>IF(คำตอบ1หลัก!A315="","",IF(TEXT(คำตอบ1หลัก!C315,0)=TEXT(ข้อมูลเฉลยคำตอบ!$B$2,0),ข้อมูลเฉลยคำตอบ!$C$2,0))</f>
        <v/>
      </c>
      <c r="E315" s="33" t="str">
        <f>IF(คำตอบ1หลัก!A315="","",IF(TEXT(คำตอบ1หลัก!D315,0)=TEXT(ข้อมูลเฉลยคำตอบ!$B$3,0),ข้อมูลเฉลยคำตอบ!$C$3,0))</f>
        <v/>
      </c>
      <c r="F315" s="33" t="str">
        <f>IF(คำตอบ1หลัก!A315="","",IF(TEXT(คำตอบ1หลัก!E315,0)=TEXT(ข้อมูลเฉลยคำตอบ!$B$4,0),ข้อมูลเฉลยคำตอบ!$C$4,0))</f>
        <v/>
      </c>
      <c r="G315" s="33" t="str">
        <f>IF(คำตอบ1หลัก!A315="","",IF(TEXT(คำตอบ1หลัก!F315,0)=TEXT(ข้อมูลเฉลยคำตอบ!$B$5,0),ข้อมูลเฉลยคำตอบ!$C$5,0))</f>
        <v/>
      </c>
      <c r="H315" s="33" t="str">
        <f>IF(คำตอบ1หลัก!A315="","",IF(TEXT(คำตอบ1หลัก!G315,0)=TEXT(ข้อมูลเฉลยคำตอบ!$B$6,0),ข้อมูลเฉลยคำตอบ!$C$6,0))</f>
        <v/>
      </c>
      <c r="I315" s="33" t="str">
        <f>IF(คำตอบ1หลัก!A315="","",IF(TEXT(คำตอบ1หลัก!H315,0)=TEXT(ข้อมูลเฉลยคำตอบ!$B$7,0),ข้อมูลเฉลยคำตอบ!$C$7,0))</f>
        <v/>
      </c>
      <c r="J315" s="33" t="str">
        <f>IF(คำตอบ1หลัก!A315="","",IF(TEXT(คำตอบ1หลัก!I315,0)=TEXT(ข้อมูลเฉลยคำตอบ!$B$8,0),ข้อมูลเฉลยคำตอบ!$C$8,0))</f>
        <v/>
      </c>
      <c r="K315" s="33" t="str">
        <f>IF(คำตอบ1หลัก!A315="","",IF(TEXT(คำตอบ1หลัก!J315,0)=TEXT(ข้อมูลเฉลยคำตอบ!$B$9,0),ข้อมูลเฉลยคำตอบ!$C$9,0))</f>
        <v/>
      </c>
      <c r="L315" s="33" t="str">
        <f>IF(คำตอบ1หลัก!A315="","",IF(TEXT(คำตอบ1หลัก!K315,0)=TEXT(ข้อมูลเฉลยคำตอบ!$B$10,0),ข้อมูลเฉลยคำตอบ!$C$10,0))</f>
        <v/>
      </c>
      <c r="M315" s="33" t="str">
        <f>IF(คำตอบ1หลัก!A315="","",IF(TEXT(คำตอบ1หลัก!L315,0)=TEXT(ข้อมูลเฉลยคำตอบ!$B$11,0),ข้อมูลเฉลยคำตอบ!$C$11,0))</f>
        <v/>
      </c>
      <c r="N315" s="33" t="str">
        <f>IF(คำตอบ1หลัก!A315="","",IF(TEXT(คำตอบ1หลัก!M315,0)=TEXT(ข้อมูลเฉลยคำตอบ!$B$12,0),ข้อมูลเฉลยคำตอบ!$C$12,0))</f>
        <v/>
      </c>
      <c r="O315" s="33" t="str">
        <f>IF(คำตอบ1หลัก!A315="","",IF(TEXT(คำตอบ1หลัก!N315,0)=TEXT(ข้อมูลเฉลยคำตอบ!$B$13,0),ข้อมูลเฉลยคำตอบ!$C$13,0))</f>
        <v/>
      </c>
      <c r="P315" s="33" t="str">
        <f>IF(คำตอบ1หลัก!A315="","",IF(TEXT(คำตอบ1หลัก!O315,0)=TEXT(ข้อมูลเฉลยคำตอบ!$B$14,0),ข้อมูลเฉลยคำตอบ!$C$14,0))</f>
        <v/>
      </c>
      <c r="Q315" s="33" t="str">
        <f>IF(คำตอบ1หลัก!A315="","",IF(TEXT(คำตอบ1หลัก!P315,0)=TEXT(ข้อมูลเฉลยคำตอบ!$B$15,0),ข้อมูลเฉลยคำตอบ!$C$15,0))</f>
        <v/>
      </c>
      <c r="R315" s="33" t="str">
        <f>IF(คำตอบ1หลัก!A315="","",IF(TEXT(คำตอบ1หลัก!Q315,0)=TEXT(ข้อมูลเฉลยคำตอบ!$B$16,0),ข้อมูลเฉลยคำตอบ!$C$16,0))</f>
        <v/>
      </c>
      <c r="S315" s="33" t="str">
        <f>IF(คำตอบ1หลัก!A315="","",IF(TEXT(คำตอบ1หลัก!R315,0)=TEXT(ข้อมูลเฉลยคำตอบ!$B$17,0),ข้อมูลเฉลยคำตอบ!$C$17,0))</f>
        <v/>
      </c>
      <c r="T315" s="33" t="str">
        <f>IF(คำตอบ1หลัก!A315="","",IF(TEXT(คำตอบ1หลัก!S315,0)=TEXT(ข้อมูลเฉลยคำตอบ!$B$18,0),ข้อมูลเฉลยคำตอบ!$C$18,0))</f>
        <v/>
      </c>
      <c r="U315" s="33" t="str">
        <f>IF(คำตอบ1หลัก!A315="","",IF(TEXT(คำตอบ1หลัก!T315,0)=TEXT(ข้อมูลเฉลยคำตอบ!$B$19,0),ข้อมูลเฉลยคำตอบ!$C$19,0))</f>
        <v/>
      </c>
      <c r="V315" s="33" t="str">
        <f>IF(คำตอบ1หลัก!A315="","",IF(TEXT(คำตอบ1หลัก!U315,0)=TEXT(ข้อมูลเฉลยคำตอบ!$B$20,0),ข้อมูลเฉลยคำตอบ!$C$20,0))</f>
        <v/>
      </c>
      <c r="W315" s="33" t="str">
        <f>IF(คำตอบ1หลัก!A315="","",IF(TEXT(คำตอบ1หลัก!V315,0)=TEXT(ข้อมูลเฉลยคำตอบ!$B$21,0),ข้อมูลเฉลยคำตอบ!$C$21,0))</f>
        <v/>
      </c>
      <c r="X315" s="33" t="str">
        <f>IF(คำตอบ1หลัก!A315="","",IF(TEXT(คำตอบ1หลัก!W315,0)=TEXT(ข้อมูลเฉลยคำตอบ!$B$22,0),ข้อมูลเฉลยคำตอบ!$C$22,0))</f>
        <v/>
      </c>
      <c r="Y315" s="33" t="str">
        <f>IF(คำตอบ1หลัก!A315="","",IF(TEXT(คำตอบ1หลัก!X315,0)=TEXT(ข้อมูลเฉลยคำตอบ!$B$23,0),ข้อมูลเฉลยคำตอบ!$C$23,0))</f>
        <v/>
      </c>
      <c r="Z315" s="33" t="str">
        <f>IF(คำตอบ1หลัก!A315="","",IF(TEXT(คำตอบ1หลัก!Y315,0)=TEXT(ข้อมูลเฉลยคำตอบ!$B$24,0),ข้อมูลเฉลยคำตอบ!$C$24,0))</f>
        <v/>
      </c>
      <c r="AA315" s="33" t="str">
        <f>IF(คำตอบ1หลัก!A315="","",IF(TEXT(คำตอบ1หลัก!Z315,0)=TEXT(ข้อมูลเฉลยคำตอบ!$B$25,0),ข้อมูลเฉลยคำตอบ!$C$25,0))</f>
        <v/>
      </c>
      <c r="AB315" s="33" t="str">
        <f>IF(คำตอบ1หลัก!A315="","",IF(TEXT(คำตอบ1หลัก!AA315,0)=TEXT(ข้อมูลเฉลยคำตอบ!$B$26,0),ข้อมูลเฉลยคำตอบ!$C$26,0))</f>
        <v/>
      </c>
      <c r="AC315" s="33" t="str">
        <f>IF(คำตอบ1หลัก!A315="","",IF(TEXT(คำตอบ1หลัก!AB315,0)=TEXT(ข้อมูลเฉลยคำตอบ!$B$27,0),ข้อมูลเฉลยคำตอบ!$C$27,0))</f>
        <v/>
      </c>
      <c r="AD315" s="33" t="str">
        <f>IF(คำตอบ1หลัก!A315="","",IF(TEXT(คำตอบ1หลัก!AC315,0)=TEXT(ข้อมูลเฉลยคำตอบ!$B$28,0),ข้อมูลเฉลยคำตอบ!$C$28,0))</f>
        <v/>
      </c>
      <c r="AE315" s="33" t="str">
        <f>IF(คำตอบ1หลัก!A315="","",IF(TEXT(คำตอบ1หลัก!AD315,0)=TEXT(ข้อมูลเฉลยคำตอบ!$B$29,0),ข้อมูลเฉลยคำตอบ!$C$29,0))</f>
        <v/>
      </c>
      <c r="AF315" s="33" t="str">
        <f>IF(คำตอบ1หลัก!A315="","",IF(TEXT(คำตอบ1หลัก!AE315,0)=TEXT(ข้อมูลเฉลยคำตอบ!$B$30,0),ข้อมูลเฉลยคำตอบ!$C$30,0))</f>
        <v/>
      </c>
      <c r="AG315" s="33" t="str">
        <f>IF(คำตอบ1หลัก!A315="","",IF(TEXT(คำตอบ1หลัก!AF315,0)=TEXT(ข้อมูลเฉลยคำตอบ!$B$31,0),ข้อมูลเฉลยคำตอบ!$C$31,0))</f>
        <v/>
      </c>
      <c r="AH315" s="33" t="str">
        <f>IF(คำตอบ1หลัก!A315="","",IF(TEXT(คำตอบ1หลัก!AG315,0)=TEXT(ข้อมูลเฉลยคำตอบ!$B$32,0),ข้อมูลเฉลยคำตอบ!$C$32,0))</f>
        <v/>
      </c>
      <c r="AI315" s="33" t="str">
        <f>IF(คำตอบ1หลัก!A315="","",IF(TEXT(คำตอบ1หลัก!AH315,0)=TEXT(ข้อมูลเฉลยคำตอบ!$B$33,0),ข้อมูลเฉลยคำตอบ!$C$33,0))</f>
        <v/>
      </c>
      <c r="AJ315" s="33" t="str">
        <f>IF(คำตอบ1หลัก!A315="","",IF(TEXT(คำตอบ1หลัก!AI315,0)=TEXT(ข้อมูลเฉลยคำตอบ!$B$34,0),ข้อมูลเฉลยคำตอบ!$C$34,0))</f>
        <v/>
      </c>
      <c r="AK315" s="33" t="str">
        <f>IF(คำตอบ1หลัก!A315="","",IF(TEXT(คำตอบ1หลัก!AJ315,0)=TEXT(ข้อมูลเฉลยคำตอบ!$B$35,0),ข้อมูลเฉลยคำตอบ!$C$35,0))</f>
        <v/>
      </c>
      <c r="AL315" s="33" t="str">
        <f>IF(คำตอบ1หลัก!A315="","",IF(TEXT(คำตอบ1หลัก!AK315,0)=TEXT(ข้อมูลเฉลยคำตอบ!$B$36,0),ข้อมูลเฉลยคำตอบ!$C$36,0))</f>
        <v/>
      </c>
      <c r="AM315" s="33" t="str">
        <f>IF(คำตอบ1หลัก!A315="","",IF(TEXT(คำตอบ1หลัก!AL315,0)=TEXT(ข้อมูลเฉลยคำตอบ!$B$37,0),ข้อมูลเฉลยคำตอบ!$C$37,0))</f>
        <v/>
      </c>
      <c r="AN315" s="33" t="str">
        <f>IF(คำตอบ1หลัก!A315="","",IF(TEXT(คำตอบ1หลัก!AM315,0)=TEXT(ข้อมูลเฉลยคำตอบ!$B$38,0),ข้อมูลเฉลยคำตอบ!$C$38,0))</f>
        <v/>
      </c>
      <c r="AO315" s="33" t="str">
        <f>IF(คำตอบ1หลัก!A315="","",IF(TEXT(คำตอบ1หลัก!AN315,0)=TEXT(ข้อมูลเฉลยคำตอบ!$B$39,0),ข้อมูลเฉลยคำตอบ!$C$39,0))</f>
        <v/>
      </c>
      <c r="AP315" s="33" t="str">
        <f>IF(คำตอบ1หลัก!A315="","",IF(TEXT(คำตอบ1หลัก!AO315,0)=TEXT(ข้อมูลเฉลยคำตอบ!$B$40,0),ข้อมูลเฉลยคำตอบ!$C$40,0))</f>
        <v/>
      </c>
      <c r="AQ315" s="33" t="str">
        <f>IF(คำตอบ1หลัก!A315="","",IF(TEXT(คำตอบ1หลัก!AP315,0)=TEXT(ข้อมูลเฉลยคำตอบ!$B$41,0),ข้อมูลเฉลยคำตอบ!$C$41,0))</f>
        <v/>
      </c>
      <c r="AR315" s="33" t="str">
        <f>IF(คำตอบ1หลัก!A315="","",IF(TEXT(คำตอบ1หลัก!AQ315,0)=TEXT(ข้อมูลเฉลยคำตอบ!$B$42,0),ข้อมูลเฉลยคำตอบ!$C$42,0))</f>
        <v/>
      </c>
      <c r="AS315" s="33" t="str">
        <f>IF(คำตอบ1หลัก!A315="","",IF(TEXT(คำตอบ1หลัก!AR315,0)=TEXT(ข้อมูลเฉลยคำตอบ!$B$43,0),ข้อมูลเฉลยคำตอบ!$C$43,0))</f>
        <v/>
      </c>
      <c r="AT315" s="33" t="str">
        <f>IF(คำตอบ1หลัก!A315="","",IF(TEXT(คำตอบ1หลัก!AS315,0)=TEXT(ข้อมูลเฉลยคำตอบ!$B$44,0),ข้อมูลเฉลยคำตอบ!$C$44,0))</f>
        <v/>
      </c>
      <c r="AU315" s="33" t="str">
        <f>IF(คำตอบ1หลัก!A315="","",IF(TEXT(คำตอบ1หลัก!AT315,0)=TEXT(ข้อมูลเฉลยคำตอบ!$B$45,0),ข้อมูลเฉลยคำตอบ!$C$45,0))</f>
        <v/>
      </c>
      <c r="AV315" s="33" t="str">
        <f>IF(คำตอบ1หลัก!A315="","",IF(TEXT(คำตอบ1หลัก!AU315,0)=TEXT(ข้อมูลเฉลยคำตอบ!$B$46,0),ข้อมูลเฉลยคำตอบ!$C$46,0))</f>
        <v/>
      </c>
      <c r="AW315" s="33" t="str">
        <f>IF(คำตอบ1หลัก!A315="","",IF(TEXT(คำตอบ1หลัก!AV315,0)=TEXT(ข้อมูลเฉลยคำตอบ!$B$47,0),ข้อมูลเฉลยคำตอบ!$C$47,0))</f>
        <v/>
      </c>
      <c r="AX315" s="33" t="str">
        <f>IF(คำตอบ1หลัก!A315="","",IF(TEXT(คำตอบ1หลัก!AW315,0)=TEXT(ข้อมูลเฉลยคำตอบ!$B$48,0),ข้อมูลเฉลยคำตอบ!$C$48,0))</f>
        <v/>
      </c>
      <c r="AY315" s="33" t="str">
        <f>IF(คำตอบ1หลัก!A315="","",IF(TEXT(คำตอบ1หลัก!AX315,0)=TEXT(ข้อมูลเฉลยคำตอบ!$B$49,0),ข้อมูลเฉลยคำตอบ!$C$49,0))</f>
        <v/>
      </c>
      <c r="AZ315" s="33" t="str">
        <f>IF(คำตอบ1หลัก!A315="","",IF(TEXT(คำตอบ1หลัก!AY315,0)=TEXT(ข้อมูลเฉลยคำตอบ!$B$50,0),ข้อมูลเฉลยคำตอบ!$C$50,0))</f>
        <v/>
      </c>
      <c r="BA315" s="33" t="str">
        <f>IF(คำตอบ1หลัก!A315="","",IF(TEXT(คำตอบ1หลัก!AZ315,0)=TEXT(ข้อมูลเฉลยคำตอบ!$B$51,0),ข้อมูลเฉลยคำตอบ!$C$51,0))</f>
        <v/>
      </c>
      <c r="BB315" s="33" t="str">
        <f>IF(คำตอบ1หลัก!A315="","",IF(TEXT(คำตอบ1หลัก!BA315,0)=TEXT(ข้อมูลเฉลยคำตอบ!$B$52,0),ข้อมูลเฉลยคำตอบ!$C$52,0))</f>
        <v/>
      </c>
      <c r="BC315" s="33" t="str">
        <f>IF(คำตอบ1หลัก!A315="","",IF(TEXT(คำตอบ1หลัก!BB315,0)=TEXT(ข้อมูลเฉลยคำตอบ!$B$53,0),ข้อมูลเฉลยคำตอบ!$C$53,0))</f>
        <v/>
      </c>
      <c r="BD315" s="33" t="str">
        <f>IF(คำตอบ1หลัก!A315="","",IF(TEXT(คำตอบ1หลัก!BC315,0)=TEXT(ข้อมูลเฉลยคำตอบ!$B$54,0),ข้อมูลเฉลยคำตอบ!$C$54,0))</f>
        <v/>
      </c>
      <c r="BE315" s="33" t="str">
        <f>IF(คำตอบ1หลัก!A315="","",IF(TEXT(คำตอบ1หลัก!BD315,0)=TEXT(ข้อมูลเฉลยคำตอบ!$B$55,0),ข้อมูลเฉลยคำตอบ!$C$55,0))</f>
        <v/>
      </c>
      <c r="BF315" s="33" t="str">
        <f>IF(คำตอบ1หลัก!A315="","",IF(TEXT(คำตอบ1หลัก!BE315,0)=TEXT(ข้อมูลเฉลยคำตอบ!$B$56,0),ข้อมูลเฉลยคำตอบ!$C$56,0))</f>
        <v/>
      </c>
      <c r="BG315" s="33" t="str">
        <f>IF(คำตอบ1หลัก!A315="","",IF(TEXT(คำตอบ1หลัก!BF315,0)=TEXT(ข้อมูลเฉลยคำตอบ!$B$57,0),ข้อมูลเฉลยคำตอบ!$C$57,0))</f>
        <v/>
      </c>
      <c r="BH315" s="33" t="str">
        <f>IF(คำตอบ1หลัก!A315="","",IF(TEXT(คำตอบ1หลัก!BG315,0)=TEXT(ข้อมูลเฉลยคำตอบ!$B$58,0),ข้อมูลเฉลยคำตอบ!$C$58,0))</f>
        <v/>
      </c>
      <c r="BI315" s="33" t="str">
        <f>IF(คำตอบ1หลัก!A315="","",IF(TEXT(คำตอบ1หลัก!BH315,0)=TEXT(ข้อมูลเฉลยคำตอบ!$B$59,0),ข้อมูลเฉลยคำตอบ!$C$59,0))</f>
        <v/>
      </c>
      <c r="BJ315" s="33" t="str">
        <f>IF(คำตอบ1หลัก!A315="","",IF(TEXT(คำตอบ1หลัก!BI315,0)=TEXT(ข้อมูลเฉลยคำตอบ!$B$60,0),ข้อมูลเฉลยคำตอบ!$C$60,0))</f>
        <v/>
      </c>
      <c r="BK315" s="33" t="str">
        <f>IF(คำตอบ1หลัก!A315="","",IF(TEXT(คำตอบ1หลัก!BJ315,0)=TEXT(ข้อมูลเฉลยคำตอบ!$B$61,0),ข้อมูลเฉลยคำตอบ!$C$61,0))</f>
        <v/>
      </c>
      <c r="BM315" s="18" t="str">
        <f t="shared" si="8"/>
        <v/>
      </c>
      <c r="BN315" s="38" t="str">
        <f t="shared" si="9"/>
        <v/>
      </c>
    </row>
    <row r="316" spans="1:66" ht="17.399999999999999" hidden="1" customHeight="1">
      <c r="A316" s="19">
        <v>315</v>
      </c>
      <c r="B316" s="3"/>
      <c r="C316" s="3"/>
      <c r="D316" s="33" t="str">
        <f>IF(คำตอบ1หลัก!A316="","",IF(TEXT(คำตอบ1หลัก!C316,0)=TEXT(ข้อมูลเฉลยคำตอบ!$B$2,0),ข้อมูลเฉลยคำตอบ!$C$2,0))</f>
        <v/>
      </c>
      <c r="E316" s="33" t="str">
        <f>IF(คำตอบ1หลัก!A316="","",IF(TEXT(คำตอบ1หลัก!D316,0)=TEXT(ข้อมูลเฉลยคำตอบ!$B$3,0),ข้อมูลเฉลยคำตอบ!$C$3,0))</f>
        <v/>
      </c>
      <c r="F316" s="33" t="str">
        <f>IF(คำตอบ1หลัก!A316="","",IF(TEXT(คำตอบ1หลัก!E316,0)=TEXT(ข้อมูลเฉลยคำตอบ!$B$4,0),ข้อมูลเฉลยคำตอบ!$C$4,0))</f>
        <v/>
      </c>
      <c r="G316" s="33" t="str">
        <f>IF(คำตอบ1หลัก!A316="","",IF(TEXT(คำตอบ1หลัก!F316,0)=TEXT(ข้อมูลเฉลยคำตอบ!$B$5,0),ข้อมูลเฉลยคำตอบ!$C$5,0))</f>
        <v/>
      </c>
      <c r="H316" s="33" t="str">
        <f>IF(คำตอบ1หลัก!A316="","",IF(TEXT(คำตอบ1หลัก!G316,0)=TEXT(ข้อมูลเฉลยคำตอบ!$B$6,0),ข้อมูลเฉลยคำตอบ!$C$6,0))</f>
        <v/>
      </c>
      <c r="I316" s="33" t="str">
        <f>IF(คำตอบ1หลัก!A316="","",IF(TEXT(คำตอบ1หลัก!H316,0)=TEXT(ข้อมูลเฉลยคำตอบ!$B$7,0),ข้อมูลเฉลยคำตอบ!$C$7,0))</f>
        <v/>
      </c>
      <c r="J316" s="33" t="str">
        <f>IF(คำตอบ1หลัก!A316="","",IF(TEXT(คำตอบ1หลัก!I316,0)=TEXT(ข้อมูลเฉลยคำตอบ!$B$8,0),ข้อมูลเฉลยคำตอบ!$C$8,0))</f>
        <v/>
      </c>
      <c r="K316" s="33" t="str">
        <f>IF(คำตอบ1หลัก!A316="","",IF(TEXT(คำตอบ1หลัก!J316,0)=TEXT(ข้อมูลเฉลยคำตอบ!$B$9,0),ข้อมูลเฉลยคำตอบ!$C$9,0))</f>
        <v/>
      </c>
      <c r="L316" s="33" t="str">
        <f>IF(คำตอบ1หลัก!A316="","",IF(TEXT(คำตอบ1หลัก!K316,0)=TEXT(ข้อมูลเฉลยคำตอบ!$B$10,0),ข้อมูลเฉลยคำตอบ!$C$10,0))</f>
        <v/>
      </c>
      <c r="M316" s="33" t="str">
        <f>IF(คำตอบ1หลัก!A316="","",IF(TEXT(คำตอบ1หลัก!L316,0)=TEXT(ข้อมูลเฉลยคำตอบ!$B$11,0),ข้อมูลเฉลยคำตอบ!$C$11,0))</f>
        <v/>
      </c>
      <c r="N316" s="33" t="str">
        <f>IF(คำตอบ1หลัก!A316="","",IF(TEXT(คำตอบ1หลัก!M316,0)=TEXT(ข้อมูลเฉลยคำตอบ!$B$12,0),ข้อมูลเฉลยคำตอบ!$C$12,0))</f>
        <v/>
      </c>
      <c r="O316" s="33" t="str">
        <f>IF(คำตอบ1หลัก!A316="","",IF(TEXT(คำตอบ1หลัก!N316,0)=TEXT(ข้อมูลเฉลยคำตอบ!$B$13,0),ข้อมูลเฉลยคำตอบ!$C$13,0))</f>
        <v/>
      </c>
      <c r="P316" s="33" t="str">
        <f>IF(คำตอบ1หลัก!A316="","",IF(TEXT(คำตอบ1หลัก!O316,0)=TEXT(ข้อมูลเฉลยคำตอบ!$B$14,0),ข้อมูลเฉลยคำตอบ!$C$14,0))</f>
        <v/>
      </c>
      <c r="Q316" s="33" t="str">
        <f>IF(คำตอบ1หลัก!A316="","",IF(TEXT(คำตอบ1หลัก!P316,0)=TEXT(ข้อมูลเฉลยคำตอบ!$B$15,0),ข้อมูลเฉลยคำตอบ!$C$15,0))</f>
        <v/>
      </c>
      <c r="R316" s="33" t="str">
        <f>IF(คำตอบ1หลัก!A316="","",IF(TEXT(คำตอบ1หลัก!Q316,0)=TEXT(ข้อมูลเฉลยคำตอบ!$B$16,0),ข้อมูลเฉลยคำตอบ!$C$16,0))</f>
        <v/>
      </c>
      <c r="S316" s="33" t="str">
        <f>IF(คำตอบ1หลัก!A316="","",IF(TEXT(คำตอบ1หลัก!R316,0)=TEXT(ข้อมูลเฉลยคำตอบ!$B$17,0),ข้อมูลเฉลยคำตอบ!$C$17,0))</f>
        <v/>
      </c>
      <c r="T316" s="33" t="str">
        <f>IF(คำตอบ1หลัก!A316="","",IF(TEXT(คำตอบ1หลัก!S316,0)=TEXT(ข้อมูลเฉลยคำตอบ!$B$18,0),ข้อมูลเฉลยคำตอบ!$C$18,0))</f>
        <v/>
      </c>
      <c r="U316" s="33" t="str">
        <f>IF(คำตอบ1หลัก!A316="","",IF(TEXT(คำตอบ1หลัก!T316,0)=TEXT(ข้อมูลเฉลยคำตอบ!$B$19,0),ข้อมูลเฉลยคำตอบ!$C$19,0))</f>
        <v/>
      </c>
      <c r="V316" s="33" t="str">
        <f>IF(คำตอบ1หลัก!A316="","",IF(TEXT(คำตอบ1หลัก!U316,0)=TEXT(ข้อมูลเฉลยคำตอบ!$B$20,0),ข้อมูลเฉลยคำตอบ!$C$20,0))</f>
        <v/>
      </c>
      <c r="W316" s="33" t="str">
        <f>IF(คำตอบ1หลัก!A316="","",IF(TEXT(คำตอบ1หลัก!V316,0)=TEXT(ข้อมูลเฉลยคำตอบ!$B$21,0),ข้อมูลเฉลยคำตอบ!$C$21,0))</f>
        <v/>
      </c>
      <c r="X316" s="33" t="str">
        <f>IF(คำตอบ1หลัก!A316="","",IF(TEXT(คำตอบ1หลัก!W316,0)=TEXT(ข้อมูลเฉลยคำตอบ!$B$22,0),ข้อมูลเฉลยคำตอบ!$C$22,0))</f>
        <v/>
      </c>
      <c r="Y316" s="33" t="str">
        <f>IF(คำตอบ1หลัก!A316="","",IF(TEXT(คำตอบ1หลัก!X316,0)=TEXT(ข้อมูลเฉลยคำตอบ!$B$23,0),ข้อมูลเฉลยคำตอบ!$C$23,0))</f>
        <v/>
      </c>
      <c r="Z316" s="33" t="str">
        <f>IF(คำตอบ1หลัก!A316="","",IF(TEXT(คำตอบ1หลัก!Y316,0)=TEXT(ข้อมูลเฉลยคำตอบ!$B$24,0),ข้อมูลเฉลยคำตอบ!$C$24,0))</f>
        <v/>
      </c>
      <c r="AA316" s="33" t="str">
        <f>IF(คำตอบ1หลัก!A316="","",IF(TEXT(คำตอบ1หลัก!Z316,0)=TEXT(ข้อมูลเฉลยคำตอบ!$B$25,0),ข้อมูลเฉลยคำตอบ!$C$25,0))</f>
        <v/>
      </c>
      <c r="AB316" s="33" t="str">
        <f>IF(คำตอบ1หลัก!A316="","",IF(TEXT(คำตอบ1หลัก!AA316,0)=TEXT(ข้อมูลเฉลยคำตอบ!$B$26,0),ข้อมูลเฉลยคำตอบ!$C$26,0))</f>
        <v/>
      </c>
      <c r="AC316" s="33" t="str">
        <f>IF(คำตอบ1หลัก!A316="","",IF(TEXT(คำตอบ1หลัก!AB316,0)=TEXT(ข้อมูลเฉลยคำตอบ!$B$27,0),ข้อมูลเฉลยคำตอบ!$C$27,0))</f>
        <v/>
      </c>
      <c r="AD316" s="33" t="str">
        <f>IF(คำตอบ1หลัก!A316="","",IF(TEXT(คำตอบ1หลัก!AC316,0)=TEXT(ข้อมูลเฉลยคำตอบ!$B$28,0),ข้อมูลเฉลยคำตอบ!$C$28,0))</f>
        <v/>
      </c>
      <c r="AE316" s="33" t="str">
        <f>IF(คำตอบ1หลัก!A316="","",IF(TEXT(คำตอบ1หลัก!AD316,0)=TEXT(ข้อมูลเฉลยคำตอบ!$B$29,0),ข้อมูลเฉลยคำตอบ!$C$29,0))</f>
        <v/>
      </c>
      <c r="AF316" s="33" t="str">
        <f>IF(คำตอบ1หลัก!A316="","",IF(TEXT(คำตอบ1หลัก!AE316,0)=TEXT(ข้อมูลเฉลยคำตอบ!$B$30,0),ข้อมูลเฉลยคำตอบ!$C$30,0))</f>
        <v/>
      </c>
      <c r="AG316" s="33" t="str">
        <f>IF(คำตอบ1หลัก!A316="","",IF(TEXT(คำตอบ1หลัก!AF316,0)=TEXT(ข้อมูลเฉลยคำตอบ!$B$31,0),ข้อมูลเฉลยคำตอบ!$C$31,0))</f>
        <v/>
      </c>
      <c r="AH316" s="33" t="str">
        <f>IF(คำตอบ1หลัก!A316="","",IF(TEXT(คำตอบ1หลัก!AG316,0)=TEXT(ข้อมูลเฉลยคำตอบ!$B$32,0),ข้อมูลเฉลยคำตอบ!$C$32,0))</f>
        <v/>
      </c>
      <c r="AI316" s="33" t="str">
        <f>IF(คำตอบ1หลัก!A316="","",IF(TEXT(คำตอบ1หลัก!AH316,0)=TEXT(ข้อมูลเฉลยคำตอบ!$B$33,0),ข้อมูลเฉลยคำตอบ!$C$33,0))</f>
        <v/>
      </c>
      <c r="AJ316" s="33" t="str">
        <f>IF(คำตอบ1หลัก!A316="","",IF(TEXT(คำตอบ1หลัก!AI316,0)=TEXT(ข้อมูลเฉลยคำตอบ!$B$34,0),ข้อมูลเฉลยคำตอบ!$C$34,0))</f>
        <v/>
      </c>
      <c r="AK316" s="33" t="str">
        <f>IF(คำตอบ1หลัก!A316="","",IF(TEXT(คำตอบ1หลัก!AJ316,0)=TEXT(ข้อมูลเฉลยคำตอบ!$B$35,0),ข้อมูลเฉลยคำตอบ!$C$35,0))</f>
        <v/>
      </c>
      <c r="AL316" s="33" t="str">
        <f>IF(คำตอบ1หลัก!A316="","",IF(TEXT(คำตอบ1หลัก!AK316,0)=TEXT(ข้อมูลเฉลยคำตอบ!$B$36,0),ข้อมูลเฉลยคำตอบ!$C$36,0))</f>
        <v/>
      </c>
      <c r="AM316" s="33" t="str">
        <f>IF(คำตอบ1หลัก!A316="","",IF(TEXT(คำตอบ1หลัก!AL316,0)=TEXT(ข้อมูลเฉลยคำตอบ!$B$37,0),ข้อมูลเฉลยคำตอบ!$C$37,0))</f>
        <v/>
      </c>
      <c r="AN316" s="33" t="str">
        <f>IF(คำตอบ1หลัก!A316="","",IF(TEXT(คำตอบ1หลัก!AM316,0)=TEXT(ข้อมูลเฉลยคำตอบ!$B$38,0),ข้อมูลเฉลยคำตอบ!$C$38,0))</f>
        <v/>
      </c>
      <c r="AO316" s="33" t="str">
        <f>IF(คำตอบ1หลัก!A316="","",IF(TEXT(คำตอบ1หลัก!AN316,0)=TEXT(ข้อมูลเฉลยคำตอบ!$B$39,0),ข้อมูลเฉลยคำตอบ!$C$39,0))</f>
        <v/>
      </c>
      <c r="AP316" s="33" t="str">
        <f>IF(คำตอบ1หลัก!A316="","",IF(TEXT(คำตอบ1หลัก!AO316,0)=TEXT(ข้อมูลเฉลยคำตอบ!$B$40,0),ข้อมูลเฉลยคำตอบ!$C$40,0))</f>
        <v/>
      </c>
      <c r="AQ316" s="33" t="str">
        <f>IF(คำตอบ1หลัก!A316="","",IF(TEXT(คำตอบ1หลัก!AP316,0)=TEXT(ข้อมูลเฉลยคำตอบ!$B$41,0),ข้อมูลเฉลยคำตอบ!$C$41,0))</f>
        <v/>
      </c>
      <c r="AR316" s="33" t="str">
        <f>IF(คำตอบ1หลัก!A316="","",IF(TEXT(คำตอบ1หลัก!AQ316,0)=TEXT(ข้อมูลเฉลยคำตอบ!$B$42,0),ข้อมูลเฉลยคำตอบ!$C$42,0))</f>
        <v/>
      </c>
      <c r="AS316" s="33" t="str">
        <f>IF(คำตอบ1หลัก!A316="","",IF(TEXT(คำตอบ1หลัก!AR316,0)=TEXT(ข้อมูลเฉลยคำตอบ!$B$43,0),ข้อมูลเฉลยคำตอบ!$C$43,0))</f>
        <v/>
      </c>
      <c r="AT316" s="33" t="str">
        <f>IF(คำตอบ1หลัก!A316="","",IF(TEXT(คำตอบ1หลัก!AS316,0)=TEXT(ข้อมูลเฉลยคำตอบ!$B$44,0),ข้อมูลเฉลยคำตอบ!$C$44,0))</f>
        <v/>
      </c>
      <c r="AU316" s="33" t="str">
        <f>IF(คำตอบ1หลัก!A316="","",IF(TEXT(คำตอบ1หลัก!AT316,0)=TEXT(ข้อมูลเฉลยคำตอบ!$B$45,0),ข้อมูลเฉลยคำตอบ!$C$45,0))</f>
        <v/>
      </c>
      <c r="AV316" s="33" t="str">
        <f>IF(คำตอบ1หลัก!A316="","",IF(TEXT(คำตอบ1หลัก!AU316,0)=TEXT(ข้อมูลเฉลยคำตอบ!$B$46,0),ข้อมูลเฉลยคำตอบ!$C$46,0))</f>
        <v/>
      </c>
      <c r="AW316" s="33" t="str">
        <f>IF(คำตอบ1หลัก!A316="","",IF(TEXT(คำตอบ1หลัก!AV316,0)=TEXT(ข้อมูลเฉลยคำตอบ!$B$47,0),ข้อมูลเฉลยคำตอบ!$C$47,0))</f>
        <v/>
      </c>
      <c r="AX316" s="33" t="str">
        <f>IF(คำตอบ1หลัก!A316="","",IF(TEXT(คำตอบ1หลัก!AW316,0)=TEXT(ข้อมูลเฉลยคำตอบ!$B$48,0),ข้อมูลเฉลยคำตอบ!$C$48,0))</f>
        <v/>
      </c>
      <c r="AY316" s="33" t="str">
        <f>IF(คำตอบ1หลัก!A316="","",IF(TEXT(คำตอบ1หลัก!AX316,0)=TEXT(ข้อมูลเฉลยคำตอบ!$B$49,0),ข้อมูลเฉลยคำตอบ!$C$49,0))</f>
        <v/>
      </c>
      <c r="AZ316" s="33" t="str">
        <f>IF(คำตอบ1หลัก!A316="","",IF(TEXT(คำตอบ1หลัก!AY316,0)=TEXT(ข้อมูลเฉลยคำตอบ!$B$50,0),ข้อมูลเฉลยคำตอบ!$C$50,0))</f>
        <v/>
      </c>
      <c r="BA316" s="33" t="str">
        <f>IF(คำตอบ1หลัก!A316="","",IF(TEXT(คำตอบ1หลัก!AZ316,0)=TEXT(ข้อมูลเฉลยคำตอบ!$B$51,0),ข้อมูลเฉลยคำตอบ!$C$51,0))</f>
        <v/>
      </c>
      <c r="BB316" s="33" t="str">
        <f>IF(คำตอบ1หลัก!A316="","",IF(TEXT(คำตอบ1หลัก!BA316,0)=TEXT(ข้อมูลเฉลยคำตอบ!$B$52,0),ข้อมูลเฉลยคำตอบ!$C$52,0))</f>
        <v/>
      </c>
      <c r="BC316" s="33" t="str">
        <f>IF(คำตอบ1หลัก!A316="","",IF(TEXT(คำตอบ1หลัก!BB316,0)=TEXT(ข้อมูลเฉลยคำตอบ!$B$53,0),ข้อมูลเฉลยคำตอบ!$C$53,0))</f>
        <v/>
      </c>
      <c r="BD316" s="33" t="str">
        <f>IF(คำตอบ1หลัก!A316="","",IF(TEXT(คำตอบ1หลัก!BC316,0)=TEXT(ข้อมูลเฉลยคำตอบ!$B$54,0),ข้อมูลเฉลยคำตอบ!$C$54,0))</f>
        <v/>
      </c>
      <c r="BE316" s="33" t="str">
        <f>IF(คำตอบ1หลัก!A316="","",IF(TEXT(คำตอบ1หลัก!BD316,0)=TEXT(ข้อมูลเฉลยคำตอบ!$B$55,0),ข้อมูลเฉลยคำตอบ!$C$55,0))</f>
        <v/>
      </c>
      <c r="BF316" s="33" t="str">
        <f>IF(คำตอบ1หลัก!A316="","",IF(TEXT(คำตอบ1หลัก!BE316,0)=TEXT(ข้อมูลเฉลยคำตอบ!$B$56,0),ข้อมูลเฉลยคำตอบ!$C$56,0))</f>
        <v/>
      </c>
      <c r="BG316" s="33" t="str">
        <f>IF(คำตอบ1หลัก!A316="","",IF(TEXT(คำตอบ1หลัก!BF316,0)=TEXT(ข้อมูลเฉลยคำตอบ!$B$57,0),ข้อมูลเฉลยคำตอบ!$C$57,0))</f>
        <v/>
      </c>
      <c r="BH316" s="33" t="str">
        <f>IF(คำตอบ1หลัก!A316="","",IF(TEXT(คำตอบ1หลัก!BG316,0)=TEXT(ข้อมูลเฉลยคำตอบ!$B$58,0),ข้อมูลเฉลยคำตอบ!$C$58,0))</f>
        <v/>
      </c>
      <c r="BI316" s="33" t="str">
        <f>IF(คำตอบ1หลัก!A316="","",IF(TEXT(คำตอบ1หลัก!BH316,0)=TEXT(ข้อมูลเฉลยคำตอบ!$B$59,0),ข้อมูลเฉลยคำตอบ!$C$59,0))</f>
        <v/>
      </c>
      <c r="BJ316" s="33" t="str">
        <f>IF(คำตอบ1หลัก!A316="","",IF(TEXT(คำตอบ1หลัก!BI316,0)=TEXT(ข้อมูลเฉลยคำตอบ!$B$60,0),ข้อมูลเฉลยคำตอบ!$C$60,0))</f>
        <v/>
      </c>
      <c r="BK316" s="33" t="str">
        <f>IF(คำตอบ1หลัก!A316="","",IF(TEXT(คำตอบ1หลัก!BJ316,0)=TEXT(ข้อมูลเฉลยคำตอบ!$B$61,0),ข้อมูลเฉลยคำตอบ!$C$61,0))</f>
        <v/>
      </c>
      <c r="BM316" s="18" t="str">
        <f t="shared" si="8"/>
        <v/>
      </c>
      <c r="BN316" s="38" t="str">
        <f t="shared" si="9"/>
        <v/>
      </c>
    </row>
    <row r="317" spans="1:66" ht="17.399999999999999" hidden="1" customHeight="1">
      <c r="A317" s="19">
        <v>316</v>
      </c>
      <c r="B317" s="3"/>
      <c r="C317" s="3"/>
      <c r="D317" s="33" t="str">
        <f>IF(คำตอบ1หลัก!A317="","",IF(TEXT(คำตอบ1หลัก!C317,0)=TEXT(ข้อมูลเฉลยคำตอบ!$B$2,0),ข้อมูลเฉลยคำตอบ!$C$2,0))</f>
        <v/>
      </c>
      <c r="E317" s="33" t="str">
        <f>IF(คำตอบ1หลัก!A317="","",IF(TEXT(คำตอบ1หลัก!D317,0)=TEXT(ข้อมูลเฉลยคำตอบ!$B$3,0),ข้อมูลเฉลยคำตอบ!$C$3,0))</f>
        <v/>
      </c>
      <c r="F317" s="33" t="str">
        <f>IF(คำตอบ1หลัก!A317="","",IF(TEXT(คำตอบ1หลัก!E317,0)=TEXT(ข้อมูลเฉลยคำตอบ!$B$4,0),ข้อมูลเฉลยคำตอบ!$C$4,0))</f>
        <v/>
      </c>
      <c r="G317" s="33" t="str">
        <f>IF(คำตอบ1หลัก!A317="","",IF(TEXT(คำตอบ1หลัก!F317,0)=TEXT(ข้อมูลเฉลยคำตอบ!$B$5,0),ข้อมูลเฉลยคำตอบ!$C$5,0))</f>
        <v/>
      </c>
      <c r="H317" s="33" t="str">
        <f>IF(คำตอบ1หลัก!A317="","",IF(TEXT(คำตอบ1หลัก!G317,0)=TEXT(ข้อมูลเฉลยคำตอบ!$B$6,0),ข้อมูลเฉลยคำตอบ!$C$6,0))</f>
        <v/>
      </c>
      <c r="I317" s="33" t="str">
        <f>IF(คำตอบ1หลัก!A317="","",IF(TEXT(คำตอบ1หลัก!H317,0)=TEXT(ข้อมูลเฉลยคำตอบ!$B$7,0),ข้อมูลเฉลยคำตอบ!$C$7,0))</f>
        <v/>
      </c>
      <c r="J317" s="33" t="str">
        <f>IF(คำตอบ1หลัก!A317="","",IF(TEXT(คำตอบ1หลัก!I317,0)=TEXT(ข้อมูลเฉลยคำตอบ!$B$8,0),ข้อมูลเฉลยคำตอบ!$C$8,0))</f>
        <v/>
      </c>
      <c r="K317" s="33" t="str">
        <f>IF(คำตอบ1หลัก!A317="","",IF(TEXT(คำตอบ1หลัก!J317,0)=TEXT(ข้อมูลเฉลยคำตอบ!$B$9,0),ข้อมูลเฉลยคำตอบ!$C$9,0))</f>
        <v/>
      </c>
      <c r="L317" s="33" t="str">
        <f>IF(คำตอบ1หลัก!A317="","",IF(TEXT(คำตอบ1หลัก!K317,0)=TEXT(ข้อมูลเฉลยคำตอบ!$B$10,0),ข้อมูลเฉลยคำตอบ!$C$10,0))</f>
        <v/>
      </c>
      <c r="M317" s="33" t="str">
        <f>IF(คำตอบ1หลัก!A317="","",IF(TEXT(คำตอบ1หลัก!L317,0)=TEXT(ข้อมูลเฉลยคำตอบ!$B$11,0),ข้อมูลเฉลยคำตอบ!$C$11,0))</f>
        <v/>
      </c>
      <c r="N317" s="33" t="str">
        <f>IF(คำตอบ1หลัก!A317="","",IF(TEXT(คำตอบ1หลัก!M317,0)=TEXT(ข้อมูลเฉลยคำตอบ!$B$12,0),ข้อมูลเฉลยคำตอบ!$C$12,0))</f>
        <v/>
      </c>
      <c r="O317" s="33" t="str">
        <f>IF(คำตอบ1หลัก!A317="","",IF(TEXT(คำตอบ1หลัก!N317,0)=TEXT(ข้อมูลเฉลยคำตอบ!$B$13,0),ข้อมูลเฉลยคำตอบ!$C$13,0))</f>
        <v/>
      </c>
      <c r="P317" s="33" t="str">
        <f>IF(คำตอบ1หลัก!A317="","",IF(TEXT(คำตอบ1หลัก!O317,0)=TEXT(ข้อมูลเฉลยคำตอบ!$B$14,0),ข้อมูลเฉลยคำตอบ!$C$14,0))</f>
        <v/>
      </c>
      <c r="Q317" s="33" t="str">
        <f>IF(คำตอบ1หลัก!A317="","",IF(TEXT(คำตอบ1หลัก!P317,0)=TEXT(ข้อมูลเฉลยคำตอบ!$B$15,0),ข้อมูลเฉลยคำตอบ!$C$15,0))</f>
        <v/>
      </c>
      <c r="R317" s="33" t="str">
        <f>IF(คำตอบ1หลัก!A317="","",IF(TEXT(คำตอบ1หลัก!Q317,0)=TEXT(ข้อมูลเฉลยคำตอบ!$B$16,0),ข้อมูลเฉลยคำตอบ!$C$16,0))</f>
        <v/>
      </c>
      <c r="S317" s="33" t="str">
        <f>IF(คำตอบ1หลัก!A317="","",IF(TEXT(คำตอบ1หลัก!R317,0)=TEXT(ข้อมูลเฉลยคำตอบ!$B$17,0),ข้อมูลเฉลยคำตอบ!$C$17,0))</f>
        <v/>
      </c>
      <c r="T317" s="33" t="str">
        <f>IF(คำตอบ1หลัก!A317="","",IF(TEXT(คำตอบ1หลัก!S317,0)=TEXT(ข้อมูลเฉลยคำตอบ!$B$18,0),ข้อมูลเฉลยคำตอบ!$C$18,0))</f>
        <v/>
      </c>
      <c r="U317" s="33" t="str">
        <f>IF(คำตอบ1หลัก!A317="","",IF(TEXT(คำตอบ1หลัก!T317,0)=TEXT(ข้อมูลเฉลยคำตอบ!$B$19,0),ข้อมูลเฉลยคำตอบ!$C$19,0))</f>
        <v/>
      </c>
      <c r="V317" s="33" t="str">
        <f>IF(คำตอบ1หลัก!A317="","",IF(TEXT(คำตอบ1หลัก!U317,0)=TEXT(ข้อมูลเฉลยคำตอบ!$B$20,0),ข้อมูลเฉลยคำตอบ!$C$20,0))</f>
        <v/>
      </c>
      <c r="W317" s="33" t="str">
        <f>IF(คำตอบ1หลัก!A317="","",IF(TEXT(คำตอบ1หลัก!V317,0)=TEXT(ข้อมูลเฉลยคำตอบ!$B$21,0),ข้อมูลเฉลยคำตอบ!$C$21,0))</f>
        <v/>
      </c>
      <c r="X317" s="33" t="str">
        <f>IF(คำตอบ1หลัก!A317="","",IF(TEXT(คำตอบ1หลัก!W317,0)=TEXT(ข้อมูลเฉลยคำตอบ!$B$22,0),ข้อมูลเฉลยคำตอบ!$C$22,0))</f>
        <v/>
      </c>
      <c r="Y317" s="33" t="str">
        <f>IF(คำตอบ1หลัก!A317="","",IF(TEXT(คำตอบ1หลัก!X317,0)=TEXT(ข้อมูลเฉลยคำตอบ!$B$23,0),ข้อมูลเฉลยคำตอบ!$C$23,0))</f>
        <v/>
      </c>
      <c r="Z317" s="33" t="str">
        <f>IF(คำตอบ1หลัก!A317="","",IF(TEXT(คำตอบ1หลัก!Y317,0)=TEXT(ข้อมูลเฉลยคำตอบ!$B$24,0),ข้อมูลเฉลยคำตอบ!$C$24,0))</f>
        <v/>
      </c>
      <c r="AA317" s="33" t="str">
        <f>IF(คำตอบ1หลัก!A317="","",IF(TEXT(คำตอบ1หลัก!Z317,0)=TEXT(ข้อมูลเฉลยคำตอบ!$B$25,0),ข้อมูลเฉลยคำตอบ!$C$25,0))</f>
        <v/>
      </c>
      <c r="AB317" s="33" t="str">
        <f>IF(คำตอบ1หลัก!A317="","",IF(TEXT(คำตอบ1หลัก!AA317,0)=TEXT(ข้อมูลเฉลยคำตอบ!$B$26,0),ข้อมูลเฉลยคำตอบ!$C$26,0))</f>
        <v/>
      </c>
      <c r="AC317" s="33" t="str">
        <f>IF(คำตอบ1หลัก!A317="","",IF(TEXT(คำตอบ1หลัก!AB317,0)=TEXT(ข้อมูลเฉลยคำตอบ!$B$27,0),ข้อมูลเฉลยคำตอบ!$C$27,0))</f>
        <v/>
      </c>
      <c r="AD317" s="33" t="str">
        <f>IF(คำตอบ1หลัก!A317="","",IF(TEXT(คำตอบ1หลัก!AC317,0)=TEXT(ข้อมูลเฉลยคำตอบ!$B$28,0),ข้อมูลเฉลยคำตอบ!$C$28,0))</f>
        <v/>
      </c>
      <c r="AE317" s="33" t="str">
        <f>IF(คำตอบ1หลัก!A317="","",IF(TEXT(คำตอบ1หลัก!AD317,0)=TEXT(ข้อมูลเฉลยคำตอบ!$B$29,0),ข้อมูลเฉลยคำตอบ!$C$29,0))</f>
        <v/>
      </c>
      <c r="AF317" s="33" t="str">
        <f>IF(คำตอบ1หลัก!A317="","",IF(TEXT(คำตอบ1หลัก!AE317,0)=TEXT(ข้อมูลเฉลยคำตอบ!$B$30,0),ข้อมูลเฉลยคำตอบ!$C$30,0))</f>
        <v/>
      </c>
      <c r="AG317" s="33" t="str">
        <f>IF(คำตอบ1หลัก!A317="","",IF(TEXT(คำตอบ1หลัก!AF317,0)=TEXT(ข้อมูลเฉลยคำตอบ!$B$31,0),ข้อมูลเฉลยคำตอบ!$C$31,0))</f>
        <v/>
      </c>
      <c r="AH317" s="33" t="str">
        <f>IF(คำตอบ1หลัก!A317="","",IF(TEXT(คำตอบ1หลัก!AG317,0)=TEXT(ข้อมูลเฉลยคำตอบ!$B$32,0),ข้อมูลเฉลยคำตอบ!$C$32,0))</f>
        <v/>
      </c>
      <c r="AI317" s="33" t="str">
        <f>IF(คำตอบ1หลัก!A317="","",IF(TEXT(คำตอบ1หลัก!AH317,0)=TEXT(ข้อมูลเฉลยคำตอบ!$B$33,0),ข้อมูลเฉลยคำตอบ!$C$33,0))</f>
        <v/>
      </c>
      <c r="AJ317" s="33" t="str">
        <f>IF(คำตอบ1หลัก!A317="","",IF(TEXT(คำตอบ1หลัก!AI317,0)=TEXT(ข้อมูลเฉลยคำตอบ!$B$34,0),ข้อมูลเฉลยคำตอบ!$C$34,0))</f>
        <v/>
      </c>
      <c r="AK317" s="33" t="str">
        <f>IF(คำตอบ1หลัก!A317="","",IF(TEXT(คำตอบ1หลัก!AJ317,0)=TEXT(ข้อมูลเฉลยคำตอบ!$B$35,0),ข้อมูลเฉลยคำตอบ!$C$35,0))</f>
        <v/>
      </c>
      <c r="AL317" s="33" t="str">
        <f>IF(คำตอบ1หลัก!A317="","",IF(TEXT(คำตอบ1หลัก!AK317,0)=TEXT(ข้อมูลเฉลยคำตอบ!$B$36,0),ข้อมูลเฉลยคำตอบ!$C$36,0))</f>
        <v/>
      </c>
      <c r="AM317" s="33" t="str">
        <f>IF(คำตอบ1หลัก!A317="","",IF(TEXT(คำตอบ1หลัก!AL317,0)=TEXT(ข้อมูลเฉลยคำตอบ!$B$37,0),ข้อมูลเฉลยคำตอบ!$C$37,0))</f>
        <v/>
      </c>
      <c r="AN317" s="33" t="str">
        <f>IF(คำตอบ1หลัก!A317="","",IF(TEXT(คำตอบ1หลัก!AM317,0)=TEXT(ข้อมูลเฉลยคำตอบ!$B$38,0),ข้อมูลเฉลยคำตอบ!$C$38,0))</f>
        <v/>
      </c>
      <c r="AO317" s="33" t="str">
        <f>IF(คำตอบ1หลัก!A317="","",IF(TEXT(คำตอบ1หลัก!AN317,0)=TEXT(ข้อมูลเฉลยคำตอบ!$B$39,0),ข้อมูลเฉลยคำตอบ!$C$39,0))</f>
        <v/>
      </c>
      <c r="AP317" s="33" t="str">
        <f>IF(คำตอบ1หลัก!A317="","",IF(TEXT(คำตอบ1หลัก!AO317,0)=TEXT(ข้อมูลเฉลยคำตอบ!$B$40,0),ข้อมูลเฉลยคำตอบ!$C$40,0))</f>
        <v/>
      </c>
      <c r="AQ317" s="33" t="str">
        <f>IF(คำตอบ1หลัก!A317="","",IF(TEXT(คำตอบ1หลัก!AP317,0)=TEXT(ข้อมูลเฉลยคำตอบ!$B$41,0),ข้อมูลเฉลยคำตอบ!$C$41,0))</f>
        <v/>
      </c>
      <c r="AR317" s="33" t="str">
        <f>IF(คำตอบ1หลัก!A317="","",IF(TEXT(คำตอบ1หลัก!AQ317,0)=TEXT(ข้อมูลเฉลยคำตอบ!$B$42,0),ข้อมูลเฉลยคำตอบ!$C$42,0))</f>
        <v/>
      </c>
      <c r="AS317" s="33" t="str">
        <f>IF(คำตอบ1หลัก!A317="","",IF(TEXT(คำตอบ1หลัก!AR317,0)=TEXT(ข้อมูลเฉลยคำตอบ!$B$43,0),ข้อมูลเฉลยคำตอบ!$C$43,0))</f>
        <v/>
      </c>
      <c r="AT317" s="33" t="str">
        <f>IF(คำตอบ1หลัก!A317="","",IF(TEXT(คำตอบ1หลัก!AS317,0)=TEXT(ข้อมูลเฉลยคำตอบ!$B$44,0),ข้อมูลเฉลยคำตอบ!$C$44,0))</f>
        <v/>
      </c>
      <c r="AU317" s="33" t="str">
        <f>IF(คำตอบ1หลัก!A317="","",IF(TEXT(คำตอบ1หลัก!AT317,0)=TEXT(ข้อมูลเฉลยคำตอบ!$B$45,0),ข้อมูลเฉลยคำตอบ!$C$45,0))</f>
        <v/>
      </c>
      <c r="AV317" s="33" t="str">
        <f>IF(คำตอบ1หลัก!A317="","",IF(TEXT(คำตอบ1หลัก!AU317,0)=TEXT(ข้อมูลเฉลยคำตอบ!$B$46,0),ข้อมูลเฉลยคำตอบ!$C$46,0))</f>
        <v/>
      </c>
      <c r="AW317" s="33" t="str">
        <f>IF(คำตอบ1หลัก!A317="","",IF(TEXT(คำตอบ1หลัก!AV317,0)=TEXT(ข้อมูลเฉลยคำตอบ!$B$47,0),ข้อมูลเฉลยคำตอบ!$C$47,0))</f>
        <v/>
      </c>
      <c r="AX317" s="33" t="str">
        <f>IF(คำตอบ1หลัก!A317="","",IF(TEXT(คำตอบ1หลัก!AW317,0)=TEXT(ข้อมูลเฉลยคำตอบ!$B$48,0),ข้อมูลเฉลยคำตอบ!$C$48,0))</f>
        <v/>
      </c>
      <c r="AY317" s="33" t="str">
        <f>IF(คำตอบ1หลัก!A317="","",IF(TEXT(คำตอบ1หลัก!AX317,0)=TEXT(ข้อมูลเฉลยคำตอบ!$B$49,0),ข้อมูลเฉลยคำตอบ!$C$49,0))</f>
        <v/>
      </c>
      <c r="AZ317" s="33" t="str">
        <f>IF(คำตอบ1หลัก!A317="","",IF(TEXT(คำตอบ1หลัก!AY317,0)=TEXT(ข้อมูลเฉลยคำตอบ!$B$50,0),ข้อมูลเฉลยคำตอบ!$C$50,0))</f>
        <v/>
      </c>
      <c r="BA317" s="33" t="str">
        <f>IF(คำตอบ1หลัก!A317="","",IF(TEXT(คำตอบ1หลัก!AZ317,0)=TEXT(ข้อมูลเฉลยคำตอบ!$B$51,0),ข้อมูลเฉลยคำตอบ!$C$51,0))</f>
        <v/>
      </c>
      <c r="BB317" s="33" t="str">
        <f>IF(คำตอบ1หลัก!A317="","",IF(TEXT(คำตอบ1หลัก!BA317,0)=TEXT(ข้อมูลเฉลยคำตอบ!$B$52,0),ข้อมูลเฉลยคำตอบ!$C$52,0))</f>
        <v/>
      </c>
      <c r="BC317" s="33" t="str">
        <f>IF(คำตอบ1หลัก!A317="","",IF(TEXT(คำตอบ1หลัก!BB317,0)=TEXT(ข้อมูลเฉลยคำตอบ!$B$53,0),ข้อมูลเฉลยคำตอบ!$C$53,0))</f>
        <v/>
      </c>
      <c r="BD317" s="33" t="str">
        <f>IF(คำตอบ1หลัก!A317="","",IF(TEXT(คำตอบ1หลัก!BC317,0)=TEXT(ข้อมูลเฉลยคำตอบ!$B$54,0),ข้อมูลเฉลยคำตอบ!$C$54,0))</f>
        <v/>
      </c>
      <c r="BE317" s="33" t="str">
        <f>IF(คำตอบ1หลัก!A317="","",IF(TEXT(คำตอบ1หลัก!BD317,0)=TEXT(ข้อมูลเฉลยคำตอบ!$B$55,0),ข้อมูลเฉลยคำตอบ!$C$55,0))</f>
        <v/>
      </c>
      <c r="BF317" s="33" t="str">
        <f>IF(คำตอบ1หลัก!A317="","",IF(TEXT(คำตอบ1หลัก!BE317,0)=TEXT(ข้อมูลเฉลยคำตอบ!$B$56,0),ข้อมูลเฉลยคำตอบ!$C$56,0))</f>
        <v/>
      </c>
      <c r="BG317" s="33" t="str">
        <f>IF(คำตอบ1หลัก!A317="","",IF(TEXT(คำตอบ1หลัก!BF317,0)=TEXT(ข้อมูลเฉลยคำตอบ!$B$57,0),ข้อมูลเฉลยคำตอบ!$C$57,0))</f>
        <v/>
      </c>
      <c r="BH317" s="33" t="str">
        <f>IF(คำตอบ1หลัก!A317="","",IF(TEXT(คำตอบ1หลัก!BG317,0)=TEXT(ข้อมูลเฉลยคำตอบ!$B$58,0),ข้อมูลเฉลยคำตอบ!$C$58,0))</f>
        <v/>
      </c>
      <c r="BI317" s="33" t="str">
        <f>IF(คำตอบ1หลัก!A317="","",IF(TEXT(คำตอบ1หลัก!BH317,0)=TEXT(ข้อมูลเฉลยคำตอบ!$B$59,0),ข้อมูลเฉลยคำตอบ!$C$59,0))</f>
        <v/>
      </c>
      <c r="BJ317" s="33" t="str">
        <f>IF(คำตอบ1หลัก!A317="","",IF(TEXT(คำตอบ1หลัก!BI317,0)=TEXT(ข้อมูลเฉลยคำตอบ!$B$60,0),ข้อมูลเฉลยคำตอบ!$C$60,0))</f>
        <v/>
      </c>
      <c r="BK317" s="33" t="str">
        <f>IF(คำตอบ1หลัก!A317="","",IF(TEXT(คำตอบ1หลัก!BJ317,0)=TEXT(ข้อมูลเฉลยคำตอบ!$B$61,0),ข้อมูลเฉลยคำตอบ!$C$61,0))</f>
        <v/>
      </c>
      <c r="BM317" s="18" t="str">
        <f t="shared" si="8"/>
        <v/>
      </c>
      <c r="BN317" s="38" t="str">
        <f t="shared" si="9"/>
        <v/>
      </c>
    </row>
    <row r="318" spans="1:66" ht="17.399999999999999" hidden="1" customHeight="1">
      <c r="A318" s="19">
        <v>317</v>
      </c>
      <c r="B318" s="3"/>
      <c r="C318" s="3"/>
      <c r="D318" s="33" t="str">
        <f>IF(คำตอบ1หลัก!A318="","",IF(TEXT(คำตอบ1หลัก!C318,0)=TEXT(ข้อมูลเฉลยคำตอบ!$B$2,0),ข้อมูลเฉลยคำตอบ!$C$2,0))</f>
        <v/>
      </c>
      <c r="E318" s="33" t="str">
        <f>IF(คำตอบ1หลัก!A318="","",IF(TEXT(คำตอบ1หลัก!D318,0)=TEXT(ข้อมูลเฉลยคำตอบ!$B$3,0),ข้อมูลเฉลยคำตอบ!$C$3,0))</f>
        <v/>
      </c>
      <c r="F318" s="33" t="str">
        <f>IF(คำตอบ1หลัก!A318="","",IF(TEXT(คำตอบ1หลัก!E318,0)=TEXT(ข้อมูลเฉลยคำตอบ!$B$4,0),ข้อมูลเฉลยคำตอบ!$C$4,0))</f>
        <v/>
      </c>
      <c r="G318" s="33" t="str">
        <f>IF(คำตอบ1หลัก!A318="","",IF(TEXT(คำตอบ1หลัก!F318,0)=TEXT(ข้อมูลเฉลยคำตอบ!$B$5,0),ข้อมูลเฉลยคำตอบ!$C$5,0))</f>
        <v/>
      </c>
      <c r="H318" s="33" t="str">
        <f>IF(คำตอบ1หลัก!A318="","",IF(TEXT(คำตอบ1หลัก!G318,0)=TEXT(ข้อมูลเฉลยคำตอบ!$B$6,0),ข้อมูลเฉลยคำตอบ!$C$6,0))</f>
        <v/>
      </c>
      <c r="I318" s="33" t="str">
        <f>IF(คำตอบ1หลัก!A318="","",IF(TEXT(คำตอบ1หลัก!H318,0)=TEXT(ข้อมูลเฉลยคำตอบ!$B$7,0),ข้อมูลเฉลยคำตอบ!$C$7,0))</f>
        <v/>
      </c>
      <c r="J318" s="33" t="str">
        <f>IF(คำตอบ1หลัก!A318="","",IF(TEXT(คำตอบ1หลัก!I318,0)=TEXT(ข้อมูลเฉลยคำตอบ!$B$8,0),ข้อมูลเฉลยคำตอบ!$C$8,0))</f>
        <v/>
      </c>
      <c r="K318" s="33" t="str">
        <f>IF(คำตอบ1หลัก!A318="","",IF(TEXT(คำตอบ1หลัก!J318,0)=TEXT(ข้อมูลเฉลยคำตอบ!$B$9,0),ข้อมูลเฉลยคำตอบ!$C$9,0))</f>
        <v/>
      </c>
      <c r="L318" s="33" t="str">
        <f>IF(คำตอบ1หลัก!A318="","",IF(TEXT(คำตอบ1หลัก!K318,0)=TEXT(ข้อมูลเฉลยคำตอบ!$B$10,0),ข้อมูลเฉลยคำตอบ!$C$10,0))</f>
        <v/>
      </c>
      <c r="M318" s="33" t="str">
        <f>IF(คำตอบ1หลัก!A318="","",IF(TEXT(คำตอบ1หลัก!L318,0)=TEXT(ข้อมูลเฉลยคำตอบ!$B$11,0),ข้อมูลเฉลยคำตอบ!$C$11,0))</f>
        <v/>
      </c>
      <c r="N318" s="33" t="str">
        <f>IF(คำตอบ1หลัก!A318="","",IF(TEXT(คำตอบ1หลัก!M318,0)=TEXT(ข้อมูลเฉลยคำตอบ!$B$12,0),ข้อมูลเฉลยคำตอบ!$C$12,0))</f>
        <v/>
      </c>
      <c r="O318" s="33" t="str">
        <f>IF(คำตอบ1หลัก!A318="","",IF(TEXT(คำตอบ1หลัก!N318,0)=TEXT(ข้อมูลเฉลยคำตอบ!$B$13,0),ข้อมูลเฉลยคำตอบ!$C$13,0))</f>
        <v/>
      </c>
      <c r="P318" s="33" t="str">
        <f>IF(คำตอบ1หลัก!A318="","",IF(TEXT(คำตอบ1หลัก!O318,0)=TEXT(ข้อมูลเฉลยคำตอบ!$B$14,0),ข้อมูลเฉลยคำตอบ!$C$14,0))</f>
        <v/>
      </c>
      <c r="Q318" s="33" t="str">
        <f>IF(คำตอบ1หลัก!A318="","",IF(TEXT(คำตอบ1หลัก!P318,0)=TEXT(ข้อมูลเฉลยคำตอบ!$B$15,0),ข้อมูลเฉลยคำตอบ!$C$15,0))</f>
        <v/>
      </c>
      <c r="R318" s="33" t="str">
        <f>IF(คำตอบ1หลัก!A318="","",IF(TEXT(คำตอบ1หลัก!Q318,0)=TEXT(ข้อมูลเฉลยคำตอบ!$B$16,0),ข้อมูลเฉลยคำตอบ!$C$16,0))</f>
        <v/>
      </c>
      <c r="S318" s="33" t="str">
        <f>IF(คำตอบ1หลัก!A318="","",IF(TEXT(คำตอบ1หลัก!R318,0)=TEXT(ข้อมูลเฉลยคำตอบ!$B$17,0),ข้อมูลเฉลยคำตอบ!$C$17,0))</f>
        <v/>
      </c>
      <c r="T318" s="33" t="str">
        <f>IF(คำตอบ1หลัก!A318="","",IF(TEXT(คำตอบ1หลัก!S318,0)=TEXT(ข้อมูลเฉลยคำตอบ!$B$18,0),ข้อมูลเฉลยคำตอบ!$C$18,0))</f>
        <v/>
      </c>
      <c r="U318" s="33" t="str">
        <f>IF(คำตอบ1หลัก!A318="","",IF(TEXT(คำตอบ1หลัก!T318,0)=TEXT(ข้อมูลเฉลยคำตอบ!$B$19,0),ข้อมูลเฉลยคำตอบ!$C$19,0))</f>
        <v/>
      </c>
      <c r="V318" s="33" t="str">
        <f>IF(คำตอบ1หลัก!A318="","",IF(TEXT(คำตอบ1หลัก!U318,0)=TEXT(ข้อมูลเฉลยคำตอบ!$B$20,0),ข้อมูลเฉลยคำตอบ!$C$20,0))</f>
        <v/>
      </c>
      <c r="W318" s="33" t="str">
        <f>IF(คำตอบ1หลัก!A318="","",IF(TEXT(คำตอบ1หลัก!V318,0)=TEXT(ข้อมูลเฉลยคำตอบ!$B$21,0),ข้อมูลเฉลยคำตอบ!$C$21,0))</f>
        <v/>
      </c>
      <c r="X318" s="33" t="str">
        <f>IF(คำตอบ1หลัก!A318="","",IF(TEXT(คำตอบ1หลัก!W318,0)=TEXT(ข้อมูลเฉลยคำตอบ!$B$22,0),ข้อมูลเฉลยคำตอบ!$C$22,0))</f>
        <v/>
      </c>
      <c r="Y318" s="33" t="str">
        <f>IF(คำตอบ1หลัก!A318="","",IF(TEXT(คำตอบ1หลัก!X318,0)=TEXT(ข้อมูลเฉลยคำตอบ!$B$23,0),ข้อมูลเฉลยคำตอบ!$C$23,0))</f>
        <v/>
      </c>
      <c r="Z318" s="33" t="str">
        <f>IF(คำตอบ1หลัก!A318="","",IF(TEXT(คำตอบ1หลัก!Y318,0)=TEXT(ข้อมูลเฉลยคำตอบ!$B$24,0),ข้อมูลเฉลยคำตอบ!$C$24,0))</f>
        <v/>
      </c>
      <c r="AA318" s="33" t="str">
        <f>IF(คำตอบ1หลัก!A318="","",IF(TEXT(คำตอบ1หลัก!Z318,0)=TEXT(ข้อมูลเฉลยคำตอบ!$B$25,0),ข้อมูลเฉลยคำตอบ!$C$25,0))</f>
        <v/>
      </c>
      <c r="AB318" s="33" t="str">
        <f>IF(คำตอบ1หลัก!A318="","",IF(TEXT(คำตอบ1หลัก!AA318,0)=TEXT(ข้อมูลเฉลยคำตอบ!$B$26,0),ข้อมูลเฉลยคำตอบ!$C$26,0))</f>
        <v/>
      </c>
      <c r="AC318" s="33" t="str">
        <f>IF(คำตอบ1หลัก!A318="","",IF(TEXT(คำตอบ1หลัก!AB318,0)=TEXT(ข้อมูลเฉลยคำตอบ!$B$27,0),ข้อมูลเฉลยคำตอบ!$C$27,0))</f>
        <v/>
      </c>
      <c r="AD318" s="33" t="str">
        <f>IF(คำตอบ1หลัก!A318="","",IF(TEXT(คำตอบ1หลัก!AC318,0)=TEXT(ข้อมูลเฉลยคำตอบ!$B$28,0),ข้อมูลเฉลยคำตอบ!$C$28,0))</f>
        <v/>
      </c>
      <c r="AE318" s="33" t="str">
        <f>IF(คำตอบ1หลัก!A318="","",IF(TEXT(คำตอบ1หลัก!AD318,0)=TEXT(ข้อมูลเฉลยคำตอบ!$B$29,0),ข้อมูลเฉลยคำตอบ!$C$29,0))</f>
        <v/>
      </c>
      <c r="AF318" s="33" t="str">
        <f>IF(คำตอบ1หลัก!A318="","",IF(TEXT(คำตอบ1หลัก!AE318,0)=TEXT(ข้อมูลเฉลยคำตอบ!$B$30,0),ข้อมูลเฉลยคำตอบ!$C$30,0))</f>
        <v/>
      </c>
      <c r="AG318" s="33" t="str">
        <f>IF(คำตอบ1หลัก!A318="","",IF(TEXT(คำตอบ1หลัก!AF318,0)=TEXT(ข้อมูลเฉลยคำตอบ!$B$31,0),ข้อมูลเฉลยคำตอบ!$C$31,0))</f>
        <v/>
      </c>
      <c r="AH318" s="33" t="str">
        <f>IF(คำตอบ1หลัก!A318="","",IF(TEXT(คำตอบ1หลัก!AG318,0)=TEXT(ข้อมูลเฉลยคำตอบ!$B$32,0),ข้อมูลเฉลยคำตอบ!$C$32,0))</f>
        <v/>
      </c>
      <c r="AI318" s="33" t="str">
        <f>IF(คำตอบ1หลัก!A318="","",IF(TEXT(คำตอบ1หลัก!AH318,0)=TEXT(ข้อมูลเฉลยคำตอบ!$B$33,0),ข้อมูลเฉลยคำตอบ!$C$33,0))</f>
        <v/>
      </c>
      <c r="AJ318" s="33" t="str">
        <f>IF(คำตอบ1หลัก!A318="","",IF(TEXT(คำตอบ1หลัก!AI318,0)=TEXT(ข้อมูลเฉลยคำตอบ!$B$34,0),ข้อมูลเฉลยคำตอบ!$C$34,0))</f>
        <v/>
      </c>
      <c r="AK318" s="33" t="str">
        <f>IF(คำตอบ1หลัก!A318="","",IF(TEXT(คำตอบ1หลัก!AJ318,0)=TEXT(ข้อมูลเฉลยคำตอบ!$B$35,0),ข้อมูลเฉลยคำตอบ!$C$35,0))</f>
        <v/>
      </c>
      <c r="AL318" s="33" t="str">
        <f>IF(คำตอบ1หลัก!A318="","",IF(TEXT(คำตอบ1หลัก!AK318,0)=TEXT(ข้อมูลเฉลยคำตอบ!$B$36,0),ข้อมูลเฉลยคำตอบ!$C$36,0))</f>
        <v/>
      </c>
      <c r="AM318" s="33" t="str">
        <f>IF(คำตอบ1หลัก!A318="","",IF(TEXT(คำตอบ1หลัก!AL318,0)=TEXT(ข้อมูลเฉลยคำตอบ!$B$37,0),ข้อมูลเฉลยคำตอบ!$C$37,0))</f>
        <v/>
      </c>
      <c r="AN318" s="33" t="str">
        <f>IF(คำตอบ1หลัก!A318="","",IF(TEXT(คำตอบ1หลัก!AM318,0)=TEXT(ข้อมูลเฉลยคำตอบ!$B$38,0),ข้อมูลเฉลยคำตอบ!$C$38,0))</f>
        <v/>
      </c>
      <c r="AO318" s="33" t="str">
        <f>IF(คำตอบ1หลัก!A318="","",IF(TEXT(คำตอบ1หลัก!AN318,0)=TEXT(ข้อมูลเฉลยคำตอบ!$B$39,0),ข้อมูลเฉลยคำตอบ!$C$39,0))</f>
        <v/>
      </c>
      <c r="AP318" s="33" t="str">
        <f>IF(คำตอบ1หลัก!A318="","",IF(TEXT(คำตอบ1หลัก!AO318,0)=TEXT(ข้อมูลเฉลยคำตอบ!$B$40,0),ข้อมูลเฉลยคำตอบ!$C$40,0))</f>
        <v/>
      </c>
      <c r="AQ318" s="33" t="str">
        <f>IF(คำตอบ1หลัก!A318="","",IF(TEXT(คำตอบ1หลัก!AP318,0)=TEXT(ข้อมูลเฉลยคำตอบ!$B$41,0),ข้อมูลเฉลยคำตอบ!$C$41,0))</f>
        <v/>
      </c>
      <c r="AR318" s="33" t="str">
        <f>IF(คำตอบ1หลัก!A318="","",IF(TEXT(คำตอบ1หลัก!AQ318,0)=TEXT(ข้อมูลเฉลยคำตอบ!$B$42,0),ข้อมูลเฉลยคำตอบ!$C$42,0))</f>
        <v/>
      </c>
      <c r="AS318" s="33" t="str">
        <f>IF(คำตอบ1หลัก!A318="","",IF(TEXT(คำตอบ1หลัก!AR318,0)=TEXT(ข้อมูลเฉลยคำตอบ!$B$43,0),ข้อมูลเฉลยคำตอบ!$C$43,0))</f>
        <v/>
      </c>
      <c r="AT318" s="33" t="str">
        <f>IF(คำตอบ1หลัก!A318="","",IF(TEXT(คำตอบ1หลัก!AS318,0)=TEXT(ข้อมูลเฉลยคำตอบ!$B$44,0),ข้อมูลเฉลยคำตอบ!$C$44,0))</f>
        <v/>
      </c>
      <c r="AU318" s="33" t="str">
        <f>IF(คำตอบ1หลัก!A318="","",IF(TEXT(คำตอบ1หลัก!AT318,0)=TEXT(ข้อมูลเฉลยคำตอบ!$B$45,0),ข้อมูลเฉลยคำตอบ!$C$45,0))</f>
        <v/>
      </c>
      <c r="AV318" s="33" t="str">
        <f>IF(คำตอบ1หลัก!A318="","",IF(TEXT(คำตอบ1หลัก!AU318,0)=TEXT(ข้อมูลเฉลยคำตอบ!$B$46,0),ข้อมูลเฉลยคำตอบ!$C$46,0))</f>
        <v/>
      </c>
      <c r="AW318" s="33" t="str">
        <f>IF(คำตอบ1หลัก!A318="","",IF(TEXT(คำตอบ1หลัก!AV318,0)=TEXT(ข้อมูลเฉลยคำตอบ!$B$47,0),ข้อมูลเฉลยคำตอบ!$C$47,0))</f>
        <v/>
      </c>
      <c r="AX318" s="33" t="str">
        <f>IF(คำตอบ1หลัก!A318="","",IF(TEXT(คำตอบ1หลัก!AW318,0)=TEXT(ข้อมูลเฉลยคำตอบ!$B$48,0),ข้อมูลเฉลยคำตอบ!$C$48,0))</f>
        <v/>
      </c>
      <c r="AY318" s="33" t="str">
        <f>IF(คำตอบ1หลัก!A318="","",IF(TEXT(คำตอบ1หลัก!AX318,0)=TEXT(ข้อมูลเฉลยคำตอบ!$B$49,0),ข้อมูลเฉลยคำตอบ!$C$49,0))</f>
        <v/>
      </c>
      <c r="AZ318" s="33" t="str">
        <f>IF(คำตอบ1หลัก!A318="","",IF(TEXT(คำตอบ1หลัก!AY318,0)=TEXT(ข้อมูลเฉลยคำตอบ!$B$50,0),ข้อมูลเฉลยคำตอบ!$C$50,0))</f>
        <v/>
      </c>
      <c r="BA318" s="33" t="str">
        <f>IF(คำตอบ1หลัก!A318="","",IF(TEXT(คำตอบ1หลัก!AZ318,0)=TEXT(ข้อมูลเฉลยคำตอบ!$B$51,0),ข้อมูลเฉลยคำตอบ!$C$51,0))</f>
        <v/>
      </c>
      <c r="BB318" s="33" t="str">
        <f>IF(คำตอบ1หลัก!A318="","",IF(TEXT(คำตอบ1หลัก!BA318,0)=TEXT(ข้อมูลเฉลยคำตอบ!$B$52,0),ข้อมูลเฉลยคำตอบ!$C$52,0))</f>
        <v/>
      </c>
      <c r="BC318" s="33" t="str">
        <f>IF(คำตอบ1หลัก!A318="","",IF(TEXT(คำตอบ1หลัก!BB318,0)=TEXT(ข้อมูลเฉลยคำตอบ!$B$53,0),ข้อมูลเฉลยคำตอบ!$C$53,0))</f>
        <v/>
      </c>
      <c r="BD318" s="33" t="str">
        <f>IF(คำตอบ1หลัก!A318="","",IF(TEXT(คำตอบ1หลัก!BC318,0)=TEXT(ข้อมูลเฉลยคำตอบ!$B$54,0),ข้อมูลเฉลยคำตอบ!$C$54,0))</f>
        <v/>
      </c>
      <c r="BE318" s="33" t="str">
        <f>IF(คำตอบ1หลัก!A318="","",IF(TEXT(คำตอบ1หลัก!BD318,0)=TEXT(ข้อมูลเฉลยคำตอบ!$B$55,0),ข้อมูลเฉลยคำตอบ!$C$55,0))</f>
        <v/>
      </c>
      <c r="BF318" s="33" t="str">
        <f>IF(คำตอบ1หลัก!A318="","",IF(TEXT(คำตอบ1หลัก!BE318,0)=TEXT(ข้อมูลเฉลยคำตอบ!$B$56,0),ข้อมูลเฉลยคำตอบ!$C$56,0))</f>
        <v/>
      </c>
      <c r="BG318" s="33" t="str">
        <f>IF(คำตอบ1หลัก!A318="","",IF(TEXT(คำตอบ1หลัก!BF318,0)=TEXT(ข้อมูลเฉลยคำตอบ!$B$57,0),ข้อมูลเฉลยคำตอบ!$C$57,0))</f>
        <v/>
      </c>
      <c r="BH318" s="33" t="str">
        <f>IF(คำตอบ1หลัก!A318="","",IF(TEXT(คำตอบ1หลัก!BG318,0)=TEXT(ข้อมูลเฉลยคำตอบ!$B$58,0),ข้อมูลเฉลยคำตอบ!$C$58,0))</f>
        <v/>
      </c>
      <c r="BI318" s="33" t="str">
        <f>IF(คำตอบ1หลัก!A318="","",IF(TEXT(คำตอบ1หลัก!BH318,0)=TEXT(ข้อมูลเฉลยคำตอบ!$B$59,0),ข้อมูลเฉลยคำตอบ!$C$59,0))</f>
        <v/>
      </c>
      <c r="BJ318" s="33" t="str">
        <f>IF(คำตอบ1หลัก!A318="","",IF(TEXT(คำตอบ1หลัก!BI318,0)=TEXT(ข้อมูลเฉลยคำตอบ!$B$60,0),ข้อมูลเฉลยคำตอบ!$C$60,0))</f>
        <v/>
      </c>
      <c r="BK318" s="33" t="str">
        <f>IF(คำตอบ1หลัก!A318="","",IF(TEXT(คำตอบ1หลัก!BJ318,0)=TEXT(ข้อมูลเฉลยคำตอบ!$B$61,0),ข้อมูลเฉลยคำตอบ!$C$61,0))</f>
        <v/>
      </c>
      <c r="BM318" s="18" t="str">
        <f t="shared" si="8"/>
        <v/>
      </c>
      <c r="BN318" s="38" t="str">
        <f t="shared" si="9"/>
        <v/>
      </c>
    </row>
    <row r="319" spans="1:66" ht="17.399999999999999" hidden="1" customHeight="1">
      <c r="A319" s="19">
        <v>318</v>
      </c>
      <c r="B319" s="3"/>
      <c r="C319" s="3"/>
      <c r="D319" s="33" t="str">
        <f>IF(คำตอบ1หลัก!A319="","",IF(TEXT(คำตอบ1หลัก!C319,0)=TEXT(ข้อมูลเฉลยคำตอบ!$B$2,0),ข้อมูลเฉลยคำตอบ!$C$2,0))</f>
        <v/>
      </c>
      <c r="E319" s="33" t="str">
        <f>IF(คำตอบ1หลัก!A319="","",IF(TEXT(คำตอบ1หลัก!D319,0)=TEXT(ข้อมูลเฉลยคำตอบ!$B$3,0),ข้อมูลเฉลยคำตอบ!$C$3,0))</f>
        <v/>
      </c>
      <c r="F319" s="33" t="str">
        <f>IF(คำตอบ1หลัก!A319="","",IF(TEXT(คำตอบ1หลัก!E319,0)=TEXT(ข้อมูลเฉลยคำตอบ!$B$4,0),ข้อมูลเฉลยคำตอบ!$C$4,0))</f>
        <v/>
      </c>
      <c r="G319" s="33" t="str">
        <f>IF(คำตอบ1หลัก!A319="","",IF(TEXT(คำตอบ1หลัก!F319,0)=TEXT(ข้อมูลเฉลยคำตอบ!$B$5,0),ข้อมูลเฉลยคำตอบ!$C$5,0))</f>
        <v/>
      </c>
      <c r="H319" s="33" t="str">
        <f>IF(คำตอบ1หลัก!A319="","",IF(TEXT(คำตอบ1หลัก!G319,0)=TEXT(ข้อมูลเฉลยคำตอบ!$B$6,0),ข้อมูลเฉลยคำตอบ!$C$6,0))</f>
        <v/>
      </c>
      <c r="I319" s="33" t="str">
        <f>IF(คำตอบ1หลัก!A319="","",IF(TEXT(คำตอบ1หลัก!H319,0)=TEXT(ข้อมูลเฉลยคำตอบ!$B$7,0),ข้อมูลเฉลยคำตอบ!$C$7,0))</f>
        <v/>
      </c>
      <c r="J319" s="33" t="str">
        <f>IF(คำตอบ1หลัก!A319="","",IF(TEXT(คำตอบ1หลัก!I319,0)=TEXT(ข้อมูลเฉลยคำตอบ!$B$8,0),ข้อมูลเฉลยคำตอบ!$C$8,0))</f>
        <v/>
      </c>
      <c r="K319" s="33" t="str">
        <f>IF(คำตอบ1หลัก!A319="","",IF(TEXT(คำตอบ1หลัก!J319,0)=TEXT(ข้อมูลเฉลยคำตอบ!$B$9,0),ข้อมูลเฉลยคำตอบ!$C$9,0))</f>
        <v/>
      </c>
      <c r="L319" s="33" t="str">
        <f>IF(คำตอบ1หลัก!A319="","",IF(TEXT(คำตอบ1หลัก!K319,0)=TEXT(ข้อมูลเฉลยคำตอบ!$B$10,0),ข้อมูลเฉลยคำตอบ!$C$10,0))</f>
        <v/>
      </c>
      <c r="M319" s="33" t="str">
        <f>IF(คำตอบ1หลัก!A319="","",IF(TEXT(คำตอบ1หลัก!L319,0)=TEXT(ข้อมูลเฉลยคำตอบ!$B$11,0),ข้อมูลเฉลยคำตอบ!$C$11,0))</f>
        <v/>
      </c>
      <c r="N319" s="33" t="str">
        <f>IF(คำตอบ1หลัก!A319="","",IF(TEXT(คำตอบ1หลัก!M319,0)=TEXT(ข้อมูลเฉลยคำตอบ!$B$12,0),ข้อมูลเฉลยคำตอบ!$C$12,0))</f>
        <v/>
      </c>
      <c r="O319" s="33" t="str">
        <f>IF(คำตอบ1หลัก!A319="","",IF(TEXT(คำตอบ1หลัก!N319,0)=TEXT(ข้อมูลเฉลยคำตอบ!$B$13,0),ข้อมูลเฉลยคำตอบ!$C$13,0))</f>
        <v/>
      </c>
      <c r="P319" s="33" t="str">
        <f>IF(คำตอบ1หลัก!A319="","",IF(TEXT(คำตอบ1หลัก!O319,0)=TEXT(ข้อมูลเฉลยคำตอบ!$B$14,0),ข้อมูลเฉลยคำตอบ!$C$14,0))</f>
        <v/>
      </c>
      <c r="Q319" s="33" t="str">
        <f>IF(คำตอบ1หลัก!A319="","",IF(TEXT(คำตอบ1หลัก!P319,0)=TEXT(ข้อมูลเฉลยคำตอบ!$B$15,0),ข้อมูลเฉลยคำตอบ!$C$15,0))</f>
        <v/>
      </c>
      <c r="R319" s="33" t="str">
        <f>IF(คำตอบ1หลัก!A319="","",IF(TEXT(คำตอบ1หลัก!Q319,0)=TEXT(ข้อมูลเฉลยคำตอบ!$B$16,0),ข้อมูลเฉลยคำตอบ!$C$16,0))</f>
        <v/>
      </c>
      <c r="S319" s="33" t="str">
        <f>IF(คำตอบ1หลัก!A319="","",IF(TEXT(คำตอบ1หลัก!R319,0)=TEXT(ข้อมูลเฉลยคำตอบ!$B$17,0),ข้อมูลเฉลยคำตอบ!$C$17,0))</f>
        <v/>
      </c>
      <c r="T319" s="33" t="str">
        <f>IF(คำตอบ1หลัก!A319="","",IF(TEXT(คำตอบ1หลัก!S319,0)=TEXT(ข้อมูลเฉลยคำตอบ!$B$18,0),ข้อมูลเฉลยคำตอบ!$C$18,0))</f>
        <v/>
      </c>
      <c r="U319" s="33" t="str">
        <f>IF(คำตอบ1หลัก!A319="","",IF(TEXT(คำตอบ1หลัก!T319,0)=TEXT(ข้อมูลเฉลยคำตอบ!$B$19,0),ข้อมูลเฉลยคำตอบ!$C$19,0))</f>
        <v/>
      </c>
      <c r="V319" s="33" t="str">
        <f>IF(คำตอบ1หลัก!A319="","",IF(TEXT(คำตอบ1หลัก!U319,0)=TEXT(ข้อมูลเฉลยคำตอบ!$B$20,0),ข้อมูลเฉลยคำตอบ!$C$20,0))</f>
        <v/>
      </c>
      <c r="W319" s="33" t="str">
        <f>IF(คำตอบ1หลัก!A319="","",IF(TEXT(คำตอบ1หลัก!V319,0)=TEXT(ข้อมูลเฉลยคำตอบ!$B$21,0),ข้อมูลเฉลยคำตอบ!$C$21,0))</f>
        <v/>
      </c>
      <c r="X319" s="33" t="str">
        <f>IF(คำตอบ1หลัก!A319="","",IF(TEXT(คำตอบ1หลัก!W319,0)=TEXT(ข้อมูลเฉลยคำตอบ!$B$22,0),ข้อมูลเฉลยคำตอบ!$C$22,0))</f>
        <v/>
      </c>
      <c r="Y319" s="33" t="str">
        <f>IF(คำตอบ1หลัก!A319="","",IF(TEXT(คำตอบ1หลัก!X319,0)=TEXT(ข้อมูลเฉลยคำตอบ!$B$23,0),ข้อมูลเฉลยคำตอบ!$C$23,0))</f>
        <v/>
      </c>
      <c r="Z319" s="33" t="str">
        <f>IF(คำตอบ1หลัก!A319="","",IF(TEXT(คำตอบ1หลัก!Y319,0)=TEXT(ข้อมูลเฉลยคำตอบ!$B$24,0),ข้อมูลเฉลยคำตอบ!$C$24,0))</f>
        <v/>
      </c>
      <c r="AA319" s="33" t="str">
        <f>IF(คำตอบ1หลัก!A319="","",IF(TEXT(คำตอบ1หลัก!Z319,0)=TEXT(ข้อมูลเฉลยคำตอบ!$B$25,0),ข้อมูลเฉลยคำตอบ!$C$25,0))</f>
        <v/>
      </c>
      <c r="AB319" s="33" t="str">
        <f>IF(คำตอบ1หลัก!A319="","",IF(TEXT(คำตอบ1หลัก!AA319,0)=TEXT(ข้อมูลเฉลยคำตอบ!$B$26,0),ข้อมูลเฉลยคำตอบ!$C$26,0))</f>
        <v/>
      </c>
      <c r="AC319" s="33" t="str">
        <f>IF(คำตอบ1หลัก!A319="","",IF(TEXT(คำตอบ1หลัก!AB319,0)=TEXT(ข้อมูลเฉลยคำตอบ!$B$27,0),ข้อมูลเฉลยคำตอบ!$C$27,0))</f>
        <v/>
      </c>
      <c r="AD319" s="33" t="str">
        <f>IF(คำตอบ1หลัก!A319="","",IF(TEXT(คำตอบ1หลัก!AC319,0)=TEXT(ข้อมูลเฉลยคำตอบ!$B$28,0),ข้อมูลเฉลยคำตอบ!$C$28,0))</f>
        <v/>
      </c>
      <c r="AE319" s="33" t="str">
        <f>IF(คำตอบ1หลัก!A319="","",IF(TEXT(คำตอบ1หลัก!AD319,0)=TEXT(ข้อมูลเฉลยคำตอบ!$B$29,0),ข้อมูลเฉลยคำตอบ!$C$29,0))</f>
        <v/>
      </c>
      <c r="AF319" s="33" t="str">
        <f>IF(คำตอบ1หลัก!A319="","",IF(TEXT(คำตอบ1หลัก!AE319,0)=TEXT(ข้อมูลเฉลยคำตอบ!$B$30,0),ข้อมูลเฉลยคำตอบ!$C$30,0))</f>
        <v/>
      </c>
      <c r="AG319" s="33" t="str">
        <f>IF(คำตอบ1หลัก!A319="","",IF(TEXT(คำตอบ1หลัก!AF319,0)=TEXT(ข้อมูลเฉลยคำตอบ!$B$31,0),ข้อมูลเฉลยคำตอบ!$C$31,0))</f>
        <v/>
      </c>
      <c r="AH319" s="33" t="str">
        <f>IF(คำตอบ1หลัก!A319="","",IF(TEXT(คำตอบ1หลัก!AG319,0)=TEXT(ข้อมูลเฉลยคำตอบ!$B$32,0),ข้อมูลเฉลยคำตอบ!$C$32,0))</f>
        <v/>
      </c>
      <c r="AI319" s="33" t="str">
        <f>IF(คำตอบ1หลัก!A319="","",IF(TEXT(คำตอบ1หลัก!AH319,0)=TEXT(ข้อมูลเฉลยคำตอบ!$B$33,0),ข้อมูลเฉลยคำตอบ!$C$33,0))</f>
        <v/>
      </c>
      <c r="AJ319" s="33" t="str">
        <f>IF(คำตอบ1หลัก!A319="","",IF(TEXT(คำตอบ1หลัก!AI319,0)=TEXT(ข้อมูลเฉลยคำตอบ!$B$34,0),ข้อมูลเฉลยคำตอบ!$C$34,0))</f>
        <v/>
      </c>
      <c r="AK319" s="33" t="str">
        <f>IF(คำตอบ1หลัก!A319="","",IF(TEXT(คำตอบ1หลัก!AJ319,0)=TEXT(ข้อมูลเฉลยคำตอบ!$B$35,0),ข้อมูลเฉลยคำตอบ!$C$35,0))</f>
        <v/>
      </c>
      <c r="AL319" s="33" t="str">
        <f>IF(คำตอบ1หลัก!A319="","",IF(TEXT(คำตอบ1หลัก!AK319,0)=TEXT(ข้อมูลเฉลยคำตอบ!$B$36,0),ข้อมูลเฉลยคำตอบ!$C$36,0))</f>
        <v/>
      </c>
      <c r="AM319" s="33" t="str">
        <f>IF(คำตอบ1หลัก!A319="","",IF(TEXT(คำตอบ1หลัก!AL319,0)=TEXT(ข้อมูลเฉลยคำตอบ!$B$37,0),ข้อมูลเฉลยคำตอบ!$C$37,0))</f>
        <v/>
      </c>
      <c r="AN319" s="33" t="str">
        <f>IF(คำตอบ1หลัก!A319="","",IF(TEXT(คำตอบ1หลัก!AM319,0)=TEXT(ข้อมูลเฉลยคำตอบ!$B$38,0),ข้อมูลเฉลยคำตอบ!$C$38,0))</f>
        <v/>
      </c>
      <c r="AO319" s="33" t="str">
        <f>IF(คำตอบ1หลัก!A319="","",IF(TEXT(คำตอบ1หลัก!AN319,0)=TEXT(ข้อมูลเฉลยคำตอบ!$B$39,0),ข้อมูลเฉลยคำตอบ!$C$39,0))</f>
        <v/>
      </c>
      <c r="AP319" s="33" t="str">
        <f>IF(คำตอบ1หลัก!A319="","",IF(TEXT(คำตอบ1หลัก!AO319,0)=TEXT(ข้อมูลเฉลยคำตอบ!$B$40,0),ข้อมูลเฉลยคำตอบ!$C$40,0))</f>
        <v/>
      </c>
      <c r="AQ319" s="33" t="str">
        <f>IF(คำตอบ1หลัก!A319="","",IF(TEXT(คำตอบ1หลัก!AP319,0)=TEXT(ข้อมูลเฉลยคำตอบ!$B$41,0),ข้อมูลเฉลยคำตอบ!$C$41,0))</f>
        <v/>
      </c>
      <c r="AR319" s="33" t="str">
        <f>IF(คำตอบ1หลัก!A319="","",IF(TEXT(คำตอบ1หลัก!AQ319,0)=TEXT(ข้อมูลเฉลยคำตอบ!$B$42,0),ข้อมูลเฉลยคำตอบ!$C$42,0))</f>
        <v/>
      </c>
      <c r="AS319" s="33" t="str">
        <f>IF(คำตอบ1หลัก!A319="","",IF(TEXT(คำตอบ1หลัก!AR319,0)=TEXT(ข้อมูลเฉลยคำตอบ!$B$43,0),ข้อมูลเฉลยคำตอบ!$C$43,0))</f>
        <v/>
      </c>
      <c r="AT319" s="33" t="str">
        <f>IF(คำตอบ1หลัก!A319="","",IF(TEXT(คำตอบ1หลัก!AS319,0)=TEXT(ข้อมูลเฉลยคำตอบ!$B$44,0),ข้อมูลเฉลยคำตอบ!$C$44,0))</f>
        <v/>
      </c>
      <c r="AU319" s="33" t="str">
        <f>IF(คำตอบ1หลัก!A319="","",IF(TEXT(คำตอบ1หลัก!AT319,0)=TEXT(ข้อมูลเฉลยคำตอบ!$B$45,0),ข้อมูลเฉลยคำตอบ!$C$45,0))</f>
        <v/>
      </c>
      <c r="AV319" s="33" t="str">
        <f>IF(คำตอบ1หลัก!A319="","",IF(TEXT(คำตอบ1หลัก!AU319,0)=TEXT(ข้อมูลเฉลยคำตอบ!$B$46,0),ข้อมูลเฉลยคำตอบ!$C$46,0))</f>
        <v/>
      </c>
      <c r="AW319" s="33" t="str">
        <f>IF(คำตอบ1หลัก!A319="","",IF(TEXT(คำตอบ1หลัก!AV319,0)=TEXT(ข้อมูลเฉลยคำตอบ!$B$47,0),ข้อมูลเฉลยคำตอบ!$C$47,0))</f>
        <v/>
      </c>
      <c r="AX319" s="33" t="str">
        <f>IF(คำตอบ1หลัก!A319="","",IF(TEXT(คำตอบ1หลัก!AW319,0)=TEXT(ข้อมูลเฉลยคำตอบ!$B$48,0),ข้อมูลเฉลยคำตอบ!$C$48,0))</f>
        <v/>
      </c>
      <c r="AY319" s="33" t="str">
        <f>IF(คำตอบ1หลัก!A319="","",IF(TEXT(คำตอบ1หลัก!AX319,0)=TEXT(ข้อมูลเฉลยคำตอบ!$B$49,0),ข้อมูลเฉลยคำตอบ!$C$49,0))</f>
        <v/>
      </c>
      <c r="AZ319" s="33" t="str">
        <f>IF(คำตอบ1หลัก!A319="","",IF(TEXT(คำตอบ1หลัก!AY319,0)=TEXT(ข้อมูลเฉลยคำตอบ!$B$50,0),ข้อมูลเฉลยคำตอบ!$C$50,0))</f>
        <v/>
      </c>
      <c r="BA319" s="33" t="str">
        <f>IF(คำตอบ1หลัก!A319="","",IF(TEXT(คำตอบ1หลัก!AZ319,0)=TEXT(ข้อมูลเฉลยคำตอบ!$B$51,0),ข้อมูลเฉลยคำตอบ!$C$51,0))</f>
        <v/>
      </c>
      <c r="BB319" s="33" t="str">
        <f>IF(คำตอบ1หลัก!A319="","",IF(TEXT(คำตอบ1หลัก!BA319,0)=TEXT(ข้อมูลเฉลยคำตอบ!$B$52,0),ข้อมูลเฉลยคำตอบ!$C$52,0))</f>
        <v/>
      </c>
      <c r="BC319" s="33" t="str">
        <f>IF(คำตอบ1หลัก!A319="","",IF(TEXT(คำตอบ1หลัก!BB319,0)=TEXT(ข้อมูลเฉลยคำตอบ!$B$53,0),ข้อมูลเฉลยคำตอบ!$C$53,0))</f>
        <v/>
      </c>
      <c r="BD319" s="33" t="str">
        <f>IF(คำตอบ1หลัก!A319="","",IF(TEXT(คำตอบ1หลัก!BC319,0)=TEXT(ข้อมูลเฉลยคำตอบ!$B$54,0),ข้อมูลเฉลยคำตอบ!$C$54,0))</f>
        <v/>
      </c>
      <c r="BE319" s="33" t="str">
        <f>IF(คำตอบ1หลัก!A319="","",IF(TEXT(คำตอบ1หลัก!BD319,0)=TEXT(ข้อมูลเฉลยคำตอบ!$B$55,0),ข้อมูลเฉลยคำตอบ!$C$55,0))</f>
        <v/>
      </c>
      <c r="BF319" s="33" t="str">
        <f>IF(คำตอบ1หลัก!A319="","",IF(TEXT(คำตอบ1หลัก!BE319,0)=TEXT(ข้อมูลเฉลยคำตอบ!$B$56,0),ข้อมูลเฉลยคำตอบ!$C$56,0))</f>
        <v/>
      </c>
      <c r="BG319" s="33" t="str">
        <f>IF(คำตอบ1หลัก!A319="","",IF(TEXT(คำตอบ1หลัก!BF319,0)=TEXT(ข้อมูลเฉลยคำตอบ!$B$57,0),ข้อมูลเฉลยคำตอบ!$C$57,0))</f>
        <v/>
      </c>
      <c r="BH319" s="33" t="str">
        <f>IF(คำตอบ1หลัก!A319="","",IF(TEXT(คำตอบ1หลัก!BG319,0)=TEXT(ข้อมูลเฉลยคำตอบ!$B$58,0),ข้อมูลเฉลยคำตอบ!$C$58,0))</f>
        <v/>
      </c>
      <c r="BI319" s="33" t="str">
        <f>IF(คำตอบ1หลัก!A319="","",IF(TEXT(คำตอบ1หลัก!BH319,0)=TEXT(ข้อมูลเฉลยคำตอบ!$B$59,0),ข้อมูลเฉลยคำตอบ!$C$59,0))</f>
        <v/>
      </c>
      <c r="BJ319" s="33" t="str">
        <f>IF(คำตอบ1หลัก!A319="","",IF(TEXT(คำตอบ1หลัก!BI319,0)=TEXT(ข้อมูลเฉลยคำตอบ!$B$60,0),ข้อมูลเฉลยคำตอบ!$C$60,0))</f>
        <v/>
      </c>
      <c r="BK319" s="33" t="str">
        <f>IF(คำตอบ1หลัก!A319="","",IF(TEXT(คำตอบ1หลัก!BJ319,0)=TEXT(ข้อมูลเฉลยคำตอบ!$B$61,0),ข้อมูลเฉลยคำตอบ!$C$61,0))</f>
        <v/>
      </c>
      <c r="BM319" s="18" t="str">
        <f t="shared" si="8"/>
        <v/>
      </c>
      <c r="BN319" s="38" t="str">
        <f t="shared" si="9"/>
        <v/>
      </c>
    </row>
    <row r="320" spans="1:66" ht="17.399999999999999" hidden="1" customHeight="1">
      <c r="A320" s="19">
        <v>319</v>
      </c>
      <c r="B320" s="3"/>
      <c r="C320" s="3"/>
      <c r="D320" s="33" t="str">
        <f>IF(คำตอบ1หลัก!A320="","",IF(TEXT(คำตอบ1หลัก!C320,0)=TEXT(ข้อมูลเฉลยคำตอบ!$B$2,0),ข้อมูลเฉลยคำตอบ!$C$2,0))</f>
        <v/>
      </c>
      <c r="E320" s="33" t="str">
        <f>IF(คำตอบ1หลัก!A320="","",IF(TEXT(คำตอบ1หลัก!D320,0)=TEXT(ข้อมูลเฉลยคำตอบ!$B$3,0),ข้อมูลเฉลยคำตอบ!$C$3,0))</f>
        <v/>
      </c>
      <c r="F320" s="33" t="str">
        <f>IF(คำตอบ1หลัก!A320="","",IF(TEXT(คำตอบ1หลัก!E320,0)=TEXT(ข้อมูลเฉลยคำตอบ!$B$4,0),ข้อมูลเฉลยคำตอบ!$C$4,0))</f>
        <v/>
      </c>
      <c r="G320" s="33" t="str">
        <f>IF(คำตอบ1หลัก!A320="","",IF(TEXT(คำตอบ1หลัก!F320,0)=TEXT(ข้อมูลเฉลยคำตอบ!$B$5,0),ข้อมูลเฉลยคำตอบ!$C$5,0))</f>
        <v/>
      </c>
      <c r="H320" s="33" t="str">
        <f>IF(คำตอบ1หลัก!A320="","",IF(TEXT(คำตอบ1หลัก!G320,0)=TEXT(ข้อมูลเฉลยคำตอบ!$B$6,0),ข้อมูลเฉลยคำตอบ!$C$6,0))</f>
        <v/>
      </c>
      <c r="I320" s="33" t="str">
        <f>IF(คำตอบ1หลัก!A320="","",IF(TEXT(คำตอบ1หลัก!H320,0)=TEXT(ข้อมูลเฉลยคำตอบ!$B$7,0),ข้อมูลเฉลยคำตอบ!$C$7,0))</f>
        <v/>
      </c>
      <c r="J320" s="33" t="str">
        <f>IF(คำตอบ1หลัก!A320="","",IF(TEXT(คำตอบ1หลัก!I320,0)=TEXT(ข้อมูลเฉลยคำตอบ!$B$8,0),ข้อมูลเฉลยคำตอบ!$C$8,0))</f>
        <v/>
      </c>
      <c r="K320" s="33" t="str">
        <f>IF(คำตอบ1หลัก!A320="","",IF(TEXT(คำตอบ1หลัก!J320,0)=TEXT(ข้อมูลเฉลยคำตอบ!$B$9,0),ข้อมูลเฉลยคำตอบ!$C$9,0))</f>
        <v/>
      </c>
      <c r="L320" s="33" t="str">
        <f>IF(คำตอบ1หลัก!A320="","",IF(TEXT(คำตอบ1หลัก!K320,0)=TEXT(ข้อมูลเฉลยคำตอบ!$B$10,0),ข้อมูลเฉลยคำตอบ!$C$10,0))</f>
        <v/>
      </c>
      <c r="M320" s="33" t="str">
        <f>IF(คำตอบ1หลัก!A320="","",IF(TEXT(คำตอบ1หลัก!L320,0)=TEXT(ข้อมูลเฉลยคำตอบ!$B$11,0),ข้อมูลเฉลยคำตอบ!$C$11,0))</f>
        <v/>
      </c>
      <c r="N320" s="33" t="str">
        <f>IF(คำตอบ1หลัก!A320="","",IF(TEXT(คำตอบ1หลัก!M320,0)=TEXT(ข้อมูลเฉลยคำตอบ!$B$12,0),ข้อมูลเฉลยคำตอบ!$C$12,0))</f>
        <v/>
      </c>
      <c r="O320" s="33" t="str">
        <f>IF(คำตอบ1หลัก!A320="","",IF(TEXT(คำตอบ1หลัก!N320,0)=TEXT(ข้อมูลเฉลยคำตอบ!$B$13,0),ข้อมูลเฉลยคำตอบ!$C$13,0))</f>
        <v/>
      </c>
      <c r="P320" s="33" t="str">
        <f>IF(คำตอบ1หลัก!A320="","",IF(TEXT(คำตอบ1หลัก!O320,0)=TEXT(ข้อมูลเฉลยคำตอบ!$B$14,0),ข้อมูลเฉลยคำตอบ!$C$14,0))</f>
        <v/>
      </c>
      <c r="Q320" s="33" t="str">
        <f>IF(คำตอบ1หลัก!A320="","",IF(TEXT(คำตอบ1หลัก!P320,0)=TEXT(ข้อมูลเฉลยคำตอบ!$B$15,0),ข้อมูลเฉลยคำตอบ!$C$15,0))</f>
        <v/>
      </c>
      <c r="R320" s="33" t="str">
        <f>IF(คำตอบ1หลัก!A320="","",IF(TEXT(คำตอบ1หลัก!Q320,0)=TEXT(ข้อมูลเฉลยคำตอบ!$B$16,0),ข้อมูลเฉลยคำตอบ!$C$16,0))</f>
        <v/>
      </c>
      <c r="S320" s="33" t="str">
        <f>IF(คำตอบ1หลัก!A320="","",IF(TEXT(คำตอบ1หลัก!R320,0)=TEXT(ข้อมูลเฉลยคำตอบ!$B$17,0),ข้อมูลเฉลยคำตอบ!$C$17,0))</f>
        <v/>
      </c>
      <c r="T320" s="33" t="str">
        <f>IF(คำตอบ1หลัก!A320="","",IF(TEXT(คำตอบ1หลัก!S320,0)=TEXT(ข้อมูลเฉลยคำตอบ!$B$18,0),ข้อมูลเฉลยคำตอบ!$C$18,0))</f>
        <v/>
      </c>
      <c r="U320" s="33" t="str">
        <f>IF(คำตอบ1หลัก!A320="","",IF(TEXT(คำตอบ1หลัก!T320,0)=TEXT(ข้อมูลเฉลยคำตอบ!$B$19,0),ข้อมูลเฉลยคำตอบ!$C$19,0))</f>
        <v/>
      </c>
      <c r="V320" s="33" t="str">
        <f>IF(คำตอบ1หลัก!A320="","",IF(TEXT(คำตอบ1หลัก!U320,0)=TEXT(ข้อมูลเฉลยคำตอบ!$B$20,0),ข้อมูลเฉลยคำตอบ!$C$20,0))</f>
        <v/>
      </c>
      <c r="W320" s="33" t="str">
        <f>IF(คำตอบ1หลัก!A320="","",IF(TEXT(คำตอบ1หลัก!V320,0)=TEXT(ข้อมูลเฉลยคำตอบ!$B$21,0),ข้อมูลเฉลยคำตอบ!$C$21,0))</f>
        <v/>
      </c>
      <c r="X320" s="33" t="str">
        <f>IF(คำตอบ1หลัก!A320="","",IF(TEXT(คำตอบ1หลัก!W320,0)=TEXT(ข้อมูลเฉลยคำตอบ!$B$22,0),ข้อมูลเฉลยคำตอบ!$C$22,0))</f>
        <v/>
      </c>
      <c r="Y320" s="33" t="str">
        <f>IF(คำตอบ1หลัก!A320="","",IF(TEXT(คำตอบ1หลัก!X320,0)=TEXT(ข้อมูลเฉลยคำตอบ!$B$23,0),ข้อมูลเฉลยคำตอบ!$C$23,0))</f>
        <v/>
      </c>
      <c r="Z320" s="33" t="str">
        <f>IF(คำตอบ1หลัก!A320="","",IF(TEXT(คำตอบ1หลัก!Y320,0)=TEXT(ข้อมูลเฉลยคำตอบ!$B$24,0),ข้อมูลเฉลยคำตอบ!$C$24,0))</f>
        <v/>
      </c>
      <c r="AA320" s="33" t="str">
        <f>IF(คำตอบ1หลัก!A320="","",IF(TEXT(คำตอบ1หลัก!Z320,0)=TEXT(ข้อมูลเฉลยคำตอบ!$B$25,0),ข้อมูลเฉลยคำตอบ!$C$25,0))</f>
        <v/>
      </c>
      <c r="AB320" s="33" t="str">
        <f>IF(คำตอบ1หลัก!A320="","",IF(TEXT(คำตอบ1หลัก!AA320,0)=TEXT(ข้อมูลเฉลยคำตอบ!$B$26,0),ข้อมูลเฉลยคำตอบ!$C$26,0))</f>
        <v/>
      </c>
      <c r="AC320" s="33" t="str">
        <f>IF(คำตอบ1หลัก!A320="","",IF(TEXT(คำตอบ1หลัก!AB320,0)=TEXT(ข้อมูลเฉลยคำตอบ!$B$27,0),ข้อมูลเฉลยคำตอบ!$C$27,0))</f>
        <v/>
      </c>
      <c r="AD320" s="33" t="str">
        <f>IF(คำตอบ1หลัก!A320="","",IF(TEXT(คำตอบ1หลัก!AC320,0)=TEXT(ข้อมูลเฉลยคำตอบ!$B$28,0),ข้อมูลเฉลยคำตอบ!$C$28,0))</f>
        <v/>
      </c>
      <c r="AE320" s="33" t="str">
        <f>IF(คำตอบ1หลัก!A320="","",IF(TEXT(คำตอบ1หลัก!AD320,0)=TEXT(ข้อมูลเฉลยคำตอบ!$B$29,0),ข้อมูลเฉลยคำตอบ!$C$29,0))</f>
        <v/>
      </c>
      <c r="AF320" s="33" t="str">
        <f>IF(คำตอบ1หลัก!A320="","",IF(TEXT(คำตอบ1หลัก!AE320,0)=TEXT(ข้อมูลเฉลยคำตอบ!$B$30,0),ข้อมูลเฉลยคำตอบ!$C$30,0))</f>
        <v/>
      </c>
      <c r="AG320" s="33" t="str">
        <f>IF(คำตอบ1หลัก!A320="","",IF(TEXT(คำตอบ1หลัก!AF320,0)=TEXT(ข้อมูลเฉลยคำตอบ!$B$31,0),ข้อมูลเฉลยคำตอบ!$C$31,0))</f>
        <v/>
      </c>
      <c r="AH320" s="33" t="str">
        <f>IF(คำตอบ1หลัก!A320="","",IF(TEXT(คำตอบ1หลัก!AG320,0)=TEXT(ข้อมูลเฉลยคำตอบ!$B$32,0),ข้อมูลเฉลยคำตอบ!$C$32,0))</f>
        <v/>
      </c>
      <c r="AI320" s="33" t="str">
        <f>IF(คำตอบ1หลัก!A320="","",IF(TEXT(คำตอบ1หลัก!AH320,0)=TEXT(ข้อมูลเฉลยคำตอบ!$B$33,0),ข้อมูลเฉลยคำตอบ!$C$33,0))</f>
        <v/>
      </c>
      <c r="AJ320" s="33" t="str">
        <f>IF(คำตอบ1หลัก!A320="","",IF(TEXT(คำตอบ1หลัก!AI320,0)=TEXT(ข้อมูลเฉลยคำตอบ!$B$34,0),ข้อมูลเฉลยคำตอบ!$C$34,0))</f>
        <v/>
      </c>
      <c r="AK320" s="33" t="str">
        <f>IF(คำตอบ1หลัก!A320="","",IF(TEXT(คำตอบ1หลัก!AJ320,0)=TEXT(ข้อมูลเฉลยคำตอบ!$B$35,0),ข้อมูลเฉลยคำตอบ!$C$35,0))</f>
        <v/>
      </c>
      <c r="AL320" s="33" t="str">
        <f>IF(คำตอบ1หลัก!A320="","",IF(TEXT(คำตอบ1หลัก!AK320,0)=TEXT(ข้อมูลเฉลยคำตอบ!$B$36,0),ข้อมูลเฉลยคำตอบ!$C$36,0))</f>
        <v/>
      </c>
      <c r="AM320" s="33" t="str">
        <f>IF(คำตอบ1หลัก!A320="","",IF(TEXT(คำตอบ1หลัก!AL320,0)=TEXT(ข้อมูลเฉลยคำตอบ!$B$37,0),ข้อมูลเฉลยคำตอบ!$C$37,0))</f>
        <v/>
      </c>
      <c r="AN320" s="33" t="str">
        <f>IF(คำตอบ1หลัก!A320="","",IF(TEXT(คำตอบ1หลัก!AM320,0)=TEXT(ข้อมูลเฉลยคำตอบ!$B$38,0),ข้อมูลเฉลยคำตอบ!$C$38,0))</f>
        <v/>
      </c>
      <c r="AO320" s="33" t="str">
        <f>IF(คำตอบ1หลัก!A320="","",IF(TEXT(คำตอบ1หลัก!AN320,0)=TEXT(ข้อมูลเฉลยคำตอบ!$B$39,0),ข้อมูลเฉลยคำตอบ!$C$39,0))</f>
        <v/>
      </c>
      <c r="AP320" s="33" t="str">
        <f>IF(คำตอบ1หลัก!A320="","",IF(TEXT(คำตอบ1หลัก!AO320,0)=TEXT(ข้อมูลเฉลยคำตอบ!$B$40,0),ข้อมูลเฉลยคำตอบ!$C$40,0))</f>
        <v/>
      </c>
      <c r="AQ320" s="33" t="str">
        <f>IF(คำตอบ1หลัก!A320="","",IF(TEXT(คำตอบ1หลัก!AP320,0)=TEXT(ข้อมูลเฉลยคำตอบ!$B$41,0),ข้อมูลเฉลยคำตอบ!$C$41,0))</f>
        <v/>
      </c>
      <c r="AR320" s="33" t="str">
        <f>IF(คำตอบ1หลัก!A320="","",IF(TEXT(คำตอบ1หลัก!AQ320,0)=TEXT(ข้อมูลเฉลยคำตอบ!$B$42,0),ข้อมูลเฉลยคำตอบ!$C$42,0))</f>
        <v/>
      </c>
      <c r="AS320" s="33" t="str">
        <f>IF(คำตอบ1หลัก!A320="","",IF(TEXT(คำตอบ1หลัก!AR320,0)=TEXT(ข้อมูลเฉลยคำตอบ!$B$43,0),ข้อมูลเฉลยคำตอบ!$C$43,0))</f>
        <v/>
      </c>
      <c r="AT320" s="33" t="str">
        <f>IF(คำตอบ1หลัก!A320="","",IF(TEXT(คำตอบ1หลัก!AS320,0)=TEXT(ข้อมูลเฉลยคำตอบ!$B$44,0),ข้อมูลเฉลยคำตอบ!$C$44,0))</f>
        <v/>
      </c>
      <c r="AU320" s="33" t="str">
        <f>IF(คำตอบ1หลัก!A320="","",IF(TEXT(คำตอบ1หลัก!AT320,0)=TEXT(ข้อมูลเฉลยคำตอบ!$B$45,0),ข้อมูลเฉลยคำตอบ!$C$45,0))</f>
        <v/>
      </c>
      <c r="AV320" s="33" t="str">
        <f>IF(คำตอบ1หลัก!A320="","",IF(TEXT(คำตอบ1หลัก!AU320,0)=TEXT(ข้อมูลเฉลยคำตอบ!$B$46,0),ข้อมูลเฉลยคำตอบ!$C$46,0))</f>
        <v/>
      </c>
      <c r="AW320" s="33" t="str">
        <f>IF(คำตอบ1หลัก!A320="","",IF(TEXT(คำตอบ1หลัก!AV320,0)=TEXT(ข้อมูลเฉลยคำตอบ!$B$47,0),ข้อมูลเฉลยคำตอบ!$C$47,0))</f>
        <v/>
      </c>
      <c r="AX320" s="33" t="str">
        <f>IF(คำตอบ1หลัก!A320="","",IF(TEXT(คำตอบ1หลัก!AW320,0)=TEXT(ข้อมูลเฉลยคำตอบ!$B$48,0),ข้อมูลเฉลยคำตอบ!$C$48,0))</f>
        <v/>
      </c>
      <c r="AY320" s="33" t="str">
        <f>IF(คำตอบ1หลัก!A320="","",IF(TEXT(คำตอบ1หลัก!AX320,0)=TEXT(ข้อมูลเฉลยคำตอบ!$B$49,0),ข้อมูลเฉลยคำตอบ!$C$49,0))</f>
        <v/>
      </c>
      <c r="AZ320" s="33" t="str">
        <f>IF(คำตอบ1หลัก!A320="","",IF(TEXT(คำตอบ1หลัก!AY320,0)=TEXT(ข้อมูลเฉลยคำตอบ!$B$50,0),ข้อมูลเฉลยคำตอบ!$C$50,0))</f>
        <v/>
      </c>
      <c r="BA320" s="33" t="str">
        <f>IF(คำตอบ1หลัก!A320="","",IF(TEXT(คำตอบ1หลัก!AZ320,0)=TEXT(ข้อมูลเฉลยคำตอบ!$B$51,0),ข้อมูลเฉลยคำตอบ!$C$51,0))</f>
        <v/>
      </c>
      <c r="BB320" s="33" t="str">
        <f>IF(คำตอบ1หลัก!A320="","",IF(TEXT(คำตอบ1หลัก!BA320,0)=TEXT(ข้อมูลเฉลยคำตอบ!$B$52,0),ข้อมูลเฉลยคำตอบ!$C$52,0))</f>
        <v/>
      </c>
      <c r="BC320" s="33" t="str">
        <f>IF(คำตอบ1หลัก!A320="","",IF(TEXT(คำตอบ1หลัก!BB320,0)=TEXT(ข้อมูลเฉลยคำตอบ!$B$53,0),ข้อมูลเฉลยคำตอบ!$C$53,0))</f>
        <v/>
      </c>
      <c r="BD320" s="33" t="str">
        <f>IF(คำตอบ1หลัก!A320="","",IF(TEXT(คำตอบ1หลัก!BC320,0)=TEXT(ข้อมูลเฉลยคำตอบ!$B$54,0),ข้อมูลเฉลยคำตอบ!$C$54,0))</f>
        <v/>
      </c>
      <c r="BE320" s="33" t="str">
        <f>IF(คำตอบ1หลัก!A320="","",IF(TEXT(คำตอบ1หลัก!BD320,0)=TEXT(ข้อมูลเฉลยคำตอบ!$B$55,0),ข้อมูลเฉลยคำตอบ!$C$55,0))</f>
        <v/>
      </c>
      <c r="BF320" s="33" t="str">
        <f>IF(คำตอบ1หลัก!A320="","",IF(TEXT(คำตอบ1หลัก!BE320,0)=TEXT(ข้อมูลเฉลยคำตอบ!$B$56,0),ข้อมูลเฉลยคำตอบ!$C$56,0))</f>
        <v/>
      </c>
      <c r="BG320" s="33" t="str">
        <f>IF(คำตอบ1หลัก!A320="","",IF(TEXT(คำตอบ1หลัก!BF320,0)=TEXT(ข้อมูลเฉลยคำตอบ!$B$57,0),ข้อมูลเฉลยคำตอบ!$C$57,0))</f>
        <v/>
      </c>
      <c r="BH320" s="33" t="str">
        <f>IF(คำตอบ1หลัก!A320="","",IF(TEXT(คำตอบ1หลัก!BG320,0)=TEXT(ข้อมูลเฉลยคำตอบ!$B$58,0),ข้อมูลเฉลยคำตอบ!$C$58,0))</f>
        <v/>
      </c>
      <c r="BI320" s="33" t="str">
        <f>IF(คำตอบ1หลัก!A320="","",IF(TEXT(คำตอบ1หลัก!BH320,0)=TEXT(ข้อมูลเฉลยคำตอบ!$B$59,0),ข้อมูลเฉลยคำตอบ!$C$59,0))</f>
        <v/>
      </c>
      <c r="BJ320" s="33" t="str">
        <f>IF(คำตอบ1หลัก!A320="","",IF(TEXT(คำตอบ1หลัก!BI320,0)=TEXT(ข้อมูลเฉลยคำตอบ!$B$60,0),ข้อมูลเฉลยคำตอบ!$C$60,0))</f>
        <v/>
      </c>
      <c r="BK320" s="33" t="str">
        <f>IF(คำตอบ1หลัก!A320="","",IF(TEXT(คำตอบ1หลัก!BJ320,0)=TEXT(ข้อมูลเฉลยคำตอบ!$B$61,0),ข้อมูลเฉลยคำตอบ!$C$61,0))</f>
        <v/>
      </c>
      <c r="BM320" s="18" t="str">
        <f t="shared" si="8"/>
        <v/>
      </c>
      <c r="BN320" s="38" t="str">
        <f t="shared" si="9"/>
        <v/>
      </c>
    </row>
    <row r="321" spans="1:66" ht="17.399999999999999" hidden="1" customHeight="1">
      <c r="A321" s="19">
        <v>320</v>
      </c>
      <c r="B321" s="3"/>
      <c r="C321" s="3"/>
      <c r="D321" s="33" t="str">
        <f>IF(คำตอบ1หลัก!A321="","",IF(TEXT(คำตอบ1หลัก!C321,0)=TEXT(ข้อมูลเฉลยคำตอบ!$B$2,0),ข้อมูลเฉลยคำตอบ!$C$2,0))</f>
        <v/>
      </c>
      <c r="E321" s="33" t="str">
        <f>IF(คำตอบ1หลัก!A321="","",IF(TEXT(คำตอบ1หลัก!D321,0)=TEXT(ข้อมูลเฉลยคำตอบ!$B$3,0),ข้อมูลเฉลยคำตอบ!$C$3,0))</f>
        <v/>
      </c>
      <c r="F321" s="33" t="str">
        <f>IF(คำตอบ1หลัก!A321="","",IF(TEXT(คำตอบ1หลัก!E321,0)=TEXT(ข้อมูลเฉลยคำตอบ!$B$4,0),ข้อมูลเฉลยคำตอบ!$C$4,0))</f>
        <v/>
      </c>
      <c r="G321" s="33" t="str">
        <f>IF(คำตอบ1หลัก!A321="","",IF(TEXT(คำตอบ1หลัก!F321,0)=TEXT(ข้อมูลเฉลยคำตอบ!$B$5,0),ข้อมูลเฉลยคำตอบ!$C$5,0))</f>
        <v/>
      </c>
      <c r="H321" s="33" t="str">
        <f>IF(คำตอบ1หลัก!A321="","",IF(TEXT(คำตอบ1หลัก!G321,0)=TEXT(ข้อมูลเฉลยคำตอบ!$B$6,0),ข้อมูลเฉลยคำตอบ!$C$6,0))</f>
        <v/>
      </c>
      <c r="I321" s="33" t="str">
        <f>IF(คำตอบ1หลัก!A321="","",IF(TEXT(คำตอบ1หลัก!H321,0)=TEXT(ข้อมูลเฉลยคำตอบ!$B$7,0),ข้อมูลเฉลยคำตอบ!$C$7,0))</f>
        <v/>
      </c>
      <c r="J321" s="33" t="str">
        <f>IF(คำตอบ1หลัก!A321="","",IF(TEXT(คำตอบ1หลัก!I321,0)=TEXT(ข้อมูลเฉลยคำตอบ!$B$8,0),ข้อมูลเฉลยคำตอบ!$C$8,0))</f>
        <v/>
      </c>
      <c r="K321" s="33" t="str">
        <f>IF(คำตอบ1หลัก!A321="","",IF(TEXT(คำตอบ1หลัก!J321,0)=TEXT(ข้อมูลเฉลยคำตอบ!$B$9,0),ข้อมูลเฉลยคำตอบ!$C$9,0))</f>
        <v/>
      </c>
      <c r="L321" s="33" t="str">
        <f>IF(คำตอบ1หลัก!A321="","",IF(TEXT(คำตอบ1หลัก!K321,0)=TEXT(ข้อมูลเฉลยคำตอบ!$B$10,0),ข้อมูลเฉลยคำตอบ!$C$10,0))</f>
        <v/>
      </c>
      <c r="M321" s="33" t="str">
        <f>IF(คำตอบ1หลัก!A321="","",IF(TEXT(คำตอบ1หลัก!L321,0)=TEXT(ข้อมูลเฉลยคำตอบ!$B$11,0),ข้อมูลเฉลยคำตอบ!$C$11,0))</f>
        <v/>
      </c>
      <c r="N321" s="33" t="str">
        <f>IF(คำตอบ1หลัก!A321="","",IF(TEXT(คำตอบ1หลัก!M321,0)=TEXT(ข้อมูลเฉลยคำตอบ!$B$12,0),ข้อมูลเฉลยคำตอบ!$C$12,0))</f>
        <v/>
      </c>
      <c r="O321" s="33" t="str">
        <f>IF(คำตอบ1หลัก!A321="","",IF(TEXT(คำตอบ1หลัก!N321,0)=TEXT(ข้อมูลเฉลยคำตอบ!$B$13,0),ข้อมูลเฉลยคำตอบ!$C$13,0))</f>
        <v/>
      </c>
      <c r="P321" s="33" t="str">
        <f>IF(คำตอบ1หลัก!A321="","",IF(TEXT(คำตอบ1หลัก!O321,0)=TEXT(ข้อมูลเฉลยคำตอบ!$B$14,0),ข้อมูลเฉลยคำตอบ!$C$14,0))</f>
        <v/>
      </c>
      <c r="Q321" s="33" t="str">
        <f>IF(คำตอบ1หลัก!A321="","",IF(TEXT(คำตอบ1หลัก!P321,0)=TEXT(ข้อมูลเฉลยคำตอบ!$B$15,0),ข้อมูลเฉลยคำตอบ!$C$15,0))</f>
        <v/>
      </c>
      <c r="R321" s="33" t="str">
        <f>IF(คำตอบ1หลัก!A321="","",IF(TEXT(คำตอบ1หลัก!Q321,0)=TEXT(ข้อมูลเฉลยคำตอบ!$B$16,0),ข้อมูลเฉลยคำตอบ!$C$16,0))</f>
        <v/>
      </c>
      <c r="S321" s="33" t="str">
        <f>IF(คำตอบ1หลัก!A321="","",IF(TEXT(คำตอบ1หลัก!R321,0)=TEXT(ข้อมูลเฉลยคำตอบ!$B$17,0),ข้อมูลเฉลยคำตอบ!$C$17,0))</f>
        <v/>
      </c>
      <c r="T321" s="33" t="str">
        <f>IF(คำตอบ1หลัก!A321="","",IF(TEXT(คำตอบ1หลัก!S321,0)=TEXT(ข้อมูลเฉลยคำตอบ!$B$18,0),ข้อมูลเฉลยคำตอบ!$C$18,0))</f>
        <v/>
      </c>
      <c r="U321" s="33" t="str">
        <f>IF(คำตอบ1หลัก!A321="","",IF(TEXT(คำตอบ1หลัก!T321,0)=TEXT(ข้อมูลเฉลยคำตอบ!$B$19,0),ข้อมูลเฉลยคำตอบ!$C$19,0))</f>
        <v/>
      </c>
      <c r="V321" s="33" t="str">
        <f>IF(คำตอบ1หลัก!A321="","",IF(TEXT(คำตอบ1หลัก!U321,0)=TEXT(ข้อมูลเฉลยคำตอบ!$B$20,0),ข้อมูลเฉลยคำตอบ!$C$20,0))</f>
        <v/>
      </c>
      <c r="W321" s="33" t="str">
        <f>IF(คำตอบ1หลัก!A321="","",IF(TEXT(คำตอบ1หลัก!V321,0)=TEXT(ข้อมูลเฉลยคำตอบ!$B$21,0),ข้อมูลเฉลยคำตอบ!$C$21,0))</f>
        <v/>
      </c>
      <c r="X321" s="33" t="str">
        <f>IF(คำตอบ1หลัก!A321="","",IF(TEXT(คำตอบ1หลัก!W321,0)=TEXT(ข้อมูลเฉลยคำตอบ!$B$22,0),ข้อมูลเฉลยคำตอบ!$C$22,0))</f>
        <v/>
      </c>
      <c r="Y321" s="33" t="str">
        <f>IF(คำตอบ1หลัก!A321="","",IF(TEXT(คำตอบ1หลัก!X321,0)=TEXT(ข้อมูลเฉลยคำตอบ!$B$23,0),ข้อมูลเฉลยคำตอบ!$C$23,0))</f>
        <v/>
      </c>
      <c r="Z321" s="33" t="str">
        <f>IF(คำตอบ1หลัก!A321="","",IF(TEXT(คำตอบ1หลัก!Y321,0)=TEXT(ข้อมูลเฉลยคำตอบ!$B$24,0),ข้อมูลเฉลยคำตอบ!$C$24,0))</f>
        <v/>
      </c>
      <c r="AA321" s="33" t="str">
        <f>IF(คำตอบ1หลัก!A321="","",IF(TEXT(คำตอบ1หลัก!Z321,0)=TEXT(ข้อมูลเฉลยคำตอบ!$B$25,0),ข้อมูลเฉลยคำตอบ!$C$25,0))</f>
        <v/>
      </c>
      <c r="AB321" s="33" t="str">
        <f>IF(คำตอบ1หลัก!A321="","",IF(TEXT(คำตอบ1หลัก!AA321,0)=TEXT(ข้อมูลเฉลยคำตอบ!$B$26,0),ข้อมูลเฉลยคำตอบ!$C$26,0))</f>
        <v/>
      </c>
      <c r="AC321" s="33" t="str">
        <f>IF(คำตอบ1หลัก!A321="","",IF(TEXT(คำตอบ1หลัก!AB321,0)=TEXT(ข้อมูลเฉลยคำตอบ!$B$27,0),ข้อมูลเฉลยคำตอบ!$C$27,0))</f>
        <v/>
      </c>
      <c r="AD321" s="33" t="str">
        <f>IF(คำตอบ1หลัก!A321="","",IF(TEXT(คำตอบ1หลัก!AC321,0)=TEXT(ข้อมูลเฉลยคำตอบ!$B$28,0),ข้อมูลเฉลยคำตอบ!$C$28,0))</f>
        <v/>
      </c>
      <c r="AE321" s="33" t="str">
        <f>IF(คำตอบ1หลัก!A321="","",IF(TEXT(คำตอบ1หลัก!AD321,0)=TEXT(ข้อมูลเฉลยคำตอบ!$B$29,0),ข้อมูลเฉลยคำตอบ!$C$29,0))</f>
        <v/>
      </c>
      <c r="AF321" s="33" t="str">
        <f>IF(คำตอบ1หลัก!A321="","",IF(TEXT(คำตอบ1หลัก!AE321,0)=TEXT(ข้อมูลเฉลยคำตอบ!$B$30,0),ข้อมูลเฉลยคำตอบ!$C$30,0))</f>
        <v/>
      </c>
      <c r="AG321" s="33" t="str">
        <f>IF(คำตอบ1หลัก!A321="","",IF(TEXT(คำตอบ1หลัก!AF321,0)=TEXT(ข้อมูลเฉลยคำตอบ!$B$31,0),ข้อมูลเฉลยคำตอบ!$C$31,0))</f>
        <v/>
      </c>
      <c r="AH321" s="33" t="str">
        <f>IF(คำตอบ1หลัก!A321="","",IF(TEXT(คำตอบ1หลัก!AG321,0)=TEXT(ข้อมูลเฉลยคำตอบ!$B$32,0),ข้อมูลเฉลยคำตอบ!$C$32,0))</f>
        <v/>
      </c>
      <c r="AI321" s="33" t="str">
        <f>IF(คำตอบ1หลัก!A321="","",IF(TEXT(คำตอบ1หลัก!AH321,0)=TEXT(ข้อมูลเฉลยคำตอบ!$B$33,0),ข้อมูลเฉลยคำตอบ!$C$33,0))</f>
        <v/>
      </c>
      <c r="AJ321" s="33" t="str">
        <f>IF(คำตอบ1หลัก!A321="","",IF(TEXT(คำตอบ1หลัก!AI321,0)=TEXT(ข้อมูลเฉลยคำตอบ!$B$34,0),ข้อมูลเฉลยคำตอบ!$C$34,0))</f>
        <v/>
      </c>
      <c r="AK321" s="33" t="str">
        <f>IF(คำตอบ1หลัก!A321="","",IF(TEXT(คำตอบ1หลัก!AJ321,0)=TEXT(ข้อมูลเฉลยคำตอบ!$B$35,0),ข้อมูลเฉลยคำตอบ!$C$35,0))</f>
        <v/>
      </c>
      <c r="AL321" s="33" t="str">
        <f>IF(คำตอบ1หลัก!A321="","",IF(TEXT(คำตอบ1หลัก!AK321,0)=TEXT(ข้อมูลเฉลยคำตอบ!$B$36,0),ข้อมูลเฉลยคำตอบ!$C$36,0))</f>
        <v/>
      </c>
      <c r="AM321" s="33" t="str">
        <f>IF(คำตอบ1หลัก!A321="","",IF(TEXT(คำตอบ1หลัก!AL321,0)=TEXT(ข้อมูลเฉลยคำตอบ!$B$37,0),ข้อมูลเฉลยคำตอบ!$C$37,0))</f>
        <v/>
      </c>
      <c r="AN321" s="33" t="str">
        <f>IF(คำตอบ1หลัก!A321="","",IF(TEXT(คำตอบ1หลัก!AM321,0)=TEXT(ข้อมูลเฉลยคำตอบ!$B$38,0),ข้อมูลเฉลยคำตอบ!$C$38,0))</f>
        <v/>
      </c>
      <c r="AO321" s="33" t="str">
        <f>IF(คำตอบ1หลัก!A321="","",IF(TEXT(คำตอบ1หลัก!AN321,0)=TEXT(ข้อมูลเฉลยคำตอบ!$B$39,0),ข้อมูลเฉลยคำตอบ!$C$39,0))</f>
        <v/>
      </c>
      <c r="AP321" s="33" t="str">
        <f>IF(คำตอบ1หลัก!A321="","",IF(TEXT(คำตอบ1หลัก!AO321,0)=TEXT(ข้อมูลเฉลยคำตอบ!$B$40,0),ข้อมูลเฉลยคำตอบ!$C$40,0))</f>
        <v/>
      </c>
      <c r="AQ321" s="33" t="str">
        <f>IF(คำตอบ1หลัก!A321="","",IF(TEXT(คำตอบ1หลัก!AP321,0)=TEXT(ข้อมูลเฉลยคำตอบ!$B$41,0),ข้อมูลเฉลยคำตอบ!$C$41,0))</f>
        <v/>
      </c>
      <c r="AR321" s="33" t="str">
        <f>IF(คำตอบ1หลัก!A321="","",IF(TEXT(คำตอบ1หลัก!AQ321,0)=TEXT(ข้อมูลเฉลยคำตอบ!$B$42,0),ข้อมูลเฉลยคำตอบ!$C$42,0))</f>
        <v/>
      </c>
      <c r="AS321" s="33" t="str">
        <f>IF(คำตอบ1หลัก!A321="","",IF(TEXT(คำตอบ1หลัก!AR321,0)=TEXT(ข้อมูลเฉลยคำตอบ!$B$43,0),ข้อมูลเฉลยคำตอบ!$C$43,0))</f>
        <v/>
      </c>
      <c r="AT321" s="33" t="str">
        <f>IF(คำตอบ1หลัก!A321="","",IF(TEXT(คำตอบ1หลัก!AS321,0)=TEXT(ข้อมูลเฉลยคำตอบ!$B$44,0),ข้อมูลเฉลยคำตอบ!$C$44,0))</f>
        <v/>
      </c>
      <c r="AU321" s="33" t="str">
        <f>IF(คำตอบ1หลัก!A321="","",IF(TEXT(คำตอบ1หลัก!AT321,0)=TEXT(ข้อมูลเฉลยคำตอบ!$B$45,0),ข้อมูลเฉลยคำตอบ!$C$45,0))</f>
        <v/>
      </c>
      <c r="AV321" s="33" t="str">
        <f>IF(คำตอบ1หลัก!A321="","",IF(TEXT(คำตอบ1หลัก!AU321,0)=TEXT(ข้อมูลเฉลยคำตอบ!$B$46,0),ข้อมูลเฉลยคำตอบ!$C$46,0))</f>
        <v/>
      </c>
      <c r="AW321" s="33" t="str">
        <f>IF(คำตอบ1หลัก!A321="","",IF(TEXT(คำตอบ1หลัก!AV321,0)=TEXT(ข้อมูลเฉลยคำตอบ!$B$47,0),ข้อมูลเฉลยคำตอบ!$C$47,0))</f>
        <v/>
      </c>
      <c r="AX321" s="33" t="str">
        <f>IF(คำตอบ1หลัก!A321="","",IF(TEXT(คำตอบ1หลัก!AW321,0)=TEXT(ข้อมูลเฉลยคำตอบ!$B$48,0),ข้อมูลเฉลยคำตอบ!$C$48,0))</f>
        <v/>
      </c>
      <c r="AY321" s="33" t="str">
        <f>IF(คำตอบ1หลัก!A321="","",IF(TEXT(คำตอบ1หลัก!AX321,0)=TEXT(ข้อมูลเฉลยคำตอบ!$B$49,0),ข้อมูลเฉลยคำตอบ!$C$49,0))</f>
        <v/>
      </c>
      <c r="AZ321" s="33" t="str">
        <f>IF(คำตอบ1หลัก!A321="","",IF(TEXT(คำตอบ1หลัก!AY321,0)=TEXT(ข้อมูลเฉลยคำตอบ!$B$50,0),ข้อมูลเฉลยคำตอบ!$C$50,0))</f>
        <v/>
      </c>
      <c r="BA321" s="33" t="str">
        <f>IF(คำตอบ1หลัก!A321="","",IF(TEXT(คำตอบ1หลัก!AZ321,0)=TEXT(ข้อมูลเฉลยคำตอบ!$B$51,0),ข้อมูลเฉลยคำตอบ!$C$51,0))</f>
        <v/>
      </c>
      <c r="BB321" s="33" t="str">
        <f>IF(คำตอบ1หลัก!A321="","",IF(TEXT(คำตอบ1หลัก!BA321,0)=TEXT(ข้อมูลเฉลยคำตอบ!$B$52,0),ข้อมูลเฉลยคำตอบ!$C$52,0))</f>
        <v/>
      </c>
      <c r="BC321" s="33" t="str">
        <f>IF(คำตอบ1หลัก!A321="","",IF(TEXT(คำตอบ1หลัก!BB321,0)=TEXT(ข้อมูลเฉลยคำตอบ!$B$53,0),ข้อมูลเฉลยคำตอบ!$C$53,0))</f>
        <v/>
      </c>
      <c r="BD321" s="33" t="str">
        <f>IF(คำตอบ1หลัก!A321="","",IF(TEXT(คำตอบ1หลัก!BC321,0)=TEXT(ข้อมูลเฉลยคำตอบ!$B$54,0),ข้อมูลเฉลยคำตอบ!$C$54,0))</f>
        <v/>
      </c>
      <c r="BE321" s="33" t="str">
        <f>IF(คำตอบ1หลัก!A321="","",IF(TEXT(คำตอบ1หลัก!BD321,0)=TEXT(ข้อมูลเฉลยคำตอบ!$B$55,0),ข้อมูลเฉลยคำตอบ!$C$55,0))</f>
        <v/>
      </c>
      <c r="BF321" s="33" t="str">
        <f>IF(คำตอบ1หลัก!A321="","",IF(TEXT(คำตอบ1หลัก!BE321,0)=TEXT(ข้อมูลเฉลยคำตอบ!$B$56,0),ข้อมูลเฉลยคำตอบ!$C$56,0))</f>
        <v/>
      </c>
      <c r="BG321" s="33" t="str">
        <f>IF(คำตอบ1หลัก!A321="","",IF(TEXT(คำตอบ1หลัก!BF321,0)=TEXT(ข้อมูลเฉลยคำตอบ!$B$57,0),ข้อมูลเฉลยคำตอบ!$C$57,0))</f>
        <v/>
      </c>
      <c r="BH321" s="33" t="str">
        <f>IF(คำตอบ1หลัก!A321="","",IF(TEXT(คำตอบ1หลัก!BG321,0)=TEXT(ข้อมูลเฉลยคำตอบ!$B$58,0),ข้อมูลเฉลยคำตอบ!$C$58,0))</f>
        <v/>
      </c>
      <c r="BI321" s="33" t="str">
        <f>IF(คำตอบ1หลัก!A321="","",IF(TEXT(คำตอบ1หลัก!BH321,0)=TEXT(ข้อมูลเฉลยคำตอบ!$B$59,0),ข้อมูลเฉลยคำตอบ!$C$59,0))</f>
        <v/>
      </c>
      <c r="BJ321" s="33" t="str">
        <f>IF(คำตอบ1หลัก!A321="","",IF(TEXT(คำตอบ1หลัก!BI321,0)=TEXT(ข้อมูลเฉลยคำตอบ!$B$60,0),ข้อมูลเฉลยคำตอบ!$C$60,0))</f>
        <v/>
      </c>
      <c r="BK321" s="33" t="str">
        <f>IF(คำตอบ1หลัก!A321="","",IF(TEXT(คำตอบ1หลัก!BJ321,0)=TEXT(ข้อมูลเฉลยคำตอบ!$B$61,0),ข้อมูลเฉลยคำตอบ!$C$61,0))</f>
        <v/>
      </c>
      <c r="BM321" s="18" t="str">
        <f t="shared" si="8"/>
        <v/>
      </c>
      <c r="BN321" s="38" t="str">
        <f t="shared" si="9"/>
        <v/>
      </c>
    </row>
    <row r="322" spans="1:66" ht="17.399999999999999" hidden="1" customHeight="1">
      <c r="A322" s="19">
        <v>321</v>
      </c>
      <c r="B322" s="3"/>
      <c r="C322" s="3"/>
      <c r="D322" s="33" t="str">
        <f>IF(คำตอบ1หลัก!A322="","",IF(TEXT(คำตอบ1หลัก!C322,0)=TEXT(ข้อมูลเฉลยคำตอบ!$B$2,0),ข้อมูลเฉลยคำตอบ!$C$2,0))</f>
        <v/>
      </c>
      <c r="E322" s="33" t="str">
        <f>IF(คำตอบ1หลัก!A322="","",IF(TEXT(คำตอบ1หลัก!D322,0)=TEXT(ข้อมูลเฉลยคำตอบ!$B$3,0),ข้อมูลเฉลยคำตอบ!$C$3,0))</f>
        <v/>
      </c>
      <c r="F322" s="33" t="str">
        <f>IF(คำตอบ1หลัก!A322="","",IF(TEXT(คำตอบ1หลัก!E322,0)=TEXT(ข้อมูลเฉลยคำตอบ!$B$4,0),ข้อมูลเฉลยคำตอบ!$C$4,0))</f>
        <v/>
      </c>
      <c r="G322" s="33" t="str">
        <f>IF(คำตอบ1หลัก!A322="","",IF(TEXT(คำตอบ1หลัก!F322,0)=TEXT(ข้อมูลเฉลยคำตอบ!$B$5,0),ข้อมูลเฉลยคำตอบ!$C$5,0))</f>
        <v/>
      </c>
      <c r="H322" s="33" t="str">
        <f>IF(คำตอบ1หลัก!A322="","",IF(TEXT(คำตอบ1หลัก!G322,0)=TEXT(ข้อมูลเฉลยคำตอบ!$B$6,0),ข้อมูลเฉลยคำตอบ!$C$6,0))</f>
        <v/>
      </c>
      <c r="I322" s="33" t="str">
        <f>IF(คำตอบ1หลัก!A322="","",IF(TEXT(คำตอบ1หลัก!H322,0)=TEXT(ข้อมูลเฉลยคำตอบ!$B$7,0),ข้อมูลเฉลยคำตอบ!$C$7,0))</f>
        <v/>
      </c>
      <c r="J322" s="33" t="str">
        <f>IF(คำตอบ1หลัก!A322="","",IF(TEXT(คำตอบ1หลัก!I322,0)=TEXT(ข้อมูลเฉลยคำตอบ!$B$8,0),ข้อมูลเฉลยคำตอบ!$C$8,0))</f>
        <v/>
      </c>
      <c r="K322" s="33" t="str">
        <f>IF(คำตอบ1หลัก!A322="","",IF(TEXT(คำตอบ1หลัก!J322,0)=TEXT(ข้อมูลเฉลยคำตอบ!$B$9,0),ข้อมูลเฉลยคำตอบ!$C$9,0))</f>
        <v/>
      </c>
      <c r="L322" s="33" t="str">
        <f>IF(คำตอบ1หลัก!A322="","",IF(TEXT(คำตอบ1หลัก!K322,0)=TEXT(ข้อมูลเฉลยคำตอบ!$B$10,0),ข้อมูลเฉลยคำตอบ!$C$10,0))</f>
        <v/>
      </c>
      <c r="M322" s="33" t="str">
        <f>IF(คำตอบ1หลัก!A322="","",IF(TEXT(คำตอบ1หลัก!L322,0)=TEXT(ข้อมูลเฉลยคำตอบ!$B$11,0),ข้อมูลเฉลยคำตอบ!$C$11,0))</f>
        <v/>
      </c>
      <c r="N322" s="33" t="str">
        <f>IF(คำตอบ1หลัก!A322="","",IF(TEXT(คำตอบ1หลัก!M322,0)=TEXT(ข้อมูลเฉลยคำตอบ!$B$12,0),ข้อมูลเฉลยคำตอบ!$C$12,0))</f>
        <v/>
      </c>
      <c r="O322" s="33" t="str">
        <f>IF(คำตอบ1หลัก!A322="","",IF(TEXT(คำตอบ1หลัก!N322,0)=TEXT(ข้อมูลเฉลยคำตอบ!$B$13,0),ข้อมูลเฉลยคำตอบ!$C$13,0))</f>
        <v/>
      </c>
      <c r="P322" s="33" t="str">
        <f>IF(คำตอบ1หลัก!A322="","",IF(TEXT(คำตอบ1หลัก!O322,0)=TEXT(ข้อมูลเฉลยคำตอบ!$B$14,0),ข้อมูลเฉลยคำตอบ!$C$14,0))</f>
        <v/>
      </c>
      <c r="Q322" s="33" t="str">
        <f>IF(คำตอบ1หลัก!A322="","",IF(TEXT(คำตอบ1หลัก!P322,0)=TEXT(ข้อมูลเฉลยคำตอบ!$B$15,0),ข้อมูลเฉลยคำตอบ!$C$15,0))</f>
        <v/>
      </c>
      <c r="R322" s="33" t="str">
        <f>IF(คำตอบ1หลัก!A322="","",IF(TEXT(คำตอบ1หลัก!Q322,0)=TEXT(ข้อมูลเฉลยคำตอบ!$B$16,0),ข้อมูลเฉลยคำตอบ!$C$16,0))</f>
        <v/>
      </c>
      <c r="S322" s="33" t="str">
        <f>IF(คำตอบ1หลัก!A322="","",IF(TEXT(คำตอบ1หลัก!R322,0)=TEXT(ข้อมูลเฉลยคำตอบ!$B$17,0),ข้อมูลเฉลยคำตอบ!$C$17,0))</f>
        <v/>
      </c>
      <c r="T322" s="33" t="str">
        <f>IF(คำตอบ1หลัก!A322="","",IF(TEXT(คำตอบ1หลัก!S322,0)=TEXT(ข้อมูลเฉลยคำตอบ!$B$18,0),ข้อมูลเฉลยคำตอบ!$C$18,0))</f>
        <v/>
      </c>
      <c r="U322" s="33" t="str">
        <f>IF(คำตอบ1หลัก!A322="","",IF(TEXT(คำตอบ1หลัก!T322,0)=TEXT(ข้อมูลเฉลยคำตอบ!$B$19,0),ข้อมูลเฉลยคำตอบ!$C$19,0))</f>
        <v/>
      </c>
      <c r="V322" s="33" t="str">
        <f>IF(คำตอบ1หลัก!A322="","",IF(TEXT(คำตอบ1หลัก!U322,0)=TEXT(ข้อมูลเฉลยคำตอบ!$B$20,0),ข้อมูลเฉลยคำตอบ!$C$20,0))</f>
        <v/>
      </c>
      <c r="W322" s="33" t="str">
        <f>IF(คำตอบ1หลัก!A322="","",IF(TEXT(คำตอบ1หลัก!V322,0)=TEXT(ข้อมูลเฉลยคำตอบ!$B$21,0),ข้อมูลเฉลยคำตอบ!$C$21,0))</f>
        <v/>
      </c>
      <c r="X322" s="33" t="str">
        <f>IF(คำตอบ1หลัก!A322="","",IF(TEXT(คำตอบ1หลัก!W322,0)=TEXT(ข้อมูลเฉลยคำตอบ!$B$22,0),ข้อมูลเฉลยคำตอบ!$C$22,0))</f>
        <v/>
      </c>
      <c r="Y322" s="33" t="str">
        <f>IF(คำตอบ1หลัก!A322="","",IF(TEXT(คำตอบ1หลัก!X322,0)=TEXT(ข้อมูลเฉลยคำตอบ!$B$23,0),ข้อมูลเฉลยคำตอบ!$C$23,0))</f>
        <v/>
      </c>
      <c r="Z322" s="33" t="str">
        <f>IF(คำตอบ1หลัก!A322="","",IF(TEXT(คำตอบ1หลัก!Y322,0)=TEXT(ข้อมูลเฉลยคำตอบ!$B$24,0),ข้อมูลเฉลยคำตอบ!$C$24,0))</f>
        <v/>
      </c>
      <c r="AA322" s="33" t="str">
        <f>IF(คำตอบ1หลัก!A322="","",IF(TEXT(คำตอบ1หลัก!Z322,0)=TEXT(ข้อมูลเฉลยคำตอบ!$B$25,0),ข้อมูลเฉลยคำตอบ!$C$25,0))</f>
        <v/>
      </c>
      <c r="AB322" s="33" t="str">
        <f>IF(คำตอบ1หลัก!A322="","",IF(TEXT(คำตอบ1หลัก!AA322,0)=TEXT(ข้อมูลเฉลยคำตอบ!$B$26,0),ข้อมูลเฉลยคำตอบ!$C$26,0))</f>
        <v/>
      </c>
      <c r="AC322" s="33" t="str">
        <f>IF(คำตอบ1หลัก!A322="","",IF(TEXT(คำตอบ1หลัก!AB322,0)=TEXT(ข้อมูลเฉลยคำตอบ!$B$27,0),ข้อมูลเฉลยคำตอบ!$C$27,0))</f>
        <v/>
      </c>
      <c r="AD322" s="33" t="str">
        <f>IF(คำตอบ1หลัก!A322="","",IF(TEXT(คำตอบ1หลัก!AC322,0)=TEXT(ข้อมูลเฉลยคำตอบ!$B$28,0),ข้อมูลเฉลยคำตอบ!$C$28,0))</f>
        <v/>
      </c>
      <c r="AE322" s="33" t="str">
        <f>IF(คำตอบ1หลัก!A322="","",IF(TEXT(คำตอบ1หลัก!AD322,0)=TEXT(ข้อมูลเฉลยคำตอบ!$B$29,0),ข้อมูลเฉลยคำตอบ!$C$29,0))</f>
        <v/>
      </c>
      <c r="AF322" s="33" t="str">
        <f>IF(คำตอบ1หลัก!A322="","",IF(TEXT(คำตอบ1หลัก!AE322,0)=TEXT(ข้อมูลเฉลยคำตอบ!$B$30,0),ข้อมูลเฉลยคำตอบ!$C$30,0))</f>
        <v/>
      </c>
      <c r="AG322" s="33" t="str">
        <f>IF(คำตอบ1หลัก!A322="","",IF(TEXT(คำตอบ1หลัก!AF322,0)=TEXT(ข้อมูลเฉลยคำตอบ!$B$31,0),ข้อมูลเฉลยคำตอบ!$C$31,0))</f>
        <v/>
      </c>
      <c r="AH322" s="33" t="str">
        <f>IF(คำตอบ1หลัก!A322="","",IF(TEXT(คำตอบ1หลัก!AG322,0)=TEXT(ข้อมูลเฉลยคำตอบ!$B$32,0),ข้อมูลเฉลยคำตอบ!$C$32,0))</f>
        <v/>
      </c>
      <c r="AI322" s="33" t="str">
        <f>IF(คำตอบ1หลัก!A322="","",IF(TEXT(คำตอบ1หลัก!AH322,0)=TEXT(ข้อมูลเฉลยคำตอบ!$B$33,0),ข้อมูลเฉลยคำตอบ!$C$33,0))</f>
        <v/>
      </c>
      <c r="AJ322" s="33" t="str">
        <f>IF(คำตอบ1หลัก!A322="","",IF(TEXT(คำตอบ1หลัก!AI322,0)=TEXT(ข้อมูลเฉลยคำตอบ!$B$34,0),ข้อมูลเฉลยคำตอบ!$C$34,0))</f>
        <v/>
      </c>
      <c r="AK322" s="33" t="str">
        <f>IF(คำตอบ1หลัก!A322="","",IF(TEXT(คำตอบ1หลัก!AJ322,0)=TEXT(ข้อมูลเฉลยคำตอบ!$B$35,0),ข้อมูลเฉลยคำตอบ!$C$35,0))</f>
        <v/>
      </c>
      <c r="AL322" s="33" t="str">
        <f>IF(คำตอบ1หลัก!A322="","",IF(TEXT(คำตอบ1หลัก!AK322,0)=TEXT(ข้อมูลเฉลยคำตอบ!$B$36,0),ข้อมูลเฉลยคำตอบ!$C$36,0))</f>
        <v/>
      </c>
      <c r="AM322" s="33" t="str">
        <f>IF(คำตอบ1หลัก!A322="","",IF(TEXT(คำตอบ1หลัก!AL322,0)=TEXT(ข้อมูลเฉลยคำตอบ!$B$37,0),ข้อมูลเฉลยคำตอบ!$C$37,0))</f>
        <v/>
      </c>
      <c r="AN322" s="33" t="str">
        <f>IF(คำตอบ1หลัก!A322="","",IF(TEXT(คำตอบ1หลัก!AM322,0)=TEXT(ข้อมูลเฉลยคำตอบ!$B$38,0),ข้อมูลเฉลยคำตอบ!$C$38,0))</f>
        <v/>
      </c>
      <c r="AO322" s="33" t="str">
        <f>IF(คำตอบ1หลัก!A322="","",IF(TEXT(คำตอบ1หลัก!AN322,0)=TEXT(ข้อมูลเฉลยคำตอบ!$B$39,0),ข้อมูลเฉลยคำตอบ!$C$39,0))</f>
        <v/>
      </c>
      <c r="AP322" s="33" t="str">
        <f>IF(คำตอบ1หลัก!A322="","",IF(TEXT(คำตอบ1หลัก!AO322,0)=TEXT(ข้อมูลเฉลยคำตอบ!$B$40,0),ข้อมูลเฉลยคำตอบ!$C$40,0))</f>
        <v/>
      </c>
      <c r="AQ322" s="33" t="str">
        <f>IF(คำตอบ1หลัก!A322="","",IF(TEXT(คำตอบ1หลัก!AP322,0)=TEXT(ข้อมูลเฉลยคำตอบ!$B$41,0),ข้อมูลเฉลยคำตอบ!$C$41,0))</f>
        <v/>
      </c>
      <c r="AR322" s="33" t="str">
        <f>IF(คำตอบ1หลัก!A322="","",IF(TEXT(คำตอบ1หลัก!AQ322,0)=TEXT(ข้อมูลเฉลยคำตอบ!$B$42,0),ข้อมูลเฉลยคำตอบ!$C$42,0))</f>
        <v/>
      </c>
      <c r="AS322" s="33" t="str">
        <f>IF(คำตอบ1หลัก!A322="","",IF(TEXT(คำตอบ1หลัก!AR322,0)=TEXT(ข้อมูลเฉลยคำตอบ!$B$43,0),ข้อมูลเฉลยคำตอบ!$C$43,0))</f>
        <v/>
      </c>
      <c r="AT322" s="33" t="str">
        <f>IF(คำตอบ1หลัก!A322="","",IF(TEXT(คำตอบ1หลัก!AS322,0)=TEXT(ข้อมูลเฉลยคำตอบ!$B$44,0),ข้อมูลเฉลยคำตอบ!$C$44,0))</f>
        <v/>
      </c>
      <c r="AU322" s="33" t="str">
        <f>IF(คำตอบ1หลัก!A322="","",IF(TEXT(คำตอบ1หลัก!AT322,0)=TEXT(ข้อมูลเฉลยคำตอบ!$B$45,0),ข้อมูลเฉลยคำตอบ!$C$45,0))</f>
        <v/>
      </c>
      <c r="AV322" s="33" t="str">
        <f>IF(คำตอบ1หลัก!A322="","",IF(TEXT(คำตอบ1หลัก!AU322,0)=TEXT(ข้อมูลเฉลยคำตอบ!$B$46,0),ข้อมูลเฉลยคำตอบ!$C$46,0))</f>
        <v/>
      </c>
      <c r="AW322" s="33" t="str">
        <f>IF(คำตอบ1หลัก!A322="","",IF(TEXT(คำตอบ1หลัก!AV322,0)=TEXT(ข้อมูลเฉลยคำตอบ!$B$47,0),ข้อมูลเฉลยคำตอบ!$C$47,0))</f>
        <v/>
      </c>
      <c r="AX322" s="33" t="str">
        <f>IF(คำตอบ1หลัก!A322="","",IF(TEXT(คำตอบ1หลัก!AW322,0)=TEXT(ข้อมูลเฉลยคำตอบ!$B$48,0),ข้อมูลเฉลยคำตอบ!$C$48,0))</f>
        <v/>
      </c>
      <c r="AY322" s="33" t="str">
        <f>IF(คำตอบ1หลัก!A322="","",IF(TEXT(คำตอบ1หลัก!AX322,0)=TEXT(ข้อมูลเฉลยคำตอบ!$B$49,0),ข้อมูลเฉลยคำตอบ!$C$49,0))</f>
        <v/>
      </c>
      <c r="AZ322" s="33" t="str">
        <f>IF(คำตอบ1หลัก!A322="","",IF(TEXT(คำตอบ1หลัก!AY322,0)=TEXT(ข้อมูลเฉลยคำตอบ!$B$50,0),ข้อมูลเฉลยคำตอบ!$C$50,0))</f>
        <v/>
      </c>
      <c r="BA322" s="33" t="str">
        <f>IF(คำตอบ1หลัก!A322="","",IF(TEXT(คำตอบ1หลัก!AZ322,0)=TEXT(ข้อมูลเฉลยคำตอบ!$B$51,0),ข้อมูลเฉลยคำตอบ!$C$51,0))</f>
        <v/>
      </c>
      <c r="BB322" s="33" t="str">
        <f>IF(คำตอบ1หลัก!A322="","",IF(TEXT(คำตอบ1หลัก!BA322,0)=TEXT(ข้อมูลเฉลยคำตอบ!$B$52,0),ข้อมูลเฉลยคำตอบ!$C$52,0))</f>
        <v/>
      </c>
      <c r="BC322" s="33" t="str">
        <f>IF(คำตอบ1หลัก!A322="","",IF(TEXT(คำตอบ1หลัก!BB322,0)=TEXT(ข้อมูลเฉลยคำตอบ!$B$53,0),ข้อมูลเฉลยคำตอบ!$C$53,0))</f>
        <v/>
      </c>
      <c r="BD322" s="33" t="str">
        <f>IF(คำตอบ1หลัก!A322="","",IF(TEXT(คำตอบ1หลัก!BC322,0)=TEXT(ข้อมูลเฉลยคำตอบ!$B$54,0),ข้อมูลเฉลยคำตอบ!$C$54,0))</f>
        <v/>
      </c>
      <c r="BE322" s="33" t="str">
        <f>IF(คำตอบ1หลัก!A322="","",IF(TEXT(คำตอบ1หลัก!BD322,0)=TEXT(ข้อมูลเฉลยคำตอบ!$B$55,0),ข้อมูลเฉลยคำตอบ!$C$55,0))</f>
        <v/>
      </c>
      <c r="BF322" s="33" t="str">
        <f>IF(คำตอบ1หลัก!A322="","",IF(TEXT(คำตอบ1หลัก!BE322,0)=TEXT(ข้อมูลเฉลยคำตอบ!$B$56,0),ข้อมูลเฉลยคำตอบ!$C$56,0))</f>
        <v/>
      </c>
      <c r="BG322" s="33" t="str">
        <f>IF(คำตอบ1หลัก!A322="","",IF(TEXT(คำตอบ1หลัก!BF322,0)=TEXT(ข้อมูลเฉลยคำตอบ!$B$57,0),ข้อมูลเฉลยคำตอบ!$C$57,0))</f>
        <v/>
      </c>
      <c r="BH322" s="33" t="str">
        <f>IF(คำตอบ1หลัก!A322="","",IF(TEXT(คำตอบ1หลัก!BG322,0)=TEXT(ข้อมูลเฉลยคำตอบ!$B$58,0),ข้อมูลเฉลยคำตอบ!$C$58,0))</f>
        <v/>
      </c>
      <c r="BI322" s="33" t="str">
        <f>IF(คำตอบ1หลัก!A322="","",IF(TEXT(คำตอบ1หลัก!BH322,0)=TEXT(ข้อมูลเฉลยคำตอบ!$B$59,0),ข้อมูลเฉลยคำตอบ!$C$59,0))</f>
        <v/>
      </c>
      <c r="BJ322" s="33" t="str">
        <f>IF(คำตอบ1หลัก!A322="","",IF(TEXT(คำตอบ1หลัก!BI322,0)=TEXT(ข้อมูลเฉลยคำตอบ!$B$60,0),ข้อมูลเฉลยคำตอบ!$C$60,0))</f>
        <v/>
      </c>
      <c r="BK322" s="33" t="str">
        <f>IF(คำตอบ1หลัก!A322="","",IF(TEXT(คำตอบ1หลัก!BJ322,0)=TEXT(ข้อมูลเฉลยคำตอบ!$B$61,0),ข้อมูลเฉลยคำตอบ!$C$61,0))</f>
        <v/>
      </c>
      <c r="BM322" s="18" t="str">
        <f t="shared" si="8"/>
        <v/>
      </c>
      <c r="BN322" s="38" t="str">
        <f t="shared" si="9"/>
        <v/>
      </c>
    </row>
    <row r="323" spans="1:66" ht="17.399999999999999" hidden="1" customHeight="1">
      <c r="A323" s="19">
        <v>322</v>
      </c>
      <c r="B323" s="3"/>
      <c r="C323" s="3"/>
      <c r="D323" s="33" t="str">
        <f>IF(คำตอบ1หลัก!A323="","",IF(TEXT(คำตอบ1หลัก!C323,0)=TEXT(ข้อมูลเฉลยคำตอบ!$B$2,0),ข้อมูลเฉลยคำตอบ!$C$2,0))</f>
        <v/>
      </c>
      <c r="E323" s="33" t="str">
        <f>IF(คำตอบ1หลัก!A323="","",IF(TEXT(คำตอบ1หลัก!D323,0)=TEXT(ข้อมูลเฉลยคำตอบ!$B$3,0),ข้อมูลเฉลยคำตอบ!$C$3,0))</f>
        <v/>
      </c>
      <c r="F323" s="33" t="str">
        <f>IF(คำตอบ1หลัก!A323="","",IF(TEXT(คำตอบ1หลัก!E323,0)=TEXT(ข้อมูลเฉลยคำตอบ!$B$4,0),ข้อมูลเฉลยคำตอบ!$C$4,0))</f>
        <v/>
      </c>
      <c r="G323" s="33" t="str">
        <f>IF(คำตอบ1หลัก!A323="","",IF(TEXT(คำตอบ1หลัก!F323,0)=TEXT(ข้อมูลเฉลยคำตอบ!$B$5,0),ข้อมูลเฉลยคำตอบ!$C$5,0))</f>
        <v/>
      </c>
      <c r="H323" s="33" t="str">
        <f>IF(คำตอบ1หลัก!A323="","",IF(TEXT(คำตอบ1หลัก!G323,0)=TEXT(ข้อมูลเฉลยคำตอบ!$B$6,0),ข้อมูลเฉลยคำตอบ!$C$6,0))</f>
        <v/>
      </c>
      <c r="I323" s="33" t="str">
        <f>IF(คำตอบ1หลัก!A323="","",IF(TEXT(คำตอบ1หลัก!H323,0)=TEXT(ข้อมูลเฉลยคำตอบ!$B$7,0),ข้อมูลเฉลยคำตอบ!$C$7,0))</f>
        <v/>
      </c>
      <c r="J323" s="33" t="str">
        <f>IF(คำตอบ1หลัก!A323="","",IF(TEXT(คำตอบ1หลัก!I323,0)=TEXT(ข้อมูลเฉลยคำตอบ!$B$8,0),ข้อมูลเฉลยคำตอบ!$C$8,0))</f>
        <v/>
      </c>
      <c r="K323" s="33" t="str">
        <f>IF(คำตอบ1หลัก!A323="","",IF(TEXT(คำตอบ1หลัก!J323,0)=TEXT(ข้อมูลเฉลยคำตอบ!$B$9,0),ข้อมูลเฉลยคำตอบ!$C$9,0))</f>
        <v/>
      </c>
      <c r="L323" s="33" t="str">
        <f>IF(คำตอบ1หลัก!A323="","",IF(TEXT(คำตอบ1หลัก!K323,0)=TEXT(ข้อมูลเฉลยคำตอบ!$B$10,0),ข้อมูลเฉลยคำตอบ!$C$10,0))</f>
        <v/>
      </c>
      <c r="M323" s="33" t="str">
        <f>IF(คำตอบ1หลัก!A323="","",IF(TEXT(คำตอบ1หลัก!L323,0)=TEXT(ข้อมูลเฉลยคำตอบ!$B$11,0),ข้อมูลเฉลยคำตอบ!$C$11,0))</f>
        <v/>
      </c>
      <c r="N323" s="33" t="str">
        <f>IF(คำตอบ1หลัก!A323="","",IF(TEXT(คำตอบ1หลัก!M323,0)=TEXT(ข้อมูลเฉลยคำตอบ!$B$12,0),ข้อมูลเฉลยคำตอบ!$C$12,0))</f>
        <v/>
      </c>
      <c r="O323" s="33" t="str">
        <f>IF(คำตอบ1หลัก!A323="","",IF(TEXT(คำตอบ1หลัก!N323,0)=TEXT(ข้อมูลเฉลยคำตอบ!$B$13,0),ข้อมูลเฉลยคำตอบ!$C$13,0))</f>
        <v/>
      </c>
      <c r="P323" s="33" t="str">
        <f>IF(คำตอบ1หลัก!A323="","",IF(TEXT(คำตอบ1หลัก!O323,0)=TEXT(ข้อมูลเฉลยคำตอบ!$B$14,0),ข้อมูลเฉลยคำตอบ!$C$14,0))</f>
        <v/>
      </c>
      <c r="Q323" s="33" t="str">
        <f>IF(คำตอบ1หลัก!A323="","",IF(TEXT(คำตอบ1หลัก!P323,0)=TEXT(ข้อมูลเฉลยคำตอบ!$B$15,0),ข้อมูลเฉลยคำตอบ!$C$15,0))</f>
        <v/>
      </c>
      <c r="R323" s="33" t="str">
        <f>IF(คำตอบ1หลัก!A323="","",IF(TEXT(คำตอบ1หลัก!Q323,0)=TEXT(ข้อมูลเฉลยคำตอบ!$B$16,0),ข้อมูลเฉลยคำตอบ!$C$16,0))</f>
        <v/>
      </c>
      <c r="S323" s="33" t="str">
        <f>IF(คำตอบ1หลัก!A323="","",IF(TEXT(คำตอบ1หลัก!R323,0)=TEXT(ข้อมูลเฉลยคำตอบ!$B$17,0),ข้อมูลเฉลยคำตอบ!$C$17,0))</f>
        <v/>
      </c>
      <c r="T323" s="33" t="str">
        <f>IF(คำตอบ1หลัก!A323="","",IF(TEXT(คำตอบ1หลัก!S323,0)=TEXT(ข้อมูลเฉลยคำตอบ!$B$18,0),ข้อมูลเฉลยคำตอบ!$C$18,0))</f>
        <v/>
      </c>
      <c r="U323" s="33" t="str">
        <f>IF(คำตอบ1หลัก!A323="","",IF(TEXT(คำตอบ1หลัก!T323,0)=TEXT(ข้อมูลเฉลยคำตอบ!$B$19,0),ข้อมูลเฉลยคำตอบ!$C$19,0))</f>
        <v/>
      </c>
      <c r="V323" s="33" t="str">
        <f>IF(คำตอบ1หลัก!A323="","",IF(TEXT(คำตอบ1หลัก!U323,0)=TEXT(ข้อมูลเฉลยคำตอบ!$B$20,0),ข้อมูลเฉลยคำตอบ!$C$20,0))</f>
        <v/>
      </c>
      <c r="W323" s="33" t="str">
        <f>IF(คำตอบ1หลัก!A323="","",IF(TEXT(คำตอบ1หลัก!V323,0)=TEXT(ข้อมูลเฉลยคำตอบ!$B$21,0),ข้อมูลเฉลยคำตอบ!$C$21,0))</f>
        <v/>
      </c>
      <c r="X323" s="33" t="str">
        <f>IF(คำตอบ1หลัก!A323="","",IF(TEXT(คำตอบ1หลัก!W323,0)=TEXT(ข้อมูลเฉลยคำตอบ!$B$22,0),ข้อมูลเฉลยคำตอบ!$C$22,0))</f>
        <v/>
      </c>
      <c r="Y323" s="33" t="str">
        <f>IF(คำตอบ1หลัก!A323="","",IF(TEXT(คำตอบ1หลัก!X323,0)=TEXT(ข้อมูลเฉลยคำตอบ!$B$23,0),ข้อมูลเฉลยคำตอบ!$C$23,0))</f>
        <v/>
      </c>
      <c r="Z323" s="33" t="str">
        <f>IF(คำตอบ1หลัก!A323="","",IF(TEXT(คำตอบ1หลัก!Y323,0)=TEXT(ข้อมูลเฉลยคำตอบ!$B$24,0),ข้อมูลเฉลยคำตอบ!$C$24,0))</f>
        <v/>
      </c>
      <c r="AA323" s="33" t="str">
        <f>IF(คำตอบ1หลัก!A323="","",IF(TEXT(คำตอบ1หลัก!Z323,0)=TEXT(ข้อมูลเฉลยคำตอบ!$B$25,0),ข้อมูลเฉลยคำตอบ!$C$25,0))</f>
        <v/>
      </c>
      <c r="AB323" s="33" t="str">
        <f>IF(คำตอบ1หลัก!A323="","",IF(TEXT(คำตอบ1หลัก!AA323,0)=TEXT(ข้อมูลเฉลยคำตอบ!$B$26,0),ข้อมูลเฉลยคำตอบ!$C$26,0))</f>
        <v/>
      </c>
      <c r="AC323" s="33" t="str">
        <f>IF(คำตอบ1หลัก!A323="","",IF(TEXT(คำตอบ1หลัก!AB323,0)=TEXT(ข้อมูลเฉลยคำตอบ!$B$27,0),ข้อมูลเฉลยคำตอบ!$C$27,0))</f>
        <v/>
      </c>
      <c r="AD323" s="33" t="str">
        <f>IF(คำตอบ1หลัก!A323="","",IF(TEXT(คำตอบ1หลัก!AC323,0)=TEXT(ข้อมูลเฉลยคำตอบ!$B$28,0),ข้อมูลเฉลยคำตอบ!$C$28,0))</f>
        <v/>
      </c>
      <c r="AE323" s="33" t="str">
        <f>IF(คำตอบ1หลัก!A323="","",IF(TEXT(คำตอบ1หลัก!AD323,0)=TEXT(ข้อมูลเฉลยคำตอบ!$B$29,0),ข้อมูลเฉลยคำตอบ!$C$29,0))</f>
        <v/>
      </c>
      <c r="AF323" s="33" t="str">
        <f>IF(คำตอบ1หลัก!A323="","",IF(TEXT(คำตอบ1หลัก!AE323,0)=TEXT(ข้อมูลเฉลยคำตอบ!$B$30,0),ข้อมูลเฉลยคำตอบ!$C$30,0))</f>
        <v/>
      </c>
      <c r="AG323" s="33" t="str">
        <f>IF(คำตอบ1หลัก!A323="","",IF(TEXT(คำตอบ1หลัก!AF323,0)=TEXT(ข้อมูลเฉลยคำตอบ!$B$31,0),ข้อมูลเฉลยคำตอบ!$C$31,0))</f>
        <v/>
      </c>
      <c r="AH323" s="33" t="str">
        <f>IF(คำตอบ1หลัก!A323="","",IF(TEXT(คำตอบ1หลัก!AG323,0)=TEXT(ข้อมูลเฉลยคำตอบ!$B$32,0),ข้อมูลเฉลยคำตอบ!$C$32,0))</f>
        <v/>
      </c>
      <c r="AI323" s="33" t="str">
        <f>IF(คำตอบ1หลัก!A323="","",IF(TEXT(คำตอบ1หลัก!AH323,0)=TEXT(ข้อมูลเฉลยคำตอบ!$B$33,0),ข้อมูลเฉลยคำตอบ!$C$33,0))</f>
        <v/>
      </c>
      <c r="AJ323" s="33" t="str">
        <f>IF(คำตอบ1หลัก!A323="","",IF(TEXT(คำตอบ1หลัก!AI323,0)=TEXT(ข้อมูลเฉลยคำตอบ!$B$34,0),ข้อมูลเฉลยคำตอบ!$C$34,0))</f>
        <v/>
      </c>
      <c r="AK323" s="33" t="str">
        <f>IF(คำตอบ1หลัก!A323="","",IF(TEXT(คำตอบ1หลัก!AJ323,0)=TEXT(ข้อมูลเฉลยคำตอบ!$B$35,0),ข้อมูลเฉลยคำตอบ!$C$35,0))</f>
        <v/>
      </c>
      <c r="AL323" s="33" t="str">
        <f>IF(คำตอบ1หลัก!A323="","",IF(TEXT(คำตอบ1หลัก!AK323,0)=TEXT(ข้อมูลเฉลยคำตอบ!$B$36,0),ข้อมูลเฉลยคำตอบ!$C$36,0))</f>
        <v/>
      </c>
      <c r="AM323" s="33" t="str">
        <f>IF(คำตอบ1หลัก!A323="","",IF(TEXT(คำตอบ1หลัก!AL323,0)=TEXT(ข้อมูลเฉลยคำตอบ!$B$37,0),ข้อมูลเฉลยคำตอบ!$C$37,0))</f>
        <v/>
      </c>
      <c r="AN323" s="33" t="str">
        <f>IF(คำตอบ1หลัก!A323="","",IF(TEXT(คำตอบ1หลัก!AM323,0)=TEXT(ข้อมูลเฉลยคำตอบ!$B$38,0),ข้อมูลเฉลยคำตอบ!$C$38,0))</f>
        <v/>
      </c>
      <c r="AO323" s="33" t="str">
        <f>IF(คำตอบ1หลัก!A323="","",IF(TEXT(คำตอบ1หลัก!AN323,0)=TEXT(ข้อมูลเฉลยคำตอบ!$B$39,0),ข้อมูลเฉลยคำตอบ!$C$39,0))</f>
        <v/>
      </c>
      <c r="AP323" s="33" t="str">
        <f>IF(คำตอบ1หลัก!A323="","",IF(TEXT(คำตอบ1หลัก!AO323,0)=TEXT(ข้อมูลเฉลยคำตอบ!$B$40,0),ข้อมูลเฉลยคำตอบ!$C$40,0))</f>
        <v/>
      </c>
      <c r="AQ323" s="33" t="str">
        <f>IF(คำตอบ1หลัก!A323="","",IF(TEXT(คำตอบ1หลัก!AP323,0)=TEXT(ข้อมูลเฉลยคำตอบ!$B$41,0),ข้อมูลเฉลยคำตอบ!$C$41,0))</f>
        <v/>
      </c>
      <c r="AR323" s="33" t="str">
        <f>IF(คำตอบ1หลัก!A323="","",IF(TEXT(คำตอบ1หลัก!AQ323,0)=TEXT(ข้อมูลเฉลยคำตอบ!$B$42,0),ข้อมูลเฉลยคำตอบ!$C$42,0))</f>
        <v/>
      </c>
      <c r="AS323" s="33" t="str">
        <f>IF(คำตอบ1หลัก!A323="","",IF(TEXT(คำตอบ1หลัก!AR323,0)=TEXT(ข้อมูลเฉลยคำตอบ!$B$43,0),ข้อมูลเฉลยคำตอบ!$C$43,0))</f>
        <v/>
      </c>
      <c r="AT323" s="33" t="str">
        <f>IF(คำตอบ1หลัก!A323="","",IF(TEXT(คำตอบ1หลัก!AS323,0)=TEXT(ข้อมูลเฉลยคำตอบ!$B$44,0),ข้อมูลเฉลยคำตอบ!$C$44,0))</f>
        <v/>
      </c>
      <c r="AU323" s="33" t="str">
        <f>IF(คำตอบ1หลัก!A323="","",IF(TEXT(คำตอบ1หลัก!AT323,0)=TEXT(ข้อมูลเฉลยคำตอบ!$B$45,0),ข้อมูลเฉลยคำตอบ!$C$45,0))</f>
        <v/>
      </c>
      <c r="AV323" s="33" t="str">
        <f>IF(คำตอบ1หลัก!A323="","",IF(TEXT(คำตอบ1หลัก!AU323,0)=TEXT(ข้อมูลเฉลยคำตอบ!$B$46,0),ข้อมูลเฉลยคำตอบ!$C$46,0))</f>
        <v/>
      </c>
      <c r="AW323" s="33" t="str">
        <f>IF(คำตอบ1หลัก!A323="","",IF(TEXT(คำตอบ1หลัก!AV323,0)=TEXT(ข้อมูลเฉลยคำตอบ!$B$47,0),ข้อมูลเฉลยคำตอบ!$C$47,0))</f>
        <v/>
      </c>
      <c r="AX323" s="33" t="str">
        <f>IF(คำตอบ1หลัก!A323="","",IF(TEXT(คำตอบ1หลัก!AW323,0)=TEXT(ข้อมูลเฉลยคำตอบ!$B$48,0),ข้อมูลเฉลยคำตอบ!$C$48,0))</f>
        <v/>
      </c>
      <c r="AY323" s="33" t="str">
        <f>IF(คำตอบ1หลัก!A323="","",IF(TEXT(คำตอบ1หลัก!AX323,0)=TEXT(ข้อมูลเฉลยคำตอบ!$B$49,0),ข้อมูลเฉลยคำตอบ!$C$49,0))</f>
        <v/>
      </c>
      <c r="AZ323" s="33" t="str">
        <f>IF(คำตอบ1หลัก!A323="","",IF(TEXT(คำตอบ1หลัก!AY323,0)=TEXT(ข้อมูลเฉลยคำตอบ!$B$50,0),ข้อมูลเฉลยคำตอบ!$C$50,0))</f>
        <v/>
      </c>
      <c r="BA323" s="33" t="str">
        <f>IF(คำตอบ1หลัก!A323="","",IF(TEXT(คำตอบ1หลัก!AZ323,0)=TEXT(ข้อมูลเฉลยคำตอบ!$B$51,0),ข้อมูลเฉลยคำตอบ!$C$51,0))</f>
        <v/>
      </c>
      <c r="BB323" s="33" t="str">
        <f>IF(คำตอบ1หลัก!A323="","",IF(TEXT(คำตอบ1หลัก!BA323,0)=TEXT(ข้อมูลเฉลยคำตอบ!$B$52,0),ข้อมูลเฉลยคำตอบ!$C$52,0))</f>
        <v/>
      </c>
      <c r="BC323" s="33" t="str">
        <f>IF(คำตอบ1หลัก!A323="","",IF(TEXT(คำตอบ1หลัก!BB323,0)=TEXT(ข้อมูลเฉลยคำตอบ!$B$53,0),ข้อมูลเฉลยคำตอบ!$C$53,0))</f>
        <v/>
      </c>
      <c r="BD323" s="33" t="str">
        <f>IF(คำตอบ1หลัก!A323="","",IF(TEXT(คำตอบ1หลัก!BC323,0)=TEXT(ข้อมูลเฉลยคำตอบ!$B$54,0),ข้อมูลเฉลยคำตอบ!$C$54,0))</f>
        <v/>
      </c>
      <c r="BE323" s="33" t="str">
        <f>IF(คำตอบ1หลัก!A323="","",IF(TEXT(คำตอบ1หลัก!BD323,0)=TEXT(ข้อมูลเฉลยคำตอบ!$B$55,0),ข้อมูลเฉลยคำตอบ!$C$55,0))</f>
        <v/>
      </c>
      <c r="BF323" s="33" t="str">
        <f>IF(คำตอบ1หลัก!A323="","",IF(TEXT(คำตอบ1หลัก!BE323,0)=TEXT(ข้อมูลเฉลยคำตอบ!$B$56,0),ข้อมูลเฉลยคำตอบ!$C$56,0))</f>
        <v/>
      </c>
      <c r="BG323" s="33" t="str">
        <f>IF(คำตอบ1หลัก!A323="","",IF(TEXT(คำตอบ1หลัก!BF323,0)=TEXT(ข้อมูลเฉลยคำตอบ!$B$57,0),ข้อมูลเฉลยคำตอบ!$C$57,0))</f>
        <v/>
      </c>
      <c r="BH323" s="33" t="str">
        <f>IF(คำตอบ1หลัก!A323="","",IF(TEXT(คำตอบ1หลัก!BG323,0)=TEXT(ข้อมูลเฉลยคำตอบ!$B$58,0),ข้อมูลเฉลยคำตอบ!$C$58,0))</f>
        <v/>
      </c>
      <c r="BI323" s="33" t="str">
        <f>IF(คำตอบ1หลัก!A323="","",IF(TEXT(คำตอบ1หลัก!BH323,0)=TEXT(ข้อมูลเฉลยคำตอบ!$B$59,0),ข้อมูลเฉลยคำตอบ!$C$59,0))</f>
        <v/>
      </c>
      <c r="BJ323" s="33" t="str">
        <f>IF(คำตอบ1หลัก!A323="","",IF(TEXT(คำตอบ1หลัก!BI323,0)=TEXT(ข้อมูลเฉลยคำตอบ!$B$60,0),ข้อมูลเฉลยคำตอบ!$C$60,0))</f>
        <v/>
      </c>
      <c r="BK323" s="33" t="str">
        <f>IF(คำตอบ1หลัก!A323="","",IF(TEXT(คำตอบ1หลัก!BJ323,0)=TEXT(ข้อมูลเฉลยคำตอบ!$B$61,0),ข้อมูลเฉลยคำตอบ!$C$61,0))</f>
        <v/>
      </c>
      <c r="BM323" s="18" t="str">
        <f t="shared" ref="BM323:BM386" si="10">IF(B323="","",SUM(D323:BK323))</f>
        <v/>
      </c>
      <c r="BN323" s="38" t="str">
        <f t="shared" ref="BN323:BN386" si="11">IF(B323="","",BM323*BM323)</f>
        <v/>
      </c>
    </row>
    <row r="324" spans="1:66" ht="17.399999999999999" hidden="1" customHeight="1">
      <c r="A324" s="19">
        <v>323</v>
      </c>
      <c r="B324" s="3"/>
      <c r="C324" s="3"/>
      <c r="D324" s="33" t="str">
        <f>IF(คำตอบ1หลัก!A324="","",IF(TEXT(คำตอบ1หลัก!C324,0)=TEXT(ข้อมูลเฉลยคำตอบ!$B$2,0),ข้อมูลเฉลยคำตอบ!$C$2,0))</f>
        <v/>
      </c>
      <c r="E324" s="33" t="str">
        <f>IF(คำตอบ1หลัก!A324="","",IF(TEXT(คำตอบ1หลัก!D324,0)=TEXT(ข้อมูลเฉลยคำตอบ!$B$3,0),ข้อมูลเฉลยคำตอบ!$C$3,0))</f>
        <v/>
      </c>
      <c r="F324" s="33" t="str">
        <f>IF(คำตอบ1หลัก!A324="","",IF(TEXT(คำตอบ1หลัก!E324,0)=TEXT(ข้อมูลเฉลยคำตอบ!$B$4,0),ข้อมูลเฉลยคำตอบ!$C$4,0))</f>
        <v/>
      </c>
      <c r="G324" s="33" t="str">
        <f>IF(คำตอบ1หลัก!A324="","",IF(TEXT(คำตอบ1หลัก!F324,0)=TEXT(ข้อมูลเฉลยคำตอบ!$B$5,0),ข้อมูลเฉลยคำตอบ!$C$5,0))</f>
        <v/>
      </c>
      <c r="H324" s="33" t="str">
        <f>IF(คำตอบ1หลัก!A324="","",IF(TEXT(คำตอบ1หลัก!G324,0)=TEXT(ข้อมูลเฉลยคำตอบ!$B$6,0),ข้อมูลเฉลยคำตอบ!$C$6,0))</f>
        <v/>
      </c>
      <c r="I324" s="33" t="str">
        <f>IF(คำตอบ1หลัก!A324="","",IF(TEXT(คำตอบ1หลัก!H324,0)=TEXT(ข้อมูลเฉลยคำตอบ!$B$7,0),ข้อมูลเฉลยคำตอบ!$C$7,0))</f>
        <v/>
      </c>
      <c r="J324" s="33" t="str">
        <f>IF(คำตอบ1หลัก!A324="","",IF(TEXT(คำตอบ1หลัก!I324,0)=TEXT(ข้อมูลเฉลยคำตอบ!$B$8,0),ข้อมูลเฉลยคำตอบ!$C$8,0))</f>
        <v/>
      </c>
      <c r="K324" s="33" t="str">
        <f>IF(คำตอบ1หลัก!A324="","",IF(TEXT(คำตอบ1หลัก!J324,0)=TEXT(ข้อมูลเฉลยคำตอบ!$B$9,0),ข้อมูลเฉลยคำตอบ!$C$9,0))</f>
        <v/>
      </c>
      <c r="L324" s="33" t="str">
        <f>IF(คำตอบ1หลัก!A324="","",IF(TEXT(คำตอบ1หลัก!K324,0)=TEXT(ข้อมูลเฉลยคำตอบ!$B$10,0),ข้อมูลเฉลยคำตอบ!$C$10,0))</f>
        <v/>
      </c>
      <c r="M324" s="33" t="str">
        <f>IF(คำตอบ1หลัก!A324="","",IF(TEXT(คำตอบ1หลัก!L324,0)=TEXT(ข้อมูลเฉลยคำตอบ!$B$11,0),ข้อมูลเฉลยคำตอบ!$C$11,0))</f>
        <v/>
      </c>
      <c r="N324" s="33" t="str">
        <f>IF(คำตอบ1หลัก!A324="","",IF(TEXT(คำตอบ1หลัก!M324,0)=TEXT(ข้อมูลเฉลยคำตอบ!$B$12,0),ข้อมูลเฉลยคำตอบ!$C$12,0))</f>
        <v/>
      </c>
      <c r="O324" s="33" t="str">
        <f>IF(คำตอบ1หลัก!A324="","",IF(TEXT(คำตอบ1หลัก!N324,0)=TEXT(ข้อมูลเฉลยคำตอบ!$B$13,0),ข้อมูลเฉลยคำตอบ!$C$13,0))</f>
        <v/>
      </c>
      <c r="P324" s="33" t="str">
        <f>IF(คำตอบ1หลัก!A324="","",IF(TEXT(คำตอบ1หลัก!O324,0)=TEXT(ข้อมูลเฉลยคำตอบ!$B$14,0),ข้อมูลเฉลยคำตอบ!$C$14,0))</f>
        <v/>
      </c>
      <c r="Q324" s="33" t="str">
        <f>IF(คำตอบ1หลัก!A324="","",IF(TEXT(คำตอบ1หลัก!P324,0)=TEXT(ข้อมูลเฉลยคำตอบ!$B$15,0),ข้อมูลเฉลยคำตอบ!$C$15,0))</f>
        <v/>
      </c>
      <c r="R324" s="33" t="str">
        <f>IF(คำตอบ1หลัก!A324="","",IF(TEXT(คำตอบ1หลัก!Q324,0)=TEXT(ข้อมูลเฉลยคำตอบ!$B$16,0),ข้อมูลเฉลยคำตอบ!$C$16,0))</f>
        <v/>
      </c>
      <c r="S324" s="33" t="str">
        <f>IF(คำตอบ1หลัก!A324="","",IF(TEXT(คำตอบ1หลัก!R324,0)=TEXT(ข้อมูลเฉลยคำตอบ!$B$17,0),ข้อมูลเฉลยคำตอบ!$C$17,0))</f>
        <v/>
      </c>
      <c r="T324" s="33" t="str">
        <f>IF(คำตอบ1หลัก!A324="","",IF(TEXT(คำตอบ1หลัก!S324,0)=TEXT(ข้อมูลเฉลยคำตอบ!$B$18,0),ข้อมูลเฉลยคำตอบ!$C$18,0))</f>
        <v/>
      </c>
      <c r="U324" s="33" t="str">
        <f>IF(คำตอบ1หลัก!A324="","",IF(TEXT(คำตอบ1หลัก!T324,0)=TEXT(ข้อมูลเฉลยคำตอบ!$B$19,0),ข้อมูลเฉลยคำตอบ!$C$19,0))</f>
        <v/>
      </c>
      <c r="V324" s="33" t="str">
        <f>IF(คำตอบ1หลัก!A324="","",IF(TEXT(คำตอบ1หลัก!U324,0)=TEXT(ข้อมูลเฉลยคำตอบ!$B$20,0),ข้อมูลเฉลยคำตอบ!$C$20,0))</f>
        <v/>
      </c>
      <c r="W324" s="33" t="str">
        <f>IF(คำตอบ1หลัก!A324="","",IF(TEXT(คำตอบ1หลัก!V324,0)=TEXT(ข้อมูลเฉลยคำตอบ!$B$21,0),ข้อมูลเฉลยคำตอบ!$C$21,0))</f>
        <v/>
      </c>
      <c r="X324" s="33" t="str">
        <f>IF(คำตอบ1หลัก!A324="","",IF(TEXT(คำตอบ1หลัก!W324,0)=TEXT(ข้อมูลเฉลยคำตอบ!$B$22,0),ข้อมูลเฉลยคำตอบ!$C$22,0))</f>
        <v/>
      </c>
      <c r="Y324" s="33" t="str">
        <f>IF(คำตอบ1หลัก!A324="","",IF(TEXT(คำตอบ1หลัก!X324,0)=TEXT(ข้อมูลเฉลยคำตอบ!$B$23,0),ข้อมูลเฉลยคำตอบ!$C$23,0))</f>
        <v/>
      </c>
      <c r="Z324" s="33" t="str">
        <f>IF(คำตอบ1หลัก!A324="","",IF(TEXT(คำตอบ1หลัก!Y324,0)=TEXT(ข้อมูลเฉลยคำตอบ!$B$24,0),ข้อมูลเฉลยคำตอบ!$C$24,0))</f>
        <v/>
      </c>
      <c r="AA324" s="33" t="str">
        <f>IF(คำตอบ1หลัก!A324="","",IF(TEXT(คำตอบ1หลัก!Z324,0)=TEXT(ข้อมูลเฉลยคำตอบ!$B$25,0),ข้อมูลเฉลยคำตอบ!$C$25,0))</f>
        <v/>
      </c>
      <c r="AB324" s="33" t="str">
        <f>IF(คำตอบ1หลัก!A324="","",IF(TEXT(คำตอบ1หลัก!AA324,0)=TEXT(ข้อมูลเฉลยคำตอบ!$B$26,0),ข้อมูลเฉลยคำตอบ!$C$26,0))</f>
        <v/>
      </c>
      <c r="AC324" s="33" t="str">
        <f>IF(คำตอบ1หลัก!A324="","",IF(TEXT(คำตอบ1หลัก!AB324,0)=TEXT(ข้อมูลเฉลยคำตอบ!$B$27,0),ข้อมูลเฉลยคำตอบ!$C$27,0))</f>
        <v/>
      </c>
      <c r="AD324" s="33" t="str">
        <f>IF(คำตอบ1หลัก!A324="","",IF(TEXT(คำตอบ1หลัก!AC324,0)=TEXT(ข้อมูลเฉลยคำตอบ!$B$28,0),ข้อมูลเฉลยคำตอบ!$C$28,0))</f>
        <v/>
      </c>
      <c r="AE324" s="33" t="str">
        <f>IF(คำตอบ1หลัก!A324="","",IF(TEXT(คำตอบ1หลัก!AD324,0)=TEXT(ข้อมูลเฉลยคำตอบ!$B$29,0),ข้อมูลเฉลยคำตอบ!$C$29,0))</f>
        <v/>
      </c>
      <c r="AF324" s="33" t="str">
        <f>IF(คำตอบ1หลัก!A324="","",IF(TEXT(คำตอบ1หลัก!AE324,0)=TEXT(ข้อมูลเฉลยคำตอบ!$B$30,0),ข้อมูลเฉลยคำตอบ!$C$30,0))</f>
        <v/>
      </c>
      <c r="AG324" s="33" t="str">
        <f>IF(คำตอบ1หลัก!A324="","",IF(TEXT(คำตอบ1หลัก!AF324,0)=TEXT(ข้อมูลเฉลยคำตอบ!$B$31,0),ข้อมูลเฉลยคำตอบ!$C$31,0))</f>
        <v/>
      </c>
      <c r="AH324" s="33" t="str">
        <f>IF(คำตอบ1หลัก!A324="","",IF(TEXT(คำตอบ1หลัก!AG324,0)=TEXT(ข้อมูลเฉลยคำตอบ!$B$32,0),ข้อมูลเฉลยคำตอบ!$C$32,0))</f>
        <v/>
      </c>
      <c r="AI324" s="33" t="str">
        <f>IF(คำตอบ1หลัก!A324="","",IF(TEXT(คำตอบ1หลัก!AH324,0)=TEXT(ข้อมูลเฉลยคำตอบ!$B$33,0),ข้อมูลเฉลยคำตอบ!$C$33,0))</f>
        <v/>
      </c>
      <c r="AJ324" s="33" t="str">
        <f>IF(คำตอบ1หลัก!A324="","",IF(TEXT(คำตอบ1หลัก!AI324,0)=TEXT(ข้อมูลเฉลยคำตอบ!$B$34,0),ข้อมูลเฉลยคำตอบ!$C$34,0))</f>
        <v/>
      </c>
      <c r="AK324" s="33" t="str">
        <f>IF(คำตอบ1หลัก!A324="","",IF(TEXT(คำตอบ1หลัก!AJ324,0)=TEXT(ข้อมูลเฉลยคำตอบ!$B$35,0),ข้อมูลเฉลยคำตอบ!$C$35,0))</f>
        <v/>
      </c>
      <c r="AL324" s="33" t="str">
        <f>IF(คำตอบ1หลัก!A324="","",IF(TEXT(คำตอบ1หลัก!AK324,0)=TEXT(ข้อมูลเฉลยคำตอบ!$B$36,0),ข้อมูลเฉลยคำตอบ!$C$36,0))</f>
        <v/>
      </c>
      <c r="AM324" s="33" t="str">
        <f>IF(คำตอบ1หลัก!A324="","",IF(TEXT(คำตอบ1หลัก!AL324,0)=TEXT(ข้อมูลเฉลยคำตอบ!$B$37,0),ข้อมูลเฉลยคำตอบ!$C$37,0))</f>
        <v/>
      </c>
      <c r="AN324" s="33" t="str">
        <f>IF(คำตอบ1หลัก!A324="","",IF(TEXT(คำตอบ1หลัก!AM324,0)=TEXT(ข้อมูลเฉลยคำตอบ!$B$38,0),ข้อมูลเฉลยคำตอบ!$C$38,0))</f>
        <v/>
      </c>
      <c r="AO324" s="33" t="str">
        <f>IF(คำตอบ1หลัก!A324="","",IF(TEXT(คำตอบ1หลัก!AN324,0)=TEXT(ข้อมูลเฉลยคำตอบ!$B$39,0),ข้อมูลเฉลยคำตอบ!$C$39,0))</f>
        <v/>
      </c>
      <c r="AP324" s="33" t="str">
        <f>IF(คำตอบ1หลัก!A324="","",IF(TEXT(คำตอบ1หลัก!AO324,0)=TEXT(ข้อมูลเฉลยคำตอบ!$B$40,0),ข้อมูลเฉลยคำตอบ!$C$40,0))</f>
        <v/>
      </c>
      <c r="AQ324" s="33" t="str">
        <f>IF(คำตอบ1หลัก!A324="","",IF(TEXT(คำตอบ1หลัก!AP324,0)=TEXT(ข้อมูลเฉลยคำตอบ!$B$41,0),ข้อมูลเฉลยคำตอบ!$C$41,0))</f>
        <v/>
      </c>
      <c r="AR324" s="33" t="str">
        <f>IF(คำตอบ1หลัก!A324="","",IF(TEXT(คำตอบ1หลัก!AQ324,0)=TEXT(ข้อมูลเฉลยคำตอบ!$B$42,0),ข้อมูลเฉลยคำตอบ!$C$42,0))</f>
        <v/>
      </c>
      <c r="AS324" s="33" t="str">
        <f>IF(คำตอบ1หลัก!A324="","",IF(TEXT(คำตอบ1หลัก!AR324,0)=TEXT(ข้อมูลเฉลยคำตอบ!$B$43,0),ข้อมูลเฉลยคำตอบ!$C$43,0))</f>
        <v/>
      </c>
      <c r="AT324" s="33" t="str">
        <f>IF(คำตอบ1หลัก!A324="","",IF(TEXT(คำตอบ1หลัก!AS324,0)=TEXT(ข้อมูลเฉลยคำตอบ!$B$44,0),ข้อมูลเฉลยคำตอบ!$C$44,0))</f>
        <v/>
      </c>
      <c r="AU324" s="33" t="str">
        <f>IF(คำตอบ1หลัก!A324="","",IF(TEXT(คำตอบ1หลัก!AT324,0)=TEXT(ข้อมูลเฉลยคำตอบ!$B$45,0),ข้อมูลเฉลยคำตอบ!$C$45,0))</f>
        <v/>
      </c>
      <c r="AV324" s="33" t="str">
        <f>IF(คำตอบ1หลัก!A324="","",IF(TEXT(คำตอบ1หลัก!AU324,0)=TEXT(ข้อมูลเฉลยคำตอบ!$B$46,0),ข้อมูลเฉลยคำตอบ!$C$46,0))</f>
        <v/>
      </c>
      <c r="AW324" s="33" t="str">
        <f>IF(คำตอบ1หลัก!A324="","",IF(TEXT(คำตอบ1หลัก!AV324,0)=TEXT(ข้อมูลเฉลยคำตอบ!$B$47,0),ข้อมูลเฉลยคำตอบ!$C$47,0))</f>
        <v/>
      </c>
      <c r="AX324" s="33" t="str">
        <f>IF(คำตอบ1หลัก!A324="","",IF(TEXT(คำตอบ1หลัก!AW324,0)=TEXT(ข้อมูลเฉลยคำตอบ!$B$48,0),ข้อมูลเฉลยคำตอบ!$C$48,0))</f>
        <v/>
      </c>
      <c r="AY324" s="33" t="str">
        <f>IF(คำตอบ1หลัก!A324="","",IF(TEXT(คำตอบ1หลัก!AX324,0)=TEXT(ข้อมูลเฉลยคำตอบ!$B$49,0),ข้อมูลเฉลยคำตอบ!$C$49,0))</f>
        <v/>
      </c>
      <c r="AZ324" s="33" t="str">
        <f>IF(คำตอบ1หลัก!A324="","",IF(TEXT(คำตอบ1หลัก!AY324,0)=TEXT(ข้อมูลเฉลยคำตอบ!$B$50,0),ข้อมูลเฉลยคำตอบ!$C$50,0))</f>
        <v/>
      </c>
      <c r="BA324" s="33" t="str">
        <f>IF(คำตอบ1หลัก!A324="","",IF(TEXT(คำตอบ1หลัก!AZ324,0)=TEXT(ข้อมูลเฉลยคำตอบ!$B$51,0),ข้อมูลเฉลยคำตอบ!$C$51,0))</f>
        <v/>
      </c>
      <c r="BB324" s="33" t="str">
        <f>IF(คำตอบ1หลัก!A324="","",IF(TEXT(คำตอบ1หลัก!BA324,0)=TEXT(ข้อมูลเฉลยคำตอบ!$B$52,0),ข้อมูลเฉลยคำตอบ!$C$52,0))</f>
        <v/>
      </c>
      <c r="BC324" s="33" t="str">
        <f>IF(คำตอบ1หลัก!A324="","",IF(TEXT(คำตอบ1หลัก!BB324,0)=TEXT(ข้อมูลเฉลยคำตอบ!$B$53,0),ข้อมูลเฉลยคำตอบ!$C$53,0))</f>
        <v/>
      </c>
      <c r="BD324" s="33" t="str">
        <f>IF(คำตอบ1หลัก!A324="","",IF(TEXT(คำตอบ1หลัก!BC324,0)=TEXT(ข้อมูลเฉลยคำตอบ!$B$54,0),ข้อมูลเฉลยคำตอบ!$C$54,0))</f>
        <v/>
      </c>
      <c r="BE324" s="33" t="str">
        <f>IF(คำตอบ1หลัก!A324="","",IF(TEXT(คำตอบ1หลัก!BD324,0)=TEXT(ข้อมูลเฉลยคำตอบ!$B$55,0),ข้อมูลเฉลยคำตอบ!$C$55,0))</f>
        <v/>
      </c>
      <c r="BF324" s="33" t="str">
        <f>IF(คำตอบ1หลัก!A324="","",IF(TEXT(คำตอบ1หลัก!BE324,0)=TEXT(ข้อมูลเฉลยคำตอบ!$B$56,0),ข้อมูลเฉลยคำตอบ!$C$56,0))</f>
        <v/>
      </c>
      <c r="BG324" s="33" t="str">
        <f>IF(คำตอบ1หลัก!A324="","",IF(TEXT(คำตอบ1หลัก!BF324,0)=TEXT(ข้อมูลเฉลยคำตอบ!$B$57,0),ข้อมูลเฉลยคำตอบ!$C$57,0))</f>
        <v/>
      </c>
      <c r="BH324" s="33" t="str">
        <f>IF(คำตอบ1หลัก!A324="","",IF(TEXT(คำตอบ1หลัก!BG324,0)=TEXT(ข้อมูลเฉลยคำตอบ!$B$58,0),ข้อมูลเฉลยคำตอบ!$C$58,0))</f>
        <v/>
      </c>
      <c r="BI324" s="33" t="str">
        <f>IF(คำตอบ1หลัก!A324="","",IF(TEXT(คำตอบ1หลัก!BH324,0)=TEXT(ข้อมูลเฉลยคำตอบ!$B$59,0),ข้อมูลเฉลยคำตอบ!$C$59,0))</f>
        <v/>
      </c>
      <c r="BJ324" s="33" t="str">
        <f>IF(คำตอบ1หลัก!A324="","",IF(TEXT(คำตอบ1หลัก!BI324,0)=TEXT(ข้อมูลเฉลยคำตอบ!$B$60,0),ข้อมูลเฉลยคำตอบ!$C$60,0))</f>
        <v/>
      </c>
      <c r="BK324" s="33" t="str">
        <f>IF(คำตอบ1หลัก!A324="","",IF(TEXT(คำตอบ1หลัก!BJ324,0)=TEXT(ข้อมูลเฉลยคำตอบ!$B$61,0),ข้อมูลเฉลยคำตอบ!$C$61,0))</f>
        <v/>
      </c>
      <c r="BM324" s="18" t="str">
        <f t="shared" si="10"/>
        <v/>
      </c>
      <c r="BN324" s="38" t="str">
        <f t="shared" si="11"/>
        <v/>
      </c>
    </row>
    <row r="325" spans="1:66" ht="17.399999999999999" hidden="1" customHeight="1">
      <c r="A325" s="19">
        <v>324</v>
      </c>
      <c r="B325" s="3"/>
      <c r="C325" s="3"/>
      <c r="D325" s="33" t="str">
        <f>IF(คำตอบ1หลัก!A325="","",IF(TEXT(คำตอบ1หลัก!C325,0)=TEXT(ข้อมูลเฉลยคำตอบ!$B$2,0),ข้อมูลเฉลยคำตอบ!$C$2,0))</f>
        <v/>
      </c>
      <c r="E325" s="33" t="str">
        <f>IF(คำตอบ1หลัก!A325="","",IF(TEXT(คำตอบ1หลัก!D325,0)=TEXT(ข้อมูลเฉลยคำตอบ!$B$3,0),ข้อมูลเฉลยคำตอบ!$C$3,0))</f>
        <v/>
      </c>
      <c r="F325" s="33" t="str">
        <f>IF(คำตอบ1หลัก!A325="","",IF(TEXT(คำตอบ1หลัก!E325,0)=TEXT(ข้อมูลเฉลยคำตอบ!$B$4,0),ข้อมูลเฉลยคำตอบ!$C$4,0))</f>
        <v/>
      </c>
      <c r="G325" s="33" t="str">
        <f>IF(คำตอบ1หลัก!A325="","",IF(TEXT(คำตอบ1หลัก!F325,0)=TEXT(ข้อมูลเฉลยคำตอบ!$B$5,0),ข้อมูลเฉลยคำตอบ!$C$5,0))</f>
        <v/>
      </c>
      <c r="H325" s="33" t="str">
        <f>IF(คำตอบ1หลัก!A325="","",IF(TEXT(คำตอบ1หลัก!G325,0)=TEXT(ข้อมูลเฉลยคำตอบ!$B$6,0),ข้อมูลเฉลยคำตอบ!$C$6,0))</f>
        <v/>
      </c>
      <c r="I325" s="33" t="str">
        <f>IF(คำตอบ1หลัก!A325="","",IF(TEXT(คำตอบ1หลัก!H325,0)=TEXT(ข้อมูลเฉลยคำตอบ!$B$7,0),ข้อมูลเฉลยคำตอบ!$C$7,0))</f>
        <v/>
      </c>
      <c r="J325" s="33" t="str">
        <f>IF(คำตอบ1หลัก!A325="","",IF(TEXT(คำตอบ1หลัก!I325,0)=TEXT(ข้อมูลเฉลยคำตอบ!$B$8,0),ข้อมูลเฉลยคำตอบ!$C$8,0))</f>
        <v/>
      </c>
      <c r="K325" s="33" t="str">
        <f>IF(คำตอบ1หลัก!A325="","",IF(TEXT(คำตอบ1หลัก!J325,0)=TEXT(ข้อมูลเฉลยคำตอบ!$B$9,0),ข้อมูลเฉลยคำตอบ!$C$9,0))</f>
        <v/>
      </c>
      <c r="L325" s="33" t="str">
        <f>IF(คำตอบ1หลัก!A325="","",IF(TEXT(คำตอบ1หลัก!K325,0)=TEXT(ข้อมูลเฉลยคำตอบ!$B$10,0),ข้อมูลเฉลยคำตอบ!$C$10,0))</f>
        <v/>
      </c>
      <c r="M325" s="33" t="str">
        <f>IF(คำตอบ1หลัก!A325="","",IF(TEXT(คำตอบ1หลัก!L325,0)=TEXT(ข้อมูลเฉลยคำตอบ!$B$11,0),ข้อมูลเฉลยคำตอบ!$C$11,0))</f>
        <v/>
      </c>
      <c r="N325" s="33" t="str">
        <f>IF(คำตอบ1หลัก!A325="","",IF(TEXT(คำตอบ1หลัก!M325,0)=TEXT(ข้อมูลเฉลยคำตอบ!$B$12,0),ข้อมูลเฉลยคำตอบ!$C$12,0))</f>
        <v/>
      </c>
      <c r="O325" s="33" t="str">
        <f>IF(คำตอบ1หลัก!A325="","",IF(TEXT(คำตอบ1หลัก!N325,0)=TEXT(ข้อมูลเฉลยคำตอบ!$B$13,0),ข้อมูลเฉลยคำตอบ!$C$13,0))</f>
        <v/>
      </c>
      <c r="P325" s="33" t="str">
        <f>IF(คำตอบ1หลัก!A325="","",IF(TEXT(คำตอบ1หลัก!O325,0)=TEXT(ข้อมูลเฉลยคำตอบ!$B$14,0),ข้อมูลเฉลยคำตอบ!$C$14,0))</f>
        <v/>
      </c>
      <c r="Q325" s="33" t="str">
        <f>IF(คำตอบ1หลัก!A325="","",IF(TEXT(คำตอบ1หลัก!P325,0)=TEXT(ข้อมูลเฉลยคำตอบ!$B$15,0),ข้อมูลเฉลยคำตอบ!$C$15,0))</f>
        <v/>
      </c>
      <c r="R325" s="33" t="str">
        <f>IF(คำตอบ1หลัก!A325="","",IF(TEXT(คำตอบ1หลัก!Q325,0)=TEXT(ข้อมูลเฉลยคำตอบ!$B$16,0),ข้อมูลเฉลยคำตอบ!$C$16,0))</f>
        <v/>
      </c>
      <c r="S325" s="33" t="str">
        <f>IF(คำตอบ1หลัก!A325="","",IF(TEXT(คำตอบ1หลัก!R325,0)=TEXT(ข้อมูลเฉลยคำตอบ!$B$17,0),ข้อมูลเฉลยคำตอบ!$C$17,0))</f>
        <v/>
      </c>
      <c r="T325" s="33" t="str">
        <f>IF(คำตอบ1หลัก!A325="","",IF(TEXT(คำตอบ1หลัก!S325,0)=TEXT(ข้อมูลเฉลยคำตอบ!$B$18,0),ข้อมูลเฉลยคำตอบ!$C$18,0))</f>
        <v/>
      </c>
      <c r="U325" s="33" t="str">
        <f>IF(คำตอบ1หลัก!A325="","",IF(TEXT(คำตอบ1หลัก!T325,0)=TEXT(ข้อมูลเฉลยคำตอบ!$B$19,0),ข้อมูลเฉลยคำตอบ!$C$19,0))</f>
        <v/>
      </c>
      <c r="V325" s="33" t="str">
        <f>IF(คำตอบ1หลัก!A325="","",IF(TEXT(คำตอบ1หลัก!U325,0)=TEXT(ข้อมูลเฉลยคำตอบ!$B$20,0),ข้อมูลเฉลยคำตอบ!$C$20,0))</f>
        <v/>
      </c>
      <c r="W325" s="33" t="str">
        <f>IF(คำตอบ1หลัก!A325="","",IF(TEXT(คำตอบ1หลัก!V325,0)=TEXT(ข้อมูลเฉลยคำตอบ!$B$21,0),ข้อมูลเฉลยคำตอบ!$C$21,0))</f>
        <v/>
      </c>
      <c r="X325" s="33" t="str">
        <f>IF(คำตอบ1หลัก!A325="","",IF(TEXT(คำตอบ1หลัก!W325,0)=TEXT(ข้อมูลเฉลยคำตอบ!$B$22,0),ข้อมูลเฉลยคำตอบ!$C$22,0))</f>
        <v/>
      </c>
      <c r="Y325" s="33" t="str">
        <f>IF(คำตอบ1หลัก!A325="","",IF(TEXT(คำตอบ1หลัก!X325,0)=TEXT(ข้อมูลเฉลยคำตอบ!$B$23,0),ข้อมูลเฉลยคำตอบ!$C$23,0))</f>
        <v/>
      </c>
      <c r="Z325" s="33" t="str">
        <f>IF(คำตอบ1หลัก!A325="","",IF(TEXT(คำตอบ1หลัก!Y325,0)=TEXT(ข้อมูลเฉลยคำตอบ!$B$24,0),ข้อมูลเฉลยคำตอบ!$C$24,0))</f>
        <v/>
      </c>
      <c r="AA325" s="33" t="str">
        <f>IF(คำตอบ1หลัก!A325="","",IF(TEXT(คำตอบ1หลัก!Z325,0)=TEXT(ข้อมูลเฉลยคำตอบ!$B$25,0),ข้อมูลเฉลยคำตอบ!$C$25,0))</f>
        <v/>
      </c>
      <c r="AB325" s="33" t="str">
        <f>IF(คำตอบ1หลัก!A325="","",IF(TEXT(คำตอบ1หลัก!AA325,0)=TEXT(ข้อมูลเฉลยคำตอบ!$B$26,0),ข้อมูลเฉลยคำตอบ!$C$26,0))</f>
        <v/>
      </c>
      <c r="AC325" s="33" t="str">
        <f>IF(คำตอบ1หลัก!A325="","",IF(TEXT(คำตอบ1หลัก!AB325,0)=TEXT(ข้อมูลเฉลยคำตอบ!$B$27,0),ข้อมูลเฉลยคำตอบ!$C$27,0))</f>
        <v/>
      </c>
      <c r="AD325" s="33" t="str">
        <f>IF(คำตอบ1หลัก!A325="","",IF(TEXT(คำตอบ1หลัก!AC325,0)=TEXT(ข้อมูลเฉลยคำตอบ!$B$28,0),ข้อมูลเฉลยคำตอบ!$C$28,0))</f>
        <v/>
      </c>
      <c r="AE325" s="33" t="str">
        <f>IF(คำตอบ1หลัก!A325="","",IF(TEXT(คำตอบ1หลัก!AD325,0)=TEXT(ข้อมูลเฉลยคำตอบ!$B$29,0),ข้อมูลเฉลยคำตอบ!$C$29,0))</f>
        <v/>
      </c>
      <c r="AF325" s="33" t="str">
        <f>IF(คำตอบ1หลัก!A325="","",IF(TEXT(คำตอบ1หลัก!AE325,0)=TEXT(ข้อมูลเฉลยคำตอบ!$B$30,0),ข้อมูลเฉลยคำตอบ!$C$30,0))</f>
        <v/>
      </c>
      <c r="AG325" s="33" t="str">
        <f>IF(คำตอบ1หลัก!A325="","",IF(TEXT(คำตอบ1หลัก!AF325,0)=TEXT(ข้อมูลเฉลยคำตอบ!$B$31,0),ข้อมูลเฉลยคำตอบ!$C$31,0))</f>
        <v/>
      </c>
      <c r="AH325" s="33" t="str">
        <f>IF(คำตอบ1หลัก!A325="","",IF(TEXT(คำตอบ1หลัก!AG325,0)=TEXT(ข้อมูลเฉลยคำตอบ!$B$32,0),ข้อมูลเฉลยคำตอบ!$C$32,0))</f>
        <v/>
      </c>
      <c r="AI325" s="33" t="str">
        <f>IF(คำตอบ1หลัก!A325="","",IF(TEXT(คำตอบ1หลัก!AH325,0)=TEXT(ข้อมูลเฉลยคำตอบ!$B$33,0),ข้อมูลเฉลยคำตอบ!$C$33,0))</f>
        <v/>
      </c>
      <c r="AJ325" s="33" t="str">
        <f>IF(คำตอบ1หลัก!A325="","",IF(TEXT(คำตอบ1หลัก!AI325,0)=TEXT(ข้อมูลเฉลยคำตอบ!$B$34,0),ข้อมูลเฉลยคำตอบ!$C$34,0))</f>
        <v/>
      </c>
      <c r="AK325" s="33" t="str">
        <f>IF(คำตอบ1หลัก!A325="","",IF(TEXT(คำตอบ1หลัก!AJ325,0)=TEXT(ข้อมูลเฉลยคำตอบ!$B$35,0),ข้อมูลเฉลยคำตอบ!$C$35,0))</f>
        <v/>
      </c>
      <c r="AL325" s="33" t="str">
        <f>IF(คำตอบ1หลัก!A325="","",IF(TEXT(คำตอบ1หลัก!AK325,0)=TEXT(ข้อมูลเฉลยคำตอบ!$B$36,0),ข้อมูลเฉลยคำตอบ!$C$36,0))</f>
        <v/>
      </c>
      <c r="AM325" s="33" t="str">
        <f>IF(คำตอบ1หลัก!A325="","",IF(TEXT(คำตอบ1หลัก!AL325,0)=TEXT(ข้อมูลเฉลยคำตอบ!$B$37,0),ข้อมูลเฉลยคำตอบ!$C$37,0))</f>
        <v/>
      </c>
      <c r="AN325" s="33" t="str">
        <f>IF(คำตอบ1หลัก!A325="","",IF(TEXT(คำตอบ1หลัก!AM325,0)=TEXT(ข้อมูลเฉลยคำตอบ!$B$38,0),ข้อมูลเฉลยคำตอบ!$C$38,0))</f>
        <v/>
      </c>
      <c r="AO325" s="33" t="str">
        <f>IF(คำตอบ1หลัก!A325="","",IF(TEXT(คำตอบ1หลัก!AN325,0)=TEXT(ข้อมูลเฉลยคำตอบ!$B$39,0),ข้อมูลเฉลยคำตอบ!$C$39,0))</f>
        <v/>
      </c>
      <c r="AP325" s="33" t="str">
        <f>IF(คำตอบ1หลัก!A325="","",IF(TEXT(คำตอบ1หลัก!AO325,0)=TEXT(ข้อมูลเฉลยคำตอบ!$B$40,0),ข้อมูลเฉลยคำตอบ!$C$40,0))</f>
        <v/>
      </c>
      <c r="AQ325" s="33" t="str">
        <f>IF(คำตอบ1หลัก!A325="","",IF(TEXT(คำตอบ1หลัก!AP325,0)=TEXT(ข้อมูลเฉลยคำตอบ!$B$41,0),ข้อมูลเฉลยคำตอบ!$C$41,0))</f>
        <v/>
      </c>
      <c r="AR325" s="33" t="str">
        <f>IF(คำตอบ1หลัก!A325="","",IF(TEXT(คำตอบ1หลัก!AQ325,0)=TEXT(ข้อมูลเฉลยคำตอบ!$B$42,0),ข้อมูลเฉลยคำตอบ!$C$42,0))</f>
        <v/>
      </c>
      <c r="AS325" s="33" t="str">
        <f>IF(คำตอบ1หลัก!A325="","",IF(TEXT(คำตอบ1หลัก!AR325,0)=TEXT(ข้อมูลเฉลยคำตอบ!$B$43,0),ข้อมูลเฉลยคำตอบ!$C$43,0))</f>
        <v/>
      </c>
      <c r="AT325" s="33" t="str">
        <f>IF(คำตอบ1หลัก!A325="","",IF(TEXT(คำตอบ1หลัก!AS325,0)=TEXT(ข้อมูลเฉลยคำตอบ!$B$44,0),ข้อมูลเฉลยคำตอบ!$C$44,0))</f>
        <v/>
      </c>
      <c r="AU325" s="33" t="str">
        <f>IF(คำตอบ1หลัก!A325="","",IF(TEXT(คำตอบ1หลัก!AT325,0)=TEXT(ข้อมูลเฉลยคำตอบ!$B$45,0),ข้อมูลเฉลยคำตอบ!$C$45,0))</f>
        <v/>
      </c>
      <c r="AV325" s="33" t="str">
        <f>IF(คำตอบ1หลัก!A325="","",IF(TEXT(คำตอบ1หลัก!AU325,0)=TEXT(ข้อมูลเฉลยคำตอบ!$B$46,0),ข้อมูลเฉลยคำตอบ!$C$46,0))</f>
        <v/>
      </c>
      <c r="AW325" s="33" t="str">
        <f>IF(คำตอบ1หลัก!A325="","",IF(TEXT(คำตอบ1หลัก!AV325,0)=TEXT(ข้อมูลเฉลยคำตอบ!$B$47,0),ข้อมูลเฉลยคำตอบ!$C$47,0))</f>
        <v/>
      </c>
      <c r="AX325" s="33" t="str">
        <f>IF(คำตอบ1หลัก!A325="","",IF(TEXT(คำตอบ1หลัก!AW325,0)=TEXT(ข้อมูลเฉลยคำตอบ!$B$48,0),ข้อมูลเฉลยคำตอบ!$C$48,0))</f>
        <v/>
      </c>
      <c r="AY325" s="33" t="str">
        <f>IF(คำตอบ1หลัก!A325="","",IF(TEXT(คำตอบ1หลัก!AX325,0)=TEXT(ข้อมูลเฉลยคำตอบ!$B$49,0),ข้อมูลเฉลยคำตอบ!$C$49,0))</f>
        <v/>
      </c>
      <c r="AZ325" s="33" t="str">
        <f>IF(คำตอบ1หลัก!A325="","",IF(TEXT(คำตอบ1หลัก!AY325,0)=TEXT(ข้อมูลเฉลยคำตอบ!$B$50,0),ข้อมูลเฉลยคำตอบ!$C$50,0))</f>
        <v/>
      </c>
      <c r="BA325" s="33" t="str">
        <f>IF(คำตอบ1หลัก!A325="","",IF(TEXT(คำตอบ1หลัก!AZ325,0)=TEXT(ข้อมูลเฉลยคำตอบ!$B$51,0),ข้อมูลเฉลยคำตอบ!$C$51,0))</f>
        <v/>
      </c>
      <c r="BB325" s="33" t="str">
        <f>IF(คำตอบ1หลัก!A325="","",IF(TEXT(คำตอบ1หลัก!BA325,0)=TEXT(ข้อมูลเฉลยคำตอบ!$B$52,0),ข้อมูลเฉลยคำตอบ!$C$52,0))</f>
        <v/>
      </c>
      <c r="BC325" s="33" t="str">
        <f>IF(คำตอบ1หลัก!A325="","",IF(TEXT(คำตอบ1หลัก!BB325,0)=TEXT(ข้อมูลเฉลยคำตอบ!$B$53,0),ข้อมูลเฉลยคำตอบ!$C$53,0))</f>
        <v/>
      </c>
      <c r="BD325" s="33" t="str">
        <f>IF(คำตอบ1หลัก!A325="","",IF(TEXT(คำตอบ1หลัก!BC325,0)=TEXT(ข้อมูลเฉลยคำตอบ!$B$54,0),ข้อมูลเฉลยคำตอบ!$C$54,0))</f>
        <v/>
      </c>
      <c r="BE325" s="33" t="str">
        <f>IF(คำตอบ1หลัก!A325="","",IF(TEXT(คำตอบ1หลัก!BD325,0)=TEXT(ข้อมูลเฉลยคำตอบ!$B$55,0),ข้อมูลเฉลยคำตอบ!$C$55,0))</f>
        <v/>
      </c>
      <c r="BF325" s="33" t="str">
        <f>IF(คำตอบ1หลัก!A325="","",IF(TEXT(คำตอบ1หลัก!BE325,0)=TEXT(ข้อมูลเฉลยคำตอบ!$B$56,0),ข้อมูลเฉลยคำตอบ!$C$56,0))</f>
        <v/>
      </c>
      <c r="BG325" s="33" t="str">
        <f>IF(คำตอบ1หลัก!A325="","",IF(TEXT(คำตอบ1หลัก!BF325,0)=TEXT(ข้อมูลเฉลยคำตอบ!$B$57,0),ข้อมูลเฉลยคำตอบ!$C$57,0))</f>
        <v/>
      </c>
      <c r="BH325" s="33" t="str">
        <f>IF(คำตอบ1หลัก!A325="","",IF(TEXT(คำตอบ1หลัก!BG325,0)=TEXT(ข้อมูลเฉลยคำตอบ!$B$58,0),ข้อมูลเฉลยคำตอบ!$C$58,0))</f>
        <v/>
      </c>
      <c r="BI325" s="33" t="str">
        <f>IF(คำตอบ1หลัก!A325="","",IF(TEXT(คำตอบ1หลัก!BH325,0)=TEXT(ข้อมูลเฉลยคำตอบ!$B$59,0),ข้อมูลเฉลยคำตอบ!$C$59,0))</f>
        <v/>
      </c>
      <c r="BJ325" s="33" t="str">
        <f>IF(คำตอบ1หลัก!A325="","",IF(TEXT(คำตอบ1หลัก!BI325,0)=TEXT(ข้อมูลเฉลยคำตอบ!$B$60,0),ข้อมูลเฉลยคำตอบ!$C$60,0))</f>
        <v/>
      </c>
      <c r="BK325" s="33" t="str">
        <f>IF(คำตอบ1หลัก!A325="","",IF(TEXT(คำตอบ1หลัก!BJ325,0)=TEXT(ข้อมูลเฉลยคำตอบ!$B$61,0),ข้อมูลเฉลยคำตอบ!$C$61,0))</f>
        <v/>
      </c>
      <c r="BM325" s="18" t="str">
        <f t="shared" si="10"/>
        <v/>
      </c>
      <c r="BN325" s="38" t="str">
        <f t="shared" si="11"/>
        <v/>
      </c>
    </row>
    <row r="326" spans="1:66" ht="17.399999999999999" hidden="1" customHeight="1">
      <c r="A326" s="19">
        <v>325</v>
      </c>
      <c r="B326" s="3"/>
      <c r="C326" s="3"/>
      <c r="D326" s="33" t="str">
        <f>IF(คำตอบ1หลัก!A326="","",IF(TEXT(คำตอบ1หลัก!C326,0)=TEXT(ข้อมูลเฉลยคำตอบ!$B$2,0),ข้อมูลเฉลยคำตอบ!$C$2,0))</f>
        <v/>
      </c>
      <c r="E326" s="33" t="str">
        <f>IF(คำตอบ1หลัก!A326="","",IF(TEXT(คำตอบ1หลัก!D326,0)=TEXT(ข้อมูลเฉลยคำตอบ!$B$3,0),ข้อมูลเฉลยคำตอบ!$C$3,0))</f>
        <v/>
      </c>
      <c r="F326" s="33" t="str">
        <f>IF(คำตอบ1หลัก!A326="","",IF(TEXT(คำตอบ1หลัก!E326,0)=TEXT(ข้อมูลเฉลยคำตอบ!$B$4,0),ข้อมูลเฉลยคำตอบ!$C$4,0))</f>
        <v/>
      </c>
      <c r="G326" s="33" t="str">
        <f>IF(คำตอบ1หลัก!A326="","",IF(TEXT(คำตอบ1หลัก!F326,0)=TEXT(ข้อมูลเฉลยคำตอบ!$B$5,0),ข้อมูลเฉลยคำตอบ!$C$5,0))</f>
        <v/>
      </c>
      <c r="H326" s="33" t="str">
        <f>IF(คำตอบ1หลัก!A326="","",IF(TEXT(คำตอบ1หลัก!G326,0)=TEXT(ข้อมูลเฉลยคำตอบ!$B$6,0),ข้อมูลเฉลยคำตอบ!$C$6,0))</f>
        <v/>
      </c>
      <c r="I326" s="33" t="str">
        <f>IF(คำตอบ1หลัก!A326="","",IF(TEXT(คำตอบ1หลัก!H326,0)=TEXT(ข้อมูลเฉลยคำตอบ!$B$7,0),ข้อมูลเฉลยคำตอบ!$C$7,0))</f>
        <v/>
      </c>
      <c r="J326" s="33" t="str">
        <f>IF(คำตอบ1หลัก!A326="","",IF(TEXT(คำตอบ1หลัก!I326,0)=TEXT(ข้อมูลเฉลยคำตอบ!$B$8,0),ข้อมูลเฉลยคำตอบ!$C$8,0))</f>
        <v/>
      </c>
      <c r="K326" s="33" t="str">
        <f>IF(คำตอบ1หลัก!A326="","",IF(TEXT(คำตอบ1หลัก!J326,0)=TEXT(ข้อมูลเฉลยคำตอบ!$B$9,0),ข้อมูลเฉลยคำตอบ!$C$9,0))</f>
        <v/>
      </c>
      <c r="L326" s="33" t="str">
        <f>IF(คำตอบ1หลัก!A326="","",IF(TEXT(คำตอบ1หลัก!K326,0)=TEXT(ข้อมูลเฉลยคำตอบ!$B$10,0),ข้อมูลเฉลยคำตอบ!$C$10,0))</f>
        <v/>
      </c>
      <c r="M326" s="33" t="str">
        <f>IF(คำตอบ1หลัก!A326="","",IF(TEXT(คำตอบ1หลัก!L326,0)=TEXT(ข้อมูลเฉลยคำตอบ!$B$11,0),ข้อมูลเฉลยคำตอบ!$C$11,0))</f>
        <v/>
      </c>
      <c r="N326" s="33" t="str">
        <f>IF(คำตอบ1หลัก!A326="","",IF(TEXT(คำตอบ1หลัก!M326,0)=TEXT(ข้อมูลเฉลยคำตอบ!$B$12,0),ข้อมูลเฉลยคำตอบ!$C$12,0))</f>
        <v/>
      </c>
      <c r="O326" s="33" t="str">
        <f>IF(คำตอบ1หลัก!A326="","",IF(TEXT(คำตอบ1หลัก!N326,0)=TEXT(ข้อมูลเฉลยคำตอบ!$B$13,0),ข้อมูลเฉลยคำตอบ!$C$13,0))</f>
        <v/>
      </c>
      <c r="P326" s="33" t="str">
        <f>IF(คำตอบ1หลัก!A326="","",IF(TEXT(คำตอบ1หลัก!O326,0)=TEXT(ข้อมูลเฉลยคำตอบ!$B$14,0),ข้อมูลเฉลยคำตอบ!$C$14,0))</f>
        <v/>
      </c>
      <c r="Q326" s="33" t="str">
        <f>IF(คำตอบ1หลัก!A326="","",IF(TEXT(คำตอบ1หลัก!P326,0)=TEXT(ข้อมูลเฉลยคำตอบ!$B$15,0),ข้อมูลเฉลยคำตอบ!$C$15,0))</f>
        <v/>
      </c>
      <c r="R326" s="33" t="str">
        <f>IF(คำตอบ1หลัก!A326="","",IF(TEXT(คำตอบ1หลัก!Q326,0)=TEXT(ข้อมูลเฉลยคำตอบ!$B$16,0),ข้อมูลเฉลยคำตอบ!$C$16,0))</f>
        <v/>
      </c>
      <c r="S326" s="33" t="str">
        <f>IF(คำตอบ1หลัก!A326="","",IF(TEXT(คำตอบ1หลัก!R326,0)=TEXT(ข้อมูลเฉลยคำตอบ!$B$17,0),ข้อมูลเฉลยคำตอบ!$C$17,0))</f>
        <v/>
      </c>
      <c r="T326" s="33" t="str">
        <f>IF(คำตอบ1หลัก!A326="","",IF(TEXT(คำตอบ1หลัก!S326,0)=TEXT(ข้อมูลเฉลยคำตอบ!$B$18,0),ข้อมูลเฉลยคำตอบ!$C$18,0))</f>
        <v/>
      </c>
      <c r="U326" s="33" t="str">
        <f>IF(คำตอบ1หลัก!A326="","",IF(TEXT(คำตอบ1หลัก!T326,0)=TEXT(ข้อมูลเฉลยคำตอบ!$B$19,0),ข้อมูลเฉลยคำตอบ!$C$19,0))</f>
        <v/>
      </c>
      <c r="V326" s="33" t="str">
        <f>IF(คำตอบ1หลัก!A326="","",IF(TEXT(คำตอบ1หลัก!U326,0)=TEXT(ข้อมูลเฉลยคำตอบ!$B$20,0),ข้อมูลเฉลยคำตอบ!$C$20,0))</f>
        <v/>
      </c>
      <c r="W326" s="33" t="str">
        <f>IF(คำตอบ1หลัก!A326="","",IF(TEXT(คำตอบ1หลัก!V326,0)=TEXT(ข้อมูลเฉลยคำตอบ!$B$21,0),ข้อมูลเฉลยคำตอบ!$C$21,0))</f>
        <v/>
      </c>
      <c r="X326" s="33" t="str">
        <f>IF(คำตอบ1หลัก!A326="","",IF(TEXT(คำตอบ1หลัก!W326,0)=TEXT(ข้อมูลเฉลยคำตอบ!$B$22,0),ข้อมูลเฉลยคำตอบ!$C$22,0))</f>
        <v/>
      </c>
      <c r="Y326" s="33" t="str">
        <f>IF(คำตอบ1หลัก!A326="","",IF(TEXT(คำตอบ1หลัก!X326,0)=TEXT(ข้อมูลเฉลยคำตอบ!$B$23,0),ข้อมูลเฉลยคำตอบ!$C$23,0))</f>
        <v/>
      </c>
      <c r="Z326" s="33" t="str">
        <f>IF(คำตอบ1หลัก!A326="","",IF(TEXT(คำตอบ1หลัก!Y326,0)=TEXT(ข้อมูลเฉลยคำตอบ!$B$24,0),ข้อมูลเฉลยคำตอบ!$C$24,0))</f>
        <v/>
      </c>
      <c r="AA326" s="33" t="str">
        <f>IF(คำตอบ1หลัก!A326="","",IF(TEXT(คำตอบ1หลัก!Z326,0)=TEXT(ข้อมูลเฉลยคำตอบ!$B$25,0),ข้อมูลเฉลยคำตอบ!$C$25,0))</f>
        <v/>
      </c>
      <c r="AB326" s="33" t="str">
        <f>IF(คำตอบ1หลัก!A326="","",IF(TEXT(คำตอบ1หลัก!AA326,0)=TEXT(ข้อมูลเฉลยคำตอบ!$B$26,0),ข้อมูลเฉลยคำตอบ!$C$26,0))</f>
        <v/>
      </c>
      <c r="AC326" s="33" t="str">
        <f>IF(คำตอบ1หลัก!A326="","",IF(TEXT(คำตอบ1หลัก!AB326,0)=TEXT(ข้อมูลเฉลยคำตอบ!$B$27,0),ข้อมูลเฉลยคำตอบ!$C$27,0))</f>
        <v/>
      </c>
      <c r="AD326" s="33" t="str">
        <f>IF(คำตอบ1หลัก!A326="","",IF(TEXT(คำตอบ1หลัก!AC326,0)=TEXT(ข้อมูลเฉลยคำตอบ!$B$28,0),ข้อมูลเฉลยคำตอบ!$C$28,0))</f>
        <v/>
      </c>
      <c r="AE326" s="33" t="str">
        <f>IF(คำตอบ1หลัก!A326="","",IF(TEXT(คำตอบ1หลัก!AD326,0)=TEXT(ข้อมูลเฉลยคำตอบ!$B$29,0),ข้อมูลเฉลยคำตอบ!$C$29,0))</f>
        <v/>
      </c>
      <c r="AF326" s="33" t="str">
        <f>IF(คำตอบ1หลัก!A326="","",IF(TEXT(คำตอบ1หลัก!AE326,0)=TEXT(ข้อมูลเฉลยคำตอบ!$B$30,0),ข้อมูลเฉลยคำตอบ!$C$30,0))</f>
        <v/>
      </c>
      <c r="AG326" s="33" t="str">
        <f>IF(คำตอบ1หลัก!A326="","",IF(TEXT(คำตอบ1หลัก!AF326,0)=TEXT(ข้อมูลเฉลยคำตอบ!$B$31,0),ข้อมูลเฉลยคำตอบ!$C$31,0))</f>
        <v/>
      </c>
      <c r="AH326" s="33" t="str">
        <f>IF(คำตอบ1หลัก!A326="","",IF(TEXT(คำตอบ1หลัก!AG326,0)=TEXT(ข้อมูลเฉลยคำตอบ!$B$32,0),ข้อมูลเฉลยคำตอบ!$C$32,0))</f>
        <v/>
      </c>
      <c r="AI326" s="33" t="str">
        <f>IF(คำตอบ1หลัก!A326="","",IF(TEXT(คำตอบ1หลัก!AH326,0)=TEXT(ข้อมูลเฉลยคำตอบ!$B$33,0),ข้อมูลเฉลยคำตอบ!$C$33,0))</f>
        <v/>
      </c>
      <c r="AJ326" s="33" t="str">
        <f>IF(คำตอบ1หลัก!A326="","",IF(TEXT(คำตอบ1หลัก!AI326,0)=TEXT(ข้อมูลเฉลยคำตอบ!$B$34,0),ข้อมูลเฉลยคำตอบ!$C$34,0))</f>
        <v/>
      </c>
      <c r="AK326" s="33" t="str">
        <f>IF(คำตอบ1หลัก!A326="","",IF(TEXT(คำตอบ1หลัก!AJ326,0)=TEXT(ข้อมูลเฉลยคำตอบ!$B$35,0),ข้อมูลเฉลยคำตอบ!$C$35,0))</f>
        <v/>
      </c>
      <c r="AL326" s="33" t="str">
        <f>IF(คำตอบ1หลัก!A326="","",IF(TEXT(คำตอบ1หลัก!AK326,0)=TEXT(ข้อมูลเฉลยคำตอบ!$B$36,0),ข้อมูลเฉลยคำตอบ!$C$36,0))</f>
        <v/>
      </c>
      <c r="AM326" s="33" t="str">
        <f>IF(คำตอบ1หลัก!A326="","",IF(TEXT(คำตอบ1หลัก!AL326,0)=TEXT(ข้อมูลเฉลยคำตอบ!$B$37,0),ข้อมูลเฉลยคำตอบ!$C$37,0))</f>
        <v/>
      </c>
      <c r="AN326" s="33" t="str">
        <f>IF(คำตอบ1หลัก!A326="","",IF(TEXT(คำตอบ1หลัก!AM326,0)=TEXT(ข้อมูลเฉลยคำตอบ!$B$38,0),ข้อมูลเฉลยคำตอบ!$C$38,0))</f>
        <v/>
      </c>
      <c r="AO326" s="33" t="str">
        <f>IF(คำตอบ1หลัก!A326="","",IF(TEXT(คำตอบ1หลัก!AN326,0)=TEXT(ข้อมูลเฉลยคำตอบ!$B$39,0),ข้อมูลเฉลยคำตอบ!$C$39,0))</f>
        <v/>
      </c>
      <c r="AP326" s="33" t="str">
        <f>IF(คำตอบ1หลัก!A326="","",IF(TEXT(คำตอบ1หลัก!AO326,0)=TEXT(ข้อมูลเฉลยคำตอบ!$B$40,0),ข้อมูลเฉลยคำตอบ!$C$40,0))</f>
        <v/>
      </c>
      <c r="AQ326" s="33" t="str">
        <f>IF(คำตอบ1หลัก!A326="","",IF(TEXT(คำตอบ1หลัก!AP326,0)=TEXT(ข้อมูลเฉลยคำตอบ!$B$41,0),ข้อมูลเฉลยคำตอบ!$C$41,0))</f>
        <v/>
      </c>
      <c r="AR326" s="33" t="str">
        <f>IF(คำตอบ1หลัก!A326="","",IF(TEXT(คำตอบ1หลัก!AQ326,0)=TEXT(ข้อมูลเฉลยคำตอบ!$B$42,0),ข้อมูลเฉลยคำตอบ!$C$42,0))</f>
        <v/>
      </c>
      <c r="AS326" s="33" t="str">
        <f>IF(คำตอบ1หลัก!A326="","",IF(TEXT(คำตอบ1หลัก!AR326,0)=TEXT(ข้อมูลเฉลยคำตอบ!$B$43,0),ข้อมูลเฉลยคำตอบ!$C$43,0))</f>
        <v/>
      </c>
      <c r="AT326" s="33" t="str">
        <f>IF(คำตอบ1หลัก!A326="","",IF(TEXT(คำตอบ1หลัก!AS326,0)=TEXT(ข้อมูลเฉลยคำตอบ!$B$44,0),ข้อมูลเฉลยคำตอบ!$C$44,0))</f>
        <v/>
      </c>
      <c r="AU326" s="33" t="str">
        <f>IF(คำตอบ1หลัก!A326="","",IF(TEXT(คำตอบ1หลัก!AT326,0)=TEXT(ข้อมูลเฉลยคำตอบ!$B$45,0),ข้อมูลเฉลยคำตอบ!$C$45,0))</f>
        <v/>
      </c>
      <c r="AV326" s="33" t="str">
        <f>IF(คำตอบ1หลัก!A326="","",IF(TEXT(คำตอบ1หลัก!AU326,0)=TEXT(ข้อมูลเฉลยคำตอบ!$B$46,0),ข้อมูลเฉลยคำตอบ!$C$46,0))</f>
        <v/>
      </c>
      <c r="AW326" s="33" t="str">
        <f>IF(คำตอบ1หลัก!A326="","",IF(TEXT(คำตอบ1หลัก!AV326,0)=TEXT(ข้อมูลเฉลยคำตอบ!$B$47,0),ข้อมูลเฉลยคำตอบ!$C$47,0))</f>
        <v/>
      </c>
      <c r="AX326" s="33" t="str">
        <f>IF(คำตอบ1หลัก!A326="","",IF(TEXT(คำตอบ1หลัก!AW326,0)=TEXT(ข้อมูลเฉลยคำตอบ!$B$48,0),ข้อมูลเฉลยคำตอบ!$C$48,0))</f>
        <v/>
      </c>
      <c r="AY326" s="33" t="str">
        <f>IF(คำตอบ1หลัก!A326="","",IF(TEXT(คำตอบ1หลัก!AX326,0)=TEXT(ข้อมูลเฉลยคำตอบ!$B$49,0),ข้อมูลเฉลยคำตอบ!$C$49,0))</f>
        <v/>
      </c>
      <c r="AZ326" s="33" t="str">
        <f>IF(คำตอบ1หลัก!A326="","",IF(TEXT(คำตอบ1หลัก!AY326,0)=TEXT(ข้อมูลเฉลยคำตอบ!$B$50,0),ข้อมูลเฉลยคำตอบ!$C$50,0))</f>
        <v/>
      </c>
      <c r="BA326" s="33" t="str">
        <f>IF(คำตอบ1หลัก!A326="","",IF(TEXT(คำตอบ1หลัก!AZ326,0)=TEXT(ข้อมูลเฉลยคำตอบ!$B$51,0),ข้อมูลเฉลยคำตอบ!$C$51,0))</f>
        <v/>
      </c>
      <c r="BB326" s="33" t="str">
        <f>IF(คำตอบ1หลัก!A326="","",IF(TEXT(คำตอบ1หลัก!BA326,0)=TEXT(ข้อมูลเฉลยคำตอบ!$B$52,0),ข้อมูลเฉลยคำตอบ!$C$52,0))</f>
        <v/>
      </c>
      <c r="BC326" s="33" t="str">
        <f>IF(คำตอบ1หลัก!A326="","",IF(TEXT(คำตอบ1หลัก!BB326,0)=TEXT(ข้อมูลเฉลยคำตอบ!$B$53,0),ข้อมูลเฉลยคำตอบ!$C$53,0))</f>
        <v/>
      </c>
      <c r="BD326" s="33" t="str">
        <f>IF(คำตอบ1หลัก!A326="","",IF(TEXT(คำตอบ1หลัก!BC326,0)=TEXT(ข้อมูลเฉลยคำตอบ!$B$54,0),ข้อมูลเฉลยคำตอบ!$C$54,0))</f>
        <v/>
      </c>
      <c r="BE326" s="33" t="str">
        <f>IF(คำตอบ1หลัก!A326="","",IF(TEXT(คำตอบ1หลัก!BD326,0)=TEXT(ข้อมูลเฉลยคำตอบ!$B$55,0),ข้อมูลเฉลยคำตอบ!$C$55,0))</f>
        <v/>
      </c>
      <c r="BF326" s="33" t="str">
        <f>IF(คำตอบ1หลัก!A326="","",IF(TEXT(คำตอบ1หลัก!BE326,0)=TEXT(ข้อมูลเฉลยคำตอบ!$B$56,0),ข้อมูลเฉลยคำตอบ!$C$56,0))</f>
        <v/>
      </c>
      <c r="BG326" s="33" t="str">
        <f>IF(คำตอบ1หลัก!A326="","",IF(TEXT(คำตอบ1หลัก!BF326,0)=TEXT(ข้อมูลเฉลยคำตอบ!$B$57,0),ข้อมูลเฉลยคำตอบ!$C$57,0))</f>
        <v/>
      </c>
      <c r="BH326" s="33" t="str">
        <f>IF(คำตอบ1หลัก!A326="","",IF(TEXT(คำตอบ1หลัก!BG326,0)=TEXT(ข้อมูลเฉลยคำตอบ!$B$58,0),ข้อมูลเฉลยคำตอบ!$C$58,0))</f>
        <v/>
      </c>
      <c r="BI326" s="33" t="str">
        <f>IF(คำตอบ1หลัก!A326="","",IF(TEXT(คำตอบ1หลัก!BH326,0)=TEXT(ข้อมูลเฉลยคำตอบ!$B$59,0),ข้อมูลเฉลยคำตอบ!$C$59,0))</f>
        <v/>
      </c>
      <c r="BJ326" s="33" t="str">
        <f>IF(คำตอบ1หลัก!A326="","",IF(TEXT(คำตอบ1หลัก!BI326,0)=TEXT(ข้อมูลเฉลยคำตอบ!$B$60,0),ข้อมูลเฉลยคำตอบ!$C$60,0))</f>
        <v/>
      </c>
      <c r="BK326" s="33" t="str">
        <f>IF(คำตอบ1หลัก!A326="","",IF(TEXT(คำตอบ1หลัก!BJ326,0)=TEXT(ข้อมูลเฉลยคำตอบ!$B$61,0),ข้อมูลเฉลยคำตอบ!$C$61,0))</f>
        <v/>
      </c>
      <c r="BM326" s="18" t="str">
        <f t="shared" si="10"/>
        <v/>
      </c>
      <c r="BN326" s="38" t="str">
        <f t="shared" si="11"/>
        <v/>
      </c>
    </row>
    <row r="327" spans="1:66" ht="17.399999999999999" hidden="1" customHeight="1">
      <c r="A327" s="19">
        <v>326</v>
      </c>
      <c r="B327" s="3"/>
      <c r="C327" s="3"/>
      <c r="D327" s="33" t="str">
        <f>IF(คำตอบ1หลัก!A327="","",IF(TEXT(คำตอบ1หลัก!C327,0)=TEXT(ข้อมูลเฉลยคำตอบ!$B$2,0),ข้อมูลเฉลยคำตอบ!$C$2,0))</f>
        <v/>
      </c>
      <c r="E327" s="33" t="str">
        <f>IF(คำตอบ1หลัก!A327="","",IF(TEXT(คำตอบ1หลัก!D327,0)=TEXT(ข้อมูลเฉลยคำตอบ!$B$3,0),ข้อมูลเฉลยคำตอบ!$C$3,0))</f>
        <v/>
      </c>
      <c r="F327" s="33" t="str">
        <f>IF(คำตอบ1หลัก!A327="","",IF(TEXT(คำตอบ1หลัก!E327,0)=TEXT(ข้อมูลเฉลยคำตอบ!$B$4,0),ข้อมูลเฉลยคำตอบ!$C$4,0))</f>
        <v/>
      </c>
      <c r="G327" s="33" t="str">
        <f>IF(คำตอบ1หลัก!A327="","",IF(TEXT(คำตอบ1หลัก!F327,0)=TEXT(ข้อมูลเฉลยคำตอบ!$B$5,0),ข้อมูลเฉลยคำตอบ!$C$5,0))</f>
        <v/>
      </c>
      <c r="H327" s="33" t="str">
        <f>IF(คำตอบ1หลัก!A327="","",IF(TEXT(คำตอบ1หลัก!G327,0)=TEXT(ข้อมูลเฉลยคำตอบ!$B$6,0),ข้อมูลเฉลยคำตอบ!$C$6,0))</f>
        <v/>
      </c>
      <c r="I327" s="33" t="str">
        <f>IF(คำตอบ1หลัก!A327="","",IF(TEXT(คำตอบ1หลัก!H327,0)=TEXT(ข้อมูลเฉลยคำตอบ!$B$7,0),ข้อมูลเฉลยคำตอบ!$C$7,0))</f>
        <v/>
      </c>
      <c r="J327" s="33" t="str">
        <f>IF(คำตอบ1หลัก!A327="","",IF(TEXT(คำตอบ1หลัก!I327,0)=TEXT(ข้อมูลเฉลยคำตอบ!$B$8,0),ข้อมูลเฉลยคำตอบ!$C$8,0))</f>
        <v/>
      </c>
      <c r="K327" s="33" t="str">
        <f>IF(คำตอบ1หลัก!A327="","",IF(TEXT(คำตอบ1หลัก!J327,0)=TEXT(ข้อมูลเฉลยคำตอบ!$B$9,0),ข้อมูลเฉลยคำตอบ!$C$9,0))</f>
        <v/>
      </c>
      <c r="L327" s="33" t="str">
        <f>IF(คำตอบ1หลัก!A327="","",IF(TEXT(คำตอบ1หลัก!K327,0)=TEXT(ข้อมูลเฉลยคำตอบ!$B$10,0),ข้อมูลเฉลยคำตอบ!$C$10,0))</f>
        <v/>
      </c>
      <c r="M327" s="33" t="str">
        <f>IF(คำตอบ1หลัก!A327="","",IF(TEXT(คำตอบ1หลัก!L327,0)=TEXT(ข้อมูลเฉลยคำตอบ!$B$11,0),ข้อมูลเฉลยคำตอบ!$C$11,0))</f>
        <v/>
      </c>
      <c r="N327" s="33" t="str">
        <f>IF(คำตอบ1หลัก!A327="","",IF(TEXT(คำตอบ1หลัก!M327,0)=TEXT(ข้อมูลเฉลยคำตอบ!$B$12,0),ข้อมูลเฉลยคำตอบ!$C$12,0))</f>
        <v/>
      </c>
      <c r="O327" s="33" t="str">
        <f>IF(คำตอบ1หลัก!A327="","",IF(TEXT(คำตอบ1หลัก!N327,0)=TEXT(ข้อมูลเฉลยคำตอบ!$B$13,0),ข้อมูลเฉลยคำตอบ!$C$13,0))</f>
        <v/>
      </c>
      <c r="P327" s="33" t="str">
        <f>IF(คำตอบ1หลัก!A327="","",IF(TEXT(คำตอบ1หลัก!O327,0)=TEXT(ข้อมูลเฉลยคำตอบ!$B$14,0),ข้อมูลเฉลยคำตอบ!$C$14,0))</f>
        <v/>
      </c>
      <c r="Q327" s="33" t="str">
        <f>IF(คำตอบ1หลัก!A327="","",IF(TEXT(คำตอบ1หลัก!P327,0)=TEXT(ข้อมูลเฉลยคำตอบ!$B$15,0),ข้อมูลเฉลยคำตอบ!$C$15,0))</f>
        <v/>
      </c>
      <c r="R327" s="33" t="str">
        <f>IF(คำตอบ1หลัก!A327="","",IF(TEXT(คำตอบ1หลัก!Q327,0)=TEXT(ข้อมูลเฉลยคำตอบ!$B$16,0),ข้อมูลเฉลยคำตอบ!$C$16,0))</f>
        <v/>
      </c>
      <c r="S327" s="33" t="str">
        <f>IF(คำตอบ1หลัก!A327="","",IF(TEXT(คำตอบ1หลัก!R327,0)=TEXT(ข้อมูลเฉลยคำตอบ!$B$17,0),ข้อมูลเฉลยคำตอบ!$C$17,0))</f>
        <v/>
      </c>
      <c r="T327" s="33" t="str">
        <f>IF(คำตอบ1หลัก!A327="","",IF(TEXT(คำตอบ1หลัก!S327,0)=TEXT(ข้อมูลเฉลยคำตอบ!$B$18,0),ข้อมูลเฉลยคำตอบ!$C$18,0))</f>
        <v/>
      </c>
      <c r="U327" s="33" t="str">
        <f>IF(คำตอบ1หลัก!A327="","",IF(TEXT(คำตอบ1หลัก!T327,0)=TEXT(ข้อมูลเฉลยคำตอบ!$B$19,0),ข้อมูลเฉลยคำตอบ!$C$19,0))</f>
        <v/>
      </c>
      <c r="V327" s="33" t="str">
        <f>IF(คำตอบ1หลัก!A327="","",IF(TEXT(คำตอบ1หลัก!U327,0)=TEXT(ข้อมูลเฉลยคำตอบ!$B$20,0),ข้อมูลเฉลยคำตอบ!$C$20,0))</f>
        <v/>
      </c>
      <c r="W327" s="33" t="str">
        <f>IF(คำตอบ1หลัก!A327="","",IF(TEXT(คำตอบ1หลัก!V327,0)=TEXT(ข้อมูลเฉลยคำตอบ!$B$21,0),ข้อมูลเฉลยคำตอบ!$C$21,0))</f>
        <v/>
      </c>
      <c r="X327" s="33" t="str">
        <f>IF(คำตอบ1หลัก!A327="","",IF(TEXT(คำตอบ1หลัก!W327,0)=TEXT(ข้อมูลเฉลยคำตอบ!$B$22,0),ข้อมูลเฉลยคำตอบ!$C$22,0))</f>
        <v/>
      </c>
      <c r="Y327" s="33" t="str">
        <f>IF(คำตอบ1หลัก!A327="","",IF(TEXT(คำตอบ1หลัก!X327,0)=TEXT(ข้อมูลเฉลยคำตอบ!$B$23,0),ข้อมูลเฉลยคำตอบ!$C$23,0))</f>
        <v/>
      </c>
      <c r="Z327" s="33" t="str">
        <f>IF(คำตอบ1หลัก!A327="","",IF(TEXT(คำตอบ1หลัก!Y327,0)=TEXT(ข้อมูลเฉลยคำตอบ!$B$24,0),ข้อมูลเฉลยคำตอบ!$C$24,0))</f>
        <v/>
      </c>
      <c r="AA327" s="33" t="str">
        <f>IF(คำตอบ1หลัก!A327="","",IF(TEXT(คำตอบ1หลัก!Z327,0)=TEXT(ข้อมูลเฉลยคำตอบ!$B$25,0),ข้อมูลเฉลยคำตอบ!$C$25,0))</f>
        <v/>
      </c>
      <c r="AB327" s="33" t="str">
        <f>IF(คำตอบ1หลัก!A327="","",IF(TEXT(คำตอบ1หลัก!AA327,0)=TEXT(ข้อมูลเฉลยคำตอบ!$B$26,0),ข้อมูลเฉลยคำตอบ!$C$26,0))</f>
        <v/>
      </c>
      <c r="AC327" s="33" t="str">
        <f>IF(คำตอบ1หลัก!A327="","",IF(TEXT(คำตอบ1หลัก!AB327,0)=TEXT(ข้อมูลเฉลยคำตอบ!$B$27,0),ข้อมูลเฉลยคำตอบ!$C$27,0))</f>
        <v/>
      </c>
      <c r="AD327" s="33" t="str">
        <f>IF(คำตอบ1หลัก!A327="","",IF(TEXT(คำตอบ1หลัก!AC327,0)=TEXT(ข้อมูลเฉลยคำตอบ!$B$28,0),ข้อมูลเฉลยคำตอบ!$C$28,0))</f>
        <v/>
      </c>
      <c r="AE327" s="33" t="str">
        <f>IF(คำตอบ1หลัก!A327="","",IF(TEXT(คำตอบ1หลัก!AD327,0)=TEXT(ข้อมูลเฉลยคำตอบ!$B$29,0),ข้อมูลเฉลยคำตอบ!$C$29,0))</f>
        <v/>
      </c>
      <c r="AF327" s="33" t="str">
        <f>IF(คำตอบ1หลัก!A327="","",IF(TEXT(คำตอบ1หลัก!AE327,0)=TEXT(ข้อมูลเฉลยคำตอบ!$B$30,0),ข้อมูลเฉลยคำตอบ!$C$30,0))</f>
        <v/>
      </c>
      <c r="AG327" s="33" t="str">
        <f>IF(คำตอบ1หลัก!A327="","",IF(TEXT(คำตอบ1หลัก!AF327,0)=TEXT(ข้อมูลเฉลยคำตอบ!$B$31,0),ข้อมูลเฉลยคำตอบ!$C$31,0))</f>
        <v/>
      </c>
      <c r="AH327" s="33" t="str">
        <f>IF(คำตอบ1หลัก!A327="","",IF(TEXT(คำตอบ1หลัก!AG327,0)=TEXT(ข้อมูลเฉลยคำตอบ!$B$32,0),ข้อมูลเฉลยคำตอบ!$C$32,0))</f>
        <v/>
      </c>
      <c r="AI327" s="33" t="str">
        <f>IF(คำตอบ1หลัก!A327="","",IF(TEXT(คำตอบ1หลัก!AH327,0)=TEXT(ข้อมูลเฉลยคำตอบ!$B$33,0),ข้อมูลเฉลยคำตอบ!$C$33,0))</f>
        <v/>
      </c>
      <c r="AJ327" s="33" t="str">
        <f>IF(คำตอบ1หลัก!A327="","",IF(TEXT(คำตอบ1หลัก!AI327,0)=TEXT(ข้อมูลเฉลยคำตอบ!$B$34,0),ข้อมูลเฉลยคำตอบ!$C$34,0))</f>
        <v/>
      </c>
      <c r="AK327" s="33" t="str">
        <f>IF(คำตอบ1หลัก!A327="","",IF(TEXT(คำตอบ1หลัก!AJ327,0)=TEXT(ข้อมูลเฉลยคำตอบ!$B$35,0),ข้อมูลเฉลยคำตอบ!$C$35,0))</f>
        <v/>
      </c>
      <c r="AL327" s="33" t="str">
        <f>IF(คำตอบ1หลัก!A327="","",IF(TEXT(คำตอบ1หลัก!AK327,0)=TEXT(ข้อมูลเฉลยคำตอบ!$B$36,0),ข้อมูลเฉลยคำตอบ!$C$36,0))</f>
        <v/>
      </c>
      <c r="AM327" s="33" t="str">
        <f>IF(คำตอบ1หลัก!A327="","",IF(TEXT(คำตอบ1หลัก!AL327,0)=TEXT(ข้อมูลเฉลยคำตอบ!$B$37,0),ข้อมูลเฉลยคำตอบ!$C$37,0))</f>
        <v/>
      </c>
      <c r="AN327" s="33" t="str">
        <f>IF(คำตอบ1หลัก!A327="","",IF(TEXT(คำตอบ1หลัก!AM327,0)=TEXT(ข้อมูลเฉลยคำตอบ!$B$38,0),ข้อมูลเฉลยคำตอบ!$C$38,0))</f>
        <v/>
      </c>
      <c r="AO327" s="33" t="str">
        <f>IF(คำตอบ1หลัก!A327="","",IF(TEXT(คำตอบ1หลัก!AN327,0)=TEXT(ข้อมูลเฉลยคำตอบ!$B$39,0),ข้อมูลเฉลยคำตอบ!$C$39,0))</f>
        <v/>
      </c>
      <c r="AP327" s="33" t="str">
        <f>IF(คำตอบ1หลัก!A327="","",IF(TEXT(คำตอบ1หลัก!AO327,0)=TEXT(ข้อมูลเฉลยคำตอบ!$B$40,0),ข้อมูลเฉลยคำตอบ!$C$40,0))</f>
        <v/>
      </c>
      <c r="AQ327" s="33" t="str">
        <f>IF(คำตอบ1หลัก!A327="","",IF(TEXT(คำตอบ1หลัก!AP327,0)=TEXT(ข้อมูลเฉลยคำตอบ!$B$41,0),ข้อมูลเฉลยคำตอบ!$C$41,0))</f>
        <v/>
      </c>
      <c r="AR327" s="33" t="str">
        <f>IF(คำตอบ1หลัก!A327="","",IF(TEXT(คำตอบ1หลัก!AQ327,0)=TEXT(ข้อมูลเฉลยคำตอบ!$B$42,0),ข้อมูลเฉลยคำตอบ!$C$42,0))</f>
        <v/>
      </c>
      <c r="AS327" s="33" t="str">
        <f>IF(คำตอบ1หลัก!A327="","",IF(TEXT(คำตอบ1หลัก!AR327,0)=TEXT(ข้อมูลเฉลยคำตอบ!$B$43,0),ข้อมูลเฉลยคำตอบ!$C$43,0))</f>
        <v/>
      </c>
      <c r="AT327" s="33" t="str">
        <f>IF(คำตอบ1หลัก!A327="","",IF(TEXT(คำตอบ1หลัก!AS327,0)=TEXT(ข้อมูลเฉลยคำตอบ!$B$44,0),ข้อมูลเฉลยคำตอบ!$C$44,0))</f>
        <v/>
      </c>
      <c r="AU327" s="33" t="str">
        <f>IF(คำตอบ1หลัก!A327="","",IF(TEXT(คำตอบ1หลัก!AT327,0)=TEXT(ข้อมูลเฉลยคำตอบ!$B$45,0),ข้อมูลเฉลยคำตอบ!$C$45,0))</f>
        <v/>
      </c>
      <c r="AV327" s="33" t="str">
        <f>IF(คำตอบ1หลัก!A327="","",IF(TEXT(คำตอบ1หลัก!AU327,0)=TEXT(ข้อมูลเฉลยคำตอบ!$B$46,0),ข้อมูลเฉลยคำตอบ!$C$46,0))</f>
        <v/>
      </c>
      <c r="AW327" s="33" t="str">
        <f>IF(คำตอบ1หลัก!A327="","",IF(TEXT(คำตอบ1หลัก!AV327,0)=TEXT(ข้อมูลเฉลยคำตอบ!$B$47,0),ข้อมูลเฉลยคำตอบ!$C$47,0))</f>
        <v/>
      </c>
      <c r="AX327" s="33" t="str">
        <f>IF(คำตอบ1หลัก!A327="","",IF(TEXT(คำตอบ1หลัก!AW327,0)=TEXT(ข้อมูลเฉลยคำตอบ!$B$48,0),ข้อมูลเฉลยคำตอบ!$C$48,0))</f>
        <v/>
      </c>
      <c r="AY327" s="33" t="str">
        <f>IF(คำตอบ1หลัก!A327="","",IF(TEXT(คำตอบ1หลัก!AX327,0)=TEXT(ข้อมูลเฉลยคำตอบ!$B$49,0),ข้อมูลเฉลยคำตอบ!$C$49,0))</f>
        <v/>
      </c>
      <c r="AZ327" s="33" t="str">
        <f>IF(คำตอบ1หลัก!A327="","",IF(TEXT(คำตอบ1หลัก!AY327,0)=TEXT(ข้อมูลเฉลยคำตอบ!$B$50,0),ข้อมูลเฉลยคำตอบ!$C$50,0))</f>
        <v/>
      </c>
      <c r="BA327" s="33" t="str">
        <f>IF(คำตอบ1หลัก!A327="","",IF(TEXT(คำตอบ1หลัก!AZ327,0)=TEXT(ข้อมูลเฉลยคำตอบ!$B$51,0),ข้อมูลเฉลยคำตอบ!$C$51,0))</f>
        <v/>
      </c>
      <c r="BB327" s="33" t="str">
        <f>IF(คำตอบ1หลัก!A327="","",IF(TEXT(คำตอบ1หลัก!BA327,0)=TEXT(ข้อมูลเฉลยคำตอบ!$B$52,0),ข้อมูลเฉลยคำตอบ!$C$52,0))</f>
        <v/>
      </c>
      <c r="BC327" s="33" t="str">
        <f>IF(คำตอบ1หลัก!A327="","",IF(TEXT(คำตอบ1หลัก!BB327,0)=TEXT(ข้อมูลเฉลยคำตอบ!$B$53,0),ข้อมูลเฉลยคำตอบ!$C$53,0))</f>
        <v/>
      </c>
      <c r="BD327" s="33" t="str">
        <f>IF(คำตอบ1หลัก!A327="","",IF(TEXT(คำตอบ1หลัก!BC327,0)=TEXT(ข้อมูลเฉลยคำตอบ!$B$54,0),ข้อมูลเฉลยคำตอบ!$C$54,0))</f>
        <v/>
      </c>
      <c r="BE327" s="33" t="str">
        <f>IF(คำตอบ1หลัก!A327="","",IF(TEXT(คำตอบ1หลัก!BD327,0)=TEXT(ข้อมูลเฉลยคำตอบ!$B$55,0),ข้อมูลเฉลยคำตอบ!$C$55,0))</f>
        <v/>
      </c>
      <c r="BF327" s="33" t="str">
        <f>IF(คำตอบ1หลัก!A327="","",IF(TEXT(คำตอบ1หลัก!BE327,0)=TEXT(ข้อมูลเฉลยคำตอบ!$B$56,0),ข้อมูลเฉลยคำตอบ!$C$56,0))</f>
        <v/>
      </c>
      <c r="BG327" s="33" t="str">
        <f>IF(คำตอบ1หลัก!A327="","",IF(TEXT(คำตอบ1หลัก!BF327,0)=TEXT(ข้อมูลเฉลยคำตอบ!$B$57,0),ข้อมูลเฉลยคำตอบ!$C$57,0))</f>
        <v/>
      </c>
      <c r="BH327" s="33" t="str">
        <f>IF(คำตอบ1หลัก!A327="","",IF(TEXT(คำตอบ1หลัก!BG327,0)=TEXT(ข้อมูลเฉลยคำตอบ!$B$58,0),ข้อมูลเฉลยคำตอบ!$C$58,0))</f>
        <v/>
      </c>
      <c r="BI327" s="33" t="str">
        <f>IF(คำตอบ1หลัก!A327="","",IF(TEXT(คำตอบ1หลัก!BH327,0)=TEXT(ข้อมูลเฉลยคำตอบ!$B$59,0),ข้อมูลเฉลยคำตอบ!$C$59,0))</f>
        <v/>
      </c>
      <c r="BJ327" s="33" t="str">
        <f>IF(คำตอบ1หลัก!A327="","",IF(TEXT(คำตอบ1หลัก!BI327,0)=TEXT(ข้อมูลเฉลยคำตอบ!$B$60,0),ข้อมูลเฉลยคำตอบ!$C$60,0))</f>
        <v/>
      </c>
      <c r="BK327" s="33" t="str">
        <f>IF(คำตอบ1หลัก!A327="","",IF(TEXT(คำตอบ1หลัก!BJ327,0)=TEXT(ข้อมูลเฉลยคำตอบ!$B$61,0),ข้อมูลเฉลยคำตอบ!$C$61,0))</f>
        <v/>
      </c>
      <c r="BM327" s="18" t="str">
        <f t="shared" si="10"/>
        <v/>
      </c>
      <c r="BN327" s="38" t="str">
        <f t="shared" si="11"/>
        <v/>
      </c>
    </row>
    <row r="328" spans="1:66" ht="17.399999999999999" hidden="1" customHeight="1">
      <c r="A328" s="19">
        <v>327</v>
      </c>
      <c r="B328" s="3"/>
      <c r="C328" s="3"/>
      <c r="D328" s="33" t="str">
        <f>IF(คำตอบ1หลัก!A328="","",IF(TEXT(คำตอบ1หลัก!C328,0)=TEXT(ข้อมูลเฉลยคำตอบ!$B$2,0),ข้อมูลเฉลยคำตอบ!$C$2,0))</f>
        <v/>
      </c>
      <c r="E328" s="33" t="str">
        <f>IF(คำตอบ1หลัก!A328="","",IF(TEXT(คำตอบ1หลัก!D328,0)=TEXT(ข้อมูลเฉลยคำตอบ!$B$3,0),ข้อมูลเฉลยคำตอบ!$C$3,0))</f>
        <v/>
      </c>
      <c r="F328" s="33" t="str">
        <f>IF(คำตอบ1หลัก!A328="","",IF(TEXT(คำตอบ1หลัก!E328,0)=TEXT(ข้อมูลเฉลยคำตอบ!$B$4,0),ข้อมูลเฉลยคำตอบ!$C$4,0))</f>
        <v/>
      </c>
      <c r="G328" s="33" t="str">
        <f>IF(คำตอบ1หลัก!A328="","",IF(TEXT(คำตอบ1หลัก!F328,0)=TEXT(ข้อมูลเฉลยคำตอบ!$B$5,0),ข้อมูลเฉลยคำตอบ!$C$5,0))</f>
        <v/>
      </c>
      <c r="H328" s="33" t="str">
        <f>IF(คำตอบ1หลัก!A328="","",IF(TEXT(คำตอบ1หลัก!G328,0)=TEXT(ข้อมูลเฉลยคำตอบ!$B$6,0),ข้อมูลเฉลยคำตอบ!$C$6,0))</f>
        <v/>
      </c>
      <c r="I328" s="33" t="str">
        <f>IF(คำตอบ1หลัก!A328="","",IF(TEXT(คำตอบ1หลัก!H328,0)=TEXT(ข้อมูลเฉลยคำตอบ!$B$7,0),ข้อมูลเฉลยคำตอบ!$C$7,0))</f>
        <v/>
      </c>
      <c r="J328" s="33" t="str">
        <f>IF(คำตอบ1หลัก!A328="","",IF(TEXT(คำตอบ1หลัก!I328,0)=TEXT(ข้อมูลเฉลยคำตอบ!$B$8,0),ข้อมูลเฉลยคำตอบ!$C$8,0))</f>
        <v/>
      </c>
      <c r="K328" s="33" t="str">
        <f>IF(คำตอบ1หลัก!A328="","",IF(TEXT(คำตอบ1หลัก!J328,0)=TEXT(ข้อมูลเฉลยคำตอบ!$B$9,0),ข้อมูลเฉลยคำตอบ!$C$9,0))</f>
        <v/>
      </c>
      <c r="L328" s="33" t="str">
        <f>IF(คำตอบ1หลัก!A328="","",IF(TEXT(คำตอบ1หลัก!K328,0)=TEXT(ข้อมูลเฉลยคำตอบ!$B$10,0),ข้อมูลเฉลยคำตอบ!$C$10,0))</f>
        <v/>
      </c>
      <c r="M328" s="33" t="str">
        <f>IF(คำตอบ1หลัก!A328="","",IF(TEXT(คำตอบ1หลัก!L328,0)=TEXT(ข้อมูลเฉลยคำตอบ!$B$11,0),ข้อมูลเฉลยคำตอบ!$C$11,0))</f>
        <v/>
      </c>
      <c r="N328" s="33" t="str">
        <f>IF(คำตอบ1หลัก!A328="","",IF(TEXT(คำตอบ1หลัก!M328,0)=TEXT(ข้อมูลเฉลยคำตอบ!$B$12,0),ข้อมูลเฉลยคำตอบ!$C$12,0))</f>
        <v/>
      </c>
      <c r="O328" s="33" t="str">
        <f>IF(คำตอบ1หลัก!A328="","",IF(TEXT(คำตอบ1หลัก!N328,0)=TEXT(ข้อมูลเฉลยคำตอบ!$B$13,0),ข้อมูลเฉลยคำตอบ!$C$13,0))</f>
        <v/>
      </c>
      <c r="P328" s="33" t="str">
        <f>IF(คำตอบ1หลัก!A328="","",IF(TEXT(คำตอบ1หลัก!O328,0)=TEXT(ข้อมูลเฉลยคำตอบ!$B$14,0),ข้อมูลเฉลยคำตอบ!$C$14,0))</f>
        <v/>
      </c>
      <c r="Q328" s="33" t="str">
        <f>IF(คำตอบ1หลัก!A328="","",IF(TEXT(คำตอบ1หลัก!P328,0)=TEXT(ข้อมูลเฉลยคำตอบ!$B$15,0),ข้อมูลเฉลยคำตอบ!$C$15,0))</f>
        <v/>
      </c>
      <c r="R328" s="33" t="str">
        <f>IF(คำตอบ1หลัก!A328="","",IF(TEXT(คำตอบ1หลัก!Q328,0)=TEXT(ข้อมูลเฉลยคำตอบ!$B$16,0),ข้อมูลเฉลยคำตอบ!$C$16,0))</f>
        <v/>
      </c>
      <c r="S328" s="33" t="str">
        <f>IF(คำตอบ1หลัก!A328="","",IF(TEXT(คำตอบ1หลัก!R328,0)=TEXT(ข้อมูลเฉลยคำตอบ!$B$17,0),ข้อมูลเฉลยคำตอบ!$C$17,0))</f>
        <v/>
      </c>
      <c r="T328" s="33" t="str">
        <f>IF(คำตอบ1หลัก!A328="","",IF(TEXT(คำตอบ1หลัก!S328,0)=TEXT(ข้อมูลเฉลยคำตอบ!$B$18,0),ข้อมูลเฉลยคำตอบ!$C$18,0))</f>
        <v/>
      </c>
      <c r="U328" s="33" t="str">
        <f>IF(คำตอบ1หลัก!A328="","",IF(TEXT(คำตอบ1หลัก!T328,0)=TEXT(ข้อมูลเฉลยคำตอบ!$B$19,0),ข้อมูลเฉลยคำตอบ!$C$19,0))</f>
        <v/>
      </c>
      <c r="V328" s="33" t="str">
        <f>IF(คำตอบ1หลัก!A328="","",IF(TEXT(คำตอบ1หลัก!U328,0)=TEXT(ข้อมูลเฉลยคำตอบ!$B$20,0),ข้อมูลเฉลยคำตอบ!$C$20,0))</f>
        <v/>
      </c>
      <c r="W328" s="33" t="str">
        <f>IF(คำตอบ1หลัก!A328="","",IF(TEXT(คำตอบ1หลัก!V328,0)=TEXT(ข้อมูลเฉลยคำตอบ!$B$21,0),ข้อมูลเฉลยคำตอบ!$C$21,0))</f>
        <v/>
      </c>
      <c r="X328" s="33" t="str">
        <f>IF(คำตอบ1หลัก!A328="","",IF(TEXT(คำตอบ1หลัก!W328,0)=TEXT(ข้อมูลเฉลยคำตอบ!$B$22,0),ข้อมูลเฉลยคำตอบ!$C$22,0))</f>
        <v/>
      </c>
      <c r="Y328" s="33" t="str">
        <f>IF(คำตอบ1หลัก!A328="","",IF(TEXT(คำตอบ1หลัก!X328,0)=TEXT(ข้อมูลเฉลยคำตอบ!$B$23,0),ข้อมูลเฉลยคำตอบ!$C$23,0))</f>
        <v/>
      </c>
      <c r="Z328" s="33" t="str">
        <f>IF(คำตอบ1หลัก!A328="","",IF(TEXT(คำตอบ1หลัก!Y328,0)=TEXT(ข้อมูลเฉลยคำตอบ!$B$24,0),ข้อมูลเฉลยคำตอบ!$C$24,0))</f>
        <v/>
      </c>
      <c r="AA328" s="33" t="str">
        <f>IF(คำตอบ1หลัก!A328="","",IF(TEXT(คำตอบ1หลัก!Z328,0)=TEXT(ข้อมูลเฉลยคำตอบ!$B$25,0),ข้อมูลเฉลยคำตอบ!$C$25,0))</f>
        <v/>
      </c>
      <c r="AB328" s="33" t="str">
        <f>IF(คำตอบ1หลัก!A328="","",IF(TEXT(คำตอบ1หลัก!AA328,0)=TEXT(ข้อมูลเฉลยคำตอบ!$B$26,0),ข้อมูลเฉลยคำตอบ!$C$26,0))</f>
        <v/>
      </c>
      <c r="AC328" s="33" t="str">
        <f>IF(คำตอบ1หลัก!A328="","",IF(TEXT(คำตอบ1หลัก!AB328,0)=TEXT(ข้อมูลเฉลยคำตอบ!$B$27,0),ข้อมูลเฉลยคำตอบ!$C$27,0))</f>
        <v/>
      </c>
      <c r="AD328" s="33" t="str">
        <f>IF(คำตอบ1หลัก!A328="","",IF(TEXT(คำตอบ1หลัก!AC328,0)=TEXT(ข้อมูลเฉลยคำตอบ!$B$28,0),ข้อมูลเฉลยคำตอบ!$C$28,0))</f>
        <v/>
      </c>
      <c r="AE328" s="33" t="str">
        <f>IF(คำตอบ1หลัก!A328="","",IF(TEXT(คำตอบ1หลัก!AD328,0)=TEXT(ข้อมูลเฉลยคำตอบ!$B$29,0),ข้อมูลเฉลยคำตอบ!$C$29,0))</f>
        <v/>
      </c>
      <c r="AF328" s="33" t="str">
        <f>IF(คำตอบ1หลัก!A328="","",IF(TEXT(คำตอบ1หลัก!AE328,0)=TEXT(ข้อมูลเฉลยคำตอบ!$B$30,0),ข้อมูลเฉลยคำตอบ!$C$30,0))</f>
        <v/>
      </c>
      <c r="AG328" s="33" t="str">
        <f>IF(คำตอบ1หลัก!A328="","",IF(TEXT(คำตอบ1หลัก!AF328,0)=TEXT(ข้อมูลเฉลยคำตอบ!$B$31,0),ข้อมูลเฉลยคำตอบ!$C$31,0))</f>
        <v/>
      </c>
      <c r="AH328" s="33" t="str">
        <f>IF(คำตอบ1หลัก!A328="","",IF(TEXT(คำตอบ1หลัก!AG328,0)=TEXT(ข้อมูลเฉลยคำตอบ!$B$32,0),ข้อมูลเฉลยคำตอบ!$C$32,0))</f>
        <v/>
      </c>
      <c r="AI328" s="33" t="str">
        <f>IF(คำตอบ1หลัก!A328="","",IF(TEXT(คำตอบ1หลัก!AH328,0)=TEXT(ข้อมูลเฉลยคำตอบ!$B$33,0),ข้อมูลเฉลยคำตอบ!$C$33,0))</f>
        <v/>
      </c>
      <c r="AJ328" s="33" t="str">
        <f>IF(คำตอบ1หลัก!A328="","",IF(TEXT(คำตอบ1หลัก!AI328,0)=TEXT(ข้อมูลเฉลยคำตอบ!$B$34,0),ข้อมูลเฉลยคำตอบ!$C$34,0))</f>
        <v/>
      </c>
      <c r="AK328" s="33" t="str">
        <f>IF(คำตอบ1หลัก!A328="","",IF(TEXT(คำตอบ1หลัก!AJ328,0)=TEXT(ข้อมูลเฉลยคำตอบ!$B$35,0),ข้อมูลเฉลยคำตอบ!$C$35,0))</f>
        <v/>
      </c>
      <c r="AL328" s="33" t="str">
        <f>IF(คำตอบ1หลัก!A328="","",IF(TEXT(คำตอบ1หลัก!AK328,0)=TEXT(ข้อมูลเฉลยคำตอบ!$B$36,0),ข้อมูลเฉลยคำตอบ!$C$36,0))</f>
        <v/>
      </c>
      <c r="AM328" s="33" t="str">
        <f>IF(คำตอบ1หลัก!A328="","",IF(TEXT(คำตอบ1หลัก!AL328,0)=TEXT(ข้อมูลเฉลยคำตอบ!$B$37,0),ข้อมูลเฉลยคำตอบ!$C$37,0))</f>
        <v/>
      </c>
      <c r="AN328" s="33" t="str">
        <f>IF(คำตอบ1หลัก!A328="","",IF(TEXT(คำตอบ1หลัก!AM328,0)=TEXT(ข้อมูลเฉลยคำตอบ!$B$38,0),ข้อมูลเฉลยคำตอบ!$C$38,0))</f>
        <v/>
      </c>
      <c r="AO328" s="33" t="str">
        <f>IF(คำตอบ1หลัก!A328="","",IF(TEXT(คำตอบ1หลัก!AN328,0)=TEXT(ข้อมูลเฉลยคำตอบ!$B$39,0),ข้อมูลเฉลยคำตอบ!$C$39,0))</f>
        <v/>
      </c>
      <c r="AP328" s="33" t="str">
        <f>IF(คำตอบ1หลัก!A328="","",IF(TEXT(คำตอบ1หลัก!AO328,0)=TEXT(ข้อมูลเฉลยคำตอบ!$B$40,0),ข้อมูลเฉลยคำตอบ!$C$40,0))</f>
        <v/>
      </c>
      <c r="AQ328" s="33" t="str">
        <f>IF(คำตอบ1หลัก!A328="","",IF(TEXT(คำตอบ1หลัก!AP328,0)=TEXT(ข้อมูลเฉลยคำตอบ!$B$41,0),ข้อมูลเฉลยคำตอบ!$C$41,0))</f>
        <v/>
      </c>
      <c r="AR328" s="33" t="str">
        <f>IF(คำตอบ1หลัก!A328="","",IF(TEXT(คำตอบ1หลัก!AQ328,0)=TEXT(ข้อมูลเฉลยคำตอบ!$B$42,0),ข้อมูลเฉลยคำตอบ!$C$42,0))</f>
        <v/>
      </c>
      <c r="AS328" s="33" t="str">
        <f>IF(คำตอบ1หลัก!A328="","",IF(TEXT(คำตอบ1หลัก!AR328,0)=TEXT(ข้อมูลเฉลยคำตอบ!$B$43,0),ข้อมูลเฉลยคำตอบ!$C$43,0))</f>
        <v/>
      </c>
      <c r="AT328" s="33" t="str">
        <f>IF(คำตอบ1หลัก!A328="","",IF(TEXT(คำตอบ1หลัก!AS328,0)=TEXT(ข้อมูลเฉลยคำตอบ!$B$44,0),ข้อมูลเฉลยคำตอบ!$C$44,0))</f>
        <v/>
      </c>
      <c r="AU328" s="33" t="str">
        <f>IF(คำตอบ1หลัก!A328="","",IF(TEXT(คำตอบ1หลัก!AT328,0)=TEXT(ข้อมูลเฉลยคำตอบ!$B$45,0),ข้อมูลเฉลยคำตอบ!$C$45,0))</f>
        <v/>
      </c>
      <c r="AV328" s="33" t="str">
        <f>IF(คำตอบ1หลัก!A328="","",IF(TEXT(คำตอบ1หลัก!AU328,0)=TEXT(ข้อมูลเฉลยคำตอบ!$B$46,0),ข้อมูลเฉลยคำตอบ!$C$46,0))</f>
        <v/>
      </c>
      <c r="AW328" s="33" t="str">
        <f>IF(คำตอบ1หลัก!A328="","",IF(TEXT(คำตอบ1หลัก!AV328,0)=TEXT(ข้อมูลเฉลยคำตอบ!$B$47,0),ข้อมูลเฉลยคำตอบ!$C$47,0))</f>
        <v/>
      </c>
      <c r="AX328" s="33" t="str">
        <f>IF(คำตอบ1หลัก!A328="","",IF(TEXT(คำตอบ1หลัก!AW328,0)=TEXT(ข้อมูลเฉลยคำตอบ!$B$48,0),ข้อมูลเฉลยคำตอบ!$C$48,0))</f>
        <v/>
      </c>
      <c r="AY328" s="33" t="str">
        <f>IF(คำตอบ1หลัก!A328="","",IF(TEXT(คำตอบ1หลัก!AX328,0)=TEXT(ข้อมูลเฉลยคำตอบ!$B$49,0),ข้อมูลเฉลยคำตอบ!$C$49,0))</f>
        <v/>
      </c>
      <c r="AZ328" s="33" t="str">
        <f>IF(คำตอบ1หลัก!A328="","",IF(TEXT(คำตอบ1หลัก!AY328,0)=TEXT(ข้อมูลเฉลยคำตอบ!$B$50,0),ข้อมูลเฉลยคำตอบ!$C$50,0))</f>
        <v/>
      </c>
      <c r="BA328" s="33" t="str">
        <f>IF(คำตอบ1หลัก!A328="","",IF(TEXT(คำตอบ1หลัก!AZ328,0)=TEXT(ข้อมูลเฉลยคำตอบ!$B$51,0),ข้อมูลเฉลยคำตอบ!$C$51,0))</f>
        <v/>
      </c>
      <c r="BB328" s="33" t="str">
        <f>IF(คำตอบ1หลัก!A328="","",IF(TEXT(คำตอบ1หลัก!BA328,0)=TEXT(ข้อมูลเฉลยคำตอบ!$B$52,0),ข้อมูลเฉลยคำตอบ!$C$52,0))</f>
        <v/>
      </c>
      <c r="BC328" s="33" t="str">
        <f>IF(คำตอบ1หลัก!A328="","",IF(TEXT(คำตอบ1หลัก!BB328,0)=TEXT(ข้อมูลเฉลยคำตอบ!$B$53,0),ข้อมูลเฉลยคำตอบ!$C$53,0))</f>
        <v/>
      </c>
      <c r="BD328" s="33" t="str">
        <f>IF(คำตอบ1หลัก!A328="","",IF(TEXT(คำตอบ1หลัก!BC328,0)=TEXT(ข้อมูลเฉลยคำตอบ!$B$54,0),ข้อมูลเฉลยคำตอบ!$C$54,0))</f>
        <v/>
      </c>
      <c r="BE328" s="33" t="str">
        <f>IF(คำตอบ1หลัก!A328="","",IF(TEXT(คำตอบ1หลัก!BD328,0)=TEXT(ข้อมูลเฉลยคำตอบ!$B$55,0),ข้อมูลเฉลยคำตอบ!$C$55,0))</f>
        <v/>
      </c>
      <c r="BF328" s="33" t="str">
        <f>IF(คำตอบ1หลัก!A328="","",IF(TEXT(คำตอบ1หลัก!BE328,0)=TEXT(ข้อมูลเฉลยคำตอบ!$B$56,0),ข้อมูลเฉลยคำตอบ!$C$56,0))</f>
        <v/>
      </c>
      <c r="BG328" s="33" t="str">
        <f>IF(คำตอบ1หลัก!A328="","",IF(TEXT(คำตอบ1หลัก!BF328,0)=TEXT(ข้อมูลเฉลยคำตอบ!$B$57,0),ข้อมูลเฉลยคำตอบ!$C$57,0))</f>
        <v/>
      </c>
      <c r="BH328" s="33" t="str">
        <f>IF(คำตอบ1หลัก!A328="","",IF(TEXT(คำตอบ1หลัก!BG328,0)=TEXT(ข้อมูลเฉลยคำตอบ!$B$58,0),ข้อมูลเฉลยคำตอบ!$C$58,0))</f>
        <v/>
      </c>
      <c r="BI328" s="33" t="str">
        <f>IF(คำตอบ1หลัก!A328="","",IF(TEXT(คำตอบ1หลัก!BH328,0)=TEXT(ข้อมูลเฉลยคำตอบ!$B$59,0),ข้อมูลเฉลยคำตอบ!$C$59,0))</f>
        <v/>
      </c>
      <c r="BJ328" s="33" t="str">
        <f>IF(คำตอบ1หลัก!A328="","",IF(TEXT(คำตอบ1หลัก!BI328,0)=TEXT(ข้อมูลเฉลยคำตอบ!$B$60,0),ข้อมูลเฉลยคำตอบ!$C$60,0))</f>
        <v/>
      </c>
      <c r="BK328" s="33" t="str">
        <f>IF(คำตอบ1หลัก!A328="","",IF(TEXT(คำตอบ1หลัก!BJ328,0)=TEXT(ข้อมูลเฉลยคำตอบ!$B$61,0),ข้อมูลเฉลยคำตอบ!$C$61,0))</f>
        <v/>
      </c>
      <c r="BM328" s="18" t="str">
        <f t="shared" si="10"/>
        <v/>
      </c>
      <c r="BN328" s="38" t="str">
        <f t="shared" si="11"/>
        <v/>
      </c>
    </row>
    <row r="329" spans="1:66" ht="17.399999999999999" hidden="1" customHeight="1">
      <c r="A329" s="19">
        <v>328</v>
      </c>
      <c r="B329" s="3"/>
      <c r="C329" s="3"/>
      <c r="D329" s="33" t="str">
        <f>IF(คำตอบ1หลัก!A329="","",IF(TEXT(คำตอบ1หลัก!C329,0)=TEXT(ข้อมูลเฉลยคำตอบ!$B$2,0),ข้อมูลเฉลยคำตอบ!$C$2,0))</f>
        <v/>
      </c>
      <c r="E329" s="33" t="str">
        <f>IF(คำตอบ1หลัก!A329="","",IF(TEXT(คำตอบ1หลัก!D329,0)=TEXT(ข้อมูลเฉลยคำตอบ!$B$3,0),ข้อมูลเฉลยคำตอบ!$C$3,0))</f>
        <v/>
      </c>
      <c r="F329" s="33" t="str">
        <f>IF(คำตอบ1หลัก!A329="","",IF(TEXT(คำตอบ1หลัก!E329,0)=TEXT(ข้อมูลเฉลยคำตอบ!$B$4,0),ข้อมูลเฉลยคำตอบ!$C$4,0))</f>
        <v/>
      </c>
      <c r="G329" s="33" t="str">
        <f>IF(คำตอบ1หลัก!A329="","",IF(TEXT(คำตอบ1หลัก!F329,0)=TEXT(ข้อมูลเฉลยคำตอบ!$B$5,0),ข้อมูลเฉลยคำตอบ!$C$5,0))</f>
        <v/>
      </c>
      <c r="H329" s="33" t="str">
        <f>IF(คำตอบ1หลัก!A329="","",IF(TEXT(คำตอบ1หลัก!G329,0)=TEXT(ข้อมูลเฉลยคำตอบ!$B$6,0),ข้อมูลเฉลยคำตอบ!$C$6,0))</f>
        <v/>
      </c>
      <c r="I329" s="33" t="str">
        <f>IF(คำตอบ1หลัก!A329="","",IF(TEXT(คำตอบ1หลัก!H329,0)=TEXT(ข้อมูลเฉลยคำตอบ!$B$7,0),ข้อมูลเฉลยคำตอบ!$C$7,0))</f>
        <v/>
      </c>
      <c r="J329" s="33" t="str">
        <f>IF(คำตอบ1หลัก!A329="","",IF(TEXT(คำตอบ1หลัก!I329,0)=TEXT(ข้อมูลเฉลยคำตอบ!$B$8,0),ข้อมูลเฉลยคำตอบ!$C$8,0))</f>
        <v/>
      </c>
      <c r="K329" s="33" t="str">
        <f>IF(คำตอบ1หลัก!A329="","",IF(TEXT(คำตอบ1หลัก!J329,0)=TEXT(ข้อมูลเฉลยคำตอบ!$B$9,0),ข้อมูลเฉลยคำตอบ!$C$9,0))</f>
        <v/>
      </c>
      <c r="L329" s="33" t="str">
        <f>IF(คำตอบ1หลัก!A329="","",IF(TEXT(คำตอบ1หลัก!K329,0)=TEXT(ข้อมูลเฉลยคำตอบ!$B$10,0),ข้อมูลเฉลยคำตอบ!$C$10,0))</f>
        <v/>
      </c>
      <c r="M329" s="33" t="str">
        <f>IF(คำตอบ1หลัก!A329="","",IF(TEXT(คำตอบ1หลัก!L329,0)=TEXT(ข้อมูลเฉลยคำตอบ!$B$11,0),ข้อมูลเฉลยคำตอบ!$C$11,0))</f>
        <v/>
      </c>
      <c r="N329" s="33" t="str">
        <f>IF(คำตอบ1หลัก!A329="","",IF(TEXT(คำตอบ1หลัก!M329,0)=TEXT(ข้อมูลเฉลยคำตอบ!$B$12,0),ข้อมูลเฉลยคำตอบ!$C$12,0))</f>
        <v/>
      </c>
      <c r="O329" s="33" t="str">
        <f>IF(คำตอบ1หลัก!A329="","",IF(TEXT(คำตอบ1หลัก!N329,0)=TEXT(ข้อมูลเฉลยคำตอบ!$B$13,0),ข้อมูลเฉลยคำตอบ!$C$13,0))</f>
        <v/>
      </c>
      <c r="P329" s="33" t="str">
        <f>IF(คำตอบ1หลัก!A329="","",IF(TEXT(คำตอบ1หลัก!O329,0)=TEXT(ข้อมูลเฉลยคำตอบ!$B$14,0),ข้อมูลเฉลยคำตอบ!$C$14,0))</f>
        <v/>
      </c>
      <c r="Q329" s="33" t="str">
        <f>IF(คำตอบ1หลัก!A329="","",IF(TEXT(คำตอบ1หลัก!P329,0)=TEXT(ข้อมูลเฉลยคำตอบ!$B$15,0),ข้อมูลเฉลยคำตอบ!$C$15,0))</f>
        <v/>
      </c>
      <c r="R329" s="33" t="str">
        <f>IF(คำตอบ1หลัก!A329="","",IF(TEXT(คำตอบ1หลัก!Q329,0)=TEXT(ข้อมูลเฉลยคำตอบ!$B$16,0),ข้อมูลเฉลยคำตอบ!$C$16,0))</f>
        <v/>
      </c>
      <c r="S329" s="33" t="str">
        <f>IF(คำตอบ1หลัก!A329="","",IF(TEXT(คำตอบ1หลัก!R329,0)=TEXT(ข้อมูลเฉลยคำตอบ!$B$17,0),ข้อมูลเฉลยคำตอบ!$C$17,0))</f>
        <v/>
      </c>
      <c r="T329" s="33" t="str">
        <f>IF(คำตอบ1หลัก!A329="","",IF(TEXT(คำตอบ1หลัก!S329,0)=TEXT(ข้อมูลเฉลยคำตอบ!$B$18,0),ข้อมูลเฉลยคำตอบ!$C$18,0))</f>
        <v/>
      </c>
      <c r="U329" s="33" t="str">
        <f>IF(คำตอบ1หลัก!A329="","",IF(TEXT(คำตอบ1หลัก!T329,0)=TEXT(ข้อมูลเฉลยคำตอบ!$B$19,0),ข้อมูลเฉลยคำตอบ!$C$19,0))</f>
        <v/>
      </c>
      <c r="V329" s="33" t="str">
        <f>IF(คำตอบ1หลัก!A329="","",IF(TEXT(คำตอบ1หลัก!U329,0)=TEXT(ข้อมูลเฉลยคำตอบ!$B$20,0),ข้อมูลเฉลยคำตอบ!$C$20,0))</f>
        <v/>
      </c>
      <c r="W329" s="33" t="str">
        <f>IF(คำตอบ1หลัก!A329="","",IF(TEXT(คำตอบ1หลัก!V329,0)=TEXT(ข้อมูลเฉลยคำตอบ!$B$21,0),ข้อมูลเฉลยคำตอบ!$C$21,0))</f>
        <v/>
      </c>
      <c r="X329" s="33" t="str">
        <f>IF(คำตอบ1หลัก!A329="","",IF(TEXT(คำตอบ1หลัก!W329,0)=TEXT(ข้อมูลเฉลยคำตอบ!$B$22,0),ข้อมูลเฉลยคำตอบ!$C$22,0))</f>
        <v/>
      </c>
      <c r="Y329" s="33" t="str">
        <f>IF(คำตอบ1หลัก!A329="","",IF(TEXT(คำตอบ1หลัก!X329,0)=TEXT(ข้อมูลเฉลยคำตอบ!$B$23,0),ข้อมูลเฉลยคำตอบ!$C$23,0))</f>
        <v/>
      </c>
      <c r="Z329" s="33" t="str">
        <f>IF(คำตอบ1หลัก!A329="","",IF(TEXT(คำตอบ1หลัก!Y329,0)=TEXT(ข้อมูลเฉลยคำตอบ!$B$24,0),ข้อมูลเฉลยคำตอบ!$C$24,0))</f>
        <v/>
      </c>
      <c r="AA329" s="33" t="str">
        <f>IF(คำตอบ1หลัก!A329="","",IF(TEXT(คำตอบ1หลัก!Z329,0)=TEXT(ข้อมูลเฉลยคำตอบ!$B$25,0),ข้อมูลเฉลยคำตอบ!$C$25,0))</f>
        <v/>
      </c>
      <c r="AB329" s="33" t="str">
        <f>IF(คำตอบ1หลัก!A329="","",IF(TEXT(คำตอบ1หลัก!AA329,0)=TEXT(ข้อมูลเฉลยคำตอบ!$B$26,0),ข้อมูลเฉลยคำตอบ!$C$26,0))</f>
        <v/>
      </c>
      <c r="AC329" s="33" t="str">
        <f>IF(คำตอบ1หลัก!A329="","",IF(TEXT(คำตอบ1หลัก!AB329,0)=TEXT(ข้อมูลเฉลยคำตอบ!$B$27,0),ข้อมูลเฉลยคำตอบ!$C$27,0))</f>
        <v/>
      </c>
      <c r="AD329" s="33" t="str">
        <f>IF(คำตอบ1หลัก!A329="","",IF(TEXT(คำตอบ1หลัก!AC329,0)=TEXT(ข้อมูลเฉลยคำตอบ!$B$28,0),ข้อมูลเฉลยคำตอบ!$C$28,0))</f>
        <v/>
      </c>
      <c r="AE329" s="33" t="str">
        <f>IF(คำตอบ1หลัก!A329="","",IF(TEXT(คำตอบ1หลัก!AD329,0)=TEXT(ข้อมูลเฉลยคำตอบ!$B$29,0),ข้อมูลเฉลยคำตอบ!$C$29,0))</f>
        <v/>
      </c>
      <c r="AF329" s="33" t="str">
        <f>IF(คำตอบ1หลัก!A329="","",IF(TEXT(คำตอบ1หลัก!AE329,0)=TEXT(ข้อมูลเฉลยคำตอบ!$B$30,0),ข้อมูลเฉลยคำตอบ!$C$30,0))</f>
        <v/>
      </c>
      <c r="AG329" s="33" t="str">
        <f>IF(คำตอบ1หลัก!A329="","",IF(TEXT(คำตอบ1หลัก!AF329,0)=TEXT(ข้อมูลเฉลยคำตอบ!$B$31,0),ข้อมูลเฉลยคำตอบ!$C$31,0))</f>
        <v/>
      </c>
      <c r="AH329" s="33" t="str">
        <f>IF(คำตอบ1หลัก!A329="","",IF(TEXT(คำตอบ1หลัก!AG329,0)=TEXT(ข้อมูลเฉลยคำตอบ!$B$32,0),ข้อมูลเฉลยคำตอบ!$C$32,0))</f>
        <v/>
      </c>
      <c r="AI329" s="33" t="str">
        <f>IF(คำตอบ1หลัก!A329="","",IF(TEXT(คำตอบ1หลัก!AH329,0)=TEXT(ข้อมูลเฉลยคำตอบ!$B$33,0),ข้อมูลเฉลยคำตอบ!$C$33,0))</f>
        <v/>
      </c>
      <c r="AJ329" s="33" t="str">
        <f>IF(คำตอบ1หลัก!A329="","",IF(TEXT(คำตอบ1หลัก!AI329,0)=TEXT(ข้อมูลเฉลยคำตอบ!$B$34,0),ข้อมูลเฉลยคำตอบ!$C$34,0))</f>
        <v/>
      </c>
      <c r="AK329" s="33" t="str">
        <f>IF(คำตอบ1หลัก!A329="","",IF(TEXT(คำตอบ1หลัก!AJ329,0)=TEXT(ข้อมูลเฉลยคำตอบ!$B$35,0),ข้อมูลเฉลยคำตอบ!$C$35,0))</f>
        <v/>
      </c>
      <c r="AL329" s="33" t="str">
        <f>IF(คำตอบ1หลัก!A329="","",IF(TEXT(คำตอบ1หลัก!AK329,0)=TEXT(ข้อมูลเฉลยคำตอบ!$B$36,0),ข้อมูลเฉลยคำตอบ!$C$36,0))</f>
        <v/>
      </c>
      <c r="AM329" s="33" t="str">
        <f>IF(คำตอบ1หลัก!A329="","",IF(TEXT(คำตอบ1หลัก!AL329,0)=TEXT(ข้อมูลเฉลยคำตอบ!$B$37,0),ข้อมูลเฉลยคำตอบ!$C$37,0))</f>
        <v/>
      </c>
      <c r="AN329" s="33" t="str">
        <f>IF(คำตอบ1หลัก!A329="","",IF(TEXT(คำตอบ1หลัก!AM329,0)=TEXT(ข้อมูลเฉลยคำตอบ!$B$38,0),ข้อมูลเฉลยคำตอบ!$C$38,0))</f>
        <v/>
      </c>
      <c r="AO329" s="33" t="str">
        <f>IF(คำตอบ1หลัก!A329="","",IF(TEXT(คำตอบ1หลัก!AN329,0)=TEXT(ข้อมูลเฉลยคำตอบ!$B$39,0),ข้อมูลเฉลยคำตอบ!$C$39,0))</f>
        <v/>
      </c>
      <c r="AP329" s="33" t="str">
        <f>IF(คำตอบ1หลัก!A329="","",IF(TEXT(คำตอบ1หลัก!AO329,0)=TEXT(ข้อมูลเฉลยคำตอบ!$B$40,0),ข้อมูลเฉลยคำตอบ!$C$40,0))</f>
        <v/>
      </c>
      <c r="AQ329" s="33" t="str">
        <f>IF(คำตอบ1หลัก!A329="","",IF(TEXT(คำตอบ1หลัก!AP329,0)=TEXT(ข้อมูลเฉลยคำตอบ!$B$41,0),ข้อมูลเฉลยคำตอบ!$C$41,0))</f>
        <v/>
      </c>
      <c r="AR329" s="33" t="str">
        <f>IF(คำตอบ1หลัก!A329="","",IF(TEXT(คำตอบ1หลัก!AQ329,0)=TEXT(ข้อมูลเฉลยคำตอบ!$B$42,0),ข้อมูลเฉลยคำตอบ!$C$42,0))</f>
        <v/>
      </c>
      <c r="AS329" s="33" t="str">
        <f>IF(คำตอบ1หลัก!A329="","",IF(TEXT(คำตอบ1หลัก!AR329,0)=TEXT(ข้อมูลเฉลยคำตอบ!$B$43,0),ข้อมูลเฉลยคำตอบ!$C$43,0))</f>
        <v/>
      </c>
      <c r="AT329" s="33" t="str">
        <f>IF(คำตอบ1หลัก!A329="","",IF(TEXT(คำตอบ1หลัก!AS329,0)=TEXT(ข้อมูลเฉลยคำตอบ!$B$44,0),ข้อมูลเฉลยคำตอบ!$C$44,0))</f>
        <v/>
      </c>
      <c r="AU329" s="33" t="str">
        <f>IF(คำตอบ1หลัก!A329="","",IF(TEXT(คำตอบ1หลัก!AT329,0)=TEXT(ข้อมูลเฉลยคำตอบ!$B$45,0),ข้อมูลเฉลยคำตอบ!$C$45,0))</f>
        <v/>
      </c>
      <c r="AV329" s="33" t="str">
        <f>IF(คำตอบ1หลัก!A329="","",IF(TEXT(คำตอบ1หลัก!AU329,0)=TEXT(ข้อมูลเฉลยคำตอบ!$B$46,0),ข้อมูลเฉลยคำตอบ!$C$46,0))</f>
        <v/>
      </c>
      <c r="AW329" s="33" t="str">
        <f>IF(คำตอบ1หลัก!A329="","",IF(TEXT(คำตอบ1หลัก!AV329,0)=TEXT(ข้อมูลเฉลยคำตอบ!$B$47,0),ข้อมูลเฉลยคำตอบ!$C$47,0))</f>
        <v/>
      </c>
      <c r="AX329" s="33" t="str">
        <f>IF(คำตอบ1หลัก!A329="","",IF(TEXT(คำตอบ1หลัก!AW329,0)=TEXT(ข้อมูลเฉลยคำตอบ!$B$48,0),ข้อมูลเฉลยคำตอบ!$C$48,0))</f>
        <v/>
      </c>
      <c r="AY329" s="33" t="str">
        <f>IF(คำตอบ1หลัก!A329="","",IF(TEXT(คำตอบ1หลัก!AX329,0)=TEXT(ข้อมูลเฉลยคำตอบ!$B$49,0),ข้อมูลเฉลยคำตอบ!$C$49,0))</f>
        <v/>
      </c>
      <c r="AZ329" s="33" t="str">
        <f>IF(คำตอบ1หลัก!A329="","",IF(TEXT(คำตอบ1หลัก!AY329,0)=TEXT(ข้อมูลเฉลยคำตอบ!$B$50,0),ข้อมูลเฉลยคำตอบ!$C$50,0))</f>
        <v/>
      </c>
      <c r="BA329" s="33" t="str">
        <f>IF(คำตอบ1หลัก!A329="","",IF(TEXT(คำตอบ1หลัก!AZ329,0)=TEXT(ข้อมูลเฉลยคำตอบ!$B$51,0),ข้อมูลเฉลยคำตอบ!$C$51,0))</f>
        <v/>
      </c>
      <c r="BB329" s="33" t="str">
        <f>IF(คำตอบ1หลัก!A329="","",IF(TEXT(คำตอบ1หลัก!BA329,0)=TEXT(ข้อมูลเฉลยคำตอบ!$B$52,0),ข้อมูลเฉลยคำตอบ!$C$52,0))</f>
        <v/>
      </c>
      <c r="BC329" s="33" t="str">
        <f>IF(คำตอบ1หลัก!A329="","",IF(TEXT(คำตอบ1หลัก!BB329,0)=TEXT(ข้อมูลเฉลยคำตอบ!$B$53,0),ข้อมูลเฉลยคำตอบ!$C$53,0))</f>
        <v/>
      </c>
      <c r="BD329" s="33" t="str">
        <f>IF(คำตอบ1หลัก!A329="","",IF(TEXT(คำตอบ1หลัก!BC329,0)=TEXT(ข้อมูลเฉลยคำตอบ!$B$54,0),ข้อมูลเฉลยคำตอบ!$C$54,0))</f>
        <v/>
      </c>
      <c r="BE329" s="33" t="str">
        <f>IF(คำตอบ1หลัก!A329="","",IF(TEXT(คำตอบ1หลัก!BD329,0)=TEXT(ข้อมูลเฉลยคำตอบ!$B$55,0),ข้อมูลเฉลยคำตอบ!$C$55,0))</f>
        <v/>
      </c>
      <c r="BF329" s="33" t="str">
        <f>IF(คำตอบ1หลัก!A329="","",IF(TEXT(คำตอบ1หลัก!BE329,0)=TEXT(ข้อมูลเฉลยคำตอบ!$B$56,0),ข้อมูลเฉลยคำตอบ!$C$56,0))</f>
        <v/>
      </c>
      <c r="BG329" s="33" t="str">
        <f>IF(คำตอบ1หลัก!A329="","",IF(TEXT(คำตอบ1หลัก!BF329,0)=TEXT(ข้อมูลเฉลยคำตอบ!$B$57,0),ข้อมูลเฉลยคำตอบ!$C$57,0))</f>
        <v/>
      </c>
      <c r="BH329" s="33" t="str">
        <f>IF(คำตอบ1หลัก!A329="","",IF(TEXT(คำตอบ1หลัก!BG329,0)=TEXT(ข้อมูลเฉลยคำตอบ!$B$58,0),ข้อมูลเฉลยคำตอบ!$C$58,0))</f>
        <v/>
      </c>
      <c r="BI329" s="33" t="str">
        <f>IF(คำตอบ1หลัก!A329="","",IF(TEXT(คำตอบ1หลัก!BH329,0)=TEXT(ข้อมูลเฉลยคำตอบ!$B$59,0),ข้อมูลเฉลยคำตอบ!$C$59,0))</f>
        <v/>
      </c>
      <c r="BJ329" s="33" t="str">
        <f>IF(คำตอบ1หลัก!A329="","",IF(TEXT(คำตอบ1หลัก!BI329,0)=TEXT(ข้อมูลเฉลยคำตอบ!$B$60,0),ข้อมูลเฉลยคำตอบ!$C$60,0))</f>
        <v/>
      </c>
      <c r="BK329" s="33" t="str">
        <f>IF(คำตอบ1หลัก!A329="","",IF(TEXT(คำตอบ1หลัก!BJ329,0)=TEXT(ข้อมูลเฉลยคำตอบ!$B$61,0),ข้อมูลเฉลยคำตอบ!$C$61,0))</f>
        <v/>
      </c>
      <c r="BM329" s="18" t="str">
        <f t="shared" si="10"/>
        <v/>
      </c>
      <c r="BN329" s="38" t="str">
        <f t="shared" si="11"/>
        <v/>
      </c>
    </row>
    <row r="330" spans="1:66" ht="17.399999999999999" hidden="1" customHeight="1">
      <c r="A330" s="19">
        <v>329</v>
      </c>
      <c r="B330" s="3"/>
      <c r="C330" s="3"/>
      <c r="D330" s="33" t="str">
        <f>IF(คำตอบ1หลัก!A330="","",IF(TEXT(คำตอบ1หลัก!C330,0)=TEXT(ข้อมูลเฉลยคำตอบ!$B$2,0),ข้อมูลเฉลยคำตอบ!$C$2,0))</f>
        <v/>
      </c>
      <c r="E330" s="33" t="str">
        <f>IF(คำตอบ1หลัก!A330="","",IF(TEXT(คำตอบ1หลัก!D330,0)=TEXT(ข้อมูลเฉลยคำตอบ!$B$3,0),ข้อมูลเฉลยคำตอบ!$C$3,0))</f>
        <v/>
      </c>
      <c r="F330" s="33" t="str">
        <f>IF(คำตอบ1หลัก!A330="","",IF(TEXT(คำตอบ1หลัก!E330,0)=TEXT(ข้อมูลเฉลยคำตอบ!$B$4,0),ข้อมูลเฉลยคำตอบ!$C$4,0))</f>
        <v/>
      </c>
      <c r="G330" s="33" t="str">
        <f>IF(คำตอบ1หลัก!A330="","",IF(TEXT(คำตอบ1หลัก!F330,0)=TEXT(ข้อมูลเฉลยคำตอบ!$B$5,0),ข้อมูลเฉลยคำตอบ!$C$5,0))</f>
        <v/>
      </c>
      <c r="H330" s="33" t="str">
        <f>IF(คำตอบ1หลัก!A330="","",IF(TEXT(คำตอบ1หลัก!G330,0)=TEXT(ข้อมูลเฉลยคำตอบ!$B$6,0),ข้อมูลเฉลยคำตอบ!$C$6,0))</f>
        <v/>
      </c>
      <c r="I330" s="33" t="str">
        <f>IF(คำตอบ1หลัก!A330="","",IF(TEXT(คำตอบ1หลัก!H330,0)=TEXT(ข้อมูลเฉลยคำตอบ!$B$7,0),ข้อมูลเฉลยคำตอบ!$C$7,0))</f>
        <v/>
      </c>
      <c r="J330" s="33" t="str">
        <f>IF(คำตอบ1หลัก!A330="","",IF(TEXT(คำตอบ1หลัก!I330,0)=TEXT(ข้อมูลเฉลยคำตอบ!$B$8,0),ข้อมูลเฉลยคำตอบ!$C$8,0))</f>
        <v/>
      </c>
      <c r="K330" s="33" t="str">
        <f>IF(คำตอบ1หลัก!A330="","",IF(TEXT(คำตอบ1หลัก!J330,0)=TEXT(ข้อมูลเฉลยคำตอบ!$B$9,0),ข้อมูลเฉลยคำตอบ!$C$9,0))</f>
        <v/>
      </c>
      <c r="L330" s="33" t="str">
        <f>IF(คำตอบ1หลัก!A330="","",IF(TEXT(คำตอบ1หลัก!K330,0)=TEXT(ข้อมูลเฉลยคำตอบ!$B$10,0),ข้อมูลเฉลยคำตอบ!$C$10,0))</f>
        <v/>
      </c>
      <c r="M330" s="33" t="str">
        <f>IF(คำตอบ1หลัก!A330="","",IF(TEXT(คำตอบ1หลัก!L330,0)=TEXT(ข้อมูลเฉลยคำตอบ!$B$11,0),ข้อมูลเฉลยคำตอบ!$C$11,0))</f>
        <v/>
      </c>
      <c r="N330" s="33" t="str">
        <f>IF(คำตอบ1หลัก!A330="","",IF(TEXT(คำตอบ1หลัก!M330,0)=TEXT(ข้อมูลเฉลยคำตอบ!$B$12,0),ข้อมูลเฉลยคำตอบ!$C$12,0))</f>
        <v/>
      </c>
      <c r="O330" s="33" t="str">
        <f>IF(คำตอบ1หลัก!A330="","",IF(TEXT(คำตอบ1หลัก!N330,0)=TEXT(ข้อมูลเฉลยคำตอบ!$B$13,0),ข้อมูลเฉลยคำตอบ!$C$13,0))</f>
        <v/>
      </c>
      <c r="P330" s="33" t="str">
        <f>IF(คำตอบ1หลัก!A330="","",IF(TEXT(คำตอบ1หลัก!O330,0)=TEXT(ข้อมูลเฉลยคำตอบ!$B$14,0),ข้อมูลเฉลยคำตอบ!$C$14,0))</f>
        <v/>
      </c>
      <c r="Q330" s="33" t="str">
        <f>IF(คำตอบ1หลัก!A330="","",IF(TEXT(คำตอบ1หลัก!P330,0)=TEXT(ข้อมูลเฉลยคำตอบ!$B$15,0),ข้อมูลเฉลยคำตอบ!$C$15,0))</f>
        <v/>
      </c>
      <c r="R330" s="33" t="str">
        <f>IF(คำตอบ1หลัก!A330="","",IF(TEXT(คำตอบ1หลัก!Q330,0)=TEXT(ข้อมูลเฉลยคำตอบ!$B$16,0),ข้อมูลเฉลยคำตอบ!$C$16,0))</f>
        <v/>
      </c>
      <c r="S330" s="33" t="str">
        <f>IF(คำตอบ1หลัก!A330="","",IF(TEXT(คำตอบ1หลัก!R330,0)=TEXT(ข้อมูลเฉลยคำตอบ!$B$17,0),ข้อมูลเฉลยคำตอบ!$C$17,0))</f>
        <v/>
      </c>
      <c r="T330" s="33" t="str">
        <f>IF(คำตอบ1หลัก!A330="","",IF(TEXT(คำตอบ1หลัก!S330,0)=TEXT(ข้อมูลเฉลยคำตอบ!$B$18,0),ข้อมูลเฉลยคำตอบ!$C$18,0))</f>
        <v/>
      </c>
      <c r="U330" s="33" t="str">
        <f>IF(คำตอบ1หลัก!A330="","",IF(TEXT(คำตอบ1หลัก!T330,0)=TEXT(ข้อมูลเฉลยคำตอบ!$B$19,0),ข้อมูลเฉลยคำตอบ!$C$19,0))</f>
        <v/>
      </c>
      <c r="V330" s="33" t="str">
        <f>IF(คำตอบ1หลัก!A330="","",IF(TEXT(คำตอบ1หลัก!U330,0)=TEXT(ข้อมูลเฉลยคำตอบ!$B$20,0),ข้อมูลเฉลยคำตอบ!$C$20,0))</f>
        <v/>
      </c>
      <c r="W330" s="33" t="str">
        <f>IF(คำตอบ1หลัก!A330="","",IF(TEXT(คำตอบ1หลัก!V330,0)=TEXT(ข้อมูลเฉลยคำตอบ!$B$21,0),ข้อมูลเฉลยคำตอบ!$C$21,0))</f>
        <v/>
      </c>
      <c r="X330" s="33" t="str">
        <f>IF(คำตอบ1หลัก!A330="","",IF(TEXT(คำตอบ1หลัก!W330,0)=TEXT(ข้อมูลเฉลยคำตอบ!$B$22,0),ข้อมูลเฉลยคำตอบ!$C$22,0))</f>
        <v/>
      </c>
      <c r="Y330" s="33" t="str">
        <f>IF(คำตอบ1หลัก!A330="","",IF(TEXT(คำตอบ1หลัก!X330,0)=TEXT(ข้อมูลเฉลยคำตอบ!$B$23,0),ข้อมูลเฉลยคำตอบ!$C$23,0))</f>
        <v/>
      </c>
      <c r="Z330" s="33" t="str">
        <f>IF(คำตอบ1หลัก!A330="","",IF(TEXT(คำตอบ1หลัก!Y330,0)=TEXT(ข้อมูลเฉลยคำตอบ!$B$24,0),ข้อมูลเฉลยคำตอบ!$C$24,0))</f>
        <v/>
      </c>
      <c r="AA330" s="33" t="str">
        <f>IF(คำตอบ1หลัก!A330="","",IF(TEXT(คำตอบ1หลัก!Z330,0)=TEXT(ข้อมูลเฉลยคำตอบ!$B$25,0),ข้อมูลเฉลยคำตอบ!$C$25,0))</f>
        <v/>
      </c>
      <c r="AB330" s="33" t="str">
        <f>IF(คำตอบ1หลัก!A330="","",IF(TEXT(คำตอบ1หลัก!AA330,0)=TEXT(ข้อมูลเฉลยคำตอบ!$B$26,0),ข้อมูลเฉลยคำตอบ!$C$26,0))</f>
        <v/>
      </c>
      <c r="AC330" s="33" t="str">
        <f>IF(คำตอบ1หลัก!A330="","",IF(TEXT(คำตอบ1หลัก!AB330,0)=TEXT(ข้อมูลเฉลยคำตอบ!$B$27,0),ข้อมูลเฉลยคำตอบ!$C$27,0))</f>
        <v/>
      </c>
      <c r="AD330" s="33" t="str">
        <f>IF(คำตอบ1หลัก!A330="","",IF(TEXT(คำตอบ1หลัก!AC330,0)=TEXT(ข้อมูลเฉลยคำตอบ!$B$28,0),ข้อมูลเฉลยคำตอบ!$C$28,0))</f>
        <v/>
      </c>
      <c r="AE330" s="33" t="str">
        <f>IF(คำตอบ1หลัก!A330="","",IF(TEXT(คำตอบ1หลัก!AD330,0)=TEXT(ข้อมูลเฉลยคำตอบ!$B$29,0),ข้อมูลเฉลยคำตอบ!$C$29,0))</f>
        <v/>
      </c>
      <c r="AF330" s="33" t="str">
        <f>IF(คำตอบ1หลัก!A330="","",IF(TEXT(คำตอบ1หลัก!AE330,0)=TEXT(ข้อมูลเฉลยคำตอบ!$B$30,0),ข้อมูลเฉลยคำตอบ!$C$30,0))</f>
        <v/>
      </c>
      <c r="AG330" s="33" t="str">
        <f>IF(คำตอบ1หลัก!A330="","",IF(TEXT(คำตอบ1หลัก!AF330,0)=TEXT(ข้อมูลเฉลยคำตอบ!$B$31,0),ข้อมูลเฉลยคำตอบ!$C$31,0))</f>
        <v/>
      </c>
      <c r="AH330" s="33" t="str">
        <f>IF(คำตอบ1หลัก!A330="","",IF(TEXT(คำตอบ1หลัก!AG330,0)=TEXT(ข้อมูลเฉลยคำตอบ!$B$32,0),ข้อมูลเฉลยคำตอบ!$C$32,0))</f>
        <v/>
      </c>
      <c r="AI330" s="33" t="str">
        <f>IF(คำตอบ1หลัก!A330="","",IF(TEXT(คำตอบ1หลัก!AH330,0)=TEXT(ข้อมูลเฉลยคำตอบ!$B$33,0),ข้อมูลเฉลยคำตอบ!$C$33,0))</f>
        <v/>
      </c>
      <c r="AJ330" s="33" t="str">
        <f>IF(คำตอบ1หลัก!A330="","",IF(TEXT(คำตอบ1หลัก!AI330,0)=TEXT(ข้อมูลเฉลยคำตอบ!$B$34,0),ข้อมูลเฉลยคำตอบ!$C$34,0))</f>
        <v/>
      </c>
      <c r="AK330" s="33" t="str">
        <f>IF(คำตอบ1หลัก!A330="","",IF(TEXT(คำตอบ1หลัก!AJ330,0)=TEXT(ข้อมูลเฉลยคำตอบ!$B$35,0),ข้อมูลเฉลยคำตอบ!$C$35,0))</f>
        <v/>
      </c>
      <c r="AL330" s="33" t="str">
        <f>IF(คำตอบ1หลัก!A330="","",IF(TEXT(คำตอบ1หลัก!AK330,0)=TEXT(ข้อมูลเฉลยคำตอบ!$B$36,0),ข้อมูลเฉลยคำตอบ!$C$36,0))</f>
        <v/>
      </c>
      <c r="AM330" s="33" t="str">
        <f>IF(คำตอบ1หลัก!A330="","",IF(TEXT(คำตอบ1หลัก!AL330,0)=TEXT(ข้อมูลเฉลยคำตอบ!$B$37,0),ข้อมูลเฉลยคำตอบ!$C$37,0))</f>
        <v/>
      </c>
      <c r="AN330" s="33" t="str">
        <f>IF(คำตอบ1หลัก!A330="","",IF(TEXT(คำตอบ1หลัก!AM330,0)=TEXT(ข้อมูลเฉลยคำตอบ!$B$38,0),ข้อมูลเฉลยคำตอบ!$C$38,0))</f>
        <v/>
      </c>
      <c r="AO330" s="33" t="str">
        <f>IF(คำตอบ1หลัก!A330="","",IF(TEXT(คำตอบ1หลัก!AN330,0)=TEXT(ข้อมูลเฉลยคำตอบ!$B$39,0),ข้อมูลเฉลยคำตอบ!$C$39,0))</f>
        <v/>
      </c>
      <c r="AP330" s="33" t="str">
        <f>IF(คำตอบ1หลัก!A330="","",IF(TEXT(คำตอบ1หลัก!AO330,0)=TEXT(ข้อมูลเฉลยคำตอบ!$B$40,0),ข้อมูลเฉลยคำตอบ!$C$40,0))</f>
        <v/>
      </c>
      <c r="AQ330" s="33" t="str">
        <f>IF(คำตอบ1หลัก!A330="","",IF(TEXT(คำตอบ1หลัก!AP330,0)=TEXT(ข้อมูลเฉลยคำตอบ!$B$41,0),ข้อมูลเฉลยคำตอบ!$C$41,0))</f>
        <v/>
      </c>
      <c r="AR330" s="33" t="str">
        <f>IF(คำตอบ1หลัก!A330="","",IF(TEXT(คำตอบ1หลัก!AQ330,0)=TEXT(ข้อมูลเฉลยคำตอบ!$B$42,0),ข้อมูลเฉลยคำตอบ!$C$42,0))</f>
        <v/>
      </c>
      <c r="AS330" s="33" t="str">
        <f>IF(คำตอบ1หลัก!A330="","",IF(TEXT(คำตอบ1หลัก!AR330,0)=TEXT(ข้อมูลเฉลยคำตอบ!$B$43,0),ข้อมูลเฉลยคำตอบ!$C$43,0))</f>
        <v/>
      </c>
      <c r="AT330" s="33" t="str">
        <f>IF(คำตอบ1หลัก!A330="","",IF(TEXT(คำตอบ1หลัก!AS330,0)=TEXT(ข้อมูลเฉลยคำตอบ!$B$44,0),ข้อมูลเฉลยคำตอบ!$C$44,0))</f>
        <v/>
      </c>
      <c r="AU330" s="33" t="str">
        <f>IF(คำตอบ1หลัก!A330="","",IF(TEXT(คำตอบ1หลัก!AT330,0)=TEXT(ข้อมูลเฉลยคำตอบ!$B$45,0),ข้อมูลเฉลยคำตอบ!$C$45,0))</f>
        <v/>
      </c>
      <c r="AV330" s="33" t="str">
        <f>IF(คำตอบ1หลัก!A330="","",IF(TEXT(คำตอบ1หลัก!AU330,0)=TEXT(ข้อมูลเฉลยคำตอบ!$B$46,0),ข้อมูลเฉลยคำตอบ!$C$46,0))</f>
        <v/>
      </c>
      <c r="AW330" s="33" t="str">
        <f>IF(คำตอบ1หลัก!A330="","",IF(TEXT(คำตอบ1หลัก!AV330,0)=TEXT(ข้อมูลเฉลยคำตอบ!$B$47,0),ข้อมูลเฉลยคำตอบ!$C$47,0))</f>
        <v/>
      </c>
      <c r="AX330" s="33" t="str">
        <f>IF(คำตอบ1หลัก!A330="","",IF(TEXT(คำตอบ1หลัก!AW330,0)=TEXT(ข้อมูลเฉลยคำตอบ!$B$48,0),ข้อมูลเฉลยคำตอบ!$C$48,0))</f>
        <v/>
      </c>
      <c r="AY330" s="33" t="str">
        <f>IF(คำตอบ1หลัก!A330="","",IF(TEXT(คำตอบ1หลัก!AX330,0)=TEXT(ข้อมูลเฉลยคำตอบ!$B$49,0),ข้อมูลเฉลยคำตอบ!$C$49,0))</f>
        <v/>
      </c>
      <c r="AZ330" s="33" t="str">
        <f>IF(คำตอบ1หลัก!A330="","",IF(TEXT(คำตอบ1หลัก!AY330,0)=TEXT(ข้อมูลเฉลยคำตอบ!$B$50,0),ข้อมูลเฉลยคำตอบ!$C$50,0))</f>
        <v/>
      </c>
      <c r="BA330" s="33" t="str">
        <f>IF(คำตอบ1หลัก!A330="","",IF(TEXT(คำตอบ1หลัก!AZ330,0)=TEXT(ข้อมูลเฉลยคำตอบ!$B$51,0),ข้อมูลเฉลยคำตอบ!$C$51,0))</f>
        <v/>
      </c>
      <c r="BB330" s="33" t="str">
        <f>IF(คำตอบ1หลัก!A330="","",IF(TEXT(คำตอบ1หลัก!BA330,0)=TEXT(ข้อมูลเฉลยคำตอบ!$B$52,0),ข้อมูลเฉลยคำตอบ!$C$52,0))</f>
        <v/>
      </c>
      <c r="BC330" s="33" t="str">
        <f>IF(คำตอบ1หลัก!A330="","",IF(TEXT(คำตอบ1หลัก!BB330,0)=TEXT(ข้อมูลเฉลยคำตอบ!$B$53,0),ข้อมูลเฉลยคำตอบ!$C$53,0))</f>
        <v/>
      </c>
      <c r="BD330" s="33" t="str">
        <f>IF(คำตอบ1หลัก!A330="","",IF(TEXT(คำตอบ1หลัก!BC330,0)=TEXT(ข้อมูลเฉลยคำตอบ!$B$54,0),ข้อมูลเฉลยคำตอบ!$C$54,0))</f>
        <v/>
      </c>
      <c r="BE330" s="33" t="str">
        <f>IF(คำตอบ1หลัก!A330="","",IF(TEXT(คำตอบ1หลัก!BD330,0)=TEXT(ข้อมูลเฉลยคำตอบ!$B$55,0),ข้อมูลเฉลยคำตอบ!$C$55,0))</f>
        <v/>
      </c>
      <c r="BF330" s="33" t="str">
        <f>IF(คำตอบ1หลัก!A330="","",IF(TEXT(คำตอบ1หลัก!BE330,0)=TEXT(ข้อมูลเฉลยคำตอบ!$B$56,0),ข้อมูลเฉลยคำตอบ!$C$56,0))</f>
        <v/>
      </c>
      <c r="BG330" s="33" t="str">
        <f>IF(คำตอบ1หลัก!A330="","",IF(TEXT(คำตอบ1หลัก!BF330,0)=TEXT(ข้อมูลเฉลยคำตอบ!$B$57,0),ข้อมูลเฉลยคำตอบ!$C$57,0))</f>
        <v/>
      </c>
      <c r="BH330" s="33" t="str">
        <f>IF(คำตอบ1หลัก!A330="","",IF(TEXT(คำตอบ1หลัก!BG330,0)=TEXT(ข้อมูลเฉลยคำตอบ!$B$58,0),ข้อมูลเฉลยคำตอบ!$C$58,0))</f>
        <v/>
      </c>
      <c r="BI330" s="33" t="str">
        <f>IF(คำตอบ1หลัก!A330="","",IF(TEXT(คำตอบ1หลัก!BH330,0)=TEXT(ข้อมูลเฉลยคำตอบ!$B$59,0),ข้อมูลเฉลยคำตอบ!$C$59,0))</f>
        <v/>
      </c>
      <c r="BJ330" s="33" t="str">
        <f>IF(คำตอบ1หลัก!A330="","",IF(TEXT(คำตอบ1หลัก!BI330,0)=TEXT(ข้อมูลเฉลยคำตอบ!$B$60,0),ข้อมูลเฉลยคำตอบ!$C$60,0))</f>
        <v/>
      </c>
      <c r="BK330" s="33" t="str">
        <f>IF(คำตอบ1หลัก!A330="","",IF(TEXT(คำตอบ1หลัก!BJ330,0)=TEXT(ข้อมูลเฉลยคำตอบ!$B$61,0),ข้อมูลเฉลยคำตอบ!$C$61,0))</f>
        <v/>
      </c>
      <c r="BM330" s="18" t="str">
        <f t="shared" si="10"/>
        <v/>
      </c>
      <c r="BN330" s="38" t="str">
        <f t="shared" si="11"/>
        <v/>
      </c>
    </row>
    <row r="331" spans="1:66" ht="17.399999999999999" hidden="1" customHeight="1">
      <c r="A331" s="19">
        <v>330</v>
      </c>
      <c r="B331" s="3"/>
      <c r="C331" s="3"/>
      <c r="D331" s="33" t="str">
        <f>IF(คำตอบ1หลัก!A331="","",IF(TEXT(คำตอบ1หลัก!C331,0)=TEXT(ข้อมูลเฉลยคำตอบ!$B$2,0),ข้อมูลเฉลยคำตอบ!$C$2,0))</f>
        <v/>
      </c>
      <c r="E331" s="33" t="str">
        <f>IF(คำตอบ1หลัก!A331="","",IF(TEXT(คำตอบ1หลัก!D331,0)=TEXT(ข้อมูลเฉลยคำตอบ!$B$3,0),ข้อมูลเฉลยคำตอบ!$C$3,0))</f>
        <v/>
      </c>
      <c r="F331" s="33" t="str">
        <f>IF(คำตอบ1หลัก!A331="","",IF(TEXT(คำตอบ1หลัก!E331,0)=TEXT(ข้อมูลเฉลยคำตอบ!$B$4,0),ข้อมูลเฉลยคำตอบ!$C$4,0))</f>
        <v/>
      </c>
      <c r="G331" s="33" t="str">
        <f>IF(คำตอบ1หลัก!A331="","",IF(TEXT(คำตอบ1หลัก!F331,0)=TEXT(ข้อมูลเฉลยคำตอบ!$B$5,0),ข้อมูลเฉลยคำตอบ!$C$5,0))</f>
        <v/>
      </c>
      <c r="H331" s="33" t="str">
        <f>IF(คำตอบ1หลัก!A331="","",IF(TEXT(คำตอบ1หลัก!G331,0)=TEXT(ข้อมูลเฉลยคำตอบ!$B$6,0),ข้อมูลเฉลยคำตอบ!$C$6,0))</f>
        <v/>
      </c>
      <c r="I331" s="33" t="str">
        <f>IF(คำตอบ1หลัก!A331="","",IF(TEXT(คำตอบ1หลัก!H331,0)=TEXT(ข้อมูลเฉลยคำตอบ!$B$7,0),ข้อมูลเฉลยคำตอบ!$C$7,0))</f>
        <v/>
      </c>
      <c r="J331" s="33" t="str">
        <f>IF(คำตอบ1หลัก!A331="","",IF(TEXT(คำตอบ1หลัก!I331,0)=TEXT(ข้อมูลเฉลยคำตอบ!$B$8,0),ข้อมูลเฉลยคำตอบ!$C$8,0))</f>
        <v/>
      </c>
      <c r="K331" s="33" t="str">
        <f>IF(คำตอบ1หลัก!A331="","",IF(TEXT(คำตอบ1หลัก!J331,0)=TEXT(ข้อมูลเฉลยคำตอบ!$B$9,0),ข้อมูลเฉลยคำตอบ!$C$9,0))</f>
        <v/>
      </c>
      <c r="L331" s="33" t="str">
        <f>IF(คำตอบ1หลัก!A331="","",IF(TEXT(คำตอบ1หลัก!K331,0)=TEXT(ข้อมูลเฉลยคำตอบ!$B$10,0),ข้อมูลเฉลยคำตอบ!$C$10,0))</f>
        <v/>
      </c>
      <c r="M331" s="33" t="str">
        <f>IF(คำตอบ1หลัก!A331="","",IF(TEXT(คำตอบ1หลัก!L331,0)=TEXT(ข้อมูลเฉลยคำตอบ!$B$11,0),ข้อมูลเฉลยคำตอบ!$C$11,0))</f>
        <v/>
      </c>
      <c r="N331" s="33" t="str">
        <f>IF(คำตอบ1หลัก!A331="","",IF(TEXT(คำตอบ1หลัก!M331,0)=TEXT(ข้อมูลเฉลยคำตอบ!$B$12,0),ข้อมูลเฉลยคำตอบ!$C$12,0))</f>
        <v/>
      </c>
      <c r="O331" s="33" t="str">
        <f>IF(คำตอบ1หลัก!A331="","",IF(TEXT(คำตอบ1หลัก!N331,0)=TEXT(ข้อมูลเฉลยคำตอบ!$B$13,0),ข้อมูลเฉลยคำตอบ!$C$13,0))</f>
        <v/>
      </c>
      <c r="P331" s="33" t="str">
        <f>IF(คำตอบ1หลัก!A331="","",IF(TEXT(คำตอบ1หลัก!O331,0)=TEXT(ข้อมูลเฉลยคำตอบ!$B$14,0),ข้อมูลเฉลยคำตอบ!$C$14,0))</f>
        <v/>
      </c>
      <c r="Q331" s="33" t="str">
        <f>IF(คำตอบ1หลัก!A331="","",IF(TEXT(คำตอบ1หลัก!P331,0)=TEXT(ข้อมูลเฉลยคำตอบ!$B$15,0),ข้อมูลเฉลยคำตอบ!$C$15,0))</f>
        <v/>
      </c>
      <c r="R331" s="33" t="str">
        <f>IF(คำตอบ1หลัก!A331="","",IF(TEXT(คำตอบ1หลัก!Q331,0)=TEXT(ข้อมูลเฉลยคำตอบ!$B$16,0),ข้อมูลเฉลยคำตอบ!$C$16,0))</f>
        <v/>
      </c>
      <c r="S331" s="33" t="str">
        <f>IF(คำตอบ1หลัก!A331="","",IF(TEXT(คำตอบ1หลัก!R331,0)=TEXT(ข้อมูลเฉลยคำตอบ!$B$17,0),ข้อมูลเฉลยคำตอบ!$C$17,0))</f>
        <v/>
      </c>
      <c r="T331" s="33" t="str">
        <f>IF(คำตอบ1หลัก!A331="","",IF(TEXT(คำตอบ1หลัก!S331,0)=TEXT(ข้อมูลเฉลยคำตอบ!$B$18,0),ข้อมูลเฉลยคำตอบ!$C$18,0))</f>
        <v/>
      </c>
      <c r="U331" s="33" t="str">
        <f>IF(คำตอบ1หลัก!A331="","",IF(TEXT(คำตอบ1หลัก!T331,0)=TEXT(ข้อมูลเฉลยคำตอบ!$B$19,0),ข้อมูลเฉลยคำตอบ!$C$19,0))</f>
        <v/>
      </c>
      <c r="V331" s="33" t="str">
        <f>IF(คำตอบ1หลัก!A331="","",IF(TEXT(คำตอบ1หลัก!U331,0)=TEXT(ข้อมูลเฉลยคำตอบ!$B$20,0),ข้อมูลเฉลยคำตอบ!$C$20,0))</f>
        <v/>
      </c>
      <c r="W331" s="33" t="str">
        <f>IF(คำตอบ1หลัก!A331="","",IF(TEXT(คำตอบ1หลัก!V331,0)=TEXT(ข้อมูลเฉลยคำตอบ!$B$21,0),ข้อมูลเฉลยคำตอบ!$C$21,0))</f>
        <v/>
      </c>
      <c r="X331" s="33" t="str">
        <f>IF(คำตอบ1หลัก!A331="","",IF(TEXT(คำตอบ1หลัก!W331,0)=TEXT(ข้อมูลเฉลยคำตอบ!$B$22,0),ข้อมูลเฉลยคำตอบ!$C$22,0))</f>
        <v/>
      </c>
      <c r="Y331" s="33" t="str">
        <f>IF(คำตอบ1หลัก!A331="","",IF(TEXT(คำตอบ1หลัก!X331,0)=TEXT(ข้อมูลเฉลยคำตอบ!$B$23,0),ข้อมูลเฉลยคำตอบ!$C$23,0))</f>
        <v/>
      </c>
      <c r="Z331" s="33" t="str">
        <f>IF(คำตอบ1หลัก!A331="","",IF(TEXT(คำตอบ1หลัก!Y331,0)=TEXT(ข้อมูลเฉลยคำตอบ!$B$24,0),ข้อมูลเฉลยคำตอบ!$C$24,0))</f>
        <v/>
      </c>
      <c r="AA331" s="33" t="str">
        <f>IF(คำตอบ1หลัก!A331="","",IF(TEXT(คำตอบ1หลัก!Z331,0)=TEXT(ข้อมูลเฉลยคำตอบ!$B$25,0),ข้อมูลเฉลยคำตอบ!$C$25,0))</f>
        <v/>
      </c>
      <c r="AB331" s="33" t="str">
        <f>IF(คำตอบ1หลัก!A331="","",IF(TEXT(คำตอบ1หลัก!AA331,0)=TEXT(ข้อมูลเฉลยคำตอบ!$B$26,0),ข้อมูลเฉลยคำตอบ!$C$26,0))</f>
        <v/>
      </c>
      <c r="AC331" s="33" t="str">
        <f>IF(คำตอบ1หลัก!A331="","",IF(TEXT(คำตอบ1หลัก!AB331,0)=TEXT(ข้อมูลเฉลยคำตอบ!$B$27,0),ข้อมูลเฉลยคำตอบ!$C$27,0))</f>
        <v/>
      </c>
      <c r="AD331" s="33" t="str">
        <f>IF(คำตอบ1หลัก!A331="","",IF(TEXT(คำตอบ1หลัก!AC331,0)=TEXT(ข้อมูลเฉลยคำตอบ!$B$28,0),ข้อมูลเฉลยคำตอบ!$C$28,0))</f>
        <v/>
      </c>
      <c r="AE331" s="33" t="str">
        <f>IF(คำตอบ1หลัก!A331="","",IF(TEXT(คำตอบ1หลัก!AD331,0)=TEXT(ข้อมูลเฉลยคำตอบ!$B$29,0),ข้อมูลเฉลยคำตอบ!$C$29,0))</f>
        <v/>
      </c>
      <c r="AF331" s="33" t="str">
        <f>IF(คำตอบ1หลัก!A331="","",IF(TEXT(คำตอบ1หลัก!AE331,0)=TEXT(ข้อมูลเฉลยคำตอบ!$B$30,0),ข้อมูลเฉลยคำตอบ!$C$30,0))</f>
        <v/>
      </c>
      <c r="AG331" s="33" t="str">
        <f>IF(คำตอบ1หลัก!A331="","",IF(TEXT(คำตอบ1หลัก!AF331,0)=TEXT(ข้อมูลเฉลยคำตอบ!$B$31,0),ข้อมูลเฉลยคำตอบ!$C$31,0))</f>
        <v/>
      </c>
      <c r="AH331" s="33" t="str">
        <f>IF(คำตอบ1หลัก!A331="","",IF(TEXT(คำตอบ1หลัก!AG331,0)=TEXT(ข้อมูลเฉลยคำตอบ!$B$32,0),ข้อมูลเฉลยคำตอบ!$C$32,0))</f>
        <v/>
      </c>
      <c r="AI331" s="33" t="str">
        <f>IF(คำตอบ1หลัก!A331="","",IF(TEXT(คำตอบ1หลัก!AH331,0)=TEXT(ข้อมูลเฉลยคำตอบ!$B$33,0),ข้อมูลเฉลยคำตอบ!$C$33,0))</f>
        <v/>
      </c>
      <c r="AJ331" s="33" t="str">
        <f>IF(คำตอบ1หลัก!A331="","",IF(TEXT(คำตอบ1หลัก!AI331,0)=TEXT(ข้อมูลเฉลยคำตอบ!$B$34,0),ข้อมูลเฉลยคำตอบ!$C$34,0))</f>
        <v/>
      </c>
      <c r="AK331" s="33" t="str">
        <f>IF(คำตอบ1หลัก!A331="","",IF(TEXT(คำตอบ1หลัก!AJ331,0)=TEXT(ข้อมูลเฉลยคำตอบ!$B$35,0),ข้อมูลเฉลยคำตอบ!$C$35,0))</f>
        <v/>
      </c>
      <c r="AL331" s="33" t="str">
        <f>IF(คำตอบ1หลัก!A331="","",IF(TEXT(คำตอบ1หลัก!AK331,0)=TEXT(ข้อมูลเฉลยคำตอบ!$B$36,0),ข้อมูลเฉลยคำตอบ!$C$36,0))</f>
        <v/>
      </c>
      <c r="AM331" s="33" t="str">
        <f>IF(คำตอบ1หลัก!A331="","",IF(TEXT(คำตอบ1หลัก!AL331,0)=TEXT(ข้อมูลเฉลยคำตอบ!$B$37,0),ข้อมูลเฉลยคำตอบ!$C$37,0))</f>
        <v/>
      </c>
      <c r="AN331" s="33" t="str">
        <f>IF(คำตอบ1หลัก!A331="","",IF(TEXT(คำตอบ1หลัก!AM331,0)=TEXT(ข้อมูลเฉลยคำตอบ!$B$38,0),ข้อมูลเฉลยคำตอบ!$C$38,0))</f>
        <v/>
      </c>
      <c r="AO331" s="33" t="str">
        <f>IF(คำตอบ1หลัก!A331="","",IF(TEXT(คำตอบ1หลัก!AN331,0)=TEXT(ข้อมูลเฉลยคำตอบ!$B$39,0),ข้อมูลเฉลยคำตอบ!$C$39,0))</f>
        <v/>
      </c>
      <c r="AP331" s="33" t="str">
        <f>IF(คำตอบ1หลัก!A331="","",IF(TEXT(คำตอบ1หลัก!AO331,0)=TEXT(ข้อมูลเฉลยคำตอบ!$B$40,0),ข้อมูลเฉลยคำตอบ!$C$40,0))</f>
        <v/>
      </c>
      <c r="AQ331" s="33" t="str">
        <f>IF(คำตอบ1หลัก!A331="","",IF(TEXT(คำตอบ1หลัก!AP331,0)=TEXT(ข้อมูลเฉลยคำตอบ!$B$41,0),ข้อมูลเฉลยคำตอบ!$C$41,0))</f>
        <v/>
      </c>
      <c r="AR331" s="33" t="str">
        <f>IF(คำตอบ1หลัก!A331="","",IF(TEXT(คำตอบ1หลัก!AQ331,0)=TEXT(ข้อมูลเฉลยคำตอบ!$B$42,0),ข้อมูลเฉลยคำตอบ!$C$42,0))</f>
        <v/>
      </c>
      <c r="AS331" s="33" t="str">
        <f>IF(คำตอบ1หลัก!A331="","",IF(TEXT(คำตอบ1หลัก!AR331,0)=TEXT(ข้อมูลเฉลยคำตอบ!$B$43,0),ข้อมูลเฉลยคำตอบ!$C$43,0))</f>
        <v/>
      </c>
      <c r="AT331" s="33" t="str">
        <f>IF(คำตอบ1หลัก!A331="","",IF(TEXT(คำตอบ1หลัก!AS331,0)=TEXT(ข้อมูลเฉลยคำตอบ!$B$44,0),ข้อมูลเฉลยคำตอบ!$C$44,0))</f>
        <v/>
      </c>
      <c r="AU331" s="33" t="str">
        <f>IF(คำตอบ1หลัก!A331="","",IF(TEXT(คำตอบ1หลัก!AT331,0)=TEXT(ข้อมูลเฉลยคำตอบ!$B$45,0),ข้อมูลเฉลยคำตอบ!$C$45,0))</f>
        <v/>
      </c>
      <c r="AV331" s="33" t="str">
        <f>IF(คำตอบ1หลัก!A331="","",IF(TEXT(คำตอบ1หลัก!AU331,0)=TEXT(ข้อมูลเฉลยคำตอบ!$B$46,0),ข้อมูลเฉลยคำตอบ!$C$46,0))</f>
        <v/>
      </c>
      <c r="AW331" s="33" t="str">
        <f>IF(คำตอบ1หลัก!A331="","",IF(TEXT(คำตอบ1หลัก!AV331,0)=TEXT(ข้อมูลเฉลยคำตอบ!$B$47,0),ข้อมูลเฉลยคำตอบ!$C$47,0))</f>
        <v/>
      </c>
      <c r="AX331" s="33" t="str">
        <f>IF(คำตอบ1หลัก!A331="","",IF(TEXT(คำตอบ1หลัก!AW331,0)=TEXT(ข้อมูลเฉลยคำตอบ!$B$48,0),ข้อมูลเฉลยคำตอบ!$C$48,0))</f>
        <v/>
      </c>
      <c r="AY331" s="33" t="str">
        <f>IF(คำตอบ1หลัก!A331="","",IF(TEXT(คำตอบ1หลัก!AX331,0)=TEXT(ข้อมูลเฉลยคำตอบ!$B$49,0),ข้อมูลเฉลยคำตอบ!$C$49,0))</f>
        <v/>
      </c>
      <c r="AZ331" s="33" t="str">
        <f>IF(คำตอบ1หลัก!A331="","",IF(TEXT(คำตอบ1หลัก!AY331,0)=TEXT(ข้อมูลเฉลยคำตอบ!$B$50,0),ข้อมูลเฉลยคำตอบ!$C$50,0))</f>
        <v/>
      </c>
      <c r="BA331" s="33" t="str">
        <f>IF(คำตอบ1หลัก!A331="","",IF(TEXT(คำตอบ1หลัก!AZ331,0)=TEXT(ข้อมูลเฉลยคำตอบ!$B$51,0),ข้อมูลเฉลยคำตอบ!$C$51,0))</f>
        <v/>
      </c>
      <c r="BB331" s="33" t="str">
        <f>IF(คำตอบ1หลัก!A331="","",IF(TEXT(คำตอบ1หลัก!BA331,0)=TEXT(ข้อมูลเฉลยคำตอบ!$B$52,0),ข้อมูลเฉลยคำตอบ!$C$52,0))</f>
        <v/>
      </c>
      <c r="BC331" s="33" t="str">
        <f>IF(คำตอบ1หลัก!A331="","",IF(TEXT(คำตอบ1หลัก!BB331,0)=TEXT(ข้อมูลเฉลยคำตอบ!$B$53,0),ข้อมูลเฉลยคำตอบ!$C$53,0))</f>
        <v/>
      </c>
      <c r="BD331" s="33" t="str">
        <f>IF(คำตอบ1หลัก!A331="","",IF(TEXT(คำตอบ1หลัก!BC331,0)=TEXT(ข้อมูลเฉลยคำตอบ!$B$54,0),ข้อมูลเฉลยคำตอบ!$C$54,0))</f>
        <v/>
      </c>
      <c r="BE331" s="33" t="str">
        <f>IF(คำตอบ1หลัก!A331="","",IF(TEXT(คำตอบ1หลัก!BD331,0)=TEXT(ข้อมูลเฉลยคำตอบ!$B$55,0),ข้อมูลเฉลยคำตอบ!$C$55,0))</f>
        <v/>
      </c>
      <c r="BF331" s="33" t="str">
        <f>IF(คำตอบ1หลัก!A331="","",IF(TEXT(คำตอบ1หลัก!BE331,0)=TEXT(ข้อมูลเฉลยคำตอบ!$B$56,0),ข้อมูลเฉลยคำตอบ!$C$56,0))</f>
        <v/>
      </c>
      <c r="BG331" s="33" t="str">
        <f>IF(คำตอบ1หลัก!A331="","",IF(TEXT(คำตอบ1หลัก!BF331,0)=TEXT(ข้อมูลเฉลยคำตอบ!$B$57,0),ข้อมูลเฉลยคำตอบ!$C$57,0))</f>
        <v/>
      </c>
      <c r="BH331" s="33" t="str">
        <f>IF(คำตอบ1หลัก!A331="","",IF(TEXT(คำตอบ1หลัก!BG331,0)=TEXT(ข้อมูลเฉลยคำตอบ!$B$58,0),ข้อมูลเฉลยคำตอบ!$C$58,0))</f>
        <v/>
      </c>
      <c r="BI331" s="33" t="str">
        <f>IF(คำตอบ1หลัก!A331="","",IF(TEXT(คำตอบ1หลัก!BH331,0)=TEXT(ข้อมูลเฉลยคำตอบ!$B$59,0),ข้อมูลเฉลยคำตอบ!$C$59,0))</f>
        <v/>
      </c>
      <c r="BJ331" s="33" t="str">
        <f>IF(คำตอบ1หลัก!A331="","",IF(TEXT(คำตอบ1หลัก!BI331,0)=TEXT(ข้อมูลเฉลยคำตอบ!$B$60,0),ข้อมูลเฉลยคำตอบ!$C$60,0))</f>
        <v/>
      </c>
      <c r="BK331" s="33" t="str">
        <f>IF(คำตอบ1หลัก!A331="","",IF(TEXT(คำตอบ1หลัก!BJ331,0)=TEXT(ข้อมูลเฉลยคำตอบ!$B$61,0),ข้อมูลเฉลยคำตอบ!$C$61,0))</f>
        <v/>
      </c>
      <c r="BM331" s="18" t="str">
        <f t="shared" si="10"/>
        <v/>
      </c>
      <c r="BN331" s="38" t="str">
        <f t="shared" si="11"/>
        <v/>
      </c>
    </row>
    <row r="332" spans="1:66" ht="17.399999999999999" hidden="1" customHeight="1">
      <c r="A332" s="19">
        <v>331</v>
      </c>
      <c r="B332" s="3"/>
      <c r="C332" s="3"/>
      <c r="D332" s="33" t="str">
        <f>IF(คำตอบ1หลัก!A332="","",IF(TEXT(คำตอบ1หลัก!C332,0)=TEXT(ข้อมูลเฉลยคำตอบ!$B$2,0),ข้อมูลเฉลยคำตอบ!$C$2,0))</f>
        <v/>
      </c>
      <c r="E332" s="33" t="str">
        <f>IF(คำตอบ1หลัก!A332="","",IF(TEXT(คำตอบ1หลัก!D332,0)=TEXT(ข้อมูลเฉลยคำตอบ!$B$3,0),ข้อมูลเฉลยคำตอบ!$C$3,0))</f>
        <v/>
      </c>
      <c r="F332" s="33" t="str">
        <f>IF(คำตอบ1หลัก!A332="","",IF(TEXT(คำตอบ1หลัก!E332,0)=TEXT(ข้อมูลเฉลยคำตอบ!$B$4,0),ข้อมูลเฉลยคำตอบ!$C$4,0))</f>
        <v/>
      </c>
      <c r="G332" s="33" t="str">
        <f>IF(คำตอบ1หลัก!A332="","",IF(TEXT(คำตอบ1หลัก!F332,0)=TEXT(ข้อมูลเฉลยคำตอบ!$B$5,0),ข้อมูลเฉลยคำตอบ!$C$5,0))</f>
        <v/>
      </c>
      <c r="H332" s="33" t="str">
        <f>IF(คำตอบ1หลัก!A332="","",IF(TEXT(คำตอบ1หลัก!G332,0)=TEXT(ข้อมูลเฉลยคำตอบ!$B$6,0),ข้อมูลเฉลยคำตอบ!$C$6,0))</f>
        <v/>
      </c>
      <c r="I332" s="33" t="str">
        <f>IF(คำตอบ1หลัก!A332="","",IF(TEXT(คำตอบ1หลัก!H332,0)=TEXT(ข้อมูลเฉลยคำตอบ!$B$7,0),ข้อมูลเฉลยคำตอบ!$C$7,0))</f>
        <v/>
      </c>
      <c r="J332" s="33" t="str">
        <f>IF(คำตอบ1หลัก!A332="","",IF(TEXT(คำตอบ1หลัก!I332,0)=TEXT(ข้อมูลเฉลยคำตอบ!$B$8,0),ข้อมูลเฉลยคำตอบ!$C$8,0))</f>
        <v/>
      </c>
      <c r="K332" s="33" t="str">
        <f>IF(คำตอบ1หลัก!A332="","",IF(TEXT(คำตอบ1หลัก!J332,0)=TEXT(ข้อมูลเฉลยคำตอบ!$B$9,0),ข้อมูลเฉลยคำตอบ!$C$9,0))</f>
        <v/>
      </c>
      <c r="L332" s="33" t="str">
        <f>IF(คำตอบ1หลัก!A332="","",IF(TEXT(คำตอบ1หลัก!K332,0)=TEXT(ข้อมูลเฉลยคำตอบ!$B$10,0),ข้อมูลเฉลยคำตอบ!$C$10,0))</f>
        <v/>
      </c>
      <c r="M332" s="33" t="str">
        <f>IF(คำตอบ1หลัก!A332="","",IF(TEXT(คำตอบ1หลัก!L332,0)=TEXT(ข้อมูลเฉลยคำตอบ!$B$11,0),ข้อมูลเฉลยคำตอบ!$C$11,0))</f>
        <v/>
      </c>
      <c r="N332" s="33" t="str">
        <f>IF(คำตอบ1หลัก!A332="","",IF(TEXT(คำตอบ1หลัก!M332,0)=TEXT(ข้อมูลเฉลยคำตอบ!$B$12,0),ข้อมูลเฉลยคำตอบ!$C$12,0))</f>
        <v/>
      </c>
      <c r="O332" s="33" t="str">
        <f>IF(คำตอบ1หลัก!A332="","",IF(TEXT(คำตอบ1หลัก!N332,0)=TEXT(ข้อมูลเฉลยคำตอบ!$B$13,0),ข้อมูลเฉลยคำตอบ!$C$13,0))</f>
        <v/>
      </c>
      <c r="P332" s="33" t="str">
        <f>IF(คำตอบ1หลัก!A332="","",IF(TEXT(คำตอบ1หลัก!O332,0)=TEXT(ข้อมูลเฉลยคำตอบ!$B$14,0),ข้อมูลเฉลยคำตอบ!$C$14,0))</f>
        <v/>
      </c>
      <c r="Q332" s="33" t="str">
        <f>IF(คำตอบ1หลัก!A332="","",IF(TEXT(คำตอบ1หลัก!P332,0)=TEXT(ข้อมูลเฉลยคำตอบ!$B$15,0),ข้อมูลเฉลยคำตอบ!$C$15,0))</f>
        <v/>
      </c>
      <c r="R332" s="33" t="str">
        <f>IF(คำตอบ1หลัก!A332="","",IF(TEXT(คำตอบ1หลัก!Q332,0)=TEXT(ข้อมูลเฉลยคำตอบ!$B$16,0),ข้อมูลเฉลยคำตอบ!$C$16,0))</f>
        <v/>
      </c>
      <c r="S332" s="33" t="str">
        <f>IF(คำตอบ1หลัก!A332="","",IF(TEXT(คำตอบ1หลัก!R332,0)=TEXT(ข้อมูลเฉลยคำตอบ!$B$17,0),ข้อมูลเฉลยคำตอบ!$C$17,0))</f>
        <v/>
      </c>
      <c r="T332" s="33" t="str">
        <f>IF(คำตอบ1หลัก!A332="","",IF(TEXT(คำตอบ1หลัก!S332,0)=TEXT(ข้อมูลเฉลยคำตอบ!$B$18,0),ข้อมูลเฉลยคำตอบ!$C$18,0))</f>
        <v/>
      </c>
      <c r="U332" s="33" t="str">
        <f>IF(คำตอบ1หลัก!A332="","",IF(TEXT(คำตอบ1หลัก!T332,0)=TEXT(ข้อมูลเฉลยคำตอบ!$B$19,0),ข้อมูลเฉลยคำตอบ!$C$19,0))</f>
        <v/>
      </c>
      <c r="V332" s="33" t="str">
        <f>IF(คำตอบ1หลัก!A332="","",IF(TEXT(คำตอบ1หลัก!U332,0)=TEXT(ข้อมูลเฉลยคำตอบ!$B$20,0),ข้อมูลเฉลยคำตอบ!$C$20,0))</f>
        <v/>
      </c>
      <c r="W332" s="33" t="str">
        <f>IF(คำตอบ1หลัก!A332="","",IF(TEXT(คำตอบ1หลัก!V332,0)=TEXT(ข้อมูลเฉลยคำตอบ!$B$21,0),ข้อมูลเฉลยคำตอบ!$C$21,0))</f>
        <v/>
      </c>
      <c r="X332" s="33" t="str">
        <f>IF(คำตอบ1หลัก!A332="","",IF(TEXT(คำตอบ1หลัก!W332,0)=TEXT(ข้อมูลเฉลยคำตอบ!$B$22,0),ข้อมูลเฉลยคำตอบ!$C$22,0))</f>
        <v/>
      </c>
      <c r="Y332" s="33" t="str">
        <f>IF(คำตอบ1หลัก!A332="","",IF(TEXT(คำตอบ1หลัก!X332,0)=TEXT(ข้อมูลเฉลยคำตอบ!$B$23,0),ข้อมูลเฉลยคำตอบ!$C$23,0))</f>
        <v/>
      </c>
      <c r="Z332" s="33" t="str">
        <f>IF(คำตอบ1หลัก!A332="","",IF(TEXT(คำตอบ1หลัก!Y332,0)=TEXT(ข้อมูลเฉลยคำตอบ!$B$24,0),ข้อมูลเฉลยคำตอบ!$C$24,0))</f>
        <v/>
      </c>
      <c r="AA332" s="33" t="str">
        <f>IF(คำตอบ1หลัก!A332="","",IF(TEXT(คำตอบ1หลัก!Z332,0)=TEXT(ข้อมูลเฉลยคำตอบ!$B$25,0),ข้อมูลเฉลยคำตอบ!$C$25,0))</f>
        <v/>
      </c>
      <c r="AB332" s="33" t="str">
        <f>IF(คำตอบ1หลัก!A332="","",IF(TEXT(คำตอบ1หลัก!AA332,0)=TEXT(ข้อมูลเฉลยคำตอบ!$B$26,0),ข้อมูลเฉลยคำตอบ!$C$26,0))</f>
        <v/>
      </c>
      <c r="AC332" s="33" t="str">
        <f>IF(คำตอบ1หลัก!A332="","",IF(TEXT(คำตอบ1หลัก!AB332,0)=TEXT(ข้อมูลเฉลยคำตอบ!$B$27,0),ข้อมูลเฉลยคำตอบ!$C$27,0))</f>
        <v/>
      </c>
      <c r="AD332" s="33" t="str">
        <f>IF(คำตอบ1หลัก!A332="","",IF(TEXT(คำตอบ1หลัก!AC332,0)=TEXT(ข้อมูลเฉลยคำตอบ!$B$28,0),ข้อมูลเฉลยคำตอบ!$C$28,0))</f>
        <v/>
      </c>
      <c r="AE332" s="33" t="str">
        <f>IF(คำตอบ1หลัก!A332="","",IF(TEXT(คำตอบ1หลัก!AD332,0)=TEXT(ข้อมูลเฉลยคำตอบ!$B$29,0),ข้อมูลเฉลยคำตอบ!$C$29,0))</f>
        <v/>
      </c>
      <c r="AF332" s="33" t="str">
        <f>IF(คำตอบ1หลัก!A332="","",IF(TEXT(คำตอบ1หลัก!AE332,0)=TEXT(ข้อมูลเฉลยคำตอบ!$B$30,0),ข้อมูลเฉลยคำตอบ!$C$30,0))</f>
        <v/>
      </c>
      <c r="AG332" s="33" t="str">
        <f>IF(คำตอบ1หลัก!A332="","",IF(TEXT(คำตอบ1หลัก!AF332,0)=TEXT(ข้อมูลเฉลยคำตอบ!$B$31,0),ข้อมูลเฉลยคำตอบ!$C$31,0))</f>
        <v/>
      </c>
      <c r="AH332" s="33" t="str">
        <f>IF(คำตอบ1หลัก!A332="","",IF(TEXT(คำตอบ1หลัก!AG332,0)=TEXT(ข้อมูลเฉลยคำตอบ!$B$32,0),ข้อมูลเฉลยคำตอบ!$C$32,0))</f>
        <v/>
      </c>
      <c r="AI332" s="33" t="str">
        <f>IF(คำตอบ1หลัก!A332="","",IF(TEXT(คำตอบ1หลัก!AH332,0)=TEXT(ข้อมูลเฉลยคำตอบ!$B$33,0),ข้อมูลเฉลยคำตอบ!$C$33,0))</f>
        <v/>
      </c>
      <c r="AJ332" s="33" t="str">
        <f>IF(คำตอบ1หลัก!A332="","",IF(TEXT(คำตอบ1หลัก!AI332,0)=TEXT(ข้อมูลเฉลยคำตอบ!$B$34,0),ข้อมูลเฉลยคำตอบ!$C$34,0))</f>
        <v/>
      </c>
      <c r="AK332" s="33" t="str">
        <f>IF(คำตอบ1หลัก!A332="","",IF(TEXT(คำตอบ1หลัก!AJ332,0)=TEXT(ข้อมูลเฉลยคำตอบ!$B$35,0),ข้อมูลเฉลยคำตอบ!$C$35,0))</f>
        <v/>
      </c>
      <c r="AL332" s="33" t="str">
        <f>IF(คำตอบ1หลัก!A332="","",IF(TEXT(คำตอบ1หลัก!AK332,0)=TEXT(ข้อมูลเฉลยคำตอบ!$B$36,0),ข้อมูลเฉลยคำตอบ!$C$36,0))</f>
        <v/>
      </c>
      <c r="AM332" s="33" t="str">
        <f>IF(คำตอบ1หลัก!A332="","",IF(TEXT(คำตอบ1หลัก!AL332,0)=TEXT(ข้อมูลเฉลยคำตอบ!$B$37,0),ข้อมูลเฉลยคำตอบ!$C$37,0))</f>
        <v/>
      </c>
      <c r="AN332" s="33" t="str">
        <f>IF(คำตอบ1หลัก!A332="","",IF(TEXT(คำตอบ1หลัก!AM332,0)=TEXT(ข้อมูลเฉลยคำตอบ!$B$38,0),ข้อมูลเฉลยคำตอบ!$C$38,0))</f>
        <v/>
      </c>
      <c r="AO332" s="33" t="str">
        <f>IF(คำตอบ1หลัก!A332="","",IF(TEXT(คำตอบ1หลัก!AN332,0)=TEXT(ข้อมูลเฉลยคำตอบ!$B$39,0),ข้อมูลเฉลยคำตอบ!$C$39,0))</f>
        <v/>
      </c>
      <c r="AP332" s="33" t="str">
        <f>IF(คำตอบ1หลัก!A332="","",IF(TEXT(คำตอบ1หลัก!AO332,0)=TEXT(ข้อมูลเฉลยคำตอบ!$B$40,0),ข้อมูลเฉลยคำตอบ!$C$40,0))</f>
        <v/>
      </c>
      <c r="AQ332" s="33" t="str">
        <f>IF(คำตอบ1หลัก!A332="","",IF(TEXT(คำตอบ1หลัก!AP332,0)=TEXT(ข้อมูลเฉลยคำตอบ!$B$41,0),ข้อมูลเฉลยคำตอบ!$C$41,0))</f>
        <v/>
      </c>
      <c r="AR332" s="33" t="str">
        <f>IF(คำตอบ1หลัก!A332="","",IF(TEXT(คำตอบ1หลัก!AQ332,0)=TEXT(ข้อมูลเฉลยคำตอบ!$B$42,0),ข้อมูลเฉลยคำตอบ!$C$42,0))</f>
        <v/>
      </c>
      <c r="AS332" s="33" t="str">
        <f>IF(คำตอบ1หลัก!A332="","",IF(TEXT(คำตอบ1หลัก!AR332,0)=TEXT(ข้อมูลเฉลยคำตอบ!$B$43,0),ข้อมูลเฉลยคำตอบ!$C$43,0))</f>
        <v/>
      </c>
      <c r="AT332" s="33" t="str">
        <f>IF(คำตอบ1หลัก!A332="","",IF(TEXT(คำตอบ1หลัก!AS332,0)=TEXT(ข้อมูลเฉลยคำตอบ!$B$44,0),ข้อมูลเฉลยคำตอบ!$C$44,0))</f>
        <v/>
      </c>
      <c r="AU332" s="33" t="str">
        <f>IF(คำตอบ1หลัก!A332="","",IF(TEXT(คำตอบ1หลัก!AT332,0)=TEXT(ข้อมูลเฉลยคำตอบ!$B$45,0),ข้อมูลเฉลยคำตอบ!$C$45,0))</f>
        <v/>
      </c>
      <c r="AV332" s="33" t="str">
        <f>IF(คำตอบ1หลัก!A332="","",IF(TEXT(คำตอบ1หลัก!AU332,0)=TEXT(ข้อมูลเฉลยคำตอบ!$B$46,0),ข้อมูลเฉลยคำตอบ!$C$46,0))</f>
        <v/>
      </c>
      <c r="AW332" s="33" t="str">
        <f>IF(คำตอบ1หลัก!A332="","",IF(TEXT(คำตอบ1หลัก!AV332,0)=TEXT(ข้อมูลเฉลยคำตอบ!$B$47,0),ข้อมูลเฉลยคำตอบ!$C$47,0))</f>
        <v/>
      </c>
      <c r="AX332" s="33" t="str">
        <f>IF(คำตอบ1หลัก!A332="","",IF(TEXT(คำตอบ1หลัก!AW332,0)=TEXT(ข้อมูลเฉลยคำตอบ!$B$48,0),ข้อมูลเฉลยคำตอบ!$C$48,0))</f>
        <v/>
      </c>
      <c r="AY332" s="33" t="str">
        <f>IF(คำตอบ1หลัก!A332="","",IF(TEXT(คำตอบ1หลัก!AX332,0)=TEXT(ข้อมูลเฉลยคำตอบ!$B$49,0),ข้อมูลเฉลยคำตอบ!$C$49,0))</f>
        <v/>
      </c>
      <c r="AZ332" s="33" t="str">
        <f>IF(คำตอบ1หลัก!A332="","",IF(TEXT(คำตอบ1หลัก!AY332,0)=TEXT(ข้อมูลเฉลยคำตอบ!$B$50,0),ข้อมูลเฉลยคำตอบ!$C$50,0))</f>
        <v/>
      </c>
      <c r="BA332" s="33" t="str">
        <f>IF(คำตอบ1หลัก!A332="","",IF(TEXT(คำตอบ1หลัก!AZ332,0)=TEXT(ข้อมูลเฉลยคำตอบ!$B$51,0),ข้อมูลเฉลยคำตอบ!$C$51,0))</f>
        <v/>
      </c>
      <c r="BB332" s="33" t="str">
        <f>IF(คำตอบ1หลัก!A332="","",IF(TEXT(คำตอบ1หลัก!BA332,0)=TEXT(ข้อมูลเฉลยคำตอบ!$B$52,0),ข้อมูลเฉลยคำตอบ!$C$52,0))</f>
        <v/>
      </c>
      <c r="BC332" s="33" t="str">
        <f>IF(คำตอบ1หลัก!A332="","",IF(TEXT(คำตอบ1หลัก!BB332,0)=TEXT(ข้อมูลเฉลยคำตอบ!$B$53,0),ข้อมูลเฉลยคำตอบ!$C$53,0))</f>
        <v/>
      </c>
      <c r="BD332" s="33" t="str">
        <f>IF(คำตอบ1หลัก!A332="","",IF(TEXT(คำตอบ1หลัก!BC332,0)=TEXT(ข้อมูลเฉลยคำตอบ!$B$54,0),ข้อมูลเฉลยคำตอบ!$C$54,0))</f>
        <v/>
      </c>
      <c r="BE332" s="33" t="str">
        <f>IF(คำตอบ1หลัก!A332="","",IF(TEXT(คำตอบ1หลัก!BD332,0)=TEXT(ข้อมูลเฉลยคำตอบ!$B$55,0),ข้อมูลเฉลยคำตอบ!$C$55,0))</f>
        <v/>
      </c>
      <c r="BF332" s="33" t="str">
        <f>IF(คำตอบ1หลัก!A332="","",IF(TEXT(คำตอบ1หลัก!BE332,0)=TEXT(ข้อมูลเฉลยคำตอบ!$B$56,0),ข้อมูลเฉลยคำตอบ!$C$56,0))</f>
        <v/>
      </c>
      <c r="BG332" s="33" t="str">
        <f>IF(คำตอบ1หลัก!A332="","",IF(TEXT(คำตอบ1หลัก!BF332,0)=TEXT(ข้อมูลเฉลยคำตอบ!$B$57,0),ข้อมูลเฉลยคำตอบ!$C$57,0))</f>
        <v/>
      </c>
      <c r="BH332" s="33" t="str">
        <f>IF(คำตอบ1หลัก!A332="","",IF(TEXT(คำตอบ1หลัก!BG332,0)=TEXT(ข้อมูลเฉลยคำตอบ!$B$58,0),ข้อมูลเฉลยคำตอบ!$C$58,0))</f>
        <v/>
      </c>
      <c r="BI332" s="33" t="str">
        <f>IF(คำตอบ1หลัก!A332="","",IF(TEXT(คำตอบ1หลัก!BH332,0)=TEXT(ข้อมูลเฉลยคำตอบ!$B$59,0),ข้อมูลเฉลยคำตอบ!$C$59,0))</f>
        <v/>
      </c>
      <c r="BJ332" s="33" t="str">
        <f>IF(คำตอบ1หลัก!A332="","",IF(TEXT(คำตอบ1หลัก!BI332,0)=TEXT(ข้อมูลเฉลยคำตอบ!$B$60,0),ข้อมูลเฉลยคำตอบ!$C$60,0))</f>
        <v/>
      </c>
      <c r="BK332" s="33" t="str">
        <f>IF(คำตอบ1หลัก!A332="","",IF(TEXT(คำตอบ1หลัก!BJ332,0)=TEXT(ข้อมูลเฉลยคำตอบ!$B$61,0),ข้อมูลเฉลยคำตอบ!$C$61,0))</f>
        <v/>
      </c>
      <c r="BM332" s="18" t="str">
        <f t="shared" si="10"/>
        <v/>
      </c>
      <c r="BN332" s="38" t="str">
        <f t="shared" si="11"/>
        <v/>
      </c>
    </row>
    <row r="333" spans="1:66" ht="17.399999999999999" hidden="1" customHeight="1">
      <c r="A333" s="19">
        <v>332</v>
      </c>
      <c r="B333" s="3"/>
      <c r="C333" s="3"/>
      <c r="D333" s="33" t="str">
        <f>IF(คำตอบ1หลัก!A333="","",IF(TEXT(คำตอบ1หลัก!C333,0)=TEXT(ข้อมูลเฉลยคำตอบ!$B$2,0),ข้อมูลเฉลยคำตอบ!$C$2,0))</f>
        <v/>
      </c>
      <c r="E333" s="33" t="str">
        <f>IF(คำตอบ1หลัก!A333="","",IF(TEXT(คำตอบ1หลัก!D333,0)=TEXT(ข้อมูลเฉลยคำตอบ!$B$3,0),ข้อมูลเฉลยคำตอบ!$C$3,0))</f>
        <v/>
      </c>
      <c r="F333" s="33" t="str">
        <f>IF(คำตอบ1หลัก!A333="","",IF(TEXT(คำตอบ1หลัก!E333,0)=TEXT(ข้อมูลเฉลยคำตอบ!$B$4,0),ข้อมูลเฉลยคำตอบ!$C$4,0))</f>
        <v/>
      </c>
      <c r="G333" s="33" t="str">
        <f>IF(คำตอบ1หลัก!A333="","",IF(TEXT(คำตอบ1หลัก!F333,0)=TEXT(ข้อมูลเฉลยคำตอบ!$B$5,0),ข้อมูลเฉลยคำตอบ!$C$5,0))</f>
        <v/>
      </c>
      <c r="H333" s="33" t="str">
        <f>IF(คำตอบ1หลัก!A333="","",IF(TEXT(คำตอบ1หลัก!G333,0)=TEXT(ข้อมูลเฉลยคำตอบ!$B$6,0),ข้อมูลเฉลยคำตอบ!$C$6,0))</f>
        <v/>
      </c>
      <c r="I333" s="33" t="str">
        <f>IF(คำตอบ1หลัก!A333="","",IF(TEXT(คำตอบ1หลัก!H333,0)=TEXT(ข้อมูลเฉลยคำตอบ!$B$7,0),ข้อมูลเฉลยคำตอบ!$C$7,0))</f>
        <v/>
      </c>
      <c r="J333" s="33" t="str">
        <f>IF(คำตอบ1หลัก!A333="","",IF(TEXT(คำตอบ1หลัก!I333,0)=TEXT(ข้อมูลเฉลยคำตอบ!$B$8,0),ข้อมูลเฉลยคำตอบ!$C$8,0))</f>
        <v/>
      </c>
      <c r="K333" s="33" t="str">
        <f>IF(คำตอบ1หลัก!A333="","",IF(TEXT(คำตอบ1หลัก!J333,0)=TEXT(ข้อมูลเฉลยคำตอบ!$B$9,0),ข้อมูลเฉลยคำตอบ!$C$9,0))</f>
        <v/>
      </c>
      <c r="L333" s="33" t="str">
        <f>IF(คำตอบ1หลัก!A333="","",IF(TEXT(คำตอบ1หลัก!K333,0)=TEXT(ข้อมูลเฉลยคำตอบ!$B$10,0),ข้อมูลเฉลยคำตอบ!$C$10,0))</f>
        <v/>
      </c>
      <c r="M333" s="33" t="str">
        <f>IF(คำตอบ1หลัก!A333="","",IF(TEXT(คำตอบ1หลัก!L333,0)=TEXT(ข้อมูลเฉลยคำตอบ!$B$11,0),ข้อมูลเฉลยคำตอบ!$C$11,0))</f>
        <v/>
      </c>
      <c r="N333" s="33" t="str">
        <f>IF(คำตอบ1หลัก!A333="","",IF(TEXT(คำตอบ1หลัก!M333,0)=TEXT(ข้อมูลเฉลยคำตอบ!$B$12,0),ข้อมูลเฉลยคำตอบ!$C$12,0))</f>
        <v/>
      </c>
      <c r="O333" s="33" t="str">
        <f>IF(คำตอบ1หลัก!A333="","",IF(TEXT(คำตอบ1หลัก!N333,0)=TEXT(ข้อมูลเฉลยคำตอบ!$B$13,0),ข้อมูลเฉลยคำตอบ!$C$13,0))</f>
        <v/>
      </c>
      <c r="P333" s="33" t="str">
        <f>IF(คำตอบ1หลัก!A333="","",IF(TEXT(คำตอบ1หลัก!O333,0)=TEXT(ข้อมูลเฉลยคำตอบ!$B$14,0),ข้อมูลเฉลยคำตอบ!$C$14,0))</f>
        <v/>
      </c>
      <c r="Q333" s="33" t="str">
        <f>IF(คำตอบ1หลัก!A333="","",IF(TEXT(คำตอบ1หลัก!P333,0)=TEXT(ข้อมูลเฉลยคำตอบ!$B$15,0),ข้อมูลเฉลยคำตอบ!$C$15,0))</f>
        <v/>
      </c>
      <c r="R333" s="33" t="str">
        <f>IF(คำตอบ1หลัก!A333="","",IF(TEXT(คำตอบ1หลัก!Q333,0)=TEXT(ข้อมูลเฉลยคำตอบ!$B$16,0),ข้อมูลเฉลยคำตอบ!$C$16,0))</f>
        <v/>
      </c>
      <c r="S333" s="33" t="str">
        <f>IF(คำตอบ1หลัก!A333="","",IF(TEXT(คำตอบ1หลัก!R333,0)=TEXT(ข้อมูลเฉลยคำตอบ!$B$17,0),ข้อมูลเฉลยคำตอบ!$C$17,0))</f>
        <v/>
      </c>
      <c r="T333" s="33" t="str">
        <f>IF(คำตอบ1หลัก!A333="","",IF(TEXT(คำตอบ1หลัก!S333,0)=TEXT(ข้อมูลเฉลยคำตอบ!$B$18,0),ข้อมูลเฉลยคำตอบ!$C$18,0))</f>
        <v/>
      </c>
      <c r="U333" s="33" t="str">
        <f>IF(คำตอบ1หลัก!A333="","",IF(TEXT(คำตอบ1หลัก!T333,0)=TEXT(ข้อมูลเฉลยคำตอบ!$B$19,0),ข้อมูลเฉลยคำตอบ!$C$19,0))</f>
        <v/>
      </c>
      <c r="V333" s="33" t="str">
        <f>IF(คำตอบ1หลัก!A333="","",IF(TEXT(คำตอบ1หลัก!U333,0)=TEXT(ข้อมูลเฉลยคำตอบ!$B$20,0),ข้อมูลเฉลยคำตอบ!$C$20,0))</f>
        <v/>
      </c>
      <c r="W333" s="33" t="str">
        <f>IF(คำตอบ1หลัก!A333="","",IF(TEXT(คำตอบ1หลัก!V333,0)=TEXT(ข้อมูลเฉลยคำตอบ!$B$21,0),ข้อมูลเฉลยคำตอบ!$C$21,0))</f>
        <v/>
      </c>
      <c r="X333" s="33" t="str">
        <f>IF(คำตอบ1หลัก!A333="","",IF(TEXT(คำตอบ1หลัก!W333,0)=TEXT(ข้อมูลเฉลยคำตอบ!$B$22,0),ข้อมูลเฉลยคำตอบ!$C$22,0))</f>
        <v/>
      </c>
      <c r="Y333" s="33" t="str">
        <f>IF(คำตอบ1หลัก!A333="","",IF(TEXT(คำตอบ1หลัก!X333,0)=TEXT(ข้อมูลเฉลยคำตอบ!$B$23,0),ข้อมูลเฉลยคำตอบ!$C$23,0))</f>
        <v/>
      </c>
      <c r="Z333" s="33" t="str">
        <f>IF(คำตอบ1หลัก!A333="","",IF(TEXT(คำตอบ1หลัก!Y333,0)=TEXT(ข้อมูลเฉลยคำตอบ!$B$24,0),ข้อมูลเฉลยคำตอบ!$C$24,0))</f>
        <v/>
      </c>
      <c r="AA333" s="33" t="str">
        <f>IF(คำตอบ1หลัก!A333="","",IF(TEXT(คำตอบ1หลัก!Z333,0)=TEXT(ข้อมูลเฉลยคำตอบ!$B$25,0),ข้อมูลเฉลยคำตอบ!$C$25,0))</f>
        <v/>
      </c>
      <c r="AB333" s="33" t="str">
        <f>IF(คำตอบ1หลัก!A333="","",IF(TEXT(คำตอบ1หลัก!AA333,0)=TEXT(ข้อมูลเฉลยคำตอบ!$B$26,0),ข้อมูลเฉลยคำตอบ!$C$26,0))</f>
        <v/>
      </c>
      <c r="AC333" s="33" t="str">
        <f>IF(คำตอบ1หลัก!A333="","",IF(TEXT(คำตอบ1หลัก!AB333,0)=TEXT(ข้อมูลเฉลยคำตอบ!$B$27,0),ข้อมูลเฉลยคำตอบ!$C$27,0))</f>
        <v/>
      </c>
      <c r="AD333" s="33" t="str">
        <f>IF(คำตอบ1หลัก!A333="","",IF(TEXT(คำตอบ1หลัก!AC333,0)=TEXT(ข้อมูลเฉลยคำตอบ!$B$28,0),ข้อมูลเฉลยคำตอบ!$C$28,0))</f>
        <v/>
      </c>
      <c r="AE333" s="33" t="str">
        <f>IF(คำตอบ1หลัก!A333="","",IF(TEXT(คำตอบ1หลัก!AD333,0)=TEXT(ข้อมูลเฉลยคำตอบ!$B$29,0),ข้อมูลเฉลยคำตอบ!$C$29,0))</f>
        <v/>
      </c>
      <c r="AF333" s="33" t="str">
        <f>IF(คำตอบ1หลัก!A333="","",IF(TEXT(คำตอบ1หลัก!AE333,0)=TEXT(ข้อมูลเฉลยคำตอบ!$B$30,0),ข้อมูลเฉลยคำตอบ!$C$30,0))</f>
        <v/>
      </c>
      <c r="AG333" s="33" t="str">
        <f>IF(คำตอบ1หลัก!A333="","",IF(TEXT(คำตอบ1หลัก!AF333,0)=TEXT(ข้อมูลเฉลยคำตอบ!$B$31,0),ข้อมูลเฉลยคำตอบ!$C$31,0))</f>
        <v/>
      </c>
      <c r="AH333" s="33" t="str">
        <f>IF(คำตอบ1หลัก!A333="","",IF(TEXT(คำตอบ1หลัก!AG333,0)=TEXT(ข้อมูลเฉลยคำตอบ!$B$32,0),ข้อมูลเฉลยคำตอบ!$C$32,0))</f>
        <v/>
      </c>
      <c r="AI333" s="33" t="str">
        <f>IF(คำตอบ1หลัก!A333="","",IF(TEXT(คำตอบ1หลัก!AH333,0)=TEXT(ข้อมูลเฉลยคำตอบ!$B$33,0),ข้อมูลเฉลยคำตอบ!$C$33,0))</f>
        <v/>
      </c>
      <c r="AJ333" s="33" t="str">
        <f>IF(คำตอบ1หลัก!A333="","",IF(TEXT(คำตอบ1หลัก!AI333,0)=TEXT(ข้อมูลเฉลยคำตอบ!$B$34,0),ข้อมูลเฉลยคำตอบ!$C$34,0))</f>
        <v/>
      </c>
      <c r="AK333" s="33" t="str">
        <f>IF(คำตอบ1หลัก!A333="","",IF(TEXT(คำตอบ1หลัก!AJ333,0)=TEXT(ข้อมูลเฉลยคำตอบ!$B$35,0),ข้อมูลเฉลยคำตอบ!$C$35,0))</f>
        <v/>
      </c>
      <c r="AL333" s="33" t="str">
        <f>IF(คำตอบ1หลัก!A333="","",IF(TEXT(คำตอบ1หลัก!AK333,0)=TEXT(ข้อมูลเฉลยคำตอบ!$B$36,0),ข้อมูลเฉลยคำตอบ!$C$36,0))</f>
        <v/>
      </c>
      <c r="AM333" s="33" t="str">
        <f>IF(คำตอบ1หลัก!A333="","",IF(TEXT(คำตอบ1หลัก!AL333,0)=TEXT(ข้อมูลเฉลยคำตอบ!$B$37,0),ข้อมูลเฉลยคำตอบ!$C$37,0))</f>
        <v/>
      </c>
      <c r="AN333" s="33" t="str">
        <f>IF(คำตอบ1หลัก!A333="","",IF(TEXT(คำตอบ1หลัก!AM333,0)=TEXT(ข้อมูลเฉลยคำตอบ!$B$38,0),ข้อมูลเฉลยคำตอบ!$C$38,0))</f>
        <v/>
      </c>
      <c r="AO333" s="33" t="str">
        <f>IF(คำตอบ1หลัก!A333="","",IF(TEXT(คำตอบ1หลัก!AN333,0)=TEXT(ข้อมูลเฉลยคำตอบ!$B$39,0),ข้อมูลเฉลยคำตอบ!$C$39,0))</f>
        <v/>
      </c>
      <c r="AP333" s="33" t="str">
        <f>IF(คำตอบ1หลัก!A333="","",IF(TEXT(คำตอบ1หลัก!AO333,0)=TEXT(ข้อมูลเฉลยคำตอบ!$B$40,0),ข้อมูลเฉลยคำตอบ!$C$40,0))</f>
        <v/>
      </c>
      <c r="AQ333" s="33" t="str">
        <f>IF(คำตอบ1หลัก!A333="","",IF(TEXT(คำตอบ1หลัก!AP333,0)=TEXT(ข้อมูลเฉลยคำตอบ!$B$41,0),ข้อมูลเฉลยคำตอบ!$C$41,0))</f>
        <v/>
      </c>
      <c r="AR333" s="33" t="str">
        <f>IF(คำตอบ1หลัก!A333="","",IF(TEXT(คำตอบ1หลัก!AQ333,0)=TEXT(ข้อมูลเฉลยคำตอบ!$B$42,0),ข้อมูลเฉลยคำตอบ!$C$42,0))</f>
        <v/>
      </c>
      <c r="AS333" s="33" t="str">
        <f>IF(คำตอบ1หลัก!A333="","",IF(TEXT(คำตอบ1หลัก!AR333,0)=TEXT(ข้อมูลเฉลยคำตอบ!$B$43,0),ข้อมูลเฉลยคำตอบ!$C$43,0))</f>
        <v/>
      </c>
      <c r="AT333" s="33" t="str">
        <f>IF(คำตอบ1หลัก!A333="","",IF(TEXT(คำตอบ1หลัก!AS333,0)=TEXT(ข้อมูลเฉลยคำตอบ!$B$44,0),ข้อมูลเฉลยคำตอบ!$C$44,0))</f>
        <v/>
      </c>
      <c r="AU333" s="33" t="str">
        <f>IF(คำตอบ1หลัก!A333="","",IF(TEXT(คำตอบ1หลัก!AT333,0)=TEXT(ข้อมูลเฉลยคำตอบ!$B$45,0),ข้อมูลเฉลยคำตอบ!$C$45,0))</f>
        <v/>
      </c>
      <c r="AV333" s="33" t="str">
        <f>IF(คำตอบ1หลัก!A333="","",IF(TEXT(คำตอบ1หลัก!AU333,0)=TEXT(ข้อมูลเฉลยคำตอบ!$B$46,0),ข้อมูลเฉลยคำตอบ!$C$46,0))</f>
        <v/>
      </c>
      <c r="AW333" s="33" t="str">
        <f>IF(คำตอบ1หลัก!A333="","",IF(TEXT(คำตอบ1หลัก!AV333,0)=TEXT(ข้อมูลเฉลยคำตอบ!$B$47,0),ข้อมูลเฉลยคำตอบ!$C$47,0))</f>
        <v/>
      </c>
      <c r="AX333" s="33" t="str">
        <f>IF(คำตอบ1หลัก!A333="","",IF(TEXT(คำตอบ1หลัก!AW333,0)=TEXT(ข้อมูลเฉลยคำตอบ!$B$48,0),ข้อมูลเฉลยคำตอบ!$C$48,0))</f>
        <v/>
      </c>
      <c r="AY333" s="33" t="str">
        <f>IF(คำตอบ1หลัก!A333="","",IF(TEXT(คำตอบ1หลัก!AX333,0)=TEXT(ข้อมูลเฉลยคำตอบ!$B$49,0),ข้อมูลเฉลยคำตอบ!$C$49,0))</f>
        <v/>
      </c>
      <c r="AZ333" s="33" t="str">
        <f>IF(คำตอบ1หลัก!A333="","",IF(TEXT(คำตอบ1หลัก!AY333,0)=TEXT(ข้อมูลเฉลยคำตอบ!$B$50,0),ข้อมูลเฉลยคำตอบ!$C$50,0))</f>
        <v/>
      </c>
      <c r="BA333" s="33" t="str">
        <f>IF(คำตอบ1หลัก!A333="","",IF(TEXT(คำตอบ1หลัก!AZ333,0)=TEXT(ข้อมูลเฉลยคำตอบ!$B$51,0),ข้อมูลเฉลยคำตอบ!$C$51,0))</f>
        <v/>
      </c>
      <c r="BB333" s="33" t="str">
        <f>IF(คำตอบ1หลัก!A333="","",IF(TEXT(คำตอบ1หลัก!BA333,0)=TEXT(ข้อมูลเฉลยคำตอบ!$B$52,0),ข้อมูลเฉลยคำตอบ!$C$52,0))</f>
        <v/>
      </c>
      <c r="BC333" s="33" t="str">
        <f>IF(คำตอบ1หลัก!A333="","",IF(TEXT(คำตอบ1หลัก!BB333,0)=TEXT(ข้อมูลเฉลยคำตอบ!$B$53,0),ข้อมูลเฉลยคำตอบ!$C$53,0))</f>
        <v/>
      </c>
      <c r="BD333" s="33" t="str">
        <f>IF(คำตอบ1หลัก!A333="","",IF(TEXT(คำตอบ1หลัก!BC333,0)=TEXT(ข้อมูลเฉลยคำตอบ!$B$54,0),ข้อมูลเฉลยคำตอบ!$C$54,0))</f>
        <v/>
      </c>
      <c r="BE333" s="33" t="str">
        <f>IF(คำตอบ1หลัก!A333="","",IF(TEXT(คำตอบ1หลัก!BD333,0)=TEXT(ข้อมูลเฉลยคำตอบ!$B$55,0),ข้อมูลเฉลยคำตอบ!$C$55,0))</f>
        <v/>
      </c>
      <c r="BF333" s="33" t="str">
        <f>IF(คำตอบ1หลัก!A333="","",IF(TEXT(คำตอบ1หลัก!BE333,0)=TEXT(ข้อมูลเฉลยคำตอบ!$B$56,0),ข้อมูลเฉลยคำตอบ!$C$56,0))</f>
        <v/>
      </c>
      <c r="BG333" s="33" t="str">
        <f>IF(คำตอบ1หลัก!A333="","",IF(TEXT(คำตอบ1หลัก!BF333,0)=TEXT(ข้อมูลเฉลยคำตอบ!$B$57,0),ข้อมูลเฉลยคำตอบ!$C$57,0))</f>
        <v/>
      </c>
      <c r="BH333" s="33" t="str">
        <f>IF(คำตอบ1หลัก!A333="","",IF(TEXT(คำตอบ1หลัก!BG333,0)=TEXT(ข้อมูลเฉลยคำตอบ!$B$58,0),ข้อมูลเฉลยคำตอบ!$C$58,0))</f>
        <v/>
      </c>
      <c r="BI333" s="33" t="str">
        <f>IF(คำตอบ1หลัก!A333="","",IF(TEXT(คำตอบ1หลัก!BH333,0)=TEXT(ข้อมูลเฉลยคำตอบ!$B$59,0),ข้อมูลเฉลยคำตอบ!$C$59,0))</f>
        <v/>
      </c>
      <c r="BJ333" s="33" t="str">
        <f>IF(คำตอบ1หลัก!A333="","",IF(TEXT(คำตอบ1หลัก!BI333,0)=TEXT(ข้อมูลเฉลยคำตอบ!$B$60,0),ข้อมูลเฉลยคำตอบ!$C$60,0))</f>
        <v/>
      </c>
      <c r="BK333" s="33" t="str">
        <f>IF(คำตอบ1หลัก!A333="","",IF(TEXT(คำตอบ1หลัก!BJ333,0)=TEXT(ข้อมูลเฉลยคำตอบ!$B$61,0),ข้อมูลเฉลยคำตอบ!$C$61,0))</f>
        <v/>
      </c>
      <c r="BM333" s="18" t="str">
        <f t="shared" si="10"/>
        <v/>
      </c>
      <c r="BN333" s="38" t="str">
        <f t="shared" si="11"/>
        <v/>
      </c>
    </row>
    <row r="334" spans="1:66" ht="17.399999999999999" hidden="1" customHeight="1">
      <c r="A334" s="19">
        <v>333</v>
      </c>
      <c r="B334" s="3"/>
      <c r="C334" s="3"/>
      <c r="D334" s="33" t="str">
        <f>IF(คำตอบ1หลัก!A334="","",IF(TEXT(คำตอบ1หลัก!C334,0)=TEXT(ข้อมูลเฉลยคำตอบ!$B$2,0),ข้อมูลเฉลยคำตอบ!$C$2,0))</f>
        <v/>
      </c>
      <c r="E334" s="33" t="str">
        <f>IF(คำตอบ1หลัก!A334="","",IF(TEXT(คำตอบ1หลัก!D334,0)=TEXT(ข้อมูลเฉลยคำตอบ!$B$3,0),ข้อมูลเฉลยคำตอบ!$C$3,0))</f>
        <v/>
      </c>
      <c r="F334" s="33" t="str">
        <f>IF(คำตอบ1หลัก!A334="","",IF(TEXT(คำตอบ1หลัก!E334,0)=TEXT(ข้อมูลเฉลยคำตอบ!$B$4,0),ข้อมูลเฉลยคำตอบ!$C$4,0))</f>
        <v/>
      </c>
      <c r="G334" s="33" t="str">
        <f>IF(คำตอบ1หลัก!A334="","",IF(TEXT(คำตอบ1หลัก!F334,0)=TEXT(ข้อมูลเฉลยคำตอบ!$B$5,0),ข้อมูลเฉลยคำตอบ!$C$5,0))</f>
        <v/>
      </c>
      <c r="H334" s="33" t="str">
        <f>IF(คำตอบ1หลัก!A334="","",IF(TEXT(คำตอบ1หลัก!G334,0)=TEXT(ข้อมูลเฉลยคำตอบ!$B$6,0),ข้อมูลเฉลยคำตอบ!$C$6,0))</f>
        <v/>
      </c>
      <c r="I334" s="33" t="str">
        <f>IF(คำตอบ1หลัก!A334="","",IF(TEXT(คำตอบ1หลัก!H334,0)=TEXT(ข้อมูลเฉลยคำตอบ!$B$7,0),ข้อมูลเฉลยคำตอบ!$C$7,0))</f>
        <v/>
      </c>
      <c r="J334" s="33" t="str">
        <f>IF(คำตอบ1หลัก!A334="","",IF(TEXT(คำตอบ1หลัก!I334,0)=TEXT(ข้อมูลเฉลยคำตอบ!$B$8,0),ข้อมูลเฉลยคำตอบ!$C$8,0))</f>
        <v/>
      </c>
      <c r="K334" s="33" t="str">
        <f>IF(คำตอบ1หลัก!A334="","",IF(TEXT(คำตอบ1หลัก!J334,0)=TEXT(ข้อมูลเฉลยคำตอบ!$B$9,0),ข้อมูลเฉลยคำตอบ!$C$9,0))</f>
        <v/>
      </c>
      <c r="L334" s="33" t="str">
        <f>IF(คำตอบ1หลัก!A334="","",IF(TEXT(คำตอบ1หลัก!K334,0)=TEXT(ข้อมูลเฉลยคำตอบ!$B$10,0),ข้อมูลเฉลยคำตอบ!$C$10,0))</f>
        <v/>
      </c>
      <c r="M334" s="33" t="str">
        <f>IF(คำตอบ1หลัก!A334="","",IF(TEXT(คำตอบ1หลัก!L334,0)=TEXT(ข้อมูลเฉลยคำตอบ!$B$11,0),ข้อมูลเฉลยคำตอบ!$C$11,0))</f>
        <v/>
      </c>
      <c r="N334" s="33" t="str">
        <f>IF(คำตอบ1หลัก!A334="","",IF(TEXT(คำตอบ1หลัก!M334,0)=TEXT(ข้อมูลเฉลยคำตอบ!$B$12,0),ข้อมูลเฉลยคำตอบ!$C$12,0))</f>
        <v/>
      </c>
      <c r="O334" s="33" t="str">
        <f>IF(คำตอบ1หลัก!A334="","",IF(TEXT(คำตอบ1หลัก!N334,0)=TEXT(ข้อมูลเฉลยคำตอบ!$B$13,0),ข้อมูลเฉลยคำตอบ!$C$13,0))</f>
        <v/>
      </c>
      <c r="P334" s="33" t="str">
        <f>IF(คำตอบ1หลัก!A334="","",IF(TEXT(คำตอบ1หลัก!O334,0)=TEXT(ข้อมูลเฉลยคำตอบ!$B$14,0),ข้อมูลเฉลยคำตอบ!$C$14,0))</f>
        <v/>
      </c>
      <c r="Q334" s="33" t="str">
        <f>IF(คำตอบ1หลัก!A334="","",IF(TEXT(คำตอบ1หลัก!P334,0)=TEXT(ข้อมูลเฉลยคำตอบ!$B$15,0),ข้อมูลเฉลยคำตอบ!$C$15,0))</f>
        <v/>
      </c>
      <c r="R334" s="33" t="str">
        <f>IF(คำตอบ1หลัก!A334="","",IF(TEXT(คำตอบ1หลัก!Q334,0)=TEXT(ข้อมูลเฉลยคำตอบ!$B$16,0),ข้อมูลเฉลยคำตอบ!$C$16,0))</f>
        <v/>
      </c>
      <c r="S334" s="33" t="str">
        <f>IF(คำตอบ1หลัก!A334="","",IF(TEXT(คำตอบ1หลัก!R334,0)=TEXT(ข้อมูลเฉลยคำตอบ!$B$17,0),ข้อมูลเฉลยคำตอบ!$C$17,0))</f>
        <v/>
      </c>
      <c r="T334" s="33" t="str">
        <f>IF(คำตอบ1หลัก!A334="","",IF(TEXT(คำตอบ1หลัก!S334,0)=TEXT(ข้อมูลเฉลยคำตอบ!$B$18,0),ข้อมูลเฉลยคำตอบ!$C$18,0))</f>
        <v/>
      </c>
      <c r="U334" s="33" t="str">
        <f>IF(คำตอบ1หลัก!A334="","",IF(TEXT(คำตอบ1หลัก!T334,0)=TEXT(ข้อมูลเฉลยคำตอบ!$B$19,0),ข้อมูลเฉลยคำตอบ!$C$19,0))</f>
        <v/>
      </c>
      <c r="V334" s="33" t="str">
        <f>IF(คำตอบ1หลัก!A334="","",IF(TEXT(คำตอบ1หลัก!U334,0)=TEXT(ข้อมูลเฉลยคำตอบ!$B$20,0),ข้อมูลเฉลยคำตอบ!$C$20,0))</f>
        <v/>
      </c>
      <c r="W334" s="33" t="str">
        <f>IF(คำตอบ1หลัก!A334="","",IF(TEXT(คำตอบ1หลัก!V334,0)=TEXT(ข้อมูลเฉลยคำตอบ!$B$21,0),ข้อมูลเฉลยคำตอบ!$C$21,0))</f>
        <v/>
      </c>
      <c r="X334" s="33" t="str">
        <f>IF(คำตอบ1หลัก!A334="","",IF(TEXT(คำตอบ1หลัก!W334,0)=TEXT(ข้อมูลเฉลยคำตอบ!$B$22,0),ข้อมูลเฉลยคำตอบ!$C$22,0))</f>
        <v/>
      </c>
      <c r="Y334" s="33" t="str">
        <f>IF(คำตอบ1หลัก!A334="","",IF(TEXT(คำตอบ1หลัก!X334,0)=TEXT(ข้อมูลเฉลยคำตอบ!$B$23,0),ข้อมูลเฉลยคำตอบ!$C$23,0))</f>
        <v/>
      </c>
      <c r="Z334" s="33" t="str">
        <f>IF(คำตอบ1หลัก!A334="","",IF(TEXT(คำตอบ1หลัก!Y334,0)=TEXT(ข้อมูลเฉลยคำตอบ!$B$24,0),ข้อมูลเฉลยคำตอบ!$C$24,0))</f>
        <v/>
      </c>
      <c r="AA334" s="33" t="str">
        <f>IF(คำตอบ1หลัก!A334="","",IF(TEXT(คำตอบ1หลัก!Z334,0)=TEXT(ข้อมูลเฉลยคำตอบ!$B$25,0),ข้อมูลเฉลยคำตอบ!$C$25,0))</f>
        <v/>
      </c>
      <c r="AB334" s="33" t="str">
        <f>IF(คำตอบ1หลัก!A334="","",IF(TEXT(คำตอบ1หลัก!AA334,0)=TEXT(ข้อมูลเฉลยคำตอบ!$B$26,0),ข้อมูลเฉลยคำตอบ!$C$26,0))</f>
        <v/>
      </c>
      <c r="AC334" s="33" t="str">
        <f>IF(คำตอบ1หลัก!A334="","",IF(TEXT(คำตอบ1หลัก!AB334,0)=TEXT(ข้อมูลเฉลยคำตอบ!$B$27,0),ข้อมูลเฉลยคำตอบ!$C$27,0))</f>
        <v/>
      </c>
      <c r="AD334" s="33" t="str">
        <f>IF(คำตอบ1หลัก!A334="","",IF(TEXT(คำตอบ1หลัก!AC334,0)=TEXT(ข้อมูลเฉลยคำตอบ!$B$28,0),ข้อมูลเฉลยคำตอบ!$C$28,0))</f>
        <v/>
      </c>
      <c r="AE334" s="33" t="str">
        <f>IF(คำตอบ1หลัก!A334="","",IF(TEXT(คำตอบ1หลัก!AD334,0)=TEXT(ข้อมูลเฉลยคำตอบ!$B$29,0),ข้อมูลเฉลยคำตอบ!$C$29,0))</f>
        <v/>
      </c>
      <c r="AF334" s="33" t="str">
        <f>IF(คำตอบ1หลัก!A334="","",IF(TEXT(คำตอบ1หลัก!AE334,0)=TEXT(ข้อมูลเฉลยคำตอบ!$B$30,0),ข้อมูลเฉลยคำตอบ!$C$30,0))</f>
        <v/>
      </c>
      <c r="AG334" s="33" t="str">
        <f>IF(คำตอบ1หลัก!A334="","",IF(TEXT(คำตอบ1หลัก!AF334,0)=TEXT(ข้อมูลเฉลยคำตอบ!$B$31,0),ข้อมูลเฉลยคำตอบ!$C$31,0))</f>
        <v/>
      </c>
      <c r="AH334" s="33" t="str">
        <f>IF(คำตอบ1หลัก!A334="","",IF(TEXT(คำตอบ1หลัก!AG334,0)=TEXT(ข้อมูลเฉลยคำตอบ!$B$32,0),ข้อมูลเฉลยคำตอบ!$C$32,0))</f>
        <v/>
      </c>
      <c r="AI334" s="33" t="str">
        <f>IF(คำตอบ1หลัก!A334="","",IF(TEXT(คำตอบ1หลัก!AH334,0)=TEXT(ข้อมูลเฉลยคำตอบ!$B$33,0),ข้อมูลเฉลยคำตอบ!$C$33,0))</f>
        <v/>
      </c>
      <c r="AJ334" s="33" t="str">
        <f>IF(คำตอบ1หลัก!A334="","",IF(TEXT(คำตอบ1หลัก!AI334,0)=TEXT(ข้อมูลเฉลยคำตอบ!$B$34,0),ข้อมูลเฉลยคำตอบ!$C$34,0))</f>
        <v/>
      </c>
      <c r="AK334" s="33" t="str">
        <f>IF(คำตอบ1หลัก!A334="","",IF(TEXT(คำตอบ1หลัก!AJ334,0)=TEXT(ข้อมูลเฉลยคำตอบ!$B$35,0),ข้อมูลเฉลยคำตอบ!$C$35,0))</f>
        <v/>
      </c>
      <c r="AL334" s="33" t="str">
        <f>IF(คำตอบ1หลัก!A334="","",IF(TEXT(คำตอบ1หลัก!AK334,0)=TEXT(ข้อมูลเฉลยคำตอบ!$B$36,0),ข้อมูลเฉลยคำตอบ!$C$36,0))</f>
        <v/>
      </c>
      <c r="AM334" s="33" t="str">
        <f>IF(คำตอบ1หลัก!A334="","",IF(TEXT(คำตอบ1หลัก!AL334,0)=TEXT(ข้อมูลเฉลยคำตอบ!$B$37,0),ข้อมูลเฉลยคำตอบ!$C$37,0))</f>
        <v/>
      </c>
      <c r="AN334" s="33" t="str">
        <f>IF(คำตอบ1หลัก!A334="","",IF(TEXT(คำตอบ1หลัก!AM334,0)=TEXT(ข้อมูลเฉลยคำตอบ!$B$38,0),ข้อมูลเฉลยคำตอบ!$C$38,0))</f>
        <v/>
      </c>
      <c r="AO334" s="33" t="str">
        <f>IF(คำตอบ1หลัก!A334="","",IF(TEXT(คำตอบ1หลัก!AN334,0)=TEXT(ข้อมูลเฉลยคำตอบ!$B$39,0),ข้อมูลเฉลยคำตอบ!$C$39,0))</f>
        <v/>
      </c>
      <c r="AP334" s="33" t="str">
        <f>IF(คำตอบ1หลัก!A334="","",IF(TEXT(คำตอบ1หลัก!AO334,0)=TEXT(ข้อมูลเฉลยคำตอบ!$B$40,0),ข้อมูลเฉลยคำตอบ!$C$40,0))</f>
        <v/>
      </c>
      <c r="AQ334" s="33" t="str">
        <f>IF(คำตอบ1หลัก!A334="","",IF(TEXT(คำตอบ1หลัก!AP334,0)=TEXT(ข้อมูลเฉลยคำตอบ!$B$41,0),ข้อมูลเฉลยคำตอบ!$C$41,0))</f>
        <v/>
      </c>
      <c r="AR334" s="33" t="str">
        <f>IF(คำตอบ1หลัก!A334="","",IF(TEXT(คำตอบ1หลัก!AQ334,0)=TEXT(ข้อมูลเฉลยคำตอบ!$B$42,0),ข้อมูลเฉลยคำตอบ!$C$42,0))</f>
        <v/>
      </c>
      <c r="AS334" s="33" t="str">
        <f>IF(คำตอบ1หลัก!A334="","",IF(TEXT(คำตอบ1หลัก!AR334,0)=TEXT(ข้อมูลเฉลยคำตอบ!$B$43,0),ข้อมูลเฉลยคำตอบ!$C$43,0))</f>
        <v/>
      </c>
      <c r="AT334" s="33" t="str">
        <f>IF(คำตอบ1หลัก!A334="","",IF(TEXT(คำตอบ1หลัก!AS334,0)=TEXT(ข้อมูลเฉลยคำตอบ!$B$44,0),ข้อมูลเฉลยคำตอบ!$C$44,0))</f>
        <v/>
      </c>
      <c r="AU334" s="33" t="str">
        <f>IF(คำตอบ1หลัก!A334="","",IF(TEXT(คำตอบ1หลัก!AT334,0)=TEXT(ข้อมูลเฉลยคำตอบ!$B$45,0),ข้อมูลเฉลยคำตอบ!$C$45,0))</f>
        <v/>
      </c>
      <c r="AV334" s="33" t="str">
        <f>IF(คำตอบ1หลัก!A334="","",IF(TEXT(คำตอบ1หลัก!AU334,0)=TEXT(ข้อมูลเฉลยคำตอบ!$B$46,0),ข้อมูลเฉลยคำตอบ!$C$46,0))</f>
        <v/>
      </c>
      <c r="AW334" s="33" t="str">
        <f>IF(คำตอบ1หลัก!A334="","",IF(TEXT(คำตอบ1หลัก!AV334,0)=TEXT(ข้อมูลเฉลยคำตอบ!$B$47,0),ข้อมูลเฉลยคำตอบ!$C$47,0))</f>
        <v/>
      </c>
      <c r="AX334" s="33" t="str">
        <f>IF(คำตอบ1หลัก!A334="","",IF(TEXT(คำตอบ1หลัก!AW334,0)=TEXT(ข้อมูลเฉลยคำตอบ!$B$48,0),ข้อมูลเฉลยคำตอบ!$C$48,0))</f>
        <v/>
      </c>
      <c r="AY334" s="33" t="str">
        <f>IF(คำตอบ1หลัก!A334="","",IF(TEXT(คำตอบ1หลัก!AX334,0)=TEXT(ข้อมูลเฉลยคำตอบ!$B$49,0),ข้อมูลเฉลยคำตอบ!$C$49,0))</f>
        <v/>
      </c>
      <c r="AZ334" s="33" t="str">
        <f>IF(คำตอบ1หลัก!A334="","",IF(TEXT(คำตอบ1หลัก!AY334,0)=TEXT(ข้อมูลเฉลยคำตอบ!$B$50,0),ข้อมูลเฉลยคำตอบ!$C$50,0))</f>
        <v/>
      </c>
      <c r="BA334" s="33" t="str">
        <f>IF(คำตอบ1หลัก!A334="","",IF(TEXT(คำตอบ1หลัก!AZ334,0)=TEXT(ข้อมูลเฉลยคำตอบ!$B$51,0),ข้อมูลเฉลยคำตอบ!$C$51,0))</f>
        <v/>
      </c>
      <c r="BB334" s="33" t="str">
        <f>IF(คำตอบ1หลัก!A334="","",IF(TEXT(คำตอบ1หลัก!BA334,0)=TEXT(ข้อมูลเฉลยคำตอบ!$B$52,0),ข้อมูลเฉลยคำตอบ!$C$52,0))</f>
        <v/>
      </c>
      <c r="BC334" s="33" t="str">
        <f>IF(คำตอบ1หลัก!A334="","",IF(TEXT(คำตอบ1หลัก!BB334,0)=TEXT(ข้อมูลเฉลยคำตอบ!$B$53,0),ข้อมูลเฉลยคำตอบ!$C$53,0))</f>
        <v/>
      </c>
      <c r="BD334" s="33" t="str">
        <f>IF(คำตอบ1หลัก!A334="","",IF(TEXT(คำตอบ1หลัก!BC334,0)=TEXT(ข้อมูลเฉลยคำตอบ!$B$54,0),ข้อมูลเฉลยคำตอบ!$C$54,0))</f>
        <v/>
      </c>
      <c r="BE334" s="33" t="str">
        <f>IF(คำตอบ1หลัก!A334="","",IF(TEXT(คำตอบ1หลัก!BD334,0)=TEXT(ข้อมูลเฉลยคำตอบ!$B$55,0),ข้อมูลเฉลยคำตอบ!$C$55,0))</f>
        <v/>
      </c>
      <c r="BF334" s="33" t="str">
        <f>IF(คำตอบ1หลัก!A334="","",IF(TEXT(คำตอบ1หลัก!BE334,0)=TEXT(ข้อมูลเฉลยคำตอบ!$B$56,0),ข้อมูลเฉลยคำตอบ!$C$56,0))</f>
        <v/>
      </c>
      <c r="BG334" s="33" t="str">
        <f>IF(คำตอบ1หลัก!A334="","",IF(TEXT(คำตอบ1หลัก!BF334,0)=TEXT(ข้อมูลเฉลยคำตอบ!$B$57,0),ข้อมูลเฉลยคำตอบ!$C$57,0))</f>
        <v/>
      </c>
      <c r="BH334" s="33" t="str">
        <f>IF(คำตอบ1หลัก!A334="","",IF(TEXT(คำตอบ1หลัก!BG334,0)=TEXT(ข้อมูลเฉลยคำตอบ!$B$58,0),ข้อมูลเฉลยคำตอบ!$C$58,0))</f>
        <v/>
      </c>
      <c r="BI334" s="33" t="str">
        <f>IF(คำตอบ1หลัก!A334="","",IF(TEXT(คำตอบ1หลัก!BH334,0)=TEXT(ข้อมูลเฉลยคำตอบ!$B$59,0),ข้อมูลเฉลยคำตอบ!$C$59,0))</f>
        <v/>
      </c>
      <c r="BJ334" s="33" t="str">
        <f>IF(คำตอบ1หลัก!A334="","",IF(TEXT(คำตอบ1หลัก!BI334,0)=TEXT(ข้อมูลเฉลยคำตอบ!$B$60,0),ข้อมูลเฉลยคำตอบ!$C$60,0))</f>
        <v/>
      </c>
      <c r="BK334" s="33" t="str">
        <f>IF(คำตอบ1หลัก!A334="","",IF(TEXT(คำตอบ1หลัก!BJ334,0)=TEXT(ข้อมูลเฉลยคำตอบ!$B$61,0),ข้อมูลเฉลยคำตอบ!$C$61,0))</f>
        <v/>
      </c>
      <c r="BM334" s="18" t="str">
        <f t="shared" si="10"/>
        <v/>
      </c>
      <c r="BN334" s="38" t="str">
        <f t="shared" si="11"/>
        <v/>
      </c>
    </row>
    <row r="335" spans="1:66" ht="17.399999999999999" hidden="1" customHeight="1">
      <c r="A335" s="19">
        <v>334</v>
      </c>
      <c r="B335" s="3"/>
      <c r="C335" s="3"/>
      <c r="D335" s="33" t="str">
        <f>IF(คำตอบ1หลัก!A335="","",IF(TEXT(คำตอบ1หลัก!C335,0)=TEXT(ข้อมูลเฉลยคำตอบ!$B$2,0),ข้อมูลเฉลยคำตอบ!$C$2,0))</f>
        <v/>
      </c>
      <c r="E335" s="33" t="str">
        <f>IF(คำตอบ1หลัก!A335="","",IF(TEXT(คำตอบ1หลัก!D335,0)=TEXT(ข้อมูลเฉลยคำตอบ!$B$3,0),ข้อมูลเฉลยคำตอบ!$C$3,0))</f>
        <v/>
      </c>
      <c r="F335" s="33" t="str">
        <f>IF(คำตอบ1หลัก!A335="","",IF(TEXT(คำตอบ1หลัก!E335,0)=TEXT(ข้อมูลเฉลยคำตอบ!$B$4,0),ข้อมูลเฉลยคำตอบ!$C$4,0))</f>
        <v/>
      </c>
      <c r="G335" s="33" t="str">
        <f>IF(คำตอบ1หลัก!A335="","",IF(TEXT(คำตอบ1หลัก!F335,0)=TEXT(ข้อมูลเฉลยคำตอบ!$B$5,0),ข้อมูลเฉลยคำตอบ!$C$5,0))</f>
        <v/>
      </c>
      <c r="H335" s="33" t="str">
        <f>IF(คำตอบ1หลัก!A335="","",IF(TEXT(คำตอบ1หลัก!G335,0)=TEXT(ข้อมูลเฉลยคำตอบ!$B$6,0),ข้อมูลเฉลยคำตอบ!$C$6,0))</f>
        <v/>
      </c>
      <c r="I335" s="33" t="str">
        <f>IF(คำตอบ1หลัก!A335="","",IF(TEXT(คำตอบ1หลัก!H335,0)=TEXT(ข้อมูลเฉลยคำตอบ!$B$7,0),ข้อมูลเฉลยคำตอบ!$C$7,0))</f>
        <v/>
      </c>
      <c r="J335" s="33" t="str">
        <f>IF(คำตอบ1หลัก!A335="","",IF(TEXT(คำตอบ1หลัก!I335,0)=TEXT(ข้อมูลเฉลยคำตอบ!$B$8,0),ข้อมูลเฉลยคำตอบ!$C$8,0))</f>
        <v/>
      </c>
      <c r="K335" s="33" t="str">
        <f>IF(คำตอบ1หลัก!A335="","",IF(TEXT(คำตอบ1หลัก!J335,0)=TEXT(ข้อมูลเฉลยคำตอบ!$B$9,0),ข้อมูลเฉลยคำตอบ!$C$9,0))</f>
        <v/>
      </c>
      <c r="L335" s="33" t="str">
        <f>IF(คำตอบ1หลัก!A335="","",IF(TEXT(คำตอบ1หลัก!K335,0)=TEXT(ข้อมูลเฉลยคำตอบ!$B$10,0),ข้อมูลเฉลยคำตอบ!$C$10,0))</f>
        <v/>
      </c>
      <c r="M335" s="33" t="str">
        <f>IF(คำตอบ1หลัก!A335="","",IF(TEXT(คำตอบ1หลัก!L335,0)=TEXT(ข้อมูลเฉลยคำตอบ!$B$11,0),ข้อมูลเฉลยคำตอบ!$C$11,0))</f>
        <v/>
      </c>
      <c r="N335" s="33" t="str">
        <f>IF(คำตอบ1หลัก!A335="","",IF(TEXT(คำตอบ1หลัก!M335,0)=TEXT(ข้อมูลเฉลยคำตอบ!$B$12,0),ข้อมูลเฉลยคำตอบ!$C$12,0))</f>
        <v/>
      </c>
      <c r="O335" s="33" t="str">
        <f>IF(คำตอบ1หลัก!A335="","",IF(TEXT(คำตอบ1หลัก!N335,0)=TEXT(ข้อมูลเฉลยคำตอบ!$B$13,0),ข้อมูลเฉลยคำตอบ!$C$13,0))</f>
        <v/>
      </c>
      <c r="P335" s="33" t="str">
        <f>IF(คำตอบ1หลัก!A335="","",IF(TEXT(คำตอบ1หลัก!O335,0)=TEXT(ข้อมูลเฉลยคำตอบ!$B$14,0),ข้อมูลเฉลยคำตอบ!$C$14,0))</f>
        <v/>
      </c>
      <c r="Q335" s="33" t="str">
        <f>IF(คำตอบ1หลัก!A335="","",IF(TEXT(คำตอบ1หลัก!P335,0)=TEXT(ข้อมูลเฉลยคำตอบ!$B$15,0),ข้อมูลเฉลยคำตอบ!$C$15,0))</f>
        <v/>
      </c>
      <c r="R335" s="33" t="str">
        <f>IF(คำตอบ1หลัก!A335="","",IF(TEXT(คำตอบ1หลัก!Q335,0)=TEXT(ข้อมูลเฉลยคำตอบ!$B$16,0),ข้อมูลเฉลยคำตอบ!$C$16,0))</f>
        <v/>
      </c>
      <c r="S335" s="33" t="str">
        <f>IF(คำตอบ1หลัก!A335="","",IF(TEXT(คำตอบ1หลัก!R335,0)=TEXT(ข้อมูลเฉลยคำตอบ!$B$17,0),ข้อมูลเฉลยคำตอบ!$C$17,0))</f>
        <v/>
      </c>
      <c r="T335" s="33" t="str">
        <f>IF(คำตอบ1หลัก!A335="","",IF(TEXT(คำตอบ1หลัก!S335,0)=TEXT(ข้อมูลเฉลยคำตอบ!$B$18,0),ข้อมูลเฉลยคำตอบ!$C$18,0))</f>
        <v/>
      </c>
      <c r="U335" s="33" t="str">
        <f>IF(คำตอบ1หลัก!A335="","",IF(TEXT(คำตอบ1หลัก!T335,0)=TEXT(ข้อมูลเฉลยคำตอบ!$B$19,0),ข้อมูลเฉลยคำตอบ!$C$19,0))</f>
        <v/>
      </c>
      <c r="V335" s="33" t="str">
        <f>IF(คำตอบ1หลัก!A335="","",IF(TEXT(คำตอบ1หลัก!U335,0)=TEXT(ข้อมูลเฉลยคำตอบ!$B$20,0),ข้อมูลเฉลยคำตอบ!$C$20,0))</f>
        <v/>
      </c>
      <c r="W335" s="33" t="str">
        <f>IF(คำตอบ1หลัก!A335="","",IF(TEXT(คำตอบ1หลัก!V335,0)=TEXT(ข้อมูลเฉลยคำตอบ!$B$21,0),ข้อมูลเฉลยคำตอบ!$C$21,0))</f>
        <v/>
      </c>
      <c r="X335" s="33" t="str">
        <f>IF(คำตอบ1หลัก!A335="","",IF(TEXT(คำตอบ1หลัก!W335,0)=TEXT(ข้อมูลเฉลยคำตอบ!$B$22,0),ข้อมูลเฉลยคำตอบ!$C$22,0))</f>
        <v/>
      </c>
      <c r="Y335" s="33" t="str">
        <f>IF(คำตอบ1หลัก!A335="","",IF(TEXT(คำตอบ1หลัก!X335,0)=TEXT(ข้อมูลเฉลยคำตอบ!$B$23,0),ข้อมูลเฉลยคำตอบ!$C$23,0))</f>
        <v/>
      </c>
      <c r="Z335" s="33" t="str">
        <f>IF(คำตอบ1หลัก!A335="","",IF(TEXT(คำตอบ1หลัก!Y335,0)=TEXT(ข้อมูลเฉลยคำตอบ!$B$24,0),ข้อมูลเฉลยคำตอบ!$C$24,0))</f>
        <v/>
      </c>
      <c r="AA335" s="33" t="str">
        <f>IF(คำตอบ1หลัก!A335="","",IF(TEXT(คำตอบ1หลัก!Z335,0)=TEXT(ข้อมูลเฉลยคำตอบ!$B$25,0),ข้อมูลเฉลยคำตอบ!$C$25,0))</f>
        <v/>
      </c>
      <c r="AB335" s="33" t="str">
        <f>IF(คำตอบ1หลัก!A335="","",IF(TEXT(คำตอบ1หลัก!AA335,0)=TEXT(ข้อมูลเฉลยคำตอบ!$B$26,0),ข้อมูลเฉลยคำตอบ!$C$26,0))</f>
        <v/>
      </c>
      <c r="AC335" s="33" t="str">
        <f>IF(คำตอบ1หลัก!A335="","",IF(TEXT(คำตอบ1หลัก!AB335,0)=TEXT(ข้อมูลเฉลยคำตอบ!$B$27,0),ข้อมูลเฉลยคำตอบ!$C$27,0))</f>
        <v/>
      </c>
      <c r="AD335" s="33" t="str">
        <f>IF(คำตอบ1หลัก!A335="","",IF(TEXT(คำตอบ1หลัก!AC335,0)=TEXT(ข้อมูลเฉลยคำตอบ!$B$28,0),ข้อมูลเฉลยคำตอบ!$C$28,0))</f>
        <v/>
      </c>
      <c r="AE335" s="33" t="str">
        <f>IF(คำตอบ1หลัก!A335="","",IF(TEXT(คำตอบ1หลัก!AD335,0)=TEXT(ข้อมูลเฉลยคำตอบ!$B$29,0),ข้อมูลเฉลยคำตอบ!$C$29,0))</f>
        <v/>
      </c>
      <c r="AF335" s="33" t="str">
        <f>IF(คำตอบ1หลัก!A335="","",IF(TEXT(คำตอบ1หลัก!AE335,0)=TEXT(ข้อมูลเฉลยคำตอบ!$B$30,0),ข้อมูลเฉลยคำตอบ!$C$30,0))</f>
        <v/>
      </c>
      <c r="AG335" s="33" t="str">
        <f>IF(คำตอบ1หลัก!A335="","",IF(TEXT(คำตอบ1หลัก!AF335,0)=TEXT(ข้อมูลเฉลยคำตอบ!$B$31,0),ข้อมูลเฉลยคำตอบ!$C$31,0))</f>
        <v/>
      </c>
      <c r="AH335" s="33" t="str">
        <f>IF(คำตอบ1หลัก!A335="","",IF(TEXT(คำตอบ1หลัก!AG335,0)=TEXT(ข้อมูลเฉลยคำตอบ!$B$32,0),ข้อมูลเฉลยคำตอบ!$C$32,0))</f>
        <v/>
      </c>
      <c r="AI335" s="33" t="str">
        <f>IF(คำตอบ1หลัก!A335="","",IF(TEXT(คำตอบ1หลัก!AH335,0)=TEXT(ข้อมูลเฉลยคำตอบ!$B$33,0),ข้อมูลเฉลยคำตอบ!$C$33,0))</f>
        <v/>
      </c>
      <c r="AJ335" s="33" t="str">
        <f>IF(คำตอบ1หลัก!A335="","",IF(TEXT(คำตอบ1หลัก!AI335,0)=TEXT(ข้อมูลเฉลยคำตอบ!$B$34,0),ข้อมูลเฉลยคำตอบ!$C$34,0))</f>
        <v/>
      </c>
      <c r="AK335" s="33" t="str">
        <f>IF(คำตอบ1หลัก!A335="","",IF(TEXT(คำตอบ1หลัก!AJ335,0)=TEXT(ข้อมูลเฉลยคำตอบ!$B$35,0),ข้อมูลเฉลยคำตอบ!$C$35,0))</f>
        <v/>
      </c>
      <c r="AL335" s="33" t="str">
        <f>IF(คำตอบ1หลัก!A335="","",IF(TEXT(คำตอบ1หลัก!AK335,0)=TEXT(ข้อมูลเฉลยคำตอบ!$B$36,0),ข้อมูลเฉลยคำตอบ!$C$36,0))</f>
        <v/>
      </c>
      <c r="AM335" s="33" t="str">
        <f>IF(คำตอบ1หลัก!A335="","",IF(TEXT(คำตอบ1หลัก!AL335,0)=TEXT(ข้อมูลเฉลยคำตอบ!$B$37,0),ข้อมูลเฉลยคำตอบ!$C$37,0))</f>
        <v/>
      </c>
      <c r="AN335" s="33" t="str">
        <f>IF(คำตอบ1หลัก!A335="","",IF(TEXT(คำตอบ1หลัก!AM335,0)=TEXT(ข้อมูลเฉลยคำตอบ!$B$38,0),ข้อมูลเฉลยคำตอบ!$C$38,0))</f>
        <v/>
      </c>
      <c r="AO335" s="33" t="str">
        <f>IF(คำตอบ1หลัก!A335="","",IF(TEXT(คำตอบ1หลัก!AN335,0)=TEXT(ข้อมูลเฉลยคำตอบ!$B$39,0),ข้อมูลเฉลยคำตอบ!$C$39,0))</f>
        <v/>
      </c>
      <c r="AP335" s="33" t="str">
        <f>IF(คำตอบ1หลัก!A335="","",IF(TEXT(คำตอบ1หลัก!AO335,0)=TEXT(ข้อมูลเฉลยคำตอบ!$B$40,0),ข้อมูลเฉลยคำตอบ!$C$40,0))</f>
        <v/>
      </c>
      <c r="AQ335" s="33" t="str">
        <f>IF(คำตอบ1หลัก!A335="","",IF(TEXT(คำตอบ1หลัก!AP335,0)=TEXT(ข้อมูลเฉลยคำตอบ!$B$41,0),ข้อมูลเฉลยคำตอบ!$C$41,0))</f>
        <v/>
      </c>
      <c r="AR335" s="33" t="str">
        <f>IF(คำตอบ1หลัก!A335="","",IF(TEXT(คำตอบ1หลัก!AQ335,0)=TEXT(ข้อมูลเฉลยคำตอบ!$B$42,0),ข้อมูลเฉลยคำตอบ!$C$42,0))</f>
        <v/>
      </c>
      <c r="AS335" s="33" t="str">
        <f>IF(คำตอบ1หลัก!A335="","",IF(TEXT(คำตอบ1หลัก!AR335,0)=TEXT(ข้อมูลเฉลยคำตอบ!$B$43,0),ข้อมูลเฉลยคำตอบ!$C$43,0))</f>
        <v/>
      </c>
      <c r="AT335" s="33" t="str">
        <f>IF(คำตอบ1หลัก!A335="","",IF(TEXT(คำตอบ1หลัก!AS335,0)=TEXT(ข้อมูลเฉลยคำตอบ!$B$44,0),ข้อมูลเฉลยคำตอบ!$C$44,0))</f>
        <v/>
      </c>
      <c r="AU335" s="33" t="str">
        <f>IF(คำตอบ1หลัก!A335="","",IF(TEXT(คำตอบ1หลัก!AT335,0)=TEXT(ข้อมูลเฉลยคำตอบ!$B$45,0),ข้อมูลเฉลยคำตอบ!$C$45,0))</f>
        <v/>
      </c>
      <c r="AV335" s="33" t="str">
        <f>IF(คำตอบ1หลัก!A335="","",IF(TEXT(คำตอบ1หลัก!AU335,0)=TEXT(ข้อมูลเฉลยคำตอบ!$B$46,0),ข้อมูลเฉลยคำตอบ!$C$46,0))</f>
        <v/>
      </c>
      <c r="AW335" s="33" t="str">
        <f>IF(คำตอบ1หลัก!A335="","",IF(TEXT(คำตอบ1หลัก!AV335,0)=TEXT(ข้อมูลเฉลยคำตอบ!$B$47,0),ข้อมูลเฉลยคำตอบ!$C$47,0))</f>
        <v/>
      </c>
      <c r="AX335" s="33" t="str">
        <f>IF(คำตอบ1หลัก!A335="","",IF(TEXT(คำตอบ1หลัก!AW335,0)=TEXT(ข้อมูลเฉลยคำตอบ!$B$48,0),ข้อมูลเฉลยคำตอบ!$C$48,0))</f>
        <v/>
      </c>
      <c r="AY335" s="33" t="str">
        <f>IF(คำตอบ1หลัก!A335="","",IF(TEXT(คำตอบ1หลัก!AX335,0)=TEXT(ข้อมูลเฉลยคำตอบ!$B$49,0),ข้อมูลเฉลยคำตอบ!$C$49,0))</f>
        <v/>
      </c>
      <c r="AZ335" s="33" t="str">
        <f>IF(คำตอบ1หลัก!A335="","",IF(TEXT(คำตอบ1หลัก!AY335,0)=TEXT(ข้อมูลเฉลยคำตอบ!$B$50,0),ข้อมูลเฉลยคำตอบ!$C$50,0))</f>
        <v/>
      </c>
      <c r="BA335" s="33" t="str">
        <f>IF(คำตอบ1หลัก!A335="","",IF(TEXT(คำตอบ1หลัก!AZ335,0)=TEXT(ข้อมูลเฉลยคำตอบ!$B$51,0),ข้อมูลเฉลยคำตอบ!$C$51,0))</f>
        <v/>
      </c>
      <c r="BB335" s="33" t="str">
        <f>IF(คำตอบ1หลัก!A335="","",IF(TEXT(คำตอบ1หลัก!BA335,0)=TEXT(ข้อมูลเฉลยคำตอบ!$B$52,0),ข้อมูลเฉลยคำตอบ!$C$52,0))</f>
        <v/>
      </c>
      <c r="BC335" s="33" t="str">
        <f>IF(คำตอบ1หลัก!A335="","",IF(TEXT(คำตอบ1หลัก!BB335,0)=TEXT(ข้อมูลเฉลยคำตอบ!$B$53,0),ข้อมูลเฉลยคำตอบ!$C$53,0))</f>
        <v/>
      </c>
      <c r="BD335" s="33" t="str">
        <f>IF(คำตอบ1หลัก!A335="","",IF(TEXT(คำตอบ1หลัก!BC335,0)=TEXT(ข้อมูลเฉลยคำตอบ!$B$54,0),ข้อมูลเฉลยคำตอบ!$C$54,0))</f>
        <v/>
      </c>
      <c r="BE335" s="33" t="str">
        <f>IF(คำตอบ1หลัก!A335="","",IF(TEXT(คำตอบ1หลัก!BD335,0)=TEXT(ข้อมูลเฉลยคำตอบ!$B$55,0),ข้อมูลเฉลยคำตอบ!$C$55,0))</f>
        <v/>
      </c>
      <c r="BF335" s="33" t="str">
        <f>IF(คำตอบ1หลัก!A335="","",IF(TEXT(คำตอบ1หลัก!BE335,0)=TEXT(ข้อมูลเฉลยคำตอบ!$B$56,0),ข้อมูลเฉลยคำตอบ!$C$56,0))</f>
        <v/>
      </c>
      <c r="BG335" s="33" t="str">
        <f>IF(คำตอบ1หลัก!A335="","",IF(TEXT(คำตอบ1หลัก!BF335,0)=TEXT(ข้อมูลเฉลยคำตอบ!$B$57,0),ข้อมูลเฉลยคำตอบ!$C$57,0))</f>
        <v/>
      </c>
      <c r="BH335" s="33" t="str">
        <f>IF(คำตอบ1หลัก!A335="","",IF(TEXT(คำตอบ1หลัก!BG335,0)=TEXT(ข้อมูลเฉลยคำตอบ!$B$58,0),ข้อมูลเฉลยคำตอบ!$C$58,0))</f>
        <v/>
      </c>
      <c r="BI335" s="33" t="str">
        <f>IF(คำตอบ1หลัก!A335="","",IF(TEXT(คำตอบ1หลัก!BH335,0)=TEXT(ข้อมูลเฉลยคำตอบ!$B$59,0),ข้อมูลเฉลยคำตอบ!$C$59,0))</f>
        <v/>
      </c>
      <c r="BJ335" s="33" t="str">
        <f>IF(คำตอบ1หลัก!A335="","",IF(TEXT(คำตอบ1หลัก!BI335,0)=TEXT(ข้อมูลเฉลยคำตอบ!$B$60,0),ข้อมูลเฉลยคำตอบ!$C$60,0))</f>
        <v/>
      </c>
      <c r="BK335" s="33" t="str">
        <f>IF(คำตอบ1หลัก!A335="","",IF(TEXT(คำตอบ1หลัก!BJ335,0)=TEXT(ข้อมูลเฉลยคำตอบ!$B$61,0),ข้อมูลเฉลยคำตอบ!$C$61,0))</f>
        <v/>
      </c>
      <c r="BM335" s="18" t="str">
        <f t="shared" si="10"/>
        <v/>
      </c>
      <c r="BN335" s="38" t="str">
        <f t="shared" si="11"/>
        <v/>
      </c>
    </row>
    <row r="336" spans="1:66" ht="17.399999999999999" hidden="1" customHeight="1">
      <c r="A336" s="19">
        <v>335</v>
      </c>
      <c r="B336" s="3"/>
      <c r="C336" s="3"/>
      <c r="D336" s="33" t="str">
        <f>IF(คำตอบ1หลัก!A336="","",IF(TEXT(คำตอบ1หลัก!C336,0)=TEXT(ข้อมูลเฉลยคำตอบ!$B$2,0),ข้อมูลเฉลยคำตอบ!$C$2,0))</f>
        <v/>
      </c>
      <c r="E336" s="33" t="str">
        <f>IF(คำตอบ1หลัก!A336="","",IF(TEXT(คำตอบ1หลัก!D336,0)=TEXT(ข้อมูลเฉลยคำตอบ!$B$3,0),ข้อมูลเฉลยคำตอบ!$C$3,0))</f>
        <v/>
      </c>
      <c r="F336" s="33" t="str">
        <f>IF(คำตอบ1หลัก!A336="","",IF(TEXT(คำตอบ1หลัก!E336,0)=TEXT(ข้อมูลเฉลยคำตอบ!$B$4,0),ข้อมูลเฉลยคำตอบ!$C$4,0))</f>
        <v/>
      </c>
      <c r="G336" s="33" t="str">
        <f>IF(คำตอบ1หลัก!A336="","",IF(TEXT(คำตอบ1หลัก!F336,0)=TEXT(ข้อมูลเฉลยคำตอบ!$B$5,0),ข้อมูลเฉลยคำตอบ!$C$5,0))</f>
        <v/>
      </c>
      <c r="H336" s="33" t="str">
        <f>IF(คำตอบ1หลัก!A336="","",IF(TEXT(คำตอบ1หลัก!G336,0)=TEXT(ข้อมูลเฉลยคำตอบ!$B$6,0),ข้อมูลเฉลยคำตอบ!$C$6,0))</f>
        <v/>
      </c>
      <c r="I336" s="33" t="str">
        <f>IF(คำตอบ1หลัก!A336="","",IF(TEXT(คำตอบ1หลัก!H336,0)=TEXT(ข้อมูลเฉลยคำตอบ!$B$7,0),ข้อมูลเฉลยคำตอบ!$C$7,0))</f>
        <v/>
      </c>
      <c r="J336" s="33" t="str">
        <f>IF(คำตอบ1หลัก!A336="","",IF(TEXT(คำตอบ1หลัก!I336,0)=TEXT(ข้อมูลเฉลยคำตอบ!$B$8,0),ข้อมูลเฉลยคำตอบ!$C$8,0))</f>
        <v/>
      </c>
      <c r="K336" s="33" t="str">
        <f>IF(คำตอบ1หลัก!A336="","",IF(TEXT(คำตอบ1หลัก!J336,0)=TEXT(ข้อมูลเฉลยคำตอบ!$B$9,0),ข้อมูลเฉลยคำตอบ!$C$9,0))</f>
        <v/>
      </c>
      <c r="L336" s="33" t="str">
        <f>IF(คำตอบ1หลัก!A336="","",IF(TEXT(คำตอบ1หลัก!K336,0)=TEXT(ข้อมูลเฉลยคำตอบ!$B$10,0),ข้อมูลเฉลยคำตอบ!$C$10,0))</f>
        <v/>
      </c>
      <c r="M336" s="33" t="str">
        <f>IF(คำตอบ1หลัก!A336="","",IF(TEXT(คำตอบ1หลัก!L336,0)=TEXT(ข้อมูลเฉลยคำตอบ!$B$11,0),ข้อมูลเฉลยคำตอบ!$C$11,0))</f>
        <v/>
      </c>
      <c r="N336" s="33" t="str">
        <f>IF(คำตอบ1หลัก!A336="","",IF(TEXT(คำตอบ1หลัก!M336,0)=TEXT(ข้อมูลเฉลยคำตอบ!$B$12,0),ข้อมูลเฉลยคำตอบ!$C$12,0))</f>
        <v/>
      </c>
      <c r="O336" s="33" t="str">
        <f>IF(คำตอบ1หลัก!A336="","",IF(TEXT(คำตอบ1หลัก!N336,0)=TEXT(ข้อมูลเฉลยคำตอบ!$B$13,0),ข้อมูลเฉลยคำตอบ!$C$13,0))</f>
        <v/>
      </c>
      <c r="P336" s="33" t="str">
        <f>IF(คำตอบ1หลัก!A336="","",IF(TEXT(คำตอบ1หลัก!O336,0)=TEXT(ข้อมูลเฉลยคำตอบ!$B$14,0),ข้อมูลเฉลยคำตอบ!$C$14,0))</f>
        <v/>
      </c>
      <c r="Q336" s="33" t="str">
        <f>IF(คำตอบ1หลัก!A336="","",IF(TEXT(คำตอบ1หลัก!P336,0)=TEXT(ข้อมูลเฉลยคำตอบ!$B$15,0),ข้อมูลเฉลยคำตอบ!$C$15,0))</f>
        <v/>
      </c>
      <c r="R336" s="33" t="str">
        <f>IF(คำตอบ1หลัก!A336="","",IF(TEXT(คำตอบ1หลัก!Q336,0)=TEXT(ข้อมูลเฉลยคำตอบ!$B$16,0),ข้อมูลเฉลยคำตอบ!$C$16,0))</f>
        <v/>
      </c>
      <c r="S336" s="33" t="str">
        <f>IF(คำตอบ1หลัก!A336="","",IF(TEXT(คำตอบ1หลัก!R336,0)=TEXT(ข้อมูลเฉลยคำตอบ!$B$17,0),ข้อมูลเฉลยคำตอบ!$C$17,0))</f>
        <v/>
      </c>
      <c r="T336" s="33" t="str">
        <f>IF(คำตอบ1หลัก!A336="","",IF(TEXT(คำตอบ1หลัก!S336,0)=TEXT(ข้อมูลเฉลยคำตอบ!$B$18,0),ข้อมูลเฉลยคำตอบ!$C$18,0))</f>
        <v/>
      </c>
      <c r="U336" s="33" t="str">
        <f>IF(คำตอบ1หลัก!A336="","",IF(TEXT(คำตอบ1หลัก!T336,0)=TEXT(ข้อมูลเฉลยคำตอบ!$B$19,0),ข้อมูลเฉลยคำตอบ!$C$19,0))</f>
        <v/>
      </c>
      <c r="V336" s="33" t="str">
        <f>IF(คำตอบ1หลัก!A336="","",IF(TEXT(คำตอบ1หลัก!U336,0)=TEXT(ข้อมูลเฉลยคำตอบ!$B$20,0),ข้อมูลเฉลยคำตอบ!$C$20,0))</f>
        <v/>
      </c>
      <c r="W336" s="33" t="str">
        <f>IF(คำตอบ1หลัก!A336="","",IF(TEXT(คำตอบ1หลัก!V336,0)=TEXT(ข้อมูลเฉลยคำตอบ!$B$21,0),ข้อมูลเฉลยคำตอบ!$C$21,0))</f>
        <v/>
      </c>
      <c r="X336" s="33" t="str">
        <f>IF(คำตอบ1หลัก!A336="","",IF(TEXT(คำตอบ1หลัก!W336,0)=TEXT(ข้อมูลเฉลยคำตอบ!$B$22,0),ข้อมูลเฉลยคำตอบ!$C$22,0))</f>
        <v/>
      </c>
      <c r="Y336" s="33" t="str">
        <f>IF(คำตอบ1หลัก!A336="","",IF(TEXT(คำตอบ1หลัก!X336,0)=TEXT(ข้อมูลเฉลยคำตอบ!$B$23,0),ข้อมูลเฉลยคำตอบ!$C$23,0))</f>
        <v/>
      </c>
      <c r="Z336" s="33" t="str">
        <f>IF(คำตอบ1หลัก!A336="","",IF(TEXT(คำตอบ1หลัก!Y336,0)=TEXT(ข้อมูลเฉลยคำตอบ!$B$24,0),ข้อมูลเฉลยคำตอบ!$C$24,0))</f>
        <v/>
      </c>
      <c r="AA336" s="33" t="str">
        <f>IF(คำตอบ1หลัก!A336="","",IF(TEXT(คำตอบ1หลัก!Z336,0)=TEXT(ข้อมูลเฉลยคำตอบ!$B$25,0),ข้อมูลเฉลยคำตอบ!$C$25,0))</f>
        <v/>
      </c>
      <c r="AB336" s="33" t="str">
        <f>IF(คำตอบ1หลัก!A336="","",IF(TEXT(คำตอบ1หลัก!AA336,0)=TEXT(ข้อมูลเฉลยคำตอบ!$B$26,0),ข้อมูลเฉลยคำตอบ!$C$26,0))</f>
        <v/>
      </c>
      <c r="AC336" s="33" t="str">
        <f>IF(คำตอบ1หลัก!A336="","",IF(TEXT(คำตอบ1หลัก!AB336,0)=TEXT(ข้อมูลเฉลยคำตอบ!$B$27,0),ข้อมูลเฉลยคำตอบ!$C$27,0))</f>
        <v/>
      </c>
      <c r="AD336" s="33" t="str">
        <f>IF(คำตอบ1หลัก!A336="","",IF(TEXT(คำตอบ1หลัก!AC336,0)=TEXT(ข้อมูลเฉลยคำตอบ!$B$28,0),ข้อมูลเฉลยคำตอบ!$C$28,0))</f>
        <v/>
      </c>
      <c r="AE336" s="33" t="str">
        <f>IF(คำตอบ1หลัก!A336="","",IF(TEXT(คำตอบ1หลัก!AD336,0)=TEXT(ข้อมูลเฉลยคำตอบ!$B$29,0),ข้อมูลเฉลยคำตอบ!$C$29,0))</f>
        <v/>
      </c>
      <c r="AF336" s="33" t="str">
        <f>IF(คำตอบ1หลัก!A336="","",IF(TEXT(คำตอบ1หลัก!AE336,0)=TEXT(ข้อมูลเฉลยคำตอบ!$B$30,0),ข้อมูลเฉลยคำตอบ!$C$30,0))</f>
        <v/>
      </c>
      <c r="AG336" s="33" t="str">
        <f>IF(คำตอบ1หลัก!A336="","",IF(TEXT(คำตอบ1หลัก!AF336,0)=TEXT(ข้อมูลเฉลยคำตอบ!$B$31,0),ข้อมูลเฉลยคำตอบ!$C$31,0))</f>
        <v/>
      </c>
      <c r="AH336" s="33" t="str">
        <f>IF(คำตอบ1หลัก!A336="","",IF(TEXT(คำตอบ1หลัก!AG336,0)=TEXT(ข้อมูลเฉลยคำตอบ!$B$32,0),ข้อมูลเฉลยคำตอบ!$C$32,0))</f>
        <v/>
      </c>
      <c r="AI336" s="33" t="str">
        <f>IF(คำตอบ1หลัก!A336="","",IF(TEXT(คำตอบ1หลัก!AH336,0)=TEXT(ข้อมูลเฉลยคำตอบ!$B$33,0),ข้อมูลเฉลยคำตอบ!$C$33,0))</f>
        <v/>
      </c>
      <c r="AJ336" s="33" t="str">
        <f>IF(คำตอบ1หลัก!A336="","",IF(TEXT(คำตอบ1หลัก!AI336,0)=TEXT(ข้อมูลเฉลยคำตอบ!$B$34,0),ข้อมูลเฉลยคำตอบ!$C$34,0))</f>
        <v/>
      </c>
      <c r="AK336" s="33" t="str">
        <f>IF(คำตอบ1หลัก!A336="","",IF(TEXT(คำตอบ1หลัก!AJ336,0)=TEXT(ข้อมูลเฉลยคำตอบ!$B$35,0),ข้อมูลเฉลยคำตอบ!$C$35,0))</f>
        <v/>
      </c>
      <c r="AL336" s="33" t="str">
        <f>IF(คำตอบ1หลัก!A336="","",IF(TEXT(คำตอบ1หลัก!AK336,0)=TEXT(ข้อมูลเฉลยคำตอบ!$B$36,0),ข้อมูลเฉลยคำตอบ!$C$36,0))</f>
        <v/>
      </c>
      <c r="AM336" s="33" t="str">
        <f>IF(คำตอบ1หลัก!A336="","",IF(TEXT(คำตอบ1หลัก!AL336,0)=TEXT(ข้อมูลเฉลยคำตอบ!$B$37,0),ข้อมูลเฉลยคำตอบ!$C$37,0))</f>
        <v/>
      </c>
      <c r="AN336" s="33" t="str">
        <f>IF(คำตอบ1หลัก!A336="","",IF(TEXT(คำตอบ1หลัก!AM336,0)=TEXT(ข้อมูลเฉลยคำตอบ!$B$38,0),ข้อมูลเฉลยคำตอบ!$C$38,0))</f>
        <v/>
      </c>
      <c r="AO336" s="33" t="str">
        <f>IF(คำตอบ1หลัก!A336="","",IF(TEXT(คำตอบ1หลัก!AN336,0)=TEXT(ข้อมูลเฉลยคำตอบ!$B$39,0),ข้อมูลเฉลยคำตอบ!$C$39,0))</f>
        <v/>
      </c>
      <c r="AP336" s="33" t="str">
        <f>IF(คำตอบ1หลัก!A336="","",IF(TEXT(คำตอบ1หลัก!AO336,0)=TEXT(ข้อมูลเฉลยคำตอบ!$B$40,0),ข้อมูลเฉลยคำตอบ!$C$40,0))</f>
        <v/>
      </c>
      <c r="AQ336" s="33" t="str">
        <f>IF(คำตอบ1หลัก!A336="","",IF(TEXT(คำตอบ1หลัก!AP336,0)=TEXT(ข้อมูลเฉลยคำตอบ!$B$41,0),ข้อมูลเฉลยคำตอบ!$C$41,0))</f>
        <v/>
      </c>
      <c r="AR336" s="33" t="str">
        <f>IF(คำตอบ1หลัก!A336="","",IF(TEXT(คำตอบ1หลัก!AQ336,0)=TEXT(ข้อมูลเฉลยคำตอบ!$B$42,0),ข้อมูลเฉลยคำตอบ!$C$42,0))</f>
        <v/>
      </c>
      <c r="AS336" s="33" t="str">
        <f>IF(คำตอบ1หลัก!A336="","",IF(TEXT(คำตอบ1หลัก!AR336,0)=TEXT(ข้อมูลเฉลยคำตอบ!$B$43,0),ข้อมูลเฉลยคำตอบ!$C$43,0))</f>
        <v/>
      </c>
      <c r="AT336" s="33" t="str">
        <f>IF(คำตอบ1หลัก!A336="","",IF(TEXT(คำตอบ1หลัก!AS336,0)=TEXT(ข้อมูลเฉลยคำตอบ!$B$44,0),ข้อมูลเฉลยคำตอบ!$C$44,0))</f>
        <v/>
      </c>
      <c r="AU336" s="33" t="str">
        <f>IF(คำตอบ1หลัก!A336="","",IF(TEXT(คำตอบ1หลัก!AT336,0)=TEXT(ข้อมูลเฉลยคำตอบ!$B$45,0),ข้อมูลเฉลยคำตอบ!$C$45,0))</f>
        <v/>
      </c>
      <c r="AV336" s="33" t="str">
        <f>IF(คำตอบ1หลัก!A336="","",IF(TEXT(คำตอบ1หลัก!AU336,0)=TEXT(ข้อมูลเฉลยคำตอบ!$B$46,0),ข้อมูลเฉลยคำตอบ!$C$46,0))</f>
        <v/>
      </c>
      <c r="AW336" s="33" t="str">
        <f>IF(คำตอบ1หลัก!A336="","",IF(TEXT(คำตอบ1หลัก!AV336,0)=TEXT(ข้อมูลเฉลยคำตอบ!$B$47,0),ข้อมูลเฉลยคำตอบ!$C$47,0))</f>
        <v/>
      </c>
      <c r="AX336" s="33" t="str">
        <f>IF(คำตอบ1หลัก!A336="","",IF(TEXT(คำตอบ1หลัก!AW336,0)=TEXT(ข้อมูลเฉลยคำตอบ!$B$48,0),ข้อมูลเฉลยคำตอบ!$C$48,0))</f>
        <v/>
      </c>
      <c r="AY336" s="33" t="str">
        <f>IF(คำตอบ1หลัก!A336="","",IF(TEXT(คำตอบ1หลัก!AX336,0)=TEXT(ข้อมูลเฉลยคำตอบ!$B$49,0),ข้อมูลเฉลยคำตอบ!$C$49,0))</f>
        <v/>
      </c>
      <c r="AZ336" s="33" t="str">
        <f>IF(คำตอบ1หลัก!A336="","",IF(TEXT(คำตอบ1หลัก!AY336,0)=TEXT(ข้อมูลเฉลยคำตอบ!$B$50,0),ข้อมูลเฉลยคำตอบ!$C$50,0))</f>
        <v/>
      </c>
      <c r="BA336" s="33" t="str">
        <f>IF(คำตอบ1หลัก!A336="","",IF(TEXT(คำตอบ1หลัก!AZ336,0)=TEXT(ข้อมูลเฉลยคำตอบ!$B$51,0),ข้อมูลเฉลยคำตอบ!$C$51,0))</f>
        <v/>
      </c>
      <c r="BB336" s="33" t="str">
        <f>IF(คำตอบ1หลัก!A336="","",IF(TEXT(คำตอบ1หลัก!BA336,0)=TEXT(ข้อมูลเฉลยคำตอบ!$B$52,0),ข้อมูลเฉลยคำตอบ!$C$52,0))</f>
        <v/>
      </c>
      <c r="BC336" s="33" t="str">
        <f>IF(คำตอบ1หลัก!A336="","",IF(TEXT(คำตอบ1หลัก!BB336,0)=TEXT(ข้อมูลเฉลยคำตอบ!$B$53,0),ข้อมูลเฉลยคำตอบ!$C$53,0))</f>
        <v/>
      </c>
      <c r="BD336" s="33" t="str">
        <f>IF(คำตอบ1หลัก!A336="","",IF(TEXT(คำตอบ1หลัก!BC336,0)=TEXT(ข้อมูลเฉลยคำตอบ!$B$54,0),ข้อมูลเฉลยคำตอบ!$C$54,0))</f>
        <v/>
      </c>
      <c r="BE336" s="33" t="str">
        <f>IF(คำตอบ1หลัก!A336="","",IF(TEXT(คำตอบ1หลัก!BD336,0)=TEXT(ข้อมูลเฉลยคำตอบ!$B$55,0),ข้อมูลเฉลยคำตอบ!$C$55,0))</f>
        <v/>
      </c>
      <c r="BF336" s="33" t="str">
        <f>IF(คำตอบ1หลัก!A336="","",IF(TEXT(คำตอบ1หลัก!BE336,0)=TEXT(ข้อมูลเฉลยคำตอบ!$B$56,0),ข้อมูลเฉลยคำตอบ!$C$56,0))</f>
        <v/>
      </c>
      <c r="BG336" s="33" t="str">
        <f>IF(คำตอบ1หลัก!A336="","",IF(TEXT(คำตอบ1หลัก!BF336,0)=TEXT(ข้อมูลเฉลยคำตอบ!$B$57,0),ข้อมูลเฉลยคำตอบ!$C$57,0))</f>
        <v/>
      </c>
      <c r="BH336" s="33" t="str">
        <f>IF(คำตอบ1หลัก!A336="","",IF(TEXT(คำตอบ1หลัก!BG336,0)=TEXT(ข้อมูลเฉลยคำตอบ!$B$58,0),ข้อมูลเฉลยคำตอบ!$C$58,0))</f>
        <v/>
      </c>
      <c r="BI336" s="33" t="str">
        <f>IF(คำตอบ1หลัก!A336="","",IF(TEXT(คำตอบ1หลัก!BH336,0)=TEXT(ข้อมูลเฉลยคำตอบ!$B$59,0),ข้อมูลเฉลยคำตอบ!$C$59,0))</f>
        <v/>
      </c>
      <c r="BJ336" s="33" t="str">
        <f>IF(คำตอบ1หลัก!A336="","",IF(TEXT(คำตอบ1หลัก!BI336,0)=TEXT(ข้อมูลเฉลยคำตอบ!$B$60,0),ข้อมูลเฉลยคำตอบ!$C$60,0))</f>
        <v/>
      </c>
      <c r="BK336" s="33" t="str">
        <f>IF(คำตอบ1หลัก!A336="","",IF(TEXT(คำตอบ1หลัก!BJ336,0)=TEXT(ข้อมูลเฉลยคำตอบ!$B$61,0),ข้อมูลเฉลยคำตอบ!$C$61,0))</f>
        <v/>
      </c>
      <c r="BM336" s="18" t="str">
        <f t="shared" si="10"/>
        <v/>
      </c>
      <c r="BN336" s="38" t="str">
        <f t="shared" si="11"/>
        <v/>
      </c>
    </row>
    <row r="337" spans="1:66" ht="17.399999999999999" hidden="1" customHeight="1">
      <c r="A337" s="19">
        <v>336</v>
      </c>
      <c r="B337" s="3"/>
      <c r="C337" s="3"/>
      <c r="D337" s="33" t="str">
        <f>IF(คำตอบ1หลัก!A337="","",IF(TEXT(คำตอบ1หลัก!C337,0)=TEXT(ข้อมูลเฉลยคำตอบ!$B$2,0),ข้อมูลเฉลยคำตอบ!$C$2,0))</f>
        <v/>
      </c>
      <c r="E337" s="33" t="str">
        <f>IF(คำตอบ1หลัก!A337="","",IF(TEXT(คำตอบ1หลัก!D337,0)=TEXT(ข้อมูลเฉลยคำตอบ!$B$3,0),ข้อมูลเฉลยคำตอบ!$C$3,0))</f>
        <v/>
      </c>
      <c r="F337" s="33" t="str">
        <f>IF(คำตอบ1หลัก!A337="","",IF(TEXT(คำตอบ1หลัก!E337,0)=TEXT(ข้อมูลเฉลยคำตอบ!$B$4,0),ข้อมูลเฉลยคำตอบ!$C$4,0))</f>
        <v/>
      </c>
      <c r="G337" s="33" t="str">
        <f>IF(คำตอบ1หลัก!A337="","",IF(TEXT(คำตอบ1หลัก!F337,0)=TEXT(ข้อมูลเฉลยคำตอบ!$B$5,0),ข้อมูลเฉลยคำตอบ!$C$5,0))</f>
        <v/>
      </c>
      <c r="H337" s="33" t="str">
        <f>IF(คำตอบ1หลัก!A337="","",IF(TEXT(คำตอบ1หลัก!G337,0)=TEXT(ข้อมูลเฉลยคำตอบ!$B$6,0),ข้อมูลเฉลยคำตอบ!$C$6,0))</f>
        <v/>
      </c>
      <c r="I337" s="33" t="str">
        <f>IF(คำตอบ1หลัก!A337="","",IF(TEXT(คำตอบ1หลัก!H337,0)=TEXT(ข้อมูลเฉลยคำตอบ!$B$7,0),ข้อมูลเฉลยคำตอบ!$C$7,0))</f>
        <v/>
      </c>
      <c r="J337" s="33" t="str">
        <f>IF(คำตอบ1หลัก!A337="","",IF(TEXT(คำตอบ1หลัก!I337,0)=TEXT(ข้อมูลเฉลยคำตอบ!$B$8,0),ข้อมูลเฉลยคำตอบ!$C$8,0))</f>
        <v/>
      </c>
      <c r="K337" s="33" t="str">
        <f>IF(คำตอบ1หลัก!A337="","",IF(TEXT(คำตอบ1หลัก!J337,0)=TEXT(ข้อมูลเฉลยคำตอบ!$B$9,0),ข้อมูลเฉลยคำตอบ!$C$9,0))</f>
        <v/>
      </c>
      <c r="L337" s="33" t="str">
        <f>IF(คำตอบ1หลัก!A337="","",IF(TEXT(คำตอบ1หลัก!K337,0)=TEXT(ข้อมูลเฉลยคำตอบ!$B$10,0),ข้อมูลเฉลยคำตอบ!$C$10,0))</f>
        <v/>
      </c>
      <c r="M337" s="33" t="str">
        <f>IF(คำตอบ1หลัก!A337="","",IF(TEXT(คำตอบ1หลัก!L337,0)=TEXT(ข้อมูลเฉลยคำตอบ!$B$11,0),ข้อมูลเฉลยคำตอบ!$C$11,0))</f>
        <v/>
      </c>
      <c r="N337" s="33" t="str">
        <f>IF(คำตอบ1หลัก!A337="","",IF(TEXT(คำตอบ1หลัก!M337,0)=TEXT(ข้อมูลเฉลยคำตอบ!$B$12,0),ข้อมูลเฉลยคำตอบ!$C$12,0))</f>
        <v/>
      </c>
      <c r="O337" s="33" t="str">
        <f>IF(คำตอบ1หลัก!A337="","",IF(TEXT(คำตอบ1หลัก!N337,0)=TEXT(ข้อมูลเฉลยคำตอบ!$B$13,0),ข้อมูลเฉลยคำตอบ!$C$13,0))</f>
        <v/>
      </c>
      <c r="P337" s="33" t="str">
        <f>IF(คำตอบ1หลัก!A337="","",IF(TEXT(คำตอบ1หลัก!O337,0)=TEXT(ข้อมูลเฉลยคำตอบ!$B$14,0),ข้อมูลเฉลยคำตอบ!$C$14,0))</f>
        <v/>
      </c>
      <c r="Q337" s="33" t="str">
        <f>IF(คำตอบ1หลัก!A337="","",IF(TEXT(คำตอบ1หลัก!P337,0)=TEXT(ข้อมูลเฉลยคำตอบ!$B$15,0),ข้อมูลเฉลยคำตอบ!$C$15,0))</f>
        <v/>
      </c>
      <c r="R337" s="33" t="str">
        <f>IF(คำตอบ1หลัก!A337="","",IF(TEXT(คำตอบ1หลัก!Q337,0)=TEXT(ข้อมูลเฉลยคำตอบ!$B$16,0),ข้อมูลเฉลยคำตอบ!$C$16,0))</f>
        <v/>
      </c>
      <c r="S337" s="33" t="str">
        <f>IF(คำตอบ1หลัก!A337="","",IF(TEXT(คำตอบ1หลัก!R337,0)=TEXT(ข้อมูลเฉลยคำตอบ!$B$17,0),ข้อมูลเฉลยคำตอบ!$C$17,0))</f>
        <v/>
      </c>
      <c r="T337" s="33" t="str">
        <f>IF(คำตอบ1หลัก!A337="","",IF(TEXT(คำตอบ1หลัก!S337,0)=TEXT(ข้อมูลเฉลยคำตอบ!$B$18,0),ข้อมูลเฉลยคำตอบ!$C$18,0))</f>
        <v/>
      </c>
      <c r="U337" s="33" t="str">
        <f>IF(คำตอบ1หลัก!A337="","",IF(TEXT(คำตอบ1หลัก!T337,0)=TEXT(ข้อมูลเฉลยคำตอบ!$B$19,0),ข้อมูลเฉลยคำตอบ!$C$19,0))</f>
        <v/>
      </c>
      <c r="V337" s="33" t="str">
        <f>IF(คำตอบ1หลัก!A337="","",IF(TEXT(คำตอบ1หลัก!U337,0)=TEXT(ข้อมูลเฉลยคำตอบ!$B$20,0),ข้อมูลเฉลยคำตอบ!$C$20,0))</f>
        <v/>
      </c>
      <c r="W337" s="33" t="str">
        <f>IF(คำตอบ1หลัก!A337="","",IF(TEXT(คำตอบ1หลัก!V337,0)=TEXT(ข้อมูลเฉลยคำตอบ!$B$21,0),ข้อมูลเฉลยคำตอบ!$C$21,0))</f>
        <v/>
      </c>
      <c r="X337" s="33" t="str">
        <f>IF(คำตอบ1หลัก!A337="","",IF(TEXT(คำตอบ1หลัก!W337,0)=TEXT(ข้อมูลเฉลยคำตอบ!$B$22,0),ข้อมูลเฉลยคำตอบ!$C$22,0))</f>
        <v/>
      </c>
      <c r="Y337" s="33" t="str">
        <f>IF(คำตอบ1หลัก!A337="","",IF(TEXT(คำตอบ1หลัก!X337,0)=TEXT(ข้อมูลเฉลยคำตอบ!$B$23,0),ข้อมูลเฉลยคำตอบ!$C$23,0))</f>
        <v/>
      </c>
      <c r="Z337" s="33" t="str">
        <f>IF(คำตอบ1หลัก!A337="","",IF(TEXT(คำตอบ1หลัก!Y337,0)=TEXT(ข้อมูลเฉลยคำตอบ!$B$24,0),ข้อมูลเฉลยคำตอบ!$C$24,0))</f>
        <v/>
      </c>
      <c r="AA337" s="33" t="str">
        <f>IF(คำตอบ1หลัก!A337="","",IF(TEXT(คำตอบ1หลัก!Z337,0)=TEXT(ข้อมูลเฉลยคำตอบ!$B$25,0),ข้อมูลเฉลยคำตอบ!$C$25,0))</f>
        <v/>
      </c>
      <c r="AB337" s="33" t="str">
        <f>IF(คำตอบ1หลัก!A337="","",IF(TEXT(คำตอบ1หลัก!AA337,0)=TEXT(ข้อมูลเฉลยคำตอบ!$B$26,0),ข้อมูลเฉลยคำตอบ!$C$26,0))</f>
        <v/>
      </c>
      <c r="AC337" s="33" t="str">
        <f>IF(คำตอบ1หลัก!A337="","",IF(TEXT(คำตอบ1หลัก!AB337,0)=TEXT(ข้อมูลเฉลยคำตอบ!$B$27,0),ข้อมูลเฉลยคำตอบ!$C$27,0))</f>
        <v/>
      </c>
      <c r="AD337" s="33" t="str">
        <f>IF(คำตอบ1หลัก!A337="","",IF(TEXT(คำตอบ1หลัก!AC337,0)=TEXT(ข้อมูลเฉลยคำตอบ!$B$28,0),ข้อมูลเฉลยคำตอบ!$C$28,0))</f>
        <v/>
      </c>
      <c r="AE337" s="33" t="str">
        <f>IF(คำตอบ1หลัก!A337="","",IF(TEXT(คำตอบ1หลัก!AD337,0)=TEXT(ข้อมูลเฉลยคำตอบ!$B$29,0),ข้อมูลเฉลยคำตอบ!$C$29,0))</f>
        <v/>
      </c>
      <c r="AF337" s="33" t="str">
        <f>IF(คำตอบ1หลัก!A337="","",IF(TEXT(คำตอบ1หลัก!AE337,0)=TEXT(ข้อมูลเฉลยคำตอบ!$B$30,0),ข้อมูลเฉลยคำตอบ!$C$30,0))</f>
        <v/>
      </c>
      <c r="AG337" s="33" t="str">
        <f>IF(คำตอบ1หลัก!A337="","",IF(TEXT(คำตอบ1หลัก!AF337,0)=TEXT(ข้อมูลเฉลยคำตอบ!$B$31,0),ข้อมูลเฉลยคำตอบ!$C$31,0))</f>
        <v/>
      </c>
      <c r="AH337" s="33" t="str">
        <f>IF(คำตอบ1หลัก!A337="","",IF(TEXT(คำตอบ1หลัก!AG337,0)=TEXT(ข้อมูลเฉลยคำตอบ!$B$32,0),ข้อมูลเฉลยคำตอบ!$C$32,0))</f>
        <v/>
      </c>
      <c r="AI337" s="33" t="str">
        <f>IF(คำตอบ1หลัก!A337="","",IF(TEXT(คำตอบ1หลัก!AH337,0)=TEXT(ข้อมูลเฉลยคำตอบ!$B$33,0),ข้อมูลเฉลยคำตอบ!$C$33,0))</f>
        <v/>
      </c>
      <c r="AJ337" s="33" t="str">
        <f>IF(คำตอบ1หลัก!A337="","",IF(TEXT(คำตอบ1หลัก!AI337,0)=TEXT(ข้อมูลเฉลยคำตอบ!$B$34,0),ข้อมูลเฉลยคำตอบ!$C$34,0))</f>
        <v/>
      </c>
      <c r="AK337" s="33" t="str">
        <f>IF(คำตอบ1หลัก!A337="","",IF(TEXT(คำตอบ1หลัก!AJ337,0)=TEXT(ข้อมูลเฉลยคำตอบ!$B$35,0),ข้อมูลเฉลยคำตอบ!$C$35,0))</f>
        <v/>
      </c>
      <c r="AL337" s="33" t="str">
        <f>IF(คำตอบ1หลัก!A337="","",IF(TEXT(คำตอบ1หลัก!AK337,0)=TEXT(ข้อมูลเฉลยคำตอบ!$B$36,0),ข้อมูลเฉลยคำตอบ!$C$36,0))</f>
        <v/>
      </c>
      <c r="AM337" s="33" t="str">
        <f>IF(คำตอบ1หลัก!A337="","",IF(TEXT(คำตอบ1หลัก!AL337,0)=TEXT(ข้อมูลเฉลยคำตอบ!$B$37,0),ข้อมูลเฉลยคำตอบ!$C$37,0))</f>
        <v/>
      </c>
      <c r="AN337" s="33" t="str">
        <f>IF(คำตอบ1หลัก!A337="","",IF(TEXT(คำตอบ1หลัก!AM337,0)=TEXT(ข้อมูลเฉลยคำตอบ!$B$38,0),ข้อมูลเฉลยคำตอบ!$C$38,0))</f>
        <v/>
      </c>
      <c r="AO337" s="33" t="str">
        <f>IF(คำตอบ1หลัก!A337="","",IF(TEXT(คำตอบ1หลัก!AN337,0)=TEXT(ข้อมูลเฉลยคำตอบ!$B$39,0),ข้อมูลเฉลยคำตอบ!$C$39,0))</f>
        <v/>
      </c>
      <c r="AP337" s="33" t="str">
        <f>IF(คำตอบ1หลัก!A337="","",IF(TEXT(คำตอบ1หลัก!AO337,0)=TEXT(ข้อมูลเฉลยคำตอบ!$B$40,0),ข้อมูลเฉลยคำตอบ!$C$40,0))</f>
        <v/>
      </c>
      <c r="AQ337" s="33" t="str">
        <f>IF(คำตอบ1หลัก!A337="","",IF(TEXT(คำตอบ1หลัก!AP337,0)=TEXT(ข้อมูลเฉลยคำตอบ!$B$41,0),ข้อมูลเฉลยคำตอบ!$C$41,0))</f>
        <v/>
      </c>
      <c r="AR337" s="33" t="str">
        <f>IF(คำตอบ1หลัก!A337="","",IF(TEXT(คำตอบ1หลัก!AQ337,0)=TEXT(ข้อมูลเฉลยคำตอบ!$B$42,0),ข้อมูลเฉลยคำตอบ!$C$42,0))</f>
        <v/>
      </c>
      <c r="AS337" s="33" t="str">
        <f>IF(คำตอบ1หลัก!A337="","",IF(TEXT(คำตอบ1หลัก!AR337,0)=TEXT(ข้อมูลเฉลยคำตอบ!$B$43,0),ข้อมูลเฉลยคำตอบ!$C$43,0))</f>
        <v/>
      </c>
      <c r="AT337" s="33" t="str">
        <f>IF(คำตอบ1หลัก!A337="","",IF(TEXT(คำตอบ1หลัก!AS337,0)=TEXT(ข้อมูลเฉลยคำตอบ!$B$44,0),ข้อมูลเฉลยคำตอบ!$C$44,0))</f>
        <v/>
      </c>
      <c r="AU337" s="33" t="str">
        <f>IF(คำตอบ1หลัก!A337="","",IF(TEXT(คำตอบ1หลัก!AT337,0)=TEXT(ข้อมูลเฉลยคำตอบ!$B$45,0),ข้อมูลเฉลยคำตอบ!$C$45,0))</f>
        <v/>
      </c>
      <c r="AV337" s="33" t="str">
        <f>IF(คำตอบ1หลัก!A337="","",IF(TEXT(คำตอบ1หลัก!AU337,0)=TEXT(ข้อมูลเฉลยคำตอบ!$B$46,0),ข้อมูลเฉลยคำตอบ!$C$46,0))</f>
        <v/>
      </c>
      <c r="AW337" s="33" t="str">
        <f>IF(คำตอบ1หลัก!A337="","",IF(TEXT(คำตอบ1หลัก!AV337,0)=TEXT(ข้อมูลเฉลยคำตอบ!$B$47,0),ข้อมูลเฉลยคำตอบ!$C$47,0))</f>
        <v/>
      </c>
      <c r="AX337" s="33" t="str">
        <f>IF(คำตอบ1หลัก!A337="","",IF(TEXT(คำตอบ1หลัก!AW337,0)=TEXT(ข้อมูลเฉลยคำตอบ!$B$48,0),ข้อมูลเฉลยคำตอบ!$C$48,0))</f>
        <v/>
      </c>
      <c r="AY337" s="33" t="str">
        <f>IF(คำตอบ1หลัก!A337="","",IF(TEXT(คำตอบ1หลัก!AX337,0)=TEXT(ข้อมูลเฉลยคำตอบ!$B$49,0),ข้อมูลเฉลยคำตอบ!$C$49,0))</f>
        <v/>
      </c>
      <c r="AZ337" s="33" t="str">
        <f>IF(คำตอบ1หลัก!A337="","",IF(TEXT(คำตอบ1หลัก!AY337,0)=TEXT(ข้อมูลเฉลยคำตอบ!$B$50,0),ข้อมูลเฉลยคำตอบ!$C$50,0))</f>
        <v/>
      </c>
      <c r="BA337" s="33" t="str">
        <f>IF(คำตอบ1หลัก!A337="","",IF(TEXT(คำตอบ1หลัก!AZ337,0)=TEXT(ข้อมูลเฉลยคำตอบ!$B$51,0),ข้อมูลเฉลยคำตอบ!$C$51,0))</f>
        <v/>
      </c>
      <c r="BB337" s="33" t="str">
        <f>IF(คำตอบ1หลัก!A337="","",IF(TEXT(คำตอบ1หลัก!BA337,0)=TEXT(ข้อมูลเฉลยคำตอบ!$B$52,0),ข้อมูลเฉลยคำตอบ!$C$52,0))</f>
        <v/>
      </c>
      <c r="BC337" s="33" t="str">
        <f>IF(คำตอบ1หลัก!A337="","",IF(TEXT(คำตอบ1หลัก!BB337,0)=TEXT(ข้อมูลเฉลยคำตอบ!$B$53,0),ข้อมูลเฉลยคำตอบ!$C$53,0))</f>
        <v/>
      </c>
      <c r="BD337" s="33" t="str">
        <f>IF(คำตอบ1หลัก!A337="","",IF(TEXT(คำตอบ1หลัก!BC337,0)=TEXT(ข้อมูลเฉลยคำตอบ!$B$54,0),ข้อมูลเฉลยคำตอบ!$C$54,0))</f>
        <v/>
      </c>
      <c r="BE337" s="33" t="str">
        <f>IF(คำตอบ1หลัก!A337="","",IF(TEXT(คำตอบ1หลัก!BD337,0)=TEXT(ข้อมูลเฉลยคำตอบ!$B$55,0),ข้อมูลเฉลยคำตอบ!$C$55,0))</f>
        <v/>
      </c>
      <c r="BF337" s="33" t="str">
        <f>IF(คำตอบ1หลัก!A337="","",IF(TEXT(คำตอบ1หลัก!BE337,0)=TEXT(ข้อมูลเฉลยคำตอบ!$B$56,0),ข้อมูลเฉลยคำตอบ!$C$56,0))</f>
        <v/>
      </c>
      <c r="BG337" s="33" t="str">
        <f>IF(คำตอบ1หลัก!A337="","",IF(TEXT(คำตอบ1หลัก!BF337,0)=TEXT(ข้อมูลเฉลยคำตอบ!$B$57,0),ข้อมูลเฉลยคำตอบ!$C$57,0))</f>
        <v/>
      </c>
      <c r="BH337" s="33" t="str">
        <f>IF(คำตอบ1หลัก!A337="","",IF(TEXT(คำตอบ1หลัก!BG337,0)=TEXT(ข้อมูลเฉลยคำตอบ!$B$58,0),ข้อมูลเฉลยคำตอบ!$C$58,0))</f>
        <v/>
      </c>
      <c r="BI337" s="33" t="str">
        <f>IF(คำตอบ1หลัก!A337="","",IF(TEXT(คำตอบ1หลัก!BH337,0)=TEXT(ข้อมูลเฉลยคำตอบ!$B$59,0),ข้อมูลเฉลยคำตอบ!$C$59,0))</f>
        <v/>
      </c>
      <c r="BJ337" s="33" t="str">
        <f>IF(คำตอบ1หลัก!A337="","",IF(TEXT(คำตอบ1หลัก!BI337,0)=TEXT(ข้อมูลเฉลยคำตอบ!$B$60,0),ข้อมูลเฉลยคำตอบ!$C$60,0))</f>
        <v/>
      </c>
      <c r="BK337" s="33" t="str">
        <f>IF(คำตอบ1หลัก!A337="","",IF(TEXT(คำตอบ1หลัก!BJ337,0)=TEXT(ข้อมูลเฉลยคำตอบ!$B$61,0),ข้อมูลเฉลยคำตอบ!$C$61,0))</f>
        <v/>
      </c>
      <c r="BM337" s="18" t="str">
        <f t="shared" si="10"/>
        <v/>
      </c>
      <c r="BN337" s="38" t="str">
        <f t="shared" si="11"/>
        <v/>
      </c>
    </row>
    <row r="338" spans="1:66" ht="17.399999999999999" hidden="1" customHeight="1">
      <c r="A338" s="19">
        <v>337</v>
      </c>
      <c r="B338" s="3"/>
      <c r="C338" s="3"/>
      <c r="D338" s="33" t="str">
        <f>IF(คำตอบ1หลัก!A338="","",IF(TEXT(คำตอบ1หลัก!C338,0)=TEXT(ข้อมูลเฉลยคำตอบ!$B$2,0),ข้อมูลเฉลยคำตอบ!$C$2,0))</f>
        <v/>
      </c>
      <c r="E338" s="33" t="str">
        <f>IF(คำตอบ1หลัก!A338="","",IF(TEXT(คำตอบ1หลัก!D338,0)=TEXT(ข้อมูลเฉลยคำตอบ!$B$3,0),ข้อมูลเฉลยคำตอบ!$C$3,0))</f>
        <v/>
      </c>
      <c r="F338" s="33" t="str">
        <f>IF(คำตอบ1หลัก!A338="","",IF(TEXT(คำตอบ1หลัก!E338,0)=TEXT(ข้อมูลเฉลยคำตอบ!$B$4,0),ข้อมูลเฉลยคำตอบ!$C$4,0))</f>
        <v/>
      </c>
      <c r="G338" s="33" t="str">
        <f>IF(คำตอบ1หลัก!A338="","",IF(TEXT(คำตอบ1หลัก!F338,0)=TEXT(ข้อมูลเฉลยคำตอบ!$B$5,0),ข้อมูลเฉลยคำตอบ!$C$5,0))</f>
        <v/>
      </c>
      <c r="H338" s="33" t="str">
        <f>IF(คำตอบ1หลัก!A338="","",IF(TEXT(คำตอบ1หลัก!G338,0)=TEXT(ข้อมูลเฉลยคำตอบ!$B$6,0),ข้อมูลเฉลยคำตอบ!$C$6,0))</f>
        <v/>
      </c>
      <c r="I338" s="33" t="str">
        <f>IF(คำตอบ1หลัก!A338="","",IF(TEXT(คำตอบ1หลัก!H338,0)=TEXT(ข้อมูลเฉลยคำตอบ!$B$7,0),ข้อมูลเฉลยคำตอบ!$C$7,0))</f>
        <v/>
      </c>
      <c r="J338" s="33" t="str">
        <f>IF(คำตอบ1หลัก!A338="","",IF(TEXT(คำตอบ1หลัก!I338,0)=TEXT(ข้อมูลเฉลยคำตอบ!$B$8,0),ข้อมูลเฉลยคำตอบ!$C$8,0))</f>
        <v/>
      </c>
      <c r="K338" s="33" t="str">
        <f>IF(คำตอบ1หลัก!A338="","",IF(TEXT(คำตอบ1หลัก!J338,0)=TEXT(ข้อมูลเฉลยคำตอบ!$B$9,0),ข้อมูลเฉลยคำตอบ!$C$9,0))</f>
        <v/>
      </c>
      <c r="L338" s="33" t="str">
        <f>IF(คำตอบ1หลัก!A338="","",IF(TEXT(คำตอบ1หลัก!K338,0)=TEXT(ข้อมูลเฉลยคำตอบ!$B$10,0),ข้อมูลเฉลยคำตอบ!$C$10,0))</f>
        <v/>
      </c>
      <c r="M338" s="33" t="str">
        <f>IF(คำตอบ1หลัก!A338="","",IF(TEXT(คำตอบ1หลัก!L338,0)=TEXT(ข้อมูลเฉลยคำตอบ!$B$11,0),ข้อมูลเฉลยคำตอบ!$C$11,0))</f>
        <v/>
      </c>
      <c r="N338" s="33" t="str">
        <f>IF(คำตอบ1หลัก!A338="","",IF(TEXT(คำตอบ1หลัก!M338,0)=TEXT(ข้อมูลเฉลยคำตอบ!$B$12,0),ข้อมูลเฉลยคำตอบ!$C$12,0))</f>
        <v/>
      </c>
      <c r="O338" s="33" t="str">
        <f>IF(คำตอบ1หลัก!A338="","",IF(TEXT(คำตอบ1หลัก!N338,0)=TEXT(ข้อมูลเฉลยคำตอบ!$B$13,0),ข้อมูลเฉลยคำตอบ!$C$13,0))</f>
        <v/>
      </c>
      <c r="P338" s="33" t="str">
        <f>IF(คำตอบ1หลัก!A338="","",IF(TEXT(คำตอบ1หลัก!O338,0)=TEXT(ข้อมูลเฉลยคำตอบ!$B$14,0),ข้อมูลเฉลยคำตอบ!$C$14,0))</f>
        <v/>
      </c>
      <c r="Q338" s="33" t="str">
        <f>IF(คำตอบ1หลัก!A338="","",IF(TEXT(คำตอบ1หลัก!P338,0)=TEXT(ข้อมูลเฉลยคำตอบ!$B$15,0),ข้อมูลเฉลยคำตอบ!$C$15,0))</f>
        <v/>
      </c>
      <c r="R338" s="33" t="str">
        <f>IF(คำตอบ1หลัก!A338="","",IF(TEXT(คำตอบ1หลัก!Q338,0)=TEXT(ข้อมูลเฉลยคำตอบ!$B$16,0),ข้อมูลเฉลยคำตอบ!$C$16,0))</f>
        <v/>
      </c>
      <c r="S338" s="33" t="str">
        <f>IF(คำตอบ1หลัก!A338="","",IF(TEXT(คำตอบ1หลัก!R338,0)=TEXT(ข้อมูลเฉลยคำตอบ!$B$17,0),ข้อมูลเฉลยคำตอบ!$C$17,0))</f>
        <v/>
      </c>
      <c r="T338" s="33" t="str">
        <f>IF(คำตอบ1หลัก!A338="","",IF(TEXT(คำตอบ1หลัก!S338,0)=TEXT(ข้อมูลเฉลยคำตอบ!$B$18,0),ข้อมูลเฉลยคำตอบ!$C$18,0))</f>
        <v/>
      </c>
      <c r="U338" s="33" t="str">
        <f>IF(คำตอบ1หลัก!A338="","",IF(TEXT(คำตอบ1หลัก!T338,0)=TEXT(ข้อมูลเฉลยคำตอบ!$B$19,0),ข้อมูลเฉลยคำตอบ!$C$19,0))</f>
        <v/>
      </c>
      <c r="V338" s="33" t="str">
        <f>IF(คำตอบ1หลัก!A338="","",IF(TEXT(คำตอบ1หลัก!U338,0)=TEXT(ข้อมูลเฉลยคำตอบ!$B$20,0),ข้อมูลเฉลยคำตอบ!$C$20,0))</f>
        <v/>
      </c>
      <c r="W338" s="33" t="str">
        <f>IF(คำตอบ1หลัก!A338="","",IF(TEXT(คำตอบ1หลัก!V338,0)=TEXT(ข้อมูลเฉลยคำตอบ!$B$21,0),ข้อมูลเฉลยคำตอบ!$C$21,0))</f>
        <v/>
      </c>
      <c r="X338" s="33" t="str">
        <f>IF(คำตอบ1หลัก!A338="","",IF(TEXT(คำตอบ1หลัก!W338,0)=TEXT(ข้อมูลเฉลยคำตอบ!$B$22,0),ข้อมูลเฉลยคำตอบ!$C$22,0))</f>
        <v/>
      </c>
      <c r="Y338" s="33" t="str">
        <f>IF(คำตอบ1หลัก!A338="","",IF(TEXT(คำตอบ1หลัก!X338,0)=TEXT(ข้อมูลเฉลยคำตอบ!$B$23,0),ข้อมูลเฉลยคำตอบ!$C$23,0))</f>
        <v/>
      </c>
      <c r="Z338" s="33" t="str">
        <f>IF(คำตอบ1หลัก!A338="","",IF(TEXT(คำตอบ1หลัก!Y338,0)=TEXT(ข้อมูลเฉลยคำตอบ!$B$24,0),ข้อมูลเฉลยคำตอบ!$C$24,0))</f>
        <v/>
      </c>
      <c r="AA338" s="33" t="str">
        <f>IF(คำตอบ1หลัก!A338="","",IF(TEXT(คำตอบ1หลัก!Z338,0)=TEXT(ข้อมูลเฉลยคำตอบ!$B$25,0),ข้อมูลเฉลยคำตอบ!$C$25,0))</f>
        <v/>
      </c>
      <c r="AB338" s="33" t="str">
        <f>IF(คำตอบ1หลัก!A338="","",IF(TEXT(คำตอบ1หลัก!AA338,0)=TEXT(ข้อมูลเฉลยคำตอบ!$B$26,0),ข้อมูลเฉลยคำตอบ!$C$26,0))</f>
        <v/>
      </c>
      <c r="AC338" s="33" t="str">
        <f>IF(คำตอบ1หลัก!A338="","",IF(TEXT(คำตอบ1หลัก!AB338,0)=TEXT(ข้อมูลเฉลยคำตอบ!$B$27,0),ข้อมูลเฉลยคำตอบ!$C$27,0))</f>
        <v/>
      </c>
      <c r="AD338" s="33" t="str">
        <f>IF(คำตอบ1หลัก!A338="","",IF(TEXT(คำตอบ1หลัก!AC338,0)=TEXT(ข้อมูลเฉลยคำตอบ!$B$28,0),ข้อมูลเฉลยคำตอบ!$C$28,0))</f>
        <v/>
      </c>
      <c r="AE338" s="33" t="str">
        <f>IF(คำตอบ1หลัก!A338="","",IF(TEXT(คำตอบ1หลัก!AD338,0)=TEXT(ข้อมูลเฉลยคำตอบ!$B$29,0),ข้อมูลเฉลยคำตอบ!$C$29,0))</f>
        <v/>
      </c>
      <c r="AF338" s="33" t="str">
        <f>IF(คำตอบ1หลัก!A338="","",IF(TEXT(คำตอบ1หลัก!AE338,0)=TEXT(ข้อมูลเฉลยคำตอบ!$B$30,0),ข้อมูลเฉลยคำตอบ!$C$30,0))</f>
        <v/>
      </c>
      <c r="AG338" s="33" t="str">
        <f>IF(คำตอบ1หลัก!A338="","",IF(TEXT(คำตอบ1หลัก!AF338,0)=TEXT(ข้อมูลเฉลยคำตอบ!$B$31,0),ข้อมูลเฉลยคำตอบ!$C$31,0))</f>
        <v/>
      </c>
      <c r="AH338" s="33" t="str">
        <f>IF(คำตอบ1หลัก!A338="","",IF(TEXT(คำตอบ1หลัก!AG338,0)=TEXT(ข้อมูลเฉลยคำตอบ!$B$32,0),ข้อมูลเฉลยคำตอบ!$C$32,0))</f>
        <v/>
      </c>
      <c r="AI338" s="33" t="str">
        <f>IF(คำตอบ1หลัก!A338="","",IF(TEXT(คำตอบ1หลัก!AH338,0)=TEXT(ข้อมูลเฉลยคำตอบ!$B$33,0),ข้อมูลเฉลยคำตอบ!$C$33,0))</f>
        <v/>
      </c>
      <c r="AJ338" s="33" t="str">
        <f>IF(คำตอบ1หลัก!A338="","",IF(TEXT(คำตอบ1หลัก!AI338,0)=TEXT(ข้อมูลเฉลยคำตอบ!$B$34,0),ข้อมูลเฉลยคำตอบ!$C$34,0))</f>
        <v/>
      </c>
      <c r="AK338" s="33" t="str">
        <f>IF(คำตอบ1หลัก!A338="","",IF(TEXT(คำตอบ1หลัก!AJ338,0)=TEXT(ข้อมูลเฉลยคำตอบ!$B$35,0),ข้อมูลเฉลยคำตอบ!$C$35,0))</f>
        <v/>
      </c>
      <c r="AL338" s="33" t="str">
        <f>IF(คำตอบ1หลัก!A338="","",IF(TEXT(คำตอบ1หลัก!AK338,0)=TEXT(ข้อมูลเฉลยคำตอบ!$B$36,0),ข้อมูลเฉลยคำตอบ!$C$36,0))</f>
        <v/>
      </c>
      <c r="AM338" s="33" t="str">
        <f>IF(คำตอบ1หลัก!A338="","",IF(TEXT(คำตอบ1หลัก!AL338,0)=TEXT(ข้อมูลเฉลยคำตอบ!$B$37,0),ข้อมูลเฉลยคำตอบ!$C$37,0))</f>
        <v/>
      </c>
      <c r="AN338" s="33" t="str">
        <f>IF(คำตอบ1หลัก!A338="","",IF(TEXT(คำตอบ1หลัก!AM338,0)=TEXT(ข้อมูลเฉลยคำตอบ!$B$38,0),ข้อมูลเฉลยคำตอบ!$C$38,0))</f>
        <v/>
      </c>
      <c r="AO338" s="33" t="str">
        <f>IF(คำตอบ1หลัก!A338="","",IF(TEXT(คำตอบ1หลัก!AN338,0)=TEXT(ข้อมูลเฉลยคำตอบ!$B$39,0),ข้อมูลเฉลยคำตอบ!$C$39,0))</f>
        <v/>
      </c>
      <c r="AP338" s="33" t="str">
        <f>IF(คำตอบ1หลัก!A338="","",IF(TEXT(คำตอบ1หลัก!AO338,0)=TEXT(ข้อมูลเฉลยคำตอบ!$B$40,0),ข้อมูลเฉลยคำตอบ!$C$40,0))</f>
        <v/>
      </c>
      <c r="AQ338" s="33" t="str">
        <f>IF(คำตอบ1หลัก!A338="","",IF(TEXT(คำตอบ1หลัก!AP338,0)=TEXT(ข้อมูลเฉลยคำตอบ!$B$41,0),ข้อมูลเฉลยคำตอบ!$C$41,0))</f>
        <v/>
      </c>
      <c r="AR338" s="33" t="str">
        <f>IF(คำตอบ1หลัก!A338="","",IF(TEXT(คำตอบ1หลัก!AQ338,0)=TEXT(ข้อมูลเฉลยคำตอบ!$B$42,0),ข้อมูลเฉลยคำตอบ!$C$42,0))</f>
        <v/>
      </c>
      <c r="AS338" s="33" t="str">
        <f>IF(คำตอบ1หลัก!A338="","",IF(TEXT(คำตอบ1หลัก!AR338,0)=TEXT(ข้อมูลเฉลยคำตอบ!$B$43,0),ข้อมูลเฉลยคำตอบ!$C$43,0))</f>
        <v/>
      </c>
      <c r="AT338" s="33" t="str">
        <f>IF(คำตอบ1หลัก!A338="","",IF(TEXT(คำตอบ1หลัก!AS338,0)=TEXT(ข้อมูลเฉลยคำตอบ!$B$44,0),ข้อมูลเฉลยคำตอบ!$C$44,0))</f>
        <v/>
      </c>
      <c r="AU338" s="33" t="str">
        <f>IF(คำตอบ1หลัก!A338="","",IF(TEXT(คำตอบ1หลัก!AT338,0)=TEXT(ข้อมูลเฉลยคำตอบ!$B$45,0),ข้อมูลเฉลยคำตอบ!$C$45,0))</f>
        <v/>
      </c>
      <c r="AV338" s="33" t="str">
        <f>IF(คำตอบ1หลัก!A338="","",IF(TEXT(คำตอบ1หลัก!AU338,0)=TEXT(ข้อมูลเฉลยคำตอบ!$B$46,0),ข้อมูลเฉลยคำตอบ!$C$46,0))</f>
        <v/>
      </c>
      <c r="AW338" s="33" t="str">
        <f>IF(คำตอบ1หลัก!A338="","",IF(TEXT(คำตอบ1หลัก!AV338,0)=TEXT(ข้อมูลเฉลยคำตอบ!$B$47,0),ข้อมูลเฉลยคำตอบ!$C$47,0))</f>
        <v/>
      </c>
      <c r="AX338" s="33" t="str">
        <f>IF(คำตอบ1หลัก!A338="","",IF(TEXT(คำตอบ1หลัก!AW338,0)=TEXT(ข้อมูลเฉลยคำตอบ!$B$48,0),ข้อมูลเฉลยคำตอบ!$C$48,0))</f>
        <v/>
      </c>
      <c r="AY338" s="33" t="str">
        <f>IF(คำตอบ1หลัก!A338="","",IF(TEXT(คำตอบ1หลัก!AX338,0)=TEXT(ข้อมูลเฉลยคำตอบ!$B$49,0),ข้อมูลเฉลยคำตอบ!$C$49,0))</f>
        <v/>
      </c>
      <c r="AZ338" s="33" t="str">
        <f>IF(คำตอบ1หลัก!A338="","",IF(TEXT(คำตอบ1หลัก!AY338,0)=TEXT(ข้อมูลเฉลยคำตอบ!$B$50,0),ข้อมูลเฉลยคำตอบ!$C$50,0))</f>
        <v/>
      </c>
      <c r="BA338" s="33" t="str">
        <f>IF(คำตอบ1หลัก!A338="","",IF(TEXT(คำตอบ1หลัก!AZ338,0)=TEXT(ข้อมูลเฉลยคำตอบ!$B$51,0),ข้อมูลเฉลยคำตอบ!$C$51,0))</f>
        <v/>
      </c>
      <c r="BB338" s="33" t="str">
        <f>IF(คำตอบ1หลัก!A338="","",IF(TEXT(คำตอบ1หลัก!BA338,0)=TEXT(ข้อมูลเฉลยคำตอบ!$B$52,0),ข้อมูลเฉลยคำตอบ!$C$52,0))</f>
        <v/>
      </c>
      <c r="BC338" s="33" t="str">
        <f>IF(คำตอบ1หลัก!A338="","",IF(TEXT(คำตอบ1หลัก!BB338,0)=TEXT(ข้อมูลเฉลยคำตอบ!$B$53,0),ข้อมูลเฉลยคำตอบ!$C$53,0))</f>
        <v/>
      </c>
      <c r="BD338" s="33" t="str">
        <f>IF(คำตอบ1หลัก!A338="","",IF(TEXT(คำตอบ1หลัก!BC338,0)=TEXT(ข้อมูลเฉลยคำตอบ!$B$54,0),ข้อมูลเฉลยคำตอบ!$C$54,0))</f>
        <v/>
      </c>
      <c r="BE338" s="33" t="str">
        <f>IF(คำตอบ1หลัก!A338="","",IF(TEXT(คำตอบ1หลัก!BD338,0)=TEXT(ข้อมูลเฉลยคำตอบ!$B$55,0),ข้อมูลเฉลยคำตอบ!$C$55,0))</f>
        <v/>
      </c>
      <c r="BF338" s="33" t="str">
        <f>IF(คำตอบ1หลัก!A338="","",IF(TEXT(คำตอบ1หลัก!BE338,0)=TEXT(ข้อมูลเฉลยคำตอบ!$B$56,0),ข้อมูลเฉลยคำตอบ!$C$56,0))</f>
        <v/>
      </c>
      <c r="BG338" s="33" t="str">
        <f>IF(คำตอบ1หลัก!A338="","",IF(TEXT(คำตอบ1หลัก!BF338,0)=TEXT(ข้อมูลเฉลยคำตอบ!$B$57,0),ข้อมูลเฉลยคำตอบ!$C$57,0))</f>
        <v/>
      </c>
      <c r="BH338" s="33" t="str">
        <f>IF(คำตอบ1หลัก!A338="","",IF(TEXT(คำตอบ1หลัก!BG338,0)=TEXT(ข้อมูลเฉลยคำตอบ!$B$58,0),ข้อมูลเฉลยคำตอบ!$C$58,0))</f>
        <v/>
      </c>
      <c r="BI338" s="33" t="str">
        <f>IF(คำตอบ1หลัก!A338="","",IF(TEXT(คำตอบ1หลัก!BH338,0)=TEXT(ข้อมูลเฉลยคำตอบ!$B$59,0),ข้อมูลเฉลยคำตอบ!$C$59,0))</f>
        <v/>
      </c>
      <c r="BJ338" s="33" t="str">
        <f>IF(คำตอบ1หลัก!A338="","",IF(TEXT(คำตอบ1หลัก!BI338,0)=TEXT(ข้อมูลเฉลยคำตอบ!$B$60,0),ข้อมูลเฉลยคำตอบ!$C$60,0))</f>
        <v/>
      </c>
      <c r="BK338" s="33" t="str">
        <f>IF(คำตอบ1หลัก!A338="","",IF(TEXT(คำตอบ1หลัก!BJ338,0)=TEXT(ข้อมูลเฉลยคำตอบ!$B$61,0),ข้อมูลเฉลยคำตอบ!$C$61,0))</f>
        <v/>
      </c>
      <c r="BM338" s="18" t="str">
        <f t="shared" si="10"/>
        <v/>
      </c>
      <c r="BN338" s="38" t="str">
        <f t="shared" si="11"/>
        <v/>
      </c>
    </row>
    <row r="339" spans="1:66" ht="17.399999999999999" hidden="1" customHeight="1">
      <c r="A339" s="19">
        <v>338</v>
      </c>
      <c r="B339" s="3"/>
      <c r="C339" s="3"/>
      <c r="D339" s="33" t="str">
        <f>IF(คำตอบ1หลัก!A339="","",IF(TEXT(คำตอบ1หลัก!C339,0)=TEXT(ข้อมูลเฉลยคำตอบ!$B$2,0),ข้อมูลเฉลยคำตอบ!$C$2,0))</f>
        <v/>
      </c>
      <c r="E339" s="33" t="str">
        <f>IF(คำตอบ1หลัก!A339="","",IF(TEXT(คำตอบ1หลัก!D339,0)=TEXT(ข้อมูลเฉลยคำตอบ!$B$3,0),ข้อมูลเฉลยคำตอบ!$C$3,0))</f>
        <v/>
      </c>
      <c r="F339" s="33" t="str">
        <f>IF(คำตอบ1หลัก!A339="","",IF(TEXT(คำตอบ1หลัก!E339,0)=TEXT(ข้อมูลเฉลยคำตอบ!$B$4,0),ข้อมูลเฉลยคำตอบ!$C$4,0))</f>
        <v/>
      </c>
      <c r="G339" s="33" t="str">
        <f>IF(คำตอบ1หลัก!A339="","",IF(TEXT(คำตอบ1หลัก!F339,0)=TEXT(ข้อมูลเฉลยคำตอบ!$B$5,0),ข้อมูลเฉลยคำตอบ!$C$5,0))</f>
        <v/>
      </c>
      <c r="H339" s="33" t="str">
        <f>IF(คำตอบ1หลัก!A339="","",IF(TEXT(คำตอบ1หลัก!G339,0)=TEXT(ข้อมูลเฉลยคำตอบ!$B$6,0),ข้อมูลเฉลยคำตอบ!$C$6,0))</f>
        <v/>
      </c>
      <c r="I339" s="33" t="str">
        <f>IF(คำตอบ1หลัก!A339="","",IF(TEXT(คำตอบ1หลัก!H339,0)=TEXT(ข้อมูลเฉลยคำตอบ!$B$7,0),ข้อมูลเฉลยคำตอบ!$C$7,0))</f>
        <v/>
      </c>
      <c r="J339" s="33" t="str">
        <f>IF(คำตอบ1หลัก!A339="","",IF(TEXT(คำตอบ1หลัก!I339,0)=TEXT(ข้อมูลเฉลยคำตอบ!$B$8,0),ข้อมูลเฉลยคำตอบ!$C$8,0))</f>
        <v/>
      </c>
      <c r="K339" s="33" t="str">
        <f>IF(คำตอบ1หลัก!A339="","",IF(TEXT(คำตอบ1หลัก!J339,0)=TEXT(ข้อมูลเฉลยคำตอบ!$B$9,0),ข้อมูลเฉลยคำตอบ!$C$9,0))</f>
        <v/>
      </c>
      <c r="L339" s="33" t="str">
        <f>IF(คำตอบ1หลัก!A339="","",IF(TEXT(คำตอบ1หลัก!K339,0)=TEXT(ข้อมูลเฉลยคำตอบ!$B$10,0),ข้อมูลเฉลยคำตอบ!$C$10,0))</f>
        <v/>
      </c>
      <c r="M339" s="33" t="str">
        <f>IF(คำตอบ1หลัก!A339="","",IF(TEXT(คำตอบ1หลัก!L339,0)=TEXT(ข้อมูลเฉลยคำตอบ!$B$11,0),ข้อมูลเฉลยคำตอบ!$C$11,0))</f>
        <v/>
      </c>
      <c r="N339" s="33" t="str">
        <f>IF(คำตอบ1หลัก!A339="","",IF(TEXT(คำตอบ1หลัก!M339,0)=TEXT(ข้อมูลเฉลยคำตอบ!$B$12,0),ข้อมูลเฉลยคำตอบ!$C$12,0))</f>
        <v/>
      </c>
      <c r="O339" s="33" t="str">
        <f>IF(คำตอบ1หลัก!A339="","",IF(TEXT(คำตอบ1หลัก!N339,0)=TEXT(ข้อมูลเฉลยคำตอบ!$B$13,0),ข้อมูลเฉลยคำตอบ!$C$13,0))</f>
        <v/>
      </c>
      <c r="P339" s="33" t="str">
        <f>IF(คำตอบ1หลัก!A339="","",IF(TEXT(คำตอบ1หลัก!O339,0)=TEXT(ข้อมูลเฉลยคำตอบ!$B$14,0),ข้อมูลเฉลยคำตอบ!$C$14,0))</f>
        <v/>
      </c>
      <c r="Q339" s="33" t="str">
        <f>IF(คำตอบ1หลัก!A339="","",IF(TEXT(คำตอบ1หลัก!P339,0)=TEXT(ข้อมูลเฉลยคำตอบ!$B$15,0),ข้อมูลเฉลยคำตอบ!$C$15,0))</f>
        <v/>
      </c>
      <c r="R339" s="33" t="str">
        <f>IF(คำตอบ1หลัก!A339="","",IF(TEXT(คำตอบ1หลัก!Q339,0)=TEXT(ข้อมูลเฉลยคำตอบ!$B$16,0),ข้อมูลเฉลยคำตอบ!$C$16,0))</f>
        <v/>
      </c>
      <c r="S339" s="33" t="str">
        <f>IF(คำตอบ1หลัก!A339="","",IF(TEXT(คำตอบ1หลัก!R339,0)=TEXT(ข้อมูลเฉลยคำตอบ!$B$17,0),ข้อมูลเฉลยคำตอบ!$C$17,0))</f>
        <v/>
      </c>
      <c r="T339" s="33" t="str">
        <f>IF(คำตอบ1หลัก!A339="","",IF(TEXT(คำตอบ1หลัก!S339,0)=TEXT(ข้อมูลเฉลยคำตอบ!$B$18,0),ข้อมูลเฉลยคำตอบ!$C$18,0))</f>
        <v/>
      </c>
      <c r="U339" s="33" t="str">
        <f>IF(คำตอบ1หลัก!A339="","",IF(TEXT(คำตอบ1หลัก!T339,0)=TEXT(ข้อมูลเฉลยคำตอบ!$B$19,0),ข้อมูลเฉลยคำตอบ!$C$19,0))</f>
        <v/>
      </c>
      <c r="V339" s="33" t="str">
        <f>IF(คำตอบ1หลัก!A339="","",IF(TEXT(คำตอบ1หลัก!U339,0)=TEXT(ข้อมูลเฉลยคำตอบ!$B$20,0),ข้อมูลเฉลยคำตอบ!$C$20,0))</f>
        <v/>
      </c>
      <c r="W339" s="33" t="str">
        <f>IF(คำตอบ1หลัก!A339="","",IF(TEXT(คำตอบ1หลัก!V339,0)=TEXT(ข้อมูลเฉลยคำตอบ!$B$21,0),ข้อมูลเฉลยคำตอบ!$C$21,0))</f>
        <v/>
      </c>
      <c r="X339" s="33" t="str">
        <f>IF(คำตอบ1หลัก!A339="","",IF(TEXT(คำตอบ1หลัก!W339,0)=TEXT(ข้อมูลเฉลยคำตอบ!$B$22,0),ข้อมูลเฉลยคำตอบ!$C$22,0))</f>
        <v/>
      </c>
      <c r="Y339" s="33" t="str">
        <f>IF(คำตอบ1หลัก!A339="","",IF(TEXT(คำตอบ1หลัก!X339,0)=TEXT(ข้อมูลเฉลยคำตอบ!$B$23,0),ข้อมูลเฉลยคำตอบ!$C$23,0))</f>
        <v/>
      </c>
      <c r="Z339" s="33" t="str">
        <f>IF(คำตอบ1หลัก!A339="","",IF(TEXT(คำตอบ1หลัก!Y339,0)=TEXT(ข้อมูลเฉลยคำตอบ!$B$24,0),ข้อมูลเฉลยคำตอบ!$C$24,0))</f>
        <v/>
      </c>
      <c r="AA339" s="33" t="str">
        <f>IF(คำตอบ1หลัก!A339="","",IF(TEXT(คำตอบ1หลัก!Z339,0)=TEXT(ข้อมูลเฉลยคำตอบ!$B$25,0),ข้อมูลเฉลยคำตอบ!$C$25,0))</f>
        <v/>
      </c>
      <c r="AB339" s="33" t="str">
        <f>IF(คำตอบ1หลัก!A339="","",IF(TEXT(คำตอบ1หลัก!AA339,0)=TEXT(ข้อมูลเฉลยคำตอบ!$B$26,0),ข้อมูลเฉลยคำตอบ!$C$26,0))</f>
        <v/>
      </c>
      <c r="AC339" s="33" t="str">
        <f>IF(คำตอบ1หลัก!A339="","",IF(TEXT(คำตอบ1หลัก!AB339,0)=TEXT(ข้อมูลเฉลยคำตอบ!$B$27,0),ข้อมูลเฉลยคำตอบ!$C$27,0))</f>
        <v/>
      </c>
      <c r="AD339" s="33" t="str">
        <f>IF(คำตอบ1หลัก!A339="","",IF(TEXT(คำตอบ1หลัก!AC339,0)=TEXT(ข้อมูลเฉลยคำตอบ!$B$28,0),ข้อมูลเฉลยคำตอบ!$C$28,0))</f>
        <v/>
      </c>
      <c r="AE339" s="33" t="str">
        <f>IF(คำตอบ1หลัก!A339="","",IF(TEXT(คำตอบ1หลัก!AD339,0)=TEXT(ข้อมูลเฉลยคำตอบ!$B$29,0),ข้อมูลเฉลยคำตอบ!$C$29,0))</f>
        <v/>
      </c>
      <c r="AF339" s="33" t="str">
        <f>IF(คำตอบ1หลัก!A339="","",IF(TEXT(คำตอบ1หลัก!AE339,0)=TEXT(ข้อมูลเฉลยคำตอบ!$B$30,0),ข้อมูลเฉลยคำตอบ!$C$30,0))</f>
        <v/>
      </c>
      <c r="AG339" s="33" t="str">
        <f>IF(คำตอบ1หลัก!A339="","",IF(TEXT(คำตอบ1หลัก!AF339,0)=TEXT(ข้อมูลเฉลยคำตอบ!$B$31,0),ข้อมูลเฉลยคำตอบ!$C$31,0))</f>
        <v/>
      </c>
      <c r="AH339" s="33" t="str">
        <f>IF(คำตอบ1หลัก!A339="","",IF(TEXT(คำตอบ1หลัก!AG339,0)=TEXT(ข้อมูลเฉลยคำตอบ!$B$32,0),ข้อมูลเฉลยคำตอบ!$C$32,0))</f>
        <v/>
      </c>
      <c r="AI339" s="33" t="str">
        <f>IF(คำตอบ1หลัก!A339="","",IF(TEXT(คำตอบ1หลัก!AH339,0)=TEXT(ข้อมูลเฉลยคำตอบ!$B$33,0),ข้อมูลเฉลยคำตอบ!$C$33,0))</f>
        <v/>
      </c>
      <c r="AJ339" s="33" t="str">
        <f>IF(คำตอบ1หลัก!A339="","",IF(TEXT(คำตอบ1หลัก!AI339,0)=TEXT(ข้อมูลเฉลยคำตอบ!$B$34,0),ข้อมูลเฉลยคำตอบ!$C$34,0))</f>
        <v/>
      </c>
      <c r="AK339" s="33" t="str">
        <f>IF(คำตอบ1หลัก!A339="","",IF(TEXT(คำตอบ1หลัก!AJ339,0)=TEXT(ข้อมูลเฉลยคำตอบ!$B$35,0),ข้อมูลเฉลยคำตอบ!$C$35,0))</f>
        <v/>
      </c>
      <c r="AL339" s="33" t="str">
        <f>IF(คำตอบ1หลัก!A339="","",IF(TEXT(คำตอบ1หลัก!AK339,0)=TEXT(ข้อมูลเฉลยคำตอบ!$B$36,0),ข้อมูลเฉลยคำตอบ!$C$36,0))</f>
        <v/>
      </c>
      <c r="AM339" s="33" t="str">
        <f>IF(คำตอบ1หลัก!A339="","",IF(TEXT(คำตอบ1หลัก!AL339,0)=TEXT(ข้อมูลเฉลยคำตอบ!$B$37,0),ข้อมูลเฉลยคำตอบ!$C$37,0))</f>
        <v/>
      </c>
      <c r="AN339" s="33" t="str">
        <f>IF(คำตอบ1หลัก!A339="","",IF(TEXT(คำตอบ1หลัก!AM339,0)=TEXT(ข้อมูลเฉลยคำตอบ!$B$38,0),ข้อมูลเฉลยคำตอบ!$C$38,0))</f>
        <v/>
      </c>
      <c r="AO339" s="33" t="str">
        <f>IF(คำตอบ1หลัก!A339="","",IF(TEXT(คำตอบ1หลัก!AN339,0)=TEXT(ข้อมูลเฉลยคำตอบ!$B$39,0),ข้อมูลเฉลยคำตอบ!$C$39,0))</f>
        <v/>
      </c>
      <c r="AP339" s="33" t="str">
        <f>IF(คำตอบ1หลัก!A339="","",IF(TEXT(คำตอบ1หลัก!AO339,0)=TEXT(ข้อมูลเฉลยคำตอบ!$B$40,0),ข้อมูลเฉลยคำตอบ!$C$40,0))</f>
        <v/>
      </c>
      <c r="AQ339" s="33" t="str">
        <f>IF(คำตอบ1หลัก!A339="","",IF(TEXT(คำตอบ1หลัก!AP339,0)=TEXT(ข้อมูลเฉลยคำตอบ!$B$41,0),ข้อมูลเฉลยคำตอบ!$C$41,0))</f>
        <v/>
      </c>
      <c r="AR339" s="33" t="str">
        <f>IF(คำตอบ1หลัก!A339="","",IF(TEXT(คำตอบ1หลัก!AQ339,0)=TEXT(ข้อมูลเฉลยคำตอบ!$B$42,0),ข้อมูลเฉลยคำตอบ!$C$42,0))</f>
        <v/>
      </c>
      <c r="AS339" s="33" t="str">
        <f>IF(คำตอบ1หลัก!A339="","",IF(TEXT(คำตอบ1หลัก!AR339,0)=TEXT(ข้อมูลเฉลยคำตอบ!$B$43,0),ข้อมูลเฉลยคำตอบ!$C$43,0))</f>
        <v/>
      </c>
      <c r="AT339" s="33" t="str">
        <f>IF(คำตอบ1หลัก!A339="","",IF(TEXT(คำตอบ1หลัก!AS339,0)=TEXT(ข้อมูลเฉลยคำตอบ!$B$44,0),ข้อมูลเฉลยคำตอบ!$C$44,0))</f>
        <v/>
      </c>
      <c r="AU339" s="33" t="str">
        <f>IF(คำตอบ1หลัก!A339="","",IF(TEXT(คำตอบ1หลัก!AT339,0)=TEXT(ข้อมูลเฉลยคำตอบ!$B$45,0),ข้อมูลเฉลยคำตอบ!$C$45,0))</f>
        <v/>
      </c>
      <c r="AV339" s="33" t="str">
        <f>IF(คำตอบ1หลัก!A339="","",IF(TEXT(คำตอบ1หลัก!AU339,0)=TEXT(ข้อมูลเฉลยคำตอบ!$B$46,0),ข้อมูลเฉลยคำตอบ!$C$46,0))</f>
        <v/>
      </c>
      <c r="AW339" s="33" t="str">
        <f>IF(คำตอบ1หลัก!A339="","",IF(TEXT(คำตอบ1หลัก!AV339,0)=TEXT(ข้อมูลเฉลยคำตอบ!$B$47,0),ข้อมูลเฉลยคำตอบ!$C$47,0))</f>
        <v/>
      </c>
      <c r="AX339" s="33" t="str">
        <f>IF(คำตอบ1หลัก!A339="","",IF(TEXT(คำตอบ1หลัก!AW339,0)=TEXT(ข้อมูลเฉลยคำตอบ!$B$48,0),ข้อมูลเฉลยคำตอบ!$C$48,0))</f>
        <v/>
      </c>
      <c r="AY339" s="33" t="str">
        <f>IF(คำตอบ1หลัก!A339="","",IF(TEXT(คำตอบ1หลัก!AX339,0)=TEXT(ข้อมูลเฉลยคำตอบ!$B$49,0),ข้อมูลเฉลยคำตอบ!$C$49,0))</f>
        <v/>
      </c>
      <c r="AZ339" s="33" t="str">
        <f>IF(คำตอบ1หลัก!A339="","",IF(TEXT(คำตอบ1หลัก!AY339,0)=TEXT(ข้อมูลเฉลยคำตอบ!$B$50,0),ข้อมูลเฉลยคำตอบ!$C$50,0))</f>
        <v/>
      </c>
      <c r="BA339" s="33" t="str">
        <f>IF(คำตอบ1หลัก!A339="","",IF(TEXT(คำตอบ1หลัก!AZ339,0)=TEXT(ข้อมูลเฉลยคำตอบ!$B$51,0),ข้อมูลเฉลยคำตอบ!$C$51,0))</f>
        <v/>
      </c>
      <c r="BB339" s="33" t="str">
        <f>IF(คำตอบ1หลัก!A339="","",IF(TEXT(คำตอบ1หลัก!BA339,0)=TEXT(ข้อมูลเฉลยคำตอบ!$B$52,0),ข้อมูลเฉลยคำตอบ!$C$52,0))</f>
        <v/>
      </c>
      <c r="BC339" s="33" t="str">
        <f>IF(คำตอบ1หลัก!A339="","",IF(TEXT(คำตอบ1หลัก!BB339,0)=TEXT(ข้อมูลเฉลยคำตอบ!$B$53,0),ข้อมูลเฉลยคำตอบ!$C$53,0))</f>
        <v/>
      </c>
      <c r="BD339" s="33" t="str">
        <f>IF(คำตอบ1หลัก!A339="","",IF(TEXT(คำตอบ1หลัก!BC339,0)=TEXT(ข้อมูลเฉลยคำตอบ!$B$54,0),ข้อมูลเฉลยคำตอบ!$C$54,0))</f>
        <v/>
      </c>
      <c r="BE339" s="33" t="str">
        <f>IF(คำตอบ1หลัก!A339="","",IF(TEXT(คำตอบ1หลัก!BD339,0)=TEXT(ข้อมูลเฉลยคำตอบ!$B$55,0),ข้อมูลเฉลยคำตอบ!$C$55,0))</f>
        <v/>
      </c>
      <c r="BF339" s="33" t="str">
        <f>IF(คำตอบ1หลัก!A339="","",IF(TEXT(คำตอบ1หลัก!BE339,0)=TEXT(ข้อมูลเฉลยคำตอบ!$B$56,0),ข้อมูลเฉลยคำตอบ!$C$56,0))</f>
        <v/>
      </c>
      <c r="BG339" s="33" t="str">
        <f>IF(คำตอบ1หลัก!A339="","",IF(TEXT(คำตอบ1หลัก!BF339,0)=TEXT(ข้อมูลเฉลยคำตอบ!$B$57,0),ข้อมูลเฉลยคำตอบ!$C$57,0))</f>
        <v/>
      </c>
      <c r="BH339" s="33" t="str">
        <f>IF(คำตอบ1หลัก!A339="","",IF(TEXT(คำตอบ1หลัก!BG339,0)=TEXT(ข้อมูลเฉลยคำตอบ!$B$58,0),ข้อมูลเฉลยคำตอบ!$C$58,0))</f>
        <v/>
      </c>
      <c r="BI339" s="33" t="str">
        <f>IF(คำตอบ1หลัก!A339="","",IF(TEXT(คำตอบ1หลัก!BH339,0)=TEXT(ข้อมูลเฉลยคำตอบ!$B$59,0),ข้อมูลเฉลยคำตอบ!$C$59,0))</f>
        <v/>
      </c>
      <c r="BJ339" s="33" t="str">
        <f>IF(คำตอบ1หลัก!A339="","",IF(TEXT(คำตอบ1หลัก!BI339,0)=TEXT(ข้อมูลเฉลยคำตอบ!$B$60,0),ข้อมูลเฉลยคำตอบ!$C$60,0))</f>
        <v/>
      </c>
      <c r="BK339" s="33" t="str">
        <f>IF(คำตอบ1หลัก!A339="","",IF(TEXT(คำตอบ1หลัก!BJ339,0)=TEXT(ข้อมูลเฉลยคำตอบ!$B$61,0),ข้อมูลเฉลยคำตอบ!$C$61,0))</f>
        <v/>
      </c>
      <c r="BM339" s="18" t="str">
        <f t="shared" si="10"/>
        <v/>
      </c>
      <c r="BN339" s="38" t="str">
        <f t="shared" si="11"/>
        <v/>
      </c>
    </row>
    <row r="340" spans="1:66" ht="17.399999999999999" hidden="1" customHeight="1">
      <c r="A340" s="19">
        <v>339</v>
      </c>
      <c r="B340" s="3"/>
      <c r="C340" s="3"/>
      <c r="D340" s="33" t="str">
        <f>IF(คำตอบ1หลัก!A340="","",IF(TEXT(คำตอบ1หลัก!C340,0)=TEXT(ข้อมูลเฉลยคำตอบ!$B$2,0),ข้อมูลเฉลยคำตอบ!$C$2,0))</f>
        <v/>
      </c>
      <c r="E340" s="33" t="str">
        <f>IF(คำตอบ1หลัก!A340="","",IF(TEXT(คำตอบ1หลัก!D340,0)=TEXT(ข้อมูลเฉลยคำตอบ!$B$3,0),ข้อมูลเฉลยคำตอบ!$C$3,0))</f>
        <v/>
      </c>
      <c r="F340" s="33" t="str">
        <f>IF(คำตอบ1หลัก!A340="","",IF(TEXT(คำตอบ1หลัก!E340,0)=TEXT(ข้อมูลเฉลยคำตอบ!$B$4,0),ข้อมูลเฉลยคำตอบ!$C$4,0))</f>
        <v/>
      </c>
      <c r="G340" s="33" t="str">
        <f>IF(คำตอบ1หลัก!A340="","",IF(TEXT(คำตอบ1หลัก!F340,0)=TEXT(ข้อมูลเฉลยคำตอบ!$B$5,0),ข้อมูลเฉลยคำตอบ!$C$5,0))</f>
        <v/>
      </c>
      <c r="H340" s="33" t="str">
        <f>IF(คำตอบ1หลัก!A340="","",IF(TEXT(คำตอบ1หลัก!G340,0)=TEXT(ข้อมูลเฉลยคำตอบ!$B$6,0),ข้อมูลเฉลยคำตอบ!$C$6,0))</f>
        <v/>
      </c>
      <c r="I340" s="33" t="str">
        <f>IF(คำตอบ1หลัก!A340="","",IF(TEXT(คำตอบ1หลัก!H340,0)=TEXT(ข้อมูลเฉลยคำตอบ!$B$7,0),ข้อมูลเฉลยคำตอบ!$C$7,0))</f>
        <v/>
      </c>
      <c r="J340" s="33" t="str">
        <f>IF(คำตอบ1หลัก!A340="","",IF(TEXT(คำตอบ1หลัก!I340,0)=TEXT(ข้อมูลเฉลยคำตอบ!$B$8,0),ข้อมูลเฉลยคำตอบ!$C$8,0))</f>
        <v/>
      </c>
      <c r="K340" s="33" t="str">
        <f>IF(คำตอบ1หลัก!A340="","",IF(TEXT(คำตอบ1หลัก!J340,0)=TEXT(ข้อมูลเฉลยคำตอบ!$B$9,0),ข้อมูลเฉลยคำตอบ!$C$9,0))</f>
        <v/>
      </c>
      <c r="L340" s="33" t="str">
        <f>IF(คำตอบ1หลัก!A340="","",IF(TEXT(คำตอบ1หลัก!K340,0)=TEXT(ข้อมูลเฉลยคำตอบ!$B$10,0),ข้อมูลเฉลยคำตอบ!$C$10,0))</f>
        <v/>
      </c>
      <c r="M340" s="33" t="str">
        <f>IF(คำตอบ1หลัก!A340="","",IF(TEXT(คำตอบ1หลัก!L340,0)=TEXT(ข้อมูลเฉลยคำตอบ!$B$11,0),ข้อมูลเฉลยคำตอบ!$C$11,0))</f>
        <v/>
      </c>
      <c r="N340" s="33" t="str">
        <f>IF(คำตอบ1หลัก!A340="","",IF(TEXT(คำตอบ1หลัก!M340,0)=TEXT(ข้อมูลเฉลยคำตอบ!$B$12,0),ข้อมูลเฉลยคำตอบ!$C$12,0))</f>
        <v/>
      </c>
      <c r="O340" s="33" t="str">
        <f>IF(คำตอบ1หลัก!A340="","",IF(TEXT(คำตอบ1หลัก!N340,0)=TEXT(ข้อมูลเฉลยคำตอบ!$B$13,0),ข้อมูลเฉลยคำตอบ!$C$13,0))</f>
        <v/>
      </c>
      <c r="P340" s="33" t="str">
        <f>IF(คำตอบ1หลัก!A340="","",IF(TEXT(คำตอบ1หลัก!O340,0)=TEXT(ข้อมูลเฉลยคำตอบ!$B$14,0),ข้อมูลเฉลยคำตอบ!$C$14,0))</f>
        <v/>
      </c>
      <c r="Q340" s="33" t="str">
        <f>IF(คำตอบ1หลัก!A340="","",IF(TEXT(คำตอบ1หลัก!P340,0)=TEXT(ข้อมูลเฉลยคำตอบ!$B$15,0),ข้อมูลเฉลยคำตอบ!$C$15,0))</f>
        <v/>
      </c>
      <c r="R340" s="33" t="str">
        <f>IF(คำตอบ1หลัก!A340="","",IF(TEXT(คำตอบ1หลัก!Q340,0)=TEXT(ข้อมูลเฉลยคำตอบ!$B$16,0),ข้อมูลเฉลยคำตอบ!$C$16,0))</f>
        <v/>
      </c>
      <c r="S340" s="33" t="str">
        <f>IF(คำตอบ1หลัก!A340="","",IF(TEXT(คำตอบ1หลัก!R340,0)=TEXT(ข้อมูลเฉลยคำตอบ!$B$17,0),ข้อมูลเฉลยคำตอบ!$C$17,0))</f>
        <v/>
      </c>
      <c r="T340" s="33" t="str">
        <f>IF(คำตอบ1หลัก!A340="","",IF(TEXT(คำตอบ1หลัก!S340,0)=TEXT(ข้อมูลเฉลยคำตอบ!$B$18,0),ข้อมูลเฉลยคำตอบ!$C$18,0))</f>
        <v/>
      </c>
      <c r="U340" s="33" t="str">
        <f>IF(คำตอบ1หลัก!A340="","",IF(TEXT(คำตอบ1หลัก!T340,0)=TEXT(ข้อมูลเฉลยคำตอบ!$B$19,0),ข้อมูลเฉลยคำตอบ!$C$19,0))</f>
        <v/>
      </c>
      <c r="V340" s="33" t="str">
        <f>IF(คำตอบ1หลัก!A340="","",IF(TEXT(คำตอบ1หลัก!U340,0)=TEXT(ข้อมูลเฉลยคำตอบ!$B$20,0),ข้อมูลเฉลยคำตอบ!$C$20,0))</f>
        <v/>
      </c>
      <c r="W340" s="33" t="str">
        <f>IF(คำตอบ1หลัก!A340="","",IF(TEXT(คำตอบ1หลัก!V340,0)=TEXT(ข้อมูลเฉลยคำตอบ!$B$21,0),ข้อมูลเฉลยคำตอบ!$C$21,0))</f>
        <v/>
      </c>
      <c r="X340" s="33" t="str">
        <f>IF(คำตอบ1หลัก!A340="","",IF(TEXT(คำตอบ1หลัก!W340,0)=TEXT(ข้อมูลเฉลยคำตอบ!$B$22,0),ข้อมูลเฉลยคำตอบ!$C$22,0))</f>
        <v/>
      </c>
      <c r="Y340" s="33" t="str">
        <f>IF(คำตอบ1หลัก!A340="","",IF(TEXT(คำตอบ1หลัก!X340,0)=TEXT(ข้อมูลเฉลยคำตอบ!$B$23,0),ข้อมูลเฉลยคำตอบ!$C$23,0))</f>
        <v/>
      </c>
      <c r="Z340" s="33" t="str">
        <f>IF(คำตอบ1หลัก!A340="","",IF(TEXT(คำตอบ1หลัก!Y340,0)=TEXT(ข้อมูลเฉลยคำตอบ!$B$24,0),ข้อมูลเฉลยคำตอบ!$C$24,0))</f>
        <v/>
      </c>
      <c r="AA340" s="33" t="str">
        <f>IF(คำตอบ1หลัก!A340="","",IF(TEXT(คำตอบ1หลัก!Z340,0)=TEXT(ข้อมูลเฉลยคำตอบ!$B$25,0),ข้อมูลเฉลยคำตอบ!$C$25,0))</f>
        <v/>
      </c>
      <c r="AB340" s="33" t="str">
        <f>IF(คำตอบ1หลัก!A340="","",IF(TEXT(คำตอบ1หลัก!AA340,0)=TEXT(ข้อมูลเฉลยคำตอบ!$B$26,0),ข้อมูลเฉลยคำตอบ!$C$26,0))</f>
        <v/>
      </c>
      <c r="AC340" s="33" t="str">
        <f>IF(คำตอบ1หลัก!A340="","",IF(TEXT(คำตอบ1หลัก!AB340,0)=TEXT(ข้อมูลเฉลยคำตอบ!$B$27,0),ข้อมูลเฉลยคำตอบ!$C$27,0))</f>
        <v/>
      </c>
      <c r="AD340" s="33" t="str">
        <f>IF(คำตอบ1หลัก!A340="","",IF(TEXT(คำตอบ1หลัก!AC340,0)=TEXT(ข้อมูลเฉลยคำตอบ!$B$28,0),ข้อมูลเฉลยคำตอบ!$C$28,0))</f>
        <v/>
      </c>
      <c r="AE340" s="33" t="str">
        <f>IF(คำตอบ1หลัก!A340="","",IF(TEXT(คำตอบ1หลัก!AD340,0)=TEXT(ข้อมูลเฉลยคำตอบ!$B$29,0),ข้อมูลเฉลยคำตอบ!$C$29,0))</f>
        <v/>
      </c>
      <c r="AF340" s="33" t="str">
        <f>IF(คำตอบ1หลัก!A340="","",IF(TEXT(คำตอบ1หลัก!AE340,0)=TEXT(ข้อมูลเฉลยคำตอบ!$B$30,0),ข้อมูลเฉลยคำตอบ!$C$30,0))</f>
        <v/>
      </c>
      <c r="AG340" s="33" t="str">
        <f>IF(คำตอบ1หลัก!A340="","",IF(TEXT(คำตอบ1หลัก!AF340,0)=TEXT(ข้อมูลเฉลยคำตอบ!$B$31,0),ข้อมูลเฉลยคำตอบ!$C$31,0))</f>
        <v/>
      </c>
      <c r="AH340" s="33" t="str">
        <f>IF(คำตอบ1หลัก!A340="","",IF(TEXT(คำตอบ1หลัก!AG340,0)=TEXT(ข้อมูลเฉลยคำตอบ!$B$32,0),ข้อมูลเฉลยคำตอบ!$C$32,0))</f>
        <v/>
      </c>
      <c r="AI340" s="33" t="str">
        <f>IF(คำตอบ1หลัก!A340="","",IF(TEXT(คำตอบ1หลัก!AH340,0)=TEXT(ข้อมูลเฉลยคำตอบ!$B$33,0),ข้อมูลเฉลยคำตอบ!$C$33,0))</f>
        <v/>
      </c>
      <c r="AJ340" s="33" t="str">
        <f>IF(คำตอบ1หลัก!A340="","",IF(TEXT(คำตอบ1หลัก!AI340,0)=TEXT(ข้อมูลเฉลยคำตอบ!$B$34,0),ข้อมูลเฉลยคำตอบ!$C$34,0))</f>
        <v/>
      </c>
      <c r="AK340" s="33" t="str">
        <f>IF(คำตอบ1หลัก!A340="","",IF(TEXT(คำตอบ1หลัก!AJ340,0)=TEXT(ข้อมูลเฉลยคำตอบ!$B$35,0),ข้อมูลเฉลยคำตอบ!$C$35,0))</f>
        <v/>
      </c>
      <c r="AL340" s="33" t="str">
        <f>IF(คำตอบ1หลัก!A340="","",IF(TEXT(คำตอบ1หลัก!AK340,0)=TEXT(ข้อมูลเฉลยคำตอบ!$B$36,0),ข้อมูลเฉลยคำตอบ!$C$36,0))</f>
        <v/>
      </c>
      <c r="AM340" s="33" t="str">
        <f>IF(คำตอบ1หลัก!A340="","",IF(TEXT(คำตอบ1หลัก!AL340,0)=TEXT(ข้อมูลเฉลยคำตอบ!$B$37,0),ข้อมูลเฉลยคำตอบ!$C$37,0))</f>
        <v/>
      </c>
      <c r="AN340" s="33" t="str">
        <f>IF(คำตอบ1หลัก!A340="","",IF(TEXT(คำตอบ1หลัก!AM340,0)=TEXT(ข้อมูลเฉลยคำตอบ!$B$38,0),ข้อมูลเฉลยคำตอบ!$C$38,0))</f>
        <v/>
      </c>
      <c r="AO340" s="33" t="str">
        <f>IF(คำตอบ1หลัก!A340="","",IF(TEXT(คำตอบ1หลัก!AN340,0)=TEXT(ข้อมูลเฉลยคำตอบ!$B$39,0),ข้อมูลเฉลยคำตอบ!$C$39,0))</f>
        <v/>
      </c>
      <c r="AP340" s="33" t="str">
        <f>IF(คำตอบ1หลัก!A340="","",IF(TEXT(คำตอบ1หลัก!AO340,0)=TEXT(ข้อมูลเฉลยคำตอบ!$B$40,0),ข้อมูลเฉลยคำตอบ!$C$40,0))</f>
        <v/>
      </c>
      <c r="AQ340" s="33" t="str">
        <f>IF(คำตอบ1หลัก!A340="","",IF(TEXT(คำตอบ1หลัก!AP340,0)=TEXT(ข้อมูลเฉลยคำตอบ!$B$41,0),ข้อมูลเฉลยคำตอบ!$C$41,0))</f>
        <v/>
      </c>
      <c r="AR340" s="33" t="str">
        <f>IF(คำตอบ1หลัก!A340="","",IF(TEXT(คำตอบ1หลัก!AQ340,0)=TEXT(ข้อมูลเฉลยคำตอบ!$B$42,0),ข้อมูลเฉลยคำตอบ!$C$42,0))</f>
        <v/>
      </c>
      <c r="AS340" s="33" t="str">
        <f>IF(คำตอบ1หลัก!A340="","",IF(TEXT(คำตอบ1หลัก!AR340,0)=TEXT(ข้อมูลเฉลยคำตอบ!$B$43,0),ข้อมูลเฉลยคำตอบ!$C$43,0))</f>
        <v/>
      </c>
      <c r="AT340" s="33" t="str">
        <f>IF(คำตอบ1หลัก!A340="","",IF(TEXT(คำตอบ1หลัก!AS340,0)=TEXT(ข้อมูลเฉลยคำตอบ!$B$44,0),ข้อมูลเฉลยคำตอบ!$C$44,0))</f>
        <v/>
      </c>
      <c r="AU340" s="33" t="str">
        <f>IF(คำตอบ1หลัก!A340="","",IF(TEXT(คำตอบ1หลัก!AT340,0)=TEXT(ข้อมูลเฉลยคำตอบ!$B$45,0),ข้อมูลเฉลยคำตอบ!$C$45,0))</f>
        <v/>
      </c>
      <c r="AV340" s="33" t="str">
        <f>IF(คำตอบ1หลัก!A340="","",IF(TEXT(คำตอบ1หลัก!AU340,0)=TEXT(ข้อมูลเฉลยคำตอบ!$B$46,0),ข้อมูลเฉลยคำตอบ!$C$46,0))</f>
        <v/>
      </c>
      <c r="AW340" s="33" t="str">
        <f>IF(คำตอบ1หลัก!A340="","",IF(TEXT(คำตอบ1หลัก!AV340,0)=TEXT(ข้อมูลเฉลยคำตอบ!$B$47,0),ข้อมูลเฉลยคำตอบ!$C$47,0))</f>
        <v/>
      </c>
      <c r="AX340" s="33" t="str">
        <f>IF(คำตอบ1หลัก!A340="","",IF(TEXT(คำตอบ1หลัก!AW340,0)=TEXT(ข้อมูลเฉลยคำตอบ!$B$48,0),ข้อมูลเฉลยคำตอบ!$C$48,0))</f>
        <v/>
      </c>
      <c r="AY340" s="33" t="str">
        <f>IF(คำตอบ1หลัก!A340="","",IF(TEXT(คำตอบ1หลัก!AX340,0)=TEXT(ข้อมูลเฉลยคำตอบ!$B$49,0),ข้อมูลเฉลยคำตอบ!$C$49,0))</f>
        <v/>
      </c>
      <c r="AZ340" s="33" t="str">
        <f>IF(คำตอบ1หลัก!A340="","",IF(TEXT(คำตอบ1หลัก!AY340,0)=TEXT(ข้อมูลเฉลยคำตอบ!$B$50,0),ข้อมูลเฉลยคำตอบ!$C$50,0))</f>
        <v/>
      </c>
      <c r="BA340" s="33" t="str">
        <f>IF(คำตอบ1หลัก!A340="","",IF(TEXT(คำตอบ1หลัก!AZ340,0)=TEXT(ข้อมูลเฉลยคำตอบ!$B$51,0),ข้อมูลเฉลยคำตอบ!$C$51,0))</f>
        <v/>
      </c>
      <c r="BB340" s="33" t="str">
        <f>IF(คำตอบ1หลัก!A340="","",IF(TEXT(คำตอบ1หลัก!BA340,0)=TEXT(ข้อมูลเฉลยคำตอบ!$B$52,0),ข้อมูลเฉลยคำตอบ!$C$52,0))</f>
        <v/>
      </c>
      <c r="BC340" s="33" t="str">
        <f>IF(คำตอบ1หลัก!A340="","",IF(TEXT(คำตอบ1หลัก!BB340,0)=TEXT(ข้อมูลเฉลยคำตอบ!$B$53,0),ข้อมูลเฉลยคำตอบ!$C$53,0))</f>
        <v/>
      </c>
      <c r="BD340" s="33" t="str">
        <f>IF(คำตอบ1หลัก!A340="","",IF(TEXT(คำตอบ1หลัก!BC340,0)=TEXT(ข้อมูลเฉลยคำตอบ!$B$54,0),ข้อมูลเฉลยคำตอบ!$C$54,0))</f>
        <v/>
      </c>
      <c r="BE340" s="33" t="str">
        <f>IF(คำตอบ1หลัก!A340="","",IF(TEXT(คำตอบ1หลัก!BD340,0)=TEXT(ข้อมูลเฉลยคำตอบ!$B$55,0),ข้อมูลเฉลยคำตอบ!$C$55,0))</f>
        <v/>
      </c>
      <c r="BF340" s="33" t="str">
        <f>IF(คำตอบ1หลัก!A340="","",IF(TEXT(คำตอบ1หลัก!BE340,0)=TEXT(ข้อมูลเฉลยคำตอบ!$B$56,0),ข้อมูลเฉลยคำตอบ!$C$56,0))</f>
        <v/>
      </c>
      <c r="BG340" s="33" t="str">
        <f>IF(คำตอบ1หลัก!A340="","",IF(TEXT(คำตอบ1หลัก!BF340,0)=TEXT(ข้อมูลเฉลยคำตอบ!$B$57,0),ข้อมูลเฉลยคำตอบ!$C$57,0))</f>
        <v/>
      </c>
      <c r="BH340" s="33" t="str">
        <f>IF(คำตอบ1หลัก!A340="","",IF(TEXT(คำตอบ1หลัก!BG340,0)=TEXT(ข้อมูลเฉลยคำตอบ!$B$58,0),ข้อมูลเฉลยคำตอบ!$C$58,0))</f>
        <v/>
      </c>
      <c r="BI340" s="33" t="str">
        <f>IF(คำตอบ1หลัก!A340="","",IF(TEXT(คำตอบ1หลัก!BH340,0)=TEXT(ข้อมูลเฉลยคำตอบ!$B$59,0),ข้อมูลเฉลยคำตอบ!$C$59,0))</f>
        <v/>
      </c>
      <c r="BJ340" s="33" t="str">
        <f>IF(คำตอบ1หลัก!A340="","",IF(TEXT(คำตอบ1หลัก!BI340,0)=TEXT(ข้อมูลเฉลยคำตอบ!$B$60,0),ข้อมูลเฉลยคำตอบ!$C$60,0))</f>
        <v/>
      </c>
      <c r="BK340" s="33" t="str">
        <f>IF(คำตอบ1หลัก!A340="","",IF(TEXT(คำตอบ1หลัก!BJ340,0)=TEXT(ข้อมูลเฉลยคำตอบ!$B$61,0),ข้อมูลเฉลยคำตอบ!$C$61,0))</f>
        <v/>
      </c>
      <c r="BM340" s="18" t="str">
        <f t="shared" si="10"/>
        <v/>
      </c>
      <c r="BN340" s="38" t="str">
        <f t="shared" si="11"/>
        <v/>
      </c>
    </row>
    <row r="341" spans="1:66" ht="17.399999999999999" hidden="1" customHeight="1">
      <c r="A341" s="19">
        <v>340</v>
      </c>
      <c r="B341" s="3"/>
      <c r="C341" s="3"/>
      <c r="D341" s="33" t="str">
        <f>IF(คำตอบ1หลัก!A341="","",IF(TEXT(คำตอบ1หลัก!C341,0)=TEXT(ข้อมูลเฉลยคำตอบ!$B$2,0),ข้อมูลเฉลยคำตอบ!$C$2,0))</f>
        <v/>
      </c>
      <c r="E341" s="33" t="str">
        <f>IF(คำตอบ1หลัก!A341="","",IF(TEXT(คำตอบ1หลัก!D341,0)=TEXT(ข้อมูลเฉลยคำตอบ!$B$3,0),ข้อมูลเฉลยคำตอบ!$C$3,0))</f>
        <v/>
      </c>
      <c r="F341" s="33" t="str">
        <f>IF(คำตอบ1หลัก!A341="","",IF(TEXT(คำตอบ1หลัก!E341,0)=TEXT(ข้อมูลเฉลยคำตอบ!$B$4,0),ข้อมูลเฉลยคำตอบ!$C$4,0))</f>
        <v/>
      </c>
      <c r="G341" s="33" t="str">
        <f>IF(คำตอบ1หลัก!A341="","",IF(TEXT(คำตอบ1หลัก!F341,0)=TEXT(ข้อมูลเฉลยคำตอบ!$B$5,0),ข้อมูลเฉลยคำตอบ!$C$5,0))</f>
        <v/>
      </c>
      <c r="H341" s="33" t="str">
        <f>IF(คำตอบ1หลัก!A341="","",IF(TEXT(คำตอบ1หลัก!G341,0)=TEXT(ข้อมูลเฉลยคำตอบ!$B$6,0),ข้อมูลเฉลยคำตอบ!$C$6,0))</f>
        <v/>
      </c>
      <c r="I341" s="33" t="str">
        <f>IF(คำตอบ1หลัก!A341="","",IF(TEXT(คำตอบ1หลัก!H341,0)=TEXT(ข้อมูลเฉลยคำตอบ!$B$7,0),ข้อมูลเฉลยคำตอบ!$C$7,0))</f>
        <v/>
      </c>
      <c r="J341" s="33" t="str">
        <f>IF(คำตอบ1หลัก!A341="","",IF(TEXT(คำตอบ1หลัก!I341,0)=TEXT(ข้อมูลเฉลยคำตอบ!$B$8,0),ข้อมูลเฉลยคำตอบ!$C$8,0))</f>
        <v/>
      </c>
      <c r="K341" s="33" t="str">
        <f>IF(คำตอบ1หลัก!A341="","",IF(TEXT(คำตอบ1หลัก!J341,0)=TEXT(ข้อมูลเฉลยคำตอบ!$B$9,0),ข้อมูลเฉลยคำตอบ!$C$9,0))</f>
        <v/>
      </c>
      <c r="L341" s="33" t="str">
        <f>IF(คำตอบ1หลัก!A341="","",IF(TEXT(คำตอบ1หลัก!K341,0)=TEXT(ข้อมูลเฉลยคำตอบ!$B$10,0),ข้อมูลเฉลยคำตอบ!$C$10,0))</f>
        <v/>
      </c>
      <c r="M341" s="33" t="str">
        <f>IF(คำตอบ1หลัก!A341="","",IF(TEXT(คำตอบ1หลัก!L341,0)=TEXT(ข้อมูลเฉลยคำตอบ!$B$11,0),ข้อมูลเฉลยคำตอบ!$C$11,0))</f>
        <v/>
      </c>
      <c r="N341" s="33" t="str">
        <f>IF(คำตอบ1หลัก!A341="","",IF(TEXT(คำตอบ1หลัก!M341,0)=TEXT(ข้อมูลเฉลยคำตอบ!$B$12,0),ข้อมูลเฉลยคำตอบ!$C$12,0))</f>
        <v/>
      </c>
      <c r="O341" s="33" t="str">
        <f>IF(คำตอบ1หลัก!A341="","",IF(TEXT(คำตอบ1หลัก!N341,0)=TEXT(ข้อมูลเฉลยคำตอบ!$B$13,0),ข้อมูลเฉลยคำตอบ!$C$13,0))</f>
        <v/>
      </c>
      <c r="P341" s="33" t="str">
        <f>IF(คำตอบ1หลัก!A341="","",IF(TEXT(คำตอบ1หลัก!O341,0)=TEXT(ข้อมูลเฉลยคำตอบ!$B$14,0),ข้อมูลเฉลยคำตอบ!$C$14,0))</f>
        <v/>
      </c>
      <c r="Q341" s="33" t="str">
        <f>IF(คำตอบ1หลัก!A341="","",IF(TEXT(คำตอบ1หลัก!P341,0)=TEXT(ข้อมูลเฉลยคำตอบ!$B$15,0),ข้อมูลเฉลยคำตอบ!$C$15,0))</f>
        <v/>
      </c>
      <c r="R341" s="33" t="str">
        <f>IF(คำตอบ1หลัก!A341="","",IF(TEXT(คำตอบ1หลัก!Q341,0)=TEXT(ข้อมูลเฉลยคำตอบ!$B$16,0),ข้อมูลเฉลยคำตอบ!$C$16,0))</f>
        <v/>
      </c>
      <c r="S341" s="33" t="str">
        <f>IF(คำตอบ1หลัก!A341="","",IF(TEXT(คำตอบ1หลัก!R341,0)=TEXT(ข้อมูลเฉลยคำตอบ!$B$17,0),ข้อมูลเฉลยคำตอบ!$C$17,0))</f>
        <v/>
      </c>
      <c r="T341" s="33" t="str">
        <f>IF(คำตอบ1หลัก!A341="","",IF(TEXT(คำตอบ1หลัก!S341,0)=TEXT(ข้อมูลเฉลยคำตอบ!$B$18,0),ข้อมูลเฉลยคำตอบ!$C$18,0))</f>
        <v/>
      </c>
      <c r="U341" s="33" t="str">
        <f>IF(คำตอบ1หลัก!A341="","",IF(TEXT(คำตอบ1หลัก!T341,0)=TEXT(ข้อมูลเฉลยคำตอบ!$B$19,0),ข้อมูลเฉลยคำตอบ!$C$19,0))</f>
        <v/>
      </c>
      <c r="V341" s="33" t="str">
        <f>IF(คำตอบ1หลัก!A341="","",IF(TEXT(คำตอบ1หลัก!U341,0)=TEXT(ข้อมูลเฉลยคำตอบ!$B$20,0),ข้อมูลเฉลยคำตอบ!$C$20,0))</f>
        <v/>
      </c>
      <c r="W341" s="33" t="str">
        <f>IF(คำตอบ1หลัก!A341="","",IF(TEXT(คำตอบ1หลัก!V341,0)=TEXT(ข้อมูลเฉลยคำตอบ!$B$21,0),ข้อมูลเฉลยคำตอบ!$C$21,0))</f>
        <v/>
      </c>
      <c r="X341" s="33" t="str">
        <f>IF(คำตอบ1หลัก!A341="","",IF(TEXT(คำตอบ1หลัก!W341,0)=TEXT(ข้อมูลเฉลยคำตอบ!$B$22,0),ข้อมูลเฉลยคำตอบ!$C$22,0))</f>
        <v/>
      </c>
      <c r="Y341" s="33" t="str">
        <f>IF(คำตอบ1หลัก!A341="","",IF(TEXT(คำตอบ1หลัก!X341,0)=TEXT(ข้อมูลเฉลยคำตอบ!$B$23,0),ข้อมูลเฉลยคำตอบ!$C$23,0))</f>
        <v/>
      </c>
      <c r="Z341" s="33" t="str">
        <f>IF(คำตอบ1หลัก!A341="","",IF(TEXT(คำตอบ1หลัก!Y341,0)=TEXT(ข้อมูลเฉลยคำตอบ!$B$24,0),ข้อมูลเฉลยคำตอบ!$C$24,0))</f>
        <v/>
      </c>
      <c r="AA341" s="33" t="str">
        <f>IF(คำตอบ1หลัก!A341="","",IF(TEXT(คำตอบ1หลัก!Z341,0)=TEXT(ข้อมูลเฉลยคำตอบ!$B$25,0),ข้อมูลเฉลยคำตอบ!$C$25,0))</f>
        <v/>
      </c>
      <c r="AB341" s="33" t="str">
        <f>IF(คำตอบ1หลัก!A341="","",IF(TEXT(คำตอบ1หลัก!AA341,0)=TEXT(ข้อมูลเฉลยคำตอบ!$B$26,0),ข้อมูลเฉลยคำตอบ!$C$26,0))</f>
        <v/>
      </c>
      <c r="AC341" s="33" t="str">
        <f>IF(คำตอบ1หลัก!A341="","",IF(TEXT(คำตอบ1หลัก!AB341,0)=TEXT(ข้อมูลเฉลยคำตอบ!$B$27,0),ข้อมูลเฉลยคำตอบ!$C$27,0))</f>
        <v/>
      </c>
      <c r="AD341" s="33" t="str">
        <f>IF(คำตอบ1หลัก!A341="","",IF(TEXT(คำตอบ1หลัก!AC341,0)=TEXT(ข้อมูลเฉลยคำตอบ!$B$28,0),ข้อมูลเฉลยคำตอบ!$C$28,0))</f>
        <v/>
      </c>
      <c r="AE341" s="33" t="str">
        <f>IF(คำตอบ1หลัก!A341="","",IF(TEXT(คำตอบ1หลัก!AD341,0)=TEXT(ข้อมูลเฉลยคำตอบ!$B$29,0),ข้อมูลเฉลยคำตอบ!$C$29,0))</f>
        <v/>
      </c>
      <c r="AF341" s="33" t="str">
        <f>IF(คำตอบ1หลัก!A341="","",IF(TEXT(คำตอบ1หลัก!AE341,0)=TEXT(ข้อมูลเฉลยคำตอบ!$B$30,0),ข้อมูลเฉลยคำตอบ!$C$30,0))</f>
        <v/>
      </c>
      <c r="AG341" s="33" t="str">
        <f>IF(คำตอบ1หลัก!A341="","",IF(TEXT(คำตอบ1หลัก!AF341,0)=TEXT(ข้อมูลเฉลยคำตอบ!$B$31,0),ข้อมูลเฉลยคำตอบ!$C$31,0))</f>
        <v/>
      </c>
      <c r="AH341" s="33" t="str">
        <f>IF(คำตอบ1หลัก!A341="","",IF(TEXT(คำตอบ1หลัก!AG341,0)=TEXT(ข้อมูลเฉลยคำตอบ!$B$32,0),ข้อมูลเฉลยคำตอบ!$C$32,0))</f>
        <v/>
      </c>
      <c r="AI341" s="33" t="str">
        <f>IF(คำตอบ1หลัก!A341="","",IF(TEXT(คำตอบ1หลัก!AH341,0)=TEXT(ข้อมูลเฉลยคำตอบ!$B$33,0),ข้อมูลเฉลยคำตอบ!$C$33,0))</f>
        <v/>
      </c>
      <c r="AJ341" s="33" t="str">
        <f>IF(คำตอบ1หลัก!A341="","",IF(TEXT(คำตอบ1หลัก!AI341,0)=TEXT(ข้อมูลเฉลยคำตอบ!$B$34,0),ข้อมูลเฉลยคำตอบ!$C$34,0))</f>
        <v/>
      </c>
      <c r="AK341" s="33" t="str">
        <f>IF(คำตอบ1หลัก!A341="","",IF(TEXT(คำตอบ1หลัก!AJ341,0)=TEXT(ข้อมูลเฉลยคำตอบ!$B$35,0),ข้อมูลเฉลยคำตอบ!$C$35,0))</f>
        <v/>
      </c>
      <c r="AL341" s="33" t="str">
        <f>IF(คำตอบ1หลัก!A341="","",IF(TEXT(คำตอบ1หลัก!AK341,0)=TEXT(ข้อมูลเฉลยคำตอบ!$B$36,0),ข้อมูลเฉลยคำตอบ!$C$36,0))</f>
        <v/>
      </c>
      <c r="AM341" s="33" t="str">
        <f>IF(คำตอบ1หลัก!A341="","",IF(TEXT(คำตอบ1หลัก!AL341,0)=TEXT(ข้อมูลเฉลยคำตอบ!$B$37,0),ข้อมูลเฉลยคำตอบ!$C$37,0))</f>
        <v/>
      </c>
      <c r="AN341" s="33" t="str">
        <f>IF(คำตอบ1หลัก!A341="","",IF(TEXT(คำตอบ1หลัก!AM341,0)=TEXT(ข้อมูลเฉลยคำตอบ!$B$38,0),ข้อมูลเฉลยคำตอบ!$C$38,0))</f>
        <v/>
      </c>
      <c r="AO341" s="33" t="str">
        <f>IF(คำตอบ1หลัก!A341="","",IF(TEXT(คำตอบ1หลัก!AN341,0)=TEXT(ข้อมูลเฉลยคำตอบ!$B$39,0),ข้อมูลเฉลยคำตอบ!$C$39,0))</f>
        <v/>
      </c>
      <c r="AP341" s="33" t="str">
        <f>IF(คำตอบ1หลัก!A341="","",IF(TEXT(คำตอบ1หลัก!AO341,0)=TEXT(ข้อมูลเฉลยคำตอบ!$B$40,0),ข้อมูลเฉลยคำตอบ!$C$40,0))</f>
        <v/>
      </c>
      <c r="AQ341" s="33" t="str">
        <f>IF(คำตอบ1หลัก!A341="","",IF(TEXT(คำตอบ1หลัก!AP341,0)=TEXT(ข้อมูลเฉลยคำตอบ!$B$41,0),ข้อมูลเฉลยคำตอบ!$C$41,0))</f>
        <v/>
      </c>
      <c r="AR341" s="33" t="str">
        <f>IF(คำตอบ1หลัก!A341="","",IF(TEXT(คำตอบ1หลัก!AQ341,0)=TEXT(ข้อมูลเฉลยคำตอบ!$B$42,0),ข้อมูลเฉลยคำตอบ!$C$42,0))</f>
        <v/>
      </c>
      <c r="AS341" s="33" t="str">
        <f>IF(คำตอบ1หลัก!A341="","",IF(TEXT(คำตอบ1หลัก!AR341,0)=TEXT(ข้อมูลเฉลยคำตอบ!$B$43,0),ข้อมูลเฉลยคำตอบ!$C$43,0))</f>
        <v/>
      </c>
      <c r="AT341" s="33" t="str">
        <f>IF(คำตอบ1หลัก!A341="","",IF(TEXT(คำตอบ1หลัก!AS341,0)=TEXT(ข้อมูลเฉลยคำตอบ!$B$44,0),ข้อมูลเฉลยคำตอบ!$C$44,0))</f>
        <v/>
      </c>
      <c r="AU341" s="33" t="str">
        <f>IF(คำตอบ1หลัก!A341="","",IF(TEXT(คำตอบ1หลัก!AT341,0)=TEXT(ข้อมูลเฉลยคำตอบ!$B$45,0),ข้อมูลเฉลยคำตอบ!$C$45,0))</f>
        <v/>
      </c>
      <c r="AV341" s="33" t="str">
        <f>IF(คำตอบ1หลัก!A341="","",IF(TEXT(คำตอบ1หลัก!AU341,0)=TEXT(ข้อมูลเฉลยคำตอบ!$B$46,0),ข้อมูลเฉลยคำตอบ!$C$46,0))</f>
        <v/>
      </c>
      <c r="AW341" s="33" t="str">
        <f>IF(คำตอบ1หลัก!A341="","",IF(TEXT(คำตอบ1หลัก!AV341,0)=TEXT(ข้อมูลเฉลยคำตอบ!$B$47,0),ข้อมูลเฉลยคำตอบ!$C$47,0))</f>
        <v/>
      </c>
      <c r="AX341" s="33" t="str">
        <f>IF(คำตอบ1หลัก!A341="","",IF(TEXT(คำตอบ1หลัก!AW341,0)=TEXT(ข้อมูลเฉลยคำตอบ!$B$48,0),ข้อมูลเฉลยคำตอบ!$C$48,0))</f>
        <v/>
      </c>
      <c r="AY341" s="33" t="str">
        <f>IF(คำตอบ1หลัก!A341="","",IF(TEXT(คำตอบ1หลัก!AX341,0)=TEXT(ข้อมูลเฉลยคำตอบ!$B$49,0),ข้อมูลเฉลยคำตอบ!$C$49,0))</f>
        <v/>
      </c>
      <c r="AZ341" s="33" t="str">
        <f>IF(คำตอบ1หลัก!A341="","",IF(TEXT(คำตอบ1หลัก!AY341,0)=TEXT(ข้อมูลเฉลยคำตอบ!$B$50,0),ข้อมูลเฉลยคำตอบ!$C$50,0))</f>
        <v/>
      </c>
      <c r="BA341" s="33" t="str">
        <f>IF(คำตอบ1หลัก!A341="","",IF(TEXT(คำตอบ1หลัก!AZ341,0)=TEXT(ข้อมูลเฉลยคำตอบ!$B$51,0),ข้อมูลเฉลยคำตอบ!$C$51,0))</f>
        <v/>
      </c>
      <c r="BB341" s="33" t="str">
        <f>IF(คำตอบ1หลัก!A341="","",IF(TEXT(คำตอบ1หลัก!BA341,0)=TEXT(ข้อมูลเฉลยคำตอบ!$B$52,0),ข้อมูลเฉลยคำตอบ!$C$52,0))</f>
        <v/>
      </c>
      <c r="BC341" s="33" t="str">
        <f>IF(คำตอบ1หลัก!A341="","",IF(TEXT(คำตอบ1หลัก!BB341,0)=TEXT(ข้อมูลเฉลยคำตอบ!$B$53,0),ข้อมูลเฉลยคำตอบ!$C$53,0))</f>
        <v/>
      </c>
      <c r="BD341" s="33" t="str">
        <f>IF(คำตอบ1หลัก!A341="","",IF(TEXT(คำตอบ1หลัก!BC341,0)=TEXT(ข้อมูลเฉลยคำตอบ!$B$54,0),ข้อมูลเฉลยคำตอบ!$C$54,0))</f>
        <v/>
      </c>
      <c r="BE341" s="33" t="str">
        <f>IF(คำตอบ1หลัก!A341="","",IF(TEXT(คำตอบ1หลัก!BD341,0)=TEXT(ข้อมูลเฉลยคำตอบ!$B$55,0),ข้อมูลเฉลยคำตอบ!$C$55,0))</f>
        <v/>
      </c>
      <c r="BF341" s="33" t="str">
        <f>IF(คำตอบ1หลัก!A341="","",IF(TEXT(คำตอบ1หลัก!BE341,0)=TEXT(ข้อมูลเฉลยคำตอบ!$B$56,0),ข้อมูลเฉลยคำตอบ!$C$56,0))</f>
        <v/>
      </c>
      <c r="BG341" s="33" t="str">
        <f>IF(คำตอบ1หลัก!A341="","",IF(TEXT(คำตอบ1หลัก!BF341,0)=TEXT(ข้อมูลเฉลยคำตอบ!$B$57,0),ข้อมูลเฉลยคำตอบ!$C$57,0))</f>
        <v/>
      </c>
      <c r="BH341" s="33" t="str">
        <f>IF(คำตอบ1หลัก!A341="","",IF(TEXT(คำตอบ1หลัก!BG341,0)=TEXT(ข้อมูลเฉลยคำตอบ!$B$58,0),ข้อมูลเฉลยคำตอบ!$C$58,0))</f>
        <v/>
      </c>
      <c r="BI341" s="33" t="str">
        <f>IF(คำตอบ1หลัก!A341="","",IF(TEXT(คำตอบ1หลัก!BH341,0)=TEXT(ข้อมูลเฉลยคำตอบ!$B$59,0),ข้อมูลเฉลยคำตอบ!$C$59,0))</f>
        <v/>
      </c>
      <c r="BJ341" s="33" t="str">
        <f>IF(คำตอบ1หลัก!A341="","",IF(TEXT(คำตอบ1หลัก!BI341,0)=TEXT(ข้อมูลเฉลยคำตอบ!$B$60,0),ข้อมูลเฉลยคำตอบ!$C$60,0))</f>
        <v/>
      </c>
      <c r="BK341" s="33" t="str">
        <f>IF(คำตอบ1หลัก!A341="","",IF(TEXT(คำตอบ1หลัก!BJ341,0)=TEXT(ข้อมูลเฉลยคำตอบ!$B$61,0),ข้อมูลเฉลยคำตอบ!$C$61,0))</f>
        <v/>
      </c>
      <c r="BM341" s="18" t="str">
        <f t="shared" si="10"/>
        <v/>
      </c>
      <c r="BN341" s="38" t="str">
        <f t="shared" si="11"/>
        <v/>
      </c>
    </row>
    <row r="342" spans="1:66" ht="17.399999999999999" hidden="1" customHeight="1">
      <c r="A342" s="19">
        <v>341</v>
      </c>
      <c r="B342" s="3"/>
      <c r="C342" s="3"/>
      <c r="D342" s="33" t="str">
        <f>IF(คำตอบ1หลัก!A342="","",IF(TEXT(คำตอบ1หลัก!C342,0)=TEXT(ข้อมูลเฉลยคำตอบ!$B$2,0),ข้อมูลเฉลยคำตอบ!$C$2,0))</f>
        <v/>
      </c>
      <c r="E342" s="33" t="str">
        <f>IF(คำตอบ1หลัก!A342="","",IF(TEXT(คำตอบ1หลัก!D342,0)=TEXT(ข้อมูลเฉลยคำตอบ!$B$3,0),ข้อมูลเฉลยคำตอบ!$C$3,0))</f>
        <v/>
      </c>
      <c r="F342" s="33" t="str">
        <f>IF(คำตอบ1หลัก!A342="","",IF(TEXT(คำตอบ1หลัก!E342,0)=TEXT(ข้อมูลเฉลยคำตอบ!$B$4,0),ข้อมูลเฉลยคำตอบ!$C$4,0))</f>
        <v/>
      </c>
      <c r="G342" s="33" t="str">
        <f>IF(คำตอบ1หลัก!A342="","",IF(TEXT(คำตอบ1หลัก!F342,0)=TEXT(ข้อมูลเฉลยคำตอบ!$B$5,0),ข้อมูลเฉลยคำตอบ!$C$5,0))</f>
        <v/>
      </c>
      <c r="H342" s="33" t="str">
        <f>IF(คำตอบ1หลัก!A342="","",IF(TEXT(คำตอบ1หลัก!G342,0)=TEXT(ข้อมูลเฉลยคำตอบ!$B$6,0),ข้อมูลเฉลยคำตอบ!$C$6,0))</f>
        <v/>
      </c>
      <c r="I342" s="33" t="str">
        <f>IF(คำตอบ1หลัก!A342="","",IF(TEXT(คำตอบ1หลัก!H342,0)=TEXT(ข้อมูลเฉลยคำตอบ!$B$7,0),ข้อมูลเฉลยคำตอบ!$C$7,0))</f>
        <v/>
      </c>
      <c r="J342" s="33" t="str">
        <f>IF(คำตอบ1หลัก!A342="","",IF(TEXT(คำตอบ1หลัก!I342,0)=TEXT(ข้อมูลเฉลยคำตอบ!$B$8,0),ข้อมูลเฉลยคำตอบ!$C$8,0))</f>
        <v/>
      </c>
      <c r="K342" s="33" t="str">
        <f>IF(คำตอบ1หลัก!A342="","",IF(TEXT(คำตอบ1หลัก!J342,0)=TEXT(ข้อมูลเฉลยคำตอบ!$B$9,0),ข้อมูลเฉลยคำตอบ!$C$9,0))</f>
        <v/>
      </c>
      <c r="L342" s="33" t="str">
        <f>IF(คำตอบ1หลัก!A342="","",IF(TEXT(คำตอบ1หลัก!K342,0)=TEXT(ข้อมูลเฉลยคำตอบ!$B$10,0),ข้อมูลเฉลยคำตอบ!$C$10,0))</f>
        <v/>
      </c>
      <c r="M342" s="33" t="str">
        <f>IF(คำตอบ1หลัก!A342="","",IF(TEXT(คำตอบ1หลัก!L342,0)=TEXT(ข้อมูลเฉลยคำตอบ!$B$11,0),ข้อมูลเฉลยคำตอบ!$C$11,0))</f>
        <v/>
      </c>
      <c r="N342" s="33" t="str">
        <f>IF(คำตอบ1หลัก!A342="","",IF(TEXT(คำตอบ1หลัก!M342,0)=TEXT(ข้อมูลเฉลยคำตอบ!$B$12,0),ข้อมูลเฉลยคำตอบ!$C$12,0))</f>
        <v/>
      </c>
      <c r="O342" s="33" t="str">
        <f>IF(คำตอบ1หลัก!A342="","",IF(TEXT(คำตอบ1หลัก!N342,0)=TEXT(ข้อมูลเฉลยคำตอบ!$B$13,0),ข้อมูลเฉลยคำตอบ!$C$13,0))</f>
        <v/>
      </c>
      <c r="P342" s="33" t="str">
        <f>IF(คำตอบ1หลัก!A342="","",IF(TEXT(คำตอบ1หลัก!O342,0)=TEXT(ข้อมูลเฉลยคำตอบ!$B$14,0),ข้อมูลเฉลยคำตอบ!$C$14,0))</f>
        <v/>
      </c>
      <c r="Q342" s="33" t="str">
        <f>IF(คำตอบ1หลัก!A342="","",IF(TEXT(คำตอบ1หลัก!P342,0)=TEXT(ข้อมูลเฉลยคำตอบ!$B$15,0),ข้อมูลเฉลยคำตอบ!$C$15,0))</f>
        <v/>
      </c>
      <c r="R342" s="33" t="str">
        <f>IF(คำตอบ1หลัก!A342="","",IF(TEXT(คำตอบ1หลัก!Q342,0)=TEXT(ข้อมูลเฉลยคำตอบ!$B$16,0),ข้อมูลเฉลยคำตอบ!$C$16,0))</f>
        <v/>
      </c>
      <c r="S342" s="33" t="str">
        <f>IF(คำตอบ1หลัก!A342="","",IF(TEXT(คำตอบ1หลัก!R342,0)=TEXT(ข้อมูลเฉลยคำตอบ!$B$17,0),ข้อมูลเฉลยคำตอบ!$C$17,0))</f>
        <v/>
      </c>
      <c r="T342" s="33" t="str">
        <f>IF(คำตอบ1หลัก!A342="","",IF(TEXT(คำตอบ1หลัก!S342,0)=TEXT(ข้อมูลเฉลยคำตอบ!$B$18,0),ข้อมูลเฉลยคำตอบ!$C$18,0))</f>
        <v/>
      </c>
      <c r="U342" s="33" t="str">
        <f>IF(คำตอบ1หลัก!A342="","",IF(TEXT(คำตอบ1หลัก!T342,0)=TEXT(ข้อมูลเฉลยคำตอบ!$B$19,0),ข้อมูลเฉลยคำตอบ!$C$19,0))</f>
        <v/>
      </c>
      <c r="V342" s="33" t="str">
        <f>IF(คำตอบ1หลัก!A342="","",IF(TEXT(คำตอบ1หลัก!U342,0)=TEXT(ข้อมูลเฉลยคำตอบ!$B$20,0),ข้อมูลเฉลยคำตอบ!$C$20,0))</f>
        <v/>
      </c>
      <c r="W342" s="33" t="str">
        <f>IF(คำตอบ1หลัก!A342="","",IF(TEXT(คำตอบ1หลัก!V342,0)=TEXT(ข้อมูลเฉลยคำตอบ!$B$21,0),ข้อมูลเฉลยคำตอบ!$C$21,0))</f>
        <v/>
      </c>
      <c r="X342" s="33" t="str">
        <f>IF(คำตอบ1หลัก!A342="","",IF(TEXT(คำตอบ1หลัก!W342,0)=TEXT(ข้อมูลเฉลยคำตอบ!$B$22,0),ข้อมูลเฉลยคำตอบ!$C$22,0))</f>
        <v/>
      </c>
      <c r="Y342" s="33" t="str">
        <f>IF(คำตอบ1หลัก!A342="","",IF(TEXT(คำตอบ1หลัก!X342,0)=TEXT(ข้อมูลเฉลยคำตอบ!$B$23,0),ข้อมูลเฉลยคำตอบ!$C$23,0))</f>
        <v/>
      </c>
      <c r="Z342" s="33" t="str">
        <f>IF(คำตอบ1หลัก!A342="","",IF(TEXT(คำตอบ1หลัก!Y342,0)=TEXT(ข้อมูลเฉลยคำตอบ!$B$24,0),ข้อมูลเฉลยคำตอบ!$C$24,0))</f>
        <v/>
      </c>
      <c r="AA342" s="33" t="str">
        <f>IF(คำตอบ1หลัก!A342="","",IF(TEXT(คำตอบ1หลัก!Z342,0)=TEXT(ข้อมูลเฉลยคำตอบ!$B$25,0),ข้อมูลเฉลยคำตอบ!$C$25,0))</f>
        <v/>
      </c>
      <c r="AB342" s="33" t="str">
        <f>IF(คำตอบ1หลัก!A342="","",IF(TEXT(คำตอบ1หลัก!AA342,0)=TEXT(ข้อมูลเฉลยคำตอบ!$B$26,0),ข้อมูลเฉลยคำตอบ!$C$26,0))</f>
        <v/>
      </c>
      <c r="AC342" s="33" t="str">
        <f>IF(คำตอบ1หลัก!A342="","",IF(TEXT(คำตอบ1หลัก!AB342,0)=TEXT(ข้อมูลเฉลยคำตอบ!$B$27,0),ข้อมูลเฉลยคำตอบ!$C$27,0))</f>
        <v/>
      </c>
      <c r="AD342" s="33" t="str">
        <f>IF(คำตอบ1หลัก!A342="","",IF(TEXT(คำตอบ1หลัก!AC342,0)=TEXT(ข้อมูลเฉลยคำตอบ!$B$28,0),ข้อมูลเฉลยคำตอบ!$C$28,0))</f>
        <v/>
      </c>
      <c r="AE342" s="33" t="str">
        <f>IF(คำตอบ1หลัก!A342="","",IF(TEXT(คำตอบ1หลัก!AD342,0)=TEXT(ข้อมูลเฉลยคำตอบ!$B$29,0),ข้อมูลเฉลยคำตอบ!$C$29,0))</f>
        <v/>
      </c>
      <c r="AF342" s="33" t="str">
        <f>IF(คำตอบ1หลัก!A342="","",IF(TEXT(คำตอบ1หลัก!AE342,0)=TEXT(ข้อมูลเฉลยคำตอบ!$B$30,0),ข้อมูลเฉลยคำตอบ!$C$30,0))</f>
        <v/>
      </c>
      <c r="AG342" s="33" t="str">
        <f>IF(คำตอบ1หลัก!A342="","",IF(TEXT(คำตอบ1หลัก!AF342,0)=TEXT(ข้อมูลเฉลยคำตอบ!$B$31,0),ข้อมูลเฉลยคำตอบ!$C$31,0))</f>
        <v/>
      </c>
      <c r="AH342" s="33" t="str">
        <f>IF(คำตอบ1หลัก!A342="","",IF(TEXT(คำตอบ1หลัก!AG342,0)=TEXT(ข้อมูลเฉลยคำตอบ!$B$32,0),ข้อมูลเฉลยคำตอบ!$C$32,0))</f>
        <v/>
      </c>
      <c r="AI342" s="33" t="str">
        <f>IF(คำตอบ1หลัก!A342="","",IF(TEXT(คำตอบ1หลัก!AH342,0)=TEXT(ข้อมูลเฉลยคำตอบ!$B$33,0),ข้อมูลเฉลยคำตอบ!$C$33,0))</f>
        <v/>
      </c>
      <c r="AJ342" s="33" t="str">
        <f>IF(คำตอบ1หลัก!A342="","",IF(TEXT(คำตอบ1หลัก!AI342,0)=TEXT(ข้อมูลเฉลยคำตอบ!$B$34,0),ข้อมูลเฉลยคำตอบ!$C$34,0))</f>
        <v/>
      </c>
      <c r="AK342" s="33" t="str">
        <f>IF(คำตอบ1หลัก!A342="","",IF(TEXT(คำตอบ1หลัก!AJ342,0)=TEXT(ข้อมูลเฉลยคำตอบ!$B$35,0),ข้อมูลเฉลยคำตอบ!$C$35,0))</f>
        <v/>
      </c>
      <c r="AL342" s="33" t="str">
        <f>IF(คำตอบ1หลัก!A342="","",IF(TEXT(คำตอบ1หลัก!AK342,0)=TEXT(ข้อมูลเฉลยคำตอบ!$B$36,0),ข้อมูลเฉลยคำตอบ!$C$36,0))</f>
        <v/>
      </c>
      <c r="AM342" s="33" t="str">
        <f>IF(คำตอบ1หลัก!A342="","",IF(TEXT(คำตอบ1หลัก!AL342,0)=TEXT(ข้อมูลเฉลยคำตอบ!$B$37,0),ข้อมูลเฉลยคำตอบ!$C$37,0))</f>
        <v/>
      </c>
      <c r="AN342" s="33" t="str">
        <f>IF(คำตอบ1หลัก!A342="","",IF(TEXT(คำตอบ1หลัก!AM342,0)=TEXT(ข้อมูลเฉลยคำตอบ!$B$38,0),ข้อมูลเฉลยคำตอบ!$C$38,0))</f>
        <v/>
      </c>
      <c r="AO342" s="33" t="str">
        <f>IF(คำตอบ1หลัก!A342="","",IF(TEXT(คำตอบ1หลัก!AN342,0)=TEXT(ข้อมูลเฉลยคำตอบ!$B$39,0),ข้อมูลเฉลยคำตอบ!$C$39,0))</f>
        <v/>
      </c>
      <c r="AP342" s="33" t="str">
        <f>IF(คำตอบ1หลัก!A342="","",IF(TEXT(คำตอบ1หลัก!AO342,0)=TEXT(ข้อมูลเฉลยคำตอบ!$B$40,0),ข้อมูลเฉลยคำตอบ!$C$40,0))</f>
        <v/>
      </c>
      <c r="AQ342" s="33" t="str">
        <f>IF(คำตอบ1หลัก!A342="","",IF(TEXT(คำตอบ1หลัก!AP342,0)=TEXT(ข้อมูลเฉลยคำตอบ!$B$41,0),ข้อมูลเฉลยคำตอบ!$C$41,0))</f>
        <v/>
      </c>
      <c r="AR342" s="33" t="str">
        <f>IF(คำตอบ1หลัก!A342="","",IF(TEXT(คำตอบ1หลัก!AQ342,0)=TEXT(ข้อมูลเฉลยคำตอบ!$B$42,0),ข้อมูลเฉลยคำตอบ!$C$42,0))</f>
        <v/>
      </c>
      <c r="AS342" s="33" t="str">
        <f>IF(คำตอบ1หลัก!A342="","",IF(TEXT(คำตอบ1หลัก!AR342,0)=TEXT(ข้อมูลเฉลยคำตอบ!$B$43,0),ข้อมูลเฉลยคำตอบ!$C$43,0))</f>
        <v/>
      </c>
      <c r="AT342" s="33" t="str">
        <f>IF(คำตอบ1หลัก!A342="","",IF(TEXT(คำตอบ1หลัก!AS342,0)=TEXT(ข้อมูลเฉลยคำตอบ!$B$44,0),ข้อมูลเฉลยคำตอบ!$C$44,0))</f>
        <v/>
      </c>
      <c r="AU342" s="33" t="str">
        <f>IF(คำตอบ1หลัก!A342="","",IF(TEXT(คำตอบ1หลัก!AT342,0)=TEXT(ข้อมูลเฉลยคำตอบ!$B$45,0),ข้อมูลเฉลยคำตอบ!$C$45,0))</f>
        <v/>
      </c>
      <c r="AV342" s="33" t="str">
        <f>IF(คำตอบ1หลัก!A342="","",IF(TEXT(คำตอบ1หลัก!AU342,0)=TEXT(ข้อมูลเฉลยคำตอบ!$B$46,0),ข้อมูลเฉลยคำตอบ!$C$46,0))</f>
        <v/>
      </c>
      <c r="AW342" s="33" t="str">
        <f>IF(คำตอบ1หลัก!A342="","",IF(TEXT(คำตอบ1หลัก!AV342,0)=TEXT(ข้อมูลเฉลยคำตอบ!$B$47,0),ข้อมูลเฉลยคำตอบ!$C$47,0))</f>
        <v/>
      </c>
      <c r="AX342" s="33" t="str">
        <f>IF(คำตอบ1หลัก!A342="","",IF(TEXT(คำตอบ1หลัก!AW342,0)=TEXT(ข้อมูลเฉลยคำตอบ!$B$48,0),ข้อมูลเฉลยคำตอบ!$C$48,0))</f>
        <v/>
      </c>
      <c r="AY342" s="33" t="str">
        <f>IF(คำตอบ1หลัก!A342="","",IF(TEXT(คำตอบ1หลัก!AX342,0)=TEXT(ข้อมูลเฉลยคำตอบ!$B$49,0),ข้อมูลเฉลยคำตอบ!$C$49,0))</f>
        <v/>
      </c>
      <c r="AZ342" s="33" t="str">
        <f>IF(คำตอบ1หลัก!A342="","",IF(TEXT(คำตอบ1หลัก!AY342,0)=TEXT(ข้อมูลเฉลยคำตอบ!$B$50,0),ข้อมูลเฉลยคำตอบ!$C$50,0))</f>
        <v/>
      </c>
      <c r="BA342" s="33" t="str">
        <f>IF(คำตอบ1หลัก!A342="","",IF(TEXT(คำตอบ1หลัก!AZ342,0)=TEXT(ข้อมูลเฉลยคำตอบ!$B$51,0),ข้อมูลเฉลยคำตอบ!$C$51,0))</f>
        <v/>
      </c>
      <c r="BB342" s="33" t="str">
        <f>IF(คำตอบ1หลัก!A342="","",IF(TEXT(คำตอบ1หลัก!BA342,0)=TEXT(ข้อมูลเฉลยคำตอบ!$B$52,0),ข้อมูลเฉลยคำตอบ!$C$52,0))</f>
        <v/>
      </c>
      <c r="BC342" s="33" t="str">
        <f>IF(คำตอบ1หลัก!A342="","",IF(TEXT(คำตอบ1หลัก!BB342,0)=TEXT(ข้อมูลเฉลยคำตอบ!$B$53,0),ข้อมูลเฉลยคำตอบ!$C$53,0))</f>
        <v/>
      </c>
      <c r="BD342" s="33" t="str">
        <f>IF(คำตอบ1หลัก!A342="","",IF(TEXT(คำตอบ1หลัก!BC342,0)=TEXT(ข้อมูลเฉลยคำตอบ!$B$54,0),ข้อมูลเฉลยคำตอบ!$C$54,0))</f>
        <v/>
      </c>
      <c r="BE342" s="33" t="str">
        <f>IF(คำตอบ1หลัก!A342="","",IF(TEXT(คำตอบ1หลัก!BD342,0)=TEXT(ข้อมูลเฉลยคำตอบ!$B$55,0),ข้อมูลเฉลยคำตอบ!$C$55,0))</f>
        <v/>
      </c>
      <c r="BF342" s="33" t="str">
        <f>IF(คำตอบ1หลัก!A342="","",IF(TEXT(คำตอบ1หลัก!BE342,0)=TEXT(ข้อมูลเฉลยคำตอบ!$B$56,0),ข้อมูลเฉลยคำตอบ!$C$56,0))</f>
        <v/>
      </c>
      <c r="BG342" s="33" t="str">
        <f>IF(คำตอบ1หลัก!A342="","",IF(TEXT(คำตอบ1หลัก!BF342,0)=TEXT(ข้อมูลเฉลยคำตอบ!$B$57,0),ข้อมูลเฉลยคำตอบ!$C$57,0))</f>
        <v/>
      </c>
      <c r="BH342" s="33" t="str">
        <f>IF(คำตอบ1หลัก!A342="","",IF(TEXT(คำตอบ1หลัก!BG342,0)=TEXT(ข้อมูลเฉลยคำตอบ!$B$58,0),ข้อมูลเฉลยคำตอบ!$C$58,0))</f>
        <v/>
      </c>
      <c r="BI342" s="33" t="str">
        <f>IF(คำตอบ1หลัก!A342="","",IF(TEXT(คำตอบ1หลัก!BH342,0)=TEXT(ข้อมูลเฉลยคำตอบ!$B$59,0),ข้อมูลเฉลยคำตอบ!$C$59,0))</f>
        <v/>
      </c>
      <c r="BJ342" s="33" t="str">
        <f>IF(คำตอบ1หลัก!A342="","",IF(TEXT(คำตอบ1หลัก!BI342,0)=TEXT(ข้อมูลเฉลยคำตอบ!$B$60,0),ข้อมูลเฉลยคำตอบ!$C$60,0))</f>
        <v/>
      </c>
      <c r="BK342" s="33" t="str">
        <f>IF(คำตอบ1หลัก!A342="","",IF(TEXT(คำตอบ1หลัก!BJ342,0)=TEXT(ข้อมูลเฉลยคำตอบ!$B$61,0),ข้อมูลเฉลยคำตอบ!$C$61,0))</f>
        <v/>
      </c>
      <c r="BM342" s="18" t="str">
        <f t="shared" si="10"/>
        <v/>
      </c>
      <c r="BN342" s="38" t="str">
        <f t="shared" si="11"/>
        <v/>
      </c>
    </row>
    <row r="343" spans="1:66" ht="17.399999999999999" hidden="1" customHeight="1">
      <c r="A343" s="19">
        <v>342</v>
      </c>
      <c r="B343" s="3"/>
      <c r="C343" s="3"/>
      <c r="D343" s="33" t="str">
        <f>IF(คำตอบ1หลัก!A343="","",IF(TEXT(คำตอบ1หลัก!C343,0)=TEXT(ข้อมูลเฉลยคำตอบ!$B$2,0),ข้อมูลเฉลยคำตอบ!$C$2,0))</f>
        <v/>
      </c>
      <c r="E343" s="33" t="str">
        <f>IF(คำตอบ1หลัก!A343="","",IF(TEXT(คำตอบ1หลัก!D343,0)=TEXT(ข้อมูลเฉลยคำตอบ!$B$3,0),ข้อมูลเฉลยคำตอบ!$C$3,0))</f>
        <v/>
      </c>
      <c r="F343" s="33" t="str">
        <f>IF(คำตอบ1หลัก!A343="","",IF(TEXT(คำตอบ1หลัก!E343,0)=TEXT(ข้อมูลเฉลยคำตอบ!$B$4,0),ข้อมูลเฉลยคำตอบ!$C$4,0))</f>
        <v/>
      </c>
      <c r="G343" s="33" t="str">
        <f>IF(คำตอบ1หลัก!A343="","",IF(TEXT(คำตอบ1หลัก!F343,0)=TEXT(ข้อมูลเฉลยคำตอบ!$B$5,0),ข้อมูลเฉลยคำตอบ!$C$5,0))</f>
        <v/>
      </c>
      <c r="H343" s="33" t="str">
        <f>IF(คำตอบ1หลัก!A343="","",IF(TEXT(คำตอบ1หลัก!G343,0)=TEXT(ข้อมูลเฉลยคำตอบ!$B$6,0),ข้อมูลเฉลยคำตอบ!$C$6,0))</f>
        <v/>
      </c>
      <c r="I343" s="33" t="str">
        <f>IF(คำตอบ1หลัก!A343="","",IF(TEXT(คำตอบ1หลัก!H343,0)=TEXT(ข้อมูลเฉลยคำตอบ!$B$7,0),ข้อมูลเฉลยคำตอบ!$C$7,0))</f>
        <v/>
      </c>
      <c r="J343" s="33" t="str">
        <f>IF(คำตอบ1หลัก!A343="","",IF(TEXT(คำตอบ1หลัก!I343,0)=TEXT(ข้อมูลเฉลยคำตอบ!$B$8,0),ข้อมูลเฉลยคำตอบ!$C$8,0))</f>
        <v/>
      </c>
      <c r="K343" s="33" t="str">
        <f>IF(คำตอบ1หลัก!A343="","",IF(TEXT(คำตอบ1หลัก!J343,0)=TEXT(ข้อมูลเฉลยคำตอบ!$B$9,0),ข้อมูลเฉลยคำตอบ!$C$9,0))</f>
        <v/>
      </c>
      <c r="L343" s="33" t="str">
        <f>IF(คำตอบ1หลัก!A343="","",IF(TEXT(คำตอบ1หลัก!K343,0)=TEXT(ข้อมูลเฉลยคำตอบ!$B$10,0),ข้อมูลเฉลยคำตอบ!$C$10,0))</f>
        <v/>
      </c>
      <c r="M343" s="33" t="str">
        <f>IF(คำตอบ1หลัก!A343="","",IF(TEXT(คำตอบ1หลัก!L343,0)=TEXT(ข้อมูลเฉลยคำตอบ!$B$11,0),ข้อมูลเฉลยคำตอบ!$C$11,0))</f>
        <v/>
      </c>
      <c r="N343" s="33" t="str">
        <f>IF(คำตอบ1หลัก!A343="","",IF(TEXT(คำตอบ1หลัก!M343,0)=TEXT(ข้อมูลเฉลยคำตอบ!$B$12,0),ข้อมูลเฉลยคำตอบ!$C$12,0))</f>
        <v/>
      </c>
      <c r="O343" s="33" t="str">
        <f>IF(คำตอบ1หลัก!A343="","",IF(TEXT(คำตอบ1หลัก!N343,0)=TEXT(ข้อมูลเฉลยคำตอบ!$B$13,0),ข้อมูลเฉลยคำตอบ!$C$13,0))</f>
        <v/>
      </c>
      <c r="P343" s="33" t="str">
        <f>IF(คำตอบ1หลัก!A343="","",IF(TEXT(คำตอบ1หลัก!O343,0)=TEXT(ข้อมูลเฉลยคำตอบ!$B$14,0),ข้อมูลเฉลยคำตอบ!$C$14,0))</f>
        <v/>
      </c>
      <c r="Q343" s="33" t="str">
        <f>IF(คำตอบ1หลัก!A343="","",IF(TEXT(คำตอบ1หลัก!P343,0)=TEXT(ข้อมูลเฉลยคำตอบ!$B$15,0),ข้อมูลเฉลยคำตอบ!$C$15,0))</f>
        <v/>
      </c>
      <c r="R343" s="33" t="str">
        <f>IF(คำตอบ1หลัก!A343="","",IF(TEXT(คำตอบ1หลัก!Q343,0)=TEXT(ข้อมูลเฉลยคำตอบ!$B$16,0),ข้อมูลเฉลยคำตอบ!$C$16,0))</f>
        <v/>
      </c>
      <c r="S343" s="33" t="str">
        <f>IF(คำตอบ1หลัก!A343="","",IF(TEXT(คำตอบ1หลัก!R343,0)=TEXT(ข้อมูลเฉลยคำตอบ!$B$17,0),ข้อมูลเฉลยคำตอบ!$C$17,0))</f>
        <v/>
      </c>
      <c r="T343" s="33" t="str">
        <f>IF(คำตอบ1หลัก!A343="","",IF(TEXT(คำตอบ1หลัก!S343,0)=TEXT(ข้อมูลเฉลยคำตอบ!$B$18,0),ข้อมูลเฉลยคำตอบ!$C$18,0))</f>
        <v/>
      </c>
      <c r="U343" s="33" t="str">
        <f>IF(คำตอบ1หลัก!A343="","",IF(TEXT(คำตอบ1หลัก!T343,0)=TEXT(ข้อมูลเฉลยคำตอบ!$B$19,0),ข้อมูลเฉลยคำตอบ!$C$19,0))</f>
        <v/>
      </c>
      <c r="V343" s="33" t="str">
        <f>IF(คำตอบ1หลัก!A343="","",IF(TEXT(คำตอบ1หลัก!U343,0)=TEXT(ข้อมูลเฉลยคำตอบ!$B$20,0),ข้อมูลเฉลยคำตอบ!$C$20,0))</f>
        <v/>
      </c>
      <c r="W343" s="33" t="str">
        <f>IF(คำตอบ1หลัก!A343="","",IF(TEXT(คำตอบ1หลัก!V343,0)=TEXT(ข้อมูลเฉลยคำตอบ!$B$21,0),ข้อมูลเฉลยคำตอบ!$C$21,0))</f>
        <v/>
      </c>
      <c r="X343" s="33" t="str">
        <f>IF(คำตอบ1หลัก!A343="","",IF(TEXT(คำตอบ1หลัก!W343,0)=TEXT(ข้อมูลเฉลยคำตอบ!$B$22,0),ข้อมูลเฉลยคำตอบ!$C$22,0))</f>
        <v/>
      </c>
      <c r="Y343" s="33" t="str">
        <f>IF(คำตอบ1หลัก!A343="","",IF(TEXT(คำตอบ1หลัก!X343,0)=TEXT(ข้อมูลเฉลยคำตอบ!$B$23,0),ข้อมูลเฉลยคำตอบ!$C$23,0))</f>
        <v/>
      </c>
      <c r="Z343" s="33" t="str">
        <f>IF(คำตอบ1หลัก!A343="","",IF(TEXT(คำตอบ1หลัก!Y343,0)=TEXT(ข้อมูลเฉลยคำตอบ!$B$24,0),ข้อมูลเฉลยคำตอบ!$C$24,0))</f>
        <v/>
      </c>
      <c r="AA343" s="33" t="str">
        <f>IF(คำตอบ1หลัก!A343="","",IF(TEXT(คำตอบ1หลัก!Z343,0)=TEXT(ข้อมูลเฉลยคำตอบ!$B$25,0),ข้อมูลเฉลยคำตอบ!$C$25,0))</f>
        <v/>
      </c>
      <c r="AB343" s="33" t="str">
        <f>IF(คำตอบ1หลัก!A343="","",IF(TEXT(คำตอบ1หลัก!AA343,0)=TEXT(ข้อมูลเฉลยคำตอบ!$B$26,0),ข้อมูลเฉลยคำตอบ!$C$26,0))</f>
        <v/>
      </c>
      <c r="AC343" s="33" t="str">
        <f>IF(คำตอบ1หลัก!A343="","",IF(TEXT(คำตอบ1หลัก!AB343,0)=TEXT(ข้อมูลเฉลยคำตอบ!$B$27,0),ข้อมูลเฉลยคำตอบ!$C$27,0))</f>
        <v/>
      </c>
      <c r="AD343" s="33" t="str">
        <f>IF(คำตอบ1หลัก!A343="","",IF(TEXT(คำตอบ1หลัก!AC343,0)=TEXT(ข้อมูลเฉลยคำตอบ!$B$28,0),ข้อมูลเฉลยคำตอบ!$C$28,0))</f>
        <v/>
      </c>
      <c r="AE343" s="33" t="str">
        <f>IF(คำตอบ1หลัก!A343="","",IF(TEXT(คำตอบ1หลัก!AD343,0)=TEXT(ข้อมูลเฉลยคำตอบ!$B$29,0),ข้อมูลเฉลยคำตอบ!$C$29,0))</f>
        <v/>
      </c>
      <c r="AF343" s="33" t="str">
        <f>IF(คำตอบ1หลัก!A343="","",IF(TEXT(คำตอบ1หลัก!AE343,0)=TEXT(ข้อมูลเฉลยคำตอบ!$B$30,0),ข้อมูลเฉลยคำตอบ!$C$30,0))</f>
        <v/>
      </c>
      <c r="AG343" s="33" t="str">
        <f>IF(คำตอบ1หลัก!A343="","",IF(TEXT(คำตอบ1หลัก!AF343,0)=TEXT(ข้อมูลเฉลยคำตอบ!$B$31,0),ข้อมูลเฉลยคำตอบ!$C$31,0))</f>
        <v/>
      </c>
      <c r="AH343" s="33" t="str">
        <f>IF(คำตอบ1หลัก!A343="","",IF(TEXT(คำตอบ1หลัก!AG343,0)=TEXT(ข้อมูลเฉลยคำตอบ!$B$32,0),ข้อมูลเฉลยคำตอบ!$C$32,0))</f>
        <v/>
      </c>
      <c r="AI343" s="33" t="str">
        <f>IF(คำตอบ1หลัก!A343="","",IF(TEXT(คำตอบ1หลัก!AH343,0)=TEXT(ข้อมูลเฉลยคำตอบ!$B$33,0),ข้อมูลเฉลยคำตอบ!$C$33,0))</f>
        <v/>
      </c>
      <c r="AJ343" s="33" t="str">
        <f>IF(คำตอบ1หลัก!A343="","",IF(TEXT(คำตอบ1หลัก!AI343,0)=TEXT(ข้อมูลเฉลยคำตอบ!$B$34,0),ข้อมูลเฉลยคำตอบ!$C$34,0))</f>
        <v/>
      </c>
      <c r="AK343" s="33" t="str">
        <f>IF(คำตอบ1หลัก!A343="","",IF(TEXT(คำตอบ1หลัก!AJ343,0)=TEXT(ข้อมูลเฉลยคำตอบ!$B$35,0),ข้อมูลเฉลยคำตอบ!$C$35,0))</f>
        <v/>
      </c>
      <c r="AL343" s="33" t="str">
        <f>IF(คำตอบ1หลัก!A343="","",IF(TEXT(คำตอบ1หลัก!AK343,0)=TEXT(ข้อมูลเฉลยคำตอบ!$B$36,0),ข้อมูลเฉลยคำตอบ!$C$36,0))</f>
        <v/>
      </c>
      <c r="AM343" s="33" t="str">
        <f>IF(คำตอบ1หลัก!A343="","",IF(TEXT(คำตอบ1หลัก!AL343,0)=TEXT(ข้อมูลเฉลยคำตอบ!$B$37,0),ข้อมูลเฉลยคำตอบ!$C$37,0))</f>
        <v/>
      </c>
      <c r="AN343" s="33" t="str">
        <f>IF(คำตอบ1หลัก!A343="","",IF(TEXT(คำตอบ1หลัก!AM343,0)=TEXT(ข้อมูลเฉลยคำตอบ!$B$38,0),ข้อมูลเฉลยคำตอบ!$C$38,0))</f>
        <v/>
      </c>
      <c r="AO343" s="33" t="str">
        <f>IF(คำตอบ1หลัก!A343="","",IF(TEXT(คำตอบ1หลัก!AN343,0)=TEXT(ข้อมูลเฉลยคำตอบ!$B$39,0),ข้อมูลเฉลยคำตอบ!$C$39,0))</f>
        <v/>
      </c>
      <c r="AP343" s="33" t="str">
        <f>IF(คำตอบ1หลัก!A343="","",IF(TEXT(คำตอบ1หลัก!AO343,0)=TEXT(ข้อมูลเฉลยคำตอบ!$B$40,0),ข้อมูลเฉลยคำตอบ!$C$40,0))</f>
        <v/>
      </c>
      <c r="AQ343" s="33" t="str">
        <f>IF(คำตอบ1หลัก!A343="","",IF(TEXT(คำตอบ1หลัก!AP343,0)=TEXT(ข้อมูลเฉลยคำตอบ!$B$41,0),ข้อมูลเฉลยคำตอบ!$C$41,0))</f>
        <v/>
      </c>
      <c r="AR343" s="33" t="str">
        <f>IF(คำตอบ1หลัก!A343="","",IF(TEXT(คำตอบ1หลัก!AQ343,0)=TEXT(ข้อมูลเฉลยคำตอบ!$B$42,0),ข้อมูลเฉลยคำตอบ!$C$42,0))</f>
        <v/>
      </c>
      <c r="AS343" s="33" t="str">
        <f>IF(คำตอบ1หลัก!A343="","",IF(TEXT(คำตอบ1หลัก!AR343,0)=TEXT(ข้อมูลเฉลยคำตอบ!$B$43,0),ข้อมูลเฉลยคำตอบ!$C$43,0))</f>
        <v/>
      </c>
      <c r="AT343" s="33" t="str">
        <f>IF(คำตอบ1หลัก!A343="","",IF(TEXT(คำตอบ1หลัก!AS343,0)=TEXT(ข้อมูลเฉลยคำตอบ!$B$44,0),ข้อมูลเฉลยคำตอบ!$C$44,0))</f>
        <v/>
      </c>
      <c r="AU343" s="33" t="str">
        <f>IF(คำตอบ1หลัก!A343="","",IF(TEXT(คำตอบ1หลัก!AT343,0)=TEXT(ข้อมูลเฉลยคำตอบ!$B$45,0),ข้อมูลเฉลยคำตอบ!$C$45,0))</f>
        <v/>
      </c>
      <c r="AV343" s="33" t="str">
        <f>IF(คำตอบ1หลัก!A343="","",IF(TEXT(คำตอบ1หลัก!AU343,0)=TEXT(ข้อมูลเฉลยคำตอบ!$B$46,0),ข้อมูลเฉลยคำตอบ!$C$46,0))</f>
        <v/>
      </c>
      <c r="AW343" s="33" t="str">
        <f>IF(คำตอบ1หลัก!A343="","",IF(TEXT(คำตอบ1หลัก!AV343,0)=TEXT(ข้อมูลเฉลยคำตอบ!$B$47,0),ข้อมูลเฉลยคำตอบ!$C$47,0))</f>
        <v/>
      </c>
      <c r="AX343" s="33" t="str">
        <f>IF(คำตอบ1หลัก!A343="","",IF(TEXT(คำตอบ1หลัก!AW343,0)=TEXT(ข้อมูลเฉลยคำตอบ!$B$48,0),ข้อมูลเฉลยคำตอบ!$C$48,0))</f>
        <v/>
      </c>
      <c r="AY343" s="33" t="str">
        <f>IF(คำตอบ1หลัก!A343="","",IF(TEXT(คำตอบ1หลัก!AX343,0)=TEXT(ข้อมูลเฉลยคำตอบ!$B$49,0),ข้อมูลเฉลยคำตอบ!$C$49,0))</f>
        <v/>
      </c>
      <c r="AZ343" s="33" t="str">
        <f>IF(คำตอบ1หลัก!A343="","",IF(TEXT(คำตอบ1หลัก!AY343,0)=TEXT(ข้อมูลเฉลยคำตอบ!$B$50,0),ข้อมูลเฉลยคำตอบ!$C$50,0))</f>
        <v/>
      </c>
      <c r="BA343" s="33" t="str">
        <f>IF(คำตอบ1หลัก!A343="","",IF(TEXT(คำตอบ1หลัก!AZ343,0)=TEXT(ข้อมูลเฉลยคำตอบ!$B$51,0),ข้อมูลเฉลยคำตอบ!$C$51,0))</f>
        <v/>
      </c>
      <c r="BB343" s="33" t="str">
        <f>IF(คำตอบ1หลัก!A343="","",IF(TEXT(คำตอบ1หลัก!BA343,0)=TEXT(ข้อมูลเฉลยคำตอบ!$B$52,0),ข้อมูลเฉลยคำตอบ!$C$52,0))</f>
        <v/>
      </c>
      <c r="BC343" s="33" t="str">
        <f>IF(คำตอบ1หลัก!A343="","",IF(TEXT(คำตอบ1หลัก!BB343,0)=TEXT(ข้อมูลเฉลยคำตอบ!$B$53,0),ข้อมูลเฉลยคำตอบ!$C$53,0))</f>
        <v/>
      </c>
      <c r="BD343" s="33" t="str">
        <f>IF(คำตอบ1หลัก!A343="","",IF(TEXT(คำตอบ1หลัก!BC343,0)=TEXT(ข้อมูลเฉลยคำตอบ!$B$54,0),ข้อมูลเฉลยคำตอบ!$C$54,0))</f>
        <v/>
      </c>
      <c r="BE343" s="33" t="str">
        <f>IF(คำตอบ1หลัก!A343="","",IF(TEXT(คำตอบ1หลัก!BD343,0)=TEXT(ข้อมูลเฉลยคำตอบ!$B$55,0),ข้อมูลเฉลยคำตอบ!$C$55,0))</f>
        <v/>
      </c>
      <c r="BF343" s="33" t="str">
        <f>IF(คำตอบ1หลัก!A343="","",IF(TEXT(คำตอบ1หลัก!BE343,0)=TEXT(ข้อมูลเฉลยคำตอบ!$B$56,0),ข้อมูลเฉลยคำตอบ!$C$56,0))</f>
        <v/>
      </c>
      <c r="BG343" s="33" t="str">
        <f>IF(คำตอบ1หลัก!A343="","",IF(TEXT(คำตอบ1หลัก!BF343,0)=TEXT(ข้อมูลเฉลยคำตอบ!$B$57,0),ข้อมูลเฉลยคำตอบ!$C$57,0))</f>
        <v/>
      </c>
      <c r="BH343" s="33" t="str">
        <f>IF(คำตอบ1หลัก!A343="","",IF(TEXT(คำตอบ1หลัก!BG343,0)=TEXT(ข้อมูลเฉลยคำตอบ!$B$58,0),ข้อมูลเฉลยคำตอบ!$C$58,0))</f>
        <v/>
      </c>
      <c r="BI343" s="33" t="str">
        <f>IF(คำตอบ1หลัก!A343="","",IF(TEXT(คำตอบ1หลัก!BH343,0)=TEXT(ข้อมูลเฉลยคำตอบ!$B$59,0),ข้อมูลเฉลยคำตอบ!$C$59,0))</f>
        <v/>
      </c>
      <c r="BJ343" s="33" t="str">
        <f>IF(คำตอบ1หลัก!A343="","",IF(TEXT(คำตอบ1หลัก!BI343,0)=TEXT(ข้อมูลเฉลยคำตอบ!$B$60,0),ข้อมูลเฉลยคำตอบ!$C$60,0))</f>
        <v/>
      </c>
      <c r="BK343" s="33" t="str">
        <f>IF(คำตอบ1หลัก!A343="","",IF(TEXT(คำตอบ1หลัก!BJ343,0)=TEXT(ข้อมูลเฉลยคำตอบ!$B$61,0),ข้อมูลเฉลยคำตอบ!$C$61,0))</f>
        <v/>
      </c>
      <c r="BM343" s="18" t="str">
        <f t="shared" si="10"/>
        <v/>
      </c>
      <c r="BN343" s="38" t="str">
        <f t="shared" si="11"/>
        <v/>
      </c>
    </row>
    <row r="344" spans="1:66" ht="17.399999999999999" hidden="1" customHeight="1">
      <c r="A344" s="19">
        <v>343</v>
      </c>
      <c r="B344" s="3"/>
      <c r="C344" s="3"/>
      <c r="D344" s="33" t="str">
        <f>IF(คำตอบ1หลัก!A344="","",IF(TEXT(คำตอบ1หลัก!C344,0)=TEXT(ข้อมูลเฉลยคำตอบ!$B$2,0),ข้อมูลเฉลยคำตอบ!$C$2,0))</f>
        <v/>
      </c>
      <c r="E344" s="33" t="str">
        <f>IF(คำตอบ1หลัก!A344="","",IF(TEXT(คำตอบ1หลัก!D344,0)=TEXT(ข้อมูลเฉลยคำตอบ!$B$3,0),ข้อมูลเฉลยคำตอบ!$C$3,0))</f>
        <v/>
      </c>
      <c r="F344" s="33" t="str">
        <f>IF(คำตอบ1หลัก!A344="","",IF(TEXT(คำตอบ1หลัก!E344,0)=TEXT(ข้อมูลเฉลยคำตอบ!$B$4,0),ข้อมูลเฉลยคำตอบ!$C$4,0))</f>
        <v/>
      </c>
      <c r="G344" s="33" t="str">
        <f>IF(คำตอบ1หลัก!A344="","",IF(TEXT(คำตอบ1หลัก!F344,0)=TEXT(ข้อมูลเฉลยคำตอบ!$B$5,0),ข้อมูลเฉลยคำตอบ!$C$5,0))</f>
        <v/>
      </c>
      <c r="H344" s="33" t="str">
        <f>IF(คำตอบ1หลัก!A344="","",IF(TEXT(คำตอบ1หลัก!G344,0)=TEXT(ข้อมูลเฉลยคำตอบ!$B$6,0),ข้อมูลเฉลยคำตอบ!$C$6,0))</f>
        <v/>
      </c>
      <c r="I344" s="33" t="str">
        <f>IF(คำตอบ1หลัก!A344="","",IF(TEXT(คำตอบ1หลัก!H344,0)=TEXT(ข้อมูลเฉลยคำตอบ!$B$7,0),ข้อมูลเฉลยคำตอบ!$C$7,0))</f>
        <v/>
      </c>
      <c r="J344" s="33" t="str">
        <f>IF(คำตอบ1หลัก!A344="","",IF(TEXT(คำตอบ1หลัก!I344,0)=TEXT(ข้อมูลเฉลยคำตอบ!$B$8,0),ข้อมูลเฉลยคำตอบ!$C$8,0))</f>
        <v/>
      </c>
      <c r="K344" s="33" t="str">
        <f>IF(คำตอบ1หลัก!A344="","",IF(TEXT(คำตอบ1หลัก!J344,0)=TEXT(ข้อมูลเฉลยคำตอบ!$B$9,0),ข้อมูลเฉลยคำตอบ!$C$9,0))</f>
        <v/>
      </c>
      <c r="L344" s="33" t="str">
        <f>IF(คำตอบ1หลัก!A344="","",IF(TEXT(คำตอบ1หลัก!K344,0)=TEXT(ข้อมูลเฉลยคำตอบ!$B$10,0),ข้อมูลเฉลยคำตอบ!$C$10,0))</f>
        <v/>
      </c>
      <c r="M344" s="33" t="str">
        <f>IF(คำตอบ1หลัก!A344="","",IF(TEXT(คำตอบ1หลัก!L344,0)=TEXT(ข้อมูลเฉลยคำตอบ!$B$11,0),ข้อมูลเฉลยคำตอบ!$C$11,0))</f>
        <v/>
      </c>
      <c r="N344" s="33" t="str">
        <f>IF(คำตอบ1หลัก!A344="","",IF(TEXT(คำตอบ1หลัก!M344,0)=TEXT(ข้อมูลเฉลยคำตอบ!$B$12,0),ข้อมูลเฉลยคำตอบ!$C$12,0))</f>
        <v/>
      </c>
      <c r="O344" s="33" t="str">
        <f>IF(คำตอบ1หลัก!A344="","",IF(TEXT(คำตอบ1หลัก!N344,0)=TEXT(ข้อมูลเฉลยคำตอบ!$B$13,0),ข้อมูลเฉลยคำตอบ!$C$13,0))</f>
        <v/>
      </c>
      <c r="P344" s="33" t="str">
        <f>IF(คำตอบ1หลัก!A344="","",IF(TEXT(คำตอบ1หลัก!O344,0)=TEXT(ข้อมูลเฉลยคำตอบ!$B$14,0),ข้อมูลเฉลยคำตอบ!$C$14,0))</f>
        <v/>
      </c>
      <c r="Q344" s="33" t="str">
        <f>IF(คำตอบ1หลัก!A344="","",IF(TEXT(คำตอบ1หลัก!P344,0)=TEXT(ข้อมูลเฉลยคำตอบ!$B$15,0),ข้อมูลเฉลยคำตอบ!$C$15,0))</f>
        <v/>
      </c>
      <c r="R344" s="33" t="str">
        <f>IF(คำตอบ1หลัก!A344="","",IF(TEXT(คำตอบ1หลัก!Q344,0)=TEXT(ข้อมูลเฉลยคำตอบ!$B$16,0),ข้อมูลเฉลยคำตอบ!$C$16,0))</f>
        <v/>
      </c>
      <c r="S344" s="33" t="str">
        <f>IF(คำตอบ1หลัก!A344="","",IF(TEXT(คำตอบ1หลัก!R344,0)=TEXT(ข้อมูลเฉลยคำตอบ!$B$17,0),ข้อมูลเฉลยคำตอบ!$C$17,0))</f>
        <v/>
      </c>
      <c r="T344" s="33" t="str">
        <f>IF(คำตอบ1หลัก!A344="","",IF(TEXT(คำตอบ1หลัก!S344,0)=TEXT(ข้อมูลเฉลยคำตอบ!$B$18,0),ข้อมูลเฉลยคำตอบ!$C$18,0))</f>
        <v/>
      </c>
      <c r="U344" s="33" t="str">
        <f>IF(คำตอบ1หลัก!A344="","",IF(TEXT(คำตอบ1หลัก!T344,0)=TEXT(ข้อมูลเฉลยคำตอบ!$B$19,0),ข้อมูลเฉลยคำตอบ!$C$19,0))</f>
        <v/>
      </c>
      <c r="V344" s="33" t="str">
        <f>IF(คำตอบ1หลัก!A344="","",IF(TEXT(คำตอบ1หลัก!U344,0)=TEXT(ข้อมูลเฉลยคำตอบ!$B$20,0),ข้อมูลเฉลยคำตอบ!$C$20,0))</f>
        <v/>
      </c>
      <c r="W344" s="33" t="str">
        <f>IF(คำตอบ1หลัก!A344="","",IF(TEXT(คำตอบ1หลัก!V344,0)=TEXT(ข้อมูลเฉลยคำตอบ!$B$21,0),ข้อมูลเฉลยคำตอบ!$C$21,0))</f>
        <v/>
      </c>
      <c r="X344" s="33" t="str">
        <f>IF(คำตอบ1หลัก!A344="","",IF(TEXT(คำตอบ1หลัก!W344,0)=TEXT(ข้อมูลเฉลยคำตอบ!$B$22,0),ข้อมูลเฉลยคำตอบ!$C$22,0))</f>
        <v/>
      </c>
      <c r="Y344" s="33" t="str">
        <f>IF(คำตอบ1หลัก!A344="","",IF(TEXT(คำตอบ1หลัก!X344,0)=TEXT(ข้อมูลเฉลยคำตอบ!$B$23,0),ข้อมูลเฉลยคำตอบ!$C$23,0))</f>
        <v/>
      </c>
      <c r="Z344" s="33" t="str">
        <f>IF(คำตอบ1หลัก!A344="","",IF(TEXT(คำตอบ1หลัก!Y344,0)=TEXT(ข้อมูลเฉลยคำตอบ!$B$24,0),ข้อมูลเฉลยคำตอบ!$C$24,0))</f>
        <v/>
      </c>
      <c r="AA344" s="33" t="str">
        <f>IF(คำตอบ1หลัก!A344="","",IF(TEXT(คำตอบ1หลัก!Z344,0)=TEXT(ข้อมูลเฉลยคำตอบ!$B$25,0),ข้อมูลเฉลยคำตอบ!$C$25,0))</f>
        <v/>
      </c>
      <c r="AB344" s="33" t="str">
        <f>IF(คำตอบ1หลัก!A344="","",IF(TEXT(คำตอบ1หลัก!AA344,0)=TEXT(ข้อมูลเฉลยคำตอบ!$B$26,0),ข้อมูลเฉลยคำตอบ!$C$26,0))</f>
        <v/>
      </c>
      <c r="AC344" s="33" t="str">
        <f>IF(คำตอบ1หลัก!A344="","",IF(TEXT(คำตอบ1หลัก!AB344,0)=TEXT(ข้อมูลเฉลยคำตอบ!$B$27,0),ข้อมูลเฉลยคำตอบ!$C$27,0))</f>
        <v/>
      </c>
      <c r="AD344" s="33" t="str">
        <f>IF(คำตอบ1หลัก!A344="","",IF(TEXT(คำตอบ1หลัก!AC344,0)=TEXT(ข้อมูลเฉลยคำตอบ!$B$28,0),ข้อมูลเฉลยคำตอบ!$C$28,0))</f>
        <v/>
      </c>
      <c r="AE344" s="33" t="str">
        <f>IF(คำตอบ1หลัก!A344="","",IF(TEXT(คำตอบ1หลัก!AD344,0)=TEXT(ข้อมูลเฉลยคำตอบ!$B$29,0),ข้อมูลเฉลยคำตอบ!$C$29,0))</f>
        <v/>
      </c>
      <c r="AF344" s="33" t="str">
        <f>IF(คำตอบ1หลัก!A344="","",IF(TEXT(คำตอบ1หลัก!AE344,0)=TEXT(ข้อมูลเฉลยคำตอบ!$B$30,0),ข้อมูลเฉลยคำตอบ!$C$30,0))</f>
        <v/>
      </c>
      <c r="AG344" s="33" t="str">
        <f>IF(คำตอบ1หลัก!A344="","",IF(TEXT(คำตอบ1หลัก!AF344,0)=TEXT(ข้อมูลเฉลยคำตอบ!$B$31,0),ข้อมูลเฉลยคำตอบ!$C$31,0))</f>
        <v/>
      </c>
      <c r="AH344" s="33" t="str">
        <f>IF(คำตอบ1หลัก!A344="","",IF(TEXT(คำตอบ1หลัก!AG344,0)=TEXT(ข้อมูลเฉลยคำตอบ!$B$32,0),ข้อมูลเฉลยคำตอบ!$C$32,0))</f>
        <v/>
      </c>
      <c r="AI344" s="33" t="str">
        <f>IF(คำตอบ1หลัก!A344="","",IF(TEXT(คำตอบ1หลัก!AH344,0)=TEXT(ข้อมูลเฉลยคำตอบ!$B$33,0),ข้อมูลเฉลยคำตอบ!$C$33,0))</f>
        <v/>
      </c>
      <c r="AJ344" s="33" t="str">
        <f>IF(คำตอบ1หลัก!A344="","",IF(TEXT(คำตอบ1หลัก!AI344,0)=TEXT(ข้อมูลเฉลยคำตอบ!$B$34,0),ข้อมูลเฉลยคำตอบ!$C$34,0))</f>
        <v/>
      </c>
      <c r="AK344" s="33" t="str">
        <f>IF(คำตอบ1หลัก!A344="","",IF(TEXT(คำตอบ1หลัก!AJ344,0)=TEXT(ข้อมูลเฉลยคำตอบ!$B$35,0),ข้อมูลเฉลยคำตอบ!$C$35,0))</f>
        <v/>
      </c>
      <c r="AL344" s="33" t="str">
        <f>IF(คำตอบ1หลัก!A344="","",IF(TEXT(คำตอบ1หลัก!AK344,0)=TEXT(ข้อมูลเฉลยคำตอบ!$B$36,0),ข้อมูลเฉลยคำตอบ!$C$36,0))</f>
        <v/>
      </c>
      <c r="AM344" s="33" t="str">
        <f>IF(คำตอบ1หลัก!A344="","",IF(TEXT(คำตอบ1หลัก!AL344,0)=TEXT(ข้อมูลเฉลยคำตอบ!$B$37,0),ข้อมูลเฉลยคำตอบ!$C$37,0))</f>
        <v/>
      </c>
      <c r="AN344" s="33" t="str">
        <f>IF(คำตอบ1หลัก!A344="","",IF(TEXT(คำตอบ1หลัก!AM344,0)=TEXT(ข้อมูลเฉลยคำตอบ!$B$38,0),ข้อมูลเฉลยคำตอบ!$C$38,0))</f>
        <v/>
      </c>
      <c r="AO344" s="33" t="str">
        <f>IF(คำตอบ1หลัก!A344="","",IF(TEXT(คำตอบ1หลัก!AN344,0)=TEXT(ข้อมูลเฉลยคำตอบ!$B$39,0),ข้อมูลเฉลยคำตอบ!$C$39,0))</f>
        <v/>
      </c>
      <c r="AP344" s="33" t="str">
        <f>IF(คำตอบ1หลัก!A344="","",IF(TEXT(คำตอบ1หลัก!AO344,0)=TEXT(ข้อมูลเฉลยคำตอบ!$B$40,0),ข้อมูลเฉลยคำตอบ!$C$40,0))</f>
        <v/>
      </c>
      <c r="AQ344" s="33" t="str">
        <f>IF(คำตอบ1หลัก!A344="","",IF(TEXT(คำตอบ1หลัก!AP344,0)=TEXT(ข้อมูลเฉลยคำตอบ!$B$41,0),ข้อมูลเฉลยคำตอบ!$C$41,0))</f>
        <v/>
      </c>
      <c r="AR344" s="33" t="str">
        <f>IF(คำตอบ1หลัก!A344="","",IF(TEXT(คำตอบ1หลัก!AQ344,0)=TEXT(ข้อมูลเฉลยคำตอบ!$B$42,0),ข้อมูลเฉลยคำตอบ!$C$42,0))</f>
        <v/>
      </c>
      <c r="AS344" s="33" t="str">
        <f>IF(คำตอบ1หลัก!A344="","",IF(TEXT(คำตอบ1หลัก!AR344,0)=TEXT(ข้อมูลเฉลยคำตอบ!$B$43,0),ข้อมูลเฉลยคำตอบ!$C$43,0))</f>
        <v/>
      </c>
      <c r="AT344" s="33" t="str">
        <f>IF(คำตอบ1หลัก!A344="","",IF(TEXT(คำตอบ1หลัก!AS344,0)=TEXT(ข้อมูลเฉลยคำตอบ!$B$44,0),ข้อมูลเฉลยคำตอบ!$C$44,0))</f>
        <v/>
      </c>
      <c r="AU344" s="33" t="str">
        <f>IF(คำตอบ1หลัก!A344="","",IF(TEXT(คำตอบ1หลัก!AT344,0)=TEXT(ข้อมูลเฉลยคำตอบ!$B$45,0),ข้อมูลเฉลยคำตอบ!$C$45,0))</f>
        <v/>
      </c>
      <c r="AV344" s="33" t="str">
        <f>IF(คำตอบ1หลัก!A344="","",IF(TEXT(คำตอบ1หลัก!AU344,0)=TEXT(ข้อมูลเฉลยคำตอบ!$B$46,0),ข้อมูลเฉลยคำตอบ!$C$46,0))</f>
        <v/>
      </c>
      <c r="AW344" s="33" t="str">
        <f>IF(คำตอบ1หลัก!A344="","",IF(TEXT(คำตอบ1หลัก!AV344,0)=TEXT(ข้อมูลเฉลยคำตอบ!$B$47,0),ข้อมูลเฉลยคำตอบ!$C$47,0))</f>
        <v/>
      </c>
      <c r="AX344" s="33" t="str">
        <f>IF(คำตอบ1หลัก!A344="","",IF(TEXT(คำตอบ1หลัก!AW344,0)=TEXT(ข้อมูลเฉลยคำตอบ!$B$48,0),ข้อมูลเฉลยคำตอบ!$C$48,0))</f>
        <v/>
      </c>
      <c r="AY344" s="33" t="str">
        <f>IF(คำตอบ1หลัก!A344="","",IF(TEXT(คำตอบ1หลัก!AX344,0)=TEXT(ข้อมูลเฉลยคำตอบ!$B$49,0),ข้อมูลเฉลยคำตอบ!$C$49,0))</f>
        <v/>
      </c>
      <c r="AZ344" s="33" t="str">
        <f>IF(คำตอบ1หลัก!A344="","",IF(TEXT(คำตอบ1หลัก!AY344,0)=TEXT(ข้อมูลเฉลยคำตอบ!$B$50,0),ข้อมูลเฉลยคำตอบ!$C$50,0))</f>
        <v/>
      </c>
      <c r="BA344" s="33" t="str">
        <f>IF(คำตอบ1หลัก!A344="","",IF(TEXT(คำตอบ1หลัก!AZ344,0)=TEXT(ข้อมูลเฉลยคำตอบ!$B$51,0),ข้อมูลเฉลยคำตอบ!$C$51,0))</f>
        <v/>
      </c>
      <c r="BB344" s="33" t="str">
        <f>IF(คำตอบ1หลัก!A344="","",IF(TEXT(คำตอบ1หลัก!BA344,0)=TEXT(ข้อมูลเฉลยคำตอบ!$B$52,0),ข้อมูลเฉลยคำตอบ!$C$52,0))</f>
        <v/>
      </c>
      <c r="BC344" s="33" t="str">
        <f>IF(คำตอบ1หลัก!A344="","",IF(TEXT(คำตอบ1หลัก!BB344,0)=TEXT(ข้อมูลเฉลยคำตอบ!$B$53,0),ข้อมูลเฉลยคำตอบ!$C$53,0))</f>
        <v/>
      </c>
      <c r="BD344" s="33" t="str">
        <f>IF(คำตอบ1หลัก!A344="","",IF(TEXT(คำตอบ1หลัก!BC344,0)=TEXT(ข้อมูลเฉลยคำตอบ!$B$54,0),ข้อมูลเฉลยคำตอบ!$C$54,0))</f>
        <v/>
      </c>
      <c r="BE344" s="33" t="str">
        <f>IF(คำตอบ1หลัก!A344="","",IF(TEXT(คำตอบ1หลัก!BD344,0)=TEXT(ข้อมูลเฉลยคำตอบ!$B$55,0),ข้อมูลเฉลยคำตอบ!$C$55,0))</f>
        <v/>
      </c>
      <c r="BF344" s="33" t="str">
        <f>IF(คำตอบ1หลัก!A344="","",IF(TEXT(คำตอบ1หลัก!BE344,0)=TEXT(ข้อมูลเฉลยคำตอบ!$B$56,0),ข้อมูลเฉลยคำตอบ!$C$56,0))</f>
        <v/>
      </c>
      <c r="BG344" s="33" t="str">
        <f>IF(คำตอบ1หลัก!A344="","",IF(TEXT(คำตอบ1หลัก!BF344,0)=TEXT(ข้อมูลเฉลยคำตอบ!$B$57,0),ข้อมูลเฉลยคำตอบ!$C$57,0))</f>
        <v/>
      </c>
      <c r="BH344" s="33" t="str">
        <f>IF(คำตอบ1หลัก!A344="","",IF(TEXT(คำตอบ1หลัก!BG344,0)=TEXT(ข้อมูลเฉลยคำตอบ!$B$58,0),ข้อมูลเฉลยคำตอบ!$C$58,0))</f>
        <v/>
      </c>
      <c r="BI344" s="33" t="str">
        <f>IF(คำตอบ1หลัก!A344="","",IF(TEXT(คำตอบ1หลัก!BH344,0)=TEXT(ข้อมูลเฉลยคำตอบ!$B$59,0),ข้อมูลเฉลยคำตอบ!$C$59,0))</f>
        <v/>
      </c>
      <c r="BJ344" s="33" t="str">
        <f>IF(คำตอบ1หลัก!A344="","",IF(TEXT(คำตอบ1หลัก!BI344,0)=TEXT(ข้อมูลเฉลยคำตอบ!$B$60,0),ข้อมูลเฉลยคำตอบ!$C$60,0))</f>
        <v/>
      </c>
      <c r="BK344" s="33" t="str">
        <f>IF(คำตอบ1หลัก!A344="","",IF(TEXT(คำตอบ1หลัก!BJ344,0)=TEXT(ข้อมูลเฉลยคำตอบ!$B$61,0),ข้อมูลเฉลยคำตอบ!$C$61,0))</f>
        <v/>
      </c>
      <c r="BM344" s="18" t="str">
        <f t="shared" si="10"/>
        <v/>
      </c>
      <c r="BN344" s="38" t="str">
        <f t="shared" si="11"/>
        <v/>
      </c>
    </row>
    <row r="345" spans="1:66" ht="17.399999999999999" hidden="1" customHeight="1">
      <c r="A345" s="19">
        <v>344</v>
      </c>
      <c r="B345" s="3"/>
      <c r="C345" s="3"/>
      <c r="D345" s="33" t="str">
        <f>IF(คำตอบ1หลัก!A345="","",IF(TEXT(คำตอบ1หลัก!C345,0)=TEXT(ข้อมูลเฉลยคำตอบ!$B$2,0),ข้อมูลเฉลยคำตอบ!$C$2,0))</f>
        <v/>
      </c>
      <c r="E345" s="33" t="str">
        <f>IF(คำตอบ1หลัก!A345="","",IF(TEXT(คำตอบ1หลัก!D345,0)=TEXT(ข้อมูลเฉลยคำตอบ!$B$3,0),ข้อมูลเฉลยคำตอบ!$C$3,0))</f>
        <v/>
      </c>
      <c r="F345" s="33" t="str">
        <f>IF(คำตอบ1หลัก!A345="","",IF(TEXT(คำตอบ1หลัก!E345,0)=TEXT(ข้อมูลเฉลยคำตอบ!$B$4,0),ข้อมูลเฉลยคำตอบ!$C$4,0))</f>
        <v/>
      </c>
      <c r="G345" s="33" t="str">
        <f>IF(คำตอบ1หลัก!A345="","",IF(TEXT(คำตอบ1หลัก!F345,0)=TEXT(ข้อมูลเฉลยคำตอบ!$B$5,0),ข้อมูลเฉลยคำตอบ!$C$5,0))</f>
        <v/>
      </c>
      <c r="H345" s="33" t="str">
        <f>IF(คำตอบ1หลัก!A345="","",IF(TEXT(คำตอบ1หลัก!G345,0)=TEXT(ข้อมูลเฉลยคำตอบ!$B$6,0),ข้อมูลเฉลยคำตอบ!$C$6,0))</f>
        <v/>
      </c>
      <c r="I345" s="33" t="str">
        <f>IF(คำตอบ1หลัก!A345="","",IF(TEXT(คำตอบ1หลัก!H345,0)=TEXT(ข้อมูลเฉลยคำตอบ!$B$7,0),ข้อมูลเฉลยคำตอบ!$C$7,0))</f>
        <v/>
      </c>
      <c r="J345" s="33" t="str">
        <f>IF(คำตอบ1หลัก!A345="","",IF(TEXT(คำตอบ1หลัก!I345,0)=TEXT(ข้อมูลเฉลยคำตอบ!$B$8,0),ข้อมูลเฉลยคำตอบ!$C$8,0))</f>
        <v/>
      </c>
      <c r="K345" s="33" t="str">
        <f>IF(คำตอบ1หลัก!A345="","",IF(TEXT(คำตอบ1หลัก!J345,0)=TEXT(ข้อมูลเฉลยคำตอบ!$B$9,0),ข้อมูลเฉลยคำตอบ!$C$9,0))</f>
        <v/>
      </c>
      <c r="L345" s="33" t="str">
        <f>IF(คำตอบ1หลัก!A345="","",IF(TEXT(คำตอบ1หลัก!K345,0)=TEXT(ข้อมูลเฉลยคำตอบ!$B$10,0),ข้อมูลเฉลยคำตอบ!$C$10,0))</f>
        <v/>
      </c>
      <c r="M345" s="33" t="str">
        <f>IF(คำตอบ1หลัก!A345="","",IF(TEXT(คำตอบ1หลัก!L345,0)=TEXT(ข้อมูลเฉลยคำตอบ!$B$11,0),ข้อมูลเฉลยคำตอบ!$C$11,0))</f>
        <v/>
      </c>
      <c r="N345" s="33" t="str">
        <f>IF(คำตอบ1หลัก!A345="","",IF(TEXT(คำตอบ1หลัก!M345,0)=TEXT(ข้อมูลเฉลยคำตอบ!$B$12,0),ข้อมูลเฉลยคำตอบ!$C$12,0))</f>
        <v/>
      </c>
      <c r="O345" s="33" t="str">
        <f>IF(คำตอบ1หลัก!A345="","",IF(TEXT(คำตอบ1หลัก!N345,0)=TEXT(ข้อมูลเฉลยคำตอบ!$B$13,0),ข้อมูลเฉลยคำตอบ!$C$13,0))</f>
        <v/>
      </c>
      <c r="P345" s="33" t="str">
        <f>IF(คำตอบ1หลัก!A345="","",IF(TEXT(คำตอบ1หลัก!O345,0)=TEXT(ข้อมูลเฉลยคำตอบ!$B$14,0),ข้อมูลเฉลยคำตอบ!$C$14,0))</f>
        <v/>
      </c>
      <c r="Q345" s="33" t="str">
        <f>IF(คำตอบ1หลัก!A345="","",IF(TEXT(คำตอบ1หลัก!P345,0)=TEXT(ข้อมูลเฉลยคำตอบ!$B$15,0),ข้อมูลเฉลยคำตอบ!$C$15,0))</f>
        <v/>
      </c>
      <c r="R345" s="33" t="str">
        <f>IF(คำตอบ1หลัก!A345="","",IF(TEXT(คำตอบ1หลัก!Q345,0)=TEXT(ข้อมูลเฉลยคำตอบ!$B$16,0),ข้อมูลเฉลยคำตอบ!$C$16,0))</f>
        <v/>
      </c>
      <c r="S345" s="33" t="str">
        <f>IF(คำตอบ1หลัก!A345="","",IF(TEXT(คำตอบ1หลัก!R345,0)=TEXT(ข้อมูลเฉลยคำตอบ!$B$17,0),ข้อมูลเฉลยคำตอบ!$C$17,0))</f>
        <v/>
      </c>
      <c r="T345" s="33" t="str">
        <f>IF(คำตอบ1หลัก!A345="","",IF(TEXT(คำตอบ1หลัก!S345,0)=TEXT(ข้อมูลเฉลยคำตอบ!$B$18,0),ข้อมูลเฉลยคำตอบ!$C$18,0))</f>
        <v/>
      </c>
      <c r="U345" s="33" t="str">
        <f>IF(คำตอบ1หลัก!A345="","",IF(TEXT(คำตอบ1หลัก!T345,0)=TEXT(ข้อมูลเฉลยคำตอบ!$B$19,0),ข้อมูลเฉลยคำตอบ!$C$19,0))</f>
        <v/>
      </c>
      <c r="V345" s="33" t="str">
        <f>IF(คำตอบ1หลัก!A345="","",IF(TEXT(คำตอบ1หลัก!U345,0)=TEXT(ข้อมูลเฉลยคำตอบ!$B$20,0),ข้อมูลเฉลยคำตอบ!$C$20,0))</f>
        <v/>
      </c>
      <c r="W345" s="33" t="str">
        <f>IF(คำตอบ1หลัก!A345="","",IF(TEXT(คำตอบ1หลัก!V345,0)=TEXT(ข้อมูลเฉลยคำตอบ!$B$21,0),ข้อมูลเฉลยคำตอบ!$C$21,0))</f>
        <v/>
      </c>
      <c r="X345" s="33" t="str">
        <f>IF(คำตอบ1หลัก!A345="","",IF(TEXT(คำตอบ1หลัก!W345,0)=TEXT(ข้อมูลเฉลยคำตอบ!$B$22,0),ข้อมูลเฉลยคำตอบ!$C$22,0))</f>
        <v/>
      </c>
      <c r="Y345" s="33" t="str">
        <f>IF(คำตอบ1หลัก!A345="","",IF(TEXT(คำตอบ1หลัก!X345,0)=TEXT(ข้อมูลเฉลยคำตอบ!$B$23,0),ข้อมูลเฉลยคำตอบ!$C$23,0))</f>
        <v/>
      </c>
      <c r="Z345" s="33" t="str">
        <f>IF(คำตอบ1หลัก!A345="","",IF(TEXT(คำตอบ1หลัก!Y345,0)=TEXT(ข้อมูลเฉลยคำตอบ!$B$24,0),ข้อมูลเฉลยคำตอบ!$C$24,0))</f>
        <v/>
      </c>
      <c r="AA345" s="33" t="str">
        <f>IF(คำตอบ1หลัก!A345="","",IF(TEXT(คำตอบ1หลัก!Z345,0)=TEXT(ข้อมูลเฉลยคำตอบ!$B$25,0),ข้อมูลเฉลยคำตอบ!$C$25,0))</f>
        <v/>
      </c>
      <c r="AB345" s="33" t="str">
        <f>IF(คำตอบ1หลัก!A345="","",IF(TEXT(คำตอบ1หลัก!AA345,0)=TEXT(ข้อมูลเฉลยคำตอบ!$B$26,0),ข้อมูลเฉลยคำตอบ!$C$26,0))</f>
        <v/>
      </c>
      <c r="AC345" s="33" t="str">
        <f>IF(คำตอบ1หลัก!A345="","",IF(TEXT(คำตอบ1หลัก!AB345,0)=TEXT(ข้อมูลเฉลยคำตอบ!$B$27,0),ข้อมูลเฉลยคำตอบ!$C$27,0))</f>
        <v/>
      </c>
      <c r="AD345" s="33" t="str">
        <f>IF(คำตอบ1หลัก!A345="","",IF(TEXT(คำตอบ1หลัก!AC345,0)=TEXT(ข้อมูลเฉลยคำตอบ!$B$28,0),ข้อมูลเฉลยคำตอบ!$C$28,0))</f>
        <v/>
      </c>
      <c r="AE345" s="33" t="str">
        <f>IF(คำตอบ1หลัก!A345="","",IF(TEXT(คำตอบ1หลัก!AD345,0)=TEXT(ข้อมูลเฉลยคำตอบ!$B$29,0),ข้อมูลเฉลยคำตอบ!$C$29,0))</f>
        <v/>
      </c>
      <c r="AF345" s="33" t="str">
        <f>IF(คำตอบ1หลัก!A345="","",IF(TEXT(คำตอบ1หลัก!AE345,0)=TEXT(ข้อมูลเฉลยคำตอบ!$B$30,0),ข้อมูลเฉลยคำตอบ!$C$30,0))</f>
        <v/>
      </c>
      <c r="AG345" s="33" t="str">
        <f>IF(คำตอบ1หลัก!A345="","",IF(TEXT(คำตอบ1หลัก!AF345,0)=TEXT(ข้อมูลเฉลยคำตอบ!$B$31,0),ข้อมูลเฉลยคำตอบ!$C$31,0))</f>
        <v/>
      </c>
      <c r="AH345" s="33" t="str">
        <f>IF(คำตอบ1หลัก!A345="","",IF(TEXT(คำตอบ1หลัก!AG345,0)=TEXT(ข้อมูลเฉลยคำตอบ!$B$32,0),ข้อมูลเฉลยคำตอบ!$C$32,0))</f>
        <v/>
      </c>
      <c r="AI345" s="33" t="str">
        <f>IF(คำตอบ1หลัก!A345="","",IF(TEXT(คำตอบ1หลัก!AH345,0)=TEXT(ข้อมูลเฉลยคำตอบ!$B$33,0),ข้อมูลเฉลยคำตอบ!$C$33,0))</f>
        <v/>
      </c>
      <c r="AJ345" s="33" t="str">
        <f>IF(คำตอบ1หลัก!A345="","",IF(TEXT(คำตอบ1หลัก!AI345,0)=TEXT(ข้อมูลเฉลยคำตอบ!$B$34,0),ข้อมูลเฉลยคำตอบ!$C$34,0))</f>
        <v/>
      </c>
      <c r="AK345" s="33" t="str">
        <f>IF(คำตอบ1หลัก!A345="","",IF(TEXT(คำตอบ1หลัก!AJ345,0)=TEXT(ข้อมูลเฉลยคำตอบ!$B$35,0),ข้อมูลเฉลยคำตอบ!$C$35,0))</f>
        <v/>
      </c>
      <c r="AL345" s="33" t="str">
        <f>IF(คำตอบ1หลัก!A345="","",IF(TEXT(คำตอบ1หลัก!AK345,0)=TEXT(ข้อมูลเฉลยคำตอบ!$B$36,0),ข้อมูลเฉลยคำตอบ!$C$36,0))</f>
        <v/>
      </c>
      <c r="AM345" s="33" t="str">
        <f>IF(คำตอบ1หลัก!A345="","",IF(TEXT(คำตอบ1หลัก!AL345,0)=TEXT(ข้อมูลเฉลยคำตอบ!$B$37,0),ข้อมูลเฉลยคำตอบ!$C$37,0))</f>
        <v/>
      </c>
      <c r="AN345" s="33" t="str">
        <f>IF(คำตอบ1หลัก!A345="","",IF(TEXT(คำตอบ1หลัก!AM345,0)=TEXT(ข้อมูลเฉลยคำตอบ!$B$38,0),ข้อมูลเฉลยคำตอบ!$C$38,0))</f>
        <v/>
      </c>
      <c r="AO345" s="33" t="str">
        <f>IF(คำตอบ1หลัก!A345="","",IF(TEXT(คำตอบ1หลัก!AN345,0)=TEXT(ข้อมูลเฉลยคำตอบ!$B$39,0),ข้อมูลเฉลยคำตอบ!$C$39,0))</f>
        <v/>
      </c>
      <c r="AP345" s="33" t="str">
        <f>IF(คำตอบ1หลัก!A345="","",IF(TEXT(คำตอบ1หลัก!AO345,0)=TEXT(ข้อมูลเฉลยคำตอบ!$B$40,0),ข้อมูลเฉลยคำตอบ!$C$40,0))</f>
        <v/>
      </c>
      <c r="AQ345" s="33" t="str">
        <f>IF(คำตอบ1หลัก!A345="","",IF(TEXT(คำตอบ1หลัก!AP345,0)=TEXT(ข้อมูลเฉลยคำตอบ!$B$41,0),ข้อมูลเฉลยคำตอบ!$C$41,0))</f>
        <v/>
      </c>
      <c r="AR345" s="33" t="str">
        <f>IF(คำตอบ1หลัก!A345="","",IF(TEXT(คำตอบ1หลัก!AQ345,0)=TEXT(ข้อมูลเฉลยคำตอบ!$B$42,0),ข้อมูลเฉลยคำตอบ!$C$42,0))</f>
        <v/>
      </c>
      <c r="AS345" s="33" t="str">
        <f>IF(คำตอบ1หลัก!A345="","",IF(TEXT(คำตอบ1หลัก!AR345,0)=TEXT(ข้อมูลเฉลยคำตอบ!$B$43,0),ข้อมูลเฉลยคำตอบ!$C$43,0))</f>
        <v/>
      </c>
      <c r="AT345" s="33" t="str">
        <f>IF(คำตอบ1หลัก!A345="","",IF(TEXT(คำตอบ1หลัก!AS345,0)=TEXT(ข้อมูลเฉลยคำตอบ!$B$44,0),ข้อมูลเฉลยคำตอบ!$C$44,0))</f>
        <v/>
      </c>
      <c r="AU345" s="33" t="str">
        <f>IF(คำตอบ1หลัก!A345="","",IF(TEXT(คำตอบ1หลัก!AT345,0)=TEXT(ข้อมูลเฉลยคำตอบ!$B$45,0),ข้อมูลเฉลยคำตอบ!$C$45,0))</f>
        <v/>
      </c>
      <c r="AV345" s="33" t="str">
        <f>IF(คำตอบ1หลัก!A345="","",IF(TEXT(คำตอบ1หลัก!AU345,0)=TEXT(ข้อมูลเฉลยคำตอบ!$B$46,0),ข้อมูลเฉลยคำตอบ!$C$46,0))</f>
        <v/>
      </c>
      <c r="AW345" s="33" t="str">
        <f>IF(คำตอบ1หลัก!A345="","",IF(TEXT(คำตอบ1หลัก!AV345,0)=TEXT(ข้อมูลเฉลยคำตอบ!$B$47,0),ข้อมูลเฉลยคำตอบ!$C$47,0))</f>
        <v/>
      </c>
      <c r="AX345" s="33" t="str">
        <f>IF(คำตอบ1หลัก!A345="","",IF(TEXT(คำตอบ1หลัก!AW345,0)=TEXT(ข้อมูลเฉลยคำตอบ!$B$48,0),ข้อมูลเฉลยคำตอบ!$C$48,0))</f>
        <v/>
      </c>
      <c r="AY345" s="33" t="str">
        <f>IF(คำตอบ1หลัก!A345="","",IF(TEXT(คำตอบ1หลัก!AX345,0)=TEXT(ข้อมูลเฉลยคำตอบ!$B$49,0),ข้อมูลเฉลยคำตอบ!$C$49,0))</f>
        <v/>
      </c>
      <c r="AZ345" s="33" t="str">
        <f>IF(คำตอบ1หลัก!A345="","",IF(TEXT(คำตอบ1หลัก!AY345,0)=TEXT(ข้อมูลเฉลยคำตอบ!$B$50,0),ข้อมูลเฉลยคำตอบ!$C$50,0))</f>
        <v/>
      </c>
      <c r="BA345" s="33" t="str">
        <f>IF(คำตอบ1หลัก!A345="","",IF(TEXT(คำตอบ1หลัก!AZ345,0)=TEXT(ข้อมูลเฉลยคำตอบ!$B$51,0),ข้อมูลเฉลยคำตอบ!$C$51,0))</f>
        <v/>
      </c>
      <c r="BB345" s="33" t="str">
        <f>IF(คำตอบ1หลัก!A345="","",IF(TEXT(คำตอบ1หลัก!BA345,0)=TEXT(ข้อมูลเฉลยคำตอบ!$B$52,0),ข้อมูลเฉลยคำตอบ!$C$52,0))</f>
        <v/>
      </c>
      <c r="BC345" s="33" t="str">
        <f>IF(คำตอบ1หลัก!A345="","",IF(TEXT(คำตอบ1หลัก!BB345,0)=TEXT(ข้อมูลเฉลยคำตอบ!$B$53,0),ข้อมูลเฉลยคำตอบ!$C$53,0))</f>
        <v/>
      </c>
      <c r="BD345" s="33" t="str">
        <f>IF(คำตอบ1หลัก!A345="","",IF(TEXT(คำตอบ1หลัก!BC345,0)=TEXT(ข้อมูลเฉลยคำตอบ!$B$54,0),ข้อมูลเฉลยคำตอบ!$C$54,0))</f>
        <v/>
      </c>
      <c r="BE345" s="33" t="str">
        <f>IF(คำตอบ1หลัก!A345="","",IF(TEXT(คำตอบ1หลัก!BD345,0)=TEXT(ข้อมูลเฉลยคำตอบ!$B$55,0),ข้อมูลเฉลยคำตอบ!$C$55,0))</f>
        <v/>
      </c>
      <c r="BF345" s="33" t="str">
        <f>IF(คำตอบ1หลัก!A345="","",IF(TEXT(คำตอบ1หลัก!BE345,0)=TEXT(ข้อมูลเฉลยคำตอบ!$B$56,0),ข้อมูลเฉลยคำตอบ!$C$56,0))</f>
        <v/>
      </c>
      <c r="BG345" s="33" t="str">
        <f>IF(คำตอบ1หลัก!A345="","",IF(TEXT(คำตอบ1หลัก!BF345,0)=TEXT(ข้อมูลเฉลยคำตอบ!$B$57,0),ข้อมูลเฉลยคำตอบ!$C$57,0))</f>
        <v/>
      </c>
      <c r="BH345" s="33" t="str">
        <f>IF(คำตอบ1หลัก!A345="","",IF(TEXT(คำตอบ1หลัก!BG345,0)=TEXT(ข้อมูลเฉลยคำตอบ!$B$58,0),ข้อมูลเฉลยคำตอบ!$C$58,0))</f>
        <v/>
      </c>
      <c r="BI345" s="33" t="str">
        <f>IF(คำตอบ1หลัก!A345="","",IF(TEXT(คำตอบ1หลัก!BH345,0)=TEXT(ข้อมูลเฉลยคำตอบ!$B$59,0),ข้อมูลเฉลยคำตอบ!$C$59,0))</f>
        <v/>
      </c>
      <c r="BJ345" s="33" t="str">
        <f>IF(คำตอบ1หลัก!A345="","",IF(TEXT(คำตอบ1หลัก!BI345,0)=TEXT(ข้อมูลเฉลยคำตอบ!$B$60,0),ข้อมูลเฉลยคำตอบ!$C$60,0))</f>
        <v/>
      </c>
      <c r="BK345" s="33" t="str">
        <f>IF(คำตอบ1หลัก!A345="","",IF(TEXT(คำตอบ1หลัก!BJ345,0)=TEXT(ข้อมูลเฉลยคำตอบ!$B$61,0),ข้อมูลเฉลยคำตอบ!$C$61,0))</f>
        <v/>
      </c>
      <c r="BM345" s="18" t="str">
        <f t="shared" si="10"/>
        <v/>
      </c>
      <c r="BN345" s="38" t="str">
        <f t="shared" si="11"/>
        <v/>
      </c>
    </row>
    <row r="346" spans="1:66" ht="17.399999999999999" hidden="1" customHeight="1">
      <c r="A346" s="19">
        <v>345</v>
      </c>
      <c r="B346" s="3"/>
      <c r="C346" s="3"/>
      <c r="D346" s="33" t="str">
        <f>IF(คำตอบ1หลัก!A346="","",IF(TEXT(คำตอบ1หลัก!C346,0)=TEXT(ข้อมูลเฉลยคำตอบ!$B$2,0),ข้อมูลเฉลยคำตอบ!$C$2,0))</f>
        <v/>
      </c>
      <c r="E346" s="33" t="str">
        <f>IF(คำตอบ1หลัก!A346="","",IF(TEXT(คำตอบ1หลัก!D346,0)=TEXT(ข้อมูลเฉลยคำตอบ!$B$3,0),ข้อมูลเฉลยคำตอบ!$C$3,0))</f>
        <v/>
      </c>
      <c r="F346" s="33" t="str">
        <f>IF(คำตอบ1หลัก!A346="","",IF(TEXT(คำตอบ1หลัก!E346,0)=TEXT(ข้อมูลเฉลยคำตอบ!$B$4,0),ข้อมูลเฉลยคำตอบ!$C$4,0))</f>
        <v/>
      </c>
      <c r="G346" s="33" t="str">
        <f>IF(คำตอบ1หลัก!A346="","",IF(TEXT(คำตอบ1หลัก!F346,0)=TEXT(ข้อมูลเฉลยคำตอบ!$B$5,0),ข้อมูลเฉลยคำตอบ!$C$5,0))</f>
        <v/>
      </c>
      <c r="H346" s="33" t="str">
        <f>IF(คำตอบ1หลัก!A346="","",IF(TEXT(คำตอบ1หลัก!G346,0)=TEXT(ข้อมูลเฉลยคำตอบ!$B$6,0),ข้อมูลเฉลยคำตอบ!$C$6,0))</f>
        <v/>
      </c>
      <c r="I346" s="33" t="str">
        <f>IF(คำตอบ1หลัก!A346="","",IF(TEXT(คำตอบ1หลัก!H346,0)=TEXT(ข้อมูลเฉลยคำตอบ!$B$7,0),ข้อมูลเฉลยคำตอบ!$C$7,0))</f>
        <v/>
      </c>
      <c r="J346" s="33" t="str">
        <f>IF(คำตอบ1หลัก!A346="","",IF(TEXT(คำตอบ1หลัก!I346,0)=TEXT(ข้อมูลเฉลยคำตอบ!$B$8,0),ข้อมูลเฉลยคำตอบ!$C$8,0))</f>
        <v/>
      </c>
      <c r="K346" s="33" t="str">
        <f>IF(คำตอบ1หลัก!A346="","",IF(TEXT(คำตอบ1หลัก!J346,0)=TEXT(ข้อมูลเฉลยคำตอบ!$B$9,0),ข้อมูลเฉลยคำตอบ!$C$9,0))</f>
        <v/>
      </c>
      <c r="L346" s="33" t="str">
        <f>IF(คำตอบ1หลัก!A346="","",IF(TEXT(คำตอบ1หลัก!K346,0)=TEXT(ข้อมูลเฉลยคำตอบ!$B$10,0),ข้อมูลเฉลยคำตอบ!$C$10,0))</f>
        <v/>
      </c>
      <c r="M346" s="33" t="str">
        <f>IF(คำตอบ1หลัก!A346="","",IF(TEXT(คำตอบ1หลัก!L346,0)=TEXT(ข้อมูลเฉลยคำตอบ!$B$11,0),ข้อมูลเฉลยคำตอบ!$C$11,0))</f>
        <v/>
      </c>
      <c r="N346" s="33" t="str">
        <f>IF(คำตอบ1หลัก!A346="","",IF(TEXT(คำตอบ1หลัก!M346,0)=TEXT(ข้อมูลเฉลยคำตอบ!$B$12,0),ข้อมูลเฉลยคำตอบ!$C$12,0))</f>
        <v/>
      </c>
      <c r="O346" s="33" t="str">
        <f>IF(คำตอบ1หลัก!A346="","",IF(TEXT(คำตอบ1หลัก!N346,0)=TEXT(ข้อมูลเฉลยคำตอบ!$B$13,0),ข้อมูลเฉลยคำตอบ!$C$13,0))</f>
        <v/>
      </c>
      <c r="P346" s="33" t="str">
        <f>IF(คำตอบ1หลัก!A346="","",IF(TEXT(คำตอบ1หลัก!O346,0)=TEXT(ข้อมูลเฉลยคำตอบ!$B$14,0),ข้อมูลเฉลยคำตอบ!$C$14,0))</f>
        <v/>
      </c>
      <c r="Q346" s="33" t="str">
        <f>IF(คำตอบ1หลัก!A346="","",IF(TEXT(คำตอบ1หลัก!P346,0)=TEXT(ข้อมูลเฉลยคำตอบ!$B$15,0),ข้อมูลเฉลยคำตอบ!$C$15,0))</f>
        <v/>
      </c>
      <c r="R346" s="33" t="str">
        <f>IF(คำตอบ1หลัก!A346="","",IF(TEXT(คำตอบ1หลัก!Q346,0)=TEXT(ข้อมูลเฉลยคำตอบ!$B$16,0),ข้อมูลเฉลยคำตอบ!$C$16,0))</f>
        <v/>
      </c>
      <c r="S346" s="33" t="str">
        <f>IF(คำตอบ1หลัก!A346="","",IF(TEXT(คำตอบ1หลัก!R346,0)=TEXT(ข้อมูลเฉลยคำตอบ!$B$17,0),ข้อมูลเฉลยคำตอบ!$C$17,0))</f>
        <v/>
      </c>
      <c r="T346" s="33" t="str">
        <f>IF(คำตอบ1หลัก!A346="","",IF(TEXT(คำตอบ1หลัก!S346,0)=TEXT(ข้อมูลเฉลยคำตอบ!$B$18,0),ข้อมูลเฉลยคำตอบ!$C$18,0))</f>
        <v/>
      </c>
      <c r="U346" s="33" t="str">
        <f>IF(คำตอบ1หลัก!A346="","",IF(TEXT(คำตอบ1หลัก!T346,0)=TEXT(ข้อมูลเฉลยคำตอบ!$B$19,0),ข้อมูลเฉลยคำตอบ!$C$19,0))</f>
        <v/>
      </c>
      <c r="V346" s="33" t="str">
        <f>IF(คำตอบ1หลัก!A346="","",IF(TEXT(คำตอบ1หลัก!U346,0)=TEXT(ข้อมูลเฉลยคำตอบ!$B$20,0),ข้อมูลเฉลยคำตอบ!$C$20,0))</f>
        <v/>
      </c>
      <c r="W346" s="33" t="str">
        <f>IF(คำตอบ1หลัก!A346="","",IF(TEXT(คำตอบ1หลัก!V346,0)=TEXT(ข้อมูลเฉลยคำตอบ!$B$21,0),ข้อมูลเฉลยคำตอบ!$C$21,0))</f>
        <v/>
      </c>
      <c r="X346" s="33" t="str">
        <f>IF(คำตอบ1หลัก!A346="","",IF(TEXT(คำตอบ1หลัก!W346,0)=TEXT(ข้อมูลเฉลยคำตอบ!$B$22,0),ข้อมูลเฉลยคำตอบ!$C$22,0))</f>
        <v/>
      </c>
      <c r="Y346" s="33" t="str">
        <f>IF(คำตอบ1หลัก!A346="","",IF(TEXT(คำตอบ1หลัก!X346,0)=TEXT(ข้อมูลเฉลยคำตอบ!$B$23,0),ข้อมูลเฉลยคำตอบ!$C$23,0))</f>
        <v/>
      </c>
      <c r="Z346" s="33" t="str">
        <f>IF(คำตอบ1หลัก!A346="","",IF(TEXT(คำตอบ1หลัก!Y346,0)=TEXT(ข้อมูลเฉลยคำตอบ!$B$24,0),ข้อมูลเฉลยคำตอบ!$C$24,0))</f>
        <v/>
      </c>
      <c r="AA346" s="33" t="str">
        <f>IF(คำตอบ1หลัก!A346="","",IF(TEXT(คำตอบ1หลัก!Z346,0)=TEXT(ข้อมูลเฉลยคำตอบ!$B$25,0),ข้อมูลเฉลยคำตอบ!$C$25,0))</f>
        <v/>
      </c>
      <c r="AB346" s="33" t="str">
        <f>IF(คำตอบ1หลัก!A346="","",IF(TEXT(คำตอบ1หลัก!AA346,0)=TEXT(ข้อมูลเฉลยคำตอบ!$B$26,0),ข้อมูลเฉลยคำตอบ!$C$26,0))</f>
        <v/>
      </c>
      <c r="AC346" s="33" t="str">
        <f>IF(คำตอบ1หลัก!A346="","",IF(TEXT(คำตอบ1หลัก!AB346,0)=TEXT(ข้อมูลเฉลยคำตอบ!$B$27,0),ข้อมูลเฉลยคำตอบ!$C$27,0))</f>
        <v/>
      </c>
      <c r="AD346" s="33" t="str">
        <f>IF(คำตอบ1หลัก!A346="","",IF(TEXT(คำตอบ1หลัก!AC346,0)=TEXT(ข้อมูลเฉลยคำตอบ!$B$28,0),ข้อมูลเฉลยคำตอบ!$C$28,0))</f>
        <v/>
      </c>
      <c r="AE346" s="33" t="str">
        <f>IF(คำตอบ1หลัก!A346="","",IF(TEXT(คำตอบ1หลัก!AD346,0)=TEXT(ข้อมูลเฉลยคำตอบ!$B$29,0),ข้อมูลเฉลยคำตอบ!$C$29,0))</f>
        <v/>
      </c>
      <c r="AF346" s="33" t="str">
        <f>IF(คำตอบ1หลัก!A346="","",IF(TEXT(คำตอบ1หลัก!AE346,0)=TEXT(ข้อมูลเฉลยคำตอบ!$B$30,0),ข้อมูลเฉลยคำตอบ!$C$30,0))</f>
        <v/>
      </c>
      <c r="AG346" s="33" t="str">
        <f>IF(คำตอบ1หลัก!A346="","",IF(TEXT(คำตอบ1หลัก!AF346,0)=TEXT(ข้อมูลเฉลยคำตอบ!$B$31,0),ข้อมูลเฉลยคำตอบ!$C$31,0))</f>
        <v/>
      </c>
      <c r="AH346" s="33" t="str">
        <f>IF(คำตอบ1หลัก!A346="","",IF(TEXT(คำตอบ1หลัก!AG346,0)=TEXT(ข้อมูลเฉลยคำตอบ!$B$32,0),ข้อมูลเฉลยคำตอบ!$C$32,0))</f>
        <v/>
      </c>
      <c r="AI346" s="33" t="str">
        <f>IF(คำตอบ1หลัก!A346="","",IF(TEXT(คำตอบ1หลัก!AH346,0)=TEXT(ข้อมูลเฉลยคำตอบ!$B$33,0),ข้อมูลเฉลยคำตอบ!$C$33,0))</f>
        <v/>
      </c>
      <c r="AJ346" s="33" t="str">
        <f>IF(คำตอบ1หลัก!A346="","",IF(TEXT(คำตอบ1หลัก!AI346,0)=TEXT(ข้อมูลเฉลยคำตอบ!$B$34,0),ข้อมูลเฉลยคำตอบ!$C$34,0))</f>
        <v/>
      </c>
      <c r="AK346" s="33" t="str">
        <f>IF(คำตอบ1หลัก!A346="","",IF(TEXT(คำตอบ1หลัก!AJ346,0)=TEXT(ข้อมูลเฉลยคำตอบ!$B$35,0),ข้อมูลเฉลยคำตอบ!$C$35,0))</f>
        <v/>
      </c>
      <c r="AL346" s="33" t="str">
        <f>IF(คำตอบ1หลัก!A346="","",IF(TEXT(คำตอบ1หลัก!AK346,0)=TEXT(ข้อมูลเฉลยคำตอบ!$B$36,0),ข้อมูลเฉลยคำตอบ!$C$36,0))</f>
        <v/>
      </c>
      <c r="AM346" s="33" t="str">
        <f>IF(คำตอบ1หลัก!A346="","",IF(TEXT(คำตอบ1หลัก!AL346,0)=TEXT(ข้อมูลเฉลยคำตอบ!$B$37,0),ข้อมูลเฉลยคำตอบ!$C$37,0))</f>
        <v/>
      </c>
      <c r="AN346" s="33" t="str">
        <f>IF(คำตอบ1หลัก!A346="","",IF(TEXT(คำตอบ1หลัก!AM346,0)=TEXT(ข้อมูลเฉลยคำตอบ!$B$38,0),ข้อมูลเฉลยคำตอบ!$C$38,0))</f>
        <v/>
      </c>
      <c r="AO346" s="33" t="str">
        <f>IF(คำตอบ1หลัก!A346="","",IF(TEXT(คำตอบ1หลัก!AN346,0)=TEXT(ข้อมูลเฉลยคำตอบ!$B$39,0),ข้อมูลเฉลยคำตอบ!$C$39,0))</f>
        <v/>
      </c>
      <c r="AP346" s="33" t="str">
        <f>IF(คำตอบ1หลัก!A346="","",IF(TEXT(คำตอบ1หลัก!AO346,0)=TEXT(ข้อมูลเฉลยคำตอบ!$B$40,0),ข้อมูลเฉลยคำตอบ!$C$40,0))</f>
        <v/>
      </c>
      <c r="AQ346" s="33" t="str">
        <f>IF(คำตอบ1หลัก!A346="","",IF(TEXT(คำตอบ1หลัก!AP346,0)=TEXT(ข้อมูลเฉลยคำตอบ!$B$41,0),ข้อมูลเฉลยคำตอบ!$C$41,0))</f>
        <v/>
      </c>
      <c r="AR346" s="33" t="str">
        <f>IF(คำตอบ1หลัก!A346="","",IF(TEXT(คำตอบ1หลัก!AQ346,0)=TEXT(ข้อมูลเฉลยคำตอบ!$B$42,0),ข้อมูลเฉลยคำตอบ!$C$42,0))</f>
        <v/>
      </c>
      <c r="AS346" s="33" t="str">
        <f>IF(คำตอบ1หลัก!A346="","",IF(TEXT(คำตอบ1หลัก!AR346,0)=TEXT(ข้อมูลเฉลยคำตอบ!$B$43,0),ข้อมูลเฉลยคำตอบ!$C$43,0))</f>
        <v/>
      </c>
      <c r="AT346" s="33" t="str">
        <f>IF(คำตอบ1หลัก!A346="","",IF(TEXT(คำตอบ1หลัก!AS346,0)=TEXT(ข้อมูลเฉลยคำตอบ!$B$44,0),ข้อมูลเฉลยคำตอบ!$C$44,0))</f>
        <v/>
      </c>
      <c r="AU346" s="33" t="str">
        <f>IF(คำตอบ1หลัก!A346="","",IF(TEXT(คำตอบ1หลัก!AT346,0)=TEXT(ข้อมูลเฉลยคำตอบ!$B$45,0),ข้อมูลเฉลยคำตอบ!$C$45,0))</f>
        <v/>
      </c>
      <c r="AV346" s="33" t="str">
        <f>IF(คำตอบ1หลัก!A346="","",IF(TEXT(คำตอบ1หลัก!AU346,0)=TEXT(ข้อมูลเฉลยคำตอบ!$B$46,0),ข้อมูลเฉลยคำตอบ!$C$46,0))</f>
        <v/>
      </c>
      <c r="AW346" s="33" t="str">
        <f>IF(คำตอบ1หลัก!A346="","",IF(TEXT(คำตอบ1หลัก!AV346,0)=TEXT(ข้อมูลเฉลยคำตอบ!$B$47,0),ข้อมูลเฉลยคำตอบ!$C$47,0))</f>
        <v/>
      </c>
      <c r="AX346" s="33" t="str">
        <f>IF(คำตอบ1หลัก!A346="","",IF(TEXT(คำตอบ1หลัก!AW346,0)=TEXT(ข้อมูลเฉลยคำตอบ!$B$48,0),ข้อมูลเฉลยคำตอบ!$C$48,0))</f>
        <v/>
      </c>
      <c r="AY346" s="33" t="str">
        <f>IF(คำตอบ1หลัก!A346="","",IF(TEXT(คำตอบ1หลัก!AX346,0)=TEXT(ข้อมูลเฉลยคำตอบ!$B$49,0),ข้อมูลเฉลยคำตอบ!$C$49,0))</f>
        <v/>
      </c>
      <c r="AZ346" s="33" t="str">
        <f>IF(คำตอบ1หลัก!A346="","",IF(TEXT(คำตอบ1หลัก!AY346,0)=TEXT(ข้อมูลเฉลยคำตอบ!$B$50,0),ข้อมูลเฉลยคำตอบ!$C$50,0))</f>
        <v/>
      </c>
      <c r="BA346" s="33" t="str">
        <f>IF(คำตอบ1หลัก!A346="","",IF(TEXT(คำตอบ1หลัก!AZ346,0)=TEXT(ข้อมูลเฉลยคำตอบ!$B$51,0),ข้อมูลเฉลยคำตอบ!$C$51,0))</f>
        <v/>
      </c>
      <c r="BB346" s="33" t="str">
        <f>IF(คำตอบ1หลัก!A346="","",IF(TEXT(คำตอบ1หลัก!BA346,0)=TEXT(ข้อมูลเฉลยคำตอบ!$B$52,0),ข้อมูลเฉลยคำตอบ!$C$52,0))</f>
        <v/>
      </c>
      <c r="BC346" s="33" t="str">
        <f>IF(คำตอบ1หลัก!A346="","",IF(TEXT(คำตอบ1หลัก!BB346,0)=TEXT(ข้อมูลเฉลยคำตอบ!$B$53,0),ข้อมูลเฉลยคำตอบ!$C$53,0))</f>
        <v/>
      </c>
      <c r="BD346" s="33" t="str">
        <f>IF(คำตอบ1หลัก!A346="","",IF(TEXT(คำตอบ1หลัก!BC346,0)=TEXT(ข้อมูลเฉลยคำตอบ!$B$54,0),ข้อมูลเฉลยคำตอบ!$C$54,0))</f>
        <v/>
      </c>
      <c r="BE346" s="33" t="str">
        <f>IF(คำตอบ1หลัก!A346="","",IF(TEXT(คำตอบ1หลัก!BD346,0)=TEXT(ข้อมูลเฉลยคำตอบ!$B$55,0),ข้อมูลเฉลยคำตอบ!$C$55,0))</f>
        <v/>
      </c>
      <c r="BF346" s="33" t="str">
        <f>IF(คำตอบ1หลัก!A346="","",IF(TEXT(คำตอบ1หลัก!BE346,0)=TEXT(ข้อมูลเฉลยคำตอบ!$B$56,0),ข้อมูลเฉลยคำตอบ!$C$56,0))</f>
        <v/>
      </c>
      <c r="BG346" s="33" t="str">
        <f>IF(คำตอบ1หลัก!A346="","",IF(TEXT(คำตอบ1หลัก!BF346,0)=TEXT(ข้อมูลเฉลยคำตอบ!$B$57,0),ข้อมูลเฉลยคำตอบ!$C$57,0))</f>
        <v/>
      </c>
      <c r="BH346" s="33" t="str">
        <f>IF(คำตอบ1หลัก!A346="","",IF(TEXT(คำตอบ1หลัก!BG346,0)=TEXT(ข้อมูลเฉลยคำตอบ!$B$58,0),ข้อมูลเฉลยคำตอบ!$C$58,0))</f>
        <v/>
      </c>
      <c r="BI346" s="33" t="str">
        <f>IF(คำตอบ1หลัก!A346="","",IF(TEXT(คำตอบ1หลัก!BH346,0)=TEXT(ข้อมูลเฉลยคำตอบ!$B$59,0),ข้อมูลเฉลยคำตอบ!$C$59,0))</f>
        <v/>
      </c>
      <c r="BJ346" s="33" t="str">
        <f>IF(คำตอบ1หลัก!A346="","",IF(TEXT(คำตอบ1หลัก!BI346,0)=TEXT(ข้อมูลเฉลยคำตอบ!$B$60,0),ข้อมูลเฉลยคำตอบ!$C$60,0))</f>
        <v/>
      </c>
      <c r="BK346" s="33" t="str">
        <f>IF(คำตอบ1หลัก!A346="","",IF(TEXT(คำตอบ1หลัก!BJ346,0)=TEXT(ข้อมูลเฉลยคำตอบ!$B$61,0),ข้อมูลเฉลยคำตอบ!$C$61,0))</f>
        <v/>
      </c>
      <c r="BM346" s="18" t="str">
        <f t="shared" si="10"/>
        <v/>
      </c>
      <c r="BN346" s="38" t="str">
        <f t="shared" si="11"/>
        <v/>
      </c>
    </row>
    <row r="347" spans="1:66" ht="17.399999999999999" hidden="1" customHeight="1">
      <c r="A347" s="19">
        <v>346</v>
      </c>
      <c r="B347" s="3"/>
      <c r="C347" s="3"/>
      <c r="D347" s="33" t="str">
        <f>IF(คำตอบ1หลัก!A347="","",IF(TEXT(คำตอบ1หลัก!C347,0)=TEXT(ข้อมูลเฉลยคำตอบ!$B$2,0),ข้อมูลเฉลยคำตอบ!$C$2,0))</f>
        <v/>
      </c>
      <c r="E347" s="33" t="str">
        <f>IF(คำตอบ1หลัก!A347="","",IF(TEXT(คำตอบ1หลัก!D347,0)=TEXT(ข้อมูลเฉลยคำตอบ!$B$3,0),ข้อมูลเฉลยคำตอบ!$C$3,0))</f>
        <v/>
      </c>
      <c r="F347" s="33" t="str">
        <f>IF(คำตอบ1หลัก!A347="","",IF(TEXT(คำตอบ1หลัก!E347,0)=TEXT(ข้อมูลเฉลยคำตอบ!$B$4,0),ข้อมูลเฉลยคำตอบ!$C$4,0))</f>
        <v/>
      </c>
      <c r="G347" s="33" t="str">
        <f>IF(คำตอบ1หลัก!A347="","",IF(TEXT(คำตอบ1หลัก!F347,0)=TEXT(ข้อมูลเฉลยคำตอบ!$B$5,0),ข้อมูลเฉลยคำตอบ!$C$5,0))</f>
        <v/>
      </c>
      <c r="H347" s="33" t="str">
        <f>IF(คำตอบ1หลัก!A347="","",IF(TEXT(คำตอบ1หลัก!G347,0)=TEXT(ข้อมูลเฉลยคำตอบ!$B$6,0),ข้อมูลเฉลยคำตอบ!$C$6,0))</f>
        <v/>
      </c>
      <c r="I347" s="33" t="str">
        <f>IF(คำตอบ1หลัก!A347="","",IF(TEXT(คำตอบ1หลัก!H347,0)=TEXT(ข้อมูลเฉลยคำตอบ!$B$7,0),ข้อมูลเฉลยคำตอบ!$C$7,0))</f>
        <v/>
      </c>
      <c r="J347" s="33" t="str">
        <f>IF(คำตอบ1หลัก!A347="","",IF(TEXT(คำตอบ1หลัก!I347,0)=TEXT(ข้อมูลเฉลยคำตอบ!$B$8,0),ข้อมูลเฉลยคำตอบ!$C$8,0))</f>
        <v/>
      </c>
      <c r="K347" s="33" t="str">
        <f>IF(คำตอบ1หลัก!A347="","",IF(TEXT(คำตอบ1หลัก!J347,0)=TEXT(ข้อมูลเฉลยคำตอบ!$B$9,0),ข้อมูลเฉลยคำตอบ!$C$9,0))</f>
        <v/>
      </c>
      <c r="L347" s="33" t="str">
        <f>IF(คำตอบ1หลัก!A347="","",IF(TEXT(คำตอบ1หลัก!K347,0)=TEXT(ข้อมูลเฉลยคำตอบ!$B$10,0),ข้อมูลเฉลยคำตอบ!$C$10,0))</f>
        <v/>
      </c>
      <c r="M347" s="33" t="str">
        <f>IF(คำตอบ1หลัก!A347="","",IF(TEXT(คำตอบ1หลัก!L347,0)=TEXT(ข้อมูลเฉลยคำตอบ!$B$11,0),ข้อมูลเฉลยคำตอบ!$C$11,0))</f>
        <v/>
      </c>
      <c r="N347" s="33" t="str">
        <f>IF(คำตอบ1หลัก!A347="","",IF(TEXT(คำตอบ1หลัก!M347,0)=TEXT(ข้อมูลเฉลยคำตอบ!$B$12,0),ข้อมูลเฉลยคำตอบ!$C$12,0))</f>
        <v/>
      </c>
      <c r="O347" s="33" t="str">
        <f>IF(คำตอบ1หลัก!A347="","",IF(TEXT(คำตอบ1หลัก!N347,0)=TEXT(ข้อมูลเฉลยคำตอบ!$B$13,0),ข้อมูลเฉลยคำตอบ!$C$13,0))</f>
        <v/>
      </c>
      <c r="P347" s="33" t="str">
        <f>IF(คำตอบ1หลัก!A347="","",IF(TEXT(คำตอบ1หลัก!O347,0)=TEXT(ข้อมูลเฉลยคำตอบ!$B$14,0),ข้อมูลเฉลยคำตอบ!$C$14,0))</f>
        <v/>
      </c>
      <c r="Q347" s="33" t="str">
        <f>IF(คำตอบ1หลัก!A347="","",IF(TEXT(คำตอบ1หลัก!P347,0)=TEXT(ข้อมูลเฉลยคำตอบ!$B$15,0),ข้อมูลเฉลยคำตอบ!$C$15,0))</f>
        <v/>
      </c>
      <c r="R347" s="33" t="str">
        <f>IF(คำตอบ1หลัก!A347="","",IF(TEXT(คำตอบ1หลัก!Q347,0)=TEXT(ข้อมูลเฉลยคำตอบ!$B$16,0),ข้อมูลเฉลยคำตอบ!$C$16,0))</f>
        <v/>
      </c>
      <c r="S347" s="33" t="str">
        <f>IF(คำตอบ1หลัก!A347="","",IF(TEXT(คำตอบ1หลัก!R347,0)=TEXT(ข้อมูลเฉลยคำตอบ!$B$17,0),ข้อมูลเฉลยคำตอบ!$C$17,0))</f>
        <v/>
      </c>
      <c r="T347" s="33" t="str">
        <f>IF(คำตอบ1หลัก!A347="","",IF(TEXT(คำตอบ1หลัก!S347,0)=TEXT(ข้อมูลเฉลยคำตอบ!$B$18,0),ข้อมูลเฉลยคำตอบ!$C$18,0))</f>
        <v/>
      </c>
      <c r="U347" s="33" t="str">
        <f>IF(คำตอบ1หลัก!A347="","",IF(TEXT(คำตอบ1หลัก!T347,0)=TEXT(ข้อมูลเฉลยคำตอบ!$B$19,0),ข้อมูลเฉลยคำตอบ!$C$19,0))</f>
        <v/>
      </c>
      <c r="V347" s="33" t="str">
        <f>IF(คำตอบ1หลัก!A347="","",IF(TEXT(คำตอบ1หลัก!U347,0)=TEXT(ข้อมูลเฉลยคำตอบ!$B$20,0),ข้อมูลเฉลยคำตอบ!$C$20,0))</f>
        <v/>
      </c>
      <c r="W347" s="33" t="str">
        <f>IF(คำตอบ1หลัก!A347="","",IF(TEXT(คำตอบ1หลัก!V347,0)=TEXT(ข้อมูลเฉลยคำตอบ!$B$21,0),ข้อมูลเฉลยคำตอบ!$C$21,0))</f>
        <v/>
      </c>
      <c r="X347" s="33" t="str">
        <f>IF(คำตอบ1หลัก!A347="","",IF(TEXT(คำตอบ1หลัก!W347,0)=TEXT(ข้อมูลเฉลยคำตอบ!$B$22,0),ข้อมูลเฉลยคำตอบ!$C$22,0))</f>
        <v/>
      </c>
      <c r="Y347" s="33" t="str">
        <f>IF(คำตอบ1หลัก!A347="","",IF(TEXT(คำตอบ1หลัก!X347,0)=TEXT(ข้อมูลเฉลยคำตอบ!$B$23,0),ข้อมูลเฉลยคำตอบ!$C$23,0))</f>
        <v/>
      </c>
      <c r="Z347" s="33" t="str">
        <f>IF(คำตอบ1หลัก!A347="","",IF(TEXT(คำตอบ1หลัก!Y347,0)=TEXT(ข้อมูลเฉลยคำตอบ!$B$24,0),ข้อมูลเฉลยคำตอบ!$C$24,0))</f>
        <v/>
      </c>
      <c r="AA347" s="33" t="str">
        <f>IF(คำตอบ1หลัก!A347="","",IF(TEXT(คำตอบ1หลัก!Z347,0)=TEXT(ข้อมูลเฉลยคำตอบ!$B$25,0),ข้อมูลเฉลยคำตอบ!$C$25,0))</f>
        <v/>
      </c>
      <c r="AB347" s="33" t="str">
        <f>IF(คำตอบ1หลัก!A347="","",IF(TEXT(คำตอบ1หลัก!AA347,0)=TEXT(ข้อมูลเฉลยคำตอบ!$B$26,0),ข้อมูลเฉลยคำตอบ!$C$26,0))</f>
        <v/>
      </c>
      <c r="AC347" s="33" t="str">
        <f>IF(คำตอบ1หลัก!A347="","",IF(TEXT(คำตอบ1หลัก!AB347,0)=TEXT(ข้อมูลเฉลยคำตอบ!$B$27,0),ข้อมูลเฉลยคำตอบ!$C$27,0))</f>
        <v/>
      </c>
      <c r="AD347" s="33" t="str">
        <f>IF(คำตอบ1หลัก!A347="","",IF(TEXT(คำตอบ1หลัก!AC347,0)=TEXT(ข้อมูลเฉลยคำตอบ!$B$28,0),ข้อมูลเฉลยคำตอบ!$C$28,0))</f>
        <v/>
      </c>
      <c r="AE347" s="33" t="str">
        <f>IF(คำตอบ1หลัก!A347="","",IF(TEXT(คำตอบ1หลัก!AD347,0)=TEXT(ข้อมูลเฉลยคำตอบ!$B$29,0),ข้อมูลเฉลยคำตอบ!$C$29,0))</f>
        <v/>
      </c>
      <c r="AF347" s="33" t="str">
        <f>IF(คำตอบ1หลัก!A347="","",IF(TEXT(คำตอบ1หลัก!AE347,0)=TEXT(ข้อมูลเฉลยคำตอบ!$B$30,0),ข้อมูลเฉลยคำตอบ!$C$30,0))</f>
        <v/>
      </c>
      <c r="AG347" s="33" t="str">
        <f>IF(คำตอบ1หลัก!A347="","",IF(TEXT(คำตอบ1หลัก!AF347,0)=TEXT(ข้อมูลเฉลยคำตอบ!$B$31,0),ข้อมูลเฉลยคำตอบ!$C$31,0))</f>
        <v/>
      </c>
      <c r="AH347" s="33" t="str">
        <f>IF(คำตอบ1หลัก!A347="","",IF(TEXT(คำตอบ1หลัก!AG347,0)=TEXT(ข้อมูลเฉลยคำตอบ!$B$32,0),ข้อมูลเฉลยคำตอบ!$C$32,0))</f>
        <v/>
      </c>
      <c r="AI347" s="33" t="str">
        <f>IF(คำตอบ1หลัก!A347="","",IF(TEXT(คำตอบ1หลัก!AH347,0)=TEXT(ข้อมูลเฉลยคำตอบ!$B$33,0),ข้อมูลเฉลยคำตอบ!$C$33,0))</f>
        <v/>
      </c>
      <c r="AJ347" s="33" t="str">
        <f>IF(คำตอบ1หลัก!A347="","",IF(TEXT(คำตอบ1หลัก!AI347,0)=TEXT(ข้อมูลเฉลยคำตอบ!$B$34,0),ข้อมูลเฉลยคำตอบ!$C$34,0))</f>
        <v/>
      </c>
      <c r="AK347" s="33" t="str">
        <f>IF(คำตอบ1หลัก!A347="","",IF(TEXT(คำตอบ1หลัก!AJ347,0)=TEXT(ข้อมูลเฉลยคำตอบ!$B$35,0),ข้อมูลเฉลยคำตอบ!$C$35,0))</f>
        <v/>
      </c>
      <c r="AL347" s="33" t="str">
        <f>IF(คำตอบ1หลัก!A347="","",IF(TEXT(คำตอบ1หลัก!AK347,0)=TEXT(ข้อมูลเฉลยคำตอบ!$B$36,0),ข้อมูลเฉลยคำตอบ!$C$36,0))</f>
        <v/>
      </c>
      <c r="AM347" s="33" t="str">
        <f>IF(คำตอบ1หลัก!A347="","",IF(TEXT(คำตอบ1หลัก!AL347,0)=TEXT(ข้อมูลเฉลยคำตอบ!$B$37,0),ข้อมูลเฉลยคำตอบ!$C$37,0))</f>
        <v/>
      </c>
      <c r="AN347" s="33" t="str">
        <f>IF(คำตอบ1หลัก!A347="","",IF(TEXT(คำตอบ1หลัก!AM347,0)=TEXT(ข้อมูลเฉลยคำตอบ!$B$38,0),ข้อมูลเฉลยคำตอบ!$C$38,0))</f>
        <v/>
      </c>
      <c r="AO347" s="33" t="str">
        <f>IF(คำตอบ1หลัก!A347="","",IF(TEXT(คำตอบ1หลัก!AN347,0)=TEXT(ข้อมูลเฉลยคำตอบ!$B$39,0),ข้อมูลเฉลยคำตอบ!$C$39,0))</f>
        <v/>
      </c>
      <c r="AP347" s="33" t="str">
        <f>IF(คำตอบ1หลัก!A347="","",IF(TEXT(คำตอบ1หลัก!AO347,0)=TEXT(ข้อมูลเฉลยคำตอบ!$B$40,0),ข้อมูลเฉลยคำตอบ!$C$40,0))</f>
        <v/>
      </c>
      <c r="AQ347" s="33" t="str">
        <f>IF(คำตอบ1หลัก!A347="","",IF(TEXT(คำตอบ1หลัก!AP347,0)=TEXT(ข้อมูลเฉลยคำตอบ!$B$41,0),ข้อมูลเฉลยคำตอบ!$C$41,0))</f>
        <v/>
      </c>
      <c r="AR347" s="33" t="str">
        <f>IF(คำตอบ1หลัก!A347="","",IF(TEXT(คำตอบ1หลัก!AQ347,0)=TEXT(ข้อมูลเฉลยคำตอบ!$B$42,0),ข้อมูลเฉลยคำตอบ!$C$42,0))</f>
        <v/>
      </c>
      <c r="AS347" s="33" t="str">
        <f>IF(คำตอบ1หลัก!A347="","",IF(TEXT(คำตอบ1หลัก!AR347,0)=TEXT(ข้อมูลเฉลยคำตอบ!$B$43,0),ข้อมูลเฉลยคำตอบ!$C$43,0))</f>
        <v/>
      </c>
      <c r="AT347" s="33" t="str">
        <f>IF(คำตอบ1หลัก!A347="","",IF(TEXT(คำตอบ1หลัก!AS347,0)=TEXT(ข้อมูลเฉลยคำตอบ!$B$44,0),ข้อมูลเฉลยคำตอบ!$C$44,0))</f>
        <v/>
      </c>
      <c r="AU347" s="33" t="str">
        <f>IF(คำตอบ1หลัก!A347="","",IF(TEXT(คำตอบ1หลัก!AT347,0)=TEXT(ข้อมูลเฉลยคำตอบ!$B$45,0),ข้อมูลเฉลยคำตอบ!$C$45,0))</f>
        <v/>
      </c>
      <c r="AV347" s="33" t="str">
        <f>IF(คำตอบ1หลัก!A347="","",IF(TEXT(คำตอบ1หลัก!AU347,0)=TEXT(ข้อมูลเฉลยคำตอบ!$B$46,0),ข้อมูลเฉลยคำตอบ!$C$46,0))</f>
        <v/>
      </c>
      <c r="AW347" s="33" t="str">
        <f>IF(คำตอบ1หลัก!A347="","",IF(TEXT(คำตอบ1หลัก!AV347,0)=TEXT(ข้อมูลเฉลยคำตอบ!$B$47,0),ข้อมูลเฉลยคำตอบ!$C$47,0))</f>
        <v/>
      </c>
      <c r="AX347" s="33" t="str">
        <f>IF(คำตอบ1หลัก!A347="","",IF(TEXT(คำตอบ1หลัก!AW347,0)=TEXT(ข้อมูลเฉลยคำตอบ!$B$48,0),ข้อมูลเฉลยคำตอบ!$C$48,0))</f>
        <v/>
      </c>
      <c r="AY347" s="33" t="str">
        <f>IF(คำตอบ1หลัก!A347="","",IF(TEXT(คำตอบ1หลัก!AX347,0)=TEXT(ข้อมูลเฉลยคำตอบ!$B$49,0),ข้อมูลเฉลยคำตอบ!$C$49,0))</f>
        <v/>
      </c>
      <c r="AZ347" s="33" t="str">
        <f>IF(คำตอบ1หลัก!A347="","",IF(TEXT(คำตอบ1หลัก!AY347,0)=TEXT(ข้อมูลเฉลยคำตอบ!$B$50,0),ข้อมูลเฉลยคำตอบ!$C$50,0))</f>
        <v/>
      </c>
      <c r="BA347" s="33" t="str">
        <f>IF(คำตอบ1หลัก!A347="","",IF(TEXT(คำตอบ1หลัก!AZ347,0)=TEXT(ข้อมูลเฉลยคำตอบ!$B$51,0),ข้อมูลเฉลยคำตอบ!$C$51,0))</f>
        <v/>
      </c>
      <c r="BB347" s="33" t="str">
        <f>IF(คำตอบ1หลัก!A347="","",IF(TEXT(คำตอบ1หลัก!BA347,0)=TEXT(ข้อมูลเฉลยคำตอบ!$B$52,0),ข้อมูลเฉลยคำตอบ!$C$52,0))</f>
        <v/>
      </c>
      <c r="BC347" s="33" t="str">
        <f>IF(คำตอบ1หลัก!A347="","",IF(TEXT(คำตอบ1หลัก!BB347,0)=TEXT(ข้อมูลเฉลยคำตอบ!$B$53,0),ข้อมูลเฉลยคำตอบ!$C$53,0))</f>
        <v/>
      </c>
      <c r="BD347" s="33" t="str">
        <f>IF(คำตอบ1หลัก!A347="","",IF(TEXT(คำตอบ1หลัก!BC347,0)=TEXT(ข้อมูลเฉลยคำตอบ!$B$54,0),ข้อมูลเฉลยคำตอบ!$C$54,0))</f>
        <v/>
      </c>
      <c r="BE347" s="33" t="str">
        <f>IF(คำตอบ1หลัก!A347="","",IF(TEXT(คำตอบ1หลัก!BD347,0)=TEXT(ข้อมูลเฉลยคำตอบ!$B$55,0),ข้อมูลเฉลยคำตอบ!$C$55,0))</f>
        <v/>
      </c>
      <c r="BF347" s="33" t="str">
        <f>IF(คำตอบ1หลัก!A347="","",IF(TEXT(คำตอบ1หลัก!BE347,0)=TEXT(ข้อมูลเฉลยคำตอบ!$B$56,0),ข้อมูลเฉลยคำตอบ!$C$56,0))</f>
        <v/>
      </c>
      <c r="BG347" s="33" t="str">
        <f>IF(คำตอบ1หลัก!A347="","",IF(TEXT(คำตอบ1หลัก!BF347,0)=TEXT(ข้อมูลเฉลยคำตอบ!$B$57,0),ข้อมูลเฉลยคำตอบ!$C$57,0))</f>
        <v/>
      </c>
      <c r="BH347" s="33" t="str">
        <f>IF(คำตอบ1หลัก!A347="","",IF(TEXT(คำตอบ1หลัก!BG347,0)=TEXT(ข้อมูลเฉลยคำตอบ!$B$58,0),ข้อมูลเฉลยคำตอบ!$C$58,0))</f>
        <v/>
      </c>
      <c r="BI347" s="33" t="str">
        <f>IF(คำตอบ1หลัก!A347="","",IF(TEXT(คำตอบ1หลัก!BH347,0)=TEXT(ข้อมูลเฉลยคำตอบ!$B$59,0),ข้อมูลเฉลยคำตอบ!$C$59,0))</f>
        <v/>
      </c>
      <c r="BJ347" s="33" t="str">
        <f>IF(คำตอบ1หลัก!A347="","",IF(TEXT(คำตอบ1หลัก!BI347,0)=TEXT(ข้อมูลเฉลยคำตอบ!$B$60,0),ข้อมูลเฉลยคำตอบ!$C$60,0))</f>
        <v/>
      </c>
      <c r="BK347" s="33" t="str">
        <f>IF(คำตอบ1หลัก!A347="","",IF(TEXT(คำตอบ1หลัก!BJ347,0)=TEXT(ข้อมูลเฉลยคำตอบ!$B$61,0),ข้อมูลเฉลยคำตอบ!$C$61,0))</f>
        <v/>
      </c>
      <c r="BM347" s="18" t="str">
        <f t="shared" si="10"/>
        <v/>
      </c>
      <c r="BN347" s="38" t="str">
        <f t="shared" si="11"/>
        <v/>
      </c>
    </row>
    <row r="348" spans="1:66" ht="17.399999999999999" hidden="1" customHeight="1">
      <c r="A348" s="19">
        <v>347</v>
      </c>
      <c r="B348" s="3"/>
      <c r="C348" s="3"/>
      <c r="D348" s="33" t="str">
        <f>IF(คำตอบ1หลัก!A348="","",IF(TEXT(คำตอบ1หลัก!C348,0)=TEXT(ข้อมูลเฉลยคำตอบ!$B$2,0),ข้อมูลเฉลยคำตอบ!$C$2,0))</f>
        <v/>
      </c>
      <c r="E348" s="33" t="str">
        <f>IF(คำตอบ1หลัก!A348="","",IF(TEXT(คำตอบ1หลัก!D348,0)=TEXT(ข้อมูลเฉลยคำตอบ!$B$3,0),ข้อมูลเฉลยคำตอบ!$C$3,0))</f>
        <v/>
      </c>
      <c r="F348" s="33" t="str">
        <f>IF(คำตอบ1หลัก!A348="","",IF(TEXT(คำตอบ1หลัก!E348,0)=TEXT(ข้อมูลเฉลยคำตอบ!$B$4,0),ข้อมูลเฉลยคำตอบ!$C$4,0))</f>
        <v/>
      </c>
      <c r="G348" s="33" t="str">
        <f>IF(คำตอบ1หลัก!A348="","",IF(TEXT(คำตอบ1หลัก!F348,0)=TEXT(ข้อมูลเฉลยคำตอบ!$B$5,0),ข้อมูลเฉลยคำตอบ!$C$5,0))</f>
        <v/>
      </c>
      <c r="H348" s="33" t="str">
        <f>IF(คำตอบ1หลัก!A348="","",IF(TEXT(คำตอบ1หลัก!G348,0)=TEXT(ข้อมูลเฉลยคำตอบ!$B$6,0),ข้อมูลเฉลยคำตอบ!$C$6,0))</f>
        <v/>
      </c>
      <c r="I348" s="33" t="str">
        <f>IF(คำตอบ1หลัก!A348="","",IF(TEXT(คำตอบ1หลัก!H348,0)=TEXT(ข้อมูลเฉลยคำตอบ!$B$7,0),ข้อมูลเฉลยคำตอบ!$C$7,0))</f>
        <v/>
      </c>
      <c r="J348" s="33" t="str">
        <f>IF(คำตอบ1หลัก!A348="","",IF(TEXT(คำตอบ1หลัก!I348,0)=TEXT(ข้อมูลเฉลยคำตอบ!$B$8,0),ข้อมูลเฉลยคำตอบ!$C$8,0))</f>
        <v/>
      </c>
      <c r="K348" s="33" t="str">
        <f>IF(คำตอบ1หลัก!A348="","",IF(TEXT(คำตอบ1หลัก!J348,0)=TEXT(ข้อมูลเฉลยคำตอบ!$B$9,0),ข้อมูลเฉลยคำตอบ!$C$9,0))</f>
        <v/>
      </c>
      <c r="L348" s="33" t="str">
        <f>IF(คำตอบ1หลัก!A348="","",IF(TEXT(คำตอบ1หลัก!K348,0)=TEXT(ข้อมูลเฉลยคำตอบ!$B$10,0),ข้อมูลเฉลยคำตอบ!$C$10,0))</f>
        <v/>
      </c>
      <c r="M348" s="33" t="str">
        <f>IF(คำตอบ1หลัก!A348="","",IF(TEXT(คำตอบ1หลัก!L348,0)=TEXT(ข้อมูลเฉลยคำตอบ!$B$11,0),ข้อมูลเฉลยคำตอบ!$C$11,0))</f>
        <v/>
      </c>
      <c r="N348" s="33" t="str">
        <f>IF(คำตอบ1หลัก!A348="","",IF(TEXT(คำตอบ1หลัก!M348,0)=TEXT(ข้อมูลเฉลยคำตอบ!$B$12,0),ข้อมูลเฉลยคำตอบ!$C$12,0))</f>
        <v/>
      </c>
      <c r="O348" s="33" t="str">
        <f>IF(คำตอบ1หลัก!A348="","",IF(TEXT(คำตอบ1หลัก!N348,0)=TEXT(ข้อมูลเฉลยคำตอบ!$B$13,0),ข้อมูลเฉลยคำตอบ!$C$13,0))</f>
        <v/>
      </c>
      <c r="P348" s="33" t="str">
        <f>IF(คำตอบ1หลัก!A348="","",IF(TEXT(คำตอบ1หลัก!O348,0)=TEXT(ข้อมูลเฉลยคำตอบ!$B$14,0),ข้อมูลเฉลยคำตอบ!$C$14,0))</f>
        <v/>
      </c>
      <c r="Q348" s="33" t="str">
        <f>IF(คำตอบ1หลัก!A348="","",IF(TEXT(คำตอบ1หลัก!P348,0)=TEXT(ข้อมูลเฉลยคำตอบ!$B$15,0),ข้อมูลเฉลยคำตอบ!$C$15,0))</f>
        <v/>
      </c>
      <c r="R348" s="33" t="str">
        <f>IF(คำตอบ1หลัก!A348="","",IF(TEXT(คำตอบ1หลัก!Q348,0)=TEXT(ข้อมูลเฉลยคำตอบ!$B$16,0),ข้อมูลเฉลยคำตอบ!$C$16,0))</f>
        <v/>
      </c>
      <c r="S348" s="33" t="str">
        <f>IF(คำตอบ1หลัก!A348="","",IF(TEXT(คำตอบ1หลัก!R348,0)=TEXT(ข้อมูลเฉลยคำตอบ!$B$17,0),ข้อมูลเฉลยคำตอบ!$C$17,0))</f>
        <v/>
      </c>
      <c r="T348" s="33" t="str">
        <f>IF(คำตอบ1หลัก!A348="","",IF(TEXT(คำตอบ1หลัก!S348,0)=TEXT(ข้อมูลเฉลยคำตอบ!$B$18,0),ข้อมูลเฉลยคำตอบ!$C$18,0))</f>
        <v/>
      </c>
      <c r="U348" s="33" t="str">
        <f>IF(คำตอบ1หลัก!A348="","",IF(TEXT(คำตอบ1หลัก!T348,0)=TEXT(ข้อมูลเฉลยคำตอบ!$B$19,0),ข้อมูลเฉลยคำตอบ!$C$19,0))</f>
        <v/>
      </c>
      <c r="V348" s="33" t="str">
        <f>IF(คำตอบ1หลัก!A348="","",IF(TEXT(คำตอบ1หลัก!U348,0)=TEXT(ข้อมูลเฉลยคำตอบ!$B$20,0),ข้อมูลเฉลยคำตอบ!$C$20,0))</f>
        <v/>
      </c>
      <c r="W348" s="33" t="str">
        <f>IF(คำตอบ1หลัก!A348="","",IF(TEXT(คำตอบ1หลัก!V348,0)=TEXT(ข้อมูลเฉลยคำตอบ!$B$21,0),ข้อมูลเฉลยคำตอบ!$C$21,0))</f>
        <v/>
      </c>
      <c r="X348" s="33" t="str">
        <f>IF(คำตอบ1หลัก!A348="","",IF(TEXT(คำตอบ1หลัก!W348,0)=TEXT(ข้อมูลเฉลยคำตอบ!$B$22,0),ข้อมูลเฉลยคำตอบ!$C$22,0))</f>
        <v/>
      </c>
      <c r="Y348" s="33" t="str">
        <f>IF(คำตอบ1หลัก!A348="","",IF(TEXT(คำตอบ1หลัก!X348,0)=TEXT(ข้อมูลเฉลยคำตอบ!$B$23,0),ข้อมูลเฉลยคำตอบ!$C$23,0))</f>
        <v/>
      </c>
      <c r="Z348" s="33" t="str">
        <f>IF(คำตอบ1หลัก!A348="","",IF(TEXT(คำตอบ1หลัก!Y348,0)=TEXT(ข้อมูลเฉลยคำตอบ!$B$24,0),ข้อมูลเฉลยคำตอบ!$C$24,0))</f>
        <v/>
      </c>
      <c r="AA348" s="33" t="str">
        <f>IF(คำตอบ1หลัก!A348="","",IF(TEXT(คำตอบ1หลัก!Z348,0)=TEXT(ข้อมูลเฉลยคำตอบ!$B$25,0),ข้อมูลเฉลยคำตอบ!$C$25,0))</f>
        <v/>
      </c>
      <c r="AB348" s="33" t="str">
        <f>IF(คำตอบ1หลัก!A348="","",IF(TEXT(คำตอบ1หลัก!AA348,0)=TEXT(ข้อมูลเฉลยคำตอบ!$B$26,0),ข้อมูลเฉลยคำตอบ!$C$26,0))</f>
        <v/>
      </c>
      <c r="AC348" s="33" t="str">
        <f>IF(คำตอบ1หลัก!A348="","",IF(TEXT(คำตอบ1หลัก!AB348,0)=TEXT(ข้อมูลเฉลยคำตอบ!$B$27,0),ข้อมูลเฉลยคำตอบ!$C$27,0))</f>
        <v/>
      </c>
      <c r="AD348" s="33" t="str">
        <f>IF(คำตอบ1หลัก!A348="","",IF(TEXT(คำตอบ1หลัก!AC348,0)=TEXT(ข้อมูลเฉลยคำตอบ!$B$28,0),ข้อมูลเฉลยคำตอบ!$C$28,0))</f>
        <v/>
      </c>
      <c r="AE348" s="33" t="str">
        <f>IF(คำตอบ1หลัก!A348="","",IF(TEXT(คำตอบ1หลัก!AD348,0)=TEXT(ข้อมูลเฉลยคำตอบ!$B$29,0),ข้อมูลเฉลยคำตอบ!$C$29,0))</f>
        <v/>
      </c>
      <c r="AF348" s="33" t="str">
        <f>IF(คำตอบ1หลัก!A348="","",IF(TEXT(คำตอบ1หลัก!AE348,0)=TEXT(ข้อมูลเฉลยคำตอบ!$B$30,0),ข้อมูลเฉลยคำตอบ!$C$30,0))</f>
        <v/>
      </c>
      <c r="AG348" s="33" t="str">
        <f>IF(คำตอบ1หลัก!A348="","",IF(TEXT(คำตอบ1หลัก!AF348,0)=TEXT(ข้อมูลเฉลยคำตอบ!$B$31,0),ข้อมูลเฉลยคำตอบ!$C$31,0))</f>
        <v/>
      </c>
      <c r="AH348" s="33" t="str">
        <f>IF(คำตอบ1หลัก!A348="","",IF(TEXT(คำตอบ1หลัก!AG348,0)=TEXT(ข้อมูลเฉลยคำตอบ!$B$32,0),ข้อมูลเฉลยคำตอบ!$C$32,0))</f>
        <v/>
      </c>
      <c r="AI348" s="33" t="str">
        <f>IF(คำตอบ1หลัก!A348="","",IF(TEXT(คำตอบ1หลัก!AH348,0)=TEXT(ข้อมูลเฉลยคำตอบ!$B$33,0),ข้อมูลเฉลยคำตอบ!$C$33,0))</f>
        <v/>
      </c>
      <c r="AJ348" s="33" t="str">
        <f>IF(คำตอบ1หลัก!A348="","",IF(TEXT(คำตอบ1หลัก!AI348,0)=TEXT(ข้อมูลเฉลยคำตอบ!$B$34,0),ข้อมูลเฉลยคำตอบ!$C$34,0))</f>
        <v/>
      </c>
      <c r="AK348" s="33" t="str">
        <f>IF(คำตอบ1หลัก!A348="","",IF(TEXT(คำตอบ1หลัก!AJ348,0)=TEXT(ข้อมูลเฉลยคำตอบ!$B$35,0),ข้อมูลเฉลยคำตอบ!$C$35,0))</f>
        <v/>
      </c>
      <c r="AL348" s="33" t="str">
        <f>IF(คำตอบ1หลัก!A348="","",IF(TEXT(คำตอบ1หลัก!AK348,0)=TEXT(ข้อมูลเฉลยคำตอบ!$B$36,0),ข้อมูลเฉลยคำตอบ!$C$36,0))</f>
        <v/>
      </c>
      <c r="AM348" s="33" t="str">
        <f>IF(คำตอบ1หลัก!A348="","",IF(TEXT(คำตอบ1หลัก!AL348,0)=TEXT(ข้อมูลเฉลยคำตอบ!$B$37,0),ข้อมูลเฉลยคำตอบ!$C$37,0))</f>
        <v/>
      </c>
      <c r="AN348" s="33" t="str">
        <f>IF(คำตอบ1หลัก!A348="","",IF(TEXT(คำตอบ1หลัก!AM348,0)=TEXT(ข้อมูลเฉลยคำตอบ!$B$38,0),ข้อมูลเฉลยคำตอบ!$C$38,0))</f>
        <v/>
      </c>
      <c r="AO348" s="33" t="str">
        <f>IF(คำตอบ1หลัก!A348="","",IF(TEXT(คำตอบ1หลัก!AN348,0)=TEXT(ข้อมูลเฉลยคำตอบ!$B$39,0),ข้อมูลเฉลยคำตอบ!$C$39,0))</f>
        <v/>
      </c>
      <c r="AP348" s="33" t="str">
        <f>IF(คำตอบ1หลัก!A348="","",IF(TEXT(คำตอบ1หลัก!AO348,0)=TEXT(ข้อมูลเฉลยคำตอบ!$B$40,0),ข้อมูลเฉลยคำตอบ!$C$40,0))</f>
        <v/>
      </c>
      <c r="AQ348" s="33" t="str">
        <f>IF(คำตอบ1หลัก!A348="","",IF(TEXT(คำตอบ1หลัก!AP348,0)=TEXT(ข้อมูลเฉลยคำตอบ!$B$41,0),ข้อมูลเฉลยคำตอบ!$C$41,0))</f>
        <v/>
      </c>
      <c r="AR348" s="33" t="str">
        <f>IF(คำตอบ1หลัก!A348="","",IF(TEXT(คำตอบ1หลัก!AQ348,0)=TEXT(ข้อมูลเฉลยคำตอบ!$B$42,0),ข้อมูลเฉลยคำตอบ!$C$42,0))</f>
        <v/>
      </c>
      <c r="AS348" s="33" t="str">
        <f>IF(คำตอบ1หลัก!A348="","",IF(TEXT(คำตอบ1หลัก!AR348,0)=TEXT(ข้อมูลเฉลยคำตอบ!$B$43,0),ข้อมูลเฉลยคำตอบ!$C$43,0))</f>
        <v/>
      </c>
      <c r="AT348" s="33" t="str">
        <f>IF(คำตอบ1หลัก!A348="","",IF(TEXT(คำตอบ1หลัก!AS348,0)=TEXT(ข้อมูลเฉลยคำตอบ!$B$44,0),ข้อมูลเฉลยคำตอบ!$C$44,0))</f>
        <v/>
      </c>
      <c r="AU348" s="33" t="str">
        <f>IF(คำตอบ1หลัก!A348="","",IF(TEXT(คำตอบ1หลัก!AT348,0)=TEXT(ข้อมูลเฉลยคำตอบ!$B$45,0),ข้อมูลเฉลยคำตอบ!$C$45,0))</f>
        <v/>
      </c>
      <c r="AV348" s="33" t="str">
        <f>IF(คำตอบ1หลัก!A348="","",IF(TEXT(คำตอบ1หลัก!AU348,0)=TEXT(ข้อมูลเฉลยคำตอบ!$B$46,0),ข้อมูลเฉลยคำตอบ!$C$46,0))</f>
        <v/>
      </c>
      <c r="AW348" s="33" t="str">
        <f>IF(คำตอบ1หลัก!A348="","",IF(TEXT(คำตอบ1หลัก!AV348,0)=TEXT(ข้อมูลเฉลยคำตอบ!$B$47,0),ข้อมูลเฉลยคำตอบ!$C$47,0))</f>
        <v/>
      </c>
      <c r="AX348" s="33" t="str">
        <f>IF(คำตอบ1หลัก!A348="","",IF(TEXT(คำตอบ1หลัก!AW348,0)=TEXT(ข้อมูลเฉลยคำตอบ!$B$48,0),ข้อมูลเฉลยคำตอบ!$C$48,0))</f>
        <v/>
      </c>
      <c r="AY348" s="33" t="str">
        <f>IF(คำตอบ1หลัก!A348="","",IF(TEXT(คำตอบ1หลัก!AX348,0)=TEXT(ข้อมูลเฉลยคำตอบ!$B$49,0),ข้อมูลเฉลยคำตอบ!$C$49,0))</f>
        <v/>
      </c>
      <c r="AZ348" s="33" t="str">
        <f>IF(คำตอบ1หลัก!A348="","",IF(TEXT(คำตอบ1หลัก!AY348,0)=TEXT(ข้อมูลเฉลยคำตอบ!$B$50,0),ข้อมูลเฉลยคำตอบ!$C$50,0))</f>
        <v/>
      </c>
      <c r="BA348" s="33" t="str">
        <f>IF(คำตอบ1หลัก!A348="","",IF(TEXT(คำตอบ1หลัก!AZ348,0)=TEXT(ข้อมูลเฉลยคำตอบ!$B$51,0),ข้อมูลเฉลยคำตอบ!$C$51,0))</f>
        <v/>
      </c>
      <c r="BB348" s="33" t="str">
        <f>IF(คำตอบ1หลัก!A348="","",IF(TEXT(คำตอบ1หลัก!BA348,0)=TEXT(ข้อมูลเฉลยคำตอบ!$B$52,0),ข้อมูลเฉลยคำตอบ!$C$52,0))</f>
        <v/>
      </c>
      <c r="BC348" s="33" t="str">
        <f>IF(คำตอบ1หลัก!A348="","",IF(TEXT(คำตอบ1หลัก!BB348,0)=TEXT(ข้อมูลเฉลยคำตอบ!$B$53,0),ข้อมูลเฉลยคำตอบ!$C$53,0))</f>
        <v/>
      </c>
      <c r="BD348" s="33" t="str">
        <f>IF(คำตอบ1หลัก!A348="","",IF(TEXT(คำตอบ1หลัก!BC348,0)=TEXT(ข้อมูลเฉลยคำตอบ!$B$54,0),ข้อมูลเฉลยคำตอบ!$C$54,0))</f>
        <v/>
      </c>
      <c r="BE348" s="33" t="str">
        <f>IF(คำตอบ1หลัก!A348="","",IF(TEXT(คำตอบ1หลัก!BD348,0)=TEXT(ข้อมูลเฉลยคำตอบ!$B$55,0),ข้อมูลเฉลยคำตอบ!$C$55,0))</f>
        <v/>
      </c>
      <c r="BF348" s="33" t="str">
        <f>IF(คำตอบ1หลัก!A348="","",IF(TEXT(คำตอบ1หลัก!BE348,0)=TEXT(ข้อมูลเฉลยคำตอบ!$B$56,0),ข้อมูลเฉลยคำตอบ!$C$56,0))</f>
        <v/>
      </c>
      <c r="BG348" s="33" t="str">
        <f>IF(คำตอบ1หลัก!A348="","",IF(TEXT(คำตอบ1หลัก!BF348,0)=TEXT(ข้อมูลเฉลยคำตอบ!$B$57,0),ข้อมูลเฉลยคำตอบ!$C$57,0))</f>
        <v/>
      </c>
      <c r="BH348" s="33" t="str">
        <f>IF(คำตอบ1หลัก!A348="","",IF(TEXT(คำตอบ1หลัก!BG348,0)=TEXT(ข้อมูลเฉลยคำตอบ!$B$58,0),ข้อมูลเฉลยคำตอบ!$C$58,0))</f>
        <v/>
      </c>
      <c r="BI348" s="33" t="str">
        <f>IF(คำตอบ1หลัก!A348="","",IF(TEXT(คำตอบ1หลัก!BH348,0)=TEXT(ข้อมูลเฉลยคำตอบ!$B$59,0),ข้อมูลเฉลยคำตอบ!$C$59,0))</f>
        <v/>
      </c>
      <c r="BJ348" s="33" t="str">
        <f>IF(คำตอบ1หลัก!A348="","",IF(TEXT(คำตอบ1หลัก!BI348,0)=TEXT(ข้อมูลเฉลยคำตอบ!$B$60,0),ข้อมูลเฉลยคำตอบ!$C$60,0))</f>
        <v/>
      </c>
      <c r="BK348" s="33" t="str">
        <f>IF(คำตอบ1หลัก!A348="","",IF(TEXT(คำตอบ1หลัก!BJ348,0)=TEXT(ข้อมูลเฉลยคำตอบ!$B$61,0),ข้อมูลเฉลยคำตอบ!$C$61,0))</f>
        <v/>
      </c>
      <c r="BM348" s="18" t="str">
        <f t="shared" si="10"/>
        <v/>
      </c>
      <c r="BN348" s="38" t="str">
        <f t="shared" si="11"/>
        <v/>
      </c>
    </row>
    <row r="349" spans="1:66" ht="17.399999999999999" hidden="1" customHeight="1">
      <c r="A349" s="19">
        <v>348</v>
      </c>
      <c r="B349" s="3"/>
      <c r="C349" s="3"/>
      <c r="D349" s="33" t="str">
        <f>IF(คำตอบ1หลัก!A349="","",IF(TEXT(คำตอบ1หลัก!C349,0)=TEXT(ข้อมูลเฉลยคำตอบ!$B$2,0),ข้อมูลเฉลยคำตอบ!$C$2,0))</f>
        <v/>
      </c>
      <c r="E349" s="33" t="str">
        <f>IF(คำตอบ1หลัก!A349="","",IF(TEXT(คำตอบ1หลัก!D349,0)=TEXT(ข้อมูลเฉลยคำตอบ!$B$3,0),ข้อมูลเฉลยคำตอบ!$C$3,0))</f>
        <v/>
      </c>
      <c r="F349" s="33" t="str">
        <f>IF(คำตอบ1หลัก!A349="","",IF(TEXT(คำตอบ1หลัก!E349,0)=TEXT(ข้อมูลเฉลยคำตอบ!$B$4,0),ข้อมูลเฉลยคำตอบ!$C$4,0))</f>
        <v/>
      </c>
      <c r="G349" s="33" t="str">
        <f>IF(คำตอบ1หลัก!A349="","",IF(TEXT(คำตอบ1หลัก!F349,0)=TEXT(ข้อมูลเฉลยคำตอบ!$B$5,0),ข้อมูลเฉลยคำตอบ!$C$5,0))</f>
        <v/>
      </c>
      <c r="H349" s="33" t="str">
        <f>IF(คำตอบ1หลัก!A349="","",IF(TEXT(คำตอบ1หลัก!G349,0)=TEXT(ข้อมูลเฉลยคำตอบ!$B$6,0),ข้อมูลเฉลยคำตอบ!$C$6,0))</f>
        <v/>
      </c>
      <c r="I349" s="33" t="str">
        <f>IF(คำตอบ1หลัก!A349="","",IF(TEXT(คำตอบ1หลัก!H349,0)=TEXT(ข้อมูลเฉลยคำตอบ!$B$7,0),ข้อมูลเฉลยคำตอบ!$C$7,0))</f>
        <v/>
      </c>
      <c r="J349" s="33" t="str">
        <f>IF(คำตอบ1หลัก!A349="","",IF(TEXT(คำตอบ1หลัก!I349,0)=TEXT(ข้อมูลเฉลยคำตอบ!$B$8,0),ข้อมูลเฉลยคำตอบ!$C$8,0))</f>
        <v/>
      </c>
      <c r="K349" s="33" t="str">
        <f>IF(คำตอบ1หลัก!A349="","",IF(TEXT(คำตอบ1หลัก!J349,0)=TEXT(ข้อมูลเฉลยคำตอบ!$B$9,0),ข้อมูลเฉลยคำตอบ!$C$9,0))</f>
        <v/>
      </c>
      <c r="L349" s="33" t="str">
        <f>IF(คำตอบ1หลัก!A349="","",IF(TEXT(คำตอบ1หลัก!K349,0)=TEXT(ข้อมูลเฉลยคำตอบ!$B$10,0),ข้อมูลเฉลยคำตอบ!$C$10,0))</f>
        <v/>
      </c>
      <c r="M349" s="33" t="str">
        <f>IF(คำตอบ1หลัก!A349="","",IF(TEXT(คำตอบ1หลัก!L349,0)=TEXT(ข้อมูลเฉลยคำตอบ!$B$11,0),ข้อมูลเฉลยคำตอบ!$C$11,0))</f>
        <v/>
      </c>
      <c r="N349" s="33" t="str">
        <f>IF(คำตอบ1หลัก!A349="","",IF(TEXT(คำตอบ1หลัก!M349,0)=TEXT(ข้อมูลเฉลยคำตอบ!$B$12,0),ข้อมูลเฉลยคำตอบ!$C$12,0))</f>
        <v/>
      </c>
      <c r="O349" s="33" t="str">
        <f>IF(คำตอบ1หลัก!A349="","",IF(TEXT(คำตอบ1หลัก!N349,0)=TEXT(ข้อมูลเฉลยคำตอบ!$B$13,0),ข้อมูลเฉลยคำตอบ!$C$13,0))</f>
        <v/>
      </c>
      <c r="P349" s="33" t="str">
        <f>IF(คำตอบ1หลัก!A349="","",IF(TEXT(คำตอบ1หลัก!O349,0)=TEXT(ข้อมูลเฉลยคำตอบ!$B$14,0),ข้อมูลเฉลยคำตอบ!$C$14,0))</f>
        <v/>
      </c>
      <c r="Q349" s="33" t="str">
        <f>IF(คำตอบ1หลัก!A349="","",IF(TEXT(คำตอบ1หลัก!P349,0)=TEXT(ข้อมูลเฉลยคำตอบ!$B$15,0),ข้อมูลเฉลยคำตอบ!$C$15,0))</f>
        <v/>
      </c>
      <c r="R349" s="33" t="str">
        <f>IF(คำตอบ1หลัก!A349="","",IF(TEXT(คำตอบ1หลัก!Q349,0)=TEXT(ข้อมูลเฉลยคำตอบ!$B$16,0),ข้อมูลเฉลยคำตอบ!$C$16,0))</f>
        <v/>
      </c>
      <c r="S349" s="33" t="str">
        <f>IF(คำตอบ1หลัก!A349="","",IF(TEXT(คำตอบ1หลัก!R349,0)=TEXT(ข้อมูลเฉลยคำตอบ!$B$17,0),ข้อมูลเฉลยคำตอบ!$C$17,0))</f>
        <v/>
      </c>
      <c r="T349" s="33" t="str">
        <f>IF(คำตอบ1หลัก!A349="","",IF(TEXT(คำตอบ1หลัก!S349,0)=TEXT(ข้อมูลเฉลยคำตอบ!$B$18,0),ข้อมูลเฉลยคำตอบ!$C$18,0))</f>
        <v/>
      </c>
      <c r="U349" s="33" t="str">
        <f>IF(คำตอบ1หลัก!A349="","",IF(TEXT(คำตอบ1หลัก!T349,0)=TEXT(ข้อมูลเฉลยคำตอบ!$B$19,0),ข้อมูลเฉลยคำตอบ!$C$19,0))</f>
        <v/>
      </c>
      <c r="V349" s="33" t="str">
        <f>IF(คำตอบ1หลัก!A349="","",IF(TEXT(คำตอบ1หลัก!U349,0)=TEXT(ข้อมูลเฉลยคำตอบ!$B$20,0),ข้อมูลเฉลยคำตอบ!$C$20,0))</f>
        <v/>
      </c>
      <c r="W349" s="33" t="str">
        <f>IF(คำตอบ1หลัก!A349="","",IF(TEXT(คำตอบ1หลัก!V349,0)=TEXT(ข้อมูลเฉลยคำตอบ!$B$21,0),ข้อมูลเฉลยคำตอบ!$C$21,0))</f>
        <v/>
      </c>
      <c r="X349" s="33" t="str">
        <f>IF(คำตอบ1หลัก!A349="","",IF(TEXT(คำตอบ1หลัก!W349,0)=TEXT(ข้อมูลเฉลยคำตอบ!$B$22,0),ข้อมูลเฉลยคำตอบ!$C$22,0))</f>
        <v/>
      </c>
      <c r="Y349" s="33" t="str">
        <f>IF(คำตอบ1หลัก!A349="","",IF(TEXT(คำตอบ1หลัก!X349,0)=TEXT(ข้อมูลเฉลยคำตอบ!$B$23,0),ข้อมูลเฉลยคำตอบ!$C$23,0))</f>
        <v/>
      </c>
      <c r="Z349" s="33" t="str">
        <f>IF(คำตอบ1หลัก!A349="","",IF(TEXT(คำตอบ1หลัก!Y349,0)=TEXT(ข้อมูลเฉลยคำตอบ!$B$24,0),ข้อมูลเฉลยคำตอบ!$C$24,0))</f>
        <v/>
      </c>
      <c r="AA349" s="33" t="str">
        <f>IF(คำตอบ1หลัก!A349="","",IF(TEXT(คำตอบ1หลัก!Z349,0)=TEXT(ข้อมูลเฉลยคำตอบ!$B$25,0),ข้อมูลเฉลยคำตอบ!$C$25,0))</f>
        <v/>
      </c>
      <c r="AB349" s="33" t="str">
        <f>IF(คำตอบ1หลัก!A349="","",IF(TEXT(คำตอบ1หลัก!AA349,0)=TEXT(ข้อมูลเฉลยคำตอบ!$B$26,0),ข้อมูลเฉลยคำตอบ!$C$26,0))</f>
        <v/>
      </c>
      <c r="AC349" s="33" t="str">
        <f>IF(คำตอบ1หลัก!A349="","",IF(TEXT(คำตอบ1หลัก!AB349,0)=TEXT(ข้อมูลเฉลยคำตอบ!$B$27,0),ข้อมูลเฉลยคำตอบ!$C$27,0))</f>
        <v/>
      </c>
      <c r="AD349" s="33" t="str">
        <f>IF(คำตอบ1หลัก!A349="","",IF(TEXT(คำตอบ1หลัก!AC349,0)=TEXT(ข้อมูลเฉลยคำตอบ!$B$28,0),ข้อมูลเฉลยคำตอบ!$C$28,0))</f>
        <v/>
      </c>
      <c r="AE349" s="33" t="str">
        <f>IF(คำตอบ1หลัก!A349="","",IF(TEXT(คำตอบ1หลัก!AD349,0)=TEXT(ข้อมูลเฉลยคำตอบ!$B$29,0),ข้อมูลเฉลยคำตอบ!$C$29,0))</f>
        <v/>
      </c>
      <c r="AF349" s="33" t="str">
        <f>IF(คำตอบ1หลัก!A349="","",IF(TEXT(คำตอบ1หลัก!AE349,0)=TEXT(ข้อมูลเฉลยคำตอบ!$B$30,0),ข้อมูลเฉลยคำตอบ!$C$30,0))</f>
        <v/>
      </c>
      <c r="AG349" s="33" t="str">
        <f>IF(คำตอบ1หลัก!A349="","",IF(TEXT(คำตอบ1หลัก!AF349,0)=TEXT(ข้อมูลเฉลยคำตอบ!$B$31,0),ข้อมูลเฉลยคำตอบ!$C$31,0))</f>
        <v/>
      </c>
      <c r="AH349" s="33" t="str">
        <f>IF(คำตอบ1หลัก!A349="","",IF(TEXT(คำตอบ1หลัก!AG349,0)=TEXT(ข้อมูลเฉลยคำตอบ!$B$32,0),ข้อมูลเฉลยคำตอบ!$C$32,0))</f>
        <v/>
      </c>
      <c r="AI349" s="33" t="str">
        <f>IF(คำตอบ1หลัก!A349="","",IF(TEXT(คำตอบ1หลัก!AH349,0)=TEXT(ข้อมูลเฉลยคำตอบ!$B$33,0),ข้อมูลเฉลยคำตอบ!$C$33,0))</f>
        <v/>
      </c>
      <c r="AJ349" s="33" t="str">
        <f>IF(คำตอบ1หลัก!A349="","",IF(TEXT(คำตอบ1หลัก!AI349,0)=TEXT(ข้อมูลเฉลยคำตอบ!$B$34,0),ข้อมูลเฉลยคำตอบ!$C$34,0))</f>
        <v/>
      </c>
      <c r="AK349" s="33" t="str">
        <f>IF(คำตอบ1หลัก!A349="","",IF(TEXT(คำตอบ1หลัก!AJ349,0)=TEXT(ข้อมูลเฉลยคำตอบ!$B$35,0),ข้อมูลเฉลยคำตอบ!$C$35,0))</f>
        <v/>
      </c>
      <c r="AL349" s="33" t="str">
        <f>IF(คำตอบ1หลัก!A349="","",IF(TEXT(คำตอบ1หลัก!AK349,0)=TEXT(ข้อมูลเฉลยคำตอบ!$B$36,0),ข้อมูลเฉลยคำตอบ!$C$36,0))</f>
        <v/>
      </c>
      <c r="AM349" s="33" t="str">
        <f>IF(คำตอบ1หลัก!A349="","",IF(TEXT(คำตอบ1หลัก!AL349,0)=TEXT(ข้อมูลเฉลยคำตอบ!$B$37,0),ข้อมูลเฉลยคำตอบ!$C$37,0))</f>
        <v/>
      </c>
      <c r="AN349" s="33" t="str">
        <f>IF(คำตอบ1หลัก!A349="","",IF(TEXT(คำตอบ1หลัก!AM349,0)=TEXT(ข้อมูลเฉลยคำตอบ!$B$38,0),ข้อมูลเฉลยคำตอบ!$C$38,0))</f>
        <v/>
      </c>
      <c r="AO349" s="33" t="str">
        <f>IF(คำตอบ1หลัก!A349="","",IF(TEXT(คำตอบ1หลัก!AN349,0)=TEXT(ข้อมูลเฉลยคำตอบ!$B$39,0),ข้อมูลเฉลยคำตอบ!$C$39,0))</f>
        <v/>
      </c>
      <c r="AP349" s="33" t="str">
        <f>IF(คำตอบ1หลัก!A349="","",IF(TEXT(คำตอบ1หลัก!AO349,0)=TEXT(ข้อมูลเฉลยคำตอบ!$B$40,0),ข้อมูลเฉลยคำตอบ!$C$40,0))</f>
        <v/>
      </c>
      <c r="AQ349" s="33" t="str">
        <f>IF(คำตอบ1หลัก!A349="","",IF(TEXT(คำตอบ1หลัก!AP349,0)=TEXT(ข้อมูลเฉลยคำตอบ!$B$41,0),ข้อมูลเฉลยคำตอบ!$C$41,0))</f>
        <v/>
      </c>
      <c r="AR349" s="33" t="str">
        <f>IF(คำตอบ1หลัก!A349="","",IF(TEXT(คำตอบ1หลัก!AQ349,0)=TEXT(ข้อมูลเฉลยคำตอบ!$B$42,0),ข้อมูลเฉลยคำตอบ!$C$42,0))</f>
        <v/>
      </c>
      <c r="AS349" s="33" t="str">
        <f>IF(คำตอบ1หลัก!A349="","",IF(TEXT(คำตอบ1หลัก!AR349,0)=TEXT(ข้อมูลเฉลยคำตอบ!$B$43,0),ข้อมูลเฉลยคำตอบ!$C$43,0))</f>
        <v/>
      </c>
      <c r="AT349" s="33" t="str">
        <f>IF(คำตอบ1หลัก!A349="","",IF(TEXT(คำตอบ1หลัก!AS349,0)=TEXT(ข้อมูลเฉลยคำตอบ!$B$44,0),ข้อมูลเฉลยคำตอบ!$C$44,0))</f>
        <v/>
      </c>
      <c r="AU349" s="33" t="str">
        <f>IF(คำตอบ1หลัก!A349="","",IF(TEXT(คำตอบ1หลัก!AT349,0)=TEXT(ข้อมูลเฉลยคำตอบ!$B$45,0),ข้อมูลเฉลยคำตอบ!$C$45,0))</f>
        <v/>
      </c>
      <c r="AV349" s="33" t="str">
        <f>IF(คำตอบ1หลัก!A349="","",IF(TEXT(คำตอบ1หลัก!AU349,0)=TEXT(ข้อมูลเฉลยคำตอบ!$B$46,0),ข้อมูลเฉลยคำตอบ!$C$46,0))</f>
        <v/>
      </c>
      <c r="AW349" s="33" t="str">
        <f>IF(คำตอบ1หลัก!A349="","",IF(TEXT(คำตอบ1หลัก!AV349,0)=TEXT(ข้อมูลเฉลยคำตอบ!$B$47,0),ข้อมูลเฉลยคำตอบ!$C$47,0))</f>
        <v/>
      </c>
      <c r="AX349" s="33" t="str">
        <f>IF(คำตอบ1หลัก!A349="","",IF(TEXT(คำตอบ1หลัก!AW349,0)=TEXT(ข้อมูลเฉลยคำตอบ!$B$48,0),ข้อมูลเฉลยคำตอบ!$C$48,0))</f>
        <v/>
      </c>
      <c r="AY349" s="33" t="str">
        <f>IF(คำตอบ1หลัก!A349="","",IF(TEXT(คำตอบ1หลัก!AX349,0)=TEXT(ข้อมูลเฉลยคำตอบ!$B$49,0),ข้อมูลเฉลยคำตอบ!$C$49,0))</f>
        <v/>
      </c>
      <c r="AZ349" s="33" t="str">
        <f>IF(คำตอบ1หลัก!A349="","",IF(TEXT(คำตอบ1หลัก!AY349,0)=TEXT(ข้อมูลเฉลยคำตอบ!$B$50,0),ข้อมูลเฉลยคำตอบ!$C$50,0))</f>
        <v/>
      </c>
      <c r="BA349" s="33" t="str">
        <f>IF(คำตอบ1หลัก!A349="","",IF(TEXT(คำตอบ1หลัก!AZ349,0)=TEXT(ข้อมูลเฉลยคำตอบ!$B$51,0),ข้อมูลเฉลยคำตอบ!$C$51,0))</f>
        <v/>
      </c>
      <c r="BB349" s="33" t="str">
        <f>IF(คำตอบ1หลัก!A349="","",IF(TEXT(คำตอบ1หลัก!BA349,0)=TEXT(ข้อมูลเฉลยคำตอบ!$B$52,0),ข้อมูลเฉลยคำตอบ!$C$52,0))</f>
        <v/>
      </c>
      <c r="BC349" s="33" t="str">
        <f>IF(คำตอบ1หลัก!A349="","",IF(TEXT(คำตอบ1หลัก!BB349,0)=TEXT(ข้อมูลเฉลยคำตอบ!$B$53,0),ข้อมูลเฉลยคำตอบ!$C$53,0))</f>
        <v/>
      </c>
      <c r="BD349" s="33" t="str">
        <f>IF(คำตอบ1หลัก!A349="","",IF(TEXT(คำตอบ1หลัก!BC349,0)=TEXT(ข้อมูลเฉลยคำตอบ!$B$54,0),ข้อมูลเฉลยคำตอบ!$C$54,0))</f>
        <v/>
      </c>
      <c r="BE349" s="33" t="str">
        <f>IF(คำตอบ1หลัก!A349="","",IF(TEXT(คำตอบ1หลัก!BD349,0)=TEXT(ข้อมูลเฉลยคำตอบ!$B$55,0),ข้อมูลเฉลยคำตอบ!$C$55,0))</f>
        <v/>
      </c>
      <c r="BF349" s="33" t="str">
        <f>IF(คำตอบ1หลัก!A349="","",IF(TEXT(คำตอบ1หลัก!BE349,0)=TEXT(ข้อมูลเฉลยคำตอบ!$B$56,0),ข้อมูลเฉลยคำตอบ!$C$56,0))</f>
        <v/>
      </c>
      <c r="BG349" s="33" t="str">
        <f>IF(คำตอบ1หลัก!A349="","",IF(TEXT(คำตอบ1หลัก!BF349,0)=TEXT(ข้อมูลเฉลยคำตอบ!$B$57,0),ข้อมูลเฉลยคำตอบ!$C$57,0))</f>
        <v/>
      </c>
      <c r="BH349" s="33" t="str">
        <f>IF(คำตอบ1หลัก!A349="","",IF(TEXT(คำตอบ1หลัก!BG349,0)=TEXT(ข้อมูลเฉลยคำตอบ!$B$58,0),ข้อมูลเฉลยคำตอบ!$C$58,0))</f>
        <v/>
      </c>
      <c r="BI349" s="33" t="str">
        <f>IF(คำตอบ1หลัก!A349="","",IF(TEXT(คำตอบ1หลัก!BH349,0)=TEXT(ข้อมูลเฉลยคำตอบ!$B$59,0),ข้อมูลเฉลยคำตอบ!$C$59,0))</f>
        <v/>
      </c>
      <c r="BJ349" s="33" t="str">
        <f>IF(คำตอบ1หลัก!A349="","",IF(TEXT(คำตอบ1หลัก!BI349,0)=TEXT(ข้อมูลเฉลยคำตอบ!$B$60,0),ข้อมูลเฉลยคำตอบ!$C$60,0))</f>
        <v/>
      </c>
      <c r="BK349" s="33" t="str">
        <f>IF(คำตอบ1หลัก!A349="","",IF(TEXT(คำตอบ1หลัก!BJ349,0)=TEXT(ข้อมูลเฉลยคำตอบ!$B$61,0),ข้อมูลเฉลยคำตอบ!$C$61,0))</f>
        <v/>
      </c>
      <c r="BM349" s="18" t="str">
        <f t="shared" si="10"/>
        <v/>
      </c>
      <c r="BN349" s="38" t="str">
        <f t="shared" si="11"/>
        <v/>
      </c>
    </row>
    <row r="350" spans="1:66" ht="17.399999999999999" hidden="1" customHeight="1">
      <c r="A350" s="19">
        <v>349</v>
      </c>
      <c r="B350" s="3"/>
      <c r="C350" s="3"/>
      <c r="D350" s="33" t="str">
        <f>IF(คำตอบ1หลัก!A350="","",IF(TEXT(คำตอบ1หลัก!C350,0)=TEXT(ข้อมูลเฉลยคำตอบ!$B$2,0),ข้อมูลเฉลยคำตอบ!$C$2,0))</f>
        <v/>
      </c>
      <c r="E350" s="33" t="str">
        <f>IF(คำตอบ1หลัก!A350="","",IF(TEXT(คำตอบ1หลัก!D350,0)=TEXT(ข้อมูลเฉลยคำตอบ!$B$3,0),ข้อมูลเฉลยคำตอบ!$C$3,0))</f>
        <v/>
      </c>
      <c r="F350" s="33" t="str">
        <f>IF(คำตอบ1หลัก!A350="","",IF(TEXT(คำตอบ1หลัก!E350,0)=TEXT(ข้อมูลเฉลยคำตอบ!$B$4,0),ข้อมูลเฉลยคำตอบ!$C$4,0))</f>
        <v/>
      </c>
      <c r="G350" s="33" t="str">
        <f>IF(คำตอบ1หลัก!A350="","",IF(TEXT(คำตอบ1หลัก!F350,0)=TEXT(ข้อมูลเฉลยคำตอบ!$B$5,0),ข้อมูลเฉลยคำตอบ!$C$5,0))</f>
        <v/>
      </c>
      <c r="H350" s="33" t="str">
        <f>IF(คำตอบ1หลัก!A350="","",IF(TEXT(คำตอบ1หลัก!G350,0)=TEXT(ข้อมูลเฉลยคำตอบ!$B$6,0),ข้อมูลเฉลยคำตอบ!$C$6,0))</f>
        <v/>
      </c>
      <c r="I350" s="33" t="str">
        <f>IF(คำตอบ1หลัก!A350="","",IF(TEXT(คำตอบ1หลัก!H350,0)=TEXT(ข้อมูลเฉลยคำตอบ!$B$7,0),ข้อมูลเฉลยคำตอบ!$C$7,0))</f>
        <v/>
      </c>
      <c r="J350" s="33" t="str">
        <f>IF(คำตอบ1หลัก!A350="","",IF(TEXT(คำตอบ1หลัก!I350,0)=TEXT(ข้อมูลเฉลยคำตอบ!$B$8,0),ข้อมูลเฉลยคำตอบ!$C$8,0))</f>
        <v/>
      </c>
      <c r="K350" s="33" t="str">
        <f>IF(คำตอบ1หลัก!A350="","",IF(TEXT(คำตอบ1หลัก!J350,0)=TEXT(ข้อมูลเฉลยคำตอบ!$B$9,0),ข้อมูลเฉลยคำตอบ!$C$9,0))</f>
        <v/>
      </c>
      <c r="L350" s="33" t="str">
        <f>IF(คำตอบ1หลัก!A350="","",IF(TEXT(คำตอบ1หลัก!K350,0)=TEXT(ข้อมูลเฉลยคำตอบ!$B$10,0),ข้อมูลเฉลยคำตอบ!$C$10,0))</f>
        <v/>
      </c>
      <c r="M350" s="33" t="str">
        <f>IF(คำตอบ1หลัก!A350="","",IF(TEXT(คำตอบ1หลัก!L350,0)=TEXT(ข้อมูลเฉลยคำตอบ!$B$11,0),ข้อมูลเฉลยคำตอบ!$C$11,0))</f>
        <v/>
      </c>
      <c r="N350" s="33" t="str">
        <f>IF(คำตอบ1หลัก!A350="","",IF(TEXT(คำตอบ1หลัก!M350,0)=TEXT(ข้อมูลเฉลยคำตอบ!$B$12,0),ข้อมูลเฉลยคำตอบ!$C$12,0))</f>
        <v/>
      </c>
      <c r="O350" s="33" t="str">
        <f>IF(คำตอบ1หลัก!A350="","",IF(TEXT(คำตอบ1หลัก!N350,0)=TEXT(ข้อมูลเฉลยคำตอบ!$B$13,0),ข้อมูลเฉลยคำตอบ!$C$13,0))</f>
        <v/>
      </c>
      <c r="P350" s="33" t="str">
        <f>IF(คำตอบ1หลัก!A350="","",IF(TEXT(คำตอบ1หลัก!O350,0)=TEXT(ข้อมูลเฉลยคำตอบ!$B$14,0),ข้อมูลเฉลยคำตอบ!$C$14,0))</f>
        <v/>
      </c>
      <c r="Q350" s="33" t="str">
        <f>IF(คำตอบ1หลัก!A350="","",IF(TEXT(คำตอบ1หลัก!P350,0)=TEXT(ข้อมูลเฉลยคำตอบ!$B$15,0),ข้อมูลเฉลยคำตอบ!$C$15,0))</f>
        <v/>
      </c>
      <c r="R350" s="33" t="str">
        <f>IF(คำตอบ1หลัก!A350="","",IF(TEXT(คำตอบ1หลัก!Q350,0)=TEXT(ข้อมูลเฉลยคำตอบ!$B$16,0),ข้อมูลเฉลยคำตอบ!$C$16,0))</f>
        <v/>
      </c>
      <c r="S350" s="33" t="str">
        <f>IF(คำตอบ1หลัก!A350="","",IF(TEXT(คำตอบ1หลัก!R350,0)=TEXT(ข้อมูลเฉลยคำตอบ!$B$17,0),ข้อมูลเฉลยคำตอบ!$C$17,0))</f>
        <v/>
      </c>
      <c r="T350" s="33" t="str">
        <f>IF(คำตอบ1หลัก!A350="","",IF(TEXT(คำตอบ1หลัก!S350,0)=TEXT(ข้อมูลเฉลยคำตอบ!$B$18,0),ข้อมูลเฉลยคำตอบ!$C$18,0))</f>
        <v/>
      </c>
      <c r="U350" s="33" t="str">
        <f>IF(คำตอบ1หลัก!A350="","",IF(TEXT(คำตอบ1หลัก!T350,0)=TEXT(ข้อมูลเฉลยคำตอบ!$B$19,0),ข้อมูลเฉลยคำตอบ!$C$19,0))</f>
        <v/>
      </c>
      <c r="V350" s="33" t="str">
        <f>IF(คำตอบ1หลัก!A350="","",IF(TEXT(คำตอบ1หลัก!U350,0)=TEXT(ข้อมูลเฉลยคำตอบ!$B$20,0),ข้อมูลเฉลยคำตอบ!$C$20,0))</f>
        <v/>
      </c>
      <c r="W350" s="33" t="str">
        <f>IF(คำตอบ1หลัก!A350="","",IF(TEXT(คำตอบ1หลัก!V350,0)=TEXT(ข้อมูลเฉลยคำตอบ!$B$21,0),ข้อมูลเฉลยคำตอบ!$C$21,0))</f>
        <v/>
      </c>
      <c r="X350" s="33" t="str">
        <f>IF(คำตอบ1หลัก!A350="","",IF(TEXT(คำตอบ1หลัก!W350,0)=TEXT(ข้อมูลเฉลยคำตอบ!$B$22,0),ข้อมูลเฉลยคำตอบ!$C$22,0))</f>
        <v/>
      </c>
      <c r="Y350" s="33" t="str">
        <f>IF(คำตอบ1หลัก!A350="","",IF(TEXT(คำตอบ1หลัก!X350,0)=TEXT(ข้อมูลเฉลยคำตอบ!$B$23,0),ข้อมูลเฉลยคำตอบ!$C$23,0))</f>
        <v/>
      </c>
      <c r="Z350" s="33" t="str">
        <f>IF(คำตอบ1หลัก!A350="","",IF(TEXT(คำตอบ1หลัก!Y350,0)=TEXT(ข้อมูลเฉลยคำตอบ!$B$24,0),ข้อมูลเฉลยคำตอบ!$C$24,0))</f>
        <v/>
      </c>
      <c r="AA350" s="33" t="str">
        <f>IF(คำตอบ1หลัก!A350="","",IF(TEXT(คำตอบ1หลัก!Z350,0)=TEXT(ข้อมูลเฉลยคำตอบ!$B$25,0),ข้อมูลเฉลยคำตอบ!$C$25,0))</f>
        <v/>
      </c>
      <c r="AB350" s="33" t="str">
        <f>IF(คำตอบ1หลัก!A350="","",IF(TEXT(คำตอบ1หลัก!AA350,0)=TEXT(ข้อมูลเฉลยคำตอบ!$B$26,0),ข้อมูลเฉลยคำตอบ!$C$26,0))</f>
        <v/>
      </c>
      <c r="AC350" s="33" t="str">
        <f>IF(คำตอบ1หลัก!A350="","",IF(TEXT(คำตอบ1หลัก!AB350,0)=TEXT(ข้อมูลเฉลยคำตอบ!$B$27,0),ข้อมูลเฉลยคำตอบ!$C$27,0))</f>
        <v/>
      </c>
      <c r="AD350" s="33" t="str">
        <f>IF(คำตอบ1หลัก!A350="","",IF(TEXT(คำตอบ1หลัก!AC350,0)=TEXT(ข้อมูลเฉลยคำตอบ!$B$28,0),ข้อมูลเฉลยคำตอบ!$C$28,0))</f>
        <v/>
      </c>
      <c r="AE350" s="33" t="str">
        <f>IF(คำตอบ1หลัก!A350="","",IF(TEXT(คำตอบ1หลัก!AD350,0)=TEXT(ข้อมูลเฉลยคำตอบ!$B$29,0),ข้อมูลเฉลยคำตอบ!$C$29,0))</f>
        <v/>
      </c>
      <c r="AF350" s="33" t="str">
        <f>IF(คำตอบ1หลัก!A350="","",IF(TEXT(คำตอบ1หลัก!AE350,0)=TEXT(ข้อมูลเฉลยคำตอบ!$B$30,0),ข้อมูลเฉลยคำตอบ!$C$30,0))</f>
        <v/>
      </c>
      <c r="AG350" s="33" t="str">
        <f>IF(คำตอบ1หลัก!A350="","",IF(TEXT(คำตอบ1หลัก!AF350,0)=TEXT(ข้อมูลเฉลยคำตอบ!$B$31,0),ข้อมูลเฉลยคำตอบ!$C$31,0))</f>
        <v/>
      </c>
      <c r="AH350" s="33" t="str">
        <f>IF(คำตอบ1หลัก!A350="","",IF(TEXT(คำตอบ1หลัก!AG350,0)=TEXT(ข้อมูลเฉลยคำตอบ!$B$32,0),ข้อมูลเฉลยคำตอบ!$C$32,0))</f>
        <v/>
      </c>
      <c r="AI350" s="33" t="str">
        <f>IF(คำตอบ1หลัก!A350="","",IF(TEXT(คำตอบ1หลัก!AH350,0)=TEXT(ข้อมูลเฉลยคำตอบ!$B$33,0),ข้อมูลเฉลยคำตอบ!$C$33,0))</f>
        <v/>
      </c>
      <c r="AJ350" s="33" t="str">
        <f>IF(คำตอบ1หลัก!A350="","",IF(TEXT(คำตอบ1หลัก!AI350,0)=TEXT(ข้อมูลเฉลยคำตอบ!$B$34,0),ข้อมูลเฉลยคำตอบ!$C$34,0))</f>
        <v/>
      </c>
      <c r="AK350" s="33" t="str">
        <f>IF(คำตอบ1หลัก!A350="","",IF(TEXT(คำตอบ1หลัก!AJ350,0)=TEXT(ข้อมูลเฉลยคำตอบ!$B$35,0),ข้อมูลเฉลยคำตอบ!$C$35,0))</f>
        <v/>
      </c>
      <c r="AL350" s="33" t="str">
        <f>IF(คำตอบ1หลัก!A350="","",IF(TEXT(คำตอบ1หลัก!AK350,0)=TEXT(ข้อมูลเฉลยคำตอบ!$B$36,0),ข้อมูลเฉลยคำตอบ!$C$36,0))</f>
        <v/>
      </c>
      <c r="AM350" s="33" t="str">
        <f>IF(คำตอบ1หลัก!A350="","",IF(TEXT(คำตอบ1หลัก!AL350,0)=TEXT(ข้อมูลเฉลยคำตอบ!$B$37,0),ข้อมูลเฉลยคำตอบ!$C$37,0))</f>
        <v/>
      </c>
      <c r="AN350" s="33" t="str">
        <f>IF(คำตอบ1หลัก!A350="","",IF(TEXT(คำตอบ1หลัก!AM350,0)=TEXT(ข้อมูลเฉลยคำตอบ!$B$38,0),ข้อมูลเฉลยคำตอบ!$C$38,0))</f>
        <v/>
      </c>
      <c r="AO350" s="33" t="str">
        <f>IF(คำตอบ1หลัก!A350="","",IF(TEXT(คำตอบ1หลัก!AN350,0)=TEXT(ข้อมูลเฉลยคำตอบ!$B$39,0),ข้อมูลเฉลยคำตอบ!$C$39,0))</f>
        <v/>
      </c>
      <c r="AP350" s="33" t="str">
        <f>IF(คำตอบ1หลัก!A350="","",IF(TEXT(คำตอบ1หลัก!AO350,0)=TEXT(ข้อมูลเฉลยคำตอบ!$B$40,0),ข้อมูลเฉลยคำตอบ!$C$40,0))</f>
        <v/>
      </c>
      <c r="AQ350" s="33" t="str">
        <f>IF(คำตอบ1หลัก!A350="","",IF(TEXT(คำตอบ1หลัก!AP350,0)=TEXT(ข้อมูลเฉลยคำตอบ!$B$41,0),ข้อมูลเฉลยคำตอบ!$C$41,0))</f>
        <v/>
      </c>
      <c r="AR350" s="33" t="str">
        <f>IF(คำตอบ1หลัก!A350="","",IF(TEXT(คำตอบ1หลัก!AQ350,0)=TEXT(ข้อมูลเฉลยคำตอบ!$B$42,0),ข้อมูลเฉลยคำตอบ!$C$42,0))</f>
        <v/>
      </c>
      <c r="AS350" s="33" t="str">
        <f>IF(คำตอบ1หลัก!A350="","",IF(TEXT(คำตอบ1หลัก!AR350,0)=TEXT(ข้อมูลเฉลยคำตอบ!$B$43,0),ข้อมูลเฉลยคำตอบ!$C$43,0))</f>
        <v/>
      </c>
      <c r="AT350" s="33" t="str">
        <f>IF(คำตอบ1หลัก!A350="","",IF(TEXT(คำตอบ1หลัก!AS350,0)=TEXT(ข้อมูลเฉลยคำตอบ!$B$44,0),ข้อมูลเฉลยคำตอบ!$C$44,0))</f>
        <v/>
      </c>
      <c r="AU350" s="33" t="str">
        <f>IF(คำตอบ1หลัก!A350="","",IF(TEXT(คำตอบ1หลัก!AT350,0)=TEXT(ข้อมูลเฉลยคำตอบ!$B$45,0),ข้อมูลเฉลยคำตอบ!$C$45,0))</f>
        <v/>
      </c>
      <c r="AV350" s="33" t="str">
        <f>IF(คำตอบ1หลัก!A350="","",IF(TEXT(คำตอบ1หลัก!AU350,0)=TEXT(ข้อมูลเฉลยคำตอบ!$B$46,0),ข้อมูลเฉลยคำตอบ!$C$46,0))</f>
        <v/>
      </c>
      <c r="AW350" s="33" t="str">
        <f>IF(คำตอบ1หลัก!A350="","",IF(TEXT(คำตอบ1หลัก!AV350,0)=TEXT(ข้อมูลเฉลยคำตอบ!$B$47,0),ข้อมูลเฉลยคำตอบ!$C$47,0))</f>
        <v/>
      </c>
      <c r="AX350" s="33" t="str">
        <f>IF(คำตอบ1หลัก!A350="","",IF(TEXT(คำตอบ1หลัก!AW350,0)=TEXT(ข้อมูลเฉลยคำตอบ!$B$48,0),ข้อมูลเฉลยคำตอบ!$C$48,0))</f>
        <v/>
      </c>
      <c r="AY350" s="33" t="str">
        <f>IF(คำตอบ1หลัก!A350="","",IF(TEXT(คำตอบ1หลัก!AX350,0)=TEXT(ข้อมูลเฉลยคำตอบ!$B$49,0),ข้อมูลเฉลยคำตอบ!$C$49,0))</f>
        <v/>
      </c>
      <c r="AZ350" s="33" t="str">
        <f>IF(คำตอบ1หลัก!A350="","",IF(TEXT(คำตอบ1หลัก!AY350,0)=TEXT(ข้อมูลเฉลยคำตอบ!$B$50,0),ข้อมูลเฉลยคำตอบ!$C$50,0))</f>
        <v/>
      </c>
      <c r="BA350" s="33" t="str">
        <f>IF(คำตอบ1หลัก!A350="","",IF(TEXT(คำตอบ1หลัก!AZ350,0)=TEXT(ข้อมูลเฉลยคำตอบ!$B$51,0),ข้อมูลเฉลยคำตอบ!$C$51,0))</f>
        <v/>
      </c>
      <c r="BB350" s="33" t="str">
        <f>IF(คำตอบ1หลัก!A350="","",IF(TEXT(คำตอบ1หลัก!BA350,0)=TEXT(ข้อมูลเฉลยคำตอบ!$B$52,0),ข้อมูลเฉลยคำตอบ!$C$52,0))</f>
        <v/>
      </c>
      <c r="BC350" s="33" t="str">
        <f>IF(คำตอบ1หลัก!A350="","",IF(TEXT(คำตอบ1หลัก!BB350,0)=TEXT(ข้อมูลเฉลยคำตอบ!$B$53,0),ข้อมูลเฉลยคำตอบ!$C$53,0))</f>
        <v/>
      </c>
      <c r="BD350" s="33" t="str">
        <f>IF(คำตอบ1หลัก!A350="","",IF(TEXT(คำตอบ1หลัก!BC350,0)=TEXT(ข้อมูลเฉลยคำตอบ!$B$54,0),ข้อมูลเฉลยคำตอบ!$C$54,0))</f>
        <v/>
      </c>
      <c r="BE350" s="33" t="str">
        <f>IF(คำตอบ1หลัก!A350="","",IF(TEXT(คำตอบ1หลัก!BD350,0)=TEXT(ข้อมูลเฉลยคำตอบ!$B$55,0),ข้อมูลเฉลยคำตอบ!$C$55,0))</f>
        <v/>
      </c>
      <c r="BF350" s="33" t="str">
        <f>IF(คำตอบ1หลัก!A350="","",IF(TEXT(คำตอบ1หลัก!BE350,0)=TEXT(ข้อมูลเฉลยคำตอบ!$B$56,0),ข้อมูลเฉลยคำตอบ!$C$56,0))</f>
        <v/>
      </c>
      <c r="BG350" s="33" t="str">
        <f>IF(คำตอบ1หลัก!A350="","",IF(TEXT(คำตอบ1หลัก!BF350,0)=TEXT(ข้อมูลเฉลยคำตอบ!$B$57,0),ข้อมูลเฉลยคำตอบ!$C$57,0))</f>
        <v/>
      </c>
      <c r="BH350" s="33" t="str">
        <f>IF(คำตอบ1หลัก!A350="","",IF(TEXT(คำตอบ1หลัก!BG350,0)=TEXT(ข้อมูลเฉลยคำตอบ!$B$58,0),ข้อมูลเฉลยคำตอบ!$C$58,0))</f>
        <v/>
      </c>
      <c r="BI350" s="33" t="str">
        <f>IF(คำตอบ1หลัก!A350="","",IF(TEXT(คำตอบ1หลัก!BH350,0)=TEXT(ข้อมูลเฉลยคำตอบ!$B$59,0),ข้อมูลเฉลยคำตอบ!$C$59,0))</f>
        <v/>
      </c>
      <c r="BJ350" s="33" t="str">
        <f>IF(คำตอบ1หลัก!A350="","",IF(TEXT(คำตอบ1หลัก!BI350,0)=TEXT(ข้อมูลเฉลยคำตอบ!$B$60,0),ข้อมูลเฉลยคำตอบ!$C$60,0))</f>
        <v/>
      </c>
      <c r="BK350" s="33" t="str">
        <f>IF(คำตอบ1หลัก!A350="","",IF(TEXT(คำตอบ1หลัก!BJ350,0)=TEXT(ข้อมูลเฉลยคำตอบ!$B$61,0),ข้อมูลเฉลยคำตอบ!$C$61,0))</f>
        <v/>
      </c>
      <c r="BM350" s="18" t="str">
        <f t="shared" si="10"/>
        <v/>
      </c>
      <c r="BN350" s="38" t="str">
        <f t="shared" si="11"/>
        <v/>
      </c>
    </row>
    <row r="351" spans="1:66" ht="17.399999999999999" hidden="1" customHeight="1">
      <c r="A351" s="19">
        <v>350</v>
      </c>
      <c r="B351" s="3"/>
      <c r="C351" s="3"/>
      <c r="D351" s="33" t="str">
        <f>IF(คำตอบ1หลัก!A351="","",IF(TEXT(คำตอบ1หลัก!C351,0)=TEXT(ข้อมูลเฉลยคำตอบ!$B$2,0),ข้อมูลเฉลยคำตอบ!$C$2,0))</f>
        <v/>
      </c>
      <c r="E351" s="33" t="str">
        <f>IF(คำตอบ1หลัก!A351="","",IF(TEXT(คำตอบ1หลัก!D351,0)=TEXT(ข้อมูลเฉลยคำตอบ!$B$3,0),ข้อมูลเฉลยคำตอบ!$C$3,0))</f>
        <v/>
      </c>
      <c r="F351" s="33" t="str">
        <f>IF(คำตอบ1หลัก!A351="","",IF(TEXT(คำตอบ1หลัก!E351,0)=TEXT(ข้อมูลเฉลยคำตอบ!$B$4,0),ข้อมูลเฉลยคำตอบ!$C$4,0))</f>
        <v/>
      </c>
      <c r="G351" s="33" t="str">
        <f>IF(คำตอบ1หลัก!A351="","",IF(TEXT(คำตอบ1หลัก!F351,0)=TEXT(ข้อมูลเฉลยคำตอบ!$B$5,0),ข้อมูลเฉลยคำตอบ!$C$5,0))</f>
        <v/>
      </c>
      <c r="H351" s="33" t="str">
        <f>IF(คำตอบ1หลัก!A351="","",IF(TEXT(คำตอบ1หลัก!G351,0)=TEXT(ข้อมูลเฉลยคำตอบ!$B$6,0),ข้อมูลเฉลยคำตอบ!$C$6,0))</f>
        <v/>
      </c>
      <c r="I351" s="33" t="str">
        <f>IF(คำตอบ1หลัก!A351="","",IF(TEXT(คำตอบ1หลัก!H351,0)=TEXT(ข้อมูลเฉลยคำตอบ!$B$7,0),ข้อมูลเฉลยคำตอบ!$C$7,0))</f>
        <v/>
      </c>
      <c r="J351" s="33" t="str">
        <f>IF(คำตอบ1หลัก!A351="","",IF(TEXT(คำตอบ1หลัก!I351,0)=TEXT(ข้อมูลเฉลยคำตอบ!$B$8,0),ข้อมูลเฉลยคำตอบ!$C$8,0))</f>
        <v/>
      </c>
      <c r="K351" s="33" t="str">
        <f>IF(คำตอบ1หลัก!A351="","",IF(TEXT(คำตอบ1หลัก!J351,0)=TEXT(ข้อมูลเฉลยคำตอบ!$B$9,0),ข้อมูลเฉลยคำตอบ!$C$9,0))</f>
        <v/>
      </c>
      <c r="L351" s="33" t="str">
        <f>IF(คำตอบ1หลัก!A351="","",IF(TEXT(คำตอบ1หลัก!K351,0)=TEXT(ข้อมูลเฉลยคำตอบ!$B$10,0),ข้อมูลเฉลยคำตอบ!$C$10,0))</f>
        <v/>
      </c>
      <c r="M351" s="33" t="str">
        <f>IF(คำตอบ1หลัก!A351="","",IF(TEXT(คำตอบ1หลัก!L351,0)=TEXT(ข้อมูลเฉลยคำตอบ!$B$11,0),ข้อมูลเฉลยคำตอบ!$C$11,0))</f>
        <v/>
      </c>
      <c r="N351" s="33" t="str">
        <f>IF(คำตอบ1หลัก!A351="","",IF(TEXT(คำตอบ1หลัก!M351,0)=TEXT(ข้อมูลเฉลยคำตอบ!$B$12,0),ข้อมูลเฉลยคำตอบ!$C$12,0))</f>
        <v/>
      </c>
      <c r="O351" s="33" t="str">
        <f>IF(คำตอบ1หลัก!A351="","",IF(TEXT(คำตอบ1หลัก!N351,0)=TEXT(ข้อมูลเฉลยคำตอบ!$B$13,0),ข้อมูลเฉลยคำตอบ!$C$13,0))</f>
        <v/>
      </c>
      <c r="P351" s="33" t="str">
        <f>IF(คำตอบ1หลัก!A351="","",IF(TEXT(คำตอบ1หลัก!O351,0)=TEXT(ข้อมูลเฉลยคำตอบ!$B$14,0),ข้อมูลเฉลยคำตอบ!$C$14,0))</f>
        <v/>
      </c>
      <c r="Q351" s="33" t="str">
        <f>IF(คำตอบ1หลัก!A351="","",IF(TEXT(คำตอบ1หลัก!P351,0)=TEXT(ข้อมูลเฉลยคำตอบ!$B$15,0),ข้อมูลเฉลยคำตอบ!$C$15,0))</f>
        <v/>
      </c>
      <c r="R351" s="33" t="str">
        <f>IF(คำตอบ1หลัก!A351="","",IF(TEXT(คำตอบ1หลัก!Q351,0)=TEXT(ข้อมูลเฉลยคำตอบ!$B$16,0),ข้อมูลเฉลยคำตอบ!$C$16,0))</f>
        <v/>
      </c>
      <c r="S351" s="33" t="str">
        <f>IF(คำตอบ1หลัก!A351="","",IF(TEXT(คำตอบ1หลัก!R351,0)=TEXT(ข้อมูลเฉลยคำตอบ!$B$17,0),ข้อมูลเฉลยคำตอบ!$C$17,0))</f>
        <v/>
      </c>
      <c r="T351" s="33" t="str">
        <f>IF(คำตอบ1หลัก!A351="","",IF(TEXT(คำตอบ1หลัก!S351,0)=TEXT(ข้อมูลเฉลยคำตอบ!$B$18,0),ข้อมูลเฉลยคำตอบ!$C$18,0))</f>
        <v/>
      </c>
      <c r="U351" s="33" t="str">
        <f>IF(คำตอบ1หลัก!A351="","",IF(TEXT(คำตอบ1หลัก!T351,0)=TEXT(ข้อมูลเฉลยคำตอบ!$B$19,0),ข้อมูลเฉลยคำตอบ!$C$19,0))</f>
        <v/>
      </c>
      <c r="V351" s="33" t="str">
        <f>IF(คำตอบ1หลัก!A351="","",IF(TEXT(คำตอบ1หลัก!U351,0)=TEXT(ข้อมูลเฉลยคำตอบ!$B$20,0),ข้อมูลเฉลยคำตอบ!$C$20,0))</f>
        <v/>
      </c>
      <c r="W351" s="33" t="str">
        <f>IF(คำตอบ1หลัก!A351="","",IF(TEXT(คำตอบ1หลัก!V351,0)=TEXT(ข้อมูลเฉลยคำตอบ!$B$21,0),ข้อมูลเฉลยคำตอบ!$C$21,0))</f>
        <v/>
      </c>
      <c r="X351" s="33" t="str">
        <f>IF(คำตอบ1หลัก!A351="","",IF(TEXT(คำตอบ1หลัก!W351,0)=TEXT(ข้อมูลเฉลยคำตอบ!$B$22,0),ข้อมูลเฉลยคำตอบ!$C$22,0))</f>
        <v/>
      </c>
      <c r="Y351" s="33" t="str">
        <f>IF(คำตอบ1หลัก!A351="","",IF(TEXT(คำตอบ1หลัก!X351,0)=TEXT(ข้อมูลเฉลยคำตอบ!$B$23,0),ข้อมูลเฉลยคำตอบ!$C$23,0))</f>
        <v/>
      </c>
      <c r="Z351" s="33" t="str">
        <f>IF(คำตอบ1หลัก!A351="","",IF(TEXT(คำตอบ1หลัก!Y351,0)=TEXT(ข้อมูลเฉลยคำตอบ!$B$24,0),ข้อมูลเฉลยคำตอบ!$C$24,0))</f>
        <v/>
      </c>
      <c r="AA351" s="33" t="str">
        <f>IF(คำตอบ1หลัก!A351="","",IF(TEXT(คำตอบ1หลัก!Z351,0)=TEXT(ข้อมูลเฉลยคำตอบ!$B$25,0),ข้อมูลเฉลยคำตอบ!$C$25,0))</f>
        <v/>
      </c>
      <c r="AB351" s="33" t="str">
        <f>IF(คำตอบ1หลัก!A351="","",IF(TEXT(คำตอบ1หลัก!AA351,0)=TEXT(ข้อมูลเฉลยคำตอบ!$B$26,0),ข้อมูลเฉลยคำตอบ!$C$26,0))</f>
        <v/>
      </c>
      <c r="AC351" s="33" t="str">
        <f>IF(คำตอบ1หลัก!A351="","",IF(TEXT(คำตอบ1หลัก!AB351,0)=TEXT(ข้อมูลเฉลยคำตอบ!$B$27,0),ข้อมูลเฉลยคำตอบ!$C$27,0))</f>
        <v/>
      </c>
      <c r="AD351" s="33" t="str">
        <f>IF(คำตอบ1หลัก!A351="","",IF(TEXT(คำตอบ1หลัก!AC351,0)=TEXT(ข้อมูลเฉลยคำตอบ!$B$28,0),ข้อมูลเฉลยคำตอบ!$C$28,0))</f>
        <v/>
      </c>
      <c r="AE351" s="33" t="str">
        <f>IF(คำตอบ1หลัก!A351="","",IF(TEXT(คำตอบ1หลัก!AD351,0)=TEXT(ข้อมูลเฉลยคำตอบ!$B$29,0),ข้อมูลเฉลยคำตอบ!$C$29,0))</f>
        <v/>
      </c>
      <c r="AF351" s="33" t="str">
        <f>IF(คำตอบ1หลัก!A351="","",IF(TEXT(คำตอบ1หลัก!AE351,0)=TEXT(ข้อมูลเฉลยคำตอบ!$B$30,0),ข้อมูลเฉลยคำตอบ!$C$30,0))</f>
        <v/>
      </c>
      <c r="AG351" s="33" t="str">
        <f>IF(คำตอบ1หลัก!A351="","",IF(TEXT(คำตอบ1หลัก!AF351,0)=TEXT(ข้อมูลเฉลยคำตอบ!$B$31,0),ข้อมูลเฉลยคำตอบ!$C$31,0))</f>
        <v/>
      </c>
      <c r="AH351" s="33" t="str">
        <f>IF(คำตอบ1หลัก!A351="","",IF(TEXT(คำตอบ1หลัก!AG351,0)=TEXT(ข้อมูลเฉลยคำตอบ!$B$32,0),ข้อมูลเฉลยคำตอบ!$C$32,0))</f>
        <v/>
      </c>
      <c r="AI351" s="33" t="str">
        <f>IF(คำตอบ1หลัก!A351="","",IF(TEXT(คำตอบ1หลัก!AH351,0)=TEXT(ข้อมูลเฉลยคำตอบ!$B$33,0),ข้อมูลเฉลยคำตอบ!$C$33,0))</f>
        <v/>
      </c>
      <c r="AJ351" s="33" t="str">
        <f>IF(คำตอบ1หลัก!A351="","",IF(TEXT(คำตอบ1หลัก!AI351,0)=TEXT(ข้อมูลเฉลยคำตอบ!$B$34,0),ข้อมูลเฉลยคำตอบ!$C$34,0))</f>
        <v/>
      </c>
      <c r="AK351" s="33" t="str">
        <f>IF(คำตอบ1หลัก!A351="","",IF(TEXT(คำตอบ1หลัก!AJ351,0)=TEXT(ข้อมูลเฉลยคำตอบ!$B$35,0),ข้อมูลเฉลยคำตอบ!$C$35,0))</f>
        <v/>
      </c>
      <c r="AL351" s="33" t="str">
        <f>IF(คำตอบ1หลัก!A351="","",IF(TEXT(คำตอบ1หลัก!AK351,0)=TEXT(ข้อมูลเฉลยคำตอบ!$B$36,0),ข้อมูลเฉลยคำตอบ!$C$36,0))</f>
        <v/>
      </c>
      <c r="AM351" s="33" t="str">
        <f>IF(คำตอบ1หลัก!A351="","",IF(TEXT(คำตอบ1หลัก!AL351,0)=TEXT(ข้อมูลเฉลยคำตอบ!$B$37,0),ข้อมูลเฉลยคำตอบ!$C$37,0))</f>
        <v/>
      </c>
      <c r="AN351" s="33" t="str">
        <f>IF(คำตอบ1หลัก!A351="","",IF(TEXT(คำตอบ1หลัก!AM351,0)=TEXT(ข้อมูลเฉลยคำตอบ!$B$38,0),ข้อมูลเฉลยคำตอบ!$C$38,0))</f>
        <v/>
      </c>
      <c r="AO351" s="33" t="str">
        <f>IF(คำตอบ1หลัก!A351="","",IF(TEXT(คำตอบ1หลัก!AN351,0)=TEXT(ข้อมูลเฉลยคำตอบ!$B$39,0),ข้อมูลเฉลยคำตอบ!$C$39,0))</f>
        <v/>
      </c>
      <c r="AP351" s="33" t="str">
        <f>IF(คำตอบ1หลัก!A351="","",IF(TEXT(คำตอบ1หลัก!AO351,0)=TEXT(ข้อมูลเฉลยคำตอบ!$B$40,0),ข้อมูลเฉลยคำตอบ!$C$40,0))</f>
        <v/>
      </c>
      <c r="AQ351" s="33" t="str">
        <f>IF(คำตอบ1หลัก!A351="","",IF(TEXT(คำตอบ1หลัก!AP351,0)=TEXT(ข้อมูลเฉลยคำตอบ!$B$41,0),ข้อมูลเฉลยคำตอบ!$C$41,0))</f>
        <v/>
      </c>
      <c r="AR351" s="33" t="str">
        <f>IF(คำตอบ1หลัก!A351="","",IF(TEXT(คำตอบ1หลัก!AQ351,0)=TEXT(ข้อมูลเฉลยคำตอบ!$B$42,0),ข้อมูลเฉลยคำตอบ!$C$42,0))</f>
        <v/>
      </c>
      <c r="AS351" s="33" t="str">
        <f>IF(คำตอบ1หลัก!A351="","",IF(TEXT(คำตอบ1หลัก!AR351,0)=TEXT(ข้อมูลเฉลยคำตอบ!$B$43,0),ข้อมูลเฉลยคำตอบ!$C$43,0))</f>
        <v/>
      </c>
      <c r="AT351" s="33" t="str">
        <f>IF(คำตอบ1หลัก!A351="","",IF(TEXT(คำตอบ1หลัก!AS351,0)=TEXT(ข้อมูลเฉลยคำตอบ!$B$44,0),ข้อมูลเฉลยคำตอบ!$C$44,0))</f>
        <v/>
      </c>
      <c r="AU351" s="33" t="str">
        <f>IF(คำตอบ1หลัก!A351="","",IF(TEXT(คำตอบ1หลัก!AT351,0)=TEXT(ข้อมูลเฉลยคำตอบ!$B$45,0),ข้อมูลเฉลยคำตอบ!$C$45,0))</f>
        <v/>
      </c>
      <c r="AV351" s="33" t="str">
        <f>IF(คำตอบ1หลัก!A351="","",IF(TEXT(คำตอบ1หลัก!AU351,0)=TEXT(ข้อมูลเฉลยคำตอบ!$B$46,0),ข้อมูลเฉลยคำตอบ!$C$46,0))</f>
        <v/>
      </c>
      <c r="AW351" s="33" t="str">
        <f>IF(คำตอบ1หลัก!A351="","",IF(TEXT(คำตอบ1หลัก!AV351,0)=TEXT(ข้อมูลเฉลยคำตอบ!$B$47,0),ข้อมูลเฉลยคำตอบ!$C$47,0))</f>
        <v/>
      </c>
      <c r="AX351" s="33" t="str">
        <f>IF(คำตอบ1หลัก!A351="","",IF(TEXT(คำตอบ1หลัก!AW351,0)=TEXT(ข้อมูลเฉลยคำตอบ!$B$48,0),ข้อมูลเฉลยคำตอบ!$C$48,0))</f>
        <v/>
      </c>
      <c r="AY351" s="33" t="str">
        <f>IF(คำตอบ1หลัก!A351="","",IF(TEXT(คำตอบ1หลัก!AX351,0)=TEXT(ข้อมูลเฉลยคำตอบ!$B$49,0),ข้อมูลเฉลยคำตอบ!$C$49,0))</f>
        <v/>
      </c>
      <c r="AZ351" s="33" t="str">
        <f>IF(คำตอบ1หลัก!A351="","",IF(TEXT(คำตอบ1หลัก!AY351,0)=TEXT(ข้อมูลเฉลยคำตอบ!$B$50,0),ข้อมูลเฉลยคำตอบ!$C$50,0))</f>
        <v/>
      </c>
      <c r="BA351" s="33" t="str">
        <f>IF(คำตอบ1หลัก!A351="","",IF(TEXT(คำตอบ1หลัก!AZ351,0)=TEXT(ข้อมูลเฉลยคำตอบ!$B$51,0),ข้อมูลเฉลยคำตอบ!$C$51,0))</f>
        <v/>
      </c>
      <c r="BB351" s="33" t="str">
        <f>IF(คำตอบ1หลัก!A351="","",IF(TEXT(คำตอบ1หลัก!BA351,0)=TEXT(ข้อมูลเฉลยคำตอบ!$B$52,0),ข้อมูลเฉลยคำตอบ!$C$52,0))</f>
        <v/>
      </c>
      <c r="BC351" s="33" t="str">
        <f>IF(คำตอบ1หลัก!A351="","",IF(TEXT(คำตอบ1หลัก!BB351,0)=TEXT(ข้อมูลเฉลยคำตอบ!$B$53,0),ข้อมูลเฉลยคำตอบ!$C$53,0))</f>
        <v/>
      </c>
      <c r="BD351" s="33" t="str">
        <f>IF(คำตอบ1หลัก!A351="","",IF(TEXT(คำตอบ1หลัก!BC351,0)=TEXT(ข้อมูลเฉลยคำตอบ!$B$54,0),ข้อมูลเฉลยคำตอบ!$C$54,0))</f>
        <v/>
      </c>
      <c r="BE351" s="33" t="str">
        <f>IF(คำตอบ1หลัก!A351="","",IF(TEXT(คำตอบ1หลัก!BD351,0)=TEXT(ข้อมูลเฉลยคำตอบ!$B$55,0),ข้อมูลเฉลยคำตอบ!$C$55,0))</f>
        <v/>
      </c>
      <c r="BF351" s="33" t="str">
        <f>IF(คำตอบ1หลัก!A351="","",IF(TEXT(คำตอบ1หลัก!BE351,0)=TEXT(ข้อมูลเฉลยคำตอบ!$B$56,0),ข้อมูลเฉลยคำตอบ!$C$56,0))</f>
        <v/>
      </c>
      <c r="BG351" s="33" t="str">
        <f>IF(คำตอบ1หลัก!A351="","",IF(TEXT(คำตอบ1หลัก!BF351,0)=TEXT(ข้อมูลเฉลยคำตอบ!$B$57,0),ข้อมูลเฉลยคำตอบ!$C$57,0))</f>
        <v/>
      </c>
      <c r="BH351" s="33" t="str">
        <f>IF(คำตอบ1หลัก!A351="","",IF(TEXT(คำตอบ1หลัก!BG351,0)=TEXT(ข้อมูลเฉลยคำตอบ!$B$58,0),ข้อมูลเฉลยคำตอบ!$C$58,0))</f>
        <v/>
      </c>
      <c r="BI351" s="33" t="str">
        <f>IF(คำตอบ1หลัก!A351="","",IF(TEXT(คำตอบ1หลัก!BH351,0)=TEXT(ข้อมูลเฉลยคำตอบ!$B$59,0),ข้อมูลเฉลยคำตอบ!$C$59,0))</f>
        <v/>
      </c>
      <c r="BJ351" s="33" t="str">
        <f>IF(คำตอบ1หลัก!A351="","",IF(TEXT(คำตอบ1หลัก!BI351,0)=TEXT(ข้อมูลเฉลยคำตอบ!$B$60,0),ข้อมูลเฉลยคำตอบ!$C$60,0))</f>
        <v/>
      </c>
      <c r="BK351" s="33" t="str">
        <f>IF(คำตอบ1หลัก!A351="","",IF(TEXT(คำตอบ1หลัก!BJ351,0)=TEXT(ข้อมูลเฉลยคำตอบ!$B$61,0),ข้อมูลเฉลยคำตอบ!$C$61,0))</f>
        <v/>
      </c>
      <c r="BM351" s="18" t="str">
        <f t="shared" si="10"/>
        <v/>
      </c>
      <c r="BN351" s="38" t="str">
        <f t="shared" si="11"/>
        <v/>
      </c>
    </row>
    <row r="352" spans="1:66" ht="17.399999999999999" hidden="1" customHeight="1">
      <c r="A352" s="19">
        <v>351</v>
      </c>
      <c r="B352" s="3"/>
      <c r="C352" s="3"/>
      <c r="D352" s="33" t="str">
        <f>IF(คำตอบ1หลัก!A352="","",IF(TEXT(คำตอบ1หลัก!C352,0)=TEXT(ข้อมูลเฉลยคำตอบ!$B$2,0),ข้อมูลเฉลยคำตอบ!$C$2,0))</f>
        <v/>
      </c>
      <c r="E352" s="33" t="str">
        <f>IF(คำตอบ1หลัก!A352="","",IF(TEXT(คำตอบ1หลัก!D352,0)=TEXT(ข้อมูลเฉลยคำตอบ!$B$3,0),ข้อมูลเฉลยคำตอบ!$C$3,0))</f>
        <v/>
      </c>
      <c r="F352" s="33" t="str">
        <f>IF(คำตอบ1หลัก!A352="","",IF(TEXT(คำตอบ1หลัก!E352,0)=TEXT(ข้อมูลเฉลยคำตอบ!$B$4,0),ข้อมูลเฉลยคำตอบ!$C$4,0))</f>
        <v/>
      </c>
      <c r="G352" s="33" t="str">
        <f>IF(คำตอบ1หลัก!A352="","",IF(TEXT(คำตอบ1หลัก!F352,0)=TEXT(ข้อมูลเฉลยคำตอบ!$B$5,0),ข้อมูลเฉลยคำตอบ!$C$5,0))</f>
        <v/>
      </c>
      <c r="H352" s="33" t="str">
        <f>IF(คำตอบ1หลัก!A352="","",IF(TEXT(คำตอบ1หลัก!G352,0)=TEXT(ข้อมูลเฉลยคำตอบ!$B$6,0),ข้อมูลเฉลยคำตอบ!$C$6,0))</f>
        <v/>
      </c>
      <c r="I352" s="33" t="str">
        <f>IF(คำตอบ1หลัก!A352="","",IF(TEXT(คำตอบ1หลัก!H352,0)=TEXT(ข้อมูลเฉลยคำตอบ!$B$7,0),ข้อมูลเฉลยคำตอบ!$C$7,0))</f>
        <v/>
      </c>
      <c r="J352" s="33" t="str">
        <f>IF(คำตอบ1หลัก!A352="","",IF(TEXT(คำตอบ1หลัก!I352,0)=TEXT(ข้อมูลเฉลยคำตอบ!$B$8,0),ข้อมูลเฉลยคำตอบ!$C$8,0))</f>
        <v/>
      </c>
      <c r="K352" s="33" t="str">
        <f>IF(คำตอบ1หลัก!A352="","",IF(TEXT(คำตอบ1หลัก!J352,0)=TEXT(ข้อมูลเฉลยคำตอบ!$B$9,0),ข้อมูลเฉลยคำตอบ!$C$9,0))</f>
        <v/>
      </c>
      <c r="L352" s="33" t="str">
        <f>IF(คำตอบ1หลัก!A352="","",IF(TEXT(คำตอบ1หลัก!K352,0)=TEXT(ข้อมูลเฉลยคำตอบ!$B$10,0),ข้อมูลเฉลยคำตอบ!$C$10,0))</f>
        <v/>
      </c>
      <c r="M352" s="33" t="str">
        <f>IF(คำตอบ1หลัก!A352="","",IF(TEXT(คำตอบ1หลัก!L352,0)=TEXT(ข้อมูลเฉลยคำตอบ!$B$11,0),ข้อมูลเฉลยคำตอบ!$C$11,0))</f>
        <v/>
      </c>
      <c r="N352" s="33" t="str">
        <f>IF(คำตอบ1หลัก!A352="","",IF(TEXT(คำตอบ1หลัก!M352,0)=TEXT(ข้อมูลเฉลยคำตอบ!$B$12,0),ข้อมูลเฉลยคำตอบ!$C$12,0))</f>
        <v/>
      </c>
      <c r="O352" s="33" t="str">
        <f>IF(คำตอบ1หลัก!A352="","",IF(TEXT(คำตอบ1หลัก!N352,0)=TEXT(ข้อมูลเฉลยคำตอบ!$B$13,0),ข้อมูลเฉลยคำตอบ!$C$13,0))</f>
        <v/>
      </c>
      <c r="P352" s="33" t="str">
        <f>IF(คำตอบ1หลัก!A352="","",IF(TEXT(คำตอบ1หลัก!O352,0)=TEXT(ข้อมูลเฉลยคำตอบ!$B$14,0),ข้อมูลเฉลยคำตอบ!$C$14,0))</f>
        <v/>
      </c>
      <c r="Q352" s="33" t="str">
        <f>IF(คำตอบ1หลัก!A352="","",IF(TEXT(คำตอบ1หลัก!P352,0)=TEXT(ข้อมูลเฉลยคำตอบ!$B$15,0),ข้อมูลเฉลยคำตอบ!$C$15,0))</f>
        <v/>
      </c>
      <c r="R352" s="33" t="str">
        <f>IF(คำตอบ1หลัก!A352="","",IF(TEXT(คำตอบ1หลัก!Q352,0)=TEXT(ข้อมูลเฉลยคำตอบ!$B$16,0),ข้อมูลเฉลยคำตอบ!$C$16,0))</f>
        <v/>
      </c>
      <c r="S352" s="33" t="str">
        <f>IF(คำตอบ1หลัก!A352="","",IF(TEXT(คำตอบ1หลัก!R352,0)=TEXT(ข้อมูลเฉลยคำตอบ!$B$17,0),ข้อมูลเฉลยคำตอบ!$C$17,0))</f>
        <v/>
      </c>
      <c r="T352" s="33" t="str">
        <f>IF(คำตอบ1หลัก!A352="","",IF(TEXT(คำตอบ1หลัก!S352,0)=TEXT(ข้อมูลเฉลยคำตอบ!$B$18,0),ข้อมูลเฉลยคำตอบ!$C$18,0))</f>
        <v/>
      </c>
      <c r="U352" s="33" t="str">
        <f>IF(คำตอบ1หลัก!A352="","",IF(TEXT(คำตอบ1หลัก!T352,0)=TEXT(ข้อมูลเฉลยคำตอบ!$B$19,0),ข้อมูลเฉลยคำตอบ!$C$19,0))</f>
        <v/>
      </c>
      <c r="V352" s="33" t="str">
        <f>IF(คำตอบ1หลัก!A352="","",IF(TEXT(คำตอบ1หลัก!U352,0)=TEXT(ข้อมูลเฉลยคำตอบ!$B$20,0),ข้อมูลเฉลยคำตอบ!$C$20,0))</f>
        <v/>
      </c>
      <c r="W352" s="33" t="str">
        <f>IF(คำตอบ1หลัก!A352="","",IF(TEXT(คำตอบ1หลัก!V352,0)=TEXT(ข้อมูลเฉลยคำตอบ!$B$21,0),ข้อมูลเฉลยคำตอบ!$C$21,0))</f>
        <v/>
      </c>
      <c r="X352" s="33" t="str">
        <f>IF(คำตอบ1หลัก!A352="","",IF(TEXT(คำตอบ1หลัก!W352,0)=TEXT(ข้อมูลเฉลยคำตอบ!$B$22,0),ข้อมูลเฉลยคำตอบ!$C$22,0))</f>
        <v/>
      </c>
      <c r="Y352" s="33" t="str">
        <f>IF(คำตอบ1หลัก!A352="","",IF(TEXT(คำตอบ1หลัก!X352,0)=TEXT(ข้อมูลเฉลยคำตอบ!$B$23,0),ข้อมูลเฉลยคำตอบ!$C$23,0))</f>
        <v/>
      </c>
      <c r="Z352" s="33" t="str">
        <f>IF(คำตอบ1หลัก!A352="","",IF(TEXT(คำตอบ1หลัก!Y352,0)=TEXT(ข้อมูลเฉลยคำตอบ!$B$24,0),ข้อมูลเฉลยคำตอบ!$C$24,0))</f>
        <v/>
      </c>
      <c r="AA352" s="33" t="str">
        <f>IF(คำตอบ1หลัก!A352="","",IF(TEXT(คำตอบ1หลัก!Z352,0)=TEXT(ข้อมูลเฉลยคำตอบ!$B$25,0),ข้อมูลเฉลยคำตอบ!$C$25,0))</f>
        <v/>
      </c>
      <c r="AB352" s="33" t="str">
        <f>IF(คำตอบ1หลัก!A352="","",IF(TEXT(คำตอบ1หลัก!AA352,0)=TEXT(ข้อมูลเฉลยคำตอบ!$B$26,0),ข้อมูลเฉลยคำตอบ!$C$26,0))</f>
        <v/>
      </c>
      <c r="AC352" s="33" t="str">
        <f>IF(คำตอบ1หลัก!A352="","",IF(TEXT(คำตอบ1หลัก!AB352,0)=TEXT(ข้อมูลเฉลยคำตอบ!$B$27,0),ข้อมูลเฉลยคำตอบ!$C$27,0))</f>
        <v/>
      </c>
      <c r="AD352" s="33" t="str">
        <f>IF(คำตอบ1หลัก!A352="","",IF(TEXT(คำตอบ1หลัก!AC352,0)=TEXT(ข้อมูลเฉลยคำตอบ!$B$28,0),ข้อมูลเฉลยคำตอบ!$C$28,0))</f>
        <v/>
      </c>
      <c r="AE352" s="33" t="str">
        <f>IF(คำตอบ1หลัก!A352="","",IF(TEXT(คำตอบ1หลัก!AD352,0)=TEXT(ข้อมูลเฉลยคำตอบ!$B$29,0),ข้อมูลเฉลยคำตอบ!$C$29,0))</f>
        <v/>
      </c>
      <c r="AF352" s="33" t="str">
        <f>IF(คำตอบ1หลัก!A352="","",IF(TEXT(คำตอบ1หลัก!AE352,0)=TEXT(ข้อมูลเฉลยคำตอบ!$B$30,0),ข้อมูลเฉลยคำตอบ!$C$30,0))</f>
        <v/>
      </c>
      <c r="AG352" s="33" t="str">
        <f>IF(คำตอบ1หลัก!A352="","",IF(TEXT(คำตอบ1หลัก!AF352,0)=TEXT(ข้อมูลเฉลยคำตอบ!$B$31,0),ข้อมูลเฉลยคำตอบ!$C$31,0))</f>
        <v/>
      </c>
      <c r="AH352" s="33" t="str">
        <f>IF(คำตอบ1หลัก!A352="","",IF(TEXT(คำตอบ1หลัก!AG352,0)=TEXT(ข้อมูลเฉลยคำตอบ!$B$32,0),ข้อมูลเฉลยคำตอบ!$C$32,0))</f>
        <v/>
      </c>
      <c r="AI352" s="33" t="str">
        <f>IF(คำตอบ1หลัก!A352="","",IF(TEXT(คำตอบ1หลัก!AH352,0)=TEXT(ข้อมูลเฉลยคำตอบ!$B$33,0),ข้อมูลเฉลยคำตอบ!$C$33,0))</f>
        <v/>
      </c>
      <c r="AJ352" s="33" t="str">
        <f>IF(คำตอบ1หลัก!A352="","",IF(TEXT(คำตอบ1หลัก!AI352,0)=TEXT(ข้อมูลเฉลยคำตอบ!$B$34,0),ข้อมูลเฉลยคำตอบ!$C$34,0))</f>
        <v/>
      </c>
      <c r="AK352" s="33" t="str">
        <f>IF(คำตอบ1หลัก!A352="","",IF(TEXT(คำตอบ1หลัก!AJ352,0)=TEXT(ข้อมูลเฉลยคำตอบ!$B$35,0),ข้อมูลเฉลยคำตอบ!$C$35,0))</f>
        <v/>
      </c>
      <c r="AL352" s="33" t="str">
        <f>IF(คำตอบ1หลัก!A352="","",IF(TEXT(คำตอบ1หลัก!AK352,0)=TEXT(ข้อมูลเฉลยคำตอบ!$B$36,0),ข้อมูลเฉลยคำตอบ!$C$36,0))</f>
        <v/>
      </c>
      <c r="AM352" s="33" t="str">
        <f>IF(คำตอบ1หลัก!A352="","",IF(TEXT(คำตอบ1หลัก!AL352,0)=TEXT(ข้อมูลเฉลยคำตอบ!$B$37,0),ข้อมูลเฉลยคำตอบ!$C$37,0))</f>
        <v/>
      </c>
      <c r="AN352" s="33" t="str">
        <f>IF(คำตอบ1หลัก!A352="","",IF(TEXT(คำตอบ1หลัก!AM352,0)=TEXT(ข้อมูลเฉลยคำตอบ!$B$38,0),ข้อมูลเฉลยคำตอบ!$C$38,0))</f>
        <v/>
      </c>
      <c r="AO352" s="33" t="str">
        <f>IF(คำตอบ1หลัก!A352="","",IF(TEXT(คำตอบ1หลัก!AN352,0)=TEXT(ข้อมูลเฉลยคำตอบ!$B$39,0),ข้อมูลเฉลยคำตอบ!$C$39,0))</f>
        <v/>
      </c>
      <c r="AP352" s="33" t="str">
        <f>IF(คำตอบ1หลัก!A352="","",IF(TEXT(คำตอบ1หลัก!AO352,0)=TEXT(ข้อมูลเฉลยคำตอบ!$B$40,0),ข้อมูลเฉลยคำตอบ!$C$40,0))</f>
        <v/>
      </c>
      <c r="AQ352" s="33" t="str">
        <f>IF(คำตอบ1หลัก!A352="","",IF(TEXT(คำตอบ1หลัก!AP352,0)=TEXT(ข้อมูลเฉลยคำตอบ!$B$41,0),ข้อมูลเฉลยคำตอบ!$C$41,0))</f>
        <v/>
      </c>
      <c r="AR352" s="33" t="str">
        <f>IF(คำตอบ1หลัก!A352="","",IF(TEXT(คำตอบ1หลัก!AQ352,0)=TEXT(ข้อมูลเฉลยคำตอบ!$B$42,0),ข้อมูลเฉลยคำตอบ!$C$42,0))</f>
        <v/>
      </c>
      <c r="AS352" s="33" t="str">
        <f>IF(คำตอบ1หลัก!A352="","",IF(TEXT(คำตอบ1หลัก!AR352,0)=TEXT(ข้อมูลเฉลยคำตอบ!$B$43,0),ข้อมูลเฉลยคำตอบ!$C$43,0))</f>
        <v/>
      </c>
      <c r="AT352" s="33" t="str">
        <f>IF(คำตอบ1หลัก!A352="","",IF(TEXT(คำตอบ1หลัก!AS352,0)=TEXT(ข้อมูลเฉลยคำตอบ!$B$44,0),ข้อมูลเฉลยคำตอบ!$C$44,0))</f>
        <v/>
      </c>
      <c r="AU352" s="33" t="str">
        <f>IF(คำตอบ1หลัก!A352="","",IF(TEXT(คำตอบ1หลัก!AT352,0)=TEXT(ข้อมูลเฉลยคำตอบ!$B$45,0),ข้อมูลเฉลยคำตอบ!$C$45,0))</f>
        <v/>
      </c>
      <c r="AV352" s="33" t="str">
        <f>IF(คำตอบ1หลัก!A352="","",IF(TEXT(คำตอบ1หลัก!AU352,0)=TEXT(ข้อมูลเฉลยคำตอบ!$B$46,0),ข้อมูลเฉลยคำตอบ!$C$46,0))</f>
        <v/>
      </c>
      <c r="AW352" s="33" t="str">
        <f>IF(คำตอบ1หลัก!A352="","",IF(TEXT(คำตอบ1หลัก!AV352,0)=TEXT(ข้อมูลเฉลยคำตอบ!$B$47,0),ข้อมูลเฉลยคำตอบ!$C$47,0))</f>
        <v/>
      </c>
      <c r="AX352" s="33" t="str">
        <f>IF(คำตอบ1หลัก!A352="","",IF(TEXT(คำตอบ1หลัก!AW352,0)=TEXT(ข้อมูลเฉลยคำตอบ!$B$48,0),ข้อมูลเฉลยคำตอบ!$C$48,0))</f>
        <v/>
      </c>
      <c r="AY352" s="33" t="str">
        <f>IF(คำตอบ1หลัก!A352="","",IF(TEXT(คำตอบ1หลัก!AX352,0)=TEXT(ข้อมูลเฉลยคำตอบ!$B$49,0),ข้อมูลเฉลยคำตอบ!$C$49,0))</f>
        <v/>
      </c>
      <c r="AZ352" s="33" t="str">
        <f>IF(คำตอบ1หลัก!A352="","",IF(TEXT(คำตอบ1หลัก!AY352,0)=TEXT(ข้อมูลเฉลยคำตอบ!$B$50,0),ข้อมูลเฉลยคำตอบ!$C$50,0))</f>
        <v/>
      </c>
      <c r="BA352" s="33" t="str">
        <f>IF(คำตอบ1หลัก!A352="","",IF(TEXT(คำตอบ1หลัก!AZ352,0)=TEXT(ข้อมูลเฉลยคำตอบ!$B$51,0),ข้อมูลเฉลยคำตอบ!$C$51,0))</f>
        <v/>
      </c>
      <c r="BB352" s="33" t="str">
        <f>IF(คำตอบ1หลัก!A352="","",IF(TEXT(คำตอบ1หลัก!BA352,0)=TEXT(ข้อมูลเฉลยคำตอบ!$B$52,0),ข้อมูลเฉลยคำตอบ!$C$52,0))</f>
        <v/>
      </c>
      <c r="BC352" s="33" t="str">
        <f>IF(คำตอบ1หลัก!A352="","",IF(TEXT(คำตอบ1หลัก!BB352,0)=TEXT(ข้อมูลเฉลยคำตอบ!$B$53,0),ข้อมูลเฉลยคำตอบ!$C$53,0))</f>
        <v/>
      </c>
      <c r="BD352" s="33" t="str">
        <f>IF(คำตอบ1หลัก!A352="","",IF(TEXT(คำตอบ1หลัก!BC352,0)=TEXT(ข้อมูลเฉลยคำตอบ!$B$54,0),ข้อมูลเฉลยคำตอบ!$C$54,0))</f>
        <v/>
      </c>
      <c r="BE352" s="33" t="str">
        <f>IF(คำตอบ1หลัก!A352="","",IF(TEXT(คำตอบ1หลัก!BD352,0)=TEXT(ข้อมูลเฉลยคำตอบ!$B$55,0),ข้อมูลเฉลยคำตอบ!$C$55,0))</f>
        <v/>
      </c>
      <c r="BF352" s="33" t="str">
        <f>IF(คำตอบ1หลัก!A352="","",IF(TEXT(คำตอบ1หลัก!BE352,0)=TEXT(ข้อมูลเฉลยคำตอบ!$B$56,0),ข้อมูลเฉลยคำตอบ!$C$56,0))</f>
        <v/>
      </c>
      <c r="BG352" s="33" t="str">
        <f>IF(คำตอบ1หลัก!A352="","",IF(TEXT(คำตอบ1หลัก!BF352,0)=TEXT(ข้อมูลเฉลยคำตอบ!$B$57,0),ข้อมูลเฉลยคำตอบ!$C$57,0))</f>
        <v/>
      </c>
      <c r="BH352" s="33" t="str">
        <f>IF(คำตอบ1หลัก!A352="","",IF(TEXT(คำตอบ1หลัก!BG352,0)=TEXT(ข้อมูลเฉลยคำตอบ!$B$58,0),ข้อมูลเฉลยคำตอบ!$C$58,0))</f>
        <v/>
      </c>
      <c r="BI352" s="33" t="str">
        <f>IF(คำตอบ1หลัก!A352="","",IF(TEXT(คำตอบ1หลัก!BH352,0)=TEXT(ข้อมูลเฉลยคำตอบ!$B$59,0),ข้อมูลเฉลยคำตอบ!$C$59,0))</f>
        <v/>
      </c>
      <c r="BJ352" s="33" t="str">
        <f>IF(คำตอบ1หลัก!A352="","",IF(TEXT(คำตอบ1หลัก!BI352,0)=TEXT(ข้อมูลเฉลยคำตอบ!$B$60,0),ข้อมูลเฉลยคำตอบ!$C$60,0))</f>
        <v/>
      </c>
      <c r="BK352" s="33" t="str">
        <f>IF(คำตอบ1หลัก!A352="","",IF(TEXT(คำตอบ1หลัก!BJ352,0)=TEXT(ข้อมูลเฉลยคำตอบ!$B$61,0),ข้อมูลเฉลยคำตอบ!$C$61,0))</f>
        <v/>
      </c>
      <c r="BM352" s="18" t="str">
        <f t="shared" si="10"/>
        <v/>
      </c>
      <c r="BN352" s="38" t="str">
        <f t="shared" si="11"/>
        <v/>
      </c>
    </row>
    <row r="353" spans="1:66" ht="17.399999999999999" hidden="1" customHeight="1">
      <c r="A353" s="19">
        <v>352</v>
      </c>
      <c r="B353" s="3"/>
      <c r="C353" s="3"/>
      <c r="D353" s="33" t="str">
        <f>IF(คำตอบ1หลัก!A353="","",IF(TEXT(คำตอบ1หลัก!C353,0)=TEXT(ข้อมูลเฉลยคำตอบ!$B$2,0),ข้อมูลเฉลยคำตอบ!$C$2,0))</f>
        <v/>
      </c>
      <c r="E353" s="33" t="str">
        <f>IF(คำตอบ1หลัก!A353="","",IF(TEXT(คำตอบ1หลัก!D353,0)=TEXT(ข้อมูลเฉลยคำตอบ!$B$3,0),ข้อมูลเฉลยคำตอบ!$C$3,0))</f>
        <v/>
      </c>
      <c r="F353" s="33" t="str">
        <f>IF(คำตอบ1หลัก!A353="","",IF(TEXT(คำตอบ1หลัก!E353,0)=TEXT(ข้อมูลเฉลยคำตอบ!$B$4,0),ข้อมูลเฉลยคำตอบ!$C$4,0))</f>
        <v/>
      </c>
      <c r="G353" s="33" t="str">
        <f>IF(คำตอบ1หลัก!A353="","",IF(TEXT(คำตอบ1หลัก!F353,0)=TEXT(ข้อมูลเฉลยคำตอบ!$B$5,0),ข้อมูลเฉลยคำตอบ!$C$5,0))</f>
        <v/>
      </c>
      <c r="H353" s="33" t="str">
        <f>IF(คำตอบ1หลัก!A353="","",IF(TEXT(คำตอบ1หลัก!G353,0)=TEXT(ข้อมูลเฉลยคำตอบ!$B$6,0),ข้อมูลเฉลยคำตอบ!$C$6,0))</f>
        <v/>
      </c>
      <c r="I353" s="33" t="str">
        <f>IF(คำตอบ1หลัก!A353="","",IF(TEXT(คำตอบ1หลัก!H353,0)=TEXT(ข้อมูลเฉลยคำตอบ!$B$7,0),ข้อมูลเฉลยคำตอบ!$C$7,0))</f>
        <v/>
      </c>
      <c r="J353" s="33" t="str">
        <f>IF(คำตอบ1หลัก!A353="","",IF(TEXT(คำตอบ1หลัก!I353,0)=TEXT(ข้อมูลเฉลยคำตอบ!$B$8,0),ข้อมูลเฉลยคำตอบ!$C$8,0))</f>
        <v/>
      </c>
      <c r="K353" s="33" t="str">
        <f>IF(คำตอบ1หลัก!A353="","",IF(TEXT(คำตอบ1หลัก!J353,0)=TEXT(ข้อมูลเฉลยคำตอบ!$B$9,0),ข้อมูลเฉลยคำตอบ!$C$9,0))</f>
        <v/>
      </c>
      <c r="L353" s="33" t="str">
        <f>IF(คำตอบ1หลัก!A353="","",IF(TEXT(คำตอบ1หลัก!K353,0)=TEXT(ข้อมูลเฉลยคำตอบ!$B$10,0),ข้อมูลเฉลยคำตอบ!$C$10,0))</f>
        <v/>
      </c>
      <c r="M353" s="33" t="str">
        <f>IF(คำตอบ1หลัก!A353="","",IF(TEXT(คำตอบ1หลัก!L353,0)=TEXT(ข้อมูลเฉลยคำตอบ!$B$11,0),ข้อมูลเฉลยคำตอบ!$C$11,0))</f>
        <v/>
      </c>
      <c r="N353" s="33" t="str">
        <f>IF(คำตอบ1หลัก!A353="","",IF(TEXT(คำตอบ1หลัก!M353,0)=TEXT(ข้อมูลเฉลยคำตอบ!$B$12,0),ข้อมูลเฉลยคำตอบ!$C$12,0))</f>
        <v/>
      </c>
      <c r="O353" s="33" t="str">
        <f>IF(คำตอบ1หลัก!A353="","",IF(TEXT(คำตอบ1หลัก!N353,0)=TEXT(ข้อมูลเฉลยคำตอบ!$B$13,0),ข้อมูลเฉลยคำตอบ!$C$13,0))</f>
        <v/>
      </c>
      <c r="P353" s="33" t="str">
        <f>IF(คำตอบ1หลัก!A353="","",IF(TEXT(คำตอบ1หลัก!O353,0)=TEXT(ข้อมูลเฉลยคำตอบ!$B$14,0),ข้อมูลเฉลยคำตอบ!$C$14,0))</f>
        <v/>
      </c>
      <c r="Q353" s="33" t="str">
        <f>IF(คำตอบ1หลัก!A353="","",IF(TEXT(คำตอบ1หลัก!P353,0)=TEXT(ข้อมูลเฉลยคำตอบ!$B$15,0),ข้อมูลเฉลยคำตอบ!$C$15,0))</f>
        <v/>
      </c>
      <c r="R353" s="33" t="str">
        <f>IF(คำตอบ1หลัก!A353="","",IF(TEXT(คำตอบ1หลัก!Q353,0)=TEXT(ข้อมูลเฉลยคำตอบ!$B$16,0),ข้อมูลเฉลยคำตอบ!$C$16,0))</f>
        <v/>
      </c>
      <c r="S353" s="33" t="str">
        <f>IF(คำตอบ1หลัก!A353="","",IF(TEXT(คำตอบ1หลัก!R353,0)=TEXT(ข้อมูลเฉลยคำตอบ!$B$17,0),ข้อมูลเฉลยคำตอบ!$C$17,0))</f>
        <v/>
      </c>
      <c r="T353" s="33" t="str">
        <f>IF(คำตอบ1หลัก!A353="","",IF(TEXT(คำตอบ1หลัก!S353,0)=TEXT(ข้อมูลเฉลยคำตอบ!$B$18,0),ข้อมูลเฉลยคำตอบ!$C$18,0))</f>
        <v/>
      </c>
      <c r="U353" s="33" t="str">
        <f>IF(คำตอบ1หลัก!A353="","",IF(TEXT(คำตอบ1หลัก!T353,0)=TEXT(ข้อมูลเฉลยคำตอบ!$B$19,0),ข้อมูลเฉลยคำตอบ!$C$19,0))</f>
        <v/>
      </c>
      <c r="V353" s="33" t="str">
        <f>IF(คำตอบ1หลัก!A353="","",IF(TEXT(คำตอบ1หลัก!U353,0)=TEXT(ข้อมูลเฉลยคำตอบ!$B$20,0),ข้อมูลเฉลยคำตอบ!$C$20,0))</f>
        <v/>
      </c>
      <c r="W353" s="33" t="str">
        <f>IF(คำตอบ1หลัก!A353="","",IF(TEXT(คำตอบ1หลัก!V353,0)=TEXT(ข้อมูลเฉลยคำตอบ!$B$21,0),ข้อมูลเฉลยคำตอบ!$C$21,0))</f>
        <v/>
      </c>
      <c r="X353" s="33" t="str">
        <f>IF(คำตอบ1หลัก!A353="","",IF(TEXT(คำตอบ1หลัก!W353,0)=TEXT(ข้อมูลเฉลยคำตอบ!$B$22,0),ข้อมูลเฉลยคำตอบ!$C$22,0))</f>
        <v/>
      </c>
      <c r="Y353" s="33" t="str">
        <f>IF(คำตอบ1หลัก!A353="","",IF(TEXT(คำตอบ1หลัก!X353,0)=TEXT(ข้อมูลเฉลยคำตอบ!$B$23,0),ข้อมูลเฉลยคำตอบ!$C$23,0))</f>
        <v/>
      </c>
      <c r="Z353" s="33" t="str">
        <f>IF(คำตอบ1หลัก!A353="","",IF(TEXT(คำตอบ1หลัก!Y353,0)=TEXT(ข้อมูลเฉลยคำตอบ!$B$24,0),ข้อมูลเฉลยคำตอบ!$C$24,0))</f>
        <v/>
      </c>
      <c r="AA353" s="33" t="str">
        <f>IF(คำตอบ1หลัก!A353="","",IF(TEXT(คำตอบ1หลัก!Z353,0)=TEXT(ข้อมูลเฉลยคำตอบ!$B$25,0),ข้อมูลเฉลยคำตอบ!$C$25,0))</f>
        <v/>
      </c>
      <c r="AB353" s="33" t="str">
        <f>IF(คำตอบ1หลัก!A353="","",IF(TEXT(คำตอบ1หลัก!AA353,0)=TEXT(ข้อมูลเฉลยคำตอบ!$B$26,0),ข้อมูลเฉลยคำตอบ!$C$26,0))</f>
        <v/>
      </c>
      <c r="AC353" s="33" t="str">
        <f>IF(คำตอบ1หลัก!A353="","",IF(TEXT(คำตอบ1หลัก!AB353,0)=TEXT(ข้อมูลเฉลยคำตอบ!$B$27,0),ข้อมูลเฉลยคำตอบ!$C$27,0))</f>
        <v/>
      </c>
      <c r="AD353" s="33" t="str">
        <f>IF(คำตอบ1หลัก!A353="","",IF(TEXT(คำตอบ1หลัก!AC353,0)=TEXT(ข้อมูลเฉลยคำตอบ!$B$28,0),ข้อมูลเฉลยคำตอบ!$C$28,0))</f>
        <v/>
      </c>
      <c r="AE353" s="33" t="str">
        <f>IF(คำตอบ1หลัก!A353="","",IF(TEXT(คำตอบ1หลัก!AD353,0)=TEXT(ข้อมูลเฉลยคำตอบ!$B$29,0),ข้อมูลเฉลยคำตอบ!$C$29,0))</f>
        <v/>
      </c>
      <c r="AF353" s="33" t="str">
        <f>IF(คำตอบ1หลัก!A353="","",IF(TEXT(คำตอบ1หลัก!AE353,0)=TEXT(ข้อมูลเฉลยคำตอบ!$B$30,0),ข้อมูลเฉลยคำตอบ!$C$30,0))</f>
        <v/>
      </c>
      <c r="AG353" s="33" t="str">
        <f>IF(คำตอบ1หลัก!A353="","",IF(TEXT(คำตอบ1หลัก!AF353,0)=TEXT(ข้อมูลเฉลยคำตอบ!$B$31,0),ข้อมูลเฉลยคำตอบ!$C$31,0))</f>
        <v/>
      </c>
      <c r="AH353" s="33" t="str">
        <f>IF(คำตอบ1หลัก!A353="","",IF(TEXT(คำตอบ1หลัก!AG353,0)=TEXT(ข้อมูลเฉลยคำตอบ!$B$32,0),ข้อมูลเฉลยคำตอบ!$C$32,0))</f>
        <v/>
      </c>
      <c r="AI353" s="33" t="str">
        <f>IF(คำตอบ1หลัก!A353="","",IF(TEXT(คำตอบ1หลัก!AH353,0)=TEXT(ข้อมูลเฉลยคำตอบ!$B$33,0),ข้อมูลเฉลยคำตอบ!$C$33,0))</f>
        <v/>
      </c>
      <c r="AJ353" s="33" t="str">
        <f>IF(คำตอบ1หลัก!A353="","",IF(TEXT(คำตอบ1หลัก!AI353,0)=TEXT(ข้อมูลเฉลยคำตอบ!$B$34,0),ข้อมูลเฉลยคำตอบ!$C$34,0))</f>
        <v/>
      </c>
      <c r="AK353" s="33" t="str">
        <f>IF(คำตอบ1หลัก!A353="","",IF(TEXT(คำตอบ1หลัก!AJ353,0)=TEXT(ข้อมูลเฉลยคำตอบ!$B$35,0),ข้อมูลเฉลยคำตอบ!$C$35,0))</f>
        <v/>
      </c>
      <c r="AL353" s="33" t="str">
        <f>IF(คำตอบ1หลัก!A353="","",IF(TEXT(คำตอบ1หลัก!AK353,0)=TEXT(ข้อมูลเฉลยคำตอบ!$B$36,0),ข้อมูลเฉลยคำตอบ!$C$36,0))</f>
        <v/>
      </c>
      <c r="AM353" s="33" t="str">
        <f>IF(คำตอบ1หลัก!A353="","",IF(TEXT(คำตอบ1หลัก!AL353,0)=TEXT(ข้อมูลเฉลยคำตอบ!$B$37,0),ข้อมูลเฉลยคำตอบ!$C$37,0))</f>
        <v/>
      </c>
      <c r="AN353" s="33" t="str">
        <f>IF(คำตอบ1หลัก!A353="","",IF(TEXT(คำตอบ1หลัก!AM353,0)=TEXT(ข้อมูลเฉลยคำตอบ!$B$38,0),ข้อมูลเฉลยคำตอบ!$C$38,0))</f>
        <v/>
      </c>
      <c r="AO353" s="33" t="str">
        <f>IF(คำตอบ1หลัก!A353="","",IF(TEXT(คำตอบ1หลัก!AN353,0)=TEXT(ข้อมูลเฉลยคำตอบ!$B$39,0),ข้อมูลเฉลยคำตอบ!$C$39,0))</f>
        <v/>
      </c>
      <c r="AP353" s="33" t="str">
        <f>IF(คำตอบ1หลัก!A353="","",IF(TEXT(คำตอบ1หลัก!AO353,0)=TEXT(ข้อมูลเฉลยคำตอบ!$B$40,0),ข้อมูลเฉลยคำตอบ!$C$40,0))</f>
        <v/>
      </c>
      <c r="AQ353" s="33" t="str">
        <f>IF(คำตอบ1หลัก!A353="","",IF(TEXT(คำตอบ1หลัก!AP353,0)=TEXT(ข้อมูลเฉลยคำตอบ!$B$41,0),ข้อมูลเฉลยคำตอบ!$C$41,0))</f>
        <v/>
      </c>
      <c r="AR353" s="33" t="str">
        <f>IF(คำตอบ1หลัก!A353="","",IF(TEXT(คำตอบ1หลัก!AQ353,0)=TEXT(ข้อมูลเฉลยคำตอบ!$B$42,0),ข้อมูลเฉลยคำตอบ!$C$42,0))</f>
        <v/>
      </c>
      <c r="AS353" s="33" t="str">
        <f>IF(คำตอบ1หลัก!A353="","",IF(TEXT(คำตอบ1หลัก!AR353,0)=TEXT(ข้อมูลเฉลยคำตอบ!$B$43,0),ข้อมูลเฉลยคำตอบ!$C$43,0))</f>
        <v/>
      </c>
      <c r="AT353" s="33" t="str">
        <f>IF(คำตอบ1หลัก!A353="","",IF(TEXT(คำตอบ1หลัก!AS353,0)=TEXT(ข้อมูลเฉลยคำตอบ!$B$44,0),ข้อมูลเฉลยคำตอบ!$C$44,0))</f>
        <v/>
      </c>
      <c r="AU353" s="33" t="str">
        <f>IF(คำตอบ1หลัก!A353="","",IF(TEXT(คำตอบ1หลัก!AT353,0)=TEXT(ข้อมูลเฉลยคำตอบ!$B$45,0),ข้อมูลเฉลยคำตอบ!$C$45,0))</f>
        <v/>
      </c>
      <c r="AV353" s="33" t="str">
        <f>IF(คำตอบ1หลัก!A353="","",IF(TEXT(คำตอบ1หลัก!AU353,0)=TEXT(ข้อมูลเฉลยคำตอบ!$B$46,0),ข้อมูลเฉลยคำตอบ!$C$46,0))</f>
        <v/>
      </c>
      <c r="AW353" s="33" t="str">
        <f>IF(คำตอบ1หลัก!A353="","",IF(TEXT(คำตอบ1หลัก!AV353,0)=TEXT(ข้อมูลเฉลยคำตอบ!$B$47,0),ข้อมูลเฉลยคำตอบ!$C$47,0))</f>
        <v/>
      </c>
      <c r="AX353" s="33" t="str">
        <f>IF(คำตอบ1หลัก!A353="","",IF(TEXT(คำตอบ1หลัก!AW353,0)=TEXT(ข้อมูลเฉลยคำตอบ!$B$48,0),ข้อมูลเฉลยคำตอบ!$C$48,0))</f>
        <v/>
      </c>
      <c r="AY353" s="33" t="str">
        <f>IF(คำตอบ1หลัก!A353="","",IF(TEXT(คำตอบ1หลัก!AX353,0)=TEXT(ข้อมูลเฉลยคำตอบ!$B$49,0),ข้อมูลเฉลยคำตอบ!$C$49,0))</f>
        <v/>
      </c>
      <c r="AZ353" s="33" t="str">
        <f>IF(คำตอบ1หลัก!A353="","",IF(TEXT(คำตอบ1หลัก!AY353,0)=TEXT(ข้อมูลเฉลยคำตอบ!$B$50,0),ข้อมูลเฉลยคำตอบ!$C$50,0))</f>
        <v/>
      </c>
      <c r="BA353" s="33" t="str">
        <f>IF(คำตอบ1หลัก!A353="","",IF(TEXT(คำตอบ1หลัก!AZ353,0)=TEXT(ข้อมูลเฉลยคำตอบ!$B$51,0),ข้อมูลเฉลยคำตอบ!$C$51,0))</f>
        <v/>
      </c>
      <c r="BB353" s="33" t="str">
        <f>IF(คำตอบ1หลัก!A353="","",IF(TEXT(คำตอบ1หลัก!BA353,0)=TEXT(ข้อมูลเฉลยคำตอบ!$B$52,0),ข้อมูลเฉลยคำตอบ!$C$52,0))</f>
        <v/>
      </c>
      <c r="BC353" s="33" t="str">
        <f>IF(คำตอบ1หลัก!A353="","",IF(TEXT(คำตอบ1หลัก!BB353,0)=TEXT(ข้อมูลเฉลยคำตอบ!$B$53,0),ข้อมูลเฉลยคำตอบ!$C$53,0))</f>
        <v/>
      </c>
      <c r="BD353" s="33" t="str">
        <f>IF(คำตอบ1หลัก!A353="","",IF(TEXT(คำตอบ1หลัก!BC353,0)=TEXT(ข้อมูลเฉลยคำตอบ!$B$54,0),ข้อมูลเฉลยคำตอบ!$C$54,0))</f>
        <v/>
      </c>
      <c r="BE353" s="33" t="str">
        <f>IF(คำตอบ1หลัก!A353="","",IF(TEXT(คำตอบ1หลัก!BD353,0)=TEXT(ข้อมูลเฉลยคำตอบ!$B$55,0),ข้อมูลเฉลยคำตอบ!$C$55,0))</f>
        <v/>
      </c>
      <c r="BF353" s="33" t="str">
        <f>IF(คำตอบ1หลัก!A353="","",IF(TEXT(คำตอบ1หลัก!BE353,0)=TEXT(ข้อมูลเฉลยคำตอบ!$B$56,0),ข้อมูลเฉลยคำตอบ!$C$56,0))</f>
        <v/>
      </c>
      <c r="BG353" s="33" t="str">
        <f>IF(คำตอบ1หลัก!A353="","",IF(TEXT(คำตอบ1หลัก!BF353,0)=TEXT(ข้อมูลเฉลยคำตอบ!$B$57,0),ข้อมูลเฉลยคำตอบ!$C$57,0))</f>
        <v/>
      </c>
      <c r="BH353" s="33" t="str">
        <f>IF(คำตอบ1หลัก!A353="","",IF(TEXT(คำตอบ1หลัก!BG353,0)=TEXT(ข้อมูลเฉลยคำตอบ!$B$58,0),ข้อมูลเฉลยคำตอบ!$C$58,0))</f>
        <v/>
      </c>
      <c r="BI353" s="33" t="str">
        <f>IF(คำตอบ1หลัก!A353="","",IF(TEXT(คำตอบ1หลัก!BH353,0)=TEXT(ข้อมูลเฉลยคำตอบ!$B$59,0),ข้อมูลเฉลยคำตอบ!$C$59,0))</f>
        <v/>
      </c>
      <c r="BJ353" s="33" t="str">
        <f>IF(คำตอบ1หลัก!A353="","",IF(TEXT(คำตอบ1หลัก!BI353,0)=TEXT(ข้อมูลเฉลยคำตอบ!$B$60,0),ข้อมูลเฉลยคำตอบ!$C$60,0))</f>
        <v/>
      </c>
      <c r="BK353" s="33" t="str">
        <f>IF(คำตอบ1หลัก!A353="","",IF(TEXT(คำตอบ1หลัก!BJ353,0)=TEXT(ข้อมูลเฉลยคำตอบ!$B$61,0),ข้อมูลเฉลยคำตอบ!$C$61,0))</f>
        <v/>
      </c>
      <c r="BM353" s="18" t="str">
        <f t="shared" si="10"/>
        <v/>
      </c>
      <c r="BN353" s="38" t="str">
        <f t="shared" si="11"/>
        <v/>
      </c>
    </row>
    <row r="354" spans="1:66" ht="17.399999999999999" hidden="1" customHeight="1">
      <c r="A354" s="19">
        <v>353</v>
      </c>
      <c r="B354" s="3"/>
      <c r="C354" s="3"/>
      <c r="D354" s="33" t="str">
        <f>IF(คำตอบ1หลัก!A354="","",IF(TEXT(คำตอบ1หลัก!C354,0)=TEXT(ข้อมูลเฉลยคำตอบ!$B$2,0),ข้อมูลเฉลยคำตอบ!$C$2,0))</f>
        <v/>
      </c>
      <c r="E354" s="33" t="str">
        <f>IF(คำตอบ1หลัก!A354="","",IF(TEXT(คำตอบ1หลัก!D354,0)=TEXT(ข้อมูลเฉลยคำตอบ!$B$3,0),ข้อมูลเฉลยคำตอบ!$C$3,0))</f>
        <v/>
      </c>
      <c r="F354" s="33" t="str">
        <f>IF(คำตอบ1หลัก!A354="","",IF(TEXT(คำตอบ1หลัก!E354,0)=TEXT(ข้อมูลเฉลยคำตอบ!$B$4,0),ข้อมูลเฉลยคำตอบ!$C$4,0))</f>
        <v/>
      </c>
      <c r="G354" s="33" t="str">
        <f>IF(คำตอบ1หลัก!A354="","",IF(TEXT(คำตอบ1หลัก!F354,0)=TEXT(ข้อมูลเฉลยคำตอบ!$B$5,0),ข้อมูลเฉลยคำตอบ!$C$5,0))</f>
        <v/>
      </c>
      <c r="H354" s="33" t="str">
        <f>IF(คำตอบ1หลัก!A354="","",IF(TEXT(คำตอบ1หลัก!G354,0)=TEXT(ข้อมูลเฉลยคำตอบ!$B$6,0),ข้อมูลเฉลยคำตอบ!$C$6,0))</f>
        <v/>
      </c>
      <c r="I354" s="33" t="str">
        <f>IF(คำตอบ1หลัก!A354="","",IF(TEXT(คำตอบ1หลัก!H354,0)=TEXT(ข้อมูลเฉลยคำตอบ!$B$7,0),ข้อมูลเฉลยคำตอบ!$C$7,0))</f>
        <v/>
      </c>
      <c r="J354" s="33" t="str">
        <f>IF(คำตอบ1หลัก!A354="","",IF(TEXT(คำตอบ1หลัก!I354,0)=TEXT(ข้อมูลเฉลยคำตอบ!$B$8,0),ข้อมูลเฉลยคำตอบ!$C$8,0))</f>
        <v/>
      </c>
      <c r="K354" s="33" t="str">
        <f>IF(คำตอบ1หลัก!A354="","",IF(TEXT(คำตอบ1หลัก!J354,0)=TEXT(ข้อมูลเฉลยคำตอบ!$B$9,0),ข้อมูลเฉลยคำตอบ!$C$9,0))</f>
        <v/>
      </c>
      <c r="L354" s="33" t="str">
        <f>IF(คำตอบ1หลัก!A354="","",IF(TEXT(คำตอบ1หลัก!K354,0)=TEXT(ข้อมูลเฉลยคำตอบ!$B$10,0),ข้อมูลเฉลยคำตอบ!$C$10,0))</f>
        <v/>
      </c>
      <c r="M354" s="33" t="str">
        <f>IF(คำตอบ1หลัก!A354="","",IF(TEXT(คำตอบ1หลัก!L354,0)=TEXT(ข้อมูลเฉลยคำตอบ!$B$11,0),ข้อมูลเฉลยคำตอบ!$C$11,0))</f>
        <v/>
      </c>
      <c r="N354" s="33" t="str">
        <f>IF(คำตอบ1หลัก!A354="","",IF(TEXT(คำตอบ1หลัก!M354,0)=TEXT(ข้อมูลเฉลยคำตอบ!$B$12,0),ข้อมูลเฉลยคำตอบ!$C$12,0))</f>
        <v/>
      </c>
      <c r="O354" s="33" t="str">
        <f>IF(คำตอบ1หลัก!A354="","",IF(TEXT(คำตอบ1หลัก!N354,0)=TEXT(ข้อมูลเฉลยคำตอบ!$B$13,0),ข้อมูลเฉลยคำตอบ!$C$13,0))</f>
        <v/>
      </c>
      <c r="P354" s="33" t="str">
        <f>IF(คำตอบ1หลัก!A354="","",IF(TEXT(คำตอบ1หลัก!O354,0)=TEXT(ข้อมูลเฉลยคำตอบ!$B$14,0),ข้อมูลเฉลยคำตอบ!$C$14,0))</f>
        <v/>
      </c>
      <c r="Q354" s="33" t="str">
        <f>IF(คำตอบ1หลัก!A354="","",IF(TEXT(คำตอบ1หลัก!P354,0)=TEXT(ข้อมูลเฉลยคำตอบ!$B$15,0),ข้อมูลเฉลยคำตอบ!$C$15,0))</f>
        <v/>
      </c>
      <c r="R354" s="33" t="str">
        <f>IF(คำตอบ1หลัก!A354="","",IF(TEXT(คำตอบ1หลัก!Q354,0)=TEXT(ข้อมูลเฉลยคำตอบ!$B$16,0),ข้อมูลเฉลยคำตอบ!$C$16,0))</f>
        <v/>
      </c>
      <c r="S354" s="33" t="str">
        <f>IF(คำตอบ1หลัก!A354="","",IF(TEXT(คำตอบ1หลัก!R354,0)=TEXT(ข้อมูลเฉลยคำตอบ!$B$17,0),ข้อมูลเฉลยคำตอบ!$C$17,0))</f>
        <v/>
      </c>
      <c r="T354" s="33" t="str">
        <f>IF(คำตอบ1หลัก!A354="","",IF(TEXT(คำตอบ1หลัก!S354,0)=TEXT(ข้อมูลเฉลยคำตอบ!$B$18,0),ข้อมูลเฉลยคำตอบ!$C$18,0))</f>
        <v/>
      </c>
      <c r="U354" s="33" t="str">
        <f>IF(คำตอบ1หลัก!A354="","",IF(TEXT(คำตอบ1หลัก!T354,0)=TEXT(ข้อมูลเฉลยคำตอบ!$B$19,0),ข้อมูลเฉลยคำตอบ!$C$19,0))</f>
        <v/>
      </c>
      <c r="V354" s="33" t="str">
        <f>IF(คำตอบ1หลัก!A354="","",IF(TEXT(คำตอบ1หลัก!U354,0)=TEXT(ข้อมูลเฉลยคำตอบ!$B$20,0),ข้อมูลเฉลยคำตอบ!$C$20,0))</f>
        <v/>
      </c>
      <c r="W354" s="33" t="str">
        <f>IF(คำตอบ1หลัก!A354="","",IF(TEXT(คำตอบ1หลัก!V354,0)=TEXT(ข้อมูลเฉลยคำตอบ!$B$21,0),ข้อมูลเฉลยคำตอบ!$C$21,0))</f>
        <v/>
      </c>
      <c r="X354" s="33" t="str">
        <f>IF(คำตอบ1หลัก!A354="","",IF(TEXT(คำตอบ1หลัก!W354,0)=TEXT(ข้อมูลเฉลยคำตอบ!$B$22,0),ข้อมูลเฉลยคำตอบ!$C$22,0))</f>
        <v/>
      </c>
      <c r="Y354" s="33" t="str">
        <f>IF(คำตอบ1หลัก!A354="","",IF(TEXT(คำตอบ1หลัก!X354,0)=TEXT(ข้อมูลเฉลยคำตอบ!$B$23,0),ข้อมูลเฉลยคำตอบ!$C$23,0))</f>
        <v/>
      </c>
      <c r="Z354" s="33" t="str">
        <f>IF(คำตอบ1หลัก!A354="","",IF(TEXT(คำตอบ1หลัก!Y354,0)=TEXT(ข้อมูลเฉลยคำตอบ!$B$24,0),ข้อมูลเฉลยคำตอบ!$C$24,0))</f>
        <v/>
      </c>
      <c r="AA354" s="33" t="str">
        <f>IF(คำตอบ1หลัก!A354="","",IF(TEXT(คำตอบ1หลัก!Z354,0)=TEXT(ข้อมูลเฉลยคำตอบ!$B$25,0),ข้อมูลเฉลยคำตอบ!$C$25,0))</f>
        <v/>
      </c>
      <c r="AB354" s="33" t="str">
        <f>IF(คำตอบ1หลัก!A354="","",IF(TEXT(คำตอบ1หลัก!AA354,0)=TEXT(ข้อมูลเฉลยคำตอบ!$B$26,0),ข้อมูลเฉลยคำตอบ!$C$26,0))</f>
        <v/>
      </c>
      <c r="AC354" s="33" t="str">
        <f>IF(คำตอบ1หลัก!A354="","",IF(TEXT(คำตอบ1หลัก!AB354,0)=TEXT(ข้อมูลเฉลยคำตอบ!$B$27,0),ข้อมูลเฉลยคำตอบ!$C$27,0))</f>
        <v/>
      </c>
      <c r="AD354" s="33" t="str">
        <f>IF(คำตอบ1หลัก!A354="","",IF(TEXT(คำตอบ1หลัก!AC354,0)=TEXT(ข้อมูลเฉลยคำตอบ!$B$28,0),ข้อมูลเฉลยคำตอบ!$C$28,0))</f>
        <v/>
      </c>
      <c r="AE354" s="33" t="str">
        <f>IF(คำตอบ1หลัก!A354="","",IF(TEXT(คำตอบ1หลัก!AD354,0)=TEXT(ข้อมูลเฉลยคำตอบ!$B$29,0),ข้อมูลเฉลยคำตอบ!$C$29,0))</f>
        <v/>
      </c>
      <c r="AF354" s="33" t="str">
        <f>IF(คำตอบ1หลัก!A354="","",IF(TEXT(คำตอบ1หลัก!AE354,0)=TEXT(ข้อมูลเฉลยคำตอบ!$B$30,0),ข้อมูลเฉลยคำตอบ!$C$30,0))</f>
        <v/>
      </c>
      <c r="AG354" s="33" t="str">
        <f>IF(คำตอบ1หลัก!A354="","",IF(TEXT(คำตอบ1หลัก!AF354,0)=TEXT(ข้อมูลเฉลยคำตอบ!$B$31,0),ข้อมูลเฉลยคำตอบ!$C$31,0))</f>
        <v/>
      </c>
      <c r="AH354" s="33" t="str">
        <f>IF(คำตอบ1หลัก!A354="","",IF(TEXT(คำตอบ1หลัก!AG354,0)=TEXT(ข้อมูลเฉลยคำตอบ!$B$32,0),ข้อมูลเฉลยคำตอบ!$C$32,0))</f>
        <v/>
      </c>
      <c r="AI354" s="33" t="str">
        <f>IF(คำตอบ1หลัก!A354="","",IF(TEXT(คำตอบ1หลัก!AH354,0)=TEXT(ข้อมูลเฉลยคำตอบ!$B$33,0),ข้อมูลเฉลยคำตอบ!$C$33,0))</f>
        <v/>
      </c>
      <c r="AJ354" s="33" t="str">
        <f>IF(คำตอบ1หลัก!A354="","",IF(TEXT(คำตอบ1หลัก!AI354,0)=TEXT(ข้อมูลเฉลยคำตอบ!$B$34,0),ข้อมูลเฉลยคำตอบ!$C$34,0))</f>
        <v/>
      </c>
      <c r="AK354" s="33" t="str">
        <f>IF(คำตอบ1หลัก!A354="","",IF(TEXT(คำตอบ1หลัก!AJ354,0)=TEXT(ข้อมูลเฉลยคำตอบ!$B$35,0),ข้อมูลเฉลยคำตอบ!$C$35,0))</f>
        <v/>
      </c>
      <c r="AL354" s="33" t="str">
        <f>IF(คำตอบ1หลัก!A354="","",IF(TEXT(คำตอบ1หลัก!AK354,0)=TEXT(ข้อมูลเฉลยคำตอบ!$B$36,0),ข้อมูลเฉลยคำตอบ!$C$36,0))</f>
        <v/>
      </c>
      <c r="AM354" s="33" t="str">
        <f>IF(คำตอบ1หลัก!A354="","",IF(TEXT(คำตอบ1หลัก!AL354,0)=TEXT(ข้อมูลเฉลยคำตอบ!$B$37,0),ข้อมูลเฉลยคำตอบ!$C$37,0))</f>
        <v/>
      </c>
      <c r="AN354" s="33" t="str">
        <f>IF(คำตอบ1หลัก!A354="","",IF(TEXT(คำตอบ1หลัก!AM354,0)=TEXT(ข้อมูลเฉลยคำตอบ!$B$38,0),ข้อมูลเฉลยคำตอบ!$C$38,0))</f>
        <v/>
      </c>
      <c r="AO354" s="33" t="str">
        <f>IF(คำตอบ1หลัก!A354="","",IF(TEXT(คำตอบ1หลัก!AN354,0)=TEXT(ข้อมูลเฉลยคำตอบ!$B$39,0),ข้อมูลเฉลยคำตอบ!$C$39,0))</f>
        <v/>
      </c>
      <c r="AP354" s="33" t="str">
        <f>IF(คำตอบ1หลัก!A354="","",IF(TEXT(คำตอบ1หลัก!AO354,0)=TEXT(ข้อมูลเฉลยคำตอบ!$B$40,0),ข้อมูลเฉลยคำตอบ!$C$40,0))</f>
        <v/>
      </c>
      <c r="AQ354" s="33" t="str">
        <f>IF(คำตอบ1หลัก!A354="","",IF(TEXT(คำตอบ1หลัก!AP354,0)=TEXT(ข้อมูลเฉลยคำตอบ!$B$41,0),ข้อมูลเฉลยคำตอบ!$C$41,0))</f>
        <v/>
      </c>
      <c r="AR354" s="33" t="str">
        <f>IF(คำตอบ1หลัก!A354="","",IF(TEXT(คำตอบ1หลัก!AQ354,0)=TEXT(ข้อมูลเฉลยคำตอบ!$B$42,0),ข้อมูลเฉลยคำตอบ!$C$42,0))</f>
        <v/>
      </c>
      <c r="AS354" s="33" t="str">
        <f>IF(คำตอบ1หลัก!A354="","",IF(TEXT(คำตอบ1หลัก!AR354,0)=TEXT(ข้อมูลเฉลยคำตอบ!$B$43,0),ข้อมูลเฉลยคำตอบ!$C$43,0))</f>
        <v/>
      </c>
      <c r="AT354" s="33" t="str">
        <f>IF(คำตอบ1หลัก!A354="","",IF(TEXT(คำตอบ1หลัก!AS354,0)=TEXT(ข้อมูลเฉลยคำตอบ!$B$44,0),ข้อมูลเฉลยคำตอบ!$C$44,0))</f>
        <v/>
      </c>
      <c r="AU354" s="33" t="str">
        <f>IF(คำตอบ1หลัก!A354="","",IF(TEXT(คำตอบ1หลัก!AT354,0)=TEXT(ข้อมูลเฉลยคำตอบ!$B$45,0),ข้อมูลเฉลยคำตอบ!$C$45,0))</f>
        <v/>
      </c>
      <c r="AV354" s="33" t="str">
        <f>IF(คำตอบ1หลัก!A354="","",IF(TEXT(คำตอบ1หลัก!AU354,0)=TEXT(ข้อมูลเฉลยคำตอบ!$B$46,0),ข้อมูลเฉลยคำตอบ!$C$46,0))</f>
        <v/>
      </c>
      <c r="AW354" s="33" t="str">
        <f>IF(คำตอบ1หลัก!A354="","",IF(TEXT(คำตอบ1หลัก!AV354,0)=TEXT(ข้อมูลเฉลยคำตอบ!$B$47,0),ข้อมูลเฉลยคำตอบ!$C$47,0))</f>
        <v/>
      </c>
      <c r="AX354" s="33" t="str">
        <f>IF(คำตอบ1หลัก!A354="","",IF(TEXT(คำตอบ1หลัก!AW354,0)=TEXT(ข้อมูลเฉลยคำตอบ!$B$48,0),ข้อมูลเฉลยคำตอบ!$C$48,0))</f>
        <v/>
      </c>
      <c r="AY354" s="33" t="str">
        <f>IF(คำตอบ1หลัก!A354="","",IF(TEXT(คำตอบ1หลัก!AX354,0)=TEXT(ข้อมูลเฉลยคำตอบ!$B$49,0),ข้อมูลเฉลยคำตอบ!$C$49,0))</f>
        <v/>
      </c>
      <c r="AZ354" s="33" t="str">
        <f>IF(คำตอบ1หลัก!A354="","",IF(TEXT(คำตอบ1หลัก!AY354,0)=TEXT(ข้อมูลเฉลยคำตอบ!$B$50,0),ข้อมูลเฉลยคำตอบ!$C$50,0))</f>
        <v/>
      </c>
      <c r="BA354" s="33" t="str">
        <f>IF(คำตอบ1หลัก!A354="","",IF(TEXT(คำตอบ1หลัก!AZ354,0)=TEXT(ข้อมูลเฉลยคำตอบ!$B$51,0),ข้อมูลเฉลยคำตอบ!$C$51,0))</f>
        <v/>
      </c>
      <c r="BB354" s="33" t="str">
        <f>IF(คำตอบ1หลัก!A354="","",IF(TEXT(คำตอบ1หลัก!BA354,0)=TEXT(ข้อมูลเฉลยคำตอบ!$B$52,0),ข้อมูลเฉลยคำตอบ!$C$52,0))</f>
        <v/>
      </c>
      <c r="BC354" s="33" t="str">
        <f>IF(คำตอบ1หลัก!A354="","",IF(TEXT(คำตอบ1หลัก!BB354,0)=TEXT(ข้อมูลเฉลยคำตอบ!$B$53,0),ข้อมูลเฉลยคำตอบ!$C$53,0))</f>
        <v/>
      </c>
      <c r="BD354" s="33" t="str">
        <f>IF(คำตอบ1หลัก!A354="","",IF(TEXT(คำตอบ1หลัก!BC354,0)=TEXT(ข้อมูลเฉลยคำตอบ!$B$54,0),ข้อมูลเฉลยคำตอบ!$C$54,0))</f>
        <v/>
      </c>
      <c r="BE354" s="33" t="str">
        <f>IF(คำตอบ1หลัก!A354="","",IF(TEXT(คำตอบ1หลัก!BD354,0)=TEXT(ข้อมูลเฉลยคำตอบ!$B$55,0),ข้อมูลเฉลยคำตอบ!$C$55,0))</f>
        <v/>
      </c>
      <c r="BF354" s="33" t="str">
        <f>IF(คำตอบ1หลัก!A354="","",IF(TEXT(คำตอบ1หลัก!BE354,0)=TEXT(ข้อมูลเฉลยคำตอบ!$B$56,0),ข้อมูลเฉลยคำตอบ!$C$56,0))</f>
        <v/>
      </c>
      <c r="BG354" s="33" t="str">
        <f>IF(คำตอบ1หลัก!A354="","",IF(TEXT(คำตอบ1หลัก!BF354,0)=TEXT(ข้อมูลเฉลยคำตอบ!$B$57,0),ข้อมูลเฉลยคำตอบ!$C$57,0))</f>
        <v/>
      </c>
      <c r="BH354" s="33" t="str">
        <f>IF(คำตอบ1หลัก!A354="","",IF(TEXT(คำตอบ1หลัก!BG354,0)=TEXT(ข้อมูลเฉลยคำตอบ!$B$58,0),ข้อมูลเฉลยคำตอบ!$C$58,0))</f>
        <v/>
      </c>
      <c r="BI354" s="33" t="str">
        <f>IF(คำตอบ1หลัก!A354="","",IF(TEXT(คำตอบ1หลัก!BH354,0)=TEXT(ข้อมูลเฉลยคำตอบ!$B$59,0),ข้อมูลเฉลยคำตอบ!$C$59,0))</f>
        <v/>
      </c>
      <c r="BJ354" s="33" t="str">
        <f>IF(คำตอบ1หลัก!A354="","",IF(TEXT(คำตอบ1หลัก!BI354,0)=TEXT(ข้อมูลเฉลยคำตอบ!$B$60,0),ข้อมูลเฉลยคำตอบ!$C$60,0))</f>
        <v/>
      </c>
      <c r="BK354" s="33" t="str">
        <f>IF(คำตอบ1หลัก!A354="","",IF(TEXT(คำตอบ1หลัก!BJ354,0)=TEXT(ข้อมูลเฉลยคำตอบ!$B$61,0),ข้อมูลเฉลยคำตอบ!$C$61,0))</f>
        <v/>
      </c>
      <c r="BM354" s="18" t="str">
        <f t="shared" si="10"/>
        <v/>
      </c>
      <c r="BN354" s="38" t="str">
        <f t="shared" si="11"/>
        <v/>
      </c>
    </row>
    <row r="355" spans="1:66" ht="17.399999999999999" hidden="1" customHeight="1">
      <c r="A355" s="19">
        <v>354</v>
      </c>
      <c r="B355" s="3"/>
      <c r="C355" s="3"/>
      <c r="D355" s="33" t="str">
        <f>IF(คำตอบ1หลัก!A355="","",IF(TEXT(คำตอบ1หลัก!C355,0)=TEXT(ข้อมูลเฉลยคำตอบ!$B$2,0),ข้อมูลเฉลยคำตอบ!$C$2,0))</f>
        <v/>
      </c>
      <c r="E355" s="33" t="str">
        <f>IF(คำตอบ1หลัก!A355="","",IF(TEXT(คำตอบ1หลัก!D355,0)=TEXT(ข้อมูลเฉลยคำตอบ!$B$3,0),ข้อมูลเฉลยคำตอบ!$C$3,0))</f>
        <v/>
      </c>
      <c r="F355" s="33" t="str">
        <f>IF(คำตอบ1หลัก!A355="","",IF(TEXT(คำตอบ1หลัก!E355,0)=TEXT(ข้อมูลเฉลยคำตอบ!$B$4,0),ข้อมูลเฉลยคำตอบ!$C$4,0))</f>
        <v/>
      </c>
      <c r="G355" s="33" t="str">
        <f>IF(คำตอบ1หลัก!A355="","",IF(TEXT(คำตอบ1หลัก!F355,0)=TEXT(ข้อมูลเฉลยคำตอบ!$B$5,0),ข้อมูลเฉลยคำตอบ!$C$5,0))</f>
        <v/>
      </c>
      <c r="H355" s="33" t="str">
        <f>IF(คำตอบ1หลัก!A355="","",IF(TEXT(คำตอบ1หลัก!G355,0)=TEXT(ข้อมูลเฉลยคำตอบ!$B$6,0),ข้อมูลเฉลยคำตอบ!$C$6,0))</f>
        <v/>
      </c>
      <c r="I355" s="33" t="str">
        <f>IF(คำตอบ1หลัก!A355="","",IF(TEXT(คำตอบ1หลัก!H355,0)=TEXT(ข้อมูลเฉลยคำตอบ!$B$7,0),ข้อมูลเฉลยคำตอบ!$C$7,0))</f>
        <v/>
      </c>
      <c r="J355" s="33" t="str">
        <f>IF(คำตอบ1หลัก!A355="","",IF(TEXT(คำตอบ1หลัก!I355,0)=TEXT(ข้อมูลเฉลยคำตอบ!$B$8,0),ข้อมูลเฉลยคำตอบ!$C$8,0))</f>
        <v/>
      </c>
      <c r="K355" s="33" t="str">
        <f>IF(คำตอบ1หลัก!A355="","",IF(TEXT(คำตอบ1หลัก!J355,0)=TEXT(ข้อมูลเฉลยคำตอบ!$B$9,0),ข้อมูลเฉลยคำตอบ!$C$9,0))</f>
        <v/>
      </c>
      <c r="L355" s="33" t="str">
        <f>IF(คำตอบ1หลัก!A355="","",IF(TEXT(คำตอบ1หลัก!K355,0)=TEXT(ข้อมูลเฉลยคำตอบ!$B$10,0),ข้อมูลเฉลยคำตอบ!$C$10,0))</f>
        <v/>
      </c>
      <c r="M355" s="33" t="str">
        <f>IF(คำตอบ1หลัก!A355="","",IF(TEXT(คำตอบ1หลัก!L355,0)=TEXT(ข้อมูลเฉลยคำตอบ!$B$11,0),ข้อมูลเฉลยคำตอบ!$C$11,0))</f>
        <v/>
      </c>
      <c r="N355" s="33" t="str">
        <f>IF(คำตอบ1หลัก!A355="","",IF(TEXT(คำตอบ1หลัก!M355,0)=TEXT(ข้อมูลเฉลยคำตอบ!$B$12,0),ข้อมูลเฉลยคำตอบ!$C$12,0))</f>
        <v/>
      </c>
      <c r="O355" s="33" t="str">
        <f>IF(คำตอบ1หลัก!A355="","",IF(TEXT(คำตอบ1หลัก!N355,0)=TEXT(ข้อมูลเฉลยคำตอบ!$B$13,0),ข้อมูลเฉลยคำตอบ!$C$13,0))</f>
        <v/>
      </c>
      <c r="P355" s="33" t="str">
        <f>IF(คำตอบ1หลัก!A355="","",IF(TEXT(คำตอบ1หลัก!O355,0)=TEXT(ข้อมูลเฉลยคำตอบ!$B$14,0),ข้อมูลเฉลยคำตอบ!$C$14,0))</f>
        <v/>
      </c>
      <c r="Q355" s="33" t="str">
        <f>IF(คำตอบ1หลัก!A355="","",IF(TEXT(คำตอบ1หลัก!P355,0)=TEXT(ข้อมูลเฉลยคำตอบ!$B$15,0),ข้อมูลเฉลยคำตอบ!$C$15,0))</f>
        <v/>
      </c>
      <c r="R355" s="33" t="str">
        <f>IF(คำตอบ1หลัก!A355="","",IF(TEXT(คำตอบ1หลัก!Q355,0)=TEXT(ข้อมูลเฉลยคำตอบ!$B$16,0),ข้อมูลเฉลยคำตอบ!$C$16,0))</f>
        <v/>
      </c>
      <c r="S355" s="33" t="str">
        <f>IF(คำตอบ1หลัก!A355="","",IF(TEXT(คำตอบ1หลัก!R355,0)=TEXT(ข้อมูลเฉลยคำตอบ!$B$17,0),ข้อมูลเฉลยคำตอบ!$C$17,0))</f>
        <v/>
      </c>
      <c r="T355" s="33" t="str">
        <f>IF(คำตอบ1หลัก!A355="","",IF(TEXT(คำตอบ1หลัก!S355,0)=TEXT(ข้อมูลเฉลยคำตอบ!$B$18,0),ข้อมูลเฉลยคำตอบ!$C$18,0))</f>
        <v/>
      </c>
      <c r="U355" s="33" t="str">
        <f>IF(คำตอบ1หลัก!A355="","",IF(TEXT(คำตอบ1หลัก!T355,0)=TEXT(ข้อมูลเฉลยคำตอบ!$B$19,0),ข้อมูลเฉลยคำตอบ!$C$19,0))</f>
        <v/>
      </c>
      <c r="V355" s="33" t="str">
        <f>IF(คำตอบ1หลัก!A355="","",IF(TEXT(คำตอบ1หลัก!U355,0)=TEXT(ข้อมูลเฉลยคำตอบ!$B$20,0),ข้อมูลเฉลยคำตอบ!$C$20,0))</f>
        <v/>
      </c>
      <c r="W355" s="33" t="str">
        <f>IF(คำตอบ1หลัก!A355="","",IF(TEXT(คำตอบ1หลัก!V355,0)=TEXT(ข้อมูลเฉลยคำตอบ!$B$21,0),ข้อมูลเฉลยคำตอบ!$C$21,0))</f>
        <v/>
      </c>
      <c r="X355" s="33" t="str">
        <f>IF(คำตอบ1หลัก!A355="","",IF(TEXT(คำตอบ1หลัก!W355,0)=TEXT(ข้อมูลเฉลยคำตอบ!$B$22,0),ข้อมูลเฉลยคำตอบ!$C$22,0))</f>
        <v/>
      </c>
      <c r="Y355" s="33" t="str">
        <f>IF(คำตอบ1หลัก!A355="","",IF(TEXT(คำตอบ1หลัก!X355,0)=TEXT(ข้อมูลเฉลยคำตอบ!$B$23,0),ข้อมูลเฉลยคำตอบ!$C$23,0))</f>
        <v/>
      </c>
      <c r="Z355" s="33" t="str">
        <f>IF(คำตอบ1หลัก!A355="","",IF(TEXT(คำตอบ1หลัก!Y355,0)=TEXT(ข้อมูลเฉลยคำตอบ!$B$24,0),ข้อมูลเฉลยคำตอบ!$C$24,0))</f>
        <v/>
      </c>
      <c r="AA355" s="33" t="str">
        <f>IF(คำตอบ1หลัก!A355="","",IF(TEXT(คำตอบ1หลัก!Z355,0)=TEXT(ข้อมูลเฉลยคำตอบ!$B$25,0),ข้อมูลเฉลยคำตอบ!$C$25,0))</f>
        <v/>
      </c>
      <c r="AB355" s="33" t="str">
        <f>IF(คำตอบ1หลัก!A355="","",IF(TEXT(คำตอบ1หลัก!AA355,0)=TEXT(ข้อมูลเฉลยคำตอบ!$B$26,0),ข้อมูลเฉลยคำตอบ!$C$26,0))</f>
        <v/>
      </c>
      <c r="AC355" s="33" t="str">
        <f>IF(คำตอบ1หลัก!A355="","",IF(TEXT(คำตอบ1หลัก!AB355,0)=TEXT(ข้อมูลเฉลยคำตอบ!$B$27,0),ข้อมูลเฉลยคำตอบ!$C$27,0))</f>
        <v/>
      </c>
      <c r="AD355" s="33" t="str">
        <f>IF(คำตอบ1หลัก!A355="","",IF(TEXT(คำตอบ1หลัก!AC355,0)=TEXT(ข้อมูลเฉลยคำตอบ!$B$28,0),ข้อมูลเฉลยคำตอบ!$C$28,0))</f>
        <v/>
      </c>
      <c r="AE355" s="33" t="str">
        <f>IF(คำตอบ1หลัก!A355="","",IF(TEXT(คำตอบ1หลัก!AD355,0)=TEXT(ข้อมูลเฉลยคำตอบ!$B$29,0),ข้อมูลเฉลยคำตอบ!$C$29,0))</f>
        <v/>
      </c>
      <c r="AF355" s="33" t="str">
        <f>IF(คำตอบ1หลัก!A355="","",IF(TEXT(คำตอบ1หลัก!AE355,0)=TEXT(ข้อมูลเฉลยคำตอบ!$B$30,0),ข้อมูลเฉลยคำตอบ!$C$30,0))</f>
        <v/>
      </c>
      <c r="AG355" s="33" t="str">
        <f>IF(คำตอบ1หลัก!A355="","",IF(TEXT(คำตอบ1หลัก!AF355,0)=TEXT(ข้อมูลเฉลยคำตอบ!$B$31,0),ข้อมูลเฉลยคำตอบ!$C$31,0))</f>
        <v/>
      </c>
      <c r="AH355" s="33" t="str">
        <f>IF(คำตอบ1หลัก!A355="","",IF(TEXT(คำตอบ1หลัก!AG355,0)=TEXT(ข้อมูลเฉลยคำตอบ!$B$32,0),ข้อมูลเฉลยคำตอบ!$C$32,0))</f>
        <v/>
      </c>
      <c r="AI355" s="33" t="str">
        <f>IF(คำตอบ1หลัก!A355="","",IF(TEXT(คำตอบ1หลัก!AH355,0)=TEXT(ข้อมูลเฉลยคำตอบ!$B$33,0),ข้อมูลเฉลยคำตอบ!$C$33,0))</f>
        <v/>
      </c>
      <c r="AJ355" s="33" t="str">
        <f>IF(คำตอบ1หลัก!A355="","",IF(TEXT(คำตอบ1หลัก!AI355,0)=TEXT(ข้อมูลเฉลยคำตอบ!$B$34,0),ข้อมูลเฉลยคำตอบ!$C$34,0))</f>
        <v/>
      </c>
      <c r="AK355" s="33" t="str">
        <f>IF(คำตอบ1หลัก!A355="","",IF(TEXT(คำตอบ1หลัก!AJ355,0)=TEXT(ข้อมูลเฉลยคำตอบ!$B$35,0),ข้อมูลเฉลยคำตอบ!$C$35,0))</f>
        <v/>
      </c>
      <c r="AL355" s="33" t="str">
        <f>IF(คำตอบ1หลัก!A355="","",IF(TEXT(คำตอบ1หลัก!AK355,0)=TEXT(ข้อมูลเฉลยคำตอบ!$B$36,0),ข้อมูลเฉลยคำตอบ!$C$36,0))</f>
        <v/>
      </c>
      <c r="AM355" s="33" t="str">
        <f>IF(คำตอบ1หลัก!A355="","",IF(TEXT(คำตอบ1หลัก!AL355,0)=TEXT(ข้อมูลเฉลยคำตอบ!$B$37,0),ข้อมูลเฉลยคำตอบ!$C$37,0))</f>
        <v/>
      </c>
      <c r="AN355" s="33" t="str">
        <f>IF(คำตอบ1หลัก!A355="","",IF(TEXT(คำตอบ1หลัก!AM355,0)=TEXT(ข้อมูลเฉลยคำตอบ!$B$38,0),ข้อมูลเฉลยคำตอบ!$C$38,0))</f>
        <v/>
      </c>
      <c r="AO355" s="33" t="str">
        <f>IF(คำตอบ1หลัก!A355="","",IF(TEXT(คำตอบ1หลัก!AN355,0)=TEXT(ข้อมูลเฉลยคำตอบ!$B$39,0),ข้อมูลเฉลยคำตอบ!$C$39,0))</f>
        <v/>
      </c>
      <c r="AP355" s="33" t="str">
        <f>IF(คำตอบ1หลัก!A355="","",IF(TEXT(คำตอบ1หลัก!AO355,0)=TEXT(ข้อมูลเฉลยคำตอบ!$B$40,0),ข้อมูลเฉลยคำตอบ!$C$40,0))</f>
        <v/>
      </c>
      <c r="AQ355" s="33" t="str">
        <f>IF(คำตอบ1หลัก!A355="","",IF(TEXT(คำตอบ1หลัก!AP355,0)=TEXT(ข้อมูลเฉลยคำตอบ!$B$41,0),ข้อมูลเฉลยคำตอบ!$C$41,0))</f>
        <v/>
      </c>
      <c r="AR355" s="33" t="str">
        <f>IF(คำตอบ1หลัก!A355="","",IF(TEXT(คำตอบ1หลัก!AQ355,0)=TEXT(ข้อมูลเฉลยคำตอบ!$B$42,0),ข้อมูลเฉลยคำตอบ!$C$42,0))</f>
        <v/>
      </c>
      <c r="AS355" s="33" t="str">
        <f>IF(คำตอบ1หลัก!A355="","",IF(TEXT(คำตอบ1หลัก!AR355,0)=TEXT(ข้อมูลเฉลยคำตอบ!$B$43,0),ข้อมูลเฉลยคำตอบ!$C$43,0))</f>
        <v/>
      </c>
      <c r="AT355" s="33" t="str">
        <f>IF(คำตอบ1หลัก!A355="","",IF(TEXT(คำตอบ1หลัก!AS355,0)=TEXT(ข้อมูลเฉลยคำตอบ!$B$44,0),ข้อมูลเฉลยคำตอบ!$C$44,0))</f>
        <v/>
      </c>
      <c r="AU355" s="33" t="str">
        <f>IF(คำตอบ1หลัก!A355="","",IF(TEXT(คำตอบ1หลัก!AT355,0)=TEXT(ข้อมูลเฉลยคำตอบ!$B$45,0),ข้อมูลเฉลยคำตอบ!$C$45,0))</f>
        <v/>
      </c>
      <c r="AV355" s="33" t="str">
        <f>IF(คำตอบ1หลัก!A355="","",IF(TEXT(คำตอบ1หลัก!AU355,0)=TEXT(ข้อมูลเฉลยคำตอบ!$B$46,0),ข้อมูลเฉลยคำตอบ!$C$46,0))</f>
        <v/>
      </c>
      <c r="AW355" s="33" t="str">
        <f>IF(คำตอบ1หลัก!A355="","",IF(TEXT(คำตอบ1หลัก!AV355,0)=TEXT(ข้อมูลเฉลยคำตอบ!$B$47,0),ข้อมูลเฉลยคำตอบ!$C$47,0))</f>
        <v/>
      </c>
      <c r="AX355" s="33" t="str">
        <f>IF(คำตอบ1หลัก!A355="","",IF(TEXT(คำตอบ1หลัก!AW355,0)=TEXT(ข้อมูลเฉลยคำตอบ!$B$48,0),ข้อมูลเฉลยคำตอบ!$C$48,0))</f>
        <v/>
      </c>
      <c r="AY355" s="33" t="str">
        <f>IF(คำตอบ1หลัก!A355="","",IF(TEXT(คำตอบ1หลัก!AX355,0)=TEXT(ข้อมูลเฉลยคำตอบ!$B$49,0),ข้อมูลเฉลยคำตอบ!$C$49,0))</f>
        <v/>
      </c>
      <c r="AZ355" s="33" t="str">
        <f>IF(คำตอบ1หลัก!A355="","",IF(TEXT(คำตอบ1หลัก!AY355,0)=TEXT(ข้อมูลเฉลยคำตอบ!$B$50,0),ข้อมูลเฉลยคำตอบ!$C$50,0))</f>
        <v/>
      </c>
      <c r="BA355" s="33" t="str">
        <f>IF(คำตอบ1หลัก!A355="","",IF(TEXT(คำตอบ1หลัก!AZ355,0)=TEXT(ข้อมูลเฉลยคำตอบ!$B$51,0),ข้อมูลเฉลยคำตอบ!$C$51,0))</f>
        <v/>
      </c>
      <c r="BB355" s="33" t="str">
        <f>IF(คำตอบ1หลัก!A355="","",IF(TEXT(คำตอบ1หลัก!BA355,0)=TEXT(ข้อมูลเฉลยคำตอบ!$B$52,0),ข้อมูลเฉลยคำตอบ!$C$52,0))</f>
        <v/>
      </c>
      <c r="BC355" s="33" t="str">
        <f>IF(คำตอบ1หลัก!A355="","",IF(TEXT(คำตอบ1หลัก!BB355,0)=TEXT(ข้อมูลเฉลยคำตอบ!$B$53,0),ข้อมูลเฉลยคำตอบ!$C$53,0))</f>
        <v/>
      </c>
      <c r="BD355" s="33" t="str">
        <f>IF(คำตอบ1หลัก!A355="","",IF(TEXT(คำตอบ1หลัก!BC355,0)=TEXT(ข้อมูลเฉลยคำตอบ!$B$54,0),ข้อมูลเฉลยคำตอบ!$C$54,0))</f>
        <v/>
      </c>
      <c r="BE355" s="33" t="str">
        <f>IF(คำตอบ1หลัก!A355="","",IF(TEXT(คำตอบ1หลัก!BD355,0)=TEXT(ข้อมูลเฉลยคำตอบ!$B$55,0),ข้อมูลเฉลยคำตอบ!$C$55,0))</f>
        <v/>
      </c>
      <c r="BF355" s="33" t="str">
        <f>IF(คำตอบ1หลัก!A355="","",IF(TEXT(คำตอบ1หลัก!BE355,0)=TEXT(ข้อมูลเฉลยคำตอบ!$B$56,0),ข้อมูลเฉลยคำตอบ!$C$56,0))</f>
        <v/>
      </c>
      <c r="BG355" s="33" t="str">
        <f>IF(คำตอบ1หลัก!A355="","",IF(TEXT(คำตอบ1หลัก!BF355,0)=TEXT(ข้อมูลเฉลยคำตอบ!$B$57,0),ข้อมูลเฉลยคำตอบ!$C$57,0))</f>
        <v/>
      </c>
      <c r="BH355" s="33" t="str">
        <f>IF(คำตอบ1หลัก!A355="","",IF(TEXT(คำตอบ1หลัก!BG355,0)=TEXT(ข้อมูลเฉลยคำตอบ!$B$58,0),ข้อมูลเฉลยคำตอบ!$C$58,0))</f>
        <v/>
      </c>
      <c r="BI355" s="33" t="str">
        <f>IF(คำตอบ1หลัก!A355="","",IF(TEXT(คำตอบ1หลัก!BH355,0)=TEXT(ข้อมูลเฉลยคำตอบ!$B$59,0),ข้อมูลเฉลยคำตอบ!$C$59,0))</f>
        <v/>
      </c>
      <c r="BJ355" s="33" t="str">
        <f>IF(คำตอบ1หลัก!A355="","",IF(TEXT(คำตอบ1หลัก!BI355,0)=TEXT(ข้อมูลเฉลยคำตอบ!$B$60,0),ข้อมูลเฉลยคำตอบ!$C$60,0))</f>
        <v/>
      </c>
      <c r="BK355" s="33" t="str">
        <f>IF(คำตอบ1หลัก!A355="","",IF(TEXT(คำตอบ1หลัก!BJ355,0)=TEXT(ข้อมูลเฉลยคำตอบ!$B$61,0),ข้อมูลเฉลยคำตอบ!$C$61,0))</f>
        <v/>
      </c>
      <c r="BM355" s="18" t="str">
        <f t="shared" si="10"/>
        <v/>
      </c>
      <c r="BN355" s="38" t="str">
        <f t="shared" si="11"/>
        <v/>
      </c>
    </row>
    <row r="356" spans="1:66" ht="17.399999999999999" hidden="1" customHeight="1">
      <c r="A356" s="19">
        <v>355</v>
      </c>
      <c r="B356" s="3"/>
      <c r="C356" s="3"/>
      <c r="D356" s="33" t="str">
        <f>IF(คำตอบ1หลัก!A356="","",IF(TEXT(คำตอบ1หลัก!C356,0)=TEXT(ข้อมูลเฉลยคำตอบ!$B$2,0),ข้อมูลเฉลยคำตอบ!$C$2,0))</f>
        <v/>
      </c>
      <c r="E356" s="33" t="str">
        <f>IF(คำตอบ1หลัก!A356="","",IF(TEXT(คำตอบ1หลัก!D356,0)=TEXT(ข้อมูลเฉลยคำตอบ!$B$3,0),ข้อมูลเฉลยคำตอบ!$C$3,0))</f>
        <v/>
      </c>
      <c r="F356" s="33" t="str">
        <f>IF(คำตอบ1หลัก!A356="","",IF(TEXT(คำตอบ1หลัก!E356,0)=TEXT(ข้อมูลเฉลยคำตอบ!$B$4,0),ข้อมูลเฉลยคำตอบ!$C$4,0))</f>
        <v/>
      </c>
      <c r="G356" s="33" t="str">
        <f>IF(คำตอบ1หลัก!A356="","",IF(TEXT(คำตอบ1หลัก!F356,0)=TEXT(ข้อมูลเฉลยคำตอบ!$B$5,0),ข้อมูลเฉลยคำตอบ!$C$5,0))</f>
        <v/>
      </c>
      <c r="H356" s="33" t="str">
        <f>IF(คำตอบ1หลัก!A356="","",IF(TEXT(คำตอบ1หลัก!G356,0)=TEXT(ข้อมูลเฉลยคำตอบ!$B$6,0),ข้อมูลเฉลยคำตอบ!$C$6,0))</f>
        <v/>
      </c>
      <c r="I356" s="33" t="str">
        <f>IF(คำตอบ1หลัก!A356="","",IF(TEXT(คำตอบ1หลัก!H356,0)=TEXT(ข้อมูลเฉลยคำตอบ!$B$7,0),ข้อมูลเฉลยคำตอบ!$C$7,0))</f>
        <v/>
      </c>
      <c r="J356" s="33" t="str">
        <f>IF(คำตอบ1หลัก!A356="","",IF(TEXT(คำตอบ1หลัก!I356,0)=TEXT(ข้อมูลเฉลยคำตอบ!$B$8,0),ข้อมูลเฉลยคำตอบ!$C$8,0))</f>
        <v/>
      </c>
      <c r="K356" s="33" t="str">
        <f>IF(คำตอบ1หลัก!A356="","",IF(TEXT(คำตอบ1หลัก!J356,0)=TEXT(ข้อมูลเฉลยคำตอบ!$B$9,0),ข้อมูลเฉลยคำตอบ!$C$9,0))</f>
        <v/>
      </c>
      <c r="L356" s="33" t="str">
        <f>IF(คำตอบ1หลัก!A356="","",IF(TEXT(คำตอบ1หลัก!K356,0)=TEXT(ข้อมูลเฉลยคำตอบ!$B$10,0),ข้อมูลเฉลยคำตอบ!$C$10,0))</f>
        <v/>
      </c>
      <c r="M356" s="33" t="str">
        <f>IF(คำตอบ1หลัก!A356="","",IF(TEXT(คำตอบ1หลัก!L356,0)=TEXT(ข้อมูลเฉลยคำตอบ!$B$11,0),ข้อมูลเฉลยคำตอบ!$C$11,0))</f>
        <v/>
      </c>
      <c r="N356" s="33" t="str">
        <f>IF(คำตอบ1หลัก!A356="","",IF(TEXT(คำตอบ1หลัก!M356,0)=TEXT(ข้อมูลเฉลยคำตอบ!$B$12,0),ข้อมูลเฉลยคำตอบ!$C$12,0))</f>
        <v/>
      </c>
      <c r="O356" s="33" t="str">
        <f>IF(คำตอบ1หลัก!A356="","",IF(TEXT(คำตอบ1หลัก!N356,0)=TEXT(ข้อมูลเฉลยคำตอบ!$B$13,0),ข้อมูลเฉลยคำตอบ!$C$13,0))</f>
        <v/>
      </c>
      <c r="P356" s="33" t="str">
        <f>IF(คำตอบ1หลัก!A356="","",IF(TEXT(คำตอบ1หลัก!O356,0)=TEXT(ข้อมูลเฉลยคำตอบ!$B$14,0),ข้อมูลเฉลยคำตอบ!$C$14,0))</f>
        <v/>
      </c>
      <c r="Q356" s="33" t="str">
        <f>IF(คำตอบ1หลัก!A356="","",IF(TEXT(คำตอบ1หลัก!P356,0)=TEXT(ข้อมูลเฉลยคำตอบ!$B$15,0),ข้อมูลเฉลยคำตอบ!$C$15,0))</f>
        <v/>
      </c>
      <c r="R356" s="33" t="str">
        <f>IF(คำตอบ1หลัก!A356="","",IF(TEXT(คำตอบ1หลัก!Q356,0)=TEXT(ข้อมูลเฉลยคำตอบ!$B$16,0),ข้อมูลเฉลยคำตอบ!$C$16,0))</f>
        <v/>
      </c>
      <c r="S356" s="33" t="str">
        <f>IF(คำตอบ1หลัก!A356="","",IF(TEXT(คำตอบ1หลัก!R356,0)=TEXT(ข้อมูลเฉลยคำตอบ!$B$17,0),ข้อมูลเฉลยคำตอบ!$C$17,0))</f>
        <v/>
      </c>
      <c r="T356" s="33" t="str">
        <f>IF(คำตอบ1หลัก!A356="","",IF(TEXT(คำตอบ1หลัก!S356,0)=TEXT(ข้อมูลเฉลยคำตอบ!$B$18,0),ข้อมูลเฉลยคำตอบ!$C$18,0))</f>
        <v/>
      </c>
      <c r="U356" s="33" t="str">
        <f>IF(คำตอบ1หลัก!A356="","",IF(TEXT(คำตอบ1หลัก!T356,0)=TEXT(ข้อมูลเฉลยคำตอบ!$B$19,0),ข้อมูลเฉลยคำตอบ!$C$19,0))</f>
        <v/>
      </c>
      <c r="V356" s="33" t="str">
        <f>IF(คำตอบ1หลัก!A356="","",IF(TEXT(คำตอบ1หลัก!U356,0)=TEXT(ข้อมูลเฉลยคำตอบ!$B$20,0),ข้อมูลเฉลยคำตอบ!$C$20,0))</f>
        <v/>
      </c>
      <c r="W356" s="33" t="str">
        <f>IF(คำตอบ1หลัก!A356="","",IF(TEXT(คำตอบ1หลัก!V356,0)=TEXT(ข้อมูลเฉลยคำตอบ!$B$21,0),ข้อมูลเฉลยคำตอบ!$C$21,0))</f>
        <v/>
      </c>
      <c r="X356" s="33" t="str">
        <f>IF(คำตอบ1หลัก!A356="","",IF(TEXT(คำตอบ1หลัก!W356,0)=TEXT(ข้อมูลเฉลยคำตอบ!$B$22,0),ข้อมูลเฉลยคำตอบ!$C$22,0))</f>
        <v/>
      </c>
      <c r="Y356" s="33" t="str">
        <f>IF(คำตอบ1หลัก!A356="","",IF(TEXT(คำตอบ1หลัก!X356,0)=TEXT(ข้อมูลเฉลยคำตอบ!$B$23,0),ข้อมูลเฉลยคำตอบ!$C$23,0))</f>
        <v/>
      </c>
      <c r="Z356" s="33" t="str">
        <f>IF(คำตอบ1หลัก!A356="","",IF(TEXT(คำตอบ1หลัก!Y356,0)=TEXT(ข้อมูลเฉลยคำตอบ!$B$24,0),ข้อมูลเฉลยคำตอบ!$C$24,0))</f>
        <v/>
      </c>
      <c r="AA356" s="33" t="str">
        <f>IF(คำตอบ1หลัก!A356="","",IF(TEXT(คำตอบ1หลัก!Z356,0)=TEXT(ข้อมูลเฉลยคำตอบ!$B$25,0),ข้อมูลเฉลยคำตอบ!$C$25,0))</f>
        <v/>
      </c>
      <c r="AB356" s="33" t="str">
        <f>IF(คำตอบ1หลัก!A356="","",IF(TEXT(คำตอบ1หลัก!AA356,0)=TEXT(ข้อมูลเฉลยคำตอบ!$B$26,0),ข้อมูลเฉลยคำตอบ!$C$26,0))</f>
        <v/>
      </c>
      <c r="AC356" s="33" t="str">
        <f>IF(คำตอบ1หลัก!A356="","",IF(TEXT(คำตอบ1หลัก!AB356,0)=TEXT(ข้อมูลเฉลยคำตอบ!$B$27,0),ข้อมูลเฉลยคำตอบ!$C$27,0))</f>
        <v/>
      </c>
      <c r="AD356" s="33" t="str">
        <f>IF(คำตอบ1หลัก!A356="","",IF(TEXT(คำตอบ1หลัก!AC356,0)=TEXT(ข้อมูลเฉลยคำตอบ!$B$28,0),ข้อมูลเฉลยคำตอบ!$C$28,0))</f>
        <v/>
      </c>
      <c r="AE356" s="33" t="str">
        <f>IF(คำตอบ1หลัก!A356="","",IF(TEXT(คำตอบ1หลัก!AD356,0)=TEXT(ข้อมูลเฉลยคำตอบ!$B$29,0),ข้อมูลเฉลยคำตอบ!$C$29,0))</f>
        <v/>
      </c>
      <c r="AF356" s="33" t="str">
        <f>IF(คำตอบ1หลัก!A356="","",IF(TEXT(คำตอบ1หลัก!AE356,0)=TEXT(ข้อมูลเฉลยคำตอบ!$B$30,0),ข้อมูลเฉลยคำตอบ!$C$30,0))</f>
        <v/>
      </c>
      <c r="AG356" s="33" t="str">
        <f>IF(คำตอบ1หลัก!A356="","",IF(TEXT(คำตอบ1หลัก!AF356,0)=TEXT(ข้อมูลเฉลยคำตอบ!$B$31,0),ข้อมูลเฉลยคำตอบ!$C$31,0))</f>
        <v/>
      </c>
      <c r="AH356" s="33" t="str">
        <f>IF(คำตอบ1หลัก!A356="","",IF(TEXT(คำตอบ1หลัก!AG356,0)=TEXT(ข้อมูลเฉลยคำตอบ!$B$32,0),ข้อมูลเฉลยคำตอบ!$C$32,0))</f>
        <v/>
      </c>
      <c r="AI356" s="33" t="str">
        <f>IF(คำตอบ1หลัก!A356="","",IF(TEXT(คำตอบ1หลัก!AH356,0)=TEXT(ข้อมูลเฉลยคำตอบ!$B$33,0),ข้อมูลเฉลยคำตอบ!$C$33,0))</f>
        <v/>
      </c>
      <c r="AJ356" s="33" t="str">
        <f>IF(คำตอบ1หลัก!A356="","",IF(TEXT(คำตอบ1หลัก!AI356,0)=TEXT(ข้อมูลเฉลยคำตอบ!$B$34,0),ข้อมูลเฉลยคำตอบ!$C$34,0))</f>
        <v/>
      </c>
      <c r="AK356" s="33" t="str">
        <f>IF(คำตอบ1หลัก!A356="","",IF(TEXT(คำตอบ1หลัก!AJ356,0)=TEXT(ข้อมูลเฉลยคำตอบ!$B$35,0),ข้อมูลเฉลยคำตอบ!$C$35,0))</f>
        <v/>
      </c>
      <c r="AL356" s="33" t="str">
        <f>IF(คำตอบ1หลัก!A356="","",IF(TEXT(คำตอบ1หลัก!AK356,0)=TEXT(ข้อมูลเฉลยคำตอบ!$B$36,0),ข้อมูลเฉลยคำตอบ!$C$36,0))</f>
        <v/>
      </c>
      <c r="AM356" s="33" t="str">
        <f>IF(คำตอบ1หลัก!A356="","",IF(TEXT(คำตอบ1หลัก!AL356,0)=TEXT(ข้อมูลเฉลยคำตอบ!$B$37,0),ข้อมูลเฉลยคำตอบ!$C$37,0))</f>
        <v/>
      </c>
      <c r="AN356" s="33" t="str">
        <f>IF(คำตอบ1หลัก!A356="","",IF(TEXT(คำตอบ1หลัก!AM356,0)=TEXT(ข้อมูลเฉลยคำตอบ!$B$38,0),ข้อมูลเฉลยคำตอบ!$C$38,0))</f>
        <v/>
      </c>
      <c r="AO356" s="33" t="str">
        <f>IF(คำตอบ1หลัก!A356="","",IF(TEXT(คำตอบ1หลัก!AN356,0)=TEXT(ข้อมูลเฉลยคำตอบ!$B$39,0),ข้อมูลเฉลยคำตอบ!$C$39,0))</f>
        <v/>
      </c>
      <c r="AP356" s="33" t="str">
        <f>IF(คำตอบ1หลัก!A356="","",IF(TEXT(คำตอบ1หลัก!AO356,0)=TEXT(ข้อมูลเฉลยคำตอบ!$B$40,0),ข้อมูลเฉลยคำตอบ!$C$40,0))</f>
        <v/>
      </c>
      <c r="AQ356" s="33" t="str">
        <f>IF(คำตอบ1หลัก!A356="","",IF(TEXT(คำตอบ1หลัก!AP356,0)=TEXT(ข้อมูลเฉลยคำตอบ!$B$41,0),ข้อมูลเฉลยคำตอบ!$C$41,0))</f>
        <v/>
      </c>
      <c r="AR356" s="33" t="str">
        <f>IF(คำตอบ1หลัก!A356="","",IF(TEXT(คำตอบ1หลัก!AQ356,0)=TEXT(ข้อมูลเฉลยคำตอบ!$B$42,0),ข้อมูลเฉลยคำตอบ!$C$42,0))</f>
        <v/>
      </c>
      <c r="AS356" s="33" t="str">
        <f>IF(คำตอบ1หลัก!A356="","",IF(TEXT(คำตอบ1หลัก!AR356,0)=TEXT(ข้อมูลเฉลยคำตอบ!$B$43,0),ข้อมูลเฉลยคำตอบ!$C$43,0))</f>
        <v/>
      </c>
      <c r="AT356" s="33" t="str">
        <f>IF(คำตอบ1หลัก!A356="","",IF(TEXT(คำตอบ1หลัก!AS356,0)=TEXT(ข้อมูลเฉลยคำตอบ!$B$44,0),ข้อมูลเฉลยคำตอบ!$C$44,0))</f>
        <v/>
      </c>
      <c r="AU356" s="33" t="str">
        <f>IF(คำตอบ1หลัก!A356="","",IF(TEXT(คำตอบ1หลัก!AT356,0)=TEXT(ข้อมูลเฉลยคำตอบ!$B$45,0),ข้อมูลเฉลยคำตอบ!$C$45,0))</f>
        <v/>
      </c>
      <c r="AV356" s="33" t="str">
        <f>IF(คำตอบ1หลัก!A356="","",IF(TEXT(คำตอบ1หลัก!AU356,0)=TEXT(ข้อมูลเฉลยคำตอบ!$B$46,0),ข้อมูลเฉลยคำตอบ!$C$46,0))</f>
        <v/>
      </c>
      <c r="AW356" s="33" t="str">
        <f>IF(คำตอบ1หลัก!A356="","",IF(TEXT(คำตอบ1หลัก!AV356,0)=TEXT(ข้อมูลเฉลยคำตอบ!$B$47,0),ข้อมูลเฉลยคำตอบ!$C$47,0))</f>
        <v/>
      </c>
      <c r="AX356" s="33" t="str">
        <f>IF(คำตอบ1หลัก!A356="","",IF(TEXT(คำตอบ1หลัก!AW356,0)=TEXT(ข้อมูลเฉลยคำตอบ!$B$48,0),ข้อมูลเฉลยคำตอบ!$C$48,0))</f>
        <v/>
      </c>
      <c r="AY356" s="33" t="str">
        <f>IF(คำตอบ1หลัก!A356="","",IF(TEXT(คำตอบ1หลัก!AX356,0)=TEXT(ข้อมูลเฉลยคำตอบ!$B$49,0),ข้อมูลเฉลยคำตอบ!$C$49,0))</f>
        <v/>
      </c>
      <c r="AZ356" s="33" t="str">
        <f>IF(คำตอบ1หลัก!A356="","",IF(TEXT(คำตอบ1หลัก!AY356,0)=TEXT(ข้อมูลเฉลยคำตอบ!$B$50,0),ข้อมูลเฉลยคำตอบ!$C$50,0))</f>
        <v/>
      </c>
      <c r="BA356" s="33" t="str">
        <f>IF(คำตอบ1หลัก!A356="","",IF(TEXT(คำตอบ1หลัก!AZ356,0)=TEXT(ข้อมูลเฉลยคำตอบ!$B$51,0),ข้อมูลเฉลยคำตอบ!$C$51,0))</f>
        <v/>
      </c>
      <c r="BB356" s="33" t="str">
        <f>IF(คำตอบ1หลัก!A356="","",IF(TEXT(คำตอบ1หลัก!BA356,0)=TEXT(ข้อมูลเฉลยคำตอบ!$B$52,0),ข้อมูลเฉลยคำตอบ!$C$52,0))</f>
        <v/>
      </c>
      <c r="BC356" s="33" t="str">
        <f>IF(คำตอบ1หลัก!A356="","",IF(TEXT(คำตอบ1หลัก!BB356,0)=TEXT(ข้อมูลเฉลยคำตอบ!$B$53,0),ข้อมูลเฉลยคำตอบ!$C$53,0))</f>
        <v/>
      </c>
      <c r="BD356" s="33" t="str">
        <f>IF(คำตอบ1หลัก!A356="","",IF(TEXT(คำตอบ1หลัก!BC356,0)=TEXT(ข้อมูลเฉลยคำตอบ!$B$54,0),ข้อมูลเฉลยคำตอบ!$C$54,0))</f>
        <v/>
      </c>
      <c r="BE356" s="33" t="str">
        <f>IF(คำตอบ1หลัก!A356="","",IF(TEXT(คำตอบ1หลัก!BD356,0)=TEXT(ข้อมูลเฉลยคำตอบ!$B$55,0),ข้อมูลเฉลยคำตอบ!$C$55,0))</f>
        <v/>
      </c>
      <c r="BF356" s="33" t="str">
        <f>IF(คำตอบ1หลัก!A356="","",IF(TEXT(คำตอบ1หลัก!BE356,0)=TEXT(ข้อมูลเฉลยคำตอบ!$B$56,0),ข้อมูลเฉลยคำตอบ!$C$56,0))</f>
        <v/>
      </c>
      <c r="BG356" s="33" t="str">
        <f>IF(คำตอบ1หลัก!A356="","",IF(TEXT(คำตอบ1หลัก!BF356,0)=TEXT(ข้อมูลเฉลยคำตอบ!$B$57,0),ข้อมูลเฉลยคำตอบ!$C$57,0))</f>
        <v/>
      </c>
      <c r="BH356" s="33" t="str">
        <f>IF(คำตอบ1หลัก!A356="","",IF(TEXT(คำตอบ1หลัก!BG356,0)=TEXT(ข้อมูลเฉลยคำตอบ!$B$58,0),ข้อมูลเฉลยคำตอบ!$C$58,0))</f>
        <v/>
      </c>
      <c r="BI356" s="33" t="str">
        <f>IF(คำตอบ1หลัก!A356="","",IF(TEXT(คำตอบ1หลัก!BH356,0)=TEXT(ข้อมูลเฉลยคำตอบ!$B$59,0),ข้อมูลเฉลยคำตอบ!$C$59,0))</f>
        <v/>
      </c>
      <c r="BJ356" s="33" t="str">
        <f>IF(คำตอบ1หลัก!A356="","",IF(TEXT(คำตอบ1หลัก!BI356,0)=TEXT(ข้อมูลเฉลยคำตอบ!$B$60,0),ข้อมูลเฉลยคำตอบ!$C$60,0))</f>
        <v/>
      </c>
      <c r="BK356" s="33" t="str">
        <f>IF(คำตอบ1หลัก!A356="","",IF(TEXT(คำตอบ1หลัก!BJ356,0)=TEXT(ข้อมูลเฉลยคำตอบ!$B$61,0),ข้อมูลเฉลยคำตอบ!$C$61,0))</f>
        <v/>
      </c>
      <c r="BM356" s="18" t="str">
        <f t="shared" si="10"/>
        <v/>
      </c>
      <c r="BN356" s="38" t="str">
        <f t="shared" si="11"/>
        <v/>
      </c>
    </row>
    <row r="357" spans="1:66" ht="17.399999999999999" hidden="1" customHeight="1">
      <c r="A357" s="19">
        <v>356</v>
      </c>
      <c r="B357" s="3"/>
      <c r="C357" s="3"/>
      <c r="D357" s="33" t="str">
        <f>IF(คำตอบ1หลัก!A357="","",IF(TEXT(คำตอบ1หลัก!C357,0)=TEXT(ข้อมูลเฉลยคำตอบ!$B$2,0),ข้อมูลเฉลยคำตอบ!$C$2,0))</f>
        <v/>
      </c>
      <c r="E357" s="33" t="str">
        <f>IF(คำตอบ1หลัก!A357="","",IF(TEXT(คำตอบ1หลัก!D357,0)=TEXT(ข้อมูลเฉลยคำตอบ!$B$3,0),ข้อมูลเฉลยคำตอบ!$C$3,0))</f>
        <v/>
      </c>
      <c r="F357" s="33" t="str">
        <f>IF(คำตอบ1หลัก!A357="","",IF(TEXT(คำตอบ1หลัก!E357,0)=TEXT(ข้อมูลเฉลยคำตอบ!$B$4,0),ข้อมูลเฉลยคำตอบ!$C$4,0))</f>
        <v/>
      </c>
      <c r="G357" s="33" t="str">
        <f>IF(คำตอบ1หลัก!A357="","",IF(TEXT(คำตอบ1หลัก!F357,0)=TEXT(ข้อมูลเฉลยคำตอบ!$B$5,0),ข้อมูลเฉลยคำตอบ!$C$5,0))</f>
        <v/>
      </c>
      <c r="H357" s="33" t="str">
        <f>IF(คำตอบ1หลัก!A357="","",IF(TEXT(คำตอบ1หลัก!G357,0)=TEXT(ข้อมูลเฉลยคำตอบ!$B$6,0),ข้อมูลเฉลยคำตอบ!$C$6,0))</f>
        <v/>
      </c>
      <c r="I357" s="33" t="str">
        <f>IF(คำตอบ1หลัก!A357="","",IF(TEXT(คำตอบ1หลัก!H357,0)=TEXT(ข้อมูลเฉลยคำตอบ!$B$7,0),ข้อมูลเฉลยคำตอบ!$C$7,0))</f>
        <v/>
      </c>
      <c r="J357" s="33" t="str">
        <f>IF(คำตอบ1หลัก!A357="","",IF(TEXT(คำตอบ1หลัก!I357,0)=TEXT(ข้อมูลเฉลยคำตอบ!$B$8,0),ข้อมูลเฉลยคำตอบ!$C$8,0))</f>
        <v/>
      </c>
      <c r="K357" s="33" t="str">
        <f>IF(คำตอบ1หลัก!A357="","",IF(TEXT(คำตอบ1หลัก!J357,0)=TEXT(ข้อมูลเฉลยคำตอบ!$B$9,0),ข้อมูลเฉลยคำตอบ!$C$9,0))</f>
        <v/>
      </c>
      <c r="L357" s="33" t="str">
        <f>IF(คำตอบ1หลัก!A357="","",IF(TEXT(คำตอบ1หลัก!K357,0)=TEXT(ข้อมูลเฉลยคำตอบ!$B$10,0),ข้อมูลเฉลยคำตอบ!$C$10,0))</f>
        <v/>
      </c>
      <c r="M357" s="33" t="str">
        <f>IF(คำตอบ1หลัก!A357="","",IF(TEXT(คำตอบ1หลัก!L357,0)=TEXT(ข้อมูลเฉลยคำตอบ!$B$11,0),ข้อมูลเฉลยคำตอบ!$C$11,0))</f>
        <v/>
      </c>
      <c r="N357" s="33" t="str">
        <f>IF(คำตอบ1หลัก!A357="","",IF(TEXT(คำตอบ1หลัก!M357,0)=TEXT(ข้อมูลเฉลยคำตอบ!$B$12,0),ข้อมูลเฉลยคำตอบ!$C$12,0))</f>
        <v/>
      </c>
      <c r="O357" s="33" t="str">
        <f>IF(คำตอบ1หลัก!A357="","",IF(TEXT(คำตอบ1หลัก!N357,0)=TEXT(ข้อมูลเฉลยคำตอบ!$B$13,0),ข้อมูลเฉลยคำตอบ!$C$13,0))</f>
        <v/>
      </c>
      <c r="P357" s="33" t="str">
        <f>IF(คำตอบ1หลัก!A357="","",IF(TEXT(คำตอบ1หลัก!O357,0)=TEXT(ข้อมูลเฉลยคำตอบ!$B$14,0),ข้อมูลเฉลยคำตอบ!$C$14,0))</f>
        <v/>
      </c>
      <c r="Q357" s="33" t="str">
        <f>IF(คำตอบ1หลัก!A357="","",IF(TEXT(คำตอบ1หลัก!P357,0)=TEXT(ข้อมูลเฉลยคำตอบ!$B$15,0),ข้อมูลเฉลยคำตอบ!$C$15,0))</f>
        <v/>
      </c>
      <c r="R357" s="33" t="str">
        <f>IF(คำตอบ1หลัก!A357="","",IF(TEXT(คำตอบ1หลัก!Q357,0)=TEXT(ข้อมูลเฉลยคำตอบ!$B$16,0),ข้อมูลเฉลยคำตอบ!$C$16,0))</f>
        <v/>
      </c>
      <c r="S357" s="33" t="str">
        <f>IF(คำตอบ1หลัก!A357="","",IF(TEXT(คำตอบ1หลัก!R357,0)=TEXT(ข้อมูลเฉลยคำตอบ!$B$17,0),ข้อมูลเฉลยคำตอบ!$C$17,0))</f>
        <v/>
      </c>
      <c r="T357" s="33" t="str">
        <f>IF(คำตอบ1หลัก!A357="","",IF(TEXT(คำตอบ1หลัก!S357,0)=TEXT(ข้อมูลเฉลยคำตอบ!$B$18,0),ข้อมูลเฉลยคำตอบ!$C$18,0))</f>
        <v/>
      </c>
      <c r="U357" s="33" t="str">
        <f>IF(คำตอบ1หลัก!A357="","",IF(TEXT(คำตอบ1หลัก!T357,0)=TEXT(ข้อมูลเฉลยคำตอบ!$B$19,0),ข้อมูลเฉลยคำตอบ!$C$19,0))</f>
        <v/>
      </c>
      <c r="V357" s="33" t="str">
        <f>IF(คำตอบ1หลัก!A357="","",IF(TEXT(คำตอบ1หลัก!U357,0)=TEXT(ข้อมูลเฉลยคำตอบ!$B$20,0),ข้อมูลเฉลยคำตอบ!$C$20,0))</f>
        <v/>
      </c>
      <c r="W357" s="33" t="str">
        <f>IF(คำตอบ1หลัก!A357="","",IF(TEXT(คำตอบ1หลัก!V357,0)=TEXT(ข้อมูลเฉลยคำตอบ!$B$21,0),ข้อมูลเฉลยคำตอบ!$C$21,0))</f>
        <v/>
      </c>
      <c r="X357" s="33" t="str">
        <f>IF(คำตอบ1หลัก!A357="","",IF(TEXT(คำตอบ1หลัก!W357,0)=TEXT(ข้อมูลเฉลยคำตอบ!$B$22,0),ข้อมูลเฉลยคำตอบ!$C$22,0))</f>
        <v/>
      </c>
      <c r="Y357" s="33" t="str">
        <f>IF(คำตอบ1หลัก!A357="","",IF(TEXT(คำตอบ1หลัก!X357,0)=TEXT(ข้อมูลเฉลยคำตอบ!$B$23,0),ข้อมูลเฉลยคำตอบ!$C$23,0))</f>
        <v/>
      </c>
      <c r="Z357" s="33" t="str">
        <f>IF(คำตอบ1หลัก!A357="","",IF(TEXT(คำตอบ1หลัก!Y357,0)=TEXT(ข้อมูลเฉลยคำตอบ!$B$24,0),ข้อมูลเฉลยคำตอบ!$C$24,0))</f>
        <v/>
      </c>
      <c r="AA357" s="33" t="str">
        <f>IF(คำตอบ1หลัก!A357="","",IF(TEXT(คำตอบ1หลัก!Z357,0)=TEXT(ข้อมูลเฉลยคำตอบ!$B$25,0),ข้อมูลเฉลยคำตอบ!$C$25,0))</f>
        <v/>
      </c>
      <c r="AB357" s="33" t="str">
        <f>IF(คำตอบ1หลัก!A357="","",IF(TEXT(คำตอบ1หลัก!AA357,0)=TEXT(ข้อมูลเฉลยคำตอบ!$B$26,0),ข้อมูลเฉลยคำตอบ!$C$26,0))</f>
        <v/>
      </c>
      <c r="AC357" s="33" t="str">
        <f>IF(คำตอบ1หลัก!A357="","",IF(TEXT(คำตอบ1หลัก!AB357,0)=TEXT(ข้อมูลเฉลยคำตอบ!$B$27,0),ข้อมูลเฉลยคำตอบ!$C$27,0))</f>
        <v/>
      </c>
      <c r="AD357" s="33" t="str">
        <f>IF(คำตอบ1หลัก!A357="","",IF(TEXT(คำตอบ1หลัก!AC357,0)=TEXT(ข้อมูลเฉลยคำตอบ!$B$28,0),ข้อมูลเฉลยคำตอบ!$C$28,0))</f>
        <v/>
      </c>
      <c r="AE357" s="33" t="str">
        <f>IF(คำตอบ1หลัก!A357="","",IF(TEXT(คำตอบ1หลัก!AD357,0)=TEXT(ข้อมูลเฉลยคำตอบ!$B$29,0),ข้อมูลเฉลยคำตอบ!$C$29,0))</f>
        <v/>
      </c>
      <c r="AF357" s="33" t="str">
        <f>IF(คำตอบ1หลัก!A357="","",IF(TEXT(คำตอบ1หลัก!AE357,0)=TEXT(ข้อมูลเฉลยคำตอบ!$B$30,0),ข้อมูลเฉลยคำตอบ!$C$30,0))</f>
        <v/>
      </c>
      <c r="AG357" s="33" t="str">
        <f>IF(คำตอบ1หลัก!A357="","",IF(TEXT(คำตอบ1หลัก!AF357,0)=TEXT(ข้อมูลเฉลยคำตอบ!$B$31,0),ข้อมูลเฉลยคำตอบ!$C$31,0))</f>
        <v/>
      </c>
      <c r="AH357" s="33" t="str">
        <f>IF(คำตอบ1หลัก!A357="","",IF(TEXT(คำตอบ1หลัก!AG357,0)=TEXT(ข้อมูลเฉลยคำตอบ!$B$32,0),ข้อมูลเฉลยคำตอบ!$C$32,0))</f>
        <v/>
      </c>
      <c r="AI357" s="33" t="str">
        <f>IF(คำตอบ1หลัก!A357="","",IF(TEXT(คำตอบ1หลัก!AH357,0)=TEXT(ข้อมูลเฉลยคำตอบ!$B$33,0),ข้อมูลเฉลยคำตอบ!$C$33,0))</f>
        <v/>
      </c>
      <c r="AJ357" s="33" t="str">
        <f>IF(คำตอบ1หลัก!A357="","",IF(TEXT(คำตอบ1หลัก!AI357,0)=TEXT(ข้อมูลเฉลยคำตอบ!$B$34,0),ข้อมูลเฉลยคำตอบ!$C$34,0))</f>
        <v/>
      </c>
      <c r="AK357" s="33" t="str">
        <f>IF(คำตอบ1หลัก!A357="","",IF(TEXT(คำตอบ1หลัก!AJ357,0)=TEXT(ข้อมูลเฉลยคำตอบ!$B$35,0),ข้อมูลเฉลยคำตอบ!$C$35,0))</f>
        <v/>
      </c>
      <c r="AL357" s="33" t="str">
        <f>IF(คำตอบ1หลัก!A357="","",IF(TEXT(คำตอบ1หลัก!AK357,0)=TEXT(ข้อมูลเฉลยคำตอบ!$B$36,0),ข้อมูลเฉลยคำตอบ!$C$36,0))</f>
        <v/>
      </c>
      <c r="AM357" s="33" t="str">
        <f>IF(คำตอบ1หลัก!A357="","",IF(TEXT(คำตอบ1หลัก!AL357,0)=TEXT(ข้อมูลเฉลยคำตอบ!$B$37,0),ข้อมูลเฉลยคำตอบ!$C$37,0))</f>
        <v/>
      </c>
      <c r="AN357" s="33" t="str">
        <f>IF(คำตอบ1หลัก!A357="","",IF(TEXT(คำตอบ1หลัก!AM357,0)=TEXT(ข้อมูลเฉลยคำตอบ!$B$38,0),ข้อมูลเฉลยคำตอบ!$C$38,0))</f>
        <v/>
      </c>
      <c r="AO357" s="33" t="str">
        <f>IF(คำตอบ1หลัก!A357="","",IF(TEXT(คำตอบ1หลัก!AN357,0)=TEXT(ข้อมูลเฉลยคำตอบ!$B$39,0),ข้อมูลเฉลยคำตอบ!$C$39,0))</f>
        <v/>
      </c>
      <c r="AP357" s="33" t="str">
        <f>IF(คำตอบ1หลัก!A357="","",IF(TEXT(คำตอบ1หลัก!AO357,0)=TEXT(ข้อมูลเฉลยคำตอบ!$B$40,0),ข้อมูลเฉลยคำตอบ!$C$40,0))</f>
        <v/>
      </c>
      <c r="AQ357" s="33" t="str">
        <f>IF(คำตอบ1หลัก!A357="","",IF(TEXT(คำตอบ1หลัก!AP357,0)=TEXT(ข้อมูลเฉลยคำตอบ!$B$41,0),ข้อมูลเฉลยคำตอบ!$C$41,0))</f>
        <v/>
      </c>
      <c r="AR357" s="33" t="str">
        <f>IF(คำตอบ1หลัก!A357="","",IF(TEXT(คำตอบ1หลัก!AQ357,0)=TEXT(ข้อมูลเฉลยคำตอบ!$B$42,0),ข้อมูลเฉลยคำตอบ!$C$42,0))</f>
        <v/>
      </c>
      <c r="AS357" s="33" t="str">
        <f>IF(คำตอบ1หลัก!A357="","",IF(TEXT(คำตอบ1หลัก!AR357,0)=TEXT(ข้อมูลเฉลยคำตอบ!$B$43,0),ข้อมูลเฉลยคำตอบ!$C$43,0))</f>
        <v/>
      </c>
      <c r="AT357" s="33" t="str">
        <f>IF(คำตอบ1หลัก!A357="","",IF(TEXT(คำตอบ1หลัก!AS357,0)=TEXT(ข้อมูลเฉลยคำตอบ!$B$44,0),ข้อมูลเฉลยคำตอบ!$C$44,0))</f>
        <v/>
      </c>
      <c r="AU357" s="33" t="str">
        <f>IF(คำตอบ1หลัก!A357="","",IF(TEXT(คำตอบ1หลัก!AT357,0)=TEXT(ข้อมูลเฉลยคำตอบ!$B$45,0),ข้อมูลเฉลยคำตอบ!$C$45,0))</f>
        <v/>
      </c>
      <c r="AV357" s="33" t="str">
        <f>IF(คำตอบ1หลัก!A357="","",IF(TEXT(คำตอบ1หลัก!AU357,0)=TEXT(ข้อมูลเฉลยคำตอบ!$B$46,0),ข้อมูลเฉลยคำตอบ!$C$46,0))</f>
        <v/>
      </c>
      <c r="AW357" s="33" t="str">
        <f>IF(คำตอบ1หลัก!A357="","",IF(TEXT(คำตอบ1หลัก!AV357,0)=TEXT(ข้อมูลเฉลยคำตอบ!$B$47,0),ข้อมูลเฉลยคำตอบ!$C$47,0))</f>
        <v/>
      </c>
      <c r="AX357" s="33" t="str">
        <f>IF(คำตอบ1หลัก!A357="","",IF(TEXT(คำตอบ1หลัก!AW357,0)=TEXT(ข้อมูลเฉลยคำตอบ!$B$48,0),ข้อมูลเฉลยคำตอบ!$C$48,0))</f>
        <v/>
      </c>
      <c r="AY357" s="33" t="str">
        <f>IF(คำตอบ1หลัก!A357="","",IF(TEXT(คำตอบ1หลัก!AX357,0)=TEXT(ข้อมูลเฉลยคำตอบ!$B$49,0),ข้อมูลเฉลยคำตอบ!$C$49,0))</f>
        <v/>
      </c>
      <c r="AZ357" s="33" t="str">
        <f>IF(คำตอบ1หลัก!A357="","",IF(TEXT(คำตอบ1หลัก!AY357,0)=TEXT(ข้อมูลเฉลยคำตอบ!$B$50,0),ข้อมูลเฉลยคำตอบ!$C$50,0))</f>
        <v/>
      </c>
      <c r="BA357" s="33" t="str">
        <f>IF(คำตอบ1หลัก!A357="","",IF(TEXT(คำตอบ1หลัก!AZ357,0)=TEXT(ข้อมูลเฉลยคำตอบ!$B$51,0),ข้อมูลเฉลยคำตอบ!$C$51,0))</f>
        <v/>
      </c>
      <c r="BB357" s="33" t="str">
        <f>IF(คำตอบ1หลัก!A357="","",IF(TEXT(คำตอบ1หลัก!BA357,0)=TEXT(ข้อมูลเฉลยคำตอบ!$B$52,0),ข้อมูลเฉลยคำตอบ!$C$52,0))</f>
        <v/>
      </c>
      <c r="BC357" s="33" t="str">
        <f>IF(คำตอบ1หลัก!A357="","",IF(TEXT(คำตอบ1หลัก!BB357,0)=TEXT(ข้อมูลเฉลยคำตอบ!$B$53,0),ข้อมูลเฉลยคำตอบ!$C$53,0))</f>
        <v/>
      </c>
      <c r="BD357" s="33" t="str">
        <f>IF(คำตอบ1หลัก!A357="","",IF(TEXT(คำตอบ1หลัก!BC357,0)=TEXT(ข้อมูลเฉลยคำตอบ!$B$54,0),ข้อมูลเฉลยคำตอบ!$C$54,0))</f>
        <v/>
      </c>
      <c r="BE357" s="33" t="str">
        <f>IF(คำตอบ1หลัก!A357="","",IF(TEXT(คำตอบ1หลัก!BD357,0)=TEXT(ข้อมูลเฉลยคำตอบ!$B$55,0),ข้อมูลเฉลยคำตอบ!$C$55,0))</f>
        <v/>
      </c>
      <c r="BF357" s="33" t="str">
        <f>IF(คำตอบ1หลัก!A357="","",IF(TEXT(คำตอบ1หลัก!BE357,0)=TEXT(ข้อมูลเฉลยคำตอบ!$B$56,0),ข้อมูลเฉลยคำตอบ!$C$56,0))</f>
        <v/>
      </c>
      <c r="BG357" s="33" t="str">
        <f>IF(คำตอบ1หลัก!A357="","",IF(TEXT(คำตอบ1หลัก!BF357,0)=TEXT(ข้อมูลเฉลยคำตอบ!$B$57,0),ข้อมูลเฉลยคำตอบ!$C$57,0))</f>
        <v/>
      </c>
      <c r="BH357" s="33" t="str">
        <f>IF(คำตอบ1หลัก!A357="","",IF(TEXT(คำตอบ1หลัก!BG357,0)=TEXT(ข้อมูลเฉลยคำตอบ!$B$58,0),ข้อมูลเฉลยคำตอบ!$C$58,0))</f>
        <v/>
      </c>
      <c r="BI357" s="33" t="str">
        <f>IF(คำตอบ1หลัก!A357="","",IF(TEXT(คำตอบ1หลัก!BH357,0)=TEXT(ข้อมูลเฉลยคำตอบ!$B$59,0),ข้อมูลเฉลยคำตอบ!$C$59,0))</f>
        <v/>
      </c>
      <c r="BJ357" s="33" t="str">
        <f>IF(คำตอบ1หลัก!A357="","",IF(TEXT(คำตอบ1หลัก!BI357,0)=TEXT(ข้อมูลเฉลยคำตอบ!$B$60,0),ข้อมูลเฉลยคำตอบ!$C$60,0))</f>
        <v/>
      </c>
      <c r="BK357" s="33" t="str">
        <f>IF(คำตอบ1หลัก!A357="","",IF(TEXT(คำตอบ1หลัก!BJ357,0)=TEXT(ข้อมูลเฉลยคำตอบ!$B$61,0),ข้อมูลเฉลยคำตอบ!$C$61,0))</f>
        <v/>
      </c>
      <c r="BM357" s="18" t="str">
        <f t="shared" si="10"/>
        <v/>
      </c>
      <c r="BN357" s="38" t="str">
        <f t="shared" si="11"/>
        <v/>
      </c>
    </row>
    <row r="358" spans="1:66" ht="17.399999999999999" hidden="1" customHeight="1">
      <c r="A358" s="19">
        <v>357</v>
      </c>
      <c r="B358" s="3"/>
      <c r="C358" s="3"/>
      <c r="D358" s="33" t="str">
        <f>IF(คำตอบ1หลัก!A358="","",IF(TEXT(คำตอบ1หลัก!C358,0)=TEXT(ข้อมูลเฉลยคำตอบ!$B$2,0),ข้อมูลเฉลยคำตอบ!$C$2,0))</f>
        <v/>
      </c>
      <c r="E358" s="33" t="str">
        <f>IF(คำตอบ1หลัก!A358="","",IF(TEXT(คำตอบ1หลัก!D358,0)=TEXT(ข้อมูลเฉลยคำตอบ!$B$3,0),ข้อมูลเฉลยคำตอบ!$C$3,0))</f>
        <v/>
      </c>
      <c r="F358" s="33" t="str">
        <f>IF(คำตอบ1หลัก!A358="","",IF(TEXT(คำตอบ1หลัก!E358,0)=TEXT(ข้อมูลเฉลยคำตอบ!$B$4,0),ข้อมูลเฉลยคำตอบ!$C$4,0))</f>
        <v/>
      </c>
      <c r="G358" s="33" t="str">
        <f>IF(คำตอบ1หลัก!A358="","",IF(TEXT(คำตอบ1หลัก!F358,0)=TEXT(ข้อมูลเฉลยคำตอบ!$B$5,0),ข้อมูลเฉลยคำตอบ!$C$5,0))</f>
        <v/>
      </c>
      <c r="H358" s="33" t="str">
        <f>IF(คำตอบ1หลัก!A358="","",IF(TEXT(คำตอบ1หลัก!G358,0)=TEXT(ข้อมูลเฉลยคำตอบ!$B$6,0),ข้อมูลเฉลยคำตอบ!$C$6,0))</f>
        <v/>
      </c>
      <c r="I358" s="33" t="str">
        <f>IF(คำตอบ1หลัก!A358="","",IF(TEXT(คำตอบ1หลัก!H358,0)=TEXT(ข้อมูลเฉลยคำตอบ!$B$7,0),ข้อมูลเฉลยคำตอบ!$C$7,0))</f>
        <v/>
      </c>
      <c r="J358" s="33" t="str">
        <f>IF(คำตอบ1หลัก!A358="","",IF(TEXT(คำตอบ1หลัก!I358,0)=TEXT(ข้อมูลเฉลยคำตอบ!$B$8,0),ข้อมูลเฉลยคำตอบ!$C$8,0))</f>
        <v/>
      </c>
      <c r="K358" s="33" t="str">
        <f>IF(คำตอบ1หลัก!A358="","",IF(TEXT(คำตอบ1หลัก!J358,0)=TEXT(ข้อมูลเฉลยคำตอบ!$B$9,0),ข้อมูลเฉลยคำตอบ!$C$9,0))</f>
        <v/>
      </c>
      <c r="L358" s="33" t="str">
        <f>IF(คำตอบ1หลัก!A358="","",IF(TEXT(คำตอบ1หลัก!K358,0)=TEXT(ข้อมูลเฉลยคำตอบ!$B$10,0),ข้อมูลเฉลยคำตอบ!$C$10,0))</f>
        <v/>
      </c>
      <c r="M358" s="33" t="str">
        <f>IF(คำตอบ1หลัก!A358="","",IF(TEXT(คำตอบ1หลัก!L358,0)=TEXT(ข้อมูลเฉลยคำตอบ!$B$11,0),ข้อมูลเฉลยคำตอบ!$C$11,0))</f>
        <v/>
      </c>
      <c r="N358" s="33" t="str">
        <f>IF(คำตอบ1หลัก!A358="","",IF(TEXT(คำตอบ1หลัก!M358,0)=TEXT(ข้อมูลเฉลยคำตอบ!$B$12,0),ข้อมูลเฉลยคำตอบ!$C$12,0))</f>
        <v/>
      </c>
      <c r="O358" s="33" t="str">
        <f>IF(คำตอบ1หลัก!A358="","",IF(TEXT(คำตอบ1หลัก!N358,0)=TEXT(ข้อมูลเฉลยคำตอบ!$B$13,0),ข้อมูลเฉลยคำตอบ!$C$13,0))</f>
        <v/>
      </c>
      <c r="P358" s="33" t="str">
        <f>IF(คำตอบ1หลัก!A358="","",IF(TEXT(คำตอบ1หลัก!O358,0)=TEXT(ข้อมูลเฉลยคำตอบ!$B$14,0),ข้อมูลเฉลยคำตอบ!$C$14,0))</f>
        <v/>
      </c>
      <c r="Q358" s="33" t="str">
        <f>IF(คำตอบ1หลัก!A358="","",IF(TEXT(คำตอบ1หลัก!P358,0)=TEXT(ข้อมูลเฉลยคำตอบ!$B$15,0),ข้อมูลเฉลยคำตอบ!$C$15,0))</f>
        <v/>
      </c>
      <c r="R358" s="33" t="str">
        <f>IF(คำตอบ1หลัก!A358="","",IF(TEXT(คำตอบ1หลัก!Q358,0)=TEXT(ข้อมูลเฉลยคำตอบ!$B$16,0),ข้อมูลเฉลยคำตอบ!$C$16,0))</f>
        <v/>
      </c>
      <c r="S358" s="33" t="str">
        <f>IF(คำตอบ1หลัก!A358="","",IF(TEXT(คำตอบ1หลัก!R358,0)=TEXT(ข้อมูลเฉลยคำตอบ!$B$17,0),ข้อมูลเฉลยคำตอบ!$C$17,0))</f>
        <v/>
      </c>
      <c r="T358" s="33" t="str">
        <f>IF(คำตอบ1หลัก!A358="","",IF(TEXT(คำตอบ1หลัก!S358,0)=TEXT(ข้อมูลเฉลยคำตอบ!$B$18,0),ข้อมูลเฉลยคำตอบ!$C$18,0))</f>
        <v/>
      </c>
      <c r="U358" s="33" t="str">
        <f>IF(คำตอบ1หลัก!A358="","",IF(TEXT(คำตอบ1หลัก!T358,0)=TEXT(ข้อมูลเฉลยคำตอบ!$B$19,0),ข้อมูลเฉลยคำตอบ!$C$19,0))</f>
        <v/>
      </c>
      <c r="V358" s="33" t="str">
        <f>IF(คำตอบ1หลัก!A358="","",IF(TEXT(คำตอบ1หลัก!U358,0)=TEXT(ข้อมูลเฉลยคำตอบ!$B$20,0),ข้อมูลเฉลยคำตอบ!$C$20,0))</f>
        <v/>
      </c>
      <c r="W358" s="33" t="str">
        <f>IF(คำตอบ1หลัก!A358="","",IF(TEXT(คำตอบ1หลัก!V358,0)=TEXT(ข้อมูลเฉลยคำตอบ!$B$21,0),ข้อมูลเฉลยคำตอบ!$C$21,0))</f>
        <v/>
      </c>
      <c r="X358" s="33" t="str">
        <f>IF(คำตอบ1หลัก!A358="","",IF(TEXT(คำตอบ1หลัก!W358,0)=TEXT(ข้อมูลเฉลยคำตอบ!$B$22,0),ข้อมูลเฉลยคำตอบ!$C$22,0))</f>
        <v/>
      </c>
      <c r="Y358" s="33" t="str">
        <f>IF(คำตอบ1หลัก!A358="","",IF(TEXT(คำตอบ1หลัก!X358,0)=TEXT(ข้อมูลเฉลยคำตอบ!$B$23,0),ข้อมูลเฉลยคำตอบ!$C$23,0))</f>
        <v/>
      </c>
      <c r="Z358" s="33" t="str">
        <f>IF(คำตอบ1หลัก!A358="","",IF(TEXT(คำตอบ1หลัก!Y358,0)=TEXT(ข้อมูลเฉลยคำตอบ!$B$24,0),ข้อมูลเฉลยคำตอบ!$C$24,0))</f>
        <v/>
      </c>
      <c r="AA358" s="33" t="str">
        <f>IF(คำตอบ1หลัก!A358="","",IF(TEXT(คำตอบ1หลัก!Z358,0)=TEXT(ข้อมูลเฉลยคำตอบ!$B$25,0),ข้อมูลเฉลยคำตอบ!$C$25,0))</f>
        <v/>
      </c>
      <c r="AB358" s="33" t="str">
        <f>IF(คำตอบ1หลัก!A358="","",IF(TEXT(คำตอบ1หลัก!AA358,0)=TEXT(ข้อมูลเฉลยคำตอบ!$B$26,0),ข้อมูลเฉลยคำตอบ!$C$26,0))</f>
        <v/>
      </c>
      <c r="AC358" s="33" t="str">
        <f>IF(คำตอบ1หลัก!A358="","",IF(TEXT(คำตอบ1หลัก!AB358,0)=TEXT(ข้อมูลเฉลยคำตอบ!$B$27,0),ข้อมูลเฉลยคำตอบ!$C$27,0))</f>
        <v/>
      </c>
      <c r="AD358" s="33" t="str">
        <f>IF(คำตอบ1หลัก!A358="","",IF(TEXT(คำตอบ1หลัก!AC358,0)=TEXT(ข้อมูลเฉลยคำตอบ!$B$28,0),ข้อมูลเฉลยคำตอบ!$C$28,0))</f>
        <v/>
      </c>
      <c r="AE358" s="33" t="str">
        <f>IF(คำตอบ1หลัก!A358="","",IF(TEXT(คำตอบ1หลัก!AD358,0)=TEXT(ข้อมูลเฉลยคำตอบ!$B$29,0),ข้อมูลเฉลยคำตอบ!$C$29,0))</f>
        <v/>
      </c>
      <c r="AF358" s="33" t="str">
        <f>IF(คำตอบ1หลัก!A358="","",IF(TEXT(คำตอบ1หลัก!AE358,0)=TEXT(ข้อมูลเฉลยคำตอบ!$B$30,0),ข้อมูลเฉลยคำตอบ!$C$30,0))</f>
        <v/>
      </c>
      <c r="AG358" s="33" t="str">
        <f>IF(คำตอบ1หลัก!A358="","",IF(TEXT(คำตอบ1หลัก!AF358,0)=TEXT(ข้อมูลเฉลยคำตอบ!$B$31,0),ข้อมูลเฉลยคำตอบ!$C$31,0))</f>
        <v/>
      </c>
      <c r="AH358" s="33" t="str">
        <f>IF(คำตอบ1หลัก!A358="","",IF(TEXT(คำตอบ1หลัก!AG358,0)=TEXT(ข้อมูลเฉลยคำตอบ!$B$32,0),ข้อมูลเฉลยคำตอบ!$C$32,0))</f>
        <v/>
      </c>
      <c r="AI358" s="33" t="str">
        <f>IF(คำตอบ1หลัก!A358="","",IF(TEXT(คำตอบ1หลัก!AH358,0)=TEXT(ข้อมูลเฉลยคำตอบ!$B$33,0),ข้อมูลเฉลยคำตอบ!$C$33,0))</f>
        <v/>
      </c>
      <c r="AJ358" s="33" t="str">
        <f>IF(คำตอบ1หลัก!A358="","",IF(TEXT(คำตอบ1หลัก!AI358,0)=TEXT(ข้อมูลเฉลยคำตอบ!$B$34,0),ข้อมูลเฉลยคำตอบ!$C$34,0))</f>
        <v/>
      </c>
      <c r="AK358" s="33" t="str">
        <f>IF(คำตอบ1หลัก!A358="","",IF(TEXT(คำตอบ1หลัก!AJ358,0)=TEXT(ข้อมูลเฉลยคำตอบ!$B$35,0),ข้อมูลเฉลยคำตอบ!$C$35,0))</f>
        <v/>
      </c>
      <c r="AL358" s="33" t="str">
        <f>IF(คำตอบ1หลัก!A358="","",IF(TEXT(คำตอบ1หลัก!AK358,0)=TEXT(ข้อมูลเฉลยคำตอบ!$B$36,0),ข้อมูลเฉลยคำตอบ!$C$36,0))</f>
        <v/>
      </c>
      <c r="AM358" s="33" t="str">
        <f>IF(คำตอบ1หลัก!A358="","",IF(TEXT(คำตอบ1หลัก!AL358,0)=TEXT(ข้อมูลเฉลยคำตอบ!$B$37,0),ข้อมูลเฉลยคำตอบ!$C$37,0))</f>
        <v/>
      </c>
      <c r="AN358" s="33" t="str">
        <f>IF(คำตอบ1หลัก!A358="","",IF(TEXT(คำตอบ1หลัก!AM358,0)=TEXT(ข้อมูลเฉลยคำตอบ!$B$38,0),ข้อมูลเฉลยคำตอบ!$C$38,0))</f>
        <v/>
      </c>
      <c r="AO358" s="33" t="str">
        <f>IF(คำตอบ1หลัก!A358="","",IF(TEXT(คำตอบ1หลัก!AN358,0)=TEXT(ข้อมูลเฉลยคำตอบ!$B$39,0),ข้อมูลเฉลยคำตอบ!$C$39,0))</f>
        <v/>
      </c>
      <c r="AP358" s="33" t="str">
        <f>IF(คำตอบ1หลัก!A358="","",IF(TEXT(คำตอบ1หลัก!AO358,0)=TEXT(ข้อมูลเฉลยคำตอบ!$B$40,0),ข้อมูลเฉลยคำตอบ!$C$40,0))</f>
        <v/>
      </c>
      <c r="AQ358" s="33" t="str">
        <f>IF(คำตอบ1หลัก!A358="","",IF(TEXT(คำตอบ1หลัก!AP358,0)=TEXT(ข้อมูลเฉลยคำตอบ!$B$41,0),ข้อมูลเฉลยคำตอบ!$C$41,0))</f>
        <v/>
      </c>
      <c r="AR358" s="33" t="str">
        <f>IF(คำตอบ1หลัก!A358="","",IF(TEXT(คำตอบ1หลัก!AQ358,0)=TEXT(ข้อมูลเฉลยคำตอบ!$B$42,0),ข้อมูลเฉลยคำตอบ!$C$42,0))</f>
        <v/>
      </c>
      <c r="AS358" s="33" t="str">
        <f>IF(คำตอบ1หลัก!A358="","",IF(TEXT(คำตอบ1หลัก!AR358,0)=TEXT(ข้อมูลเฉลยคำตอบ!$B$43,0),ข้อมูลเฉลยคำตอบ!$C$43,0))</f>
        <v/>
      </c>
      <c r="AT358" s="33" t="str">
        <f>IF(คำตอบ1หลัก!A358="","",IF(TEXT(คำตอบ1หลัก!AS358,0)=TEXT(ข้อมูลเฉลยคำตอบ!$B$44,0),ข้อมูลเฉลยคำตอบ!$C$44,0))</f>
        <v/>
      </c>
      <c r="AU358" s="33" t="str">
        <f>IF(คำตอบ1หลัก!A358="","",IF(TEXT(คำตอบ1หลัก!AT358,0)=TEXT(ข้อมูลเฉลยคำตอบ!$B$45,0),ข้อมูลเฉลยคำตอบ!$C$45,0))</f>
        <v/>
      </c>
      <c r="AV358" s="33" t="str">
        <f>IF(คำตอบ1หลัก!A358="","",IF(TEXT(คำตอบ1หลัก!AU358,0)=TEXT(ข้อมูลเฉลยคำตอบ!$B$46,0),ข้อมูลเฉลยคำตอบ!$C$46,0))</f>
        <v/>
      </c>
      <c r="AW358" s="33" t="str">
        <f>IF(คำตอบ1หลัก!A358="","",IF(TEXT(คำตอบ1หลัก!AV358,0)=TEXT(ข้อมูลเฉลยคำตอบ!$B$47,0),ข้อมูลเฉลยคำตอบ!$C$47,0))</f>
        <v/>
      </c>
      <c r="AX358" s="33" t="str">
        <f>IF(คำตอบ1หลัก!A358="","",IF(TEXT(คำตอบ1หลัก!AW358,0)=TEXT(ข้อมูลเฉลยคำตอบ!$B$48,0),ข้อมูลเฉลยคำตอบ!$C$48,0))</f>
        <v/>
      </c>
      <c r="AY358" s="33" t="str">
        <f>IF(คำตอบ1หลัก!A358="","",IF(TEXT(คำตอบ1หลัก!AX358,0)=TEXT(ข้อมูลเฉลยคำตอบ!$B$49,0),ข้อมูลเฉลยคำตอบ!$C$49,0))</f>
        <v/>
      </c>
      <c r="AZ358" s="33" t="str">
        <f>IF(คำตอบ1หลัก!A358="","",IF(TEXT(คำตอบ1หลัก!AY358,0)=TEXT(ข้อมูลเฉลยคำตอบ!$B$50,0),ข้อมูลเฉลยคำตอบ!$C$50,0))</f>
        <v/>
      </c>
      <c r="BA358" s="33" t="str">
        <f>IF(คำตอบ1หลัก!A358="","",IF(TEXT(คำตอบ1หลัก!AZ358,0)=TEXT(ข้อมูลเฉลยคำตอบ!$B$51,0),ข้อมูลเฉลยคำตอบ!$C$51,0))</f>
        <v/>
      </c>
      <c r="BB358" s="33" t="str">
        <f>IF(คำตอบ1หลัก!A358="","",IF(TEXT(คำตอบ1หลัก!BA358,0)=TEXT(ข้อมูลเฉลยคำตอบ!$B$52,0),ข้อมูลเฉลยคำตอบ!$C$52,0))</f>
        <v/>
      </c>
      <c r="BC358" s="33" t="str">
        <f>IF(คำตอบ1หลัก!A358="","",IF(TEXT(คำตอบ1หลัก!BB358,0)=TEXT(ข้อมูลเฉลยคำตอบ!$B$53,0),ข้อมูลเฉลยคำตอบ!$C$53,0))</f>
        <v/>
      </c>
      <c r="BD358" s="33" t="str">
        <f>IF(คำตอบ1หลัก!A358="","",IF(TEXT(คำตอบ1หลัก!BC358,0)=TEXT(ข้อมูลเฉลยคำตอบ!$B$54,0),ข้อมูลเฉลยคำตอบ!$C$54,0))</f>
        <v/>
      </c>
      <c r="BE358" s="33" t="str">
        <f>IF(คำตอบ1หลัก!A358="","",IF(TEXT(คำตอบ1หลัก!BD358,0)=TEXT(ข้อมูลเฉลยคำตอบ!$B$55,0),ข้อมูลเฉลยคำตอบ!$C$55,0))</f>
        <v/>
      </c>
      <c r="BF358" s="33" t="str">
        <f>IF(คำตอบ1หลัก!A358="","",IF(TEXT(คำตอบ1หลัก!BE358,0)=TEXT(ข้อมูลเฉลยคำตอบ!$B$56,0),ข้อมูลเฉลยคำตอบ!$C$56,0))</f>
        <v/>
      </c>
      <c r="BG358" s="33" t="str">
        <f>IF(คำตอบ1หลัก!A358="","",IF(TEXT(คำตอบ1หลัก!BF358,0)=TEXT(ข้อมูลเฉลยคำตอบ!$B$57,0),ข้อมูลเฉลยคำตอบ!$C$57,0))</f>
        <v/>
      </c>
      <c r="BH358" s="33" t="str">
        <f>IF(คำตอบ1หลัก!A358="","",IF(TEXT(คำตอบ1หลัก!BG358,0)=TEXT(ข้อมูลเฉลยคำตอบ!$B$58,0),ข้อมูลเฉลยคำตอบ!$C$58,0))</f>
        <v/>
      </c>
      <c r="BI358" s="33" t="str">
        <f>IF(คำตอบ1หลัก!A358="","",IF(TEXT(คำตอบ1หลัก!BH358,0)=TEXT(ข้อมูลเฉลยคำตอบ!$B$59,0),ข้อมูลเฉลยคำตอบ!$C$59,0))</f>
        <v/>
      </c>
      <c r="BJ358" s="33" t="str">
        <f>IF(คำตอบ1หลัก!A358="","",IF(TEXT(คำตอบ1หลัก!BI358,0)=TEXT(ข้อมูลเฉลยคำตอบ!$B$60,0),ข้อมูลเฉลยคำตอบ!$C$60,0))</f>
        <v/>
      </c>
      <c r="BK358" s="33" t="str">
        <f>IF(คำตอบ1หลัก!A358="","",IF(TEXT(คำตอบ1หลัก!BJ358,0)=TEXT(ข้อมูลเฉลยคำตอบ!$B$61,0),ข้อมูลเฉลยคำตอบ!$C$61,0))</f>
        <v/>
      </c>
      <c r="BM358" s="18" t="str">
        <f t="shared" si="10"/>
        <v/>
      </c>
      <c r="BN358" s="38" t="str">
        <f t="shared" si="11"/>
        <v/>
      </c>
    </row>
    <row r="359" spans="1:66" ht="17.399999999999999" hidden="1" customHeight="1">
      <c r="A359" s="19">
        <v>358</v>
      </c>
      <c r="B359" s="3"/>
      <c r="C359" s="3"/>
      <c r="D359" s="33" t="str">
        <f>IF(คำตอบ1หลัก!A359="","",IF(TEXT(คำตอบ1หลัก!C359,0)=TEXT(ข้อมูลเฉลยคำตอบ!$B$2,0),ข้อมูลเฉลยคำตอบ!$C$2,0))</f>
        <v/>
      </c>
      <c r="E359" s="33" t="str">
        <f>IF(คำตอบ1หลัก!A359="","",IF(TEXT(คำตอบ1หลัก!D359,0)=TEXT(ข้อมูลเฉลยคำตอบ!$B$3,0),ข้อมูลเฉลยคำตอบ!$C$3,0))</f>
        <v/>
      </c>
      <c r="F359" s="33" t="str">
        <f>IF(คำตอบ1หลัก!A359="","",IF(TEXT(คำตอบ1หลัก!E359,0)=TEXT(ข้อมูลเฉลยคำตอบ!$B$4,0),ข้อมูลเฉลยคำตอบ!$C$4,0))</f>
        <v/>
      </c>
      <c r="G359" s="33" t="str">
        <f>IF(คำตอบ1หลัก!A359="","",IF(TEXT(คำตอบ1หลัก!F359,0)=TEXT(ข้อมูลเฉลยคำตอบ!$B$5,0),ข้อมูลเฉลยคำตอบ!$C$5,0))</f>
        <v/>
      </c>
      <c r="H359" s="33" t="str">
        <f>IF(คำตอบ1หลัก!A359="","",IF(TEXT(คำตอบ1หลัก!G359,0)=TEXT(ข้อมูลเฉลยคำตอบ!$B$6,0),ข้อมูลเฉลยคำตอบ!$C$6,0))</f>
        <v/>
      </c>
      <c r="I359" s="33" t="str">
        <f>IF(คำตอบ1หลัก!A359="","",IF(TEXT(คำตอบ1หลัก!H359,0)=TEXT(ข้อมูลเฉลยคำตอบ!$B$7,0),ข้อมูลเฉลยคำตอบ!$C$7,0))</f>
        <v/>
      </c>
      <c r="J359" s="33" t="str">
        <f>IF(คำตอบ1หลัก!A359="","",IF(TEXT(คำตอบ1หลัก!I359,0)=TEXT(ข้อมูลเฉลยคำตอบ!$B$8,0),ข้อมูลเฉลยคำตอบ!$C$8,0))</f>
        <v/>
      </c>
      <c r="K359" s="33" t="str">
        <f>IF(คำตอบ1หลัก!A359="","",IF(TEXT(คำตอบ1หลัก!J359,0)=TEXT(ข้อมูลเฉลยคำตอบ!$B$9,0),ข้อมูลเฉลยคำตอบ!$C$9,0))</f>
        <v/>
      </c>
      <c r="L359" s="33" t="str">
        <f>IF(คำตอบ1หลัก!A359="","",IF(TEXT(คำตอบ1หลัก!K359,0)=TEXT(ข้อมูลเฉลยคำตอบ!$B$10,0),ข้อมูลเฉลยคำตอบ!$C$10,0))</f>
        <v/>
      </c>
      <c r="M359" s="33" t="str">
        <f>IF(คำตอบ1หลัก!A359="","",IF(TEXT(คำตอบ1หลัก!L359,0)=TEXT(ข้อมูลเฉลยคำตอบ!$B$11,0),ข้อมูลเฉลยคำตอบ!$C$11,0))</f>
        <v/>
      </c>
      <c r="N359" s="33" t="str">
        <f>IF(คำตอบ1หลัก!A359="","",IF(TEXT(คำตอบ1หลัก!M359,0)=TEXT(ข้อมูลเฉลยคำตอบ!$B$12,0),ข้อมูลเฉลยคำตอบ!$C$12,0))</f>
        <v/>
      </c>
      <c r="O359" s="33" t="str">
        <f>IF(คำตอบ1หลัก!A359="","",IF(TEXT(คำตอบ1หลัก!N359,0)=TEXT(ข้อมูลเฉลยคำตอบ!$B$13,0),ข้อมูลเฉลยคำตอบ!$C$13,0))</f>
        <v/>
      </c>
      <c r="P359" s="33" t="str">
        <f>IF(คำตอบ1หลัก!A359="","",IF(TEXT(คำตอบ1หลัก!O359,0)=TEXT(ข้อมูลเฉลยคำตอบ!$B$14,0),ข้อมูลเฉลยคำตอบ!$C$14,0))</f>
        <v/>
      </c>
      <c r="Q359" s="33" t="str">
        <f>IF(คำตอบ1หลัก!A359="","",IF(TEXT(คำตอบ1หลัก!P359,0)=TEXT(ข้อมูลเฉลยคำตอบ!$B$15,0),ข้อมูลเฉลยคำตอบ!$C$15,0))</f>
        <v/>
      </c>
      <c r="R359" s="33" t="str">
        <f>IF(คำตอบ1หลัก!A359="","",IF(TEXT(คำตอบ1หลัก!Q359,0)=TEXT(ข้อมูลเฉลยคำตอบ!$B$16,0),ข้อมูลเฉลยคำตอบ!$C$16,0))</f>
        <v/>
      </c>
      <c r="S359" s="33" t="str">
        <f>IF(คำตอบ1หลัก!A359="","",IF(TEXT(คำตอบ1หลัก!R359,0)=TEXT(ข้อมูลเฉลยคำตอบ!$B$17,0),ข้อมูลเฉลยคำตอบ!$C$17,0))</f>
        <v/>
      </c>
      <c r="T359" s="33" t="str">
        <f>IF(คำตอบ1หลัก!A359="","",IF(TEXT(คำตอบ1หลัก!S359,0)=TEXT(ข้อมูลเฉลยคำตอบ!$B$18,0),ข้อมูลเฉลยคำตอบ!$C$18,0))</f>
        <v/>
      </c>
      <c r="U359" s="33" t="str">
        <f>IF(คำตอบ1หลัก!A359="","",IF(TEXT(คำตอบ1หลัก!T359,0)=TEXT(ข้อมูลเฉลยคำตอบ!$B$19,0),ข้อมูลเฉลยคำตอบ!$C$19,0))</f>
        <v/>
      </c>
      <c r="V359" s="33" t="str">
        <f>IF(คำตอบ1หลัก!A359="","",IF(TEXT(คำตอบ1หลัก!U359,0)=TEXT(ข้อมูลเฉลยคำตอบ!$B$20,0),ข้อมูลเฉลยคำตอบ!$C$20,0))</f>
        <v/>
      </c>
      <c r="W359" s="33" t="str">
        <f>IF(คำตอบ1หลัก!A359="","",IF(TEXT(คำตอบ1หลัก!V359,0)=TEXT(ข้อมูลเฉลยคำตอบ!$B$21,0),ข้อมูลเฉลยคำตอบ!$C$21,0))</f>
        <v/>
      </c>
      <c r="X359" s="33" t="str">
        <f>IF(คำตอบ1หลัก!A359="","",IF(TEXT(คำตอบ1หลัก!W359,0)=TEXT(ข้อมูลเฉลยคำตอบ!$B$22,0),ข้อมูลเฉลยคำตอบ!$C$22,0))</f>
        <v/>
      </c>
      <c r="Y359" s="33" t="str">
        <f>IF(คำตอบ1หลัก!A359="","",IF(TEXT(คำตอบ1หลัก!X359,0)=TEXT(ข้อมูลเฉลยคำตอบ!$B$23,0),ข้อมูลเฉลยคำตอบ!$C$23,0))</f>
        <v/>
      </c>
      <c r="Z359" s="33" t="str">
        <f>IF(คำตอบ1หลัก!A359="","",IF(TEXT(คำตอบ1หลัก!Y359,0)=TEXT(ข้อมูลเฉลยคำตอบ!$B$24,0),ข้อมูลเฉลยคำตอบ!$C$24,0))</f>
        <v/>
      </c>
      <c r="AA359" s="33" t="str">
        <f>IF(คำตอบ1หลัก!A359="","",IF(TEXT(คำตอบ1หลัก!Z359,0)=TEXT(ข้อมูลเฉลยคำตอบ!$B$25,0),ข้อมูลเฉลยคำตอบ!$C$25,0))</f>
        <v/>
      </c>
      <c r="AB359" s="33" t="str">
        <f>IF(คำตอบ1หลัก!A359="","",IF(TEXT(คำตอบ1หลัก!AA359,0)=TEXT(ข้อมูลเฉลยคำตอบ!$B$26,0),ข้อมูลเฉลยคำตอบ!$C$26,0))</f>
        <v/>
      </c>
      <c r="AC359" s="33" t="str">
        <f>IF(คำตอบ1หลัก!A359="","",IF(TEXT(คำตอบ1หลัก!AB359,0)=TEXT(ข้อมูลเฉลยคำตอบ!$B$27,0),ข้อมูลเฉลยคำตอบ!$C$27,0))</f>
        <v/>
      </c>
      <c r="AD359" s="33" t="str">
        <f>IF(คำตอบ1หลัก!A359="","",IF(TEXT(คำตอบ1หลัก!AC359,0)=TEXT(ข้อมูลเฉลยคำตอบ!$B$28,0),ข้อมูลเฉลยคำตอบ!$C$28,0))</f>
        <v/>
      </c>
      <c r="AE359" s="33" t="str">
        <f>IF(คำตอบ1หลัก!A359="","",IF(TEXT(คำตอบ1หลัก!AD359,0)=TEXT(ข้อมูลเฉลยคำตอบ!$B$29,0),ข้อมูลเฉลยคำตอบ!$C$29,0))</f>
        <v/>
      </c>
      <c r="AF359" s="33" t="str">
        <f>IF(คำตอบ1หลัก!A359="","",IF(TEXT(คำตอบ1หลัก!AE359,0)=TEXT(ข้อมูลเฉลยคำตอบ!$B$30,0),ข้อมูลเฉลยคำตอบ!$C$30,0))</f>
        <v/>
      </c>
      <c r="AG359" s="33" t="str">
        <f>IF(คำตอบ1หลัก!A359="","",IF(TEXT(คำตอบ1หลัก!AF359,0)=TEXT(ข้อมูลเฉลยคำตอบ!$B$31,0),ข้อมูลเฉลยคำตอบ!$C$31,0))</f>
        <v/>
      </c>
      <c r="AH359" s="33" t="str">
        <f>IF(คำตอบ1หลัก!A359="","",IF(TEXT(คำตอบ1หลัก!AG359,0)=TEXT(ข้อมูลเฉลยคำตอบ!$B$32,0),ข้อมูลเฉลยคำตอบ!$C$32,0))</f>
        <v/>
      </c>
      <c r="AI359" s="33" t="str">
        <f>IF(คำตอบ1หลัก!A359="","",IF(TEXT(คำตอบ1หลัก!AH359,0)=TEXT(ข้อมูลเฉลยคำตอบ!$B$33,0),ข้อมูลเฉลยคำตอบ!$C$33,0))</f>
        <v/>
      </c>
      <c r="AJ359" s="33" t="str">
        <f>IF(คำตอบ1หลัก!A359="","",IF(TEXT(คำตอบ1หลัก!AI359,0)=TEXT(ข้อมูลเฉลยคำตอบ!$B$34,0),ข้อมูลเฉลยคำตอบ!$C$34,0))</f>
        <v/>
      </c>
      <c r="AK359" s="33" t="str">
        <f>IF(คำตอบ1หลัก!A359="","",IF(TEXT(คำตอบ1หลัก!AJ359,0)=TEXT(ข้อมูลเฉลยคำตอบ!$B$35,0),ข้อมูลเฉลยคำตอบ!$C$35,0))</f>
        <v/>
      </c>
      <c r="AL359" s="33" t="str">
        <f>IF(คำตอบ1หลัก!A359="","",IF(TEXT(คำตอบ1หลัก!AK359,0)=TEXT(ข้อมูลเฉลยคำตอบ!$B$36,0),ข้อมูลเฉลยคำตอบ!$C$36,0))</f>
        <v/>
      </c>
      <c r="AM359" s="33" t="str">
        <f>IF(คำตอบ1หลัก!A359="","",IF(TEXT(คำตอบ1หลัก!AL359,0)=TEXT(ข้อมูลเฉลยคำตอบ!$B$37,0),ข้อมูลเฉลยคำตอบ!$C$37,0))</f>
        <v/>
      </c>
      <c r="AN359" s="33" t="str">
        <f>IF(คำตอบ1หลัก!A359="","",IF(TEXT(คำตอบ1หลัก!AM359,0)=TEXT(ข้อมูลเฉลยคำตอบ!$B$38,0),ข้อมูลเฉลยคำตอบ!$C$38,0))</f>
        <v/>
      </c>
      <c r="AO359" s="33" t="str">
        <f>IF(คำตอบ1หลัก!A359="","",IF(TEXT(คำตอบ1หลัก!AN359,0)=TEXT(ข้อมูลเฉลยคำตอบ!$B$39,0),ข้อมูลเฉลยคำตอบ!$C$39,0))</f>
        <v/>
      </c>
      <c r="AP359" s="33" t="str">
        <f>IF(คำตอบ1หลัก!A359="","",IF(TEXT(คำตอบ1หลัก!AO359,0)=TEXT(ข้อมูลเฉลยคำตอบ!$B$40,0),ข้อมูลเฉลยคำตอบ!$C$40,0))</f>
        <v/>
      </c>
      <c r="AQ359" s="33" t="str">
        <f>IF(คำตอบ1หลัก!A359="","",IF(TEXT(คำตอบ1หลัก!AP359,0)=TEXT(ข้อมูลเฉลยคำตอบ!$B$41,0),ข้อมูลเฉลยคำตอบ!$C$41,0))</f>
        <v/>
      </c>
      <c r="AR359" s="33" t="str">
        <f>IF(คำตอบ1หลัก!A359="","",IF(TEXT(คำตอบ1หลัก!AQ359,0)=TEXT(ข้อมูลเฉลยคำตอบ!$B$42,0),ข้อมูลเฉลยคำตอบ!$C$42,0))</f>
        <v/>
      </c>
      <c r="AS359" s="33" t="str">
        <f>IF(คำตอบ1หลัก!A359="","",IF(TEXT(คำตอบ1หลัก!AR359,0)=TEXT(ข้อมูลเฉลยคำตอบ!$B$43,0),ข้อมูลเฉลยคำตอบ!$C$43,0))</f>
        <v/>
      </c>
      <c r="AT359" s="33" t="str">
        <f>IF(คำตอบ1หลัก!A359="","",IF(TEXT(คำตอบ1หลัก!AS359,0)=TEXT(ข้อมูลเฉลยคำตอบ!$B$44,0),ข้อมูลเฉลยคำตอบ!$C$44,0))</f>
        <v/>
      </c>
      <c r="AU359" s="33" t="str">
        <f>IF(คำตอบ1หลัก!A359="","",IF(TEXT(คำตอบ1หลัก!AT359,0)=TEXT(ข้อมูลเฉลยคำตอบ!$B$45,0),ข้อมูลเฉลยคำตอบ!$C$45,0))</f>
        <v/>
      </c>
      <c r="AV359" s="33" t="str">
        <f>IF(คำตอบ1หลัก!A359="","",IF(TEXT(คำตอบ1หลัก!AU359,0)=TEXT(ข้อมูลเฉลยคำตอบ!$B$46,0),ข้อมูลเฉลยคำตอบ!$C$46,0))</f>
        <v/>
      </c>
      <c r="AW359" s="33" t="str">
        <f>IF(คำตอบ1หลัก!A359="","",IF(TEXT(คำตอบ1หลัก!AV359,0)=TEXT(ข้อมูลเฉลยคำตอบ!$B$47,0),ข้อมูลเฉลยคำตอบ!$C$47,0))</f>
        <v/>
      </c>
      <c r="AX359" s="33" t="str">
        <f>IF(คำตอบ1หลัก!A359="","",IF(TEXT(คำตอบ1หลัก!AW359,0)=TEXT(ข้อมูลเฉลยคำตอบ!$B$48,0),ข้อมูลเฉลยคำตอบ!$C$48,0))</f>
        <v/>
      </c>
      <c r="AY359" s="33" t="str">
        <f>IF(คำตอบ1หลัก!A359="","",IF(TEXT(คำตอบ1หลัก!AX359,0)=TEXT(ข้อมูลเฉลยคำตอบ!$B$49,0),ข้อมูลเฉลยคำตอบ!$C$49,0))</f>
        <v/>
      </c>
      <c r="AZ359" s="33" t="str">
        <f>IF(คำตอบ1หลัก!A359="","",IF(TEXT(คำตอบ1หลัก!AY359,0)=TEXT(ข้อมูลเฉลยคำตอบ!$B$50,0),ข้อมูลเฉลยคำตอบ!$C$50,0))</f>
        <v/>
      </c>
      <c r="BA359" s="33" t="str">
        <f>IF(คำตอบ1หลัก!A359="","",IF(TEXT(คำตอบ1หลัก!AZ359,0)=TEXT(ข้อมูลเฉลยคำตอบ!$B$51,0),ข้อมูลเฉลยคำตอบ!$C$51,0))</f>
        <v/>
      </c>
      <c r="BB359" s="33" t="str">
        <f>IF(คำตอบ1หลัก!A359="","",IF(TEXT(คำตอบ1หลัก!BA359,0)=TEXT(ข้อมูลเฉลยคำตอบ!$B$52,0),ข้อมูลเฉลยคำตอบ!$C$52,0))</f>
        <v/>
      </c>
      <c r="BC359" s="33" t="str">
        <f>IF(คำตอบ1หลัก!A359="","",IF(TEXT(คำตอบ1หลัก!BB359,0)=TEXT(ข้อมูลเฉลยคำตอบ!$B$53,0),ข้อมูลเฉลยคำตอบ!$C$53,0))</f>
        <v/>
      </c>
      <c r="BD359" s="33" t="str">
        <f>IF(คำตอบ1หลัก!A359="","",IF(TEXT(คำตอบ1หลัก!BC359,0)=TEXT(ข้อมูลเฉลยคำตอบ!$B$54,0),ข้อมูลเฉลยคำตอบ!$C$54,0))</f>
        <v/>
      </c>
      <c r="BE359" s="33" t="str">
        <f>IF(คำตอบ1หลัก!A359="","",IF(TEXT(คำตอบ1หลัก!BD359,0)=TEXT(ข้อมูลเฉลยคำตอบ!$B$55,0),ข้อมูลเฉลยคำตอบ!$C$55,0))</f>
        <v/>
      </c>
      <c r="BF359" s="33" t="str">
        <f>IF(คำตอบ1หลัก!A359="","",IF(TEXT(คำตอบ1หลัก!BE359,0)=TEXT(ข้อมูลเฉลยคำตอบ!$B$56,0),ข้อมูลเฉลยคำตอบ!$C$56,0))</f>
        <v/>
      </c>
      <c r="BG359" s="33" t="str">
        <f>IF(คำตอบ1หลัก!A359="","",IF(TEXT(คำตอบ1หลัก!BF359,0)=TEXT(ข้อมูลเฉลยคำตอบ!$B$57,0),ข้อมูลเฉลยคำตอบ!$C$57,0))</f>
        <v/>
      </c>
      <c r="BH359" s="33" t="str">
        <f>IF(คำตอบ1หลัก!A359="","",IF(TEXT(คำตอบ1หลัก!BG359,0)=TEXT(ข้อมูลเฉลยคำตอบ!$B$58,0),ข้อมูลเฉลยคำตอบ!$C$58,0))</f>
        <v/>
      </c>
      <c r="BI359" s="33" t="str">
        <f>IF(คำตอบ1หลัก!A359="","",IF(TEXT(คำตอบ1หลัก!BH359,0)=TEXT(ข้อมูลเฉลยคำตอบ!$B$59,0),ข้อมูลเฉลยคำตอบ!$C$59,0))</f>
        <v/>
      </c>
      <c r="BJ359" s="33" t="str">
        <f>IF(คำตอบ1หลัก!A359="","",IF(TEXT(คำตอบ1หลัก!BI359,0)=TEXT(ข้อมูลเฉลยคำตอบ!$B$60,0),ข้อมูลเฉลยคำตอบ!$C$60,0))</f>
        <v/>
      </c>
      <c r="BK359" s="33" t="str">
        <f>IF(คำตอบ1หลัก!A359="","",IF(TEXT(คำตอบ1หลัก!BJ359,0)=TEXT(ข้อมูลเฉลยคำตอบ!$B$61,0),ข้อมูลเฉลยคำตอบ!$C$61,0))</f>
        <v/>
      </c>
      <c r="BM359" s="18" t="str">
        <f t="shared" si="10"/>
        <v/>
      </c>
      <c r="BN359" s="38" t="str">
        <f t="shared" si="11"/>
        <v/>
      </c>
    </row>
    <row r="360" spans="1:66" ht="17.399999999999999" hidden="1" customHeight="1">
      <c r="A360" s="19">
        <v>359</v>
      </c>
      <c r="B360" s="3"/>
      <c r="C360" s="3"/>
      <c r="D360" s="33" t="str">
        <f>IF(คำตอบ1หลัก!A360="","",IF(TEXT(คำตอบ1หลัก!C360,0)=TEXT(ข้อมูลเฉลยคำตอบ!$B$2,0),ข้อมูลเฉลยคำตอบ!$C$2,0))</f>
        <v/>
      </c>
      <c r="E360" s="33" t="str">
        <f>IF(คำตอบ1หลัก!A360="","",IF(TEXT(คำตอบ1หลัก!D360,0)=TEXT(ข้อมูลเฉลยคำตอบ!$B$3,0),ข้อมูลเฉลยคำตอบ!$C$3,0))</f>
        <v/>
      </c>
      <c r="F360" s="33" t="str">
        <f>IF(คำตอบ1หลัก!A360="","",IF(TEXT(คำตอบ1หลัก!E360,0)=TEXT(ข้อมูลเฉลยคำตอบ!$B$4,0),ข้อมูลเฉลยคำตอบ!$C$4,0))</f>
        <v/>
      </c>
      <c r="G360" s="33" t="str">
        <f>IF(คำตอบ1หลัก!A360="","",IF(TEXT(คำตอบ1หลัก!F360,0)=TEXT(ข้อมูลเฉลยคำตอบ!$B$5,0),ข้อมูลเฉลยคำตอบ!$C$5,0))</f>
        <v/>
      </c>
      <c r="H360" s="33" t="str">
        <f>IF(คำตอบ1หลัก!A360="","",IF(TEXT(คำตอบ1หลัก!G360,0)=TEXT(ข้อมูลเฉลยคำตอบ!$B$6,0),ข้อมูลเฉลยคำตอบ!$C$6,0))</f>
        <v/>
      </c>
      <c r="I360" s="33" t="str">
        <f>IF(คำตอบ1หลัก!A360="","",IF(TEXT(คำตอบ1หลัก!H360,0)=TEXT(ข้อมูลเฉลยคำตอบ!$B$7,0),ข้อมูลเฉลยคำตอบ!$C$7,0))</f>
        <v/>
      </c>
      <c r="J360" s="33" t="str">
        <f>IF(คำตอบ1หลัก!A360="","",IF(TEXT(คำตอบ1หลัก!I360,0)=TEXT(ข้อมูลเฉลยคำตอบ!$B$8,0),ข้อมูลเฉลยคำตอบ!$C$8,0))</f>
        <v/>
      </c>
      <c r="K360" s="33" t="str">
        <f>IF(คำตอบ1หลัก!A360="","",IF(TEXT(คำตอบ1หลัก!J360,0)=TEXT(ข้อมูลเฉลยคำตอบ!$B$9,0),ข้อมูลเฉลยคำตอบ!$C$9,0))</f>
        <v/>
      </c>
      <c r="L360" s="33" t="str">
        <f>IF(คำตอบ1หลัก!A360="","",IF(TEXT(คำตอบ1หลัก!K360,0)=TEXT(ข้อมูลเฉลยคำตอบ!$B$10,0),ข้อมูลเฉลยคำตอบ!$C$10,0))</f>
        <v/>
      </c>
      <c r="M360" s="33" t="str">
        <f>IF(คำตอบ1หลัก!A360="","",IF(TEXT(คำตอบ1หลัก!L360,0)=TEXT(ข้อมูลเฉลยคำตอบ!$B$11,0),ข้อมูลเฉลยคำตอบ!$C$11,0))</f>
        <v/>
      </c>
      <c r="N360" s="33" t="str">
        <f>IF(คำตอบ1หลัก!A360="","",IF(TEXT(คำตอบ1หลัก!M360,0)=TEXT(ข้อมูลเฉลยคำตอบ!$B$12,0),ข้อมูลเฉลยคำตอบ!$C$12,0))</f>
        <v/>
      </c>
      <c r="O360" s="33" t="str">
        <f>IF(คำตอบ1หลัก!A360="","",IF(TEXT(คำตอบ1หลัก!N360,0)=TEXT(ข้อมูลเฉลยคำตอบ!$B$13,0),ข้อมูลเฉลยคำตอบ!$C$13,0))</f>
        <v/>
      </c>
      <c r="P360" s="33" t="str">
        <f>IF(คำตอบ1หลัก!A360="","",IF(TEXT(คำตอบ1หลัก!O360,0)=TEXT(ข้อมูลเฉลยคำตอบ!$B$14,0),ข้อมูลเฉลยคำตอบ!$C$14,0))</f>
        <v/>
      </c>
      <c r="Q360" s="33" t="str">
        <f>IF(คำตอบ1หลัก!A360="","",IF(TEXT(คำตอบ1หลัก!P360,0)=TEXT(ข้อมูลเฉลยคำตอบ!$B$15,0),ข้อมูลเฉลยคำตอบ!$C$15,0))</f>
        <v/>
      </c>
      <c r="R360" s="33" t="str">
        <f>IF(คำตอบ1หลัก!A360="","",IF(TEXT(คำตอบ1หลัก!Q360,0)=TEXT(ข้อมูลเฉลยคำตอบ!$B$16,0),ข้อมูลเฉลยคำตอบ!$C$16,0))</f>
        <v/>
      </c>
      <c r="S360" s="33" t="str">
        <f>IF(คำตอบ1หลัก!A360="","",IF(TEXT(คำตอบ1หลัก!R360,0)=TEXT(ข้อมูลเฉลยคำตอบ!$B$17,0),ข้อมูลเฉลยคำตอบ!$C$17,0))</f>
        <v/>
      </c>
      <c r="T360" s="33" t="str">
        <f>IF(คำตอบ1หลัก!A360="","",IF(TEXT(คำตอบ1หลัก!S360,0)=TEXT(ข้อมูลเฉลยคำตอบ!$B$18,0),ข้อมูลเฉลยคำตอบ!$C$18,0))</f>
        <v/>
      </c>
      <c r="U360" s="33" t="str">
        <f>IF(คำตอบ1หลัก!A360="","",IF(TEXT(คำตอบ1หลัก!T360,0)=TEXT(ข้อมูลเฉลยคำตอบ!$B$19,0),ข้อมูลเฉลยคำตอบ!$C$19,0))</f>
        <v/>
      </c>
      <c r="V360" s="33" t="str">
        <f>IF(คำตอบ1หลัก!A360="","",IF(TEXT(คำตอบ1หลัก!U360,0)=TEXT(ข้อมูลเฉลยคำตอบ!$B$20,0),ข้อมูลเฉลยคำตอบ!$C$20,0))</f>
        <v/>
      </c>
      <c r="W360" s="33" t="str">
        <f>IF(คำตอบ1หลัก!A360="","",IF(TEXT(คำตอบ1หลัก!V360,0)=TEXT(ข้อมูลเฉลยคำตอบ!$B$21,0),ข้อมูลเฉลยคำตอบ!$C$21,0))</f>
        <v/>
      </c>
      <c r="X360" s="33" t="str">
        <f>IF(คำตอบ1หลัก!A360="","",IF(TEXT(คำตอบ1หลัก!W360,0)=TEXT(ข้อมูลเฉลยคำตอบ!$B$22,0),ข้อมูลเฉลยคำตอบ!$C$22,0))</f>
        <v/>
      </c>
      <c r="Y360" s="33" t="str">
        <f>IF(คำตอบ1หลัก!A360="","",IF(TEXT(คำตอบ1หลัก!X360,0)=TEXT(ข้อมูลเฉลยคำตอบ!$B$23,0),ข้อมูลเฉลยคำตอบ!$C$23,0))</f>
        <v/>
      </c>
      <c r="Z360" s="33" t="str">
        <f>IF(คำตอบ1หลัก!A360="","",IF(TEXT(คำตอบ1หลัก!Y360,0)=TEXT(ข้อมูลเฉลยคำตอบ!$B$24,0),ข้อมูลเฉลยคำตอบ!$C$24,0))</f>
        <v/>
      </c>
      <c r="AA360" s="33" t="str">
        <f>IF(คำตอบ1หลัก!A360="","",IF(TEXT(คำตอบ1หลัก!Z360,0)=TEXT(ข้อมูลเฉลยคำตอบ!$B$25,0),ข้อมูลเฉลยคำตอบ!$C$25,0))</f>
        <v/>
      </c>
      <c r="AB360" s="33" t="str">
        <f>IF(คำตอบ1หลัก!A360="","",IF(TEXT(คำตอบ1หลัก!AA360,0)=TEXT(ข้อมูลเฉลยคำตอบ!$B$26,0),ข้อมูลเฉลยคำตอบ!$C$26,0))</f>
        <v/>
      </c>
      <c r="AC360" s="33" t="str">
        <f>IF(คำตอบ1หลัก!A360="","",IF(TEXT(คำตอบ1หลัก!AB360,0)=TEXT(ข้อมูลเฉลยคำตอบ!$B$27,0),ข้อมูลเฉลยคำตอบ!$C$27,0))</f>
        <v/>
      </c>
      <c r="AD360" s="33" t="str">
        <f>IF(คำตอบ1หลัก!A360="","",IF(TEXT(คำตอบ1หลัก!AC360,0)=TEXT(ข้อมูลเฉลยคำตอบ!$B$28,0),ข้อมูลเฉลยคำตอบ!$C$28,0))</f>
        <v/>
      </c>
      <c r="AE360" s="33" t="str">
        <f>IF(คำตอบ1หลัก!A360="","",IF(TEXT(คำตอบ1หลัก!AD360,0)=TEXT(ข้อมูลเฉลยคำตอบ!$B$29,0),ข้อมูลเฉลยคำตอบ!$C$29,0))</f>
        <v/>
      </c>
      <c r="AF360" s="33" t="str">
        <f>IF(คำตอบ1หลัก!A360="","",IF(TEXT(คำตอบ1หลัก!AE360,0)=TEXT(ข้อมูลเฉลยคำตอบ!$B$30,0),ข้อมูลเฉลยคำตอบ!$C$30,0))</f>
        <v/>
      </c>
      <c r="AG360" s="33" t="str">
        <f>IF(คำตอบ1หลัก!A360="","",IF(TEXT(คำตอบ1หลัก!AF360,0)=TEXT(ข้อมูลเฉลยคำตอบ!$B$31,0),ข้อมูลเฉลยคำตอบ!$C$31,0))</f>
        <v/>
      </c>
      <c r="AH360" s="33" t="str">
        <f>IF(คำตอบ1หลัก!A360="","",IF(TEXT(คำตอบ1หลัก!AG360,0)=TEXT(ข้อมูลเฉลยคำตอบ!$B$32,0),ข้อมูลเฉลยคำตอบ!$C$32,0))</f>
        <v/>
      </c>
      <c r="AI360" s="33" t="str">
        <f>IF(คำตอบ1หลัก!A360="","",IF(TEXT(คำตอบ1หลัก!AH360,0)=TEXT(ข้อมูลเฉลยคำตอบ!$B$33,0),ข้อมูลเฉลยคำตอบ!$C$33,0))</f>
        <v/>
      </c>
      <c r="AJ360" s="33" t="str">
        <f>IF(คำตอบ1หลัก!A360="","",IF(TEXT(คำตอบ1หลัก!AI360,0)=TEXT(ข้อมูลเฉลยคำตอบ!$B$34,0),ข้อมูลเฉลยคำตอบ!$C$34,0))</f>
        <v/>
      </c>
      <c r="AK360" s="33" t="str">
        <f>IF(คำตอบ1หลัก!A360="","",IF(TEXT(คำตอบ1หลัก!AJ360,0)=TEXT(ข้อมูลเฉลยคำตอบ!$B$35,0),ข้อมูลเฉลยคำตอบ!$C$35,0))</f>
        <v/>
      </c>
      <c r="AL360" s="33" t="str">
        <f>IF(คำตอบ1หลัก!A360="","",IF(TEXT(คำตอบ1หลัก!AK360,0)=TEXT(ข้อมูลเฉลยคำตอบ!$B$36,0),ข้อมูลเฉลยคำตอบ!$C$36,0))</f>
        <v/>
      </c>
      <c r="AM360" s="33" t="str">
        <f>IF(คำตอบ1หลัก!A360="","",IF(TEXT(คำตอบ1หลัก!AL360,0)=TEXT(ข้อมูลเฉลยคำตอบ!$B$37,0),ข้อมูลเฉลยคำตอบ!$C$37,0))</f>
        <v/>
      </c>
      <c r="AN360" s="33" t="str">
        <f>IF(คำตอบ1หลัก!A360="","",IF(TEXT(คำตอบ1หลัก!AM360,0)=TEXT(ข้อมูลเฉลยคำตอบ!$B$38,0),ข้อมูลเฉลยคำตอบ!$C$38,0))</f>
        <v/>
      </c>
      <c r="AO360" s="33" t="str">
        <f>IF(คำตอบ1หลัก!A360="","",IF(TEXT(คำตอบ1หลัก!AN360,0)=TEXT(ข้อมูลเฉลยคำตอบ!$B$39,0),ข้อมูลเฉลยคำตอบ!$C$39,0))</f>
        <v/>
      </c>
      <c r="AP360" s="33" t="str">
        <f>IF(คำตอบ1หลัก!A360="","",IF(TEXT(คำตอบ1หลัก!AO360,0)=TEXT(ข้อมูลเฉลยคำตอบ!$B$40,0),ข้อมูลเฉลยคำตอบ!$C$40,0))</f>
        <v/>
      </c>
      <c r="AQ360" s="33" t="str">
        <f>IF(คำตอบ1หลัก!A360="","",IF(TEXT(คำตอบ1หลัก!AP360,0)=TEXT(ข้อมูลเฉลยคำตอบ!$B$41,0),ข้อมูลเฉลยคำตอบ!$C$41,0))</f>
        <v/>
      </c>
      <c r="AR360" s="33" t="str">
        <f>IF(คำตอบ1หลัก!A360="","",IF(TEXT(คำตอบ1หลัก!AQ360,0)=TEXT(ข้อมูลเฉลยคำตอบ!$B$42,0),ข้อมูลเฉลยคำตอบ!$C$42,0))</f>
        <v/>
      </c>
      <c r="AS360" s="33" t="str">
        <f>IF(คำตอบ1หลัก!A360="","",IF(TEXT(คำตอบ1หลัก!AR360,0)=TEXT(ข้อมูลเฉลยคำตอบ!$B$43,0),ข้อมูลเฉลยคำตอบ!$C$43,0))</f>
        <v/>
      </c>
      <c r="AT360" s="33" t="str">
        <f>IF(คำตอบ1หลัก!A360="","",IF(TEXT(คำตอบ1หลัก!AS360,0)=TEXT(ข้อมูลเฉลยคำตอบ!$B$44,0),ข้อมูลเฉลยคำตอบ!$C$44,0))</f>
        <v/>
      </c>
      <c r="AU360" s="33" t="str">
        <f>IF(คำตอบ1หลัก!A360="","",IF(TEXT(คำตอบ1หลัก!AT360,0)=TEXT(ข้อมูลเฉลยคำตอบ!$B$45,0),ข้อมูลเฉลยคำตอบ!$C$45,0))</f>
        <v/>
      </c>
      <c r="AV360" s="33" t="str">
        <f>IF(คำตอบ1หลัก!A360="","",IF(TEXT(คำตอบ1หลัก!AU360,0)=TEXT(ข้อมูลเฉลยคำตอบ!$B$46,0),ข้อมูลเฉลยคำตอบ!$C$46,0))</f>
        <v/>
      </c>
      <c r="AW360" s="33" t="str">
        <f>IF(คำตอบ1หลัก!A360="","",IF(TEXT(คำตอบ1หลัก!AV360,0)=TEXT(ข้อมูลเฉลยคำตอบ!$B$47,0),ข้อมูลเฉลยคำตอบ!$C$47,0))</f>
        <v/>
      </c>
      <c r="AX360" s="33" t="str">
        <f>IF(คำตอบ1หลัก!A360="","",IF(TEXT(คำตอบ1หลัก!AW360,0)=TEXT(ข้อมูลเฉลยคำตอบ!$B$48,0),ข้อมูลเฉลยคำตอบ!$C$48,0))</f>
        <v/>
      </c>
      <c r="AY360" s="33" t="str">
        <f>IF(คำตอบ1หลัก!A360="","",IF(TEXT(คำตอบ1หลัก!AX360,0)=TEXT(ข้อมูลเฉลยคำตอบ!$B$49,0),ข้อมูลเฉลยคำตอบ!$C$49,0))</f>
        <v/>
      </c>
      <c r="AZ360" s="33" t="str">
        <f>IF(คำตอบ1หลัก!A360="","",IF(TEXT(คำตอบ1หลัก!AY360,0)=TEXT(ข้อมูลเฉลยคำตอบ!$B$50,0),ข้อมูลเฉลยคำตอบ!$C$50,0))</f>
        <v/>
      </c>
      <c r="BA360" s="33" t="str">
        <f>IF(คำตอบ1หลัก!A360="","",IF(TEXT(คำตอบ1หลัก!AZ360,0)=TEXT(ข้อมูลเฉลยคำตอบ!$B$51,0),ข้อมูลเฉลยคำตอบ!$C$51,0))</f>
        <v/>
      </c>
      <c r="BB360" s="33" t="str">
        <f>IF(คำตอบ1หลัก!A360="","",IF(TEXT(คำตอบ1หลัก!BA360,0)=TEXT(ข้อมูลเฉลยคำตอบ!$B$52,0),ข้อมูลเฉลยคำตอบ!$C$52,0))</f>
        <v/>
      </c>
      <c r="BC360" s="33" t="str">
        <f>IF(คำตอบ1หลัก!A360="","",IF(TEXT(คำตอบ1หลัก!BB360,0)=TEXT(ข้อมูลเฉลยคำตอบ!$B$53,0),ข้อมูลเฉลยคำตอบ!$C$53,0))</f>
        <v/>
      </c>
      <c r="BD360" s="33" t="str">
        <f>IF(คำตอบ1หลัก!A360="","",IF(TEXT(คำตอบ1หลัก!BC360,0)=TEXT(ข้อมูลเฉลยคำตอบ!$B$54,0),ข้อมูลเฉลยคำตอบ!$C$54,0))</f>
        <v/>
      </c>
      <c r="BE360" s="33" t="str">
        <f>IF(คำตอบ1หลัก!A360="","",IF(TEXT(คำตอบ1หลัก!BD360,0)=TEXT(ข้อมูลเฉลยคำตอบ!$B$55,0),ข้อมูลเฉลยคำตอบ!$C$55,0))</f>
        <v/>
      </c>
      <c r="BF360" s="33" t="str">
        <f>IF(คำตอบ1หลัก!A360="","",IF(TEXT(คำตอบ1หลัก!BE360,0)=TEXT(ข้อมูลเฉลยคำตอบ!$B$56,0),ข้อมูลเฉลยคำตอบ!$C$56,0))</f>
        <v/>
      </c>
      <c r="BG360" s="33" t="str">
        <f>IF(คำตอบ1หลัก!A360="","",IF(TEXT(คำตอบ1หลัก!BF360,0)=TEXT(ข้อมูลเฉลยคำตอบ!$B$57,0),ข้อมูลเฉลยคำตอบ!$C$57,0))</f>
        <v/>
      </c>
      <c r="BH360" s="33" t="str">
        <f>IF(คำตอบ1หลัก!A360="","",IF(TEXT(คำตอบ1หลัก!BG360,0)=TEXT(ข้อมูลเฉลยคำตอบ!$B$58,0),ข้อมูลเฉลยคำตอบ!$C$58,0))</f>
        <v/>
      </c>
      <c r="BI360" s="33" t="str">
        <f>IF(คำตอบ1หลัก!A360="","",IF(TEXT(คำตอบ1หลัก!BH360,0)=TEXT(ข้อมูลเฉลยคำตอบ!$B$59,0),ข้อมูลเฉลยคำตอบ!$C$59,0))</f>
        <v/>
      </c>
      <c r="BJ360" s="33" t="str">
        <f>IF(คำตอบ1หลัก!A360="","",IF(TEXT(คำตอบ1หลัก!BI360,0)=TEXT(ข้อมูลเฉลยคำตอบ!$B$60,0),ข้อมูลเฉลยคำตอบ!$C$60,0))</f>
        <v/>
      </c>
      <c r="BK360" s="33" t="str">
        <f>IF(คำตอบ1หลัก!A360="","",IF(TEXT(คำตอบ1หลัก!BJ360,0)=TEXT(ข้อมูลเฉลยคำตอบ!$B$61,0),ข้อมูลเฉลยคำตอบ!$C$61,0))</f>
        <v/>
      </c>
      <c r="BM360" s="18" t="str">
        <f t="shared" si="10"/>
        <v/>
      </c>
      <c r="BN360" s="38" t="str">
        <f t="shared" si="11"/>
        <v/>
      </c>
    </row>
    <row r="361" spans="1:66" ht="17.399999999999999" hidden="1" customHeight="1">
      <c r="A361" s="19">
        <v>360</v>
      </c>
      <c r="B361" s="3"/>
      <c r="C361" s="3"/>
      <c r="D361" s="33" t="str">
        <f>IF(คำตอบ1หลัก!A361="","",IF(TEXT(คำตอบ1หลัก!C361,0)=TEXT(ข้อมูลเฉลยคำตอบ!$B$2,0),ข้อมูลเฉลยคำตอบ!$C$2,0))</f>
        <v/>
      </c>
      <c r="E361" s="33" t="str">
        <f>IF(คำตอบ1หลัก!A361="","",IF(TEXT(คำตอบ1หลัก!D361,0)=TEXT(ข้อมูลเฉลยคำตอบ!$B$3,0),ข้อมูลเฉลยคำตอบ!$C$3,0))</f>
        <v/>
      </c>
      <c r="F361" s="33" t="str">
        <f>IF(คำตอบ1หลัก!A361="","",IF(TEXT(คำตอบ1หลัก!E361,0)=TEXT(ข้อมูลเฉลยคำตอบ!$B$4,0),ข้อมูลเฉลยคำตอบ!$C$4,0))</f>
        <v/>
      </c>
      <c r="G361" s="33" t="str">
        <f>IF(คำตอบ1หลัก!A361="","",IF(TEXT(คำตอบ1หลัก!F361,0)=TEXT(ข้อมูลเฉลยคำตอบ!$B$5,0),ข้อมูลเฉลยคำตอบ!$C$5,0))</f>
        <v/>
      </c>
      <c r="H361" s="33" t="str">
        <f>IF(คำตอบ1หลัก!A361="","",IF(TEXT(คำตอบ1หลัก!G361,0)=TEXT(ข้อมูลเฉลยคำตอบ!$B$6,0),ข้อมูลเฉลยคำตอบ!$C$6,0))</f>
        <v/>
      </c>
      <c r="I361" s="33" t="str">
        <f>IF(คำตอบ1หลัก!A361="","",IF(TEXT(คำตอบ1หลัก!H361,0)=TEXT(ข้อมูลเฉลยคำตอบ!$B$7,0),ข้อมูลเฉลยคำตอบ!$C$7,0))</f>
        <v/>
      </c>
      <c r="J361" s="33" t="str">
        <f>IF(คำตอบ1หลัก!A361="","",IF(TEXT(คำตอบ1หลัก!I361,0)=TEXT(ข้อมูลเฉลยคำตอบ!$B$8,0),ข้อมูลเฉลยคำตอบ!$C$8,0))</f>
        <v/>
      </c>
      <c r="K361" s="33" t="str">
        <f>IF(คำตอบ1หลัก!A361="","",IF(TEXT(คำตอบ1หลัก!J361,0)=TEXT(ข้อมูลเฉลยคำตอบ!$B$9,0),ข้อมูลเฉลยคำตอบ!$C$9,0))</f>
        <v/>
      </c>
      <c r="L361" s="33" t="str">
        <f>IF(คำตอบ1หลัก!A361="","",IF(TEXT(คำตอบ1หลัก!K361,0)=TEXT(ข้อมูลเฉลยคำตอบ!$B$10,0),ข้อมูลเฉลยคำตอบ!$C$10,0))</f>
        <v/>
      </c>
      <c r="M361" s="33" t="str">
        <f>IF(คำตอบ1หลัก!A361="","",IF(TEXT(คำตอบ1หลัก!L361,0)=TEXT(ข้อมูลเฉลยคำตอบ!$B$11,0),ข้อมูลเฉลยคำตอบ!$C$11,0))</f>
        <v/>
      </c>
      <c r="N361" s="33" t="str">
        <f>IF(คำตอบ1หลัก!A361="","",IF(TEXT(คำตอบ1หลัก!M361,0)=TEXT(ข้อมูลเฉลยคำตอบ!$B$12,0),ข้อมูลเฉลยคำตอบ!$C$12,0))</f>
        <v/>
      </c>
      <c r="O361" s="33" t="str">
        <f>IF(คำตอบ1หลัก!A361="","",IF(TEXT(คำตอบ1หลัก!N361,0)=TEXT(ข้อมูลเฉลยคำตอบ!$B$13,0),ข้อมูลเฉลยคำตอบ!$C$13,0))</f>
        <v/>
      </c>
      <c r="P361" s="33" t="str">
        <f>IF(คำตอบ1หลัก!A361="","",IF(TEXT(คำตอบ1หลัก!O361,0)=TEXT(ข้อมูลเฉลยคำตอบ!$B$14,0),ข้อมูลเฉลยคำตอบ!$C$14,0))</f>
        <v/>
      </c>
      <c r="Q361" s="33" t="str">
        <f>IF(คำตอบ1หลัก!A361="","",IF(TEXT(คำตอบ1หลัก!P361,0)=TEXT(ข้อมูลเฉลยคำตอบ!$B$15,0),ข้อมูลเฉลยคำตอบ!$C$15,0))</f>
        <v/>
      </c>
      <c r="R361" s="33" t="str">
        <f>IF(คำตอบ1หลัก!A361="","",IF(TEXT(คำตอบ1หลัก!Q361,0)=TEXT(ข้อมูลเฉลยคำตอบ!$B$16,0),ข้อมูลเฉลยคำตอบ!$C$16,0))</f>
        <v/>
      </c>
      <c r="S361" s="33" t="str">
        <f>IF(คำตอบ1หลัก!A361="","",IF(TEXT(คำตอบ1หลัก!R361,0)=TEXT(ข้อมูลเฉลยคำตอบ!$B$17,0),ข้อมูลเฉลยคำตอบ!$C$17,0))</f>
        <v/>
      </c>
      <c r="T361" s="33" t="str">
        <f>IF(คำตอบ1หลัก!A361="","",IF(TEXT(คำตอบ1หลัก!S361,0)=TEXT(ข้อมูลเฉลยคำตอบ!$B$18,0),ข้อมูลเฉลยคำตอบ!$C$18,0))</f>
        <v/>
      </c>
      <c r="U361" s="33" t="str">
        <f>IF(คำตอบ1หลัก!A361="","",IF(TEXT(คำตอบ1หลัก!T361,0)=TEXT(ข้อมูลเฉลยคำตอบ!$B$19,0),ข้อมูลเฉลยคำตอบ!$C$19,0))</f>
        <v/>
      </c>
      <c r="V361" s="33" t="str">
        <f>IF(คำตอบ1หลัก!A361="","",IF(TEXT(คำตอบ1หลัก!U361,0)=TEXT(ข้อมูลเฉลยคำตอบ!$B$20,0),ข้อมูลเฉลยคำตอบ!$C$20,0))</f>
        <v/>
      </c>
      <c r="W361" s="33" t="str">
        <f>IF(คำตอบ1หลัก!A361="","",IF(TEXT(คำตอบ1หลัก!V361,0)=TEXT(ข้อมูลเฉลยคำตอบ!$B$21,0),ข้อมูลเฉลยคำตอบ!$C$21,0))</f>
        <v/>
      </c>
      <c r="X361" s="33" t="str">
        <f>IF(คำตอบ1หลัก!A361="","",IF(TEXT(คำตอบ1หลัก!W361,0)=TEXT(ข้อมูลเฉลยคำตอบ!$B$22,0),ข้อมูลเฉลยคำตอบ!$C$22,0))</f>
        <v/>
      </c>
      <c r="Y361" s="33" t="str">
        <f>IF(คำตอบ1หลัก!A361="","",IF(TEXT(คำตอบ1หลัก!X361,0)=TEXT(ข้อมูลเฉลยคำตอบ!$B$23,0),ข้อมูลเฉลยคำตอบ!$C$23,0))</f>
        <v/>
      </c>
      <c r="Z361" s="33" t="str">
        <f>IF(คำตอบ1หลัก!A361="","",IF(TEXT(คำตอบ1หลัก!Y361,0)=TEXT(ข้อมูลเฉลยคำตอบ!$B$24,0),ข้อมูลเฉลยคำตอบ!$C$24,0))</f>
        <v/>
      </c>
      <c r="AA361" s="33" t="str">
        <f>IF(คำตอบ1หลัก!A361="","",IF(TEXT(คำตอบ1หลัก!Z361,0)=TEXT(ข้อมูลเฉลยคำตอบ!$B$25,0),ข้อมูลเฉลยคำตอบ!$C$25,0))</f>
        <v/>
      </c>
      <c r="AB361" s="33" t="str">
        <f>IF(คำตอบ1หลัก!A361="","",IF(TEXT(คำตอบ1หลัก!AA361,0)=TEXT(ข้อมูลเฉลยคำตอบ!$B$26,0),ข้อมูลเฉลยคำตอบ!$C$26,0))</f>
        <v/>
      </c>
      <c r="AC361" s="33" t="str">
        <f>IF(คำตอบ1หลัก!A361="","",IF(TEXT(คำตอบ1หลัก!AB361,0)=TEXT(ข้อมูลเฉลยคำตอบ!$B$27,0),ข้อมูลเฉลยคำตอบ!$C$27,0))</f>
        <v/>
      </c>
      <c r="AD361" s="33" t="str">
        <f>IF(คำตอบ1หลัก!A361="","",IF(TEXT(คำตอบ1หลัก!AC361,0)=TEXT(ข้อมูลเฉลยคำตอบ!$B$28,0),ข้อมูลเฉลยคำตอบ!$C$28,0))</f>
        <v/>
      </c>
      <c r="AE361" s="33" t="str">
        <f>IF(คำตอบ1หลัก!A361="","",IF(TEXT(คำตอบ1หลัก!AD361,0)=TEXT(ข้อมูลเฉลยคำตอบ!$B$29,0),ข้อมูลเฉลยคำตอบ!$C$29,0))</f>
        <v/>
      </c>
      <c r="AF361" s="33" t="str">
        <f>IF(คำตอบ1หลัก!A361="","",IF(TEXT(คำตอบ1หลัก!AE361,0)=TEXT(ข้อมูลเฉลยคำตอบ!$B$30,0),ข้อมูลเฉลยคำตอบ!$C$30,0))</f>
        <v/>
      </c>
      <c r="AG361" s="33" t="str">
        <f>IF(คำตอบ1หลัก!A361="","",IF(TEXT(คำตอบ1หลัก!AF361,0)=TEXT(ข้อมูลเฉลยคำตอบ!$B$31,0),ข้อมูลเฉลยคำตอบ!$C$31,0))</f>
        <v/>
      </c>
      <c r="AH361" s="33" t="str">
        <f>IF(คำตอบ1หลัก!A361="","",IF(TEXT(คำตอบ1หลัก!AG361,0)=TEXT(ข้อมูลเฉลยคำตอบ!$B$32,0),ข้อมูลเฉลยคำตอบ!$C$32,0))</f>
        <v/>
      </c>
      <c r="AI361" s="33" t="str">
        <f>IF(คำตอบ1หลัก!A361="","",IF(TEXT(คำตอบ1หลัก!AH361,0)=TEXT(ข้อมูลเฉลยคำตอบ!$B$33,0),ข้อมูลเฉลยคำตอบ!$C$33,0))</f>
        <v/>
      </c>
      <c r="AJ361" s="33" t="str">
        <f>IF(คำตอบ1หลัก!A361="","",IF(TEXT(คำตอบ1หลัก!AI361,0)=TEXT(ข้อมูลเฉลยคำตอบ!$B$34,0),ข้อมูลเฉลยคำตอบ!$C$34,0))</f>
        <v/>
      </c>
      <c r="AK361" s="33" t="str">
        <f>IF(คำตอบ1หลัก!A361="","",IF(TEXT(คำตอบ1หลัก!AJ361,0)=TEXT(ข้อมูลเฉลยคำตอบ!$B$35,0),ข้อมูลเฉลยคำตอบ!$C$35,0))</f>
        <v/>
      </c>
      <c r="AL361" s="33" t="str">
        <f>IF(คำตอบ1หลัก!A361="","",IF(TEXT(คำตอบ1หลัก!AK361,0)=TEXT(ข้อมูลเฉลยคำตอบ!$B$36,0),ข้อมูลเฉลยคำตอบ!$C$36,0))</f>
        <v/>
      </c>
      <c r="AM361" s="33" t="str">
        <f>IF(คำตอบ1หลัก!A361="","",IF(TEXT(คำตอบ1หลัก!AL361,0)=TEXT(ข้อมูลเฉลยคำตอบ!$B$37,0),ข้อมูลเฉลยคำตอบ!$C$37,0))</f>
        <v/>
      </c>
      <c r="AN361" s="33" t="str">
        <f>IF(คำตอบ1หลัก!A361="","",IF(TEXT(คำตอบ1หลัก!AM361,0)=TEXT(ข้อมูลเฉลยคำตอบ!$B$38,0),ข้อมูลเฉลยคำตอบ!$C$38,0))</f>
        <v/>
      </c>
      <c r="AO361" s="33" t="str">
        <f>IF(คำตอบ1หลัก!A361="","",IF(TEXT(คำตอบ1หลัก!AN361,0)=TEXT(ข้อมูลเฉลยคำตอบ!$B$39,0),ข้อมูลเฉลยคำตอบ!$C$39,0))</f>
        <v/>
      </c>
      <c r="AP361" s="33" t="str">
        <f>IF(คำตอบ1หลัก!A361="","",IF(TEXT(คำตอบ1หลัก!AO361,0)=TEXT(ข้อมูลเฉลยคำตอบ!$B$40,0),ข้อมูลเฉลยคำตอบ!$C$40,0))</f>
        <v/>
      </c>
      <c r="AQ361" s="33" t="str">
        <f>IF(คำตอบ1หลัก!A361="","",IF(TEXT(คำตอบ1หลัก!AP361,0)=TEXT(ข้อมูลเฉลยคำตอบ!$B$41,0),ข้อมูลเฉลยคำตอบ!$C$41,0))</f>
        <v/>
      </c>
      <c r="AR361" s="33" t="str">
        <f>IF(คำตอบ1หลัก!A361="","",IF(TEXT(คำตอบ1หลัก!AQ361,0)=TEXT(ข้อมูลเฉลยคำตอบ!$B$42,0),ข้อมูลเฉลยคำตอบ!$C$42,0))</f>
        <v/>
      </c>
      <c r="AS361" s="33" t="str">
        <f>IF(คำตอบ1หลัก!A361="","",IF(TEXT(คำตอบ1หลัก!AR361,0)=TEXT(ข้อมูลเฉลยคำตอบ!$B$43,0),ข้อมูลเฉลยคำตอบ!$C$43,0))</f>
        <v/>
      </c>
      <c r="AT361" s="33" t="str">
        <f>IF(คำตอบ1หลัก!A361="","",IF(TEXT(คำตอบ1หลัก!AS361,0)=TEXT(ข้อมูลเฉลยคำตอบ!$B$44,0),ข้อมูลเฉลยคำตอบ!$C$44,0))</f>
        <v/>
      </c>
      <c r="AU361" s="33" t="str">
        <f>IF(คำตอบ1หลัก!A361="","",IF(TEXT(คำตอบ1หลัก!AT361,0)=TEXT(ข้อมูลเฉลยคำตอบ!$B$45,0),ข้อมูลเฉลยคำตอบ!$C$45,0))</f>
        <v/>
      </c>
      <c r="AV361" s="33" t="str">
        <f>IF(คำตอบ1หลัก!A361="","",IF(TEXT(คำตอบ1หลัก!AU361,0)=TEXT(ข้อมูลเฉลยคำตอบ!$B$46,0),ข้อมูลเฉลยคำตอบ!$C$46,0))</f>
        <v/>
      </c>
      <c r="AW361" s="33" t="str">
        <f>IF(คำตอบ1หลัก!A361="","",IF(TEXT(คำตอบ1หลัก!AV361,0)=TEXT(ข้อมูลเฉลยคำตอบ!$B$47,0),ข้อมูลเฉลยคำตอบ!$C$47,0))</f>
        <v/>
      </c>
      <c r="AX361" s="33" t="str">
        <f>IF(คำตอบ1หลัก!A361="","",IF(TEXT(คำตอบ1หลัก!AW361,0)=TEXT(ข้อมูลเฉลยคำตอบ!$B$48,0),ข้อมูลเฉลยคำตอบ!$C$48,0))</f>
        <v/>
      </c>
      <c r="AY361" s="33" t="str">
        <f>IF(คำตอบ1หลัก!A361="","",IF(TEXT(คำตอบ1หลัก!AX361,0)=TEXT(ข้อมูลเฉลยคำตอบ!$B$49,0),ข้อมูลเฉลยคำตอบ!$C$49,0))</f>
        <v/>
      </c>
      <c r="AZ361" s="33" t="str">
        <f>IF(คำตอบ1หลัก!A361="","",IF(TEXT(คำตอบ1หลัก!AY361,0)=TEXT(ข้อมูลเฉลยคำตอบ!$B$50,0),ข้อมูลเฉลยคำตอบ!$C$50,0))</f>
        <v/>
      </c>
      <c r="BA361" s="33" t="str">
        <f>IF(คำตอบ1หลัก!A361="","",IF(TEXT(คำตอบ1หลัก!AZ361,0)=TEXT(ข้อมูลเฉลยคำตอบ!$B$51,0),ข้อมูลเฉลยคำตอบ!$C$51,0))</f>
        <v/>
      </c>
      <c r="BB361" s="33" t="str">
        <f>IF(คำตอบ1หลัก!A361="","",IF(TEXT(คำตอบ1หลัก!BA361,0)=TEXT(ข้อมูลเฉลยคำตอบ!$B$52,0),ข้อมูลเฉลยคำตอบ!$C$52,0))</f>
        <v/>
      </c>
      <c r="BC361" s="33" t="str">
        <f>IF(คำตอบ1หลัก!A361="","",IF(TEXT(คำตอบ1หลัก!BB361,0)=TEXT(ข้อมูลเฉลยคำตอบ!$B$53,0),ข้อมูลเฉลยคำตอบ!$C$53,0))</f>
        <v/>
      </c>
      <c r="BD361" s="33" t="str">
        <f>IF(คำตอบ1หลัก!A361="","",IF(TEXT(คำตอบ1หลัก!BC361,0)=TEXT(ข้อมูลเฉลยคำตอบ!$B$54,0),ข้อมูลเฉลยคำตอบ!$C$54,0))</f>
        <v/>
      </c>
      <c r="BE361" s="33" t="str">
        <f>IF(คำตอบ1หลัก!A361="","",IF(TEXT(คำตอบ1หลัก!BD361,0)=TEXT(ข้อมูลเฉลยคำตอบ!$B$55,0),ข้อมูลเฉลยคำตอบ!$C$55,0))</f>
        <v/>
      </c>
      <c r="BF361" s="33" t="str">
        <f>IF(คำตอบ1หลัก!A361="","",IF(TEXT(คำตอบ1หลัก!BE361,0)=TEXT(ข้อมูลเฉลยคำตอบ!$B$56,0),ข้อมูลเฉลยคำตอบ!$C$56,0))</f>
        <v/>
      </c>
      <c r="BG361" s="33" t="str">
        <f>IF(คำตอบ1หลัก!A361="","",IF(TEXT(คำตอบ1หลัก!BF361,0)=TEXT(ข้อมูลเฉลยคำตอบ!$B$57,0),ข้อมูลเฉลยคำตอบ!$C$57,0))</f>
        <v/>
      </c>
      <c r="BH361" s="33" t="str">
        <f>IF(คำตอบ1หลัก!A361="","",IF(TEXT(คำตอบ1หลัก!BG361,0)=TEXT(ข้อมูลเฉลยคำตอบ!$B$58,0),ข้อมูลเฉลยคำตอบ!$C$58,0))</f>
        <v/>
      </c>
      <c r="BI361" s="33" t="str">
        <f>IF(คำตอบ1หลัก!A361="","",IF(TEXT(คำตอบ1หลัก!BH361,0)=TEXT(ข้อมูลเฉลยคำตอบ!$B$59,0),ข้อมูลเฉลยคำตอบ!$C$59,0))</f>
        <v/>
      </c>
      <c r="BJ361" s="33" t="str">
        <f>IF(คำตอบ1หลัก!A361="","",IF(TEXT(คำตอบ1หลัก!BI361,0)=TEXT(ข้อมูลเฉลยคำตอบ!$B$60,0),ข้อมูลเฉลยคำตอบ!$C$60,0))</f>
        <v/>
      </c>
      <c r="BK361" s="33" t="str">
        <f>IF(คำตอบ1หลัก!A361="","",IF(TEXT(คำตอบ1หลัก!BJ361,0)=TEXT(ข้อมูลเฉลยคำตอบ!$B$61,0),ข้อมูลเฉลยคำตอบ!$C$61,0))</f>
        <v/>
      </c>
      <c r="BM361" s="18" t="str">
        <f t="shared" si="10"/>
        <v/>
      </c>
      <c r="BN361" s="38" t="str">
        <f t="shared" si="11"/>
        <v/>
      </c>
    </row>
    <row r="362" spans="1:66" ht="17.399999999999999" hidden="1" customHeight="1">
      <c r="A362" s="19">
        <v>361</v>
      </c>
      <c r="B362" s="3"/>
      <c r="C362" s="3"/>
      <c r="D362" s="33" t="str">
        <f>IF(คำตอบ1หลัก!A362="","",IF(TEXT(คำตอบ1หลัก!C362,0)=TEXT(ข้อมูลเฉลยคำตอบ!$B$2,0),ข้อมูลเฉลยคำตอบ!$C$2,0))</f>
        <v/>
      </c>
      <c r="E362" s="33" t="str">
        <f>IF(คำตอบ1หลัก!A362="","",IF(TEXT(คำตอบ1หลัก!D362,0)=TEXT(ข้อมูลเฉลยคำตอบ!$B$3,0),ข้อมูลเฉลยคำตอบ!$C$3,0))</f>
        <v/>
      </c>
      <c r="F362" s="33" t="str">
        <f>IF(คำตอบ1หลัก!A362="","",IF(TEXT(คำตอบ1หลัก!E362,0)=TEXT(ข้อมูลเฉลยคำตอบ!$B$4,0),ข้อมูลเฉลยคำตอบ!$C$4,0))</f>
        <v/>
      </c>
      <c r="G362" s="33" t="str">
        <f>IF(คำตอบ1หลัก!A362="","",IF(TEXT(คำตอบ1หลัก!F362,0)=TEXT(ข้อมูลเฉลยคำตอบ!$B$5,0),ข้อมูลเฉลยคำตอบ!$C$5,0))</f>
        <v/>
      </c>
      <c r="H362" s="33" t="str">
        <f>IF(คำตอบ1หลัก!A362="","",IF(TEXT(คำตอบ1หลัก!G362,0)=TEXT(ข้อมูลเฉลยคำตอบ!$B$6,0),ข้อมูลเฉลยคำตอบ!$C$6,0))</f>
        <v/>
      </c>
      <c r="I362" s="33" t="str">
        <f>IF(คำตอบ1หลัก!A362="","",IF(TEXT(คำตอบ1หลัก!H362,0)=TEXT(ข้อมูลเฉลยคำตอบ!$B$7,0),ข้อมูลเฉลยคำตอบ!$C$7,0))</f>
        <v/>
      </c>
      <c r="J362" s="33" t="str">
        <f>IF(คำตอบ1หลัก!A362="","",IF(TEXT(คำตอบ1หลัก!I362,0)=TEXT(ข้อมูลเฉลยคำตอบ!$B$8,0),ข้อมูลเฉลยคำตอบ!$C$8,0))</f>
        <v/>
      </c>
      <c r="K362" s="33" t="str">
        <f>IF(คำตอบ1หลัก!A362="","",IF(TEXT(คำตอบ1หลัก!J362,0)=TEXT(ข้อมูลเฉลยคำตอบ!$B$9,0),ข้อมูลเฉลยคำตอบ!$C$9,0))</f>
        <v/>
      </c>
      <c r="L362" s="33" t="str">
        <f>IF(คำตอบ1หลัก!A362="","",IF(TEXT(คำตอบ1หลัก!K362,0)=TEXT(ข้อมูลเฉลยคำตอบ!$B$10,0),ข้อมูลเฉลยคำตอบ!$C$10,0))</f>
        <v/>
      </c>
      <c r="M362" s="33" t="str">
        <f>IF(คำตอบ1หลัก!A362="","",IF(TEXT(คำตอบ1หลัก!L362,0)=TEXT(ข้อมูลเฉลยคำตอบ!$B$11,0),ข้อมูลเฉลยคำตอบ!$C$11,0))</f>
        <v/>
      </c>
      <c r="N362" s="33" t="str">
        <f>IF(คำตอบ1หลัก!A362="","",IF(TEXT(คำตอบ1หลัก!M362,0)=TEXT(ข้อมูลเฉลยคำตอบ!$B$12,0),ข้อมูลเฉลยคำตอบ!$C$12,0))</f>
        <v/>
      </c>
      <c r="O362" s="33" t="str">
        <f>IF(คำตอบ1หลัก!A362="","",IF(TEXT(คำตอบ1หลัก!N362,0)=TEXT(ข้อมูลเฉลยคำตอบ!$B$13,0),ข้อมูลเฉลยคำตอบ!$C$13,0))</f>
        <v/>
      </c>
      <c r="P362" s="33" t="str">
        <f>IF(คำตอบ1หลัก!A362="","",IF(TEXT(คำตอบ1หลัก!O362,0)=TEXT(ข้อมูลเฉลยคำตอบ!$B$14,0),ข้อมูลเฉลยคำตอบ!$C$14,0))</f>
        <v/>
      </c>
      <c r="Q362" s="33" t="str">
        <f>IF(คำตอบ1หลัก!A362="","",IF(TEXT(คำตอบ1หลัก!P362,0)=TEXT(ข้อมูลเฉลยคำตอบ!$B$15,0),ข้อมูลเฉลยคำตอบ!$C$15,0))</f>
        <v/>
      </c>
      <c r="R362" s="33" t="str">
        <f>IF(คำตอบ1หลัก!A362="","",IF(TEXT(คำตอบ1หลัก!Q362,0)=TEXT(ข้อมูลเฉลยคำตอบ!$B$16,0),ข้อมูลเฉลยคำตอบ!$C$16,0))</f>
        <v/>
      </c>
      <c r="S362" s="33" t="str">
        <f>IF(คำตอบ1หลัก!A362="","",IF(TEXT(คำตอบ1หลัก!R362,0)=TEXT(ข้อมูลเฉลยคำตอบ!$B$17,0),ข้อมูลเฉลยคำตอบ!$C$17,0))</f>
        <v/>
      </c>
      <c r="T362" s="33" t="str">
        <f>IF(คำตอบ1หลัก!A362="","",IF(TEXT(คำตอบ1หลัก!S362,0)=TEXT(ข้อมูลเฉลยคำตอบ!$B$18,0),ข้อมูลเฉลยคำตอบ!$C$18,0))</f>
        <v/>
      </c>
      <c r="U362" s="33" t="str">
        <f>IF(คำตอบ1หลัก!A362="","",IF(TEXT(คำตอบ1หลัก!T362,0)=TEXT(ข้อมูลเฉลยคำตอบ!$B$19,0),ข้อมูลเฉลยคำตอบ!$C$19,0))</f>
        <v/>
      </c>
      <c r="V362" s="33" t="str">
        <f>IF(คำตอบ1หลัก!A362="","",IF(TEXT(คำตอบ1หลัก!U362,0)=TEXT(ข้อมูลเฉลยคำตอบ!$B$20,0),ข้อมูลเฉลยคำตอบ!$C$20,0))</f>
        <v/>
      </c>
      <c r="W362" s="33" t="str">
        <f>IF(คำตอบ1หลัก!A362="","",IF(TEXT(คำตอบ1หลัก!V362,0)=TEXT(ข้อมูลเฉลยคำตอบ!$B$21,0),ข้อมูลเฉลยคำตอบ!$C$21,0))</f>
        <v/>
      </c>
      <c r="X362" s="33" t="str">
        <f>IF(คำตอบ1หลัก!A362="","",IF(TEXT(คำตอบ1หลัก!W362,0)=TEXT(ข้อมูลเฉลยคำตอบ!$B$22,0),ข้อมูลเฉลยคำตอบ!$C$22,0))</f>
        <v/>
      </c>
      <c r="Y362" s="33" t="str">
        <f>IF(คำตอบ1หลัก!A362="","",IF(TEXT(คำตอบ1หลัก!X362,0)=TEXT(ข้อมูลเฉลยคำตอบ!$B$23,0),ข้อมูลเฉลยคำตอบ!$C$23,0))</f>
        <v/>
      </c>
      <c r="Z362" s="33" t="str">
        <f>IF(คำตอบ1หลัก!A362="","",IF(TEXT(คำตอบ1หลัก!Y362,0)=TEXT(ข้อมูลเฉลยคำตอบ!$B$24,0),ข้อมูลเฉลยคำตอบ!$C$24,0))</f>
        <v/>
      </c>
      <c r="AA362" s="33" t="str">
        <f>IF(คำตอบ1หลัก!A362="","",IF(TEXT(คำตอบ1หลัก!Z362,0)=TEXT(ข้อมูลเฉลยคำตอบ!$B$25,0),ข้อมูลเฉลยคำตอบ!$C$25,0))</f>
        <v/>
      </c>
      <c r="AB362" s="33" t="str">
        <f>IF(คำตอบ1หลัก!A362="","",IF(TEXT(คำตอบ1หลัก!AA362,0)=TEXT(ข้อมูลเฉลยคำตอบ!$B$26,0),ข้อมูลเฉลยคำตอบ!$C$26,0))</f>
        <v/>
      </c>
      <c r="AC362" s="33" t="str">
        <f>IF(คำตอบ1หลัก!A362="","",IF(TEXT(คำตอบ1หลัก!AB362,0)=TEXT(ข้อมูลเฉลยคำตอบ!$B$27,0),ข้อมูลเฉลยคำตอบ!$C$27,0))</f>
        <v/>
      </c>
      <c r="AD362" s="33" t="str">
        <f>IF(คำตอบ1หลัก!A362="","",IF(TEXT(คำตอบ1หลัก!AC362,0)=TEXT(ข้อมูลเฉลยคำตอบ!$B$28,0),ข้อมูลเฉลยคำตอบ!$C$28,0))</f>
        <v/>
      </c>
      <c r="AE362" s="33" t="str">
        <f>IF(คำตอบ1หลัก!A362="","",IF(TEXT(คำตอบ1หลัก!AD362,0)=TEXT(ข้อมูลเฉลยคำตอบ!$B$29,0),ข้อมูลเฉลยคำตอบ!$C$29,0))</f>
        <v/>
      </c>
      <c r="AF362" s="33" t="str">
        <f>IF(คำตอบ1หลัก!A362="","",IF(TEXT(คำตอบ1หลัก!AE362,0)=TEXT(ข้อมูลเฉลยคำตอบ!$B$30,0),ข้อมูลเฉลยคำตอบ!$C$30,0))</f>
        <v/>
      </c>
      <c r="AG362" s="33" t="str">
        <f>IF(คำตอบ1หลัก!A362="","",IF(TEXT(คำตอบ1หลัก!AF362,0)=TEXT(ข้อมูลเฉลยคำตอบ!$B$31,0),ข้อมูลเฉลยคำตอบ!$C$31,0))</f>
        <v/>
      </c>
      <c r="AH362" s="33" t="str">
        <f>IF(คำตอบ1หลัก!A362="","",IF(TEXT(คำตอบ1หลัก!AG362,0)=TEXT(ข้อมูลเฉลยคำตอบ!$B$32,0),ข้อมูลเฉลยคำตอบ!$C$32,0))</f>
        <v/>
      </c>
      <c r="AI362" s="33" t="str">
        <f>IF(คำตอบ1หลัก!A362="","",IF(TEXT(คำตอบ1หลัก!AH362,0)=TEXT(ข้อมูลเฉลยคำตอบ!$B$33,0),ข้อมูลเฉลยคำตอบ!$C$33,0))</f>
        <v/>
      </c>
      <c r="AJ362" s="33" t="str">
        <f>IF(คำตอบ1หลัก!A362="","",IF(TEXT(คำตอบ1หลัก!AI362,0)=TEXT(ข้อมูลเฉลยคำตอบ!$B$34,0),ข้อมูลเฉลยคำตอบ!$C$34,0))</f>
        <v/>
      </c>
      <c r="AK362" s="33" t="str">
        <f>IF(คำตอบ1หลัก!A362="","",IF(TEXT(คำตอบ1หลัก!AJ362,0)=TEXT(ข้อมูลเฉลยคำตอบ!$B$35,0),ข้อมูลเฉลยคำตอบ!$C$35,0))</f>
        <v/>
      </c>
      <c r="AL362" s="33" t="str">
        <f>IF(คำตอบ1หลัก!A362="","",IF(TEXT(คำตอบ1หลัก!AK362,0)=TEXT(ข้อมูลเฉลยคำตอบ!$B$36,0),ข้อมูลเฉลยคำตอบ!$C$36,0))</f>
        <v/>
      </c>
      <c r="AM362" s="33" t="str">
        <f>IF(คำตอบ1หลัก!A362="","",IF(TEXT(คำตอบ1หลัก!AL362,0)=TEXT(ข้อมูลเฉลยคำตอบ!$B$37,0),ข้อมูลเฉลยคำตอบ!$C$37,0))</f>
        <v/>
      </c>
      <c r="AN362" s="33" t="str">
        <f>IF(คำตอบ1หลัก!A362="","",IF(TEXT(คำตอบ1หลัก!AM362,0)=TEXT(ข้อมูลเฉลยคำตอบ!$B$38,0),ข้อมูลเฉลยคำตอบ!$C$38,0))</f>
        <v/>
      </c>
      <c r="AO362" s="33" t="str">
        <f>IF(คำตอบ1หลัก!A362="","",IF(TEXT(คำตอบ1หลัก!AN362,0)=TEXT(ข้อมูลเฉลยคำตอบ!$B$39,0),ข้อมูลเฉลยคำตอบ!$C$39,0))</f>
        <v/>
      </c>
      <c r="AP362" s="33" t="str">
        <f>IF(คำตอบ1หลัก!A362="","",IF(TEXT(คำตอบ1หลัก!AO362,0)=TEXT(ข้อมูลเฉลยคำตอบ!$B$40,0),ข้อมูลเฉลยคำตอบ!$C$40,0))</f>
        <v/>
      </c>
      <c r="AQ362" s="33" t="str">
        <f>IF(คำตอบ1หลัก!A362="","",IF(TEXT(คำตอบ1หลัก!AP362,0)=TEXT(ข้อมูลเฉลยคำตอบ!$B$41,0),ข้อมูลเฉลยคำตอบ!$C$41,0))</f>
        <v/>
      </c>
      <c r="AR362" s="33" t="str">
        <f>IF(คำตอบ1หลัก!A362="","",IF(TEXT(คำตอบ1หลัก!AQ362,0)=TEXT(ข้อมูลเฉลยคำตอบ!$B$42,0),ข้อมูลเฉลยคำตอบ!$C$42,0))</f>
        <v/>
      </c>
      <c r="AS362" s="33" t="str">
        <f>IF(คำตอบ1หลัก!A362="","",IF(TEXT(คำตอบ1หลัก!AR362,0)=TEXT(ข้อมูลเฉลยคำตอบ!$B$43,0),ข้อมูลเฉลยคำตอบ!$C$43,0))</f>
        <v/>
      </c>
      <c r="AT362" s="33" t="str">
        <f>IF(คำตอบ1หลัก!A362="","",IF(TEXT(คำตอบ1หลัก!AS362,0)=TEXT(ข้อมูลเฉลยคำตอบ!$B$44,0),ข้อมูลเฉลยคำตอบ!$C$44,0))</f>
        <v/>
      </c>
      <c r="AU362" s="33" t="str">
        <f>IF(คำตอบ1หลัก!A362="","",IF(TEXT(คำตอบ1หลัก!AT362,0)=TEXT(ข้อมูลเฉลยคำตอบ!$B$45,0),ข้อมูลเฉลยคำตอบ!$C$45,0))</f>
        <v/>
      </c>
      <c r="AV362" s="33" t="str">
        <f>IF(คำตอบ1หลัก!A362="","",IF(TEXT(คำตอบ1หลัก!AU362,0)=TEXT(ข้อมูลเฉลยคำตอบ!$B$46,0),ข้อมูลเฉลยคำตอบ!$C$46,0))</f>
        <v/>
      </c>
      <c r="AW362" s="33" t="str">
        <f>IF(คำตอบ1หลัก!A362="","",IF(TEXT(คำตอบ1หลัก!AV362,0)=TEXT(ข้อมูลเฉลยคำตอบ!$B$47,0),ข้อมูลเฉลยคำตอบ!$C$47,0))</f>
        <v/>
      </c>
      <c r="AX362" s="33" t="str">
        <f>IF(คำตอบ1หลัก!A362="","",IF(TEXT(คำตอบ1หลัก!AW362,0)=TEXT(ข้อมูลเฉลยคำตอบ!$B$48,0),ข้อมูลเฉลยคำตอบ!$C$48,0))</f>
        <v/>
      </c>
      <c r="AY362" s="33" t="str">
        <f>IF(คำตอบ1หลัก!A362="","",IF(TEXT(คำตอบ1หลัก!AX362,0)=TEXT(ข้อมูลเฉลยคำตอบ!$B$49,0),ข้อมูลเฉลยคำตอบ!$C$49,0))</f>
        <v/>
      </c>
      <c r="AZ362" s="33" t="str">
        <f>IF(คำตอบ1หลัก!A362="","",IF(TEXT(คำตอบ1หลัก!AY362,0)=TEXT(ข้อมูลเฉลยคำตอบ!$B$50,0),ข้อมูลเฉลยคำตอบ!$C$50,0))</f>
        <v/>
      </c>
      <c r="BA362" s="33" t="str">
        <f>IF(คำตอบ1หลัก!A362="","",IF(TEXT(คำตอบ1หลัก!AZ362,0)=TEXT(ข้อมูลเฉลยคำตอบ!$B$51,0),ข้อมูลเฉลยคำตอบ!$C$51,0))</f>
        <v/>
      </c>
      <c r="BB362" s="33" t="str">
        <f>IF(คำตอบ1หลัก!A362="","",IF(TEXT(คำตอบ1หลัก!BA362,0)=TEXT(ข้อมูลเฉลยคำตอบ!$B$52,0),ข้อมูลเฉลยคำตอบ!$C$52,0))</f>
        <v/>
      </c>
      <c r="BC362" s="33" t="str">
        <f>IF(คำตอบ1หลัก!A362="","",IF(TEXT(คำตอบ1หลัก!BB362,0)=TEXT(ข้อมูลเฉลยคำตอบ!$B$53,0),ข้อมูลเฉลยคำตอบ!$C$53,0))</f>
        <v/>
      </c>
      <c r="BD362" s="33" t="str">
        <f>IF(คำตอบ1หลัก!A362="","",IF(TEXT(คำตอบ1หลัก!BC362,0)=TEXT(ข้อมูลเฉลยคำตอบ!$B$54,0),ข้อมูลเฉลยคำตอบ!$C$54,0))</f>
        <v/>
      </c>
      <c r="BE362" s="33" t="str">
        <f>IF(คำตอบ1หลัก!A362="","",IF(TEXT(คำตอบ1หลัก!BD362,0)=TEXT(ข้อมูลเฉลยคำตอบ!$B$55,0),ข้อมูลเฉลยคำตอบ!$C$55,0))</f>
        <v/>
      </c>
      <c r="BF362" s="33" t="str">
        <f>IF(คำตอบ1หลัก!A362="","",IF(TEXT(คำตอบ1หลัก!BE362,0)=TEXT(ข้อมูลเฉลยคำตอบ!$B$56,0),ข้อมูลเฉลยคำตอบ!$C$56,0))</f>
        <v/>
      </c>
      <c r="BG362" s="33" t="str">
        <f>IF(คำตอบ1หลัก!A362="","",IF(TEXT(คำตอบ1หลัก!BF362,0)=TEXT(ข้อมูลเฉลยคำตอบ!$B$57,0),ข้อมูลเฉลยคำตอบ!$C$57,0))</f>
        <v/>
      </c>
      <c r="BH362" s="33" t="str">
        <f>IF(คำตอบ1หลัก!A362="","",IF(TEXT(คำตอบ1หลัก!BG362,0)=TEXT(ข้อมูลเฉลยคำตอบ!$B$58,0),ข้อมูลเฉลยคำตอบ!$C$58,0))</f>
        <v/>
      </c>
      <c r="BI362" s="33" t="str">
        <f>IF(คำตอบ1หลัก!A362="","",IF(TEXT(คำตอบ1หลัก!BH362,0)=TEXT(ข้อมูลเฉลยคำตอบ!$B$59,0),ข้อมูลเฉลยคำตอบ!$C$59,0))</f>
        <v/>
      </c>
      <c r="BJ362" s="33" t="str">
        <f>IF(คำตอบ1หลัก!A362="","",IF(TEXT(คำตอบ1หลัก!BI362,0)=TEXT(ข้อมูลเฉลยคำตอบ!$B$60,0),ข้อมูลเฉลยคำตอบ!$C$60,0))</f>
        <v/>
      </c>
      <c r="BK362" s="33" t="str">
        <f>IF(คำตอบ1หลัก!A362="","",IF(TEXT(คำตอบ1หลัก!BJ362,0)=TEXT(ข้อมูลเฉลยคำตอบ!$B$61,0),ข้อมูลเฉลยคำตอบ!$C$61,0))</f>
        <v/>
      </c>
      <c r="BM362" s="18" t="str">
        <f t="shared" si="10"/>
        <v/>
      </c>
      <c r="BN362" s="38" t="str">
        <f t="shared" si="11"/>
        <v/>
      </c>
    </row>
    <row r="363" spans="1:66" ht="17.399999999999999" hidden="1" customHeight="1">
      <c r="A363" s="19">
        <v>362</v>
      </c>
      <c r="B363" s="3"/>
      <c r="C363" s="3"/>
      <c r="D363" s="33" t="str">
        <f>IF(คำตอบ1หลัก!A363="","",IF(TEXT(คำตอบ1หลัก!C363,0)=TEXT(ข้อมูลเฉลยคำตอบ!$B$2,0),ข้อมูลเฉลยคำตอบ!$C$2,0))</f>
        <v/>
      </c>
      <c r="E363" s="33" t="str">
        <f>IF(คำตอบ1หลัก!A363="","",IF(TEXT(คำตอบ1หลัก!D363,0)=TEXT(ข้อมูลเฉลยคำตอบ!$B$3,0),ข้อมูลเฉลยคำตอบ!$C$3,0))</f>
        <v/>
      </c>
      <c r="F363" s="33" t="str">
        <f>IF(คำตอบ1หลัก!A363="","",IF(TEXT(คำตอบ1หลัก!E363,0)=TEXT(ข้อมูลเฉลยคำตอบ!$B$4,0),ข้อมูลเฉลยคำตอบ!$C$4,0))</f>
        <v/>
      </c>
      <c r="G363" s="33" t="str">
        <f>IF(คำตอบ1หลัก!A363="","",IF(TEXT(คำตอบ1หลัก!F363,0)=TEXT(ข้อมูลเฉลยคำตอบ!$B$5,0),ข้อมูลเฉลยคำตอบ!$C$5,0))</f>
        <v/>
      </c>
      <c r="H363" s="33" t="str">
        <f>IF(คำตอบ1หลัก!A363="","",IF(TEXT(คำตอบ1หลัก!G363,0)=TEXT(ข้อมูลเฉลยคำตอบ!$B$6,0),ข้อมูลเฉลยคำตอบ!$C$6,0))</f>
        <v/>
      </c>
      <c r="I363" s="33" t="str">
        <f>IF(คำตอบ1หลัก!A363="","",IF(TEXT(คำตอบ1หลัก!H363,0)=TEXT(ข้อมูลเฉลยคำตอบ!$B$7,0),ข้อมูลเฉลยคำตอบ!$C$7,0))</f>
        <v/>
      </c>
      <c r="J363" s="33" t="str">
        <f>IF(คำตอบ1หลัก!A363="","",IF(TEXT(คำตอบ1หลัก!I363,0)=TEXT(ข้อมูลเฉลยคำตอบ!$B$8,0),ข้อมูลเฉลยคำตอบ!$C$8,0))</f>
        <v/>
      </c>
      <c r="K363" s="33" t="str">
        <f>IF(คำตอบ1หลัก!A363="","",IF(TEXT(คำตอบ1หลัก!J363,0)=TEXT(ข้อมูลเฉลยคำตอบ!$B$9,0),ข้อมูลเฉลยคำตอบ!$C$9,0))</f>
        <v/>
      </c>
      <c r="L363" s="33" t="str">
        <f>IF(คำตอบ1หลัก!A363="","",IF(TEXT(คำตอบ1หลัก!K363,0)=TEXT(ข้อมูลเฉลยคำตอบ!$B$10,0),ข้อมูลเฉลยคำตอบ!$C$10,0))</f>
        <v/>
      </c>
      <c r="M363" s="33" t="str">
        <f>IF(คำตอบ1หลัก!A363="","",IF(TEXT(คำตอบ1หลัก!L363,0)=TEXT(ข้อมูลเฉลยคำตอบ!$B$11,0),ข้อมูลเฉลยคำตอบ!$C$11,0))</f>
        <v/>
      </c>
      <c r="N363" s="33" t="str">
        <f>IF(คำตอบ1หลัก!A363="","",IF(TEXT(คำตอบ1หลัก!M363,0)=TEXT(ข้อมูลเฉลยคำตอบ!$B$12,0),ข้อมูลเฉลยคำตอบ!$C$12,0))</f>
        <v/>
      </c>
      <c r="O363" s="33" t="str">
        <f>IF(คำตอบ1หลัก!A363="","",IF(TEXT(คำตอบ1หลัก!N363,0)=TEXT(ข้อมูลเฉลยคำตอบ!$B$13,0),ข้อมูลเฉลยคำตอบ!$C$13,0))</f>
        <v/>
      </c>
      <c r="P363" s="33" t="str">
        <f>IF(คำตอบ1หลัก!A363="","",IF(TEXT(คำตอบ1หลัก!O363,0)=TEXT(ข้อมูลเฉลยคำตอบ!$B$14,0),ข้อมูลเฉลยคำตอบ!$C$14,0))</f>
        <v/>
      </c>
      <c r="Q363" s="33" t="str">
        <f>IF(คำตอบ1หลัก!A363="","",IF(TEXT(คำตอบ1หลัก!P363,0)=TEXT(ข้อมูลเฉลยคำตอบ!$B$15,0),ข้อมูลเฉลยคำตอบ!$C$15,0))</f>
        <v/>
      </c>
      <c r="R363" s="33" t="str">
        <f>IF(คำตอบ1หลัก!A363="","",IF(TEXT(คำตอบ1หลัก!Q363,0)=TEXT(ข้อมูลเฉลยคำตอบ!$B$16,0),ข้อมูลเฉลยคำตอบ!$C$16,0))</f>
        <v/>
      </c>
      <c r="S363" s="33" t="str">
        <f>IF(คำตอบ1หลัก!A363="","",IF(TEXT(คำตอบ1หลัก!R363,0)=TEXT(ข้อมูลเฉลยคำตอบ!$B$17,0),ข้อมูลเฉลยคำตอบ!$C$17,0))</f>
        <v/>
      </c>
      <c r="T363" s="33" t="str">
        <f>IF(คำตอบ1หลัก!A363="","",IF(TEXT(คำตอบ1หลัก!S363,0)=TEXT(ข้อมูลเฉลยคำตอบ!$B$18,0),ข้อมูลเฉลยคำตอบ!$C$18,0))</f>
        <v/>
      </c>
      <c r="U363" s="33" t="str">
        <f>IF(คำตอบ1หลัก!A363="","",IF(TEXT(คำตอบ1หลัก!T363,0)=TEXT(ข้อมูลเฉลยคำตอบ!$B$19,0),ข้อมูลเฉลยคำตอบ!$C$19,0))</f>
        <v/>
      </c>
      <c r="V363" s="33" t="str">
        <f>IF(คำตอบ1หลัก!A363="","",IF(TEXT(คำตอบ1หลัก!U363,0)=TEXT(ข้อมูลเฉลยคำตอบ!$B$20,0),ข้อมูลเฉลยคำตอบ!$C$20,0))</f>
        <v/>
      </c>
      <c r="W363" s="33" t="str">
        <f>IF(คำตอบ1หลัก!A363="","",IF(TEXT(คำตอบ1หลัก!V363,0)=TEXT(ข้อมูลเฉลยคำตอบ!$B$21,0),ข้อมูลเฉลยคำตอบ!$C$21,0))</f>
        <v/>
      </c>
      <c r="X363" s="33" t="str">
        <f>IF(คำตอบ1หลัก!A363="","",IF(TEXT(คำตอบ1หลัก!W363,0)=TEXT(ข้อมูลเฉลยคำตอบ!$B$22,0),ข้อมูลเฉลยคำตอบ!$C$22,0))</f>
        <v/>
      </c>
      <c r="Y363" s="33" t="str">
        <f>IF(คำตอบ1หลัก!A363="","",IF(TEXT(คำตอบ1หลัก!X363,0)=TEXT(ข้อมูลเฉลยคำตอบ!$B$23,0),ข้อมูลเฉลยคำตอบ!$C$23,0))</f>
        <v/>
      </c>
      <c r="Z363" s="33" t="str">
        <f>IF(คำตอบ1หลัก!A363="","",IF(TEXT(คำตอบ1หลัก!Y363,0)=TEXT(ข้อมูลเฉลยคำตอบ!$B$24,0),ข้อมูลเฉลยคำตอบ!$C$24,0))</f>
        <v/>
      </c>
      <c r="AA363" s="33" t="str">
        <f>IF(คำตอบ1หลัก!A363="","",IF(TEXT(คำตอบ1หลัก!Z363,0)=TEXT(ข้อมูลเฉลยคำตอบ!$B$25,0),ข้อมูลเฉลยคำตอบ!$C$25,0))</f>
        <v/>
      </c>
      <c r="AB363" s="33" t="str">
        <f>IF(คำตอบ1หลัก!A363="","",IF(TEXT(คำตอบ1หลัก!AA363,0)=TEXT(ข้อมูลเฉลยคำตอบ!$B$26,0),ข้อมูลเฉลยคำตอบ!$C$26,0))</f>
        <v/>
      </c>
      <c r="AC363" s="33" t="str">
        <f>IF(คำตอบ1หลัก!A363="","",IF(TEXT(คำตอบ1หลัก!AB363,0)=TEXT(ข้อมูลเฉลยคำตอบ!$B$27,0),ข้อมูลเฉลยคำตอบ!$C$27,0))</f>
        <v/>
      </c>
      <c r="AD363" s="33" t="str">
        <f>IF(คำตอบ1หลัก!A363="","",IF(TEXT(คำตอบ1หลัก!AC363,0)=TEXT(ข้อมูลเฉลยคำตอบ!$B$28,0),ข้อมูลเฉลยคำตอบ!$C$28,0))</f>
        <v/>
      </c>
      <c r="AE363" s="33" t="str">
        <f>IF(คำตอบ1หลัก!A363="","",IF(TEXT(คำตอบ1หลัก!AD363,0)=TEXT(ข้อมูลเฉลยคำตอบ!$B$29,0),ข้อมูลเฉลยคำตอบ!$C$29,0))</f>
        <v/>
      </c>
      <c r="AF363" s="33" t="str">
        <f>IF(คำตอบ1หลัก!A363="","",IF(TEXT(คำตอบ1หลัก!AE363,0)=TEXT(ข้อมูลเฉลยคำตอบ!$B$30,0),ข้อมูลเฉลยคำตอบ!$C$30,0))</f>
        <v/>
      </c>
      <c r="AG363" s="33" t="str">
        <f>IF(คำตอบ1หลัก!A363="","",IF(TEXT(คำตอบ1หลัก!AF363,0)=TEXT(ข้อมูลเฉลยคำตอบ!$B$31,0),ข้อมูลเฉลยคำตอบ!$C$31,0))</f>
        <v/>
      </c>
      <c r="AH363" s="33" t="str">
        <f>IF(คำตอบ1หลัก!A363="","",IF(TEXT(คำตอบ1หลัก!AG363,0)=TEXT(ข้อมูลเฉลยคำตอบ!$B$32,0),ข้อมูลเฉลยคำตอบ!$C$32,0))</f>
        <v/>
      </c>
      <c r="AI363" s="33" t="str">
        <f>IF(คำตอบ1หลัก!A363="","",IF(TEXT(คำตอบ1หลัก!AH363,0)=TEXT(ข้อมูลเฉลยคำตอบ!$B$33,0),ข้อมูลเฉลยคำตอบ!$C$33,0))</f>
        <v/>
      </c>
      <c r="AJ363" s="33" t="str">
        <f>IF(คำตอบ1หลัก!A363="","",IF(TEXT(คำตอบ1หลัก!AI363,0)=TEXT(ข้อมูลเฉลยคำตอบ!$B$34,0),ข้อมูลเฉลยคำตอบ!$C$34,0))</f>
        <v/>
      </c>
      <c r="AK363" s="33" t="str">
        <f>IF(คำตอบ1หลัก!A363="","",IF(TEXT(คำตอบ1หลัก!AJ363,0)=TEXT(ข้อมูลเฉลยคำตอบ!$B$35,0),ข้อมูลเฉลยคำตอบ!$C$35,0))</f>
        <v/>
      </c>
      <c r="AL363" s="33" t="str">
        <f>IF(คำตอบ1หลัก!A363="","",IF(TEXT(คำตอบ1หลัก!AK363,0)=TEXT(ข้อมูลเฉลยคำตอบ!$B$36,0),ข้อมูลเฉลยคำตอบ!$C$36,0))</f>
        <v/>
      </c>
      <c r="AM363" s="33" t="str">
        <f>IF(คำตอบ1หลัก!A363="","",IF(TEXT(คำตอบ1หลัก!AL363,0)=TEXT(ข้อมูลเฉลยคำตอบ!$B$37,0),ข้อมูลเฉลยคำตอบ!$C$37,0))</f>
        <v/>
      </c>
      <c r="AN363" s="33" t="str">
        <f>IF(คำตอบ1หลัก!A363="","",IF(TEXT(คำตอบ1หลัก!AM363,0)=TEXT(ข้อมูลเฉลยคำตอบ!$B$38,0),ข้อมูลเฉลยคำตอบ!$C$38,0))</f>
        <v/>
      </c>
      <c r="AO363" s="33" t="str">
        <f>IF(คำตอบ1หลัก!A363="","",IF(TEXT(คำตอบ1หลัก!AN363,0)=TEXT(ข้อมูลเฉลยคำตอบ!$B$39,0),ข้อมูลเฉลยคำตอบ!$C$39,0))</f>
        <v/>
      </c>
      <c r="AP363" s="33" t="str">
        <f>IF(คำตอบ1หลัก!A363="","",IF(TEXT(คำตอบ1หลัก!AO363,0)=TEXT(ข้อมูลเฉลยคำตอบ!$B$40,0),ข้อมูลเฉลยคำตอบ!$C$40,0))</f>
        <v/>
      </c>
      <c r="AQ363" s="33" t="str">
        <f>IF(คำตอบ1หลัก!A363="","",IF(TEXT(คำตอบ1หลัก!AP363,0)=TEXT(ข้อมูลเฉลยคำตอบ!$B$41,0),ข้อมูลเฉลยคำตอบ!$C$41,0))</f>
        <v/>
      </c>
      <c r="AR363" s="33" t="str">
        <f>IF(คำตอบ1หลัก!A363="","",IF(TEXT(คำตอบ1หลัก!AQ363,0)=TEXT(ข้อมูลเฉลยคำตอบ!$B$42,0),ข้อมูลเฉลยคำตอบ!$C$42,0))</f>
        <v/>
      </c>
      <c r="AS363" s="33" t="str">
        <f>IF(คำตอบ1หลัก!A363="","",IF(TEXT(คำตอบ1หลัก!AR363,0)=TEXT(ข้อมูลเฉลยคำตอบ!$B$43,0),ข้อมูลเฉลยคำตอบ!$C$43,0))</f>
        <v/>
      </c>
      <c r="AT363" s="33" t="str">
        <f>IF(คำตอบ1หลัก!A363="","",IF(TEXT(คำตอบ1หลัก!AS363,0)=TEXT(ข้อมูลเฉลยคำตอบ!$B$44,0),ข้อมูลเฉลยคำตอบ!$C$44,0))</f>
        <v/>
      </c>
      <c r="AU363" s="33" t="str">
        <f>IF(คำตอบ1หลัก!A363="","",IF(TEXT(คำตอบ1หลัก!AT363,0)=TEXT(ข้อมูลเฉลยคำตอบ!$B$45,0),ข้อมูลเฉลยคำตอบ!$C$45,0))</f>
        <v/>
      </c>
      <c r="AV363" s="33" t="str">
        <f>IF(คำตอบ1หลัก!A363="","",IF(TEXT(คำตอบ1หลัก!AU363,0)=TEXT(ข้อมูลเฉลยคำตอบ!$B$46,0),ข้อมูลเฉลยคำตอบ!$C$46,0))</f>
        <v/>
      </c>
      <c r="AW363" s="33" t="str">
        <f>IF(คำตอบ1หลัก!A363="","",IF(TEXT(คำตอบ1หลัก!AV363,0)=TEXT(ข้อมูลเฉลยคำตอบ!$B$47,0),ข้อมูลเฉลยคำตอบ!$C$47,0))</f>
        <v/>
      </c>
      <c r="AX363" s="33" t="str">
        <f>IF(คำตอบ1หลัก!A363="","",IF(TEXT(คำตอบ1หลัก!AW363,0)=TEXT(ข้อมูลเฉลยคำตอบ!$B$48,0),ข้อมูลเฉลยคำตอบ!$C$48,0))</f>
        <v/>
      </c>
      <c r="AY363" s="33" t="str">
        <f>IF(คำตอบ1หลัก!A363="","",IF(TEXT(คำตอบ1หลัก!AX363,0)=TEXT(ข้อมูลเฉลยคำตอบ!$B$49,0),ข้อมูลเฉลยคำตอบ!$C$49,0))</f>
        <v/>
      </c>
      <c r="AZ363" s="33" t="str">
        <f>IF(คำตอบ1หลัก!A363="","",IF(TEXT(คำตอบ1หลัก!AY363,0)=TEXT(ข้อมูลเฉลยคำตอบ!$B$50,0),ข้อมูลเฉลยคำตอบ!$C$50,0))</f>
        <v/>
      </c>
      <c r="BA363" s="33" t="str">
        <f>IF(คำตอบ1หลัก!A363="","",IF(TEXT(คำตอบ1หลัก!AZ363,0)=TEXT(ข้อมูลเฉลยคำตอบ!$B$51,0),ข้อมูลเฉลยคำตอบ!$C$51,0))</f>
        <v/>
      </c>
      <c r="BB363" s="33" t="str">
        <f>IF(คำตอบ1หลัก!A363="","",IF(TEXT(คำตอบ1หลัก!BA363,0)=TEXT(ข้อมูลเฉลยคำตอบ!$B$52,0),ข้อมูลเฉลยคำตอบ!$C$52,0))</f>
        <v/>
      </c>
      <c r="BC363" s="33" t="str">
        <f>IF(คำตอบ1หลัก!A363="","",IF(TEXT(คำตอบ1หลัก!BB363,0)=TEXT(ข้อมูลเฉลยคำตอบ!$B$53,0),ข้อมูลเฉลยคำตอบ!$C$53,0))</f>
        <v/>
      </c>
      <c r="BD363" s="33" t="str">
        <f>IF(คำตอบ1หลัก!A363="","",IF(TEXT(คำตอบ1หลัก!BC363,0)=TEXT(ข้อมูลเฉลยคำตอบ!$B$54,0),ข้อมูลเฉลยคำตอบ!$C$54,0))</f>
        <v/>
      </c>
      <c r="BE363" s="33" t="str">
        <f>IF(คำตอบ1หลัก!A363="","",IF(TEXT(คำตอบ1หลัก!BD363,0)=TEXT(ข้อมูลเฉลยคำตอบ!$B$55,0),ข้อมูลเฉลยคำตอบ!$C$55,0))</f>
        <v/>
      </c>
      <c r="BF363" s="33" t="str">
        <f>IF(คำตอบ1หลัก!A363="","",IF(TEXT(คำตอบ1หลัก!BE363,0)=TEXT(ข้อมูลเฉลยคำตอบ!$B$56,0),ข้อมูลเฉลยคำตอบ!$C$56,0))</f>
        <v/>
      </c>
      <c r="BG363" s="33" t="str">
        <f>IF(คำตอบ1หลัก!A363="","",IF(TEXT(คำตอบ1หลัก!BF363,0)=TEXT(ข้อมูลเฉลยคำตอบ!$B$57,0),ข้อมูลเฉลยคำตอบ!$C$57,0))</f>
        <v/>
      </c>
      <c r="BH363" s="33" t="str">
        <f>IF(คำตอบ1หลัก!A363="","",IF(TEXT(คำตอบ1หลัก!BG363,0)=TEXT(ข้อมูลเฉลยคำตอบ!$B$58,0),ข้อมูลเฉลยคำตอบ!$C$58,0))</f>
        <v/>
      </c>
      <c r="BI363" s="33" t="str">
        <f>IF(คำตอบ1หลัก!A363="","",IF(TEXT(คำตอบ1หลัก!BH363,0)=TEXT(ข้อมูลเฉลยคำตอบ!$B$59,0),ข้อมูลเฉลยคำตอบ!$C$59,0))</f>
        <v/>
      </c>
      <c r="BJ363" s="33" t="str">
        <f>IF(คำตอบ1หลัก!A363="","",IF(TEXT(คำตอบ1หลัก!BI363,0)=TEXT(ข้อมูลเฉลยคำตอบ!$B$60,0),ข้อมูลเฉลยคำตอบ!$C$60,0))</f>
        <v/>
      </c>
      <c r="BK363" s="33" t="str">
        <f>IF(คำตอบ1หลัก!A363="","",IF(TEXT(คำตอบ1หลัก!BJ363,0)=TEXT(ข้อมูลเฉลยคำตอบ!$B$61,0),ข้อมูลเฉลยคำตอบ!$C$61,0))</f>
        <v/>
      </c>
      <c r="BM363" s="18" t="str">
        <f t="shared" si="10"/>
        <v/>
      </c>
      <c r="BN363" s="38" t="str">
        <f t="shared" si="11"/>
        <v/>
      </c>
    </row>
    <row r="364" spans="1:66" ht="17.399999999999999" hidden="1" customHeight="1">
      <c r="A364" s="19">
        <v>363</v>
      </c>
      <c r="B364" s="3"/>
      <c r="C364" s="3"/>
      <c r="D364" s="33" t="str">
        <f>IF(คำตอบ1หลัก!A364="","",IF(TEXT(คำตอบ1หลัก!C364,0)=TEXT(ข้อมูลเฉลยคำตอบ!$B$2,0),ข้อมูลเฉลยคำตอบ!$C$2,0))</f>
        <v/>
      </c>
      <c r="E364" s="33" t="str">
        <f>IF(คำตอบ1หลัก!A364="","",IF(TEXT(คำตอบ1หลัก!D364,0)=TEXT(ข้อมูลเฉลยคำตอบ!$B$3,0),ข้อมูลเฉลยคำตอบ!$C$3,0))</f>
        <v/>
      </c>
      <c r="F364" s="33" t="str">
        <f>IF(คำตอบ1หลัก!A364="","",IF(TEXT(คำตอบ1หลัก!E364,0)=TEXT(ข้อมูลเฉลยคำตอบ!$B$4,0),ข้อมูลเฉลยคำตอบ!$C$4,0))</f>
        <v/>
      </c>
      <c r="G364" s="33" t="str">
        <f>IF(คำตอบ1หลัก!A364="","",IF(TEXT(คำตอบ1หลัก!F364,0)=TEXT(ข้อมูลเฉลยคำตอบ!$B$5,0),ข้อมูลเฉลยคำตอบ!$C$5,0))</f>
        <v/>
      </c>
      <c r="H364" s="33" t="str">
        <f>IF(คำตอบ1หลัก!A364="","",IF(TEXT(คำตอบ1หลัก!G364,0)=TEXT(ข้อมูลเฉลยคำตอบ!$B$6,0),ข้อมูลเฉลยคำตอบ!$C$6,0))</f>
        <v/>
      </c>
      <c r="I364" s="33" t="str">
        <f>IF(คำตอบ1หลัก!A364="","",IF(TEXT(คำตอบ1หลัก!H364,0)=TEXT(ข้อมูลเฉลยคำตอบ!$B$7,0),ข้อมูลเฉลยคำตอบ!$C$7,0))</f>
        <v/>
      </c>
      <c r="J364" s="33" t="str">
        <f>IF(คำตอบ1หลัก!A364="","",IF(TEXT(คำตอบ1หลัก!I364,0)=TEXT(ข้อมูลเฉลยคำตอบ!$B$8,0),ข้อมูลเฉลยคำตอบ!$C$8,0))</f>
        <v/>
      </c>
      <c r="K364" s="33" t="str">
        <f>IF(คำตอบ1หลัก!A364="","",IF(TEXT(คำตอบ1หลัก!J364,0)=TEXT(ข้อมูลเฉลยคำตอบ!$B$9,0),ข้อมูลเฉลยคำตอบ!$C$9,0))</f>
        <v/>
      </c>
      <c r="L364" s="33" t="str">
        <f>IF(คำตอบ1หลัก!A364="","",IF(TEXT(คำตอบ1หลัก!K364,0)=TEXT(ข้อมูลเฉลยคำตอบ!$B$10,0),ข้อมูลเฉลยคำตอบ!$C$10,0))</f>
        <v/>
      </c>
      <c r="M364" s="33" t="str">
        <f>IF(คำตอบ1หลัก!A364="","",IF(TEXT(คำตอบ1หลัก!L364,0)=TEXT(ข้อมูลเฉลยคำตอบ!$B$11,0),ข้อมูลเฉลยคำตอบ!$C$11,0))</f>
        <v/>
      </c>
      <c r="N364" s="33" t="str">
        <f>IF(คำตอบ1หลัก!A364="","",IF(TEXT(คำตอบ1หลัก!M364,0)=TEXT(ข้อมูลเฉลยคำตอบ!$B$12,0),ข้อมูลเฉลยคำตอบ!$C$12,0))</f>
        <v/>
      </c>
      <c r="O364" s="33" t="str">
        <f>IF(คำตอบ1หลัก!A364="","",IF(TEXT(คำตอบ1หลัก!N364,0)=TEXT(ข้อมูลเฉลยคำตอบ!$B$13,0),ข้อมูลเฉลยคำตอบ!$C$13,0))</f>
        <v/>
      </c>
      <c r="P364" s="33" t="str">
        <f>IF(คำตอบ1หลัก!A364="","",IF(TEXT(คำตอบ1หลัก!O364,0)=TEXT(ข้อมูลเฉลยคำตอบ!$B$14,0),ข้อมูลเฉลยคำตอบ!$C$14,0))</f>
        <v/>
      </c>
      <c r="Q364" s="33" t="str">
        <f>IF(คำตอบ1หลัก!A364="","",IF(TEXT(คำตอบ1หลัก!P364,0)=TEXT(ข้อมูลเฉลยคำตอบ!$B$15,0),ข้อมูลเฉลยคำตอบ!$C$15,0))</f>
        <v/>
      </c>
      <c r="R364" s="33" t="str">
        <f>IF(คำตอบ1หลัก!A364="","",IF(TEXT(คำตอบ1หลัก!Q364,0)=TEXT(ข้อมูลเฉลยคำตอบ!$B$16,0),ข้อมูลเฉลยคำตอบ!$C$16,0))</f>
        <v/>
      </c>
      <c r="S364" s="33" t="str">
        <f>IF(คำตอบ1หลัก!A364="","",IF(TEXT(คำตอบ1หลัก!R364,0)=TEXT(ข้อมูลเฉลยคำตอบ!$B$17,0),ข้อมูลเฉลยคำตอบ!$C$17,0))</f>
        <v/>
      </c>
      <c r="T364" s="33" t="str">
        <f>IF(คำตอบ1หลัก!A364="","",IF(TEXT(คำตอบ1หลัก!S364,0)=TEXT(ข้อมูลเฉลยคำตอบ!$B$18,0),ข้อมูลเฉลยคำตอบ!$C$18,0))</f>
        <v/>
      </c>
      <c r="U364" s="33" t="str">
        <f>IF(คำตอบ1หลัก!A364="","",IF(TEXT(คำตอบ1หลัก!T364,0)=TEXT(ข้อมูลเฉลยคำตอบ!$B$19,0),ข้อมูลเฉลยคำตอบ!$C$19,0))</f>
        <v/>
      </c>
      <c r="V364" s="33" t="str">
        <f>IF(คำตอบ1หลัก!A364="","",IF(TEXT(คำตอบ1หลัก!U364,0)=TEXT(ข้อมูลเฉลยคำตอบ!$B$20,0),ข้อมูลเฉลยคำตอบ!$C$20,0))</f>
        <v/>
      </c>
      <c r="W364" s="33" t="str">
        <f>IF(คำตอบ1หลัก!A364="","",IF(TEXT(คำตอบ1หลัก!V364,0)=TEXT(ข้อมูลเฉลยคำตอบ!$B$21,0),ข้อมูลเฉลยคำตอบ!$C$21,0))</f>
        <v/>
      </c>
      <c r="X364" s="33" t="str">
        <f>IF(คำตอบ1หลัก!A364="","",IF(TEXT(คำตอบ1หลัก!W364,0)=TEXT(ข้อมูลเฉลยคำตอบ!$B$22,0),ข้อมูลเฉลยคำตอบ!$C$22,0))</f>
        <v/>
      </c>
      <c r="Y364" s="33" t="str">
        <f>IF(คำตอบ1หลัก!A364="","",IF(TEXT(คำตอบ1หลัก!X364,0)=TEXT(ข้อมูลเฉลยคำตอบ!$B$23,0),ข้อมูลเฉลยคำตอบ!$C$23,0))</f>
        <v/>
      </c>
      <c r="Z364" s="33" t="str">
        <f>IF(คำตอบ1หลัก!A364="","",IF(TEXT(คำตอบ1หลัก!Y364,0)=TEXT(ข้อมูลเฉลยคำตอบ!$B$24,0),ข้อมูลเฉลยคำตอบ!$C$24,0))</f>
        <v/>
      </c>
      <c r="AA364" s="33" t="str">
        <f>IF(คำตอบ1หลัก!A364="","",IF(TEXT(คำตอบ1หลัก!Z364,0)=TEXT(ข้อมูลเฉลยคำตอบ!$B$25,0),ข้อมูลเฉลยคำตอบ!$C$25,0))</f>
        <v/>
      </c>
      <c r="AB364" s="33" t="str">
        <f>IF(คำตอบ1หลัก!A364="","",IF(TEXT(คำตอบ1หลัก!AA364,0)=TEXT(ข้อมูลเฉลยคำตอบ!$B$26,0),ข้อมูลเฉลยคำตอบ!$C$26,0))</f>
        <v/>
      </c>
      <c r="AC364" s="33" t="str">
        <f>IF(คำตอบ1หลัก!A364="","",IF(TEXT(คำตอบ1หลัก!AB364,0)=TEXT(ข้อมูลเฉลยคำตอบ!$B$27,0),ข้อมูลเฉลยคำตอบ!$C$27,0))</f>
        <v/>
      </c>
      <c r="AD364" s="33" t="str">
        <f>IF(คำตอบ1หลัก!A364="","",IF(TEXT(คำตอบ1หลัก!AC364,0)=TEXT(ข้อมูลเฉลยคำตอบ!$B$28,0),ข้อมูลเฉลยคำตอบ!$C$28,0))</f>
        <v/>
      </c>
      <c r="AE364" s="33" t="str">
        <f>IF(คำตอบ1หลัก!A364="","",IF(TEXT(คำตอบ1หลัก!AD364,0)=TEXT(ข้อมูลเฉลยคำตอบ!$B$29,0),ข้อมูลเฉลยคำตอบ!$C$29,0))</f>
        <v/>
      </c>
      <c r="AF364" s="33" t="str">
        <f>IF(คำตอบ1หลัก!A364="","",IF(TEXT(คำตอบ1หลัก!AE364,0)=TEXT(ข้อมูลเฉลยคำตอบ!$B$30,0),ข้อมูลเฉลยคำตอบ!$C$30,0))</f>
        <v/>
      </c>
      <c r="AG364" s="33" t="str">
        <f>IF(คำตอบ1หลัก!A364="","",IF(TEXT(คำตอบ1หลัก!AF364,0)=TEXT(ข้อมูลเฉลยคำตอบ!$B$31,0),ข้อมูลเฉลยคำตอบ!$C$31,0))</f>
        <v/>
      </c>
      <c r="AH364" s="33" t="str">
        <f>IF(คำตอบ1หลัก!A364="","",IF(TEXT(คำตอบ1หลัก!AG364,0)=TEXT(ข้อมูลเฉลยคำตอบ!$B$32,0),ข้อมูลเฉลยคำตอบ!$C$32,0))</f>
        <v/>
      </c>
      <c r="AI364" s="33" t="str">
        <f>IF(คำตอบ1หลัก!A364="","",IF(TEXT(คำตอบ1หลัก!AH364,0)=TEXT(ข้อมูลเฉลยคำตอบ!$B$33,0),ข้อมูลเฉลยคำตอบ!$C$33,0))</f>
        <v/>
      </c>
      <c r="AJ364" s="33" t="str">
        <f>IF(คำตอบ1หลัก!A364="","",IF(TEXT(คำตอบ1หลัก!AI364,0)=TEXT(ข้อมูลเฉลยคำตอบ!$B$34,0),ข้อมูลเฉลยคำตอบ!$C$34,0))</f>
        <v/>
      </c>
      <c r="AK364" s="33" t="str">
        <f>IF(คำตอบ1หลัก!A364="","",IF(TEXT(คำตอบ1หลัก!AJ364,0)=TEXT(ข้อมูลเฉลยคำตอบ!$B$35,0),ข้อมูลเฉลยคำตอบ!$C$35,0))</f>
        <v/>
      </c>
      <c r="AL364" s="33" t="str">
        <f>IF(คำตอบ1หลัก!A364="","",IF(TEXT(คำตอบ1หลัก!AK364,0)=TEXT(ข้อมูลเฉลยคำตอบ!$B$36,0),ข้อมูลเฉลยคำตอบ!$C$36,0))</f>
        <v/>
      </c>
      <c r="AM364" s="33" t="str">
        <f>IF(คำตอบ1หลัก!A364="","",IF(TEXT(คำตอบ1หลัก!AL364,0)=TEXT(ข้อมูลเฉลยคำตอบ!$B$37,0),ข้อมูลเฉลยคำตอบ!$C$37,0))</f>
        <v/>
      </c>
      <c r="AN364" s="33" t="str">
        <f>IF(คำตอบ1หลัก!A364="","",IF(TEXT(คำตอบ1หลัก!AM364,0)=TEXT(ข้อมูลเฉลยคำตอบ!$B$38,0),ข้อมูลเฉลยคำตอบ!$C$38,0))</f>
        <v/>
      </c>
      <c r="AO364" s="33" t="str">
        <f>IF(คำตอบ1หลัก!A364="","",IF(TEXT(คำตอบ1หลัก!AN364,0)=TEXT(ข้อมูลเฉลยคำตอบ!$B$39,0),ข้อมูลเฉลยคำตอบ!$C$39,0))</f>
        <v/>
      </c>
      <c r="AP364" s="33" t="str">
        <f>IF(คำตอบ1หลัก!A364="","",IF(TEXT(คำตอบ1หลัก!AO364,0)=TEXT(ข้อมูลเฉลยคำตอบ!$B$40,0),ข้อมูลเฉลยคำตอบ!$C$40,0))</f>
        <v/>
      </c>
      <c r="AQ364" s="33" t="str">
        <f>IF(คำตอบ1หลัก!A364="","",IF(TEXT(คำตอบ1หลัก!AP364,0)=TEXT(ข้อมูลเฉลยคำตอบ!$B$41,0),ข้อมูลเฉลยคำตอบ!$C$41,0))</f>
        <v/>
      </c>
      <c r="AR364" s="33" t="str">
        <f>IF(คำตอบ1หลัก!A364="","",IF(TEXT(คำตอบ1หลัก!AQ364,0)=TEXT(ข้อมูลเฉลยคำตอบ!$B$42,0),ข้อมูลเฉลยคำตอบ!$C$42,0))</f>
        <v/>
      </c>
      <c r="AS364" s="33" t="str">
        <f>IF(คำตอบ1หลัก!A364="","",IF(TEXT(คำตอบ1หลัก!AR364,0)=TEXT(ข้อมูลเฉลยคำตอบ!$B$43,0),ข้อมูลเฉลยคำตอบ!$C$43,0))</f>
        <v/>
      </c>
      <c r="AT364" s="33" t="str">
        <f>IF(คำตอบ1หลัก!A364="","",IF(TEXT(คำตอบ1หลัก!AS364,0)=TEXT(ข้อมูลเฉลยคำตอบ!$B$44,0),ข้อมูลเฉลยคำตอบ!$C$44,0))</f>
        <v/>
      </c>
      <c r="AU364" s="33" t="str">
        <f>IF(คำตอบ1หลัก!A364="","",IF(TEXT(คำตอบ1หลัก!AT364,0)=TEXT(ข้อมูลเฉลยคำตอบ!$B$45,0),ข้อมูลเฉลยคำตอบ!$C$45,0))</f>
        <v/>
      </c>
      <c r="AV364" s="33" t="str">
        <f>IF(คำตอบ1หลัก!A364="","",IF(TEXT(คำตอบ1หลัก!AU364,0)=TEXT(ข้อมูลเฉลยคำตอบ!$B$46,0),ข้อมูลเฉลยคำตอบ!$C$46,0))</f>
        <v/>
      </c>
      <c r="AW364" s="33" t="str">
        <f>IF(คำตอบ1หลัก!A364="","",IF(TEXT(คำตอบ1หลัก!AV364,0)=TEXT(ข้อมูลเฉลยคำตอบ!$B$47,0),ข้อมูลเฉลยคำตอบ!$C$47,0))</f>
        <v/>
      </c>
      <c r="AX364" s="33" t="str">
        <f>IF(คำตอบ1หลัก!A364="","",IF(TEXT(คำตอบ1หลัก!AW364,0)=TEXT(ข้อมูลเฉลยคำตอบ!$B$48,0),ข้อมูลเฉลยคำตอบ!$C$48,0))</f>
        <v/>
      </c>
      <c r="AY364" s="33" t="str">
        <f>IF(คำตอบ1หลัก!A364="","",IF(TEXT(คำตอบ1หลัก!AX364,0)=TEXT(ข้อมูลเฉลยคำตอบ!$B$49,0),ข้อมูลเฉลยคำตอบ!$C$49,0))</f>
        <v/>
      </c>
      <c r="AZ364" s="33" t="str">
        <f>IF(คำตอบ1หลัก!A364="","",IF(TEXT(คำตอบ1หลัก!AY364,0)=TEXT(ข้อมูลเฉลยคำตอบ!$B$50,0),ข้อมูลเฉลยคำตอบ!$C$50,0))</f>
        <v/>
      </c>
      <c r="BA364" s="33" t="str">
        <f>IF(คำตอบ1หลัก!A364="","",IF(TEXT(คำตอบ1หลัก!AZ364,0)=TEXT(ข้อมูลเฉลยคำตอบ!$B$51,0),ข้อมูลเฉลยคำตอบ!$C$51,0))</f>
        <v/>
      </c>
      <c r="BB364" s="33" t="str">
        <f>IF(คำตอบ1หลัก!A364="","",IF(TEXT(คำตอบ1หลัก!BA364,0)=TEXT(ข้อมูลเฉลยคำตอบ!$B$52,0),ข้อมูลเฉลยคำตอบ!$C$52,0))</f>
        <v/>
      </c>
      <c r="BC364" s="33" t="str">
        <f>IF(คำตอบ1หลัก!A364="","",IF(TEXT(คำตอบ1หลัก!BB364,0)=TEXT(ข้อมูลเฉลยคำตอบ!$B$53,0),ข้อมูลเฉลยคำตอบ!$C$53,0))</f>
        <v/>
      </c>
      <c r="BD364" s="33" t="str">
        <f>IF(คำตอบ1หลัก!A364="","",IF(TEXT(คำตอบ1หลัก!BC364,0)=TEXT(ข้อมูลเฉลยคำตอบ!$B$54,0),ข้อมูลเฉลยคำตอบ!$C$54,0))</f>
        <v/>
      </c>
      <c r="BE364" s="33" t="str">
        <f>IF(คำตอบ1หลัก!A364="","",IF(TEXT(คำตอบ1หลัก!BD364,0)=TEXT(ข้อมูลเฉลยคำตอบ!$B$55,0),ข้อมูลเฉลยคำตอบ!$C$55,0))</f>
        <v/>
      </c>
      <c r="BF364" s="33" t="str">
        <f>IF(คำตอบ1หลัก!A364="","",IF(TEXT(คำตอบ1หลัก!BE364,0)=TEXT(ข้อมูลเฉลยคำตอบ!$B$56,0),ข้อมูลเฉลยคำตอบ!$C$56,0))</f>
        <v/>
      </c>
      <c r="BG364" s="33" t="str">
        <f>IF(คำตอบ1หลัก!A364="","",IF(TEXT(คำตอบ1หลัก!BF364,0)=TEXT(ข้อมูลเฉลยคำตอบ!$B$57,0),ข้อมูลเฉลยคำตอบ!$C$57,0))</f>
        <v/>
      </c>
      <c r="BH364" s="33" t="str">
        <f>IF(คำตอบ1หลัก!A364="","",IF(TEXT(คำตอบ1หลัก!BG364,0)=TEXT(ข้อมูลเฉลยคำตอบ!$B$58,0),ข้อมูลเฉลยคำตอบ!$C$58,0))</f>
        <v/>
      </c>
      <c r="BI364" s="33" t="str">
        <f>IF(คำตอบ1หลัก!A364="","",IF(TEXT(คำตอบ1หลัก!BH364,0)=TEXT(ข้อมูลเฉลยคำตอบ!$B$59,0),ข้อมูลเฉลยคำตอบ!$C$59,0))</f>
        <v/>
      </c>
      <c r="BJ364" s="33" t="str">
        <f>IF(คำตอบ1หลัก!A364="","",IF(TEXT(คำตอบ1หลัก!BI364,0)=TEXT(ข้อมูลเฉลยคำตอบ!$B$60,0),ข้อมูลเฉลยคำตอบ!$C$60,0))</f>
        <v/>
      </c>
      <c r="BK364" s="33" t="str">
        <f>IF(คำตอบ1หลัก!A364="","",IF(TEXT(คำตอบ1หลัก!BJ364,0)=TEXT(ข้อมูลเฉลยคำตอบ!$B$61,0),ข้อมูลเฉลยคำตอบ!$C$61,0))</f>
        <v/>
      </c>
      <c r="BM364" s="18" t="str">
        <f t="shared" si="10"/>
        <v/>
      </c>
      <c r="BN364" s="38" t="str">
        <f t="shared" si="11"/>
        <v/>
      </c>
    </row>
    <row r="365" spans="1:66" ht="17.399999999999999" hidden="1" customHeight="1">
      <c r="A365" s="19">
        <v>364</v>
      </c>
      <c r="B365" s="3"/>
      <c r="C365" s="3"/>
      <c r="D365" s="33" t="str">
        <f>IF(คำตอบ1หลัก!A365="","",IF(TEXT(คำตอบ1หลัก!C365,0)=TEXT(ข้อมูลเฉลยคำตอบ!$B$2,0),ข้อมูลเฉลยคำตอบ!$C$2,0))</f>
        <v/>
      </c>
      <c r="E365" s="33" t="str">
        <f>IF(คำตอบ1หลัก!A365="","",IF(TEXT(คำตอบ1หลัก!D365,0)=TEXT(ข้อมูลเฉลยคำตอบ!$B$3,0),ข้อมูลเฉลยคำตอบ!$C$3,0))</f>
        <v/>
      </c>
      <c r="F365" s="33" t="str">
        <f>IF(คำตอบ1หลัก!A365="","",IF(TEXT(คำตอบ1หลัก!E365,0)=TEXT(ข้อมูลเฉลยคำตอบ!$B$4,0),ข้อมูลเฉลยคำตอบ!$C$4,0))</f>
        <v/>
      </c>
      <c r="G365" s="33" t="str">
        <f>IF(คำตอบ1หลัก!A365="","",IF(TEXT(คำตอบ1หลัก!F365,0)=TEXT(ข้อมูลเฉลยคำตอบ!$B$5,0),ข้อมูลเฉลยคำตอบ!$C$5,0))</f>
        <v/>
      </c>
      <c r="H365" s="33" t="str">
        <f>IF(คำตอบ1หลัก!A365="","",IF(TEXT(คำตอบ1หลัก!G365,0)=TEXT(ข้อมูลเฉลยคำตอบ!$B$6,0),ข้อมูลเฉลยคำตอบ!$C$6,0))</f>
        <v/>
      </c>
      <c r="I365" s="33" t="str">
        <f>IF(คำตอบ1หลัก!A365="","",IF(TEXT(คำตอบ1หลัก!H365,0)=TEXT(ข้อมูลเฉลยคำตอบ!$B$7,0),ข้อมูลเฉลยคำตอบ!$C$7,0))</f>
        <v/>
      </c>
      <c r="J365" s="33" t="str">
        <f>IF(คำตอบ1หลัก!A365="","",IF(TEXT(คำตอบ1หลัก!I365,0)=TEXT(ข้อมูลเฉลยคำตอบ!$B$8,0),ข้อมูลเฉลยคำตอบ!$C$8,0))</f>
        <v/>
      </c>
      <c r="K365" s="33" t="str">
        <f>IF(คำตอบ1หลัก!A365="","",IF(TEXT(คำตอบ1หลัก!J365,0)=TEXT(ข้อมูลเฉลยคำตอบ!$B$9,0),ข้อมูลเฉลยคำตอบ!$C$9,0))</f>
        <v/>
      </c>
      <c r="L365" s="33" t="str">
        <f>IF(คำตอบ1หลัก!A365="","",IF(TEXT(คำตอบ1หลัก!K365,0)=TEXT(ข้อมูลเฉลยคำตอบ!$B$10,0),ข้อมูลเฉลยคำตอบ!$C$10,0))</f>
        <v/>
      </c>
      <c r="M365" s="33" t="str">
        <f>IF(คำตอบ1หลัก!A365="","",IF(TEXT(คำตอบ1หลัก!L365,0)=TEXT(ข้อมูลเฉลยคำตอบ!$B$11,0),ข้อมูลเฉลยคำตอบ!$C$11,0))</f>
        <v/>
      </c>
      <c r="N365" s="33" t="str">
        <f>IF(คำตอบ1หลัก!A365="","",IF(TEXT(คำตอบ1หลัก!M365,0)=TEXT(ข้อมูลเฉลยคำตอบ!$B$12,0),ข้อมูลเฉลยคำตอบ!$C$12,0))</f>
        <v/>
      </c>
      <c r="O365" s="33" t="str">
        <f>IF(คำตอบ1หลัก!A365="","",IF(TEXT(คำตอบ1หลัก!N365,0)=TEXT(ข้อมูลเฉลยคำตอบ!$B$13,0),ข้อมูลเฉลยคำตอบ!$C$13,0))</f>
        <v/>
      </c>
      <c r="P365" s="33" t="str">
        <f>IF(คำตอบ1หลัก!A365="","",IF(TEXT(คำตอบ1หลัก!O365,0)=TEXT(ข้อมูลเฉลยคำตอบ!$B$14,0),ข้อมูลเฉลยคำตอบ!$C$14,0))</f>
        <v/>
      </c>
      <c r="Q365" s="33" t="str">
        <f>IF(คำตอบ1หลัก!A365="","",IF(TEXT(คำตอบ1หลัก!P365,0)=TEXT(ข้อมูลเฉลยคำตอบ!$B$15,0),ข้อมูลเฉลยคำตอบ!$C$15,0))</f>
        <v/>
      </c>
      <c r="R365" s="33" t="str">
        <f>IF(คำตอบ1หลัก!A365="","",IF(TEXT(คำตอบ1หลัก!Q365,0)=TEXT(ข้อมูลเฉลยคำตอบ!$B$16,0),ข้อมูลเฉลยคำตอบ!$C$16,0))</f>
        <v/>
      </c>
      <c r="S365" s="33" t="str">
        <f>IF(คำตอบ1หลัก!A365="","",IF(TEXT(คำตอบ1หลัก!R365,0)=TEXT(ข้อมูลเฉลยคำตอบ!$B$17,0),ข้อมูลเฉลยคำตอบ!$C$17,0))</f>
        <v/>
      </c>
      <c r="T365" s="33" t="str">
        <f>IF(คำตอบ1หลัก!A365="","",IF(TEXT(คำตอบ1หลัก!S365,0)=TEXT(ข้อมูลเฉลยคำตอบ!$B$18,0),ข้อมูลเฉลยคำตอบ!$C$18,0))</f>
        <v/>
      </c>
      <c r="U365" s="33" t="str">
        <f>IF(คำตอบ1หลัก!A365="","",IF(TEXT(คำตอบ1หลัก!T365,0)=TEXT(ข้อมูลเฉลยคำตอบ!$B$19,0),ข้อมูลเฉลยคำตอบ!$C$19,0))</f>
        <v/>
      </c>
      <c r="V365" s="33" t="str">
        <f>IF(คำตอบ1หลัก!A365="","",IF(TEXT(คำตอบ1หลัก!U365,0)=TEXT(ข้อมูลเฉลยคำตอบ!$B$20,0),ข้อมูลเฉลยคำตอบ!$C$20,0))</f>
        <v/>
      </c>
      <c r="W365" s="33" t="str">
        <f>IF(คำตอบ1หลัก!A365="","",IF(TEXT(คำตอบ1หลัก!V365,0)=TEXT(ข้อมูลเฉลยคำตอบ!$B$21,0),ข้อมูลเฉลยคำตอบ!$C$21,0))</f>
        <v/>
      </c>
      <c r="X365" s="33" t="str">
        <f>IF(คำตอบ1หลัก!A365="","",IF(TEXT(คำตอบ1หลัก!W365,0)=TEXT(ข้อมูลเฉลยคำตอบ!$B$22,0),ข้อมูลเฉลยคำตอบ!$C$22,0))</f>
        <v/>
      </c>
      <c r="Y365" s="33" t="str">
        <f>IF(คำตอบ1หลัก!A365="","",IF(TEXT(คำตอบ1หลัก!X365,0)=TEXT(ข้อมูลเฉลยคำตอบ!$B$23,0),ข้อมูลเฉลยคำตอบ!$C$23,0))</f>
        <v/>
      </c>
      <c r="Z365" s="33" t="str">
        <f>IF(คำตอบ1หลัก!A365="","",IF(TEXT(คำตอบ1หลัก!Y365,0)=TEXT(ข้อมูลเฉลยคำตอบ!$B$24,0),ข้อมูลเฉลยคำตอบ!$C$24,0))</f>
        <v/>
      </c>
      <c r="AA365" s="33" t="str">
        <f>IF(คำตอบ1หลัก!A365="","",IF(TEXT(คำตอบ1หลัก!Z365,0)=TEXT(ข้อมูลเฉลยคำตอบ!$B$25,0),ข้อมูลเฉลยคำตอบ!$C$25,0))</f>
        <v/>
      </c>
      <c r="AB365" s="33" t="str">
        <f>IF(คำตอบ1หลัก!A365="","",IF(TEXT(คำตอบ1หลัก!AA365,0)=TEXT(ข้อมูลเฉลยคำตอบ!$B$26,0),ข้อมูลเฉลยคำตอบ!$C$26,0))</f>
        <v/>
      </c>
      <c r="AC365" s="33" t="str">
        <f>IF(คำตอบ1หลัก!A365="","",IF(TEXT(คำตอบ1หลัก!AB365,0)=TEXT(ข้อมูลเฉลยคำตอบ!$B$27,0),ข้อมูลเฉลยคำตอบ!$C$27,0))</f>
        <v/>
      </c>
      <c r="AD365" s="33" t="str">
        <f>IF(คำตอบ1หลัก!A365="","",IF(TEXT(คำตอบ1หลัก!AC365,0)=TEXT(ข้อมูลเฉลยคำตอบ!$B$28,0),ข้อมูลเฉลยคำตอบ!$C$28,0))</f>
        <v/>
      </c>
      <c r="AE365" s="33" t="str">
        <f>IF(คำตอบ1หลัก!A365="","",IF(TEXT(คำตอบ1หลัก!AD365,0)=TEXT(ข้อมูลเฉลยคำตอบ!$B$29,0),ข้อมูลเฉลยคำตอบ!$C$29,0))</f>
        <v/>
      </c>
      <c r="AF365" s="33" t="str">
        <f>IF(คำตอบ1หลัก!A365="","",IF(TEXT(คำตอบ1หลัก!AE365,0)=TEXT(ข้อมูลเฉลยคำตอบ!$B$30,0),ข้อมูลเฉลยคำตอบ!$C$30,0))</f>
        <v/>
      </c>
      <c r="AG365" s="33" t="str">
        <f>IF(คำตอบ1หลัก!A365="","",IF(TEXT(คำตอบ1หลัก!AF365,0)=TEXT(ข้อมูลเฉลยคำตอบ!$B$31,0),ข้อมูลเฉลยคำตอบ!$C$31,0))</f>
        <v/>
      </c>
      <c r="AH365" s="33" t="str">
        <f>IF(คำตอบ1หลัก!A365="","",IF(TEXT(คำตอบ1หลัก!AG365,0)=TEXT(ข้อมูลเฉลยคำตอบ!$B$32,0),ข้อมูลเฉลยคำตอบ!$C$32,0))</f>
        <v/>
      </c>
      <c r="AI365" s="33" t="str">
        <f>IF(คำตอบ1หลัก!A365="","",IF(TEXT(คำตอบ1หลัก!AH365,0)=TEXT(ข้อมูลเฉลยคำตอบ!$B$33,0),ข้อมูลเฉลยคำตอบ!$C$33,0))</f>
        <v/>
      </c>
      <c r="AJ365" s="33" t="str">
        <f>IF(คำตอบ1หลัก!A365="","",IF(TEXT(คำตอบ1หลัก!AI365,0)=TEXT(ข้อมูลเฉลยคำตอบ!$B$34,0),ข้อมูลเฉลยคำตอบ!$C$34,0))</f>
        <v/>
      </c>
      <c r="AK365" s="33" t="str">
        <f>IF(คำตอบ1หลัก!A365="","",IF(TEXT(คำตอบ1หลัก!AJ365,0)=TEXT(ข้อมูลเฉลยคำตอบ!$B$35,0),ข้อมูลเฉลยคำตอบ!$C$35,0))</f>
        <v/>
      </c>
      <c r="AL365" s="33" t="str">
        <f>IF(คำตอบ1หลัก!A365="","",IF(TEXT(คำตอบ1หลัก!AK365,0)=TEXT(ข้อมูลเฉลยคำตอบ!$B$36,0),ข้อมูลเฉลยคำตอบ!$C$36,0))</f>
        <v/>
      </c>
      <c r="AM365" s="33" t="str">
        <f>IF(คำตอบ1หลัก!A365="","",IF(TEXT(คำตอบ1หลัก!AL365,0)=TEXT(ข้อมูลเฉลยคำตอบ!$B$37,0),ข้อมูลเฉลยคำตอบ!$C$37,0))</f>
        <v/>
      </c>
      <c r="AN365" s="33" t="str">
        <f>IF(คำตอบ1หลัก!A365="","",IF(TEXT(คำตอบ1หลัก!AM365,0)=TEXT(ข้อมูลเฉลยคำตอบ!$B$38,0),ข้อมูลเฉลยคำตอบ!$C$38,0))</f>
        <v/>
      </c>
      <c r="AO365" s="33" t="str">
        <f>IF(คำตอบ1หลัก!A365="","",IF(TEXT(คำตอบ1หลัก!AN365,0)=TEXT(ข้อมูลเฉลยคำตอบ!$B$39,0),ข้อมูลเฉลยคำตอบ!$C$39,0))</f>
        <v/>
      </c>
      <c r="AP365" s="33" t="str">
        <f>IF(คำตอบ1หลัก!A365="","",IF(TEXT(คำตอบ1หลัก!AO365,0)=TEXT(ข้อมูลเฉลยคำตอบ!$B$40,0),ข้อมูลเฉลยคำตอบ!$C$40,0))</f>
        <v/>
      </c>
      <c r="AQ365" s="33" t="str">
        <f>IF(คำตอบ1หลัก!A365="","",IF(TEXT(คำตอบ1หลัก!AP365,0)=TEXT(ข้อมูลเฉลยคำตอบ!$B$41,0),ข้อมูลเฉลยคำตอบ!$C$41,0))</f>
        <v/>
      </c>
      <c r="AR365" s="33" t="str">
        <f>IF(คำตอบ1หลัก!A365="","",IF(TEXT(คำตอบ1หลัก!AQ365,0)=TEXT(ข้อมูลเฉลยคำตอบ!$B$42,0),ข้อมูลเฉลยคำตอบ!$C$42,0))</f>
        <v/>
      </c>
      <c r="AS365" s="33" t="str">
        <f>IF(คำตอบ1หลัก!A365="","",IF(TEXT(คำตอบ1หลัก!AR365,0)=TEXT(ข้อมูลเฉลยคำตอบ!$B$43,0),ข้อมูลเฉลยคำตอบ!$C$43,0))</f>
        <v/>
      </c>
      <c r="AT365" s="33" t="str">
        <f>IF(คำตอบ1หลัก!A365="","",IF(TEXT(คำตอบ1หลัก!AS365,0)=TEXT(ข้อมูลเฉลยคำตอบ!$B$44,0),ข้อมูลเฉลยคำตอบ!$C$44,0))</f>
        <v/>
      </c>
      <c r="AU365" s="33" t="str">
        <f>IF(คำตอบ1หลัก!A365="","",IF(TEXT(คำตอบ1หลัก!AT365,0)=TEXT(ข้อมูลเฉลยคำตอบ!$B$45,0),ข้อมูลเฉลยคำตอบ!$C$45,0))</f>
        <v/>
      </c>
      <c r="AV365" s="33" t="str">
        <f>IF(คำตอบ1หลัก!A365="","",IF(TEXT(คำตอบ1หลัก!AU365,0)=TEXT(ข้อมูลเฉลยคำตอบ!$B$46,0),ข้อมูลเฉลยคำตอบ!$C$46,0))</f>
        <v/>
      </c>
      <c r="AW365" s="33" t="str">
        <f>IF(คำตอบ1หลัก!A365="","",IF(TEXT(คำตอบ1หลัก!AV365,0)=TEXT(ข้อมูลเฉลยคำตอบ!$B$47,0),ข้อมูลเฉลยคำตอบ!$C$47,0))</f>
        <v/>
      </c>
      <c r="AX365" s="33" t="str">
        <f>IF(คำตอบ1หลัก!A365="","",IF(TEXT(คำตอบ1หลัก!AW365,0)=TEXT(ข้อมูลเฉลยคำตอบ!$B$48,0),ข้อมูลเฉลยคำตอบ!$C$48,0))</f>
        <v/>
      </c>
      <c r="AY365" s="33" t="str">
        <f>IF(คำตอบ1หลัก!A365="","",IF(TEXT(คำตอบ1หลัก!AX365,0)=TEXT(ข้อมูลเฉลยคำตอบ!$B$49,0),ข้อมูลเฉลยคำตอบ!$C$49,0))</f>
        <v/>
      </c>
      <c r="AZ365" s="33" t="str">
        <f>IF(คำตอบ1หลัก!A365="","",IF(TEXT(คำตอบ1หลัก!AY365,0)=TEXT(ข้อมูลเฉลยคำตอบ!$B$50,0),ข้อมูลเฉลยคำตอบ!$C$50,0))</f>
        <v/>
      </c>
      <c r="BA365" s="33" t="str">
        <f>IF(คำตอบ1หลัก!A365="","",IF(TEXT(คำตอบ1หลัก!AZ365,0)=TEXT(ข้อมูลเฉลยคำตอบ!$B$51,0),ข้อมูลเฉลยคำตอบ!$C$51,0))</f>
        <v/>
      </c>
      <c r="BB365" s="33" t="str">
        <f>IF(คำตอบ1หลัก!A365="","",IF(TEXT(คำตอบ1หลัก!BA365,0)=TEXT(ข้อมูลเฉลยคำตอบ!$B$52,0),ข้อมูลเฉลยคำตอบ!$C$52,0))</f>
        <v/>
      </c>
      <c r="BC365" s="33" t="str">
        <f>IF(คำตอบ1หลัก!A365="","",IF(TEXT(คำตอบ1หลัก!BB365,0)=TEXT(ข้อมูลเฉลยคำตอบ!$B$53,0),ข้อมูลเฉลยคำตอบ!$C$53,0))</f>
        <v/>
      </c>
      <c r="BD365" s="33" t="str">
        <f>IF(คำตอบ1หลัก!A365="","",IF(TEXT(คำตอบ1หลัก!BC365,0)=TEXT(ข้อมูลเฉลยคำตอบ!$B$54,0),ข้อมูลเฉลยคำตอบ!$C$54,0))</f>
        <v/>
      </c>
      <c r="BE365" s="33" t="str">
        <f>IF(คำตอบ1หลัก!A365="","",IF(TEXT(คำตอบ1หลัก!BD365,0)=TEXT(ข้อมูลเฉลยคำตอบ!$B$55,0),ข้อมูลเฉลยคำตอบ!$C$55,0))</f>
        <v/>
      </c>
      <c r="BF365" s="33" t="str">
        <f>IF(คำตอบ1หลัก!A365="","",IF(TEXT(คำตอบ1หลัก!BE365,0)=TEXT(ข้อมูลเฉลยคำตอบ!$B$56,0),ข้อมูลเฉลยคำตอบ!$C$56,0))</f>
        <v/>
      </c>
      <c r="BG365" s="33" t="str">
        <f>IF(คำตอบ1หลัก!A365="","",IF(TEXT(คำตอบ1หลัก!BF365,0)=TEXT(ข้อมูลเฉลยคำตอบ!$B$57,0),ข้อมูลเฉลยคำตอบ!$C$57,0))</f>
        <v/>
      </c>
      <c r="BH365" s="33" t="str">
        <f>IF(คำตอบ1หลัก!A365="","",IF(TEXT(คำตอบ1หลัก!BG365,0)=TEXT(ข้อมูลเฉลยคำตอบ!$B$58,0),ข้อมูลเฉลยคำตอบ!$C$58,0))</f>
        <v/>
      </c>
      <c r="BI365" s="33" t="str">
        <f>IF(คำตอบ1หลัก!A365="","",IF(TEXT(คำตอบ1หลัก!BH365,0)=TEXT(ข้อมูลเฉลยคำตอบ!$B$59,0),ข้อมูลเฉลยคำตอบ!$C$59,0))</f>
        <v/>
      </c>
      <c r="BJ365" s="33" t="str">
        <f>IF(คำตอบ1หลัก!A365="","",IF(TEXT(คำตอบ1หลัก!BI365,0)=TEXT(ข้อมูลเฉลยคำตอบ!$B$60,0),ข้อมูลเฉลยคำตอบ!$C$60,0))</f>
        <v/>
      </c>
      <c r="BK365" s="33" t="str">
        <f>IF(คำตอบ1หลัก!A365="","",IF(TEXT(คำตอบ1หลัก!BJ365,0)=TEXT(ข้อมูลเฉลยคำตอบ!$B$61,0),ข้อมูลเฉลยคำตอบ!$C$61,0))</f>
        <v/>
      </c>
      <c r="BM365" s="18" t="str">
        <f t="shared" si="10"/>
        <v/>
      </c>
      <c r="BN365" s="38" t="str">
        <f t="shared" si="11"/>
        <v/>
      </c>
    </row>
    <row r="366" spans="1:66" ht="17.399999999999999" hidden="1" customHeight="1">
      <c r="A366" s="19">
        <v>365</v>
      </c>
      <c r="B366" s="3"/>
      <c r="C366" s="3"/>
      <c r="D366" s="33" t="str">
        <f>IF(คำตอบ1หลัก!A366="","",IF(TEXT(คำตอบ1หลัก!C366,0)=TEXT(ข้อมูลเฉลยคำตอบ!$B$2,0),ข้อมูลเฉลยคำตอบ!$C$2,0))</f>
        <v/>
      </c>
      <c r="E366" s="33" t="str">
        <f>IF(คำตอบ1หลัก!A366="","",IF(TEXT(คำตอบ1หลัก!D366,0)=TEXT(ข้อมูลเฉลยคำตอบ!$B$3,0),ข้อมูลเฉลยคำตอบ!$C$3,0))</f>
        <v/>
      </c>
      <c r="F366" s="33" t="str">
        <f>IF(คำตอบ1หลัก!A366="","",IF(TEXT(คำตอบ1หลัก!E366,0)=TEXT(ข้อมูลเฉลยคำตอบ!$B$4,0),ข้อมูลเฉลยคำตอบ!$C$4,0))</f>
        <v/>
      </c>
      <c r="G366" s="33" t="str">
        <f>IF(คำตอบ1หลัก!A366="","",IF(TEXT(คำตอบ1หลัก!F366,0)=TEXT(ข้อมูลเฉลยคำตอบ!$B$5,0),ข้อมูลเฉลยคำตอบ!$C$5,0))</f>
        <v/>
      </c>
      <c r="H366" s="33" t="str">
        <f>IF(คำตอบ1หลัก!A366="","",IF(TEXT(คำตอบ1หลัก!G366,0)=TEXT(ข้อมูลเฉลยคำตอบ!$B$6,0),ข้อมูลเฉลยคำตอบ!$C$6,0))</f>
        <v/>
      </c>
      <c r="I366" s="33" t="str">
        <f>IF(คำตอบ1หลัก!A366="","",IF(TEXT(คำตอบ1หลัก!H366,0)=TEXT(ข้อมูลเฉลยคำตอบ!$B$7,0),ข้อมูลเฉลยคำตอบ!$C$7,0))</f>
        <v/>
      </c>
      <c r="J366" s="33" t="str">
        <f>IF(คำตอบ1หลัก!A366="","",IF(TEXT(คำตอบ1หลัก!I366,0)=TEXT(ข้อมูลเฉลยคำตอบ!$B$8,0),ข้อมูลเฉลยคำตอบ!$C$8,0))</f>
        <v/>
      </c>
      <c r="K366" s="33" t="str">
        <f>IF(คำตอบ1หลัก!A366="","",IF(TEXT(คำตอบ1หลัก!J366,0)=TEXT(ข้อมูลเฉลยคำตอบ!$B$9,0),ข้อมูลเฉลยคำตอบ!$C$9,0))</f>
        <v/>
      </c>
      <c r="L366" s="33" t="str">
        <f>IF(คำตอบ1หลัก!A366="","",IF(TEXT(คำตอบ1หลัก!K366,0)=TEXT(ข้อมูลเฉลยคำตอบ!$B$10,0),ข้อมูลเฉลยคำตอบ!$C$10,0))</f>
        <v/>
      </c>
      <c r="M366" s="33" t="str">
        <f>IF(คำตอบ1หลัก!A366="","",IF(TEXT(คำตอบ1หลัก!L366,0)=TEXT(ข้อมูลเฉลยคำตอบ!$B$11,0),ข้อมูลเฉลยคำตอบ!$C$11,0))</f>
        <v/>
      </c>
      <c r="N366" s="33" t="str">
        <f>IF(คำตอบ1หลัก!A366="","",IF(TEXT(คำตอบ1หลัก!M366,0)=TEXT(ข้อมูลเฉลยคำตอบ!$B$12,0),ข้อมูลเฉลยคำตอบ!$C$12,0))</f>
        <v/>
      </c>
      <c r="O366" s="33" t="str">
        <f>IF(คำตอบ1หลัก!A366="","",IF(TEXT(คำตอบ1หลัก!N366,0)=TEXT(ข้อมูลเฉลยคำตอบ!$B$13,0),ข้อมูลเฉลยคำตอบ!$C$13,0))</f>
        <v/>
      </c>
      <c r="P366" s="33" t="str">
        <f>IF(คำตอบ1หลัก!A366="","",IF(TEXT(คำตอบ1หลัก!O366,0)=TEXT(ข้อมูลเฉลยคำตอบ!$B$14,0),ข้อมูลเฉลยคำตอบ!$C$14,0))</f>
        <v/>
      </c>
      <c r="Q366" s="33" t="str">
        <f>IF(คำตอบ1หลัก!A366="","",IF(TEXT(คำตอบ1หลัก!P366,0)=TEXT(ข้อมูลเฉลยคำตอบ!$B$15,0),ข้อมูลเฉลยคำตอบ!$C$15,0))</f>
        <v/>
      </c>
      <c r="R366" s="33" t="str">
        <f>IF(คำตอบ1หลัก!A366="","",IF(TEXT(คำตอบ1หลัก!Q366,0)=TEXT(ข้อมูลเฉลยคำตอบ!$B$16,0),ข้อมูลเฉลยคำตอบ!$C$16,0))</f>
        <v/>
      </c>
      <c r="S366" s="33" t="str">
        <f>IF(คำตอบ1หลัก!A366="","",IF(TEXT(คำตอบ1หลัก!R366,0)=TEXT(ข้อมูลเฉลยคำตอบ!$B$17,0),ข้อมูลเฉลยคำตอบ!$C$17,0))</f>
        <v/>
      </c>
      <c r="T366" s="33" t="str">
        <f>IF(คำตอบ1หลัก!A366="","",IF(TEXT(คำตอบ1หลัก!S366,0)=TEXT(ข้อมูลเฉลยคำตอบ!$B$18,0),ข้อมูลเฉลยคำตอบ!$C$18,0))</f>
        <v/>
      </c>
      <c r="U366" s="33" t="str">
        <f>IF(คำตอบ1หลัก!A366="","",IF(TEXT(คำตอบ1หลัก!T366,0)=TEXT(ข้อมูลเฉลยคำตอบ!$B$19,0),ข้อมูลเฉลยคำตอบ!$C$19,0))</f>
        <v/>
      </c>
      <c r="V366" s="33" t="str">
        <f>IF(คำตอบ1หลัก!A366="","",IF(TEXT(คำตอบ1หลัก!U366,0)=TEXT(ข้อมูลเฉลยคำตอบ!$B$20,0),ข้อมูลเฉลยคำตอบ!$C$20,0))</f>
        <v/>
      </c>
      <c r="W366" s="33" t="str">
        <f>IF(คำตอบ1หลัก!A366="","",IF(TEXT(คำตอบ1หลัก!V366,0)=TEXT(ข้อมูลเฉลยคำตอบ!$B$21,0),ข้อมูลเฉลยคำตอบ!$C$21,0))</f>
        <v/>
      </c>
      <c r="X366" s="33" t="str">
        <f>IF(คำตอบ1หลัก!A366="","",IF(TEXT(คำตอบ1หลัก!W366,0)=TEXT(ข้อมูลเฉลยคำตอบ!$B$22,0),ข้อมูลเฉลยคำตอบ!$C$22,0))</f>
        <v/>
      </c>
      <c r="Y366" s="33" t="str">
        <f>IF(คำตอบ1หลัก!A366="","",IF(TEXT(คำตอบ1หลัก!X366,0)=TEXT(ข้อมูลเฉลยคำตอบ!$B$23,0),ข้อมูลเฉลยคำตอบ!$C$23,0))</f>
        <v/>
      </c>
      <c r="Z366" s="33" t="str">
        <f>IF(คำตอบ1หลัก!A366="","",IF(TEXT(คำตอบ1หลัก!Y366,0)=TEXT(ข้อมูลเฉลยคำตอบ!$B$24,0),ข้อมูลเฉลยคำตอบ!$C$24,0))</f>
        <v/>
      </c>
      <c r="AA366" s="33" t="str">
        <f>IF(คำตอบ1หลัก!A366="","",IF(TEXT(คำตอบ1หลัก!Z366,0)=TEXT(ข้อมูลเฉลยคำตอบ!$B$25,0),ข้อมูลเฉลยคำตอบ!$C$25,0))</f>
        <v/>
      </c>
      <c r="AB366" s="33" t="str">
        <f>IF(คำตอบ1หลัก!A366="","",IF(TEXT(คำตอบ1หลัก!AA366,0)=TEXT(ข้อมูลเฉลยคำตอบ!$B$26,0),ข้อมูลเฉลยคำตอบ!$C$26,0))</f>
        <v/>
      </c>
      <c r="AC366" s="33" t="str">
        <f>IF(คำตอบ1หลัก!A366="","",IF(TEXT(คำตอบ1หลัก!AB366,0)=TEXT(ข้อมูลเฉลยคำตอบ!$B$27,0),ข้อมูลเฉลยคำตอบ!$C$27,0))</f>
        <v/>
      </c>
      <c r="AD366" s="33" t="str">
        <f>IF(คำตอบ1หลัก!A366="","",IF(TEXT(คำตอบ1หลัก!AC366,0)=TEXT(ข้อมูลเฉลยคำตอบ!$B$28,0),ข้อมูลเฉลยคำตอบ!$C$28,0))</f>
        <v/>
      </c>
      <c r="AE366" s="33" t="str">
        <f>IF(คำตอบ1หลัก!A366="","",IF(TEXT(คำตอบ1หลัก!AD366,0)=TEXT(ข้อมูลเฉลยคำตอบ!$B$29,0),ข้อมูลเฉลยคำตอบ!$C$29,0))</f>
        <v/>
      </c>
      <c r="AF366" s="33" t="str">
        <f>IF(คำตอบ1หลัก!A366="","",IF(TEXT(คำตอบ1หลัก!AE366,0)=TEXT(ข้อมูลเฉลยคำตอบ!$B$30,0),ข้อมูลเฉลยคำตอบ!$C$30,0))</f>
        <v/>
      </c>
      <c r="AG366" s="33" t="str">
        <f>IF(คำตอบ1หลัก!A366="","",IF(TEXT(คำตอบ1หลัก!AF366,0)=TEXT(ข้อมูลเฉลยคำตอบ!$B$31,0),ข้อมูลเฉลยคำตอบ!$C$31,0))</f>
        <v/>
      </c>
      <c r="AH366" s="33" t="str">
        <f>IF(คำตอบ1หลัก!A366="","",IF(TEXT(คำตอบ1หลัก!AG366,0)=TEXT(ข้อมูลเฉลยคำตอบ!$B$32,0),ข้อมูลเฉลยคำตอบ!$C$32,0))</f>
        <v/>
      </c>
      <c r="AI366" s="33" t="str">
        <f>IF(คำตอบ1หลัก!A366="","",IF(TEXT(คำตอบ1หลัก!AH366,0)=TEXT(ข้อมูลเฉลยคำตอบ!$B$33,0),ข้อมูลเฉลยคำตอบ!$C$33,0))</f>
        <v/>
      </c>
      <c r="AJ366" s="33" t="str">
        <f>IF(คำตอบ1หลัก!A366="","",IF(TEXT(คำตอบ1หลัก!AI366,0)=TEXT(ข้อมูลเฉลยคำตอบ!$B$34,0),ข้อมูลเฉลยคำตอบ!$C$34,0))</f>
        <v/>
      </c>
      <c r="AK366" s="33" t="str">
        <f>IF(คำตอบ1หลัก!A366="","",IF(TEXT(คำตอบ1หลัก!AJ366,0)=TEXT(ข้อมูลเฉลยคำตอบ!$B$35,0),ข้อมูลเฉลยคำตอบ!$C$35,0))</f>
        <v/>
      </c>
      <c r="AL366" s="33" t="str">
        <f>IF(คำตอบ1หลัก!A366="","",IF(TEXT(คำตอบ1หลัก!AK366,0)=TEXT(ข้อมูลเฉลยคำตอบ!$B$36,0),ข้อมูลเฉลยคำตอบ!$C$36,0))</f>
        <v/>
      </c>
      <c r="AM366" s="33" t="str">
        <f>IF(คำตอบ1หลัก!A366="","",IF(TEXT(คำตอบ1หลัก!AL366,0)=TEXT(ข้อมูลเฉลยคำตอบ!$B$37,0),ข้อมูลเฉลยคำตอบ!$C$37,0))</f>
        <v/>
      </c>
      <c r="AN366" s="33" t="str">
        <f>IF(คำตอบ1หลัก!A366="","",IF(TEXT(คำตอบ1หลัก!AM366,0)=TEXT(ข้อมูลเฉลยคำตอบ!$B$38,0),ข้อมูลเฉลยคำตอบ!$C$38,0))</f>
        <v/>
      </c>
      <c r="AO366" s="33" t="str">
        <f>IF(คำตอบ1หลัก!A366="","",IF(TEXT(คำตอบ1หลัก!AN366,0)=TEXT(ข้อมูลเฉลยคำตอบ!$B$39,0),ข้อมูลเฉลยคำตอบ!$C$39,0))</f>
        <v/>
      </c>
      <c r="AP366" s="33" t="str">
        <f>IF(คำตอบ1หลัก!A366="","",IF(TEXT(คำตอบ1หลัก!AO366,0)=TEXT(ข้อมูลเฉลยคำตอบ!$B$40,0),ข้อมูลเฉลยคำตอบ!$C$40,0))</f>
        <v/>
      </c>
      <c r="AQ366" s="33" t="str">
        <f>IF(คำตอบ1หลัก!A366="","",IF(TEXT(คำตอบ1หลัก!AP366,0)=TEXT(ข้อมูลเฉลยคำตอบ!$B$41,0),ข้อมูลเฉลยคำตอบ!$C$41,0))</f>
        <v/>
      </c>
      <c r="AR366" s="33" t="str">
        <f>IF(คำตอบ1หลัก!A366="","",IF(TEXT(คำตอบ1หลัก!AQ366,0)=TEXT(ข้อมูลเฉลยคำตอบ!$B$42,0),ข้อมูลเฉลยคำตอบ!$C$42,0))</f>
        <v/>
      </c>
      <c r="AS366" s="33" t="str">
        <f>IF(คำตอบ1หลัก!A366="","",IF(TEXT(คำตอบ1หลัก!AR366,0)=TEXT(ข้อมูลเฉลยคำตอบ!$B$43,0),ข้อมูลเฉลยคำตอบ!$C$43,0))</f>
        <v/>
      </c>
      <c r="AT366" s="33" t="str">
        <f>IF(คำตอบ1หลัก!A366="","",IF(TEXT(คำตอบ1หลัก!AS366,0)=TEXT(ข้อมูลเฉลยคำตอบ!$B$44,0),ข้อมูลเฉลยคำตอบ!$C$44,0))</f>
        <v/>
      </c>
      <c r="AU366" s="33" t="str">
        <f>IF(คำตอบ1หลัก!A366="","",IF(TEXT(คำตอบ1หลัก!AT366,0)=TEXT(ข้อมูลเฉลยคำตอบ!$B$45,0),ข้อมูลเฉลยคำตอบ!$C$45,0))</f>
        <v/>
      </c>
      <c r="AV366" s="33" t="str">
        <f>IF(คำตอบ1หลัก!A366="","",IF(TEXT(คำตอบ1หลัก!AU366,0)=TEXT(ข้อมูลเฉลยคำตอบ!$B$46,0),ข้อมูลเฉลยคำตอบ!$C$46,0))</f>
        <v/>
      </c>
      <c r="AW366" s="33" t="str">
        <f>IF(คำตอบ1หลัก!A366="","",IF(TEXT(คำตอบ1หลัก!AV366,0)=TEXT(ข้อมูลเฉลยคำตอบ!$B$47,0),ข้อมูลเฉลยคำตอบ!$C$47,0))</f>
        <v/>
      </c>
      <c r="AX366" s="33" t="str">
        <f>IF(คำตอบ1หลัก!A366="","",IF(TEXT(คำตอบ1หลัก!AW366,0)=TEXT(ข้อมูลเฉลยคำตอบ!$B$48,0),ข้อมูลเฉลยคำตอบ!$C$48,0))</f>
        <v/>
      </c>
      <c r="AY366" s="33" t="str">
        <f>IF(คำตอบ1หลัก!A366="","",IF(TEXT(คำตอบ1หลัก!AX366,0)=TEXT(ข้อมูลเฉลยคำตอบ!$B$49,0),ข้อมูลเฉลยคำตอบ!$C$49,0))</f>
        <v/>
      </c>
      <c r="AZ366" s="33" t="str">
        <f>IF(คำตอบ1หลัก!A366="","",IF(TEXT(คำตอบ1หลัก!AY366,0)=TEXT(ข้อมูลเฉลยคำตอบ!$B$50,0),ข้อมูลเฉลยคำตอบ!$C$50,0))</f>
        <v/>
      </c>
      <c r="BA366" s="33" t="str">
        <f>IF(คำตอบ1หลัก!A366="","",IF(TEXT(คำตอบ1หลัก!AZ366,0)=TEXT(ข้อมูลเฉลยคำตอบ!$B$51,0),ข้อมูลเฉลยคำตอบ!$C$51,0))</f>
        <v/>
      </c>
      <c r="BB366" s="33" t="str">
        <f>IF(คำตอบ1หลัก!A366="","",IF(TEXT(คำตอบ1หลัก!BA366,0)=TEXT(ข้อมูลเฉลยคำตอบ!$B$52,0),ข้อมูลเฉลยคำตอบ!$C$52,0))</f>
        <v/>
      </c>
      <c r="BC366" s="33" t="str">
        <f>IF(คำตอบ1หลัก!A366="","",IF(TEXT(คำตอบ1หลัก!BB366,0)=TEXT(ข้อมูลเฉลยคำตอบ!$B$53,0),ข้อมูลเฉลยคำตอบ!$C$53,0))</f>
        <v/>
      </c>
      <c r="BD366" s="33" t="str">
        <f>IF(คำตอบ1หลัก!A366="","",IF(TEXT(คำตอบ1หลัก!BC366,0)=TEXT(ข้อมูลเฉลยคำตอบ!$B$54,0),ข้อมูลเฉลยคำตอบ!$C$54,0))</f>
        <v/>
      </c>
      <c r="BE366" s="33" t="str">
        <f>IF(คำตอบ1หลัก!A366="","",IF(TEXT(คำตอบ1หลัก!BD366,0)=TEXT(ข้อมูลเฉลยคำตอบ!$B$55,0),ข้อมูลเฉลยคำตอบ!$C$55,0))</f>
        <v/>
      </c>
      <c r="BF366" s="33" t="str">
        <f>IF(คำตอบ1หลัก!A366="","",IF(TEXT(คำตอบ1หลัก!BE366,0)=TEXT(ข้อมูลเฉลยคำตอบ!$B$56,0),ข้อมูลเฉลยคำตอบ!$C$56,0))</f>
        <v/>
      </c>
      <c r="BG366" s="33" t="str">
        <f>IF(คำตอบ1หลัก!A366="","",IF(TEXT(คำตอบ1หลัก!BF366,0)=TEXT(ข้อมูลเฉลยคำตอบ!$B$57,0),ข้อมูลเฉลยคำตอบ!$C$57,0))</f>
        <v/>
      </c>
      <c r="BH366" s="33" t="str">
        <f>IF(คำตอบ1หลัก!A366="","",IF(TEXT(คำตอบ1หลัก!BG366,0)=TEXT(ข้อมูลเฉลยคำตอบ!$B$58,0),ข้อมูลเฉลยคำตอบ!$C$58,0))</f>
        <v/>
      </c>
      <c r="BI366" s="33" t="str">
        <f>IF(คำตอบ1หลัก!A366="","",IF(TEXT(คำตอบ1หลัก!BH366,0)=TEXT(ข้อมูลเฉลยคำตอบ!$B$59,0),ข้อมูลเฉลยคำตอบ!$C$59,0))</f>
        <v/>
      </c>
      <c r="BJ366" s="33" t="str">
        <f>IF(คำตอบ1หลัก!A366="","",IF(TEXT(คำตอบ1หลัก!BI366,0)=TEXT(ข้อมูลเฉลยคำตอบ!$B$60,0),ข้อมูลเฉลยคำตอบ!$C$60,0))</f>
        <v/>
      </c>
      <c r="BK366" s="33" t="str">
        <f>IF(คำตอบ1หลัก!A366="","",IF(TEXT(คำตอบ1หลัก!BJ366,0)=TEXT(ข้อมูลเฉลยคำตอบ!$B$61,0),ข้อมูลเฉลยคำตอบ!$C$61,0))</f>
        <v/>
      </c>
      <c r="BM366" s="18" t="str">
        <f t="shared" si="10"/>
        <v/>
      </c>
      <c r="BN366" s="38" t="str">
        <f t="shared" si="11"/>
        <v/>
      </c>
    </row>
    <row r="367" spans="1:66" ht="17.399999999999999" hidden="1" customHeight="1">
      <c r="A367" s="19">
        <v>366</v>
      </c>
      <c r="B367" s="3"/>
      <c r="C367" s="3"/>
      <c r="D367" s="33" t="str">
        <f>IF(คำตอบ1หลัก!A367="","",IF(TEXT(คำตอบ1หลัก!C367,0)=TEXT(ข้อมูลเฉลยคำตอบ!$B$2,0),ข้อมูลเฉลยคำตอบ!$C$2,0))</f>
        <v/>
      </c>
      <c r="E367" s="33" t="str">
        <f>IF(คำตอบ1หลัก!A367="","",IF(TEXT(คำตอบ1หลัก!D367,0)=TEXT(ข้อมูลเฉลยคำตอบ!$B$3,0),ข้อมูลเฉลยคำตอบ!$C$3,0))</f>
        <v/>
      </c>
      <c r="F367" s="33" t="str">
        <f>IF(คำตอบ1หลัก!A367="","",IF(TEXT(คำตอบ1หลัก!E367,0)=TEXT(ข้อมูลเฉลยคำตอบ!$B$4,0),ข้อมูลเฉลยคำตอบ!$C$4,0))</f>
        <v/>
      </c>
      <c r="G367" s="33" t="str">
        <f>IF(คำตอบ1หลัก!A367="","",IF(TEXT(คำตอบ1หลัก!F367,0)=TEXT(ข้อมูลเฉลยคำตอบ!$B$5,0),ข้อมูลเฉลยคำตอบ!$C$5,0))</f>
        <v/>
      </c>
      <c r="H367" s="33" t="str">
        <f>IF(คำตอบ1หลัก!A367="","",IF(TEXT(คำตอบ1หลัก!G367,0)=TEXT(ข้อมูลเฉลยคำตอบ!$B$6,0),ข้อมูลเฉลยคำตอบ!$C$6,0))</f>
        <v/>
      </c>
      <c r="I367" s="33" t="str">
        <f>IF(คำตอบ1หลัก!A367="","",IF(TEXT(คำตอบ1หลัก!H367,0)=TEXT(ข้อมูลเฉลยคำตอบ!$B$7,0),ข้อมูลเฉลยคำตอบ!$C$7,0))</f>
        <v/>
      </c>
      <c r="J367" s="33" t="str">
        <f>IF(คำตอบ1หลัก!A367="","",IF(TEXT(คำตอบ1หลัก!I367,0)=TEXT(ข้อมูลเฉลยคำตอบ!$B$8,0),ข้อมูลเฉลยคำตอบ!$C$8,0))</f>
        <v/>
      </c>
      <c r="K367" s="33" t="str">
        <f>IF(คำตอบ1หลัก!A367="","",IF(TEXT(คำตอบ1หลัก!J367,0)=TEXT(ข้อมูลเฉลยคำตอบ!$B$9,0),ข้อมูลเฉลยคำตอบ!$C$9,0))</f>
        <v/>
      </c>
      <c r="L367" s="33" t="str">
        <f>IF(คำตอบ1หลัก!A367="","",IF(TEXT(คำตอบ1หลัก!K367,0)=TEXT(ข้อมูลเฉลยคำตอบ!$B$10,0),ข้อมูลเฉลยคำตอบ!$C$10,0))</f>
        <v/>
      </c>
      <c r="M367" s="33" t="str">
        <f>IF(คำตอบ1หลัก!A367="","",IF(TEXT(คำตอบ1หลัก!L367,0)=TEXT(ข้อมูลเฉลยคำตอบ!$B$11,0),ข้อมูลเฉลยคำตอบ!$C$11,0))</f>
        <v/>
      </c>
      <c r="N367" s="33" t="str">
        <f>IF(คำตอบ1หลัก!A367="","",IF(TEXT(คำตอบ1หลัก!M367,0)=TEXT(ข้อมูลเฉลยคำตอบ!$B$12,0),ข้อมูลเฉลยคำตอบ!$C$12,0))</f>
        <v/>
      </c>
      <c r="O367" s="33" t="str">
        <f>IF(คำตอบ1หลัก!A367="","",IF(TEXT(คำตอบ1หลัก!N367,0)=TEXT(ข้อมูลเฉลยคำตอบ!$B$13,0),ข้อมูลเฉลยคำตอบ!$C$13,0))</f>
        <v/>
      </c>
      <c r="P367" s="33" t="str">
        <f>IF(คำตอบ1หลัก!A367="","",IF(TEXT(คำตอบ1หลัก!O367,0)=TEXT(ข้อมูลเฉลยคำตอบ!$B$14,0),ข้อมูลเฉลยคำตอบ!$C$14,0))</f>
        <v/>
      </c>
      <c r="Q367" s="33" t="str">
        <f>IF(คำตอบ1หลัก!A367="","",IF(TEXT(คำตอบ1หลัก!P367,0)=TEXT(ข้อมูลเฉลยคำตอบ!$B$15,0),ข้อมูลเฉลยคำตอบ!$C$15,0))</f>
        <v/>
      </c>
      <c r="R367" s="33" t="str">
        <f>IF(คำตอบ1หลัก!A367="","",IF(TEXT(คำตอบ1หลัก!Q367,0)=TEXT(ข้อมูลเฉลยคำตอบ!$B$16,0),ข้อมูลเฉลยคำตอบ!$C$16,0))</f>
        <v/>
      </c>
      <c r="S367" s="33" t="str">
        <f>IF(คำตอบ1หลัก!A367="","",IF(TEXT(คำตอบ1หลัก!R367,0)=TEXT(ข้อมูลเฉลยคำตอบ!$B$17,0),ข้อมูลเฉลยคำตอบ!$C$17,0))</f>
        <v/>
      </c>
      <c r="T367" s="33" t="str">
        <f>IF(คำตอบ1หลัก!A367="","",IF(TEXT(คำตอบ1หลัก!S367,0)=TEXT(ข้อมูลเฉลยคำตอบ!$B$18,0),ข้อมูลเฉลยคำตอบ!$C$18,0))</f>
        <v/>
      </c>
      <c r="U367" s="33" t="str">
        <f>IF(คำตอบ1หลัก!A367="","",IF(TEXT(คำตอบ1หลัก!T367,0)=TEXT(ข้อมูลเฉลยคำตอบ!$B$19,0),ข้อมูลเฉลยคำตอบ!$C$19,0))</f>
        <v/>
      </c>
      <c r="V367" s="33" t="str">
        <f>IF(คำตอบ1หลัก!A367="","",IF(TEXT(คำตอบ1หลัก!U367,0)=TEXT(ข้อมูลเฉลยคำตอบ!$B$20,0),ข้อมูลเฉลยคำตอบ!$C$20,0))</f>
        <v/>
      </c>
      <c r="W367" s="33" t="str">
        <f>IF(คำตอบ1หลัก!A367="","",IF(TEXT(คำตอบ1หลัก!V367,0)=TEXT(ข้อมูลเฉลยคำตอบ!$B$21,0),ข้อมูลเฉลยคำตอบ!$C$21,0))</f>
        <v/>
      </c>
      <c r="X367" s="33" t="str">
        <f>IF(คำตอบ1หลัก!A367="","",IF(TEXT(คำตอบ1หลัก!W367,0)=TEXT(ข้อมูลเฉลยคำตอบ!$B$22,0),ข้อมูลเฉลยคำตอบ!$C$22,0))</f>
        <v/>
      </c>
      <c r="Y367" s="33" t="str">
        <f>IF(คำตอบ1หลัก!A367="","",IF(TEXT(คำตอบ1หลัก!X367,0)=TEXT(ข้อมูลเฉลยคำตอบ!$B$23,0),ข้อมูลเฉลยคำตอบ!$C$23,0))</f>
        <v/>
      </c>
      <c r="Z367" s="33" t="str">
        <f>IF(คำตอบ1หลัก!A367="","",IF(TEXT(คำตอบ1หลัก!Y367,0)=TEXT(ข้อมูลเฉลยคำตอบ!$B$24,0),ข้อมูลเฉลยคำตอบ!$C$24,0))</f>
        <v/>
      </c>
      <c r="AA367" s="33" t="str">
        <f>IF(คำตอบ1หลัก!A367="","",IF(TEXT(คำตอบ1หลัก!Z367,0)=TEXT(ข้อมูลเฉลยคำตอบ!$B$25,0),ข้อมูลเฉลยคำตอบ!$C$25,0))</f>
        <v/>
      </c>
      <c r="AB367" s="33" t="str">
        <f>IF(คำตอบ1หลัก!A367="","",IF(TEXT(คำตอบ1หลัก!AA367,0)=TEXT(ข้อมูลเฉลยคำตอบ!$B$26,0),ข้อมูลเฉลยคำตอบ!$C$26,0))</f>
        <v/>
      </c>
      <c r="AC367" s="33" t="str">
        <f>IF(คำตอบ1หลัก!A367="","",IF(TEXT(คำตอบ1หลัก!AB367,0)=TEXT(ข้อมูลเฉลยคำตอบ!$B$27,0),ข้อมูลเฉลยคำตอบ!$C$27,0))</f>
        <v/>
      </c>
      <c r="AD367" s="33" t="str">
        <f>IF(คำตอบ1หลัก!A367="","",IF(TEXT(คำตอบ1หลัก!AC367,0)=TEXT(ข้อมูลเฉลยคำตอบ!$B$28,0),ข้อมูลเฉลยคำตอบ!$C$28,0))</f>
        <v/>
      </c>
      <c r="AE367" s="33" t="str">
        <f>IF(คำตอบ1หลัก!A367="","",IF(TEXT(คำตอบ1หลัก!AD367,0)=TEXT(ข้อมูลเฉลยคำตอบ!$B$29,0),ข้อมูลเฉลยคำตอบ!$C$29,0))</f>
        <v/>
      </c>
      <c r="AF367" s="33" t="str">
        <f>IF(คำตอบ1หลัก!A367="","",IF(TEXT(คำตอบ1หลัก!AE367,0)=TEXT(ข้อมูลเฉลยคำตอบ!$B$30,0),ข้อมูลเฉลยคำตอบ!$C$30,0))</f>
        <v/>
      </c>
      <c r="AG367" s="33" t="str">
        <f>IF(คำตอบ1หลัก!A367="","",IF(TEXT(คำตอบ1หลัก!AF367,0)=TEXT(ข้อมูลเฉลยคำตอบ!$B$31,0),ข้อมูลเฉลยคำตอบ!$C$31,0))</f>
        <v/>
      </c>
      <c r="AH367" s="33" t="str">
        <f>IF(คำตอบ1หลัก!A367="","",IF(TEXT(คำตอบ1หลัก!AG367,0)=TEXT(ข้อมูลเฉลยคำตอบ!$B$32,0),ข้อมูลเฉลยคำตอบ!$C$32,0))</f>
        <v/>
      </c>
      <c r="AI367" s="33" t="str">
        <f>IF(คำตอบ1หลัก!A367="","",IF(TEXT(คำตอบ1หลัก!AH367,0)=TEXT(ข้อมูลเฉลยคำตอบ!$B$33,0),ข้อมูลเฉลยคำตอบ!$C$33,0))</f>
        <v/>
      </c>
      <c r="AJ367" s="33" t="str">
        <f>IF(คำตอบ1หลัก!A367="","",IF(TEXT(คำตอบ1หลัก!AI367,0)=TEXT(ข้อมูลเฉลยคำตอบ!$B$34,0),ข้อมูลเฉลยคำตอบ!$C$34,0))</f>
        <v/>
      </c>
      <c r="AK367" s="33" t="str">
        <f>IF(คำตอบ1หลัก!A367="","",IF(TEXT(คำตอบ1หลัก!AJ367,0)=TEXT(ข้อมูลเฉลยคำตอบ!$B$35,0),ข้อมูลเฉลยคำตอบ!$C$35,0))</f>
        <v/>
      </c>
      <c r="AL367" s="33" t="str">
        <f>IF(คำตอบ1หลัก!A367="","",IF(TEXT(คำตอบ1หลัก!AK367,0)=TEXT(ข้อมูลเฉลยคำตอบ!$B$36,0),ข้อมูลเฉลยคำตอบ!$C$36,0))</f>
        <v/>
      </c>
      <c r="AM367" s="33" t="str">
        <f>IF(คำตอบ1หลัก!A367="","",IF(TEXT(คำตอบ1หลัก!AL367,0)=TEXT(ข้อมูลเฉลยคำตอบ!$B$37,0),ข้อมูลเฉลยคำตอบ!$C$37,0))</f>
        <v/>
      </c>
      <c r="AN367" s="33" t="str">
        <f>IF(คำตอบ1หลัก!A367="","",IF(TEXT(คำตอบ1หลัก!AM367,0)=TEXT(ข้อมูลเฉลยคำตอบ!$B$38,0),ข้อมูลเฉลยคำตอบ!$C$38,0))</f>
        <v/>
      </c>
      <c r="AO367" s="33" t="str">
        <f>IF(คำตอบ1หลัก!A367="","",IF(TEXT(คำตอบ1หลัก!AN367,0)=TEXT(ข้อมูลเฉลยคำตอบ!$B$39,0),ข้อมูลเฉลยคำตอบ!$C$39,0))</f>
        <v/>
      </c>
      <c r="AP367" s="33" t="str">
        <f>IF(คำตอบ1หลัก!A367="","",IF(TEXT(คำตอบ1หลัก!AO367,0)=TEXT(ข้อมูลเฉลยคำตอบ!$B$40,0),ข้อมูลเฉลยคำตอบ!$C$40,0))</f>
        <v/>
      </c>
      <c r="AQ367" s="33" t="str">
        <f>IF(คำตอบ1หลัก!A367="","",IF(TEXT(คำตอบ1หลัก!AP367,0)=TEXT(ข้อมูลเฉลยคำตอบ!$B$41,0),ข้อมูลเฉลยคำตอบ!$C$41,0))</f>
        <v/>
      </c>
      <c r="AR367" s="33" t="str">
        <f>IF(คำตอบ1หลัก!A367="","",IF(TEXT(คำตอบ1หลัก!AQ367,0)=TEXT(ข้อมูลเฉลยคำตอบ!$B$42,0),ข้อมูลเฉลยคำตอบ!$C$42,0))</f>
        <v/>
      </c>
      <c r="AS367" s="33" t="str">
        <f>IF(คำตอบ1หลัก!A367="","",IF(TEXT(คำตอบ1หลัก!AR367,0)=TEXT(ข้อมูลเฉลยคำตอบ!$B$43,0),ข้อมูลเฉลยคำตอบ!$C$43,0))</f>
        <v/>
      </c>
      <c r="AT367" s="33" t="str">
        <f>IF(คำตอบ1หลัก!A367="","",IF(TEXT(คำตอบ1หลัก!AS367,0)=TEXT(ข้อมูลเฉลยคำตอบ!$B$44,0),ข้อมูลเฉลยคำตอบ!$C$44,0))</f>
        <v/>
      </c>
      <c r="AU367" s="33" t="str">
        <f>IF(คำตอบ1หลัก!A367="","",IF(TEXT(คำตอบ1หลัก!AT367,0)=TEXT(ข้อมูลเฉลยคำตอบ!$B$45,0),ข้อมูลเฉลยคำตอบ!$C$45,0))</f>
        <v/>
      </c>
      <c r="AV367" s="33" t="str">
        <f>IF(คำตอบ1หลัก!A367="","",IF(TEXT(คำตอบ1หลัก!AU367,0)=TEXT(ข้อมูลเฉลยคำตอบ!$B$46,0),ข้อมูลเฉลยคำตอบ!$C$46,0))</f>
        <v/>
      </c>
      <c r="AW367" s="33" t="str">
        <f>IF(คำตอบ1หลัก!A367="","",IF(TEXT(คำตอบ1หลัก!AV367,0)=TEXT(ข้อมูลเฉลยคำตอบ!$B$47,0),ข้อมูลเฉลยคำตอบ!$C$47,0))</f>
        <v/>
      </c>
      <c r="AX367" s="33" t="str">
        <f>IF(คำตอบ1หลัก!A367="","",IF(TEXT(คำตอบ1หลัก!AW367,0)=TEXT(ข้อมูลเฉลยคำตอบ!$B$48,0),ข้อมูลเฉลยคำตอบ!$C$48,0))</f>
        <v/>
      </c>
      <c r="AY367" s="33" t="str">
        <f>IF(คำตอบ1หลัก!A367="","",IF(TEXT(คำตอบ1หลัก!AX367,0)=TEXT(ข้อมูลเฉลยคำตอบ!$B$49,0),ข้อมูลเฉลยคำตอบ!$C$49,0))</f>
        <v/>
      </c>
      <c r="AZ367" s="33" t="str">
        <f>IF(คำตอบ1หลัก!A367="","",IF(TEXT(คำตอบ1หลัก!AY367,0)=TEXT(ข้อมูลเฉลยคำตอบ!$B$50,0),ข้อมูลเฉลยคำตอบ!$C$50,0))</f>
        <v/>
      </c>
      <c r="BA367" s="33" t="str">
        <f>IF(คำตอบ1หลัก!A367="","",IF(TEXT(คำตอบ1หลัก!AZ367,0)=TEXT(ข้อมูลเฉลยคำตอบ!$B$51,0),ข้อมูลเฉลยคำตอบ!$C$51,0))</f>
        <v/>
      </c>
      <c r="BB367" s="33" t="str">
        <f>IF(คำตอบ1หลัก!A367="","",IF(TEXT(คำตอบ1หลัก!BA367,0)=TEXT(ข้อมูลเฉลยคำตอบ!$B$52,0),ข้อมูลเฉลยคำตอบ!$C$52,0))</f>
        <v/>
      </c>
      <c r="BC367" s="33" t="str">
        <f>IF(คำตอบ1หลัก!A367="","",IF(TEXT(คำตอบ1หลัก!BB367,0)=TEXT(ข้อมูลเฉลยคำตอบ!$B$53,0),ข้อมูลเฉลยคำตอบ!$C$53,0))</f>
        <v/>
      </c>
      <c r="BD367" s="33" t="str">
        <f>IF(คำตอบ1หลัก!A367="","",IF(TEXT(คำตอบ1หลัก!BC367,0)=TEXT(ข้อมูลเฉลยคำตอบ!$B$54,0),ข้อมูลเฉลยคำตอบ!$C$54,0))</f>
        <v/>
      </c>
      <c r="BE367" s="33" t="str">
        <f>IF(คำตอบ1หลัก!A367="","",IF(TEXT(คำตอบ1หลัก!BD367,0)=TEXT(ข้อมูลเฉลยคำตอบ!$B$55,0),ข้อมูลเฉลยคำตอบ!$C$55,0))</f>
        <v/>
      </c>
      <c r="BF367" s="33" t="str">
        <f>IF(คำตอบ1หลัก!A367="","",IF(TEXT(คำตอบ1หลัก!BE367,0)=TEXT(ข้อมูลเฉลยคำตอบ!$B$56,0),ข้อมูลเฉลยคำตอบ!$C$56,0))</f>
        <v/>
      </c>
      <c r="BG367" s="33" t="str">
        <f>IF(คำตอบ1หลัก!A367="","",IF(TEXT(คำตอบ1หลัก!BF367,0)=TEXT(ข้อมูลเฉลยคำตอบ!$B$57,0),ข้อมูลเฉลยคำตอบ!$C$57,0))</f>
        <v/>
      </c>
      <c r="BH367" s="33" t="str">
        <f>IF(คำตอบ1หลัก!A367="","",IF(TEXT(คำตอบ1หลัก!BG367,0)=TEXT(ข้อมูลเฉลยคำตอบ!$B$58,0),ข้อมูลเฉลยคำตอบ!$C$58,0))</f>
        <v/>
      </c>
      <c r="BI367" s="33" t="str">
        <f>IF(คำตอบ1หลัก!A367="","",IF(TEXT(คำตอบ1หลัก!BH367,0)=TEXT(ข้อมูลเฉลยคำตอบ!$B$59,0),ข้อมูลเฉลยคำตอบ!$C$59,0))</f>
        <v/>
      </c>
      <c r="BJ367" s="33" t="str">
        <f>IF(คำตอบ1หลัก!A367="","",IF(TEXT(คำตอบ1หลัก!BI367,0)=TEXT(ข้อมูลเฉลยคำตอบ!$B$60,0),ข้อมูลเฉลยคำตอบ!$C$60,0))</f>
        <v/>
      </c>
      <c r="BK367" s="33" t="str">
        <f>IF(คำตอบ1หลัก!A367="","",IF(TEXT(คำตอบ1หลัก!BJ367,0)=TEXT(ข้อมูลเฉลยคำตอบ!$B$61,0),ข้อมูลเฉลยคำตอบ!$C$61,0))</f>
        <v/>
      </c>
      <c r="BM367" s="18" t="str">
        <f t="shared" si="10"/>
        <v/>
      </c>
      <c r="BN367" s="38" t="str">
        <f t="shared" si="11"/>
        <v/>
      </c>
    </row>
    <row r="368" spans="1:66" ht="17.399999999999999" hidden="1" customHeight="1">
      <c r="A368" s="19">
        <v>367</v>
      </c>
      <c r="B368" s="3"/>
      <c r="C368" s="3"/>
      <c r="D368" s="33" t="str">
        <f>IF(คำตอบ1หลัก!A368="","",IF(TEXT(คำตอบ1หลัก!C368,0)=TEXT(ข้อมูลเฉลยคำตอบ!$B$2,0),ข้อมูลเฉลยคำตอบ!$C$2,0))</f>
        <v/>
      </c>
      <c r="E368" s="33" t="str">
        <f>IF(คำตอบ1หลัก!A368="","",IF(TEXT(คำตอบ1หลัก!D368,0)=TEXT(ข้อมูลเฉลยคำตอบ!$B$3,0),ข้อมูลเฉลยคำตอบ!$C$3,0))</f>
        <v/>
      </c>
      <c r="F368" s="33" t="str">
        <f>IF(คำตอบ1หลัก!A368="","",IF(TEXT(คำตอบ1หลัก!E368,0)=TEXT(ข้อมูลเฉลยคำตอบ!$B$4,0),ข้อมูลเฉลยคำตอบ!$C$4,0))</f>
        <v/>
      </c>
      <c r="G368" s="33" t="str">
        <f>IF(คำตอบ1หลัก!A368="","",IF(TEXT(คำตอบ1หลัก!F368,0)=TEXT(ข้อมูลเฉลยคำตอบ!$B$5,0),ข้อมูลเฉลยคำตอบ!$C$5,0))</f>
        <v/>
      </c>
      <c r="H368" s="33" t="str">
        <f>IF(คำตอบ1หลัก!A368="","",IF(TEXT(คำตอบ1หลัก!G368,0)=TEXT(ข้อมูลเฉลยคำตอบ!$B$6,0),ข้อมูลเฉลยคำตอบ!$C$6,0))</f>
        <v/>
      </c>
      <c r="I368" s="33" t="str">
        <f>IF(คำตอบ1หลัก!A368="","",IF(TEXT(คำตอบ1หลัก!H368,0)=TEXT(ข้อมูลเฉลยคำตอบ!$B$7,0),ข้อมูลเฉลยคำตอบ!$C$7,0))</f>
        <v/>
      </c>
      <c r="J368" s="33" t="str">
        <f>IF(คำตอบ1หลัก!A368="","",IF(TEXT(คำตอบ1หลัก!I368,0)=TEXT(ข้อมูลเฉลยคำตอบ!$B$8,0),ข้อมูลเฉลยคำตอบ!$C$8,0))</f>
        <v/>
      </c>
      <c r="K368" s="33" t="str">
        <f>IF(คำตอบ1หลัก!A368="","",IF(TEXT(คำตอบ1หลัก!J368,0)=TEXT(ข้อมูลเฉลยคำตอบ!$B$9,0),ข้อมูลเฉลยคำตอบ!$C$9,0))</f>
        <v/>
      </c>
      <c r="L368" s="33" t="str">
        <f>IF(คำตอบ1หลัก!A368="","",IF(TEXT(คำตอบ1หลัก!K368,0)=TEXT(ข้อมูลเฉลยคำตอบ!$B$10,0),ข้อมูลเฉลยคำตอบ!$C$10,0))</f>
        <v/>
      </c>
      <c r="M368" s="33" t="str">
        <f>IF(คำตอบ1หลัก!A368="","",IF(TEXT(คำตอบ1หลัก!L368,0)=TEXT(ข้อมูลเฉลยคำตอบ!$B$11,0),ข้อมูลเฉลยคำตอบ!$C$11,0))</f>
        <v/>
      </c>
      <c r="N368" s="33" t="str">
        <f>IF(คำตอบ1หลัก!A368="","",IF(TEXT(คำตอบ1หลัก!M368,0)=TEXT(ข้อมูลเฉลยคำตอบ!$B$12,0),ข้อมูลเฉลยคำตอบ!$C$12,0))</f>
        <v/>
      </c>
      <c r="O368" s="33" t="str">
        <f>IF(คำตอบ1หลัก!A368="","",IF(TEXT(คำตอบ1หลัก!N368,0)=TEXT(ข้อมูลเฉลยคำตอบ!$B$13,0),ข้อมูลเฉลยคำตอบ!$C$13,0))</f>
        <v/>
      </c>
      <c r="P368" s="33" t="str">
        <f>IF(คำตอบ1หลัก!A368="","",IF(TEXT(คำตอบ1หลัก!O368,0)=TEXT(ข้อมูลเฉลยคำตอบ!$B$14,0),ข้อมูลเฉลยคำตอบ!$C$14,0))</f>
        <v/>
      </c>
      <c r="Q368" s="33" t="str">
        <f>IF(คำตอบ1หลัก!A368="","",IF(TEXT(คำตอบ1หลัก!P368,0)=TEXT(ข้อมูลเฉลยคำตอบ!$B$15,0),ข้อมูลเฉลยคำตอบ!$C$15,0))</f>
        <v/>
      </c>
      <c r="R368" s="33" t="str">
        <f>IF(คำตอบ1หลัก!A368="","",IF(TEXT(คำตอบ1หลัก!Q368,0)=TEXT(ข้อมูลเฉลยคำตอบ!$B$16,0),ข้อมูลเฉลยคำตอบ!$C$16,0))</f>
        <v/>
      </c>
      <c r="S368" s="33" t="str">
        <f>IF(คำตอบ1หลัก!A368="","",IF(TEXT(คำตอบ1หลัก!R368,0)=TEXT(ข้อมูลเฉลยคำตอบ!$B$17,0),ข้อมูลเฉลยคำตอบ!$C$17,0))</f>
        <v/>
      </c>
      <c r="T368" s="33" t="str">
        <f>IF(คำตอบ1หลัก!A368="","",IF(TEXT(คำตอบ1หลัก!S368,0)=TEXT(ข้อมูลเฉลยคำตอบ!$B$18,0),ข้อมูลเฉลยคำตอบ!$C$18,0))</f>
        <v/>
      </c>
      <c r="U368" s="33" t="str">
        <f>IF(คำตอบ1หลัก!A368="","",IF(TEXT(คำตอบ1หลัก!T368,0)=TEXT(ข้อมูลเฉลยคำตอบ!$B$19,0),ข้อมูลเฉลยคำตอบ!$C$19,0))</f>
        <v/>
      </c>
      <c r="V368" s="33" t="str">
        <f>IF(คำตอบ1หลัก!A368="","",IF(TEXT(คำตอบ1หลัก!U368,0)=TEXT(ข้อมูลเฉลยคำตอบ!$B$20,0),ข้อมูลเฉลยคำตอบ!$C$20,0))</f>
        <v/>
      </c>
      <c r="W368" s="33" t="str">
        <f>IF(คำตอบ1หลัก!A368="","",IF(TEXT(คำตอบ1หลัก!V368,0)=TEXT(ข้อมูลเฉลยคำตอบ!$B$21,0),ข้อมูลเฉลยคำตอบ!$C$21,0))</f>
        <v/>
      </c>
      <c r="X368" s="33" t="str">
        <f>IF(คำตอบ1หลัก!A368="","",IF(TEXT(คำตอบ1หลัก!W368,0)=TEXT(ข้อมูลเฉลยคำตอบ!$B$22,0),ข้อมูลเฉลยคำตอบ!$C$22,0))</f>
        <v/>
      </c>
      <c r="Y368" s="33" t="str">
        <f>IF(คำตอบ1หลัก!A368="","",IF(TEXT(คำตอบ1หลัก!X368,0)=TEXT(ข้อมูลเฉลยคำตอบ!$B$23,0),ข้อมูลเฉลยคำตอบ!$C$23,0))</f>
        <v/>
      </c>
      <c r="Z368" s="33" t="str">
        <f>IF(คำตอบ1หลัก!A368="","",IF(TEXT(คำตอบ1หลัก!Y368,0)=TEXT(ข้อมูลเฉลยคำตอบ!$B$24,0),ข้อมูลเฉลยคำตอบ!$C$24,0))</f>
        <v/>
      </c>
      <c r="AA368" s="33" t="str">
        <f>IF(คำตอบ1หลัก!A368="","",IF(TEXT(คำตอบ1หลัก!Z368,0)=TEXT(ข้อมูลเฉลยคำตอบ!$B$25,0),ข้อมูลเฉลยคำตอบ!$C$25,0))</f>
        <v/>
      </c>
      <c r="AB368" s="33" t="str">
        <f>IF(คำตอบ1หลัก!A368="","",IF(TEXT(คำตอบ1หลัก!AA368,0)=TEXT(ข้อมูลเฉลยคำตอบ!$B$26,0),ข้อมูลเฉลยคำตอบ!$C$26,0))</f>
        <v/>
      </c>
      <c r="AC368" s="33" t="str">
        <f>IF(คำตอบ1หลัก!A368="","",IF(TEXT(คำตอบ1หลัก!AB368,0)=TEXT(ข้อมูลเฉลยคำตอบ!$B$27,0),ข้อมูลเฉลยคำตอบ!$C$27,0))</f>
        <v/>
      </c>
      <c r="AD368" s="33" t="str">
        <f>IF(คำตอบ1หลัก!A368="","",IF(TEXT(คำตอบ1หลัก!AC368,0)=TEXT(ข้อมูลเฉลยคำตอบ!$B$28,0),ข้อมูลเฉลยคำตอบ!$C$28,0))</f>
        <v/>
      </c>
      <c r="AE368" s="33" t="str">
        <f>IF(คำตอบ1หลัก!A368="","",IF(TEXT(คำตอบ1หลัก!AD368,0)=TEXT(ข้อมูลเฉลยคำตอบ!$B$29,0),ข้อมูลเฉลยคำตอบ!$C$29,0))</f>
        <v/>
      </c>
      <c r="AF368" s="33" t="str">
        <f>IF(คำตอบ1หลัก!A368="","",IF(TEXT(คำตอบ1หลัก!AE368,0)=TEXT(ข้อมูลเฉลยคำตอบ!$B$30,0),ข้อมูลเฉลยคำตอบ!$C$30,0))</f>
        <v/>
      </c>
      <c r="AG368" s="33" t="str">
        <f>IF(คำตอบ1หลัก!A368="","",IF(TEXT(คำตอบ1หลัก!AF368,0)=TEXT(ข้อมูลเฉลยคำตอบ!$B$31,0),ข้อมูลเฉลยคำตอบ!$C$31,0))</f>
        <v/>
      </c>
      <c r="AH368" s="33" t="str">
        <f>IF(คำตอบ1หลัก!A368="","",IF(TEXT(คำตอบ1หลัก!AG368,0)=TEXT(ข้อมูลเฉลยคำตอบ!$B$32,0),ข้อมูลเฉลยคำตอบ!$C$32,0))</f>
        <v/>
      </c>
      <c r="AI368" s="33" t="str">
        <f>IF(คำตอบ1หลัก!A368="","",IF(TEXT(คำตอบ1หลัก!AH368,0)=TEXT(ข้อมูลเฉลยคำตอบ!$B$33,0),ข้อมูลเฉลยคำตอบ!$C$33,0))</f>
        <v/>
      </c>
      <c r="AJ368" s="33" t="str">
        <f>IF(คำตอบ1หลัก!A368="","",IF(TEXT(คำตอบ1หลัก!AI368,0)=TEXT(ข้อมูลเฉลยคำตอบ!$B$34,0),ข้อมูลเฉลยคำตอบ!$C$34,0))</f>
        <v/>
      </c>
      <c r="AK368" s="33" t="str">
        <f>IF(คำตอบ1หลัก!A368="","",IF(TEXT(คำตอบ1หลัก!AJ368,0)=TEXT(ข้อมูลเฉลยคำตอบ!$B$35,0),ข้อมูลเฉลยคำตอบ!$C$35,0))</f>
        <v/>
      </c>
      <c r="AL368" s="33" t="str">
        <f>IF(คำตอบ1หลัก!A368="","",IF(TEXT(คำตอบ1หลัก!AK368,0)=TEXT(ข้อมูลเฉลยคำตอบ!$B$36,0),ข้อมูลเฉลยคำตอบ!$C$36,0))</f>
        <v/>
      </c>
      <c r="AM368" s="33" t="str">
        <f>IF(คำตอบ1หลัก!A368="","",IF(TEXT(คำตอบ1หลัก!AL368,0)=TEXT(ข้อมูลเฉลยคำตอบ!$B$37,0),ข้อมูลเฉลยคำตอบ!$C$37,0))</f>
        <v/>
      </c>
      <c r="AN368" s="33" t="str">
        <f>IF(คำตอบ1หลัก!A368="","",IF(TEXT(คำตอบ1หลัก!AM368,0)=TEXT(ข้อมูลเฉลยคำตอบ!$B$38,0),ข้อมูลเฉลยคำตอบ!$C$38,0))</f>
        <v/>
      </c>
      <c r="AO368" s="33" t="str">
        <f>IF(คำตอบ1หลัก!A368="","",IF(TEXT(คำตอบ1หลัก!AN368,0)=TEXT(ข้อมูลเฉลยคำตอบ!$B$39,0),ข้อมูลเฉลยคำตอบ!$C$39,0))</f>
        <v/>
      </c>
      <c r="AP368" s="33" t="str">
        <f>IF(คำตอบ1หลัก!A368="","",IF(TEXT(คำตอบ1หลัก!AO368,0)=TEXT(ข้อมูลเฉลยคำตอบ!$B$40,0),ข้อมูลเฉลยคำตอบ!$C$40,0))</f>
        <v/>
      </c>
      <c r="AQ368" s="33" t="str">
        <f>IF(คำตอบ1หลัก!A368="","",IF(TEXT(คำตอบ1หลัก!AP368,0)=TEXT(ข้อมูลเฉลยคำตอบ!$B$41,0),ข้อมูลเฉลยคำตอบ!$C$41,0))</f>
        <v/>
      </c>
      <c r="AR368" s="33" t="str">
        <f>IF(คำตอบ1หลัก!A368="","",IF(TEXT(คำตอบ1หลัก!AQ368,0)=TEXT(ข้อมูลเฉลยคำตอบ!$B$42,0),ข้อมูลเฉลยคำตอบ!$C$42,0))</f>
        <v/>
      </c>
      <c r="AS368" s="33" t="str">
        <f>IF(คำตอบ1หลัก!A368="","",IF(TEXT(คำตอบ1หลัก!AR368,0)=TEXT(ข้อมูลเฉลยคำตอบ!$B$43,0),ข้อมูลเฉลยคำตอบ!$C$43,0))</f>
        <v/>
      </c>
      <c r="AT368" s="33" t="str">
        <f>IF(คำตอบ1หลัก!A368="","",IF(TEXT(คำตอบ1หลัก!AS368,0)=TEXT(ข้อมูลเฉลยคำตอบ!$B$44,0),ข้อมูลเฉลยคำตอบ!$C$44,0))</f>
        <v/>
      </c>
      <c r="AU368" s="33" t="str">
        <f>IF(คำตอบ1หลัก!A368="","",IF(TEXT(คำตอบ1หลัก!AT368,0)=TEXT(ข้อมูลเฉลยคำตอบ!$B$45,0),ข้อมูลเฉลยคำตอบ!$C$45,0))</f>
        <v/>
      </c>
      <c r="AV368" s="33" t="str">
        <f>IF(คำตอบ1หลัก!A368="","",IF(TEXT(คำตอบ1หลัก!AU368,0)=TEXT(ข้อมูลเฉลยคำตอบ!$B$46,0),ข้อมูลเฉลยคำตอบ!$C$46,0))</f>
        <v/>
      </c>
      <c r="AW368" s="33" t="str">
        <f>IF(คำตอบ1หลัก!A368="","",IF(TEXT(คำตอบ1หลัก!AV368,0)=TEXT(ข้อมูลเฉลยคำตอบ!$B$47,0),ข้อมูลเฉลยคำตอบ!$C$47,0))</f>
        <v/>
      </c>
      <c r="AX368" s="33" t="str">
        <f>IF(คำตอบ1หลัก!A368="","",IF(TEXT(คำตอบ1หลัก!AW368,0)=TEXT(ข้อมูลเฉลยคำตอบ!$B$48,0),ข้อมูลเฉลยคำตอบ!$C$48,0))</f>
        <v/>
      </c>
      <c r="AY368" s="33" t="str">
        <f>IF(คำตอบ1หลัก!A368="","",IF(TEXT(คำตอบ1หลัก!AX368,0)=TEXT(ข้อมูลเฉลยคำตอบ!$B$49,0),ข้อมูลเฉลยคำตอบ!$C$49,0))</f>
        <v/>
      </c>
      <c r="AZ368" s="33" t="str">
        <f>IF(คำตอบ1หลัก!A368="","",IF(TEXT(คำตอบ1หลัก!AY368,0)=TEXT(ข้อมูลเฉลยคำตอบ!$B$50,0),ข้อมูลเฉลยคำตอบ!$C$50,0))</f>
        <v/>
      </c>
      <c r="BA368" s="33" t="str">
        <f>IF(คำตอบ1หลัก!A368="","",IF(TEXT(คำตอบ1หลัก!AZ368,0)=TEXT(ข้อมูลเฉลยคำตอบ!$B$51,0),ข้อมูลเฉลยคำตอบ!$C$51,0))</f>
        <v/>
      </c>
      <c r="BB368" s="33" t="str">
        <f>IF(คำตอบ1หลัก!A368="","",IF(TEXT(คำตอบ1หลัก!BA368,0)=TEXT(ข้อมูลเฉลยคำตอบ!$B$52,0),ข้อมูลเฉลยคำตอบ!$C$52,0))</f>
        <v/>
      </c>
      <c r="BC368" s="33" t="str">
        <f>IF(คำตอบ1หลัก!A368="","",IF(TEXT(คำตอบ1หลัก!BB368,0)=TEXT(ข้อมูลเฉลยคำตอบ!$B$53,0),ข้อมูลเฉลยคำตอบ!$C$53,0))</f>
        <v/>
      </c>
      <c r="BD368" s="33" t="str">
        <f>IF(คำตอบ1หลัก!A368="","",IF(TEXT(คำตอบ1หลัก!BC368,0)=TEXT(ข้อมูลเฉลยคำตอบ!$B$54,0),ข้อมูลเฉลยคำตอบ!$C$54,0))</f>
        <v/>
      </c>
      <c r="BE368" s="33" t="str">
        <f>IF(คำตอบ1หลัก!A368="","",IF(TEXT(คำตอบ1หลัก!BD368,0)=TEXT(ข้อมูลเฉลยคำตอบ!$B$55,0),ข้อมูลเฉลยคำตอบ!$C$55,0))</f>
        <v/>
      </c>
      <c r="BF368" s="33" t="str">
        <f>IF(คำตอบ1หลัก!A368="","",IF(TEXT(คำตอบ1หลัก!BE368,0)=TEXT(ข้อมูลเฉลยคำตอบ!$B$56,0),ข้อมูลเฉลยคำตอบ!$C$56,0))</f>
        <v/>
      </c>
      <c r="BG368" s="33" t="str">
        <f>IF(คำตอบ1หลัก!A368="","",IF(TEXT(คำตอบ1หลัก!BF368,0)=TEXT(ข้อมูลเฉลยคำตอบ!$B$57,0),ข้อมูลเฉลยคำตอบ!$C$57,0))</f>
        <v/>
      </c>
      <c r="BH368" s="33" t="str">
        <f>IF(คำตอบ1หลัก!A368="","",IF(TEXT(คำตอบ1หลัก!BG368,0)=TEXT(ข้อมูลเฉลยคำตอบ!$B$58,0),ข้อมูลเฉลยคำตอบ!$C$58,0))</f>
        <v/>
      </c>
      <c r="BI368" s="33" t="str">
        <f>IF(คำตอบ1หลัก!A368="","",IF(TEXT(คำตอบ1หลัก!BH368,0)=TEXT(ข้อมูลเฉลยคำตอบ!$B$59,0),ข้อมูลเฉลยคำตอบ!$C$59,0))</f>
        <v/>
      </c>
      <c r="BJ368" s="33" t="str">
        <f>IF(คำตอบ1หลัก!A368="","",IF(TEXT(คำตอบ1หลัก!BI368,0)=TEXT(ข้อมูลเฉลยคำตอบ!$B$60,0),ข้อมูลเฉลยคำตอบ!$C$60,0))</f>
        <v/>
      </c>
      <c r="BK368" s="33" t="str">
        <f>IF(คำตอบ1หลัก!A368="","",IF(TEXT(คำตอบ1หลัก!BJ368,0)=TEXT(ข้อมูลเฉลยคำตอบ!$B$61,0),ข้อมูลเฉลยคำตอบ!$C$61,0))</f>
        <v/>
      </c>
      <c r="BM368" s="18" t="str">
        <f t="shared" si="10"/>
        <v/>
      </c>
      <c r="BN368" s="38" t="str">
        <f t="shared" si="11"/>
        <v/>
      </c>
    </row>
    <row r="369" spans="1:66" ht="17.399999999999999" hidden="1" customHeight="1">
      <c r="A369" s="19">
        <v>368</v>
      </c>
      <c r="B369" s="3"/>
      <c r="C369" s="3"/>
      <c r="D369" s="33" t="str">
        <f>IF(คำตอบ1หลัก!A369="","",IF(TEXT(คำตอบ1หลัก!C369,0)=TEXT(ข้อมูลเฉลยคำตอบ!$B$2,0),ข้อมูลเฉลยคำตอบ!$C$2,0))</f>
        <v/>
      </c>
      <c r="E369" s="33" t="str">
        <f>IF(คำตอบ1หลัก!A369="","",IF(TEXT(คำตอบ1หลัก!D369,0)=TEXT(ข้อมูลเฉลยคำตอบ!$B$3,0),ข้อมูลเฉลยคำตอบ!$C$3,0))</f>
        <v/>
      </c>
      <c r="F369" s="33" t="str">
        <f>IF(คำตอบ1หลัก!A369="","",IF(TEXT(คำตอบ1หลัก!E369,0)=TEXT(ข้อมูลเฉลยคำตอบ!$B$4,0),ข้อมูลเฉลยคำตอบ!$C$4,0))</f>
        <v/>
      </c>
      <c r="G369" s="33" t="str">
        <f>IF(คำตอบ1หลัก!A369="","",IF(TEXT(คำตอบ1หลัก!F369,0)=TEXT(ข้อมูลเฉลยคำตอบ!$B$5,0),ข้อมูลเฉลยคำตอบ!$C$5,0))</f>
        <v/>
      </c>
      <c r="H369" s="33" t="str">
        <f>IF(คำตอบ1หลัก!A369="","",IF(TEXT(คำตอบ1หลัก!G369,0)=TEXT(ข้อมูลเฉลยคำตอบ!$B$6,0),ข้อมูลเฉลยคำตอบ!$C$6,0))</f>
        <v/>
      </c>
      <c r="I369" s="33" t="str">
        <f>IF(คำตอบ1หลัก!A369="","",IF(TEXT(คำตอบ1หลัก!H369,0)=TEXT(ข้อมูลเฉลยคำตอบ!$B$7,0),ข้อมูลเฉลยคำตอบ!$C$7,0))</f>
        <v/>
      </c>
      <c r="J369" s="33" t="str">
        <f>IF(คำตอบ1หลัก!A369="","",IF(TEXT(คำตอบ1หลัก!I369,0)=TEXT(ข้อมูลเฉลยคำตอบ!$B$8,0),ข้อมูลเฉลยคำตอบ!$C$8,0))</f>
        <v/>
      </c>
      <c r="K369" s="33" t="str">
        <f>IF(คำตอบ1หลัก!A369="","",IF(TEXT(คำตอบ1หลัก!J369,0)=TEXT(ข้อมูลเฉลยคำตอบ!$B$9,0),ข้อมูลเฉลยคำตอบ!$C$9,0))</f>
        <v/>
      </c>
      <c r="L369" s="33" t="str">
        <f>IF(คำตอบ1หลัก!A369="","",IF(TEXT(คำตอบ1หลัก!K369,0)=TEXT(ข้อมูลเฉลยคำตอบ!$B$10,0),ข้อมูลเฉลยคำตอบ!$C$10,0))</f>
        <v/>
      </c>
      <c r="M369" s="33" t="str">
        <f>IF(คำตอบ1หลัก!A369="","",IF(TEXT(คำตอบ1หลัก!L369,0)=TEXT(ข้อมูลเฉลยคำตอบ!$B$11,0),ข้อมูลเฉลยคำตอบ!$C$11,0))</f>
        <v/>
      </c>
      <c r="N369" s="33" t="str">
        <f>IF(คำตอบ1หลัก!A369="","",IF(TEXT(คำตอบ1หลัก!M369,0)=TEXT(ข้อมูลเฉลยคำตอบ!$B$12,0),ข้อมูลเฉลยคำตอบ!$C$12,0))</f>
        <v/>
      </c>
      <c r="O369" s="33" t="str">
        <f>IF(คำตอบ1หลัก!A369="","",IF(TEXT(คำตอบ1หลัก!N369,0)=TEXT(ข้อมูลเฉลยคำตอบ!$B$13,0),ข้อมูลเฉลยคำตอบ!$C$13,0))</f>
        <v/>
      </c>
      <c r="P369" s="33" t="str">
        <f>IF(คำตอบ1หลัก!A369="","",IF(TEXT(คำตอบ1หลัก!O369,0)=TEXT(ข้อมูลเฉลยคำตอบ!$B$14,0),ข้อมูลเฉลยคำตอบ!$C$14,0))</f>
        <v/>
      </c>
      <c r="Q369" s="33" t="str">
        <f>IF(คำตอบ1หลัก!A369="","",IF(TEXT(คำตอบ1หลัก!P369,0)=TEXT(ข้อมูลเฉลยคำตอบ!$B$15,0),ข้อมูลเฉลยคำตอบ!$C$15,0))</f>
        <v/>
      </c>
      <c r="R369" s="33" t="str">
        <f>IF(คำตอบ1หลัก!A369="","",IF(TEXT(คำตอบ1หลัก!Q369,0)=TEXT(ข้อมูลเฉลยคำตอบ!$B$16,0),ข้อมูลเฉลยคำตอบ!$C$16,0))</f>
        <v/>
      </c>
      <c r="S369" s="33" t="str">
        <f>IF(คำตอบ1หลัก!A369="","",IF(TEXT(คำตอบ1หลัก!R369,0)=TEXT(ข้อมูลเฉลยคำตอบ!$B$17,0),ข้อมูลเฉลยคำตอบ!$C$17,0))</f>
        <v/>
      </c>
      <c r="T369" s="33" t="str">
        <f>IF(คำตอบ1หลัก!A369="","",IF(TEXT(คำตอบ1หลัก!S369,0)=TEXT(ข้อมูลเฉลยคำตอบ!$B$18,0),ข้อมูลเฉลยคำตอบ!$C$18,0))</f>
        <v/>
      </c>
      <c r="U369" s="33" t="str">
        <f>IF(คำตอบ1หลัก!A369="","",IF(TEXT(คำตอบ1หลัก!T369,0)=TEXT(ข้อมูลเฉลยคำตอบ!$B$19,0),ข้อมูลเฉลยคำตอบ!$C$19,0))</f>
        <v/>
      </c>
      <c r="V369" s="33" t="str">
        <f>IF(คำตอบ1หลัก!A369="","",IF(TEXT(คำตอบ1หลัก!U369,0)=TEXT(ข้อมูลเฉลยคำตอบ!$B$20,0),ข้อมูลเฉลยคำตอบ!$C$20,0))</f>
        <v/>
      </c>
      <c r="W369" s="33" t="str">
        <f>IF(คำตอบ1หลัก!A369="","",IF(TEXT(คำตอบ1หลัก!V369,0)=TEXT(ข้อมูลเฉลยคำตอบ!$B$21,0),ข้อมูลเฉลยคำตอบ!$C$21,0))</f>
        <v/>
      </c>
      <c r="X369" s="33" t="str">
        <f>IF(คำตอบ1หลัก!A369="","",IF(TEXT(คำตอบ1หลัก!W369,0)=TEXT(ข้อมูลเฉลยคำตอบ!$B$22,0),ข้อมูลเฉลยคำตอบ!$C$22,0))</f>
        <v/>
      </c>
      <c r="Y369" s="33" t="str">
        <f>IF(คำตอบ1หลัก!A369="","",IF(TEXT(คำตอบ1หลัก!X369,0)=TEXT(ข้อมูลเฉลยคำตอบ!$B$23,0),ข้อมูลเฉลยคำตอบ!$C$23,0))</f>
        <v/>
      </c>
      <c r="Z369" s="33" t="str">
        <f>IF(คำตอบ1หลัก!A369="","",IF(TEXT(คำตอบ1หลัก!Y369,0)=TEXT(ข้อมูลเฉลยคำตอบ!$B$24,0),ข้อมูลเฉลยคำตอบ!$C$24,0))</f>
        <v/>
      </c>
      <c r="AA369" s="33" t="str">
        <f>IF(คำตอบ1หลัก!A369="","",IF(TEXT(คำตอบ1หลัก!Z369,0)=TEXT(ข้อมูลเฉลยคำตอบ!$B$25,0),ข้อมูลเฉลยคำตอบ!$C$25,0))</f>
        <v/>
      </c>
      <c r="AB369" s="33" t="str">
        <f>IF(คำตอบ1หลัก!A369="","",IF(TEXT(คำตอบ1หลัก!AA369,0)=TEXT(ข้อมูลเฉลยคำตอบ!$B$26,0),ข้อมูลเฉลยคำตอบ!$C$26,0))</f>
        <v/>
      </c>
      <c r="AC369" s="33" t="str">
        <f>IF(คำตอบ1หลัก!A369="","",IF(TEXT(คำตอบ1หลัก!AB369,0)=TEXT(ข้อมูลเฉลยคำตอบ!$B$27,0),ข้อมูลเฉลยคำตอบ!$C$27,0))</f>
        <v/>
      </c>
      <c r="AD369" s="33" t="str">
        <f>IF(คำตอบ1หลัก!A369="","",IF(TEXT(คำตอบ1หลัก!AC369,0)=TEXT(ข้อมูลเฉลยคำตอบ!$B$28,0),ข้อมูลเฉลยคำตอบ!$C$28,0))</f>
        <v/>
      </c>
      <c r="AE369" s="33" t="str">
        <f>IF(คำตอบ1หลัก!A369="","",IF(TEXT(คำตอบ1หลัก!AD369,0)=TEXT(ข้อมูลเฉลยคำตอบ!$B$29,0),ข้อมูลเฉลยคำตอบ!$C$29,0))</f>
        <v/>
      </c>
      <c r="AF369" s="33" t="str">
        <f>IF(คำตอบ1หลัก!A369="","",IF(TEXT(คำตอบ1หลัก!AE369,0)=TEXT(ข้อมูลเฉลยคำตอบ!$B$30,0),ข้อมูลเฉลยคำตอบ!$C$30,0))</f>
        <v/>
      </c>
      <c r="AG369" s="33" t="str">
        <f>IF(คำตอบ1หลัก!A369="","",IF(TEXT(คำตอบ1หลัก!AF369,0)=TEXT(ข้อมูลเฉลยคำตอบ!$B$31,0),ข้อมูลเฉลยคำตอบ!$C$31,0))</f>
        <v/>
      </c>
      <c r="AH369" s="33" t="str">
        <f>IF(คำตอบ1หลัก!A369="","",IF(TEXT(คำตอบ1หลัก!AG369,0)=TEXT(ข้อมูลเฉลยคำตอบ!$B$32,0),ข้อมูลเฉลยคำตอบ!$C$32,0))</f>
        <v/>
      </c>
      <c r="AI369" s="33" t="str">
        <f>IF(คำตอบ1หลัก!A369="","",IF(TEXT(คำตอบ1หลัก!AH369,0)=TEXT(ข้อมูลเฉลยคำตอบ!$B$33,0),ข้อมูลเฉลยคำตอบ!$C$33,0))</f>
        <v/>
      </c>
      <c r="AJ369" s="33" t="str">
        <f>IF(คำตอบ1หลัก!A369="","",IF(TEXT(คำตอบ1หลัก!AI369,0)=TEXT(ข้อมูลเฉลยคำตอบ!$B$34,0),ข้อมูลเฉลยคำตอบ!$C$34,0))</f>
        <v/>
      </c>
      <c r="AK369" s="33" t="str">
        <f>IF(คำตอบ1หลัก!A369="","",IF(TEXT(คำตอบ1หลัก!AJ369,0)=TEXT(ข้อมูลเฉลยคำตอบ!$B$35,0),ข้อมูลเฉลยคำตอบ!$C$35,0))</f>
        <v/>
      </c>
      <c r="AL369" s="33" t="str">
        <f>IF(คำตอบ1หลัก!A369="","",IF(TEXT(คำตอบ1หลัก!AK369,0)=TEXT(ข้อมูลเฉลยคำตอบ!$B$36,0),ข้อมูลเฉลยคำตอบ!$C$36,0))</f>
        <v/>
      </c>
      <c r="AM369" s="33" t="str">
        <f>IF(คำตอบ1หลัก!A369="","",IF(TEXT(คำตอบ1หลัก!AL369,0)=TEXT(ข้อมูลเฉลยคำตอบ!$B$37,0),ข้อมูลเฉลยคำตอบ!$C$37,0))</f>
        <v/>
      </c>
      <c r="AN369" s="33" t="str">
        <f>IF(คำตอบ1หลัก!A369="","",IF(TEXT(คำตอบ1หลัก!AM369,0)=TEXT(ข้อมูลเฉลยคำตอบ!$B$38,0),ข้อมูลเฉลยคำตอบ!$C$38,0))</f>
        <v/>
      </c>
      <c r="AO369" s="33" t="str">
        <f>IF(คำตอบ1หลัก!A369="","",IF(TEXT(คำตอบ1หลัก!AN369,0)=TEXT(ข้อมูลเฉลยคำตอบ!$B$39,0),ข้อมูลเฉลยคำตอบ!$C$39,0))</f>
        <v/>
      </c>
      <c r="AP369" s="33" t="str">
        <f>IF(คำตอบ1หลัก!A369="","",IF(TEXT(คำตอบ1หลัก!AO369,0)=TEXT(ข้อมูลเฉลยคำตอบ!$B$40,0),ข้อมูลเฉลยคำตอบ!$C$40,0))</f>
        <v/>
      </c>
      <c r="AQ369" s="33" t="str">
        <f>IF(คำตอบ1หลัก!A369="","",IF(TEXT(คำตอบ1หลัก!AP369,0)=TEXT(ข้อมูลเฉลยคำตอบ!$B$41,0),ข้อมูลเฉลยคำตอบ!$C$41,0))</f>
        <v/>
      </c>
      <c r="AR369" s="33" t="str">
        <f>IF(คำตอบ1หลัก!A369="","",IF(TEXT(คำตอบ1หลัก!AQ369,0)=TEXT(ข้อมูลเฉลยคำตอบ!$B$42,0),ข้อมูลเฉลยคำตอบ!$C$42,0))</f>
        <v/>
      </c>
      <c r="AS369" s="33" t="str">
        <f>IF(คำตอบ1หลัก!A369="","",IF(TEXT(คำตอบ1หลัก!AR369,0)=TEXT(ข้อมูลเฉลยคำตอบ!$B$43,0),ข้อมูลเฉลยคำตอบ!$C$43,0))</f>
        <v/>
      </c>
      <c r="AT369" s="33" t="str">
        <f>IF(คำตอบ1หลัก!A369="","",IF(TEXT(คำตอบ1หลัก!AS369,0)=TEXT(ข้อมูลเฉลยคำตอบ!$B$44,0),ข้อมูลเฉลยคำตอบ!$C$44,0))</f>
        <v/>
      </c>
      <c r="AU369" s="33" t="str">
        <f>IF(คำตอบ1หลัก!A369="","",IF(TEXT(คำตอบ1หลัก!AT369,0)=TEXT(ข้อมูลเฉลยคำตอบ!$B$45,0),ข้อมูลเฉลยคำตอบ!$C$45,0))</f>
        <v/>
      </c>
      <c r="AV369" s="33" t="str">
        <f>IF(คำตอบ1หลัก!A369="","",IF(TEXT(คำตอบ1หลัก!AU369,0)=TEXT(ข้อมูลเฉลยคำตอบ!$B$46,0),ข้อมูลเฉลยคำตอบ!$C$46,0))</f>
        <v/>
      </c>
      <c r="AW369" s="33" t="str">
        <f>IF(คำตอบ1หลัก!A369="","",IF(TEXT(คำตอบ1หลัก!AV369,0)=TEXT(ข้อมูลเฉลยคำตอบ!$B$47,0),ข้อมูลเฉลยคำตอบ!$C$47,0))</f>
        <v/>
      </c>
      <c r="AX369" s="33" t="str">
        <f>IF(คำตอบ1หลัก!A369="","",IF(TEXT(คำตอบ1หลัก!AW369,0)=TEXT(ข้อมูลเฉลยคำตอบ!$B$48,0),ข้อมูลเฉลยคำตอบ!$C$48,0))</f>
        <v/>
      </c>
      <c r="AY369" s="33" t="str">
        <f>IF(คำตอบ1หลัก!A369="","",IF(TEXT(คำตอบ1หลัก!AX369,0)=TEXT(ข้อมูลเฉลยคำตอบ!$B$49,0),ข้อมูลเฉลยคำตอบ!$C$49,0))</f>
        <v/>
      </c>
      <c r="AZ369" s="33" t="str">
        <f>IF(คำตอบ1หลัก!A369="","",IF(TEXT(คำตอบ1หลัก!AY369,0)=TEXT(ข้อมูลเฉลยคำตอบ!$B$50,0),ข้อมูลเฉลยคำตอบ!$C$50,0))</f>
        <v/>
      </c>
      <c r="BA369" s="33" t="str">
        <f>IF(คำตอบ1หลัก!A369="","",IF(TEXT(คำตอบ1หลัก!AZ369,0)=TEXT(ข้อมูลเฉลยคำตอบ!$B$51,0),ข้อมูลเฉลยคำตอบ!$C$51,0))</f>
        <v/>
      </c>
      <c r="BB369" s="33" t="str">
        <f>IF(คำตอบ1หลัก!A369="","",IF(TEXT(คำตอบ1หลัก!BA369,0)=TEXT(ข้อมูลเฉลยคำตอบ!$B$52,0),ข้อมูลเฉลยคำตอบ!$C$52,0))</f>
        <v/>
      </c>
      <c r="BC369" s="33" t="str">
        <f>IF(คำตอบ1หลัก!A369="","",IF(TEXT(คำตอบ1หลัก!BB369,0)=TEXT(ข้อมูลเฉลยคำตอบ!$B$53,0),ข้อมูลเฉลยคำตอบ!$C$53,0))</f>
        <v/>
      </c>
      <c r="BD369" s="33" t="str">
        <f>IF(คำตอบ1หลัก!A369="","",IF(TEXT(คำตอบ1หลัก!BC369,0)=TEXT(ข้อมูลเฉลยคำตอบ!$B$54,0),ข้อมูลเฉลยคำตอบ!$C$54,0))</f>
        <v/>
      </c>
      <c r="BE369" s="33" t="str">
        <f>IF(คำตอบ1หลัก!A369="","",IF(TEXT(คำตอบ1หลัก!BD369,0)=TEXT(ข้อมูลเฉลยคำตอบ!$B$55,0),ข้อมูลเฉลยคำตอบ!$C$55,0))</f>
        <v/>
      </c>
      <c r="BF369" s="33" t="str">
        <f>IF(คำตอบ1หลัก!A369="","",IF(TEXT(คำตอบ1หลัก!BE369,0)=TEXT(ข้อมูลเฉลยคำตอบ!$B$56,0),ข้อมูลเฉลยคำตอบ!$C$56,0))</f>
        <v/>
      </c>
      <c r="BG369" s="33" t="str">
        <f>IF(คำตอบ1หลัก!A369="","",IF(TEXT(คำตอบ1หลัก!BF369,0)=TEXT(ข้อมูลเฉลยคำตอบ!$B$57,0),ข้อมูลเฉลยคำตอบ!$C$57,0))</f>
        <v/>
      </c>
      <c r="BH369" s="33" t="str">
        <f>IF(คำตอบ1หลัก!A369="","",IF(TEXT(คำตอบ1หลัก!BG369,0)=TEXT(ข้อมูลเฉลยคำตอบ!$B$58,0),ข้อมูลเฉลยคำตอบ!$C$58,0))</f>
        <v/>
      </c>
      <c r="BI369" s="33" t="str">
        <f>IF(คำตอบ1หลัก!A369="","",IF(TEXT(คำตอบ1หลัก!BH369,0)=TEXT(ข้อมูลเฉลยคำตอบ!$B$59,0),ข้อมูลเฉลยคำตอบ!$C$59,0))</f>
        <v/>
      </c>
      <c r="BJ369" s="33" t="str">
        <f>IF(คำตอบ1หลัก!A369="","",IF(TEXT(คำตอบ1หลัก!BI369,0)=TEXT(ข้อมูลเฉลยคำตอบ!$B$60,0),ข้อมูลเฉลยคำตอบ!$C$60,0))</f>
        <v/>
      </c>
      <c r="BK369" s="33" t="str">
        <f>IF(คำตอบ1หลัก!A369="","",IF(TEXT(คำตอบ1หลัก!BJ369,0)=TEXT(ข้อมูลเฉลยคำตอบ!$B$61,0),ข้อมูลเฉลยคำตอบ!$C$61,0))</f>
        <v/>
      </c>
      <c r="BM369" s="18" t="str">
        <f t="shared" si="10"/>
        <v/>
      </c>
      <c r="BN369" s="38" t="str">
        <f t="shared" si="11"/>
        <v/>
      </c>
    </row>
    <row r="370" spans="1:66" ht="17.399999999999999" hidden="1" customHeight="1">
      <c r="A370" s="19">
        <v>369</v>
      </c>
      <c r="B370" s="3"/>
      <c r="C370" s="3"/>
      <c r="D370" s="33" t="str">
        <f>IF(คำตอบ1หลัก!A370="","",IF(TEXT(คำตอบ1หลัก!C370,0)=TEXT(ข้อมูลเฉลยคำตอบ!$B$2,0),ข้อมูลเฉลยคำตอบ!$C$2,0))</f>
        <v/>
      </c>
      <c r="E370" s="33" t="str">
        <f>IF(คำตอบ1หลัก!A370="","",IF(TEXT(คำตอบ1หลัก!D370,0)=TEXT(ข้อมูลเฉลยคำตอบ!$B$3,0),ข้อมูลเฉลยคำตอบ!$C$3,0))</f>
        <v/>
      </c>
      <c r="F370" s="33" t="str">
        <f>IF(คำตอบ1หลัก!A370="","",IF(TEXT(คำตอบ1หลัก!E370,0)=TEXT(ข้อมูลเฉลยคำตอบ!$B$4,0),ข้อมูลเฉลยคำตอบ!$C$4,0))</f>
        <v/>
      </c>
      <c r="G370" s="33" t="str">
        <f>IF(คำตอบ1หลัก!A370="","",IF(TEXT(คำตอบ1หลัก!F370,0)=TEXT(ข้อมูลเฉลยคำตอบ!$B$5,0),ข้อมูลเฉลยคำตอบ!$C$5,0))</f>
        <v/>
      </c>
      <c r="H370" s="33" t="str">
        <f>IF(คำตอบ1หลัก!A370="","",IF(TEXT(คำตอบ1หลัก!G370,0)=TEXT(ข้อมูลเฉลยคำตอบ!$B$6,0),ข้อมูลเฉลยคำตอบ!$C$6,0))</f>
        <v/>
      </c>
      <c r="I370" s="33" t="str">
        <f>IF(คำตอบ1หลัก!A370="","",IF(TEXT(คำตอบ1หลัก!H370,0)=TEXT(ข้อมูลเฉลยคำตอบ!$B$7,0),ข้อมูลเฉลยคำตอบ!$C$7,0))</f>
        <v/>
      </c>
      <c r="J370" s="33" t="str">
        <f>IF(คำตอบ1หลัก!A370="","",IF(TEXT(คำตอบ1หลัก!I370,0)=TEXT(ข้อมูลเฉลยคำตอบ!$B$8,0),ข้อมูลเฉลยคำตอบ!$C$8,0))</f>
        <v/>
      </c>
      <c r="K370" s="33" t="str">
        <f>IF(คำตอบ1หลัก!A370="","",IF(TEXT(คำตอบ1หลัก!J370,0)=TEXT(ข้อมูลเฉลยคำตอบ!$B$9,0),ข้อมูลเฉลยคำตอบ!$C$9,0))</f>
        <v/>
      </c>
      <c r="L370" s="33" t="str">
        <f>IF(คำตอบ1หลัก!A370="","",IF(TEXT(คำตอบ1หลัก!K370,0)=TEXT(ข้อมูลเฉลยคำตอบ!$B$10,0),ข้อมูลเฉลยคำตอบ!$C$10,0))</f>
        <v/>
      </c>
      <c r="M370" s="33" t="str">
        <f>IF(คำตอบ1หลัก!A370="","",IF(TEXT(คำตอบ1หลัก!L370,0)=TEXT(ข้อมูลเฉลยคำตอบ!$B$11,0),ข้อมูลเฉลยคำตอบ!$C$11,0))</f>
        <v/>
      </c>
      <c r="N370" s="33" t="str">
        <f>IF(คำตอบ1หลัก!A370="","",IF(TEXT(คำตอบ1หลัก!M370,0)=TEXT(ข้อมูลเฉลยคำตอบ!$B$12,0),ข้อมูลเฉลยคำตอบ!$C$12,0))</f>
        <v/>
      </c>
      <c r="O370" s="33" t="str">
        <f>IF(คำตอบ1หลัก!A370="","",IF(TEXT(คำตอบ1หลัก!N370,0)=TEXT(ข้อมูลเฉลยคำตอบ!$B$13,0),ข้อมูลเฉลยคำตอบ!$C$13,0))</f>
        <v/>
      </c>
      <c r="P370" s="33" t="str">
        <f>IF(คำตอบ1หลัก!A370="","",IF(TEXT(คำตอบ1หลัก!O370,0)=TEXT(ข้อมูลเฉลยคำตอบ!$B$14,0),ข้อมูลเฉลยคำตอบ!$C$14,0))</f>
        <v/>
      </c>
      <c r="Q370" s="33" t="str">
        <f>IF(คำตอบ1หลัก!A370="","",IF(TEXT(คำตอบ1หลัก!P370,0)=TEXT(ข้อมูลเฉลยคำตอบ!$B$15,0),ข้อมูลเฉลยคำตอบ!$C$15,0))</f>
        <v/>
      </c>
      <c r="R370" s="33" t="str">
        <f>IF(คำตอบ1หลัก!A370="","",IF(TEXT(คำตอบ1หลัก!Q370,0)=TEXT(ข้อมูลเฉลยคำตอบ!$B$16,0),ข้อมูลเฉลยคำตอบ!$C$16,0))</f>
        <v/>
      </c>
      <c r="S370" s="33" t="str">
        <f>IF(คำตอบ1หลัก!A370="","",IF(TEXT(คำตอบ1หลัก!R370,0)=TEXT(ข้อมูลเฉลยคำตอบ!$B$17,0),ข้อมูลเฉลยคำตอบ!$C$17,0))</f>
        <v/>
      </c>
      <c r="T370" s="33" t="str">
        <f>IF(คำตอบ1หลัก!A370="","",IF(TEXT(คำตอบ1หลัก!S370,0)=TEXT(ข้อมูลเฉลยคำตอบ!$B$18,0),ข้อมูลเฉลยคำตอบ!$C$18,0))</f>
        <v/>
      </c>
      <c r="U370" s="33" t="str">
        <f>IF(คำตอบ1หลัก!A370="","",IF(TEXT(คำตอบ1หลัก!T370,0)=TEXT(ข้อมูลเฉลยคำตอบ!$B$19,0),ข้อมูลเฉลยคำตอบ!$C$19,0))</f>
        <v/>
      </c>
      <c r="V370" s="33" t="str">
        <f>IF(คำตอบ1หลัก!A370="","",IF(TEXT(คำตอบ1หลัก!U370,0)=TEXT(ข้อมูลเฉลยคำตอบ!$B$20,0),ข้อมูลเฉลยคำตอบ!$C$20,0))</f>
        <v/>
      </c>
      <c r="W370" s="33" t="str">
        <f>IF(คำตอบ1หลัก!A370="","",IF(TEXT(คำตอบ1หลัก!V370,0)=TEXT(ข้อมูลเฉลยคำตอบ!$B$21,0),ข้อมูลเฉลยคำตอบ!$C$21,0))</f>
        <v/>
      </c>
      <c r="X370" s="33" t="str">
        <f>IF(คำตอบ1หลัก!A370="","",IF(TEXT(คำตอบ1หลัก!W370,0)=TEXT(ข้อมูลเฉลยคำตอบ!$B$22,0),ข้อมูลเฉลยคำตอบ!$C$22,0))</f>
        <v/>
      </c>
      <c r="Y370" s="33" t="str">
        <f>IF(คำตอบ1หลัก!A370="","",IF(TEXT(คำตอบ1หลัก!X370,0)=TEXT(ข้อมูลเฉลยคำตอบ!$B$23,0),ข้อมูลเฉลยคำตอบ!$C$23,0))</f>
        <v/>
      </c>
      <c r="Z370" s="33" t="str">
        <f>IF(คำตอบ1หลัก!A370="","",IF(TEXT(คำตอบ1หลัก!Y370,0)=TEXT(ข้อมูลเฉลยคำตอบ!$B$24,0),ข้อมูลเฉลยคำตอบ!$C$24,0))</f>
        <v/>
      </c>
      <c r="AA370" s="33" t="str">
        <f>IF(คำตอบ1หลัก!A370="","",IF(TEXT(คำตอบ1หลัก!Z370,0)=TEXT(ข้อมูลเฉลยคำตอบ!$B$25,0),ข้อมูลเฉลยคำตอบ!$C$25,0))</f>
        <v/>
      </c>
      <c r="AB370" s="33" t="str">
        <f>IF(คำตอบ1หลัก!A370="","",IF(TEXT(คำตอบ1หลัก!AA370,0)=TEXT(ข้อมูลเฉลยคำตอบ!$B$26,0),ข้อมูลเฉลยคำตอบ!$C$26,0))</f>
        <v/>
      </c>
      <c r="AC370" s="33" t="str">
        <f>IF(คำตอบ1หลัก!A370="","",IF(TEXT(คำตอบ1หลัก!AB370,0)=TEXT(ข้อมูลเฉลยคำตอบ!$B$27,0),ข้อมูลเฉลยคำตอบ!$C$27,0))</f>
        <v/>
      </c>
      <c r="AD370" s="33" t="str">
        <f>IF(คำตอบ1หลัก!A370="","",IF(TEXT(คำตอบ1หลัก!AC370,0)=TEXT(ข้อมูลเฉลยคำตอบ!$B$28,0),ข้อมูลเฉลยคำตอบ!$C$28,0))</f>
        <v/>
      </c>
      <c r="AE370" s="33" t="str">
        <f>IF(คำตอบ1หลัก!A370="","",IF(TEXT(คำตอบ1หลัก!AD370,0)=TEXT(ข้อมูลเฉลยคำตอบ!$B$29,0),ข้อมูลเฉลยคำตอบ!$C$29,0))</f>
        <v/>
      </c>
      <c r="AF370" s="33" t="str">
        <f>IF(คำตอบ1หลัก!A370="","",IF(TEXT(คำตอบ1หลัก!AE370,0)=TEXT(ข้อมูลเฉลยคำตอบ!$B$30,0),ข้อมูลเฉลยคำตอบ!$C$30,0))</f>
        <v/>
      </c>
      <c r="AG370" s="33" t="str">
        <f>IF(คำตอบ1หลัก!A370="","",IF(TEXT(คำตอบ1หลัก!AF370,0)=TEXT(ข้อมูลเฉลยคำตอบ!$B$31,0),ข้อมูลเฉลยคำตอบ!$C$31,0))</f>
        <v/>
      </c>
      <c r="AH370" s="33" t="str">
        <f>IF(คำตอบ1หลัก!A370="","",IF(TEXT(คำตอบ1หลัก!AG370,0)=TEXT(ข้อมูลเฉลยคำตอบ!$B$32,0),ข้อมูลเฉลยคำตอบ!$C$32,0))</f>
        <v/>
      </c>
      <c r="AI370" s="33" t="str">
        <f>IF(คำตอบ1หลัก!A370="","",IF(TEXT(คำตอบ1หลัก!AH370,0)=TEXT(ข้อมูลเฉลยคำตอบ!$B$33,0),ข้อมูลเฉลยคำตอบ!$C$33,0))</f>
        <v/>
      </c>
      <c r="AJ370" s="33" t="str">
        <f>IF(คำตอบ1หลัก!A370="","",IF(TEXT(คำตอบ1หลัก!AI370,0)=TEXT(ข้อมูลเฉลยคำตอบ!$B$34,0),ข้อมูลเฉลยคำตอบ!$C$34,0))</f>
        <v/>
      </c>
      <c r="AK370" s="33" t="str">
        <f>IF(คำตอบ1หลัก!A370="","",IF(TEXT(คำตอบ1หลัก!AJ370,0)=TEXT(ข้อมูลเฉลยคำตอบ!$B$35,0),ข้อมูลเฉลยคำตอบ!$C$35,0))</f>
        <v/>
      </c>
      <c r="AL370" s="33" t="str">
        <f>IF(คำตอบ1หลัก!A370="","",IF(TEXT(คำตอบ1หลัก!AK370,0)=TEXT(ข้อมูลเฉลยคำตอบ!$B$36,0),ข้อมูลเฉลยคำตอบ!$C$36,0))</f>
        <v/>
      </c>
      <c r="AM370" s="33" t="str">
        <f>IF(คำตอบ1หลัก!A370="","",IF(TEXT(คำตอบ1หลัก!AL370,0)=TEXT(ข้อมูลเฉลยคำตอบ!$B$37,0),ข้อมูลเฉลยคำตอบ!$C$37,0))</f>
        <v/>
      </c>
      <c r="AN370" s="33" t="str">
        <f>IF(คำตอบ1หลัก!A370="","",IF(TEXT(คำตอบ1หลัก!AM370,0)=TEXT(ข้อมูลเฉลยคำตอบ!$B$38,0),ข้อมูลเฉลยคำตอบ!$C$38,0))</f>
        <v/>
      </c>
      <c r="AO370" s="33" t="str">
        <f>IF(คำตอบ1หลัก!A370="","",IF(TEXT(คำตอบ1หลัก!AN370,0)=TEXT(ข้อมูลเฉลยคำตอบ!$B$39,0),ข้อมูลเฉลยคำตอบ!$C$39,0))</f>
        <v/>
      </c>
      <c r="AP370" s="33" t="str">
        <f>IF(คำตอบ1หลัก!A370="","",IF(TEXT(คำตอบ1หลัก!AO370,0)=TEXT(ข้อมูลเฉลยคำตอบ!$B$40,0),ข้อมูลเฉลยคำตอบ!$C$40,0))</f>
        <v/>
      </c>
      <c r="AQ370" s="33" t="str">
        <f>IF(คำตอบ1หลัก!A370="","",IF(TEXT(คำตอบ1หลัก!AP370,0)=TEXT(ข้อมูลเฉลยคำตอบ!$B$41,0),ข้อมูลเฉลยคำตอบ!$C$41,0))</f>
        <v/>
      </c>
      <c r="AR370" s="33" t="str">
        <f>IF(คำตอบ1หลัก!A370="","",IF(TEXT(คำตอบ1หลัก!AQ370,0)=TEXT(ข้อมูลเฉลยคำตอบ!$B$42,0),ข้อมูลเฉลยคำตอบ!$C$42,0))</f>
        <v/>
      </c>
      <c r="AS370" s="33" t="str">
        <f>IF(คำตอบ1หลัก!A370="","",IF(TEXT(คำตอบ1หลัก!AR370,0)=TEXT(ข้อมูลเฉลยคำตอบ!$B$43,0),ข้อมูลเฉลยคำตอบ!$C$43,0))</f>
        <v/>
      </c>
      <c r="AT370" s="33" t="str">
        <f>IF(คำตอบ1หลัก!A370="","",IF(TEXT(คำตอบ1หลัก!AS370,0)=TEXT(ข้อมูลเฉลยคำตอบ!$B$44,0),ข้อมูลเฉลยคำตอบ!$C$44,0))</f>
        <v/>
      </c>
      <c r="AU370" s="33" t="str">
        <f>IF(คำตอบ1หลัก!A370="","",IF(TEXT(คำตอบ1หลัก!AT370,0)=TEXT(ข้อมูลเฉลยคำตอบ!$B$45,0),ข้อมูลเฉลยคำตอบ!$C$45,0))</f>
        <v/>
      </c>
      <c r="AV370" s="33" t="str">
        <f>IF(คำตอบ1หลัก!A370="","",IF(TEXT(คำตอบ1หลัก!AU370,0)=TEXT(ข้อมูลเฉลยคำตอบ!$B$46,0),ข้อมูลเฉลยคำตอบ!$C$46,0))</f>
        <v/>
      </c>
      <c r="AW370" s="33" t="str">
        <f>IF(คำตอบ1หลัก!A370="","",IF(TEXT(คำตอบ1หลัก!AV370,0)=TEXT(ข้อมูลเฉลยคำตอบ!$B$47,0),ข้อมูลเฉลยคำตอบ!$C$47,0))</f>
        <v/>
      </c>
      <c r="AX370" s="33" t="str">
        <f>IF(คำตอบ1หลัก!A370="","",IF(TEXT(คำตอบ1หลัก!AW370,0)=TEXT(ข้อมูลเฉลยคำตอบ!$B$48,0),ข้อมูลเฉลยคำตอบ!$C$48,0))</f>
        <v/>
      </c>
      <c r="AY370" s="33" t="str">
        <f>IF(คำตอบ1หลัก!A370="","",IF(TEXT(คำตอบ1หลัก!AX370,0)=TEXT(ข้อมูลเฉลยคำตอบ!$B$49,0),ข้อมูลเฉลยคำตอบ!$C$49,0))</f>
        <v/>
      </c>
      <c r="AZ370" s="33" t="str">
        <f>IF(คำตอบ1หลัก!A370="","",IF(TEXT(คำตอบ1หลัก!AY370,0)=TEXT(ข้อมูลเฉลยคำตอบ!$B$50,0),ข้อมูลเฉลยคำตอบ!$C$50,0))</f>
        <v/>
      </c>
      <c r="BA370" s="33" t="str">
        <f>IF(คำตอบ1หลัก!A370="","",IF(TEXT(คำตอบ1หลัก!AZ370,0)=TEXT(ข้อมูลเฉลยคำตอบ!$B$51,0),ข้อมูลเฉลยคำตอบ!$C$51,0))</f>
        <v/>
      </c>
      <c r="BB370" s="33" t="str">
        <f>IF(คำตอบ1หลัก!A370="","",IF(TEXT(คำตอบ1หลัก!BA370,0)=TEXT(ข้อมูลเฉลยคำตอบ!$B$52,0),ข้อมูลเฉลยคำตอบ!$C$52,0))</f>
        <v/>
      </c>
      <c r="BC370" s="33" t="str">
        <f>IF(คำตอบ1หลัก!A370="","",IF(TEXT(คำตอบ1หลัก!BB370,0)=TEXT(ข้อมูลเฉลยคำตอบ!$B$53,0),ข้อมูลเฉลยคำตอบ!$C$53,0))</f>
        <v/>
      </c>
      <c r="BD370" s="33" t="str">
        <f>IF(คำตอบ1หลัก!A370="","",IF(TEXT(คำตอบ1หลัก!BC370,0)=TEXT(ข้อมูลเฉลยคำตอบ!$B$54,0),ข้อมูลเฉลยคำตอบ!$C$54,0))</f>
        <v/>
      </c>
      <c r="BE370" s="33" t="str">
        <f>IF(คำตอบ1หลัก!A370="","",IF(TEXT(คำตอบ1หลัก!BD370,0)=TEXT(ข้อมูลเฉลยคำตอบ!$B$55,0),ข้อมูลเฉลยคำตอบ!$C$55,0))</f>
        <v/>
      </c>
      <c r="BF370" s="33" t="str">
        <f>IF(คำตอบ1หลัก!A370="","",IF(TEXT(คำตอบ1หลัก!BE370,0)=TEXT(ข้อมูลเฉลยคำตอบ!$B$56,0),ข้อมูลเฉลยคำตอบ!$C$56,0))</f>
        <v/>
      </c>
      <c r="BG370" s="33" t="str">
        <f>IF(คำตอบ1หลัก!A370="","",IF(TEXT(คำตอบ1หลัก!BF370,0)=TEXT(ข้อมูลเฉลยคำตอบ!$B$57,0),ข้อมูลเฉลยคำตอบ!$C$57,0))</f>
        <v/>
      </c>
      <c r="BH370" s="33" t="str">
        <f>IF(คำตอบ1หลัก!A370="","",IF(TEXT(คำตอบ1หลัก!BG370,0)=TEXT(ข้อมูลเฉลยคำตอบ!$B$58,0),ข้อมูลเฉลยคำตอบ!$C$58,0))</f>
        <v/>
      </c>
      <c r="BI370" s="33" t="str">
        <f>IF(คำตอบ1หลัก!A370="","",IF(TEXT(คำตอบ1หลัก!BH370,0)=TEXT(ข้อมูลเฉลยคำตอบ!$B$59,0),ข้อมูลเฉลยคำตอบ!$C$59,0))</f>
        <v/>
      </c>
      <c r="BJ370" s="33" t="str">
        <f>IF(คำตอบ1หลัก!A370="","",IF(TEXT(คำตอบ1หลัก!BI370,0)=TEXT(ข้อมูลเฉลยคำตอบ!$B$60,0),ข้อมูลเฉลยคำตอบ!$C$60,0))</f>
        <v/>
      </c>
      <c r="BK370" s="33" t="str">
        <f>IF(คำตอบ1หลัก!A370="","",IF(TEXT(คำตอบ1หลัก!BJ370,0)=TEXT(ข้อมูลเฉลยคำตอบ!$B$61,0),ข้อมูลเฉลยคำตอบ!$C$61,0))</f>
        <v/>
      </c>
      <c r="BM370" s="18" t="str">
        <f t="shared" si="10"/>
        <v/>
      </c>
      <c r="BN370" s="38" t="str">
        <f t="shared" si="11"/>
        <v/>
      </c>
    </row>
    <row r="371" spans="1:66" ht="17.399999999999999" hidden="1" customHeight="1">
      <c r="A371" s="19">
        <v>370</v>
      </c>
      <c r="B371" s="3"/>
      <c r="C371" s="3"/>
      <c r="D371" s="33" t="str">
        <f>IF(คำตอบ1หลัก!A371="","",IF(TEXT(คำตอบ1หลัก!C371,0)=TEXT(ข้อมูลเฉลยคำตอบ!$B$2,0),ข้อมูลเฉลยคำตอบ!$C$2,0))</f>
        <v/>
      </c>
      <c r="E371" s="33" t="str">
        <f>IF(คำตอบ1หลัก!A371="","",IF(TEXT(คำตอบ1หลัก!D371,0)=TEXT(ข้อมูลเฉลยคำตอบ!$B$3,0),ข้อมูลเฉลยคำตอบ!$C$3,0))</f>
        <v/>
      </c>
      <c r="F371" s="33" t="str">
        <f>IF(คำตอบ1หลัก!A371="","",IF(TEXT(คำตอบ1หลัก!E371,0)=TEXT(ข้อมูลเฉลยคำตอบ!$B$4,0),ข้อมูลเฉลยคำตอบ!$C$4,0))</f>
        <v/>
      </c>
      <c r="G371" s="33" t="str">
        <f>IF(คำตอบ1หลัก!A371="","",IF(TEXT(คำตอบ1หลัก!F371,0)=TEXT(ข้อมูลเฉลยคำตอบ!$B$5,0),ข้อมูลเฉลยคำตอบ!$C$5,0))</f>
        <v/>
      </c>
      <c r="H371" s="33" t="str">
        <f>IF(คำตอบ1หลัก!A371="","",IF(TEXT(คำตอบ1หลัก!G371,0)=TEXT(ข้อมูลเฉลยคำตอบ!$B$6,0),ข้อมูลเฉลยคำตอบ!$C$6,0))</f>
        <v/>
      </c>
      <c r="I371" s="33" t="str">
        <f>IF(คำตอบ1หลัก!A371="","",IF(TEXT(คำตอบ1หลัก!H371,0)=TEXT(ข้อมูลเฉลยคำตอบ!$B$7,0),ข้อมูลเฉลยคำตอบ!$C$7,0))</f>
        <v/>
      </c>
      <c r="J371" s="33" t="str">
        <f>IF(คำตอบ1หลัก!A371="","",IF(TEXT(คำตอบ1หลัก!I371,0)=TEXT(ข้อมูลเฉลยคำตอบ!$B$8,0),ข้อมูลเฉลยคำตอบ!$C$8,0))</f>
        <v/>
      </c>
      <c r="K371" s="33" t="str">
        <f>IF(คำตอบ1หลัก!A371="","",IF(TEXT(คำตอบ1หลัก!J371,0)=TEXT(ข้อมูลเฉลยคำตอบ!$B$9,0),ข้อมูลเฉลยคำตอบ!$C$9,0))</f>
        <v/>
      </c>
      <c r="L371" s="33" t="str">
        <f>IF(คำตอบ1หลัก!A371="","",IF(TEXT(คำตอบ1หลัก!K371,0)=TEXT(ข้อมูลเฉลยคำตอบ!$B$10,0),ข้อมูลเฉลยคำตอบ!$C$10,0))</f>
        <v/>
      </c>
      <c r="M371" s="33" t="str">
        <f>IF(คำตอบ1หลัก!A371="","",IF(TEXT(คำตอบ1หลัก!L371,0)=TEXT(ข้อมูลเฉลยคำตอบ!$B$11,0),ข้อมูลเฉลยคำตอบ!$C$11,0))</f>
        <v/>
      </c>
      <c r="N371" s="33" t="str">
        <f>IF(คำตอบ1หลัก!A371="","",IF(TEXT(คำตอบ1หลัก!M371,0)=TEXT(ข้อมูลเฉลยคำตอบ!$B$12,0),ข้อมูลเฉลยคำตอบ!$C$12,0))</f>
        <v/>
      </c>
      <c r="O371" s="33" t="str">
        <f>IF(คำตอบ1หลัก!A371="","",IF(TEXT(คำตอบ1หลัก!N371,0)=TEXT(ข้อมูลเฉลยคำตอบ!$B$13,0),ข้อมูลเฉลยคำตอบ!$C$13,0))</f>
        <v/>
      </c>
      <c r="P371" s="33" t="str">
        <f>IF(คำตอบ1หลัก!A371="","",IF(TEXT(คำตอบ1หลัก!O371,0)=TEXT(ข้อมูลเฉลยคำตอบ!$B$14,0),ข้อมูลเฉลยคำตอบ!$C$14,0))</f>
        <v/>
      </c>
      <c r="Q371" s="33" t="str">
        <f>IF(คำตอบ1หลัก!A371="","",IF(TEXT(คำตอบ1หลัก!P371,0)=TEXT(ข้อมูลเฉลยคำตอบ!$B$15,0),ข้อมูลเฉลยคำตอบ!$C$15,0))</f>
        <v/>
      </c>
      <c r="R371" s="33" t="str">
        <f>IF(คำตอบ1หลัก!A371="","",IF(TEXT(คำตอบ1หลัก!Q371,0)=TEXT(ข้อมูลเฉลยคำตอบ!$B$16,0),ข้อมูลเฉลยคำตอบ!$C$16,0))</f>
        <v/>
      </c>
      <c r="S371" s="33" t="str">
        <f>IF(คำตอบ1หลัก!A371="","",IF(TEXT(คำตอบ1หลัก!R371,0)=TEXT(ข้อมูลเฉลยคำตอบ!$B$17,0),ข้อมูลเฉลยคำตอบ!$C$17,0))</f>
        <v/>
      </c>
      <c r="T371" s="33" t="str">
        <f>IF(คำตอบ1หลัก!A371="","",IF(TEXT(คำตอบ1หลัก!S371,0)=TEXT(ข้อมูลเฉลยคำตอบ!$B$18,0),ข้อมูลเฉลยคำตอบ!$C$18,0))</f>
        <v/>
      </c>
      <c r="U371" s="33" t="str">
        <f>IF(คำตอบ1หลัก!A371="","",IF(TEXT(คำตอบ1หลัก!T371,0)=TEXT(ข้อมูลเฉลยคำตอบ!$B$19,0),ข้อมูลเฉลยคำตอบ!$C$19,0))</f>
        <v/>
      </c>
      <c r="V371" s="33" t="str">
        <f>IF(คำตอบ1หลัก!A371="","",IF(TEXT(คำตอบ1หลัก!U371,0)=TEXT(ข้อมูลเฉลยคำตอบ!$B$20,0),ข้อมูลเฉลยคำตอบ!$C$20,0))</f>
        <v/>
      </c>
      <c r="W371" s="33" t="str">
        <f>IF(คำตอบ1หลัก!A371="","",IF(TEXT(คำตอบ1หลัก!V371,0)=TEXT(ข้อมูลเฉลยคำตอบ!$B$21,0),ข้อมูลเฉลยคำตอบ!$C$21,0))</f>
        <v/>
      </c>
      <c r="X371" s="33" t="str">
        <f>IF(คำตอบ1หลัก!A371="","",IF(TEXT(คำตอบ1หลัก!W371,0)=TEXT(ข้อมูลเฉลยคำตอบ!$B$22,0),ข้อมูลเฉลยคำตอบ!$C$22,0))</f>
        <v/>
      </c>
      <c r="Y371" s="33" t="str">
        <f>IF(คำตอบ1หลัก!A371="","",IF(TEXT(คำตอบ1หลัก!X371,0)=TEXT(ข้อมูลเฉลยคำตอบ!$B$23,0),ข้อมูลเฉลยคำตอบ!$C$23,0))</f>
        <v/>
      </c>
      <c r="Z371" s="33" t="str">
        <f>IF(คำตอบ1หลัก!A371="","",IF(TEXT(คำตอบ1หลัก!Y371,0)=TEXT(ข้อมูลเฉลยคำตอบ!$B$24,0),ข้อมูลเฉลยคำตอบ!$C$24,0))</f>
        <v/>
      </c>
      <c r="AA371" s="33" t="str">
        <f>IF(คำตอบ1หลัก!A371="","",IF(TEXT(คำตอบ1หลัก!Z371,0)=TEXT(ข้อมูลเฉลยคำตอบ!$B$25,0),ข้อมูลเฉลยคำตอบ!$C$25,0))</f>
        <v/>
      </c>
      <c r="AB371" s="33" t="str">
        <f>IF(คำตอบ1หลัก!A371="","",IF(TEXT(คำตอบ1หลัก!AA371,0)=TEXT(ข้อมูลเฉลยคำตอบ!$B$26,0),ข้อมูลเฉลยคำตอบ!$C$26,0))</f>
        <v/>
      </c>
      <c r="AC371" s="33" t="str">
        <f>IF(คำตอบ1หลัก!A371="","",IF(TEXT(คำตอบ1หลัก!AB371,0)=TEXT(ข้อมูลเฉลยคำตอบ!$B$27,0),ข้อมูลเฉลยคำตอบ!$C$27,0))</f>
        <v/>
      </c>
      <c r="AD371" s="33" t="str">
        <f>IF(คำตอบ1หลัก!A371="","",IF(TEXT(คำตอบ1หลัก!AC371,0)=TEXT(ข้อมูลเฉลยคำตอบ!$B$28,0),ข้อมูลเฉลยคำตอบ!$C$28,0))</f>
        <v/>
      </c>
      <c r="AE371" s="33" t="str">
        <f>IF(คำตอบ1หลัก!A371="","",IF(TEXT(คำตอบ1หลัก!AD371,0)=TEXT(ข้อมูลเฉลยคำตอบ!$B$29,0),ข้อมูลเฉลยคำตอบ!$C$29,0))</f>
        <v/>
      </c>
      <c r="AF371" s="33" t="str">
        <f>IF(คำตอบ1หลัก!A371="","",IF(TEXT(คำตอบ1หลัก!AE371,0)=TEXT(ข้อมูลเฉลยคำตอบ!$B$30,0),ข้อมูลเฉลยคำตอบ!$C$30,0))</f>
        <v/>
      </c>
      <c r="AG371" s="33" t="str">
        <f>IF(คำตอบ1หลัก!A371="","",IF(TEXT(คำตอบ1หลัก!AF371,0)=TEXT(ข้อมูลเฉลยคำตอบ!$B$31,0),ข้อมูลเฉลยคำตอบ!$C$31,0))</f>
        <v/>
      </c>
      <c r="AH371" s="33" t="str">
        <f>IF(คำตอบ1หลัก!A371="","",IF(TEXT(คำตอบ1หลัก!AG371,0)=TEXT(ข้อมูลเฉลยคำตอบ!$B$32,0),ข้อมูลเฉลยคำตอบ!$C$32,0))</f>
        <v/>
      </c>
      <c r="AI371" s="33" t="str">
        <f>IF(คำตอบ1หลัก!A371="","",IF(TEXT(คำตอบ1หลัก!AH371,0)=TEXT(ข้อมูลเฉลยคำตอบ!$B$33,0),ข้อมูลเฉลยคำตอบ!$C$33,0))</f>
        <v/>
      </c>
      <c r="AJ371" s="33" t="str">
        <f>IF(คำตอบ1หลัก!A371="","",IF(TEXT(คำตอบ1หลัก!AI371,0)=TEXT(ข้อมูลเฉลยคำตอบ!$B$34,0),ข้อมูลเฉลยคำตอบ!$C$34,0))</f>
        <v/>
      </c>
      <c r="AK371" s="33" t="str">
        <f>IF(คำตอบ1หลัก!A371="","",IF(TEXT(คำตอบ1หลัก!AJ371,0)=TEXT(ข้อมูลเฉลยคำตอบ!$B$35,0),ข้อมูลเฉลยคำตอบ!$C$35,0))</f>
        <v/>
      </c>
      <c r="AL371" s="33" t="str">
        <f>IF(คำตอบ1หลัก!A371="","",IF(TEXT(คำตอบ1หลัก!AK371,0)=TEXT(ข้อมูลเฉลยคำตอบ!$B$36,0),ข้อมูลเฉลยคำตอบ!$C$36,0))</f>
        <v/>
      </c>
      <c r="AM371" s="33" t="str">
        <f>IF(คำตอบ1หลัก!A371="","",IF(TEXT(คำตอบ1หลัก!AL371,0)=TEXT(ข้อมูลเฉลยคำตอบ!$B$37,0),ข้อมูลเฉลยคำตอบ!$C$37,0))</f>
        <v/>
      </c>
      <c r="AN371" s="33" t="str">
        <f>IF(คำตอบ1หลัก!A371="","",IF(TEXT(คำตอบ1หลัก!AM371,0)=TEXT(ข้อมูลเฉลยคำตอบ!$B$38,0),ข้อมูลเฉลยคำตอบ!$C$38,0))</f>
        <v/>
      </c>
      <c r="AO371" s="33" t="str">
        <f>IF(คำตอบ1หลัก!A371="","",IF(TEXT(คำตอบ1หลัก!AN371,0)=TEXT(ข้อมูลเฉลยคำตอบ!$B$39,0),ข้อมูลเฉลยคำตอบ!$C$39,0))</f>
        <v/>
      </c>
      <c r="AP371" s="33" t="str">
        <f>IF(คำตอบ1หลัก!A371="","",IF(TEXT(คำตอบ1หลัก!AO371,0)=TEXT(ข้อมูลเฉลยคำตอบ!$B$40,0),ข้อมูลเฉลยคำตอบ!$C$40,0))</f>
        <v/>
      </c>
      <c r="AQ371" s="33" t="str">
        <f>IF(คำตอบ1หลัก!A371="","",IF(TEXT(คำตอบ1หลัก!AP371,0)=TEXT(ข้อมูลเฉลยคำตอบ!$B$41,0),ข้อมูลเฉลยคำตอบ!$C$41,0))</f>
        <v/>
      </c>
      <c r="AR371" s="33" t="str">
        <f>IF(คำตอบ1หลัก!A371="","",IF(TEXT(คำตอบ1หลัก!AQ371,0)=TEXT(ข้อมูลเฉลยคำตอบ!$B$42,0),ข้อมูลเฉลยคำตอบ!$C$42,0))</f>
        <v/>
      </c>
      <c r="AS371" s="33" t="str">
        <f>IF(คำตอบ1หลัก!A371="","",IF(TEXT(คำตอบ1หลัก!AR371,0)=TEXT(ข้อมูลเฉลยคำตอบ!$B$43,0),ข้อมูลเฉลยคำตอบ!$C$43,0))</f>
        <v/>
      </c>
      <c r="AT371" s="33" t="str">
        <f>IF(คำตอบ1หลัก!A371="","",IF(TEXT(คำตอบ1หลัก!AS371,0)=TEXT(ข้อมูลเฉลยคำตอบ!$B$44,0),ข้อมูลเฉลยคำตอบ!$C$44,0))</f>
        <v/>
      </c>
      <c r="AU371" s="33" t="str">
        <f>IF(คำตอบ1หลัก!A371="","",IF(TEXT(คำตอบ1หลัก!AT371,0)=TEXT(ข้อมูลเฉลยคำตอบ!$B$45,0),ข้อมูลเฉลยคำตอบ!$C$45,0))</f>
        <v/>
      </c>
      <c r="AV371" s="33" t="str">
        <f>IF(คำตอบ1หลัก!A371="","",IF(TEXT(คำตอบ1หลัก!AU371,0)=TEXT(ข้อมูลเฉลยคำตอบ!$B$46,0),ข้อมูลเฉลยคำตอบ!$C$46,0))</f>
        <v/>
      </c>
      <c r="AW371" s="33" t="str">
        <f>IF(คำตอบ1หลัก!A371="","",IF(TEXT(คำตอบ1หลัก!AV371,0)=TEXT(ข้อมูลเฉลยคำตอบ!$B$47,0),ข้อมูลเฉลยคำตอบ!$C$47,0))</f>
        <v/>
      </c>
      <c r="AX371" s="33" t="str">
        <f>IF(คำตอบ1หลัก!A371="","",IF(TEXT(คำตอบ1หลัก!AW371,0)=TEXT(ข้อมูลเฉลยคำตอบ!$B$48,0),ข้อมูลเฉลยคำตอบ!$C$48,0))</f>
        <v/>
      </c>
      <c r="AY371" s="33" t="str">
        <f>IF(คำตอบ1หลัก!A371="","",IF(TEXT(คำตอบ1หลัก!AX371,0)=TEXT(ข้อมูลเฉลยคำตอบ!$B$49,0),ข้อมูลเฉลยคำตอบ!$C$49,0))</f>
        <v/>
      </c>
      <c r="AZ371" s="33" t="str">
        <f>IF(คำตอบ1หลัก!A371="","",IF(TEXT(คำตอบ1หลัก!AY371,0)=TEXT(ข้อมูลเฉลยคำตอบ!$B$50,0),ข้อมูลเฉลยคำตอบ!$C$50,0))</f>
        <v/>
      </c>
      <c r="BA371" s="33" t="str">
        <f>IF(คำตอบ1หลัก!A371="","",IF(TEXT(คำตอบ1หลัก!AZ371,0)=TEXT(ข้อมูลเฉลยคำตอบ!$B$51,0),ข้อมูลเฉลยคำตอบ!$C$51,0))</f>
        <v/>
      </c>
      <c r="BB371" s="33" t="str">
        <f>IF(คำตอบ1หลัก!A371="","",IF(TEXT(คำตอบ1หลัก!BA371,0)=TEXT(ข้อมูลเฉลยคำตอบ!$B$52,0),ข้อมูลเฉลยคำตอบ!$C$52,0))</f>
        <v/>
      </c>
      <c r="BC371" s="33" t="str">
        <f>IF(คำตอบ1หลัก!A371="","",IF(TEXT(คำตอบ1หลัก!BB371,0)=TEXT(ข้อมูลเฉลยคำตอบ!$B$53,0),ข้อมูลเฉลยคำตอบ!$C$53,0))</f>
        <v/>
      </c>
      <c r="BD371" s="33" t="str">
        <f>IF(คำตอบ1หลัก!A371="","",IF(TEXT(คำตอบ1หลัก!BC371,0)=TEXT(ข้อมูลเฉลยคำตอบ!$B$54,0),ข้อมูลเฉลยคำตอบ!$C$54,0))</f>
        <v/>
      </c>
      <c r="BE371" s="33" t="str">
        <f>IF(คำตอบ1หลัก!A371="","",IF(TEXT(คำตอบ1หลัก!BD371,0)=TEXT(ข้อมูลเฉลยคำตอบ!$B$55,0),ข้อมูลเฉลยคำตอบ!$C$55,0))</f>
        <v/>
      </c>
      <c r="BF371" s="33" t="str">
        <f>IF(คำตอบ1หลัก!A371="","",IF(TEXT(คำตอบ1หลัก!BE371,0)=TEXT(ข้อมูลเฉลยคำตอบ!$B$56,0),ข้อมูลเฉลยคำตอบ!$C$56,0))</f>
        <v/>
      </c>
      <c r="BG371" s="33" t="str">
        <f>IF(คำตอบ1หลัก!A371="","",IF(TEXT(คำตอบ1หลัก!BF371,0)=TEXT(ข้อมูลเฉลยคำตอบ!$B$57,0),ข้อมูลเฉลยคำตอบ!$C$57,0))</f>
        <v/>
      </c>
      <c r="BH371" s="33" t="str">
        <f>IF(คำตอบ1หลัก!A371="","",IF(TEXT(คำตอบ1หลัก!BG371,0)=TEXT(ข้อมูลเฉลยคำตอบ!$B$58,0),ข้อมูลเฉลยคำตอบ!$C$58,0))</f>
        <v/>
      </c>
      <c r="BI371" s="33" t="str">
        <f>IF(คำตอบ1หลัก!A371="","",IF(TEXT(คำตอบ1หลัก!BH371,0)=TEXT(ข้อมูลเฉลยคำตอบ!$B$59,0),ข้อมูลเฉลยคำตอบ!$C$59,0))</f>
        <v/>
      </c>
      <c r="BJ371" s="33" t="str">
        <f>IF(คำตอบ1หลัก!A371="","",IF(TEXT(คำตอบ1หลัก!BI371,0)=TEXT(ข้อมูลเฉลยคำตอบ!$B$60,0),ข้อมูลเฉลยคำตอบ!$C$60,0))</f>
        <v/>
      </c>
      <c r="BK371" s="33" t="str">
        <f>IF(คำตอบ1หลัก!A371="","",IF(TEXT(คำตอบ1หลัก!BJ371,0)=TEXT(ข้อมูลเฉลยคำตอบ!$B$61,0),ข้อมูลเฉลยคำตอบ!$C$61,0))</f>
        <v/>
      </c>
      <c r="BM371" s="18" t="str">
        <f t="shared" si="10"/>
        <v/>
      </c>
      <c r="BN371" s="38" t="str">
        <f t="shared" si="11"/>
        <v/>
      </c>
    </row>
    <row r="372" spans="1:66" ht="17.399999999999999" hidden="1" customHeight="1">
      <c r="A372" s="19">
        <v>371</v>
      </c>
      <c r="B372" s="3"/>
      <c r="C372" s="3"/>
      <c r="D372" s="33" t="str">
        <f>IF(คำตอบ1หลัก!A372="","",IF(TEXT(คำตอบ1หลัก!C372,0)=TEXT(ข้อมูลเฉลยคำตอบ!$B$2,0),ข้อมูลเฉลยคำตอบ!$C$2,0))</f>
        <v/>
      </c>
      <c r="E372" s="33" t="str">
        <f>IF(คำตอบ1หลัก!A372="","",IF(TEXT(คำตอบ1หลัก!D372,0)=TEXT(ข้อมูลเฉลยคำตอบ!$B$3,0),ข้อมูลเฉลยคำตอบ!$C$3,0))</f>
        <v/>
      </c>
      <c r="F372" s="33" t="str">
        <f>IF(คำตอบ1หลัก!A372="","",IF(TEXT(คำตอบ1หลัก!E372,0)=TEXT(ข้อมูลเฉลยคำตอบ!$B$4,0),ข้อมูลเฉลยคำตอบ!$C$4,0))</f>
        <v/>
      </c>
      <c r="G372" s="33" t="str">
        <f>IF(คำตอบ1หลัก!A372="","",IF(TEXT(คำตอบ1หลัก!F372,0)=TEXT(ข้อมูลเฉลยคำตอบ!$B$5,0),ข้อมูลเฉลยคำตอบ!$C$5,0))</f>
        <v/>
      </c>
      <c r="H372" s="33" t="str">
        <f>IF(คำตอบ1หลัก!A372="","",IF(TEXT(คำตอบ1หลัก!G372,0)=TEXT(ข้อมูลเฉลยคำตอบ!$B$6,0),ข้อมูลเฉลยคำตอบ!$C$6,0))</f>
        <v/>
      </c>
      <c r="I372" s="33" t="str">
        <f>IF(คำตอบ1หลัก!A372="","",IF(TEXT(คำตอบ1หลัก!H372,0)=TEXT(ข้อมูลเฉลยคำตอบ!$B$7,0),ข้อมูลเฉลยคำตอบ!$C$7,0))</f>
        <v/>
      </c>
      <c r="J372" s="33" t="str">
        <f>IF(คำตอบ1หลัก!A372="","",IF(TEXT(คำตอบ1หลัก!I372,0)=TEXT(ข้อมูลเฉลยคำตอบ!$B$8,0),ข้อมูลเฉลยคำตอบ!$C$8,0))</f>
        <v/>
      </c>
      <c r="K372" s="33" t="str">
        <f>IF(คำตอบ1หลัก!A372="","",IF(TEXT(คำตอบ1หลัก!J372,0)=TEXT(ข้อมูลเฉลยคำตอบ!$B$9,0),ข้อมูลเฉลยคำตอบ!$C$9,0))</f>
        <v/>
      </c>
      <c r="L372" s="33" t="str">
        <f>IF(คำตอบ1หลัก!A372="","",IF(TEXT(คำตอบ1หลัก!K372,0)=TEXT(ข้อมูลเฉลยคำตอบ!$B$10,0),ข้อมูลเฉลยคำตอบ!$C$10,0))</f>
        <v/>
      </c>
      <c r="M372" s="33" t="str">
        <f>IF(คำตอบ1หลัก!A372="","",IF(TEXT(คำตอบ1หลัก!L372,0)=TEXT(ข้อมูลเฉลยคำตอบ!$B$11,0),ข้อมูลเฉลยคำตอบ!$C$11,0))</f>
        <v/>
      </c>
      <c r="N372" s="33" t="str">
        <f>IF(คำตอบ1หลัก!A372="","",IF(TEXT(คำตอบ1หลัก!M372,0)=TEXT(ข้อมูลเฉลยคำตอบ!$B$12,0),ข้อมูลเฉลยคำตอบ!$C$12,0))</f>
        <v/>
      </c>
      <c r="O372" s="33" t="str">
        <f>IF(คำตอบ1หลัก!A372="","",IF(TEXT(คำตอบ1หลัก!N372,0)=TEXT(ข้อมูลเฉลยคำตอบ!$B$13,0),ข้อมูลเฉลยคำตอบ!$C$13,0))</f>
        <v/>
      </c>
      <c r="P372" s="33" t="str">
        <f>IF(คำตอบ1หลัก!A372="","",IF(TEXT(คำตอบ1หลัก!O372,0)=TEXT(ข้อมูลเฉลยคำตอบ!$B$14,0),ข้อมูลเฉลยคำตอบ!$C$14,0))</f>
        <v/>
      </c>
      <c r="Q372" s="33" t="str">
        <f>IF(คำตอบ1หลัก!A372="","",IF(TEXT(คำตอบ1หลัก!P372,0)=TEXT(ข้อมูลเฉลยคำตอบ!$B$15,0),ข้อมูลเฉลยคำตอบ!$C$15,0))</f>
        <v/>
      </c>
      <c r="R372" s="33" t="str">
        <f>IF(คำตอบ1หลัก!A372="","",IF(TEXT(คำตอบ1หลัก!Q372,0)=TEXT(ข้อมูลเฉลยคำตอบ!$B$16,0),ข้อมูลเฉลยคำตอบ!$C$16,0))</f>
        <v/>
      </c>
      <c r="S372" s="33" t="str">
        <f>IF(คำตอบ1หลัก!A372="","",IF(TEXT(คำตอบ1หลัก!R372,0)=TEXT(ข้อมูลเฉลยคำตอบ!$B$17,0),ข้อมูลเฉลยคำตอบ!$C$17,0))</f>
        <v/>
      </c>
      <c r="T372" s="33" t="str">
        <f>IF(คำตอบ1หลัก!A372="","",IF(TEXT(คำตอบ1หลัก!S372,0)=TEXT(ข้อมูลเฉลยคำตอบ!$B$18,0),ข้อมูลเฉลยคำตอบ!$C$18,0))</f>
        <v/>
      </c>
      <c r="U372" s="33" t="str">
        <f>IF(คำตอบ1หลัก!A372="","",IF(TEXT(คำตอบ1หลัก!T372,0)=TEXT(ข้อมูลเฉลยคำตอบ!$B$19,0),ข้อมูลเฉลยคำตอบ!$C$19,0))</f>
        <v/>
      </c>
      <c r="V372" s="33" t="str">
        <f>IF(คำตอบ1หลัก!A372="","",IF(TEXT(คำตอบ1หลัก!U372,0)=TEXT(ข้อมูลเฉลยคำตอบ!$B$20,0),ข้อมูลเฉลยคำตอบ!$C$20,0))</f>
        <v/>
      </c>
      <c r="W372" s="33" t="str">
        <f>IF(คำตอบ1หลัก!A372="","",IF(TEXT(คำตอบ1หลัก!V372,0)=TEXT(ข้อมูลเฉลยคำตอบ!$B$21,0),ข้อมูลเฉลยคำตอบ!$C$21,0))</f>
        <v/>
      </c>
      <c r="X372" s="33" t="str">
        <f>IF(คำตอบ1หลัก!A372="","",IF(TEXT(คำตอบ1หลัก!W372,0)=TEXT(ข้อมูลเฉลยคำตอบ!$B$22,0),ข้อมูลเฉลยคำตอบ!$C$22,0))</f>
        <v/>
      </c>
      <c r="Y372" s="33" t="str">
        <f>IF(คำตอบ1หลัก!A372="","",IF(TEXT(คำตอบ1หลัก!X372,0)=TEXT(ข้อมูลเฉลยคำตอบ!$B$23,0),ข้อมูลเฉลยคำตอบ!$C$23,0))</f>
        <v/>
      </c>
      <c r="Z372" s="33" t="str">
        <f>IF(คำตอบ1หลัก!A372="","",IF(TEXT(คำตอบ1หลัก!Y372,0)=TEXT(ข้อมูลเฉลยคำตอบ!$B$24,0),ข้อมูลเฉลยคำตอบ!$C$24,0))</f>
        <v/>
      </c>
      <c r="AA372" s="33" t="str">
        <f>IF(คำตอบ1หลัก!A372="","",IF(TEXT(คำตอบ1หลัก!Z372,0)=TEXT(ข้อมูลเฉลยคำตอบ!$B$25,0),ข้อมูลเฉลยคำตอบ!$C$25,0))</f>
        <v/>
      </c>
      <c r="AB372" s="33" t="str">
        <f>IF(คำตอบ1หลัก!A372="","",IF(TEXT(คำตอบ1หลัก!AA372,0)=TEXT(ข้อมูลเฉลยคำตอบ!$B$26,0),ข้อมูลเฉลยคำตอบ!$C$26,0))</f>
        <v/>
      </c>
      <c r="AC372" s="33" t="str">
        <f>IF(คำตอบ1หลัก!A372="","",IF(TEXT(คำตอบ1หลัก!AB372,0)=TEXT(ข้อมูลเฉลยคำตอบ!$B$27,0),ข้อมูลเฉลยคำตอบ!$C$27,0))</f>
        <v/>
      </c>
      <c r="AD372" s="33" t="str">
        <f>IF(คำตอบ1หลัก!A372="","",IF(TEXT(คำตอบ1หลัก!AC372,0)=TEXT(ข้อมูลเฉลยคำตอบ!$B$28,0),ข้อมูลเฉลยคำตอบ!$C$28,0))</f>
        <v/>
      </c>
      <c r="AE372" s="33" t="str">
        <f>IF(คำตอบ1หลัก!A372="","",IF(TEXT(คำตอบ1หลัก!AD372,0)=TEXT(ข้อมูลเฉลยคำตอบ!$B$29,0),ข้อมูลเฉลยคำตอบ!$C$29,0))</f>
        <v/>
      </c>
      <c r="AF372" s="33" t="str">
        <f>IF(คำตอบ1หลัก!A372="","",IF(TEXT(คำตอบ1หลัก!AE372,0)=TEXT(ข้อมูลเฉลยคำตอบ!$B$30,0),ข้อมูลเฉลยคำตอบ!$C$30,0))</f>
        <v/>
      </c>
      <c r="AG372" s="33" t="str">
        <f>IF(คำตอบ1หลัก!A372="","",IF(TEXT(คำตอบ1หลัก!AF372,0)=TEXT(ข้อมูลเฉลยคำตอบ!$B$31,0),ข้อมูลเฉลยคำตอบ!$C$31,0))</f>
        <v/>
      </c>
      <c r="AH372" s="33" t="str">
        <f>IF(คำตอบ1หลัก!A372="","",IF(TEXT(คำตอบ1หลัก!AG372,0)=TEXT(ข้อมูลเฉลยคำตอบ!$B$32,0),ข้อมูลเฉลยคำตอบ!$C$32,0))</f>
        <v/>
      </c>
      <c r="AI372" s="33" t="str">
        <f>IF(คำตอบ1หลัก!A372="","",IF(TEXT(คำตอบ1หลัก!AH372,0)=TEXT(ข้อมูลเฉลยคำตอบ!$B$33,0),ข้อมูลเฉลยคำตอบ!$C$33,0))</f>
        <v/>
      </c>
      <c r="AJ372" s="33" t="str">
        <f>IF(คำตอบ1หลัก!A372="","",IF(TEXT(คำตอบ1หลัก!AI372,0)=TEXT(ข้อมูลเฉลยคำตอบ!$B$34,0),ข้อมูลเฉลยคำตอบ!$C$34,0))</f>
        <v/>
      </c>
      <c r="AK372" s="33" t="str">
        <f>IF(คำตอบ1หลัก!A372="","",IF(TEXT(คำตอบ1หลัก!AJ372,0)=TEXT(ข้อมูลเฉลยคำตอบ!$B$35,0),ข้อมูลเฉลยคำตอบ!$C$35,0))</f>
        <v/>
      </c>
      <c r="AL372" s="33" t="str">
        <f>IF(คำตอบ1หลัก!A372="","",IF(TEXT(คำตอบ1หลัก!AK372,0)=TEXT(ข้อมูลเฉลยคำตอบ!$B$36,0),ข้อมูลเฉลยคำตอบ!$C$36,0))</f>
        <v/>
      </c>
      <c r="AM372" s="33" t="str">
        <f>IF(คำตอบ1หลัก!A372="","",IF(TEXT(คำตอบ1หลัก!AL372,0)=TEXT(ข้อมูลเฉลยคำตอบ!$B$37,0),ข้อมูลเฉลยคำตอบ!$C$37,0))</f>
        <v/>
      </c>
      <c r="AN372" s="33" t="str">
        <f>IF(คำตอบ1หลัก!A372="","",IF(TEXT(คำตอบ1หลัก!AM372,0)=TEXT(ข้อมูลเฉลยคำตอบ!$B$38,0),ข้อมูลเฉลยคำตอบ!$C$38,0))</f>
        <v/>
      </c>
      <c r="AO372" s="33" t="str">
        <f>IF(คำตอบ1หลัก!A372="","",IF(TEXT(คำตอบ1หลัก!AN372,0)=TEXT(ข้อมูลเฉลยคำตอบ!$B$39,0),ข้อมูลเฉลยคำตอบ!$C$39,0))</f>
        <v/>
      </c>
      <c r="AP372" s="33" t="str">
        <f>IF(คำตอบ1หลัก!A372="","",IF(TEXT(คำตอบ1หลัก!AO372,0)=TEXT(ข้อมูลเฉลยคำตอบ!$B$40,0),ข้อมูลเฉลยคำตอบ!$C$40,0))</f>
        <v/>
      </c>
      <c r="AQ372" s="33" t="str">
        <f>IF(คำตอบ1หลัก!A372="","",IF(TEXT(คำตอบ1หลัก!AP372,0)=TEXT(ข้อมูลเฉลยคำตอบ!$B$41,0),ข้อมูลเฉลยคำตอบ!$C$41,0))</f>
        <v/>
      </c>
      <c r="AR372" s="33" t="str">
        <f>IF(คำตอบ1หลัก!A372="","",IF(TEXT(คำตอบ1หลัก!AQ372,0)=TEXT(ข้อมูลเฉลยคำตอบ!$B$42,0),ข้อมูลเฉลยคำตอบ!$C$42,0))</f>
        <v/>
      </c>
      <c r="AS372" s="33" t="str">
        <f>IF(คำตอบ1หลัก!A372="","",IF(TEXT(คำตอบ1หลัก!AR372,0)=TEXT(ข้อมูลเฉลยคำตอบ!$B$43,0),ข้อมูลเฉลยคำตอบ!$C$43,0))</f>
        <v/>
      </c>
      <c r="AT372" s="33" t="str">
        <f>IF(คำตอบ1หลัก!A372="","",IF(TEXT(คำตอบ1หลัก!AS372,0)=TEXT(ข้อมูลเฉลยคำตอบ!$B$44,0),ข้อมูลเฉลยคำตอบ!$C$44,0))</f>
        <v/>
      </c>
      <c r="AU372" s="33" t="str">
        <f>IF(คำตอบ1หลัก!A372="","",IF(TEXT(คำตอบ1หลัก!AT372,0)=TEXT(ข้อมูลเฉลยคำตอบ!$B$45,0),ข้อมูลเฉลยคำตอบ!$C$45,0))</f>
        <v/>
      </c>
      <c r="AV372" s="33" t="str">
        <f>IF(คำตอบ1หลัก!A372="","",IF(TEXT(คำตอบ1หลัก!AU372,0)=TEXT(ข้อมูลเฉลยคำตอบ!$B$46,0),ข้อมูลเฉลยคำตอบ!$C$46,0))</f>
        <v/>
      </c>
      <c r="AW372" s="33" t="str">
        <f>IF(คำตอบ1หลัก!A372="","",IF(TEXT(คำตอบ1หลัก!AV372,0)=TEXT(ข้อมูลเฉลยคำตอบ!$B$47,0),ข้อมูลเฉลยคำตอบ!$C$47,0))</f>
        <v/>
      </c>
      <c r="AX372" s="33" t="str">
        <f>IF(คำตอบ1หลัก!A372="","",IF(TEXT(คำตอบ1หลัก!AW372,0)=TEXT(ข้อมูลเฉลยคำตอบ!$B$48,0),ข้อมูลเฉลยคำตอบ!$C$48,0))</f>
        <v/>
      </c>
      <c r="AY372" s="33" t="str">
        <f>IF(คำตอบ1หลัก!A372="","",IF(TEXT(คำตอบ1หลัก!AX372,0)=TEXT(ข้อมูลเฉลยคำตอบ!$B$49,0),ข้อมูลเฉลยคำตอบ!$C$49,0))</f>
        <v/>
      </c>
      <c r="AZ372" s="33" t="str">
        <f>IF(คำตอบ1หลัก!A372="","",IF(TEXT(คำตอบ1หลัก!AY372,0)=TEXT(ข้อมูลเฉลยคำตอบ!$B$50,0),ข้อมูลเฉลยคำตอบ!$C$50,0))</f>
        <v/>
      </c>
      <c r="BA372" s="33" t="str">
        <f>IF(คำตอบ1หลัก!A372="","",IF(TEXT(คำตอบ1หลัก!AZ372,0)=TEXT(ข้อมูลเฉลยคำตอบ!$B$51,0),ข้อมูลเฉลยคำตอบ!$C$51,0))</f>
        <v/>
      </c>
      <c r="BB372" s="33" t="str">
        <f>IF(คำตอบ1หลัก!A372="","",IF(TEXT(คำตอบ1หลัก!BA372,0)=TEXT(ข้อมูลเฉลยคำตอบ!$B$52,0),ข้อมูลเฉลยคำตอบ!$C$52,0))</f>
        <v/>
      </c>
      <c r="BC372" s="33" t="str">
        <f>IF(คำตอบ1หลัก!A372="","",IF(TEXT(คำตอบ1หลัก!BB372,0)=TEXT(ข้อมูลเฉลยคำตอบ!$B$53,0),ข้อมูลเฉลยคำตอบ!$C$53,0))</f>
        <v/>
      </c>
      <c r="BD372" s="33" t="str">
        <f>IF(คำตอบ1หลัก!A372="","",IF(TEXT(คำตอบ1หลัก!BC372,0)=TEXT(ข้อมูลเฉลยคำตอบ!$B$54,0),ข้อมูลเฉลยคำตอบ!$C$54,0))</f>
        <v/>
      </c>
      <c r="BE372" s="33" t="str">
        <f>IF(คำตอบ1หลัก!A372="","",IF(TEXT(คำตอบ1หลัก!BD372,0)=TEXT(ข้อมูลเฉลยคำตอบ!$B$55,0),ข้อมูลเฉลยคำตอบ!$C$55,0))</f>
        <v/>
      </c>
      <c r="BF372" s="33" t="str">
        <f>IF(คำตอบ1หลัก!A372="","",IF(TEXT(คำตอบ1หลัก!BE372,0)=TEXT(ข้อมูลเฉลยคำตอบ!$B$56,0),ข้อมูลเฉลยคำตอบ!$C$56,0))</f>
        <v/>
      </c>
      <c r="BG372" s="33" t="str">
        <f>IF(คำตอบ1หลัก!A372="","",IF(TEXT(คำตอบ1หลัก!BF372,0)=TEXT(ข้อมูลเฉลยคำตอบ!$B$57,0),ข้อมูลเฉลยคำตอบ!$C$57,0))</f>
        <v/>
      </c>
      <c r="BH372" s="33" t="str">
        <f>IF(คำตอบ1หลัก!A372="","",IF(TEXT(คำตอบ1หลัก!BG372,0)=TEXT(ข้อมูลเฉลยคำตอบ!$B$58,0),ข้อมูลเฉลยคำตอบ!$C$58,0))</f>
        <v/>
      </c>
      <c r="BI372" s="33" t="str">
        <f>IF(คำตอบ1หลัก!A372="","",IF(TEXT(คำตอบ1หลัก!BH372,0)=TEXT(ข้อมูลเฉลยคำตอบ!$B$59,0),ข้อมูลเฉลยคำตอบ!$C$59,0))</f>
        <v/>
      </c>
      <c r="BJ372" s="33" t="str">
        <f>IF(คำตอบ1หลัก!A372="","",IF(TEXT(คำตอบ1หลัก!BI372,0)=TEXT(ข้อมูลเฉลยคำตอบ!$B$60,0),ข้อมูลเฉลยคำตอบ!$C$60,0))</f>
        <v/>
      </c>
      <c r="BK372" s="33" t="str">
        <f>IF(คำตอบ1หลัก!A372="","",IF(TEXT(คำตอบ1หลัก!BJ372,0)=TEXT(ข้อมูลเฉลยคำตอบ!$B$61,0),ข้อมูลเฉลยคำตอบ!$C$61,0))</f>
        <v/>
      </c>
      <c r="BM372" s="18" t="str">
        <f t="shared" si="10"/>
        <v/>
      </c>
      <c r="BN372" s="38" t="str">
        <f t="shared" si="11"/>
        <v/>
      </c>
    </row>
    <row r="373" spans="1:66" ht="17.399999999999999" hidden="1" customHeight="1">
      <c r="A373" s="19">
        <v>372</v>
      </c>
      <c r="B373" s="3"/>
      <c r="C373" s="3"/>
      <c r="D373" s="33" t="str">
        <f>IF(คำตอบ1หลัก!A373="","",IF(TEXT(คำตอบ1หลัก!C373,0)=TEXT(ข้อมูลเฉลยคำตอบ!$B$2,0),ข้อมูลเฉลยคำตอบ!$C$2,0))</f>
        <v/>
      </c>
      <c r="E373" s="33" t="str">
        <f>IF(คำตอบ1หลัก!A373="","",IF(TEXT(คำตอบ1หลัก!D373,0)=TEXT(ข้อมูลเฉลยคำตอบ!$B$3,0),ข้อมูลเฉลยคำตอบ!$C$3,0))</f>
        <v/>
      </c>
      <c r="F373" s="33" t="str">
        <f>IF(คำตอบ1หลัก!A373="","",IF(TEXT(คำตอบ1หลัก!E373,0)=TEXT(ข้อมูลเฉลยคำตอบ!$B$4,0),ข้อมูลเฉลยคำตอบ!$C$4,0))</f>
        <v/>
      </c>
      <c r="G373" s="33" t="str">
        <f>IF(คำตอบ1หลัก!A373="","",IF(TEXT(คำตอบ1หลัก!F373,0)=TEXT(ข้อมูลเฉลยคำตอบ!$B$5,0),ข้อมูลเฉลยคำตอบ!$C$5,0))</f>
        <v/>
      </c>
      <c r="H373" s="33" t="str">
        <f>IF(คำตอบ1หลัก!A373="","",IF(TEXT(คำตอบ1หลัก!G373,0)=TEXT(ข้อมูลเฉลยคำตอบ!$B$6,0),ข้อมูลเฉลยคำตอบ!$C$6,0))</f>
        <v/>
      </c>
      <c r="I373" s="33" t="str">
        <f>IF(คำตอบ1หลัก!A373="","",IF(TEXT(คำตอบ1หลัก!H373,0)=TEXT(ข้อมูลเฉลยคำตอบ!$B$7,0),ข้อมูลเฉลยคำตอบ!$C$7,0))</f>
        <v/>
      </c>
      <c r="J373" s="33" t="str">
        <f>IF(คำตอบ1หลัก!A373="","",IF(TEXT(คำตอบ1หลัก!I373,0)=TEXT(ข้อมูลเฉลยคำตอบ!$B$8,0),ข้อมูลเฉลยคำตอบ!$C$8,0))</f>
        <v/>
      </c>
      <c r="K373" s="33" t="str">
        <f>IF(คำตอบ1หลัก!A373="","",IF(TEXT(คำตอบ1หลัก!J373,0)=TEXT(ข้อมูลเฉลยคำตอบ!$B$9,0),ข้อมูลเฉลยคำตอบ!$C$9,0))</f>
        <v/>
      </c>
      <c r="L373" s="33" t="str">
        <f>IF(คำตอบ1หลัก!A373="","",IF(TEXT(คำตอบ1หลัก!K373,0)=TEXT(ข้อมูลเฉลยคำตอบ!$B$10,0),ข้อมูลเฉลยคำตอบ!$C$10,0))</f>
        <v/>
      </c>
      <c r="M373" s="33" t="str">
        <f>IF(คำตอบ1หลัก!A373="","",IF(TEXT(คำตอบ1หลัก!L373,0)=TEXT(ข้อมูลเฉลยคำตอบ!$B$11,0),ข้อมูลเฉลยคำตอบ!$C$11,0))</f>
        <v/>
      </c>
      <c r="N373" s="33" t="str">
        <f>IF(คำตอบ1หลัก!A373="","",IF(TEXT(คำตอบ1หลัก!M373,0)=TEXT(ข้อมูลเฉลยคำตอบ!$B$12,0),ข้อมูลเฉลยคำตอบ!$C$12,0))</f>
        <v/>
      </c>
      <c r="O373" s="33" t="str">
        <f>IF(คำตอบ1หลัก!A373="","",IF(TEXT(คำตอบ1หลัก!N373,0)=TEXT(ข้อมูลเฉลยคำตอบ!$B$13,0),ข้อมูลเฉลยคำตอบ!$C$13,0))</f>
        <v/>
      </c>
      <c r="P373" s="33" t="str">
        <f>IF(คำตอบ1หลัก!A373="","",IF(TEXT(คำตอบ1หลัก!O373,0)=TEXT(ข้อมูลเฉลยคำตอบ!$B$14,0),ข้อมูลเฉลยคำตอบ!$C$14,0))</f>
        <v/>
      </c>
      <c r="Q373" s="33" t="str">
        <f>IF(คำตอบ1หลัก!A373="","",IF(TEXT(คำตอบ1หลัก!P373,0)=TEXT(ข้อมูลเฉลยคำตอบ!$B$15,0),ข้อมูลเฉลยคำตอบ!$C$15,0))</f>
        <v/>
      </c>
      <c r="R373" s="33" t="str">
        <f>IF(คำตอบ1หลัก!A373="","",IF(TEXT(คำตอบ1หลัก!Q373,0)=TEXT(ข้อมูลเฉลยคำตอบ!$B$16,0),ข้อมูลเฉลยคำตอบ!$C$16,0))</f>
        <v/>
      </c>
      <c r="S373" s="33" t="str">
        <f>IF(คำตอบ1หลัก!A373="","",IF(TEXT(คำตอบ1หลัก!R373,0)=TEXT(ข้อมูลเฉลยคำตอบ!$B$17,0),ข้อมูลเฉลยคำตอบ!$C$17,0))</f>
        <v/>
      </c>
      <c r="T373" s="33" t="str">
        <f>IF(คำตอบ1หลัก!A373="","",IF(TEXT(คำตอบ1หลัก!S373,0)=TEXT(ข้อมูลเฉลยคำตอบ!$B$18,0),ข้อมูลเฉลยคำตอบ!$C$18,0))</f>
        <v/>
      </c>
      <c r="U373" s="33" t="str">
        <f>IF(คำตอบ1หลัก!A373="","",IF(TEXT(คำตอบ1หลัก!T373,0)=TEXT(ข้อมูลเฉลยคำตอบ!$B$19,0),ข้อมูลเฉลยคำตอบ!$C$19,0))</f>
        <v/>
      </c>
      <c r="V373" s="33" t="str">
        <f>IF(คำตอบ1หลัก!A373="","",IF(TEXT(คำตอบ1หลัก!U373,0)=TEXT(ข้อมูลเฉลยคำตอบ!$B$20,0),ข้อมูลเฉลยคำตอบ!$C$20,0))</f>
        <v/>
      </c>
      <c r="W373" s="33" t="str">
        <f>IF(คำตอบ1หลัก!A373="","",IF(TEXT(คำตอบ1หลัก!V373,0)=TEXT(ข้อมูลเฉลยคำตอบ!$B$21,0),ข้อมูลเฉลยคำตอบ!$C$21,0))</f>
        <v/>
      </c>
      <c r="X373" s="33" t="str">
        <f>IF(คำตอบ1หลัก!A373="","",IF(TEXT(คำตอบ1หลัก!W373,0)=TEXT(ข้อมูลเฉลยคำตอบ!$B$22,0),ข้อมูลเฉลยคำตอบ!$C$22,0))</f>
        <v/>
      </c>
      <c r="Y373" s="33" t="str">
        <f>IF(คำตอบ1หลัก!A373="","",IF(TEXT(คำตอบ1หลัก!X373,0)=TEXT(ข้อมูลเฉลยคำตอบ!$B$23,0),ข้อมูลเฉลยคำตอบ!$C$23,0))</f>
        <v/>
      </c>
      <c r="Z373" s="33" t="str">
        <f>IF(คำตอบ1หลัก!A373="","",IF(TEXT(คำตอบ1หลัก!Y373,0)=TEXT(ข้อมูลเฉลยคำตอบ!$B$24,0),ข้อมูลเฉลยคำตอบ!$C$24,0))</f>
        <v/>
      </c>
      <c r="AA373" s="33" t="str">
        <f>IF(คำตอบ1หลัก!A373="","",IF(TEXT(คำตอบ1หลัก!Z373,0)=TEXT(ข้อมูลเฉลยคำตอบ!$B$25,0),ข้อมูลเฉลยคำตอบ!$C$25,0))</f>
        <v/>
      </c>
      <c r="AB373" s="33" t="str">
        <f>IF(คำตอบ1หลัก!A373="","",IF(TEXT(คำตอบ1หลัก!AA373,0)=TEXT(ข้อมูลเฉลยคำตอบ!$B$26,0),ข้อมูลเฉลยคำตอบ!$C$26,0))</f>
        <v/>
      </c>
      <c r="AC373" s="33" t="str">
        <f>IF(คำตอบ1หลัก!A373="","",IF(TEXT(คำตอบ1หลัก!AB373,0)=TEXT(ข้อมูลเฉลยคำตอบ!$B$27,0),ข้อมูลเฉลยคำตอบ!$C$27,0))</f>
        <v/>
      </c>
      <c r="AD373" s="33" t="str">
        <f>IF(คำตอบ1หลัก!A373="","",IF(TEXT(คำตอบ1หลัก!AC373,0)=TEXT(ข้อมูลเฉลยคำตอบ!$B$28,0),ข้อมูลเฉลยคำตอบ!$C$28,0))</f>
        <v/>
      </c>
      <c r="AE373" s="33" t="str">
        <f>IF(คำตอบ1หลัก!A373="","",IF(TEXT(คำตอบ1หลัก!AD373,0)=TEXT(ข้อมูลเฉลยคำตอบ!$B$29,0),ข้อมูลเฉลยคำตอบ!$C$29,0))</f>
        <v/>
      </c>
      <c r="AF373" s="33" t="str">
        <f>IF(คำตอบ1หลัก!A373="","",IF(TEXT(คำตอบ1หลัก!AE373,0)=TEXT(ข้อมูลเฉลยคำตอบ!$B$30,0),ข้อมูลเฉลยคำตอบ!$C$30,0))</f>
        <v/>
      </c>
      <c r="AG373" s="33" t="str">
        <f>IF(คำตอบ1หลัก!A373="","",IF(TEXT(คำตอบ1หลัก!AF373,0)=TEXT(ข้อมูลเฉลยคำตอบ!$B$31,0),ข้อมูลเฉลยคำตอบ!$C$31,0))</f>
        <v/>
      </c>
      <c r="AH373" s="33" t="str">
        <f>IF(คำตอบ1หลัก!A373="","",IF(TEXT(คำตอบ1หลัก!AG373,0)=TEXT(ข้อมูลเฉลยคำตอบ!$B$32,0),ข้อมูลเฉลยคำตอบ!$C$32,0))</f>
        <v/>
      </c>
      <c r="AI373" s="33" t="str">
        <f>IF(คำตอบ1หลัก!A373="","",IF(TEXT(คำตอบ1หลัก!AH373,0)=TEXT(ข้อมูลเฉลยคำตอบ!$B$33,0),ข้อมูลเฉลยคำตอบ!$C$33,0))</f>
        <v/>
      </c>
      <c r="AJ373" s="33" t="str">
        <f>IF(คำตอบ1หลัก!A373="","",IF(TEXT(คำตอบ1หลัก!AI373,0)=TEXT(ข้อมูลเฉลยคำตอบ!$B$34,0),ข้อมูลเฉลยคำตอบ!$C$34,0))</f>
        <v/>
      </c>
      <c r="AK373" s="33" t="str">
        <f>IF(คำตอบ1หลัก!A373="","",IF(TEXT(คำตอบ1หลัก!AJ373,0)=TEXT(ข้อมูลเฉลยคำตอบ!$B$35,0),ข้อมูลเฉลยคำตอบ!$C$35,0))</f>
        <v/>
      </c>
      <c r="AL373" s="33" t="str">
        <f>IF(คำตอบ1หลัก!A373="","",IF(TEXT(คำตอบ1หลัก!AK373,0)=TEXT(ข้อมูลเฉลยคำตอบ!$B$36,0),ข้อมูลเฉลยคำตอบ!$C$36,0))</f>
        <v/>
      </c>
      <c r="AM373" s="33" t="str">
        <f>IF(คำตอบ1หลัก!A373="","",IF(TEXT(คำตอบ1หลัก!AL373,0)=TEXT(ข้อมูลเฉลยคำตอบ!$B$37,0),ข้อมูลเฉลยคำตอบ!$C$37,0))</f>
        <v/>
      </c>
      <c r="AN373" s="33" t="str">
        <f>IF(คำตอบ1หลัก!A373="","",IF(TEXT(คำตอบ1หลัก!AM373,0)=TEXT(ข้อมูลเฉลยคำตอบ!$B$38,0),ข้อมูลเฉลยคำตอบ!$C$38,0))</f>
        <v/>
      </c>
      <c r="AO373" s="33" t="str">
        <f>IF(คำตอบ1หลัก!A373="","",IF(TEXT(คำตอบ1หลัก!AN373,0)=TEXT(ข้อมูลเฉลยคำตอบ!$B$39,0),ข้อมูลเฉลยคำตอบ!$C$39,0))</f>
        <v/>
      </c>
      <c r="AP373" s="33" t="str">
        <f>IF(คำตอบ1หลัก!A373="","",IF(TEXT(คำตอบ1หลัก!AO373,0)=TEXT(ข้อมูลเฉลยคำตอบ!$B$40,0),ข้อมูลเฉลยคำตอบ!$C$40,0))</f>
        <v/>
      </c>
      <c r="AQ373" s="33" t="str">
        <f>IF(คำตอบ1หลัก!A373="","",IF(TEXT(คำตอบ1หลัก!AP373,0)=TEXT(ข้อมูลเฉลยคำตอบ!$B$41,0),ข้อมูลเฉลยคำตอบ!$C$41,0))</f>
        <v/>
      </c>
      <c r="AR373" s="33" t="str">
        <f>IF(คำตอบ1หลัก!A373="","",IF(TEXT(คำตอบ1หลัก!AQ373,0)=TEXT(ข้อมูลเฉลยคำตอบ!$B$42,0),ข้อมูลเฉลยคำตอบ!$C$42,0))</f>
        <v/>
      </c>
      <c r="AS373" s="33" t="str">
        <f>IF(คำตอบ1หลัก!A373="","",IF(TEXT(คำตอบ1หลัก!AR373,0)=TEXT(ข้อมูลเฉลยคำตอบ!$B$43,0),ข้อมูลเฉลยคำตอบ!$C$43,0))</f>
        <v/>
      </c>
      <c r="AT373" s="33" t="str">
        <f>IF(คำตอบ1หลัก!A373="","",IF(TEXT(คำตอบ1หลัก!AS373,0)=TEXT(ข้อมูลเฉลยคำตอบ!$B$44,0),ข้อมูลเฉลยคำตอบ!$C$44,0))</f>
        <v/>
      </c>
      <c r="AU373" s="33" t="str">
        <f>IF(คำตอบ1หลัก!A373="","",IF(TEXT(คำตอบ1หลัก!AT373,0)=TEXT(ข้อมูลเฉลยคำตอบ!$B$45,0),ข้อมูลเฉลยคำตอบ!$C$45,0))</f>
        <v/>
      </c>
      <c r="AV373" s="33" t="str">
        <f>IF(คำตอบ1หลัก!A373="","",IF(TEXT(คำตอบ1หลัก!AU373,0)=TEXT(ข้อมูลเฉลยคำตอบ!$B$46,0),ข้อมูลเฉลยคำตอบ!$C$46,0))</f>
        <v/>
      </c>
      <c r="AW373" s="33" t="str">
        <f>IF(คำตอบ1หลัก!A373="","",IF(TEXT(คำตอบ1หลัก!AV373,0)=TEXT(ข้อมูลเฉลยคำตอบ!$B$47,0),ข้อมูลเฉลยคำตอบ!$C$47,0))</f>
        <v/>
      </c>
      <c r="AX373" s="33" t="str">
        <f>IF(คำตอบ1หลัก!A373="","",IF(TEXT(คำตอบ1หลัก!AW373,0)=TEXT(ข้อมูลเฉลยคำตอบ!$B$48,0),ข้อมูลเฉลยคำตอบ!$C$48,0))</f>
        <v/>
      </c>
      <c r="AY373" s="33" t="str">
        <f>IF(คำตอบ1หลัก!A373="","",IF(TEXT(คำตอบ1หลัก!AX373,0)=TEXT(ข้อมูลเฉลยคำตอบ!$B$49,0),ข้อมูลเฉลยคำตอบ!$C$49,0))</f>
        <v/>
      </c>
      <c r="AZ373" s="33" t="str">
        <f>IF(คำตอบ1หลัก!A373="","",IF(TEXT(คำตอบ1หลัก!AY373,0)=TEXT(ข้อมูลเฉลยคำตอบ!$B$50,0),ข้อมูลเฉลยคำตอบ!$C$50,0))</f>
        <v/>
      </c>
      <c r="BA373" s="33" t="str">
        <f>IF(คำตอบ1หลัก!A373="","",IF(TEXT(คำตอบ1หลัก!AZ373,0)=TEXT(ข้อมูลเฉลยคำตอบ!$B$51,0),ข้อมูลเฉลยคำตอบ!$C$51,0))</f>
        <v/>
      </c>
      <c r="BB373" s="33" t="str">
        <f>IF(คำตอบ1หลัก!A373="","",IF(TEXT(คำตอบ1หลัก!BA373,0)=TEXT(ข้อมูลเฉลยคำตอบ!$B$52,0),ข้อมูลเฉลยคำตอบ!$C$52,0))</f>
        <v/>
      </c>
      <c r="BC373" s="33" t="str">
        <f>IF(คำตอบ1หลัก!A373="","",IF(TEXT(คำตอบ1หลัก!BB373,0)=TEXT(ข้อมูลเฉลยคำตอบ!$B$53,0),ข้อมูลเฉลยคำตอบ!$C$53,0))</f>
        <v/>
      </c>
      <c r="BD373" s="33" t="str">
        <f>IF(คำตอบ1หลัก!A373="","",IF(TEXT(คำตอบ1หลัก!BC373,0)=TEXT(ข้อมูลเฉลยคำตอบ!$B$54,0),ข้อมูลเฉลยคำตอบ!$C$54,0))</f>
        <v/>
      </c>
      <c r="BE373" s="33" t="str">
        <f>IF(คำตอบ1หลัก!A373="","",IF(TEXT(คำตอบ1หลัก!BD373,0)=TEXT(ข้อมูลเฉลยคำตอบ!$B$55,0),ข้อมูลเฉลยคำตอบ!$C$55,0))</f>
        <v/>
      </c>
      <c r="BF373" s="33" t="str">
        <f>IF(คำตอบ1หลัก!A373="","",IF(TEXT(คำตอบ1หลัก!BE373,0)=TEXT(ข้อมูลเฉลยคำตอบ!$B$56,0),ข้อมูลเฉลยคำตอบ!$C$56,0))</f>
        <v/>
      </c>
      <c r="BG373" s="33" t="str">
        <f>IF(คำตอบ1หลัก!A373="","",IF(TEXT(คำตอบ1หลัก!BF373,0)=TEXT(ข้อมูลเฉลยคำตอบ!$B$57,0),ข้อมูลเฉลยคำตอบ!$C$57,0))</f>
        <v/>
      </c>
      <c r="BH373" s="33" t="str">
        <f>IF(คำตอบ1หลัก!A373="","",IF(TEXT(คำตอบ1หลัก!BG373,0)=TEXT(ข้อมูลเฉลยคำตอบ!$B$58,0),ข้อมูลเฉลยคำตอบ!$C$58,0))</f>
        <v/>
      </c>
      <c r="BI373" s="33" t="str">
        <f>IF(คำตอบ1หลัก!A373="","",IF(TEXT(คำตอบ1หลัก!BH373,0)=TEXT(ข้อมูลเฉลยคำตอบ!$B$59,0),ข้อมูลเฉลยคำตอบ!$C$59,0))</f>
        <v/>
      </c>
      <c r="BJ373" s="33" t="str">
        <f>IF(คำตอบ1หลัก!A373="","",IF(TEXT(คำตอบ1หลัก!BI373,0)=TEXT(ข้อมูลเฉลยคำตอบ!$B$60,0),ข้อมูลเฉลยคำตอบ!$C$60,0))</f>
        <v/>
      </c>
      <c r="BK373" s="33" t="str">
        <f>IF(คำตอบ1หลัก!A373="","",IF(TEXT(คำตอบ1หลัก!BJ373,0)=TEXT(ข้อมูลเฉลยคำตอบ!$B$61,0),ข้อมูลเฉลยคำตอบ!$C$61,0))</f>
        <v/>
      </c>
      <c r="BM373" s="18" t="str">
        <f t="shared" si="10"/>
        <v/>
      </c>
      <c r="BN373" s="38" t="str">
        <f t="shared" si="11"/>
        <v/>
      </c>
    </row>
    <row r="374" spans="1:66" ht="17.399999999999999" hidden="1" customHeight="1">
      <c r="A374" s="19">
        <v>373</v>
      </c>
      <c r="B374" s="3"/>
      <c r="C374" s="3"/>
      <c r="D374" s="33" t="str">
        <f>IF(คำตอบ1หลัก!A374="","",IF(TEXT(คำตอบ1หลัก!C374,0)=TEXT(ข้อมูลเฉลยคำตอบ!$B$2,0),ข้อมูลเฉลยคำตอบ!$C$2,0))</f>
        <v/>
      </c>
      <c r="E374" s="33" t="str">
        <f>IF(คำตอบ1หลัก!A374="","",IF(TEXT(คำตอบ1หลัก!D374,0)=TEXT(ข้อมูลเฉลยคำตอบ!$B$3,0),ข้อมูลเฉลยคำตอบ!$C$3,0))</f>
        <v/>
      </c>
      <c r="F374" s="33" t="str">
        <f>IF(คำตอบ1หลัก!A374="","",IF(TEXT(คำตอบ1หลัก!E374,0)=TEXT(ข้อมูลเฉลยคำตอบ!$B$4,0),ข้อมูลเฉลยคำตอบ!$C$4,0))</f>
        <v/>
      </c>
      <c r="G374" s="33" t="str">
        <f>IF(คำตอบ1หลัก!A374="","",IF(TEXT(คำตอบ1หลัก!F374,0)=TEXT(ข้อมูลเฉลยคำตอบ!$B$5,0),ข้อมูลเฉลยคำตอบ!$C$5,0))</f>
        <v/>
      </c>
      <c r="H374" s="33" t="str">
        <f>IF(คำตอบ1หลัก!A374="","",IF(TEXT(คำตอบ1หลัก!G374,0)=TEXT(ข้อมูลเฉลยคำตอบ!$B$6,0),ข้อมูลเฉลยคำตอบ!$C$6,0))</f>
        <v/>
      </c>
      <c r="I374" s="33" t="str">
        <f>IF(คำตอบ1หลัก!A374="","",IF(TEXT(คำตอบ1หลัก!H374,0)=TEXT(ข้อมูลเฉลยคำตอบ!$B$7,0),ข้อมูลเฉลยคำตอบ!$C$7,0))</f>
        <v/>
      </c>
      <c r="J374" s="33" t="str">
        <f>IF(คำตอบ1หลัก!A374="","",IF(TEXT(คำตอบ1หลัก!I374,0)=TEXT(ข้อมูลเฉลยคำตอบ!$B$8,0),ข้อมูลเฉลยคำตอบ!$C$8,0))</f>
        <v/>
      </c>
      <c r="K374" s="33" t="str">
        <f>IF(คำตอบ1หลัก!A374="","",IF(TEXT(คำตอบ1หลัก!J374,0)=TEXT(ข้อมูลเฉลยคำตอบ!$B$9,0),ข้อมูลเฉลยคำตอบ!$C$9,0))</f>
        <v/>
      </c>
      <c r="L374" s="33" t="str">
        <f>IF(คำตอบ1หลัก!A374="","",IF(TEXT(คำตอบ1หลัก!K374,0)=TEXT(ข้อมูลเฉลยคำตอบ!$B$10,0),ข้อมูลเฉลยคำตอบ!$C$10,0))</f>
        <v/>
      </c>
      <c r="M374" s="33" t="str">
        <f>IF(คำตอบ1หลัก!A374="","",IF(TEXT(คำตอบ1หลัก!L374,0)=TEXT(ข้อมูลเฉลยคำตอบ!$B$11,0),ข้อมูลเฉลยคำตอบ!$C$11,0))</f>
        <v/>
      </c>
      <c r="N374" s="33" t="str">
        <f>IF(คำตอบ1หลัก!A374="","",IF(TEXT(คำตอบ1หลัก!M374,0)=TEXT(ข้อมูลเฉลยคำตอบ!$B$12,0),ข้อมูลเฉลยคำตอบ!$C$12,0))</f>
        <v/>
      </c>
      <c r="O374" s="33" t="str">
        <f>IF(คำตอบ1หลัก!A374="","",IF(TEXT(คำตอบ1หลัก!N374,0)=TEXT(ข้อมูลเฉลยคำตอบ!$B$13,0),ข้อมูลเฉลยคำตอบ!$C$13,0))</f>
        <v/>
      </c>
      <c r="P374" s="33" t="str">
        <f>IF(คำตอบ1หลัก!A374="","",IF(TEXT(คำตอบ1หลัก!O374,0)=TEXT(ข้อมูลเฉลยคำตอบ!$B$14,0),ข้อมูลเฉลยคำตอบ!$C$14,0))</f>
        <v/>
      </c>
      <c r="Q374" s="33" t="str">
        <f>IF(คำตอบ1หลัก!A374="","",IF(TEXT(คำตอบ1หลัก!P374,0)=TEXT(ข้อมูลเฉลยคำตอบ!$B$15,0),ข้อมูลเฉลยคำตอบ!$C$15,0))</f>
        <v/>
      </c>
      <c r="R374" s="33" t="str">
        <f>IF(คำตอบ1หลัก!A374="","",IF(TEXT(คำตอบ1หลัก!Q374,0)=TEXT(ข้อมูลเฉลยคำตอบ!$B$16,0),ข้อมูลเฉลยคำตอบ!$C$16,0))</f>
        <v/>
      </c>
      <c r="S374" s="33" t="str">
        <f>IF(คำตอบ1หลัก!A374="","",IF(TEXT(คำตอบ1หลัก!R374,0)=TEXT(ข้อมูลเฉลยคำตอบ!$B$17,0),ข้อมูลเฉลยคำตอบ!$C$17,0))</f>
        <v/>
      </c>
      <c r="T374" s="33" t="str">
        <f>IF(คำตอบ1หลัก!A374="","",IF(TEXT(คำตอบ1หลัก!S374,0)=TEXT(ข้อมูลเฉลยคำตอบ!$B$18,0),ข้อมูลเฉลยคำตอบ!$C$18,0))</f>
        <v/>
      </c>
      <c r="U374" s="33" t="str">
        <f>IF(คำตอบ1หลัก!A374="","",IF(TEXT(คำตอบ1หลัก!T374,0)=TEXT(ข้อมูลเฉลยคำตอบ!$B$19,0),ข้อมูลเฉลยคำตอบ!$C$19,0))</f>
        <v/>
      </c>
      <c r="V374" s="33" t="str">
        <f>IF(คำตอบ1หลัก!A374="","",IF(TEXT(คำตอบ1หลัก!U374,0)=TEXT(ข้อมูลเฉลยคำตอบ!$B$20,0),ข้อมูลเฉลยคำตอบ!$C$20,0))</f>
        <v/>
      </c>
      <c r="W374" s="33" t="str">
        <f>IF(คำตอบ1หลัก!A374="","",IF(TEXT(คำตอบ1หลัก!V374,0)=TEXT(ข้อมูลเฉลยคำตอบ!$B$21,0),ข้อมูลเฉลยคำตอบ!$C$21,0))</f>
        <v/>
      </c>
      <c r="X374" s="33" t="str">
        <f>IF(คำตอบ1หลัก!A374="","",IF(TEXT(คำตอบ1หลัก!W374,0)=TEXT(ข้อมูลเฉลยคำตอบ!$B$22,0),ข้อมูลเฉลยคำตอบ!$C$22,0))</f>
        <v/>
      </c>
      <c r="Y374" s="33" t="str">
        <f>IF(คำตอบ1หลัก!A374="","",IF(TEXT(คำตอบ1หลัก!X374,0)=TEXT(ข้อมูลเฉลยคำตอบ!$B$23,0),ข้อมูลเฉลยคำตอบ!$C$23,0))</f>
        <v/>
      </c>
      <c r="Z374" s="33" t="str">
        <f>IF(คำตอบ1หลัก!A374="","",IF(TEXT(คำตอบ1หลัก!Y374,0)=TEXT(ข้อมูลเฉลยคำตอบ!$B$24,0),ข้อมูลเฉลยคำตอบ!$C$24,0))</f>
        <v/>
      </c>
      <c r="AA374" s="33" t="str">
        <f>IF(คำตอบ1หลัก!A374="","",IF(TEXT(คำตอบ1หลัก!Z374,0)=TEXT(ข้อมูลเฉลยคำตอบ!$B$25,0),ข้อมูลเฉลยคำตอบ!$C$25,0))</f>
        <v/>
      </c>
      <c r="AB374" s="33" t="str">
        <f>IF(คำตอบ1หลัก!A374="","",IF(TEXT(คำตอบ1หลัก!AA374,0)=TEXT(ข้อมูลเฉลยคำตอบ!$B$26,0),ข้อมูลเฉลยคำตอบ!$C$26,0))</f>
        <v/>
      </c>
      <c r="AC374" s="33" t="str">
        <f>IF(คำตอบ1หลัก!A374="","",IF(TEXT(คำตอบ1หลัก!AB374,0)=TEXT(ข้อมูลเฉลยคำตอบ!$B$27,0),ข้อมูลเฉลยคำตอบ!$C$27,0))</f>
        <v/>
      </c>
      <c r="AD374" s="33" t="str">
        <f>IF(คำตอบ1หลัก!A374="","",IF(TEXT(คำตอบ1หลัก!AC374,0)=TEXT(ข้อมูลเฉลยคำตอบ!$B$28,0),ข้อมูลเฉลยคำตอบ!$C$28,0))</f>
        <v/>
      </c>
      <c r="AE374" s="33" t="str">
        <f>IF(คำตอบ1หลัก!A374="","",IF(TEXT(คำตอบ1หลัก!AD374,0)=TEXT(ข้อมูลเฉลยคำตอบ!$B$29,0),ข้อมูลเฉลยคำตอบ!$C$29,0))</f>
        <v/>
      </c>
      <c r="AF374" s="33" t="str">
        <f>IF(คำตอบ1หลัก!A374="","",IF(TEXT(คำตอบ1หลัก!AE374,0)=TEXT(ข้อมูลเฉลยคำตอบ!$B$30,0),ข้อมูลเฉลยคำตอบ!$C$30,0))</f>
        <v/>
      </c>
      <c r="AG374" s="33" t="str">
        <f>IF(คำตอบ1หลัก!A374="","",IF(TEXT(คำตอบ1หลัก!AF374,0)=TEXT(ข้อมูลเฉลยคำตอบ!$B$31,0),ข้อมูลเฉลยคำตอบ!$C$31,0))</f>
        <v/>
      </c>
      <c r="AH374" s="33" t="str">
        <f>IF(คำตอบ1หลัก!A374="","",IF(TEXT(คำตอบ1หลัก!AG374,0)=TEXT(ข้อมูลเฉลยคำตอบ!$B$32,0),ข้อมูลเฉลยคำตอบ!$C$32,0))</f>
        <v/>
      </c>
      <c r="AI374" s="33" t="str">
        <f>IF(คำตอบ1หลัก!A374="","",IF(TEXT(คำตอบ1หลัก!AH374,0)=TEXT(ข้อมูลเฉลยคำตอบ!$B$33,0),ข้อมูลเฉลยคำตอบ!$C$33,0))</f>
        <v/>
      </c>
      <c r="AJ374" s="33" t="str">
        <f>IF(คำตอบ1หลัก!A374="","",IF(TEXT(คำตอบ1หลัก!AI374,0)=TEXT(ข้อมูลเฉลยคำตอบ!$B$34,0),ข้อมูลเฉลยคำตอบ!$C$34,0))</f>
        <v/>
      </c>
      <c r="AK374" s="33" t="str">
        <f>IF(คำตอบ1หลัก!A374="","",IF(TEXT(คำตอบ1หลัก!AJ374,0)=TEXT(ข้อมูลเฉลยคำตอบ!$B$35,0),ข้อมูลเฉลยคำตอบ!$C$35,0))</f>
        <v/>
      </c>
      <c r="AL374" s="33" t="str">
        <f>IF(คำตอบ1หลัก!A374="","",IF(TEXT(คำตอบ1หลัก!AK374,0)=TEXT(ข้อมูลเฉลยคำตอบ!$B$36,0),ข้อมูลเฉลยคำตอบ!$C$36,0))</f>
        <v/>
      </c>
      <c r="AM374" s="33" t="str">
        <f>IF(คำตอบ1หลัก!A374="","",IF(TEXT(คำตอบ1หลัก!AL374,0)=TEXT(ข้อมูลเฉลยคำตอบ!$B$37,0),ข้อมูลเฉลยคำตอบ!$C$37,0))</f>
        <v/>
      </c>
      <c r="AN374" s="33" t="str">
        <f>IF(คำตอบ1หลัก!A374="","",IF(TEXT(คำตอบ1หลัก!AM374,0)=TEXT(ข้อมูลเฉลยคำตอบ!$B$38,0),ข้อมูลเฉลยคำตอบ!$C$38,0))</f>
        <v/>
      </c>
      <c r="AO374" s="33" t="str">
        <f>IF(คำตอบ1หลัก!A374="","",IF(TEXT(คำตอบ1หลัก!AN374,0)=TEXT(ข้อมูลเฉลยคำตอบ!$B$39,0),ข้อมูลเฉลยคำตอบ!$C$39,0))</f>
        <v/>
      </c>
      <c r="AP374" s="33" t="str">
        <f>IF(คำตอบ1หลัก!A374="","",IF(TEXT(คำตอบ1หลัก!AO374,0)=TEXT(ข้อมูลเฉลยคำตอบ!$B$40,0),ข้อมูลเฉลยคำตอบ!$C$40,0))</f>
        <v/>
      </c>
      <c r="AQ374" s="33" t="str">
        <f>IF(คำตอบ1หลัก!A374="","",IF(TEXT(คำตอบ1หลัก!AP374,0)=TEXT(ข้อมูลเฉลยคำตอบ!$B$41,0),ข้อมูลเฉลยคำตอบ!$C$41,0))</f>
        <v/>
      </c>
      <c r="AR374" s="33" t="str">
        <f>IF(คำตอบ1หลัก!A374="","",IF(TEXT(คำตอบ1หลัก!AQ374,0)=TEXT(ข้อมูลเฉลยคำตอบ!$B$42,0),ข้อมูลเฉลยคำตอบ!$C$42,0))</f>
        <v/>
      </c>
      <c r="AS374" s="33" t="str">
        <f>IF(คำตอบ1หลัก!A374="","",IF(TEXT(คำตอบ1หลัก!AR374,0)=TEXT(ข้อมูลเฉลยคำตอบ!$B$43,0),ข้อมูลเฉลยคำตอบ!$C$43,0))</f>
        <v/>
      </c>
      <c r="AT374" s="33" t="str">
        <f>IF(คำตอบ1หลัก!A374="","",IF(TEXT(คำตอบ1หลัก!AS374,0)=TEXT(ข้อมูลเฉลยคำตอบ!$B$44,0),ข้อมูลเฉลยคำตอบ!$C$44,0))</f>
        <v/>
      </c>
      <c r="AU374" s="33" t="str">
        <f>IF(คำตอบ1หลัก!A374="","",IF(TEXT(คำตอบ1หลัก!AT374,0)=TEXT(ข้อมูลเฉลยคำตอบ!$B$45,0),ข้อมูลเฉลยคำตอบ!$C$45,0))</f>
        <v/>
      </c>
      <c r="AV374" s="33" t="str">
        <f>IF(คำตอบ1หลัก!A374="","",IF(TEXT(คำตอบ1หลัก!AU374,0)=TEXT(ข้อมูลเฉลยคำตอบ!$B$46,0),ข้อมูลเฉลยคำตอบ!$C$46,0))</f>
        <v/>
      </c>
      <c r="AW374" s="33" t="str">
        <f>IF(คำตอบ1หลัก!A374="","",IF(TEXT(คำตอบ1หลัก!AV374,0)=TEXT(ข้อมูลเฉลยคำตอบ!$B$47,0),ข้อมูลเฉลยคำตอบ!$C$47,0))</f>
        <v/>
      </c>
      <c r="AX374" s="33" t="str">
        <f>IF(คำตอบ1หลัก!A374="","",IF(TEXT(คำตอบ1หลัก!AW374,0)=TEXT(ข้อมูลเฉลยคำตอบ!$B$48,0),ข้อมูลเฉลยคำตอบ!$C$48,0))</f>
        <v/>
      </c>
      <c r="AY374" s="33" t="str">
        <f>IF(คำตอบ1หลัก!A374="","",IF(TEXT(คำตอบ1หลัก!AX374,0)=TEXT(ข้อมูลเฉลยคำตอบ!$B$49,0),ข้อมูลเฉลยคำตอบ!$C$49,0))</f>
        <v/>
      </c>
      <c r="AZ374" s="33" t="str">
        <f>IF(คำตอบ1หลัก!A374="","",IF(TEXT(คำตอบ1หลัก!AY374,0)=TEXT(ข้อมูลเฉลยคำตอบ!$B$50,0),ข้อมูลเฉลยคำตอบ!$C$50,0))</f>
        <v/>
      </c>
      <c r="BA374" s="33" t="str">
        <f>IF(คำตอบ1หลัก!A374="","",IF(TEXT(คำตอบ1หลัก!AZ374,0)=TEXT(ข้อมูลเฉลยคำตอบ!$B$51,0),ข้อมูลเฉลยคำตอบ!$C$51,0))</f>
        <v/>
      </c>
      <c r="BB374" s="33" t="str">
        <f>IF(คำตอบ1หลัก!A374="","",IF(TEXT(คำตอบ1หลัก!BA374,0)=TEXT(ข้อมูลเฉลยคำตอบ!$B$52,0),ข้อมูลเฉลยคำตอบ!$C$52,0))</f>
        <v/>
      </c>
      <c r="BC374" s="33" t="str">
        <f>IF(คำตอบ1หลัก!A374="","",IF(TEXT(คำตอบ1หลัก!BB374,0)=TEXT(ข้อมูลเฉลยคำตอบ!$B$53,0),ข้อมูลเฉลยคำตอบ!$C$53,0))</f>
        <v/>
      </c>
      <c r="BD374" s="33" t="str">
        <f>IF(คำตอบ1หลัก!A374="","",IF(TEXT(คำตอบ1หลัก!BC374,0)=TEXT(ข้อมูลเฉลยคำตอบ!$B$54,0),ข้อมูลเฉลยคำตอบ!$C$54,0))</f>
        <v/>
      </c>
      <c r="BE374" s="33" t="str">
        <f>IF(คำตอบ1หลัก!A374="","",IF(TEXT(คำตอบ1หลัก!BD374,0)=TEXT(ข้อมูลเฉลยคำตอบ!$B$55,0),ข้อมูลเฉลยคำตอบ!$C$55,0))</f>
        <v/>
      </c>
      <c r="BF374" s="33" t="str">
        <f>IF(คำตอบ1หลัก!A374="","",IF(TEXT(คำตอบ1หลัก!BE374,0)=TEXT(ข้อมูลเฉลยคำตอบ!$B$56,0),ข้อมูลเฉลยคำตอบ!$C$56,0))</f>
        <v/>
      </c>
      <c r="BG374" s="33" t="str">
        <f>IF(คำตอบ1หลัก!A374="","",IF(TEXT(คำตอบ1หลัก!BF374,0)=TEXT(ข้อมูลเฉลยคำตอบ!$B$57,0),ข้อมูลเฉลยคำตอบ!$C$57,0))</f>
        <v/>
      </c>
      <c r="BH374" s="33" t="str">
        <f>IF(คำตอบ1หลัก!A374="","",IF(TEXT(คำตอบ1หลัก!BG374,0)=TEXT(ข้อมูลเฉลยคำตอบ!$B$58,0),ข้อมูลเฉลยคำตอบ!$C$58,0))</f>
        <v/>
      </c>
      <c r="BI374" s="33" t="str">
        <f>IF(คำตอบ1หลัก!A374="","",IF(TEXT(คำตอบ1หลัก!BH374,0)=TEXT(ข้อมูลเฉลยคำตอบ!$B$59,0),ข้อมูลเฉลยคำตอบ!$C$59,0))</f>
        <v/>
      </c>
      <c r="BJ374" s="33" t="str">
        <f>IF(คำตอบ1หลัก!A374="","",IF(TEXT(คำตอบ1หลัก!BI374,0)=TEXT(ข้อมูลเฉลยคำตอบ!$B$60,0),ข้อมูลเฉลยคำตอบ!$C$60,0))</f>
        <v/>
      </c>
      <c r="BK374" s="33" t="str">
        <f>IF(คำตอบ1หลัก!A374="","",IF(TEXT(คำตอบ1หลัก!BJ374,0)=TEXT(ข้อมูลเฉลยคำตอบ!$B$61,0),ข้อมูลเฉลยคำตอบ!$C$61,0))</f>
        <v/>
      </c>
      <c r="BM374" s="18" t="str">
        <f t="shared" si="10"/>
        <v/>
      </c>
      <c r="BN374" s="38" t="str">
        <f t="shared" si="11"/>
        <v/>
      </c>
    </row>
    <row r="375" spans="1:66" ht="17.399999999999999" hidden="1" customHeight="1">
      <c r="A375" s="19">
        <v>374</v>
      </c>
      <c r="B375" s="3"/>
      <c r="C375" s="3"/>
      <c r="D375" s="33" t="str">
        <f>IF(คำตอบ1หลัก!A375="","",IF(TEXT(คำตอบ1หลัก!C375,0)=TEXT(ข้อมูลเฉลยคำตอบ!$B$2,0),ข้อมูลเฉลยคำตอบ!$C$2,0))</f>
        <v/>
      </c>
      <c r="E375" s="33" t="str">
        <f>IF(คำตอบ1หลัก!A375="","",IF(TEXT(คำตอบ1หลัก!D375,0)=TEXT(ข้อมูลเฉลยคำตอบ!$B$3,0),ข้อมูลเฉลยคำตอบ!$C$3,0))</f>
        <v/>
      </c>
      <c r="F375" s="33" t="str">
        <f>IF(คำตอบ1หลัก!A375="","",IF(TEXT(คำตอบ1หลัก!E375,0)=TEXT(ข้อมูลเฉลยคำตอบ!$B$4,0),ข้อมูลเฉลยคำตอบ!$C$4,0))</f>
        <v/>
      </c>
      <c r="G375" s="33" t="str">
        <f>IF(คำตอบ1หลัก!A375="","",IF(TEXT(คำตอบ1หลัก!F375,0)=TEXT(ข้อมูลเฉลยคำตอบ!$B$5,0),ข้อมูลเฉลยคำตอบ!$C$5,0))</f>
        <v/>
      </c>
      <c r="H375" s="33" t="str">
        <f>IF(คำตอบ1หลัก!A375="","",IF(TEXT(คำตอบ1หลัก!G375,0)=TEXT(ข้อมูลเฉลยคำตอบ!$B$6,0),ข้อมูลเฉลยคำตอบ!$C$6,0))</f>
        <v/>
      </c>
      <c r="I375" s="33" t="str">
        <f>IF(คำตอบ1หลัก!A375="","",IF(TEXT(คำตอบ1หลัก!H375,0)=TEXT(ข้อมูลเฉลยคำตอบ!$B$7,0),ข้อมูลเฉลยคำตอบ!$C$7,0))</f>
        <v/>
      </c>
      <c r="J375" s="33" t="str">
        <f>IF(คำตอบ1หลัก!A375="","",IF(TEXT(คำตอบ1หลัก!I375,0)=TEXT(ข้อมูลเฉลยคำตอบ!$B$8,0),ข้อมูลเฉลยคำตอบ!$C$8,0))</f>
        <v/>
      </c>
      <c r="K375" s="33" t="str">
        <f>IF(คำตอบ1หลัก!A375="","",IF(TEXT(คำตอบ1หลัก!J375,0)=TEXT(ข้อมูลเฉลยคำตอบ!$B$9,0),ข้อมูลเฉลยคำตอบ!$C$9,0))</f>
        <v/>
      </c>
      <c r="L375" s="33" t="str">
        <f>IF(คำตอบ1หลัก!A375="","",IF(TEXT(คำตอบ1หลัก!K375,0)=TEXT(ข้อมูลเฉลยคำตอบ!$B$10,0),ข้อมูลเฉลยคำตอบ!$C$10,0))</f>
        <v/>
      </c>
      <c r="M375" s="33" t="str">
        <f>IF(คำตอบ1หลัก!A375="","",IF(TEXT(คำตอบ1หลัก!L375,0)=TEXT(ข้อมูลเฉลยคำตอบ!$B$11,0),ข้อมูลเฉลยคำตอบ!$C$11,0))</f>
        <v/>
      </c>
      <c r="N375" s="33" t="str">
        <f>IF(คำตอบ1หลัก!A375="","",IF(TEXT(คำตอบ1หลัก!M375,0)=TEXT(ข้อมูลเฉลยคำตอบ!$B$12,0),ข้อมูลเฉลยคำตอบ!$C$12,0))</f>
        <v/>
      </c>
      <c r="O375" s="33" t="str">
        <f>IF(คำตอบ1หลัก!A375="","",IF(TEXT(คำตอบ1หลัก!N375,0)=TEXT(ข้อมูลเฉลยคำตอบ!$B$13,0),ข้อมูลเฉลยคำตอบ!$C$13,0))</f>
        <v/>
      </c>
      <c r="P375" s="33" t="str">
        <f>IF(คำตอบ1หลัก!A375="","",IF(TEXT(คำตอบ1หลัก!O375,0)=TEXT(ข้อมูลเฉลยคำตอบ!$B$14,0),ข้อมูลเฉลยคำตอบ!$C$14,0))</f>
        <v/>
      </c>
      <c r="Q375" s="33" t="str">
        <f>IF(คำตอบ1หลัก!A375="","",IF(TEXT(คำตอบ1หลัก!P375,0)=TEXT(ข้อมูลเฉลยคำตอบ!$B$15,0),ข้อมูลเฉลยคำตอบ!$C$15,0))</f>
        <v/>
      </c>
      <c r="R375" s="33" t="str">
        <f>IF(คำตอบ1หลัก!A375="","",IF(TEXT(คำตอบ1หลัก!Q375,0)=TEXT(ข้อมูลเฉลยคำตอบ!$B$16,0),ข้อมูลเฉลยคำตอบ!$C$16,0))</f>
        <v/>
      </c>
      <c r="S375" s="33" t="str">
        <f>IF(คำตอบ1หลัก!A375="","",IF(TEXT(คำตอบ1หลัก!R375,0)=TEXT(ข้อมูลเฉลยคำตอบ!$B$17,0),ข้อมูลเฉลยคำตอบ!$C$17,0))</f>
        <v/>
      </c>
      <c r="T375" s="33" t="str">
        <f>IF(คำตอบ1หลัก!A375="","",IF(TEXT(คำตอบ1หลัก!S375,0)=TEXT(ข้อมูลเฉลยคำตอบ!$B$18,0),ข้อมูลเฉลยคำตอบ!$C$18,0))</f>
        <v/>
      </c>
      <c r="U375" s="33" t="str">
        <f>IF(คำตอบ1หลัก!A375="","",IF(TEXT(คำตอบ1หลัก!T375,0)=TEXT(ข้อมูลเฉลยคำตอบ!$B$19,0),ข้อมูลเฉลยคำตอบ!$C$19,0))</f>
        <v/>
      </c>
      <c r="V375" s="33" t="str">
        <f>IF(คำตอบ1หลัก!A375="","",IF(TEXT(คำตอบ1หลัก!U375,0)=TEXT(ข้อมูลเฉลยคำตอบ!$B$20,0),ข้อมูลเฉลยคำตอบ!$C$20,0))</f>
        <v/>
      </c>
      <c r="W375" s="33" t="str">
        <f>IF(คำตอบ1หลัก!A375="","",IF(TEXT(คำตอบ1หลัก!V375,0)=TEXT(ข้อมูลเฉลยคำตอบ!$B$21,0),ข้อมูลเฉลยคำตอบ!$C$21,0))</f>
        <v/>
      </c>
      <c r="X375" s="33" t="str">
        <f>IF(คำตอบ1หลัก!A375="","",IF(TEXT(คำตอบ1หลัก!W375,0)=TEXT(ข้อมูลเฉลยคำตอบ!$B$22,0),ข้อมูลเฉลยคำตอบ!$C$22,0))</f>
        <v/>
      </c>
      <c r="Y375" s="33" t="str">
        <f>IF(คำตอบ1หลัก!A375="","",IF(TEXT(คำตอบ1หลัก!X375,0)=TEXT(ข้อมูลเฉลยคำตอบ!$B$23,0),ข้อมูลเฉลยคำตอบ!$C$23,0))</f>
        <v/>
      </c>
      <c r="Z375" s="33" t="str">
        <f>IF(คำตอบ1หลัก!A375="","",IF(TEXT(คำตอบ1หลัก!Y375,0)=TEXT(ข้อมูลเฉลยคำตอบ!$B$24,0),ข้อมูลเฉลยคำตอบ!$C$24,0))</f>
        <v/>
      </c>
      <c r="AA375" s="33" t="str">
        <f>IF(คำตอบ1หลัก!A375="","",IF(TEXT(คำตอบ1หลัก!Z375,0)=TEXT(ข้อมูลเฉลยคำตอบ!$B$25,0),ข้อมูลเฉลยคำตอบ!$C$25,0))</f>
        <v/>
      </c>
      <c r="AB375" s="33" t="str">
        <f>IF(คำตอบ1หลัก!A375="","",IF(TEXT(คำตอบ1หลัก!AA375,0)=TEXT(ข้อมูลเฉลยคำตอบ!$B$26,0),ข้อมูลเฉลยคำตอบ!$C$26,0))</f>
        <v/>
      </c>
      <c r="AC375" s="33" t="str">
        <f>IF(คำตอบ1หลัก!A375="","",IF(TEXT(คำตอบ1หลัก!AB375,0)=TEXT(ข้อมูลเฉลยคำตอบ!$B$27,0),ข้อมูลเฉลยคำตอบ!$C$27,0))</f>
        <v/>
      </c>
      <c r="AD375" s="33" t="str">
        <f>IF(คำตอบ1หลัก!A375="","",IF(TEXT(คำตอบ1หลัก!AC375,0)=TEXT(ข้อมูลเฉลยคำตอบ!$B$28,0),ข้อมูลเฉลยคำตอบ!$C$28,0))</f>
        <v/>
      </c>
      <c r="AE375" s="33" t="str">
        <f>IF(คำตอบ1หลัก!A375="","",IF(TEXT(คำตอบ1หลัก!AD375,0)=TEXT(ข้อมูลเฉลยคำตอบ!$B$29,0),ข้อมูลเฉลยคำตอบ!$C$29,0))</f>
        <v/>
      </c>
      <c r="AF375" s="33" t="str">
        <f>IF(คำตอบ1หลัก!A375="","",IF(TEXT(คำตอบ1หลัก!AE375,0)=TEXT(ข้อมูลเฉลยคำตอบ!$B$30,0),ข้อมูลเฉลยคำตอบ!$C$30,0))</f>
        <v/>
      </c>
      <c r="AG375" s="33" t="str">
        <f>IF(คำตอบ1หลัก!A375="","",IF(TEXT(คำตอบ1หลัก!AF375,0)=TEXT(ข้อมูลเฉลยคำตอบ!$B$31,0),ข้อมูลเฉลยคำตอบ!$C$31,0))</f>
        <v/>
      </c>
      <c r="AH375" s="33" t="str">
        <f>IF(คำตอบ1หลัก!A375="","",IF(TEXT(คำตอบ1หลัก!AG375,0)=TEXT(ข้อมูลเฉลยคำตอบ!$B$32,0),ข้อมูลเฉลยคำตอบ!$C$32,0))</f>
        <v/>
      </c>
      <c r="AI375" s="33" t="str">
        <f>IF(คำตอบ1หลัก!A375="","",IF(TEXT(คำตอบ1หลัก!AH375,0)=TEXT(ข้อมูลเฉลยคำตอบ!$B$33,0),ข้อมูลเฉลยคำตอบ!$C$33,0))</f>
        <v/>
      </c>
      <c r="AJ375" s="33" t="str">
        <f>IF(คำตอบ1หลัก!A375="","",IF(TEXT(คำตอบ1หลัก!AI375,0)=TEXT(ข้อมูลเฉลยคำตอบ!$B$34,0),ข้อมูลเฉลยคำตอบ!$C$34,0))</f>
        <v/>
      </c>
      <c r="AK375" s="33" t="str">
        <f>IF(คำตอบ1หลัก!A375="","",IF(TEXT(คำตอบ1หลัก!AJ375,0)=TEXT(ข้อมูลเฉลยคำตอบ!$B$35,0),ข้อมูลเฉลยคำตอบ!$C$35,0))</f>
        <v/>
      </c>
      <c r="AL375" s="33" t="str">
        <f>IF(คำตอบ1หลัก!A375="","",IF(TEXT(คำตอบ1หลัก!AK375,0)=TEXT(ข้อมูลเฉลยคำตอบ!$B$36,0),ข้อมูลเฉลยคำตอบ!$C$36,0))</f>
        <v/>
      </c>
      <c r="AM375" s="33" t="str">
        <f>IF(คำตอบ1หลัก!A375="","",IF(TEXT(คำตอบ1หลัก!AL375,0)=TEXT(ข้อมูลเฉลยคำตอบ!$B$37,0),ข้อมูลเฉลยคำตอบ!$C$37,0))</f>
        <v/>
      </c>
      <c r="AN375" s="33" t="str">
        <f>IF(คำตอบ1หลัก!A375="","",IF(TEXT(คำตอบ1หลัก!AM375,0)=TEXT(ข้อมูลเฉลยคำตอบ!$B$38,0),ข้อมูลเฉลยคำตอบ!$C$38,0))</f>
        <v/>
      </c>
      <c r="AO375" s="33" t="str">
        <f>IF(คำตอบ1หลัก!A375="","",IF(TEXT(คำตอบ1หลัก!AN375,0)=TEXT(ข้อมูลเฉลยคำตอบ!$B$39,0),ข้อมูลเฉลยคำตอบ!$C$39,0))</f>
        <v/>
      </c>
      <c r="AP375" s="33" t="str">
        <f>IF(คำตอบ1หลัก!A375="","",IF(TEXT(คำตอบ1หลัก!AO375,0)=TEXT(ข้อมูลเฉลยคำตอบ!$B$40,0),ข้อมูลเฉลยคำตอบ!$C$40,0))</f>
        <v/>
      </c>
      <c r="AQ375" s="33" t="str">
        <f>IF(คำตอบ1หลัก!A375="","",IF(TEXT(คำตอบ1หลัก!AP375,0)=TEXT(ข้อมูลเฉลยคำตอบ!$B$41,0),ข้อมูลเฉลยคำตอบ!$C$41,0))</f>
        <v/>
      </c>
      <c r="AR375" s="33" t="str">
        <f>IF(คำตอบ1หลัก!A375="","",IF(TEXT(คำตอบ1หลัก!AQ375,0)=TEXT(ข้อมูลเฉลยคำตอบ!$B$42,0),ข้อมูลเฉลยคำตอบ!$C$42,0))</f>
        <v/>
      </c>
      <c r="AS375" s="33" t="str">
        <f>IF(คำตอบ1หลัก!A375="","",IF(TEXT(คำตอบ1หลัก!AR375,0)=TEXT(ข้อมูลเฉลยคำตอบ!$B$43,0),ข้อมูลเฉลยคำตอบ!$C$43,0))</f>
        <v/>
      </c>
      <c r="AT375" s="33" t="str">
        <f>IF(คำตอบ1หลัก!A375="","",IF(TEXT(คำตอบ1หลัก!AS375,0)=TEXT(ข้อมูลเฉลยคำตอบ!$B$44,0),ข้อมูลเฉลยคำตอบ!$C$44,0))</f>
        <v/>
      </c>
      <c r="AU375" s="33" t="str">
        <f>IF(คำตอบ1หลัก!A375="","",IF(TEXT(คำตอบ1หลัก!AT375,0)=TEXT(ข้อมูลเฉลยคำตอบ!$B$45,0),ข้อมูลเฉลยคำตอบ!$C$45,0))</f>
        <v/>
      </c>
      <c r="AV375" s="33" t="str">
        <f>IF(คำตอบ1หลัก!A375="","",IF(TEXT(คำตอบ1หลัก!AU375,0)=TEXT(ข้อมูลเฉลยคำตอบ!$B$46,0),ข้อมูลเฉลยคำตอบ!$C$46,0))</f>
        <v/>
      </c>
      <c r="AW375" s="33" t="str">
        <f>IF(คำตอบ1หลัก!A375="","",IF(TEXT(คำตอบ1หลัก!AV375,0)=TEXT(ข้อมูลเฉลยคำตอบ!$B$47,0),ข้อมูลเฉลยคำตอบ!$C$47,0))</f>
        <v/>
      </c>
      <c r="AX375" s="33" t="str">
        <f>IF(คำตอบ1หลัก!A375="","",IF(TEXT(คำตอบ1หลัก!AW375,0)=TEXT(ข้อมูลเฉลยคำตอบ!$B$48,0),ข้อมูลเฉลยคำตอบ!$C$48,0))</f>
        <v/>
      </c>
      <c r="AY375" s="33" t="str">
        <f>IF(คำตอบ1หลัก!A375="","",IF(TEXT(คำตอบ1หลัก!AX375,0)=TEXT(ข้อมูลเฉลยคำตอบ!$B$49,0),ข้อมูลเฉลยคำตอบ!$C$49,0))</f>
        <v/>
      </c>
      <c r="AZ375" s="33" t="str">
        <f>IF(คำตอบ1หลัก!A375="","",IF(TEXT(คำตอบ1หลัก!AY375,0)=TEXT(ข้อมูลเฉลยคำตอบ!$B$50,0),ข้อมูลเฉลยคำตอบ!$C$50,0))</f>
        <v/>
      </c>
      <c r="BA375" s="33" t="str">
        <f>IF(คำตอบ1หลัก!A375="","",IF(TEXT(คำตอบ1หลัก!AZ375,0)=TEXT(ข้อมูลเฉลยคำตอบ!$B$51,0),ข้อมูลเฉลยคำตอบ!$C$51,0))</f>
        <v/>
      </c>
      <c r="BB375" s="33" t="str">
        <f>IF(คำตอบ1หลัก!A375="","",IF(TEXT(คำตอบ1หลัก!BA375,0)=TEXT(ข้อมูลเฉลยคำตอบ!$B$52,0),ข้อมูลเฉลยคำตอบ!$C$52,0))</f>
        <v/>
      </c>
      <c r="BC375" s="33" t="str">
        <f>IF(คำตอบ1หลัก!A375="","",IF(TEXT(คำตอบ1หลัก!BB375,0)=TEXT(ข้อมูลเฉลยคำตอบ!$B$53,0),ข้อมูลเฉลยคำตอบ!$C$53,0))</f>
        <v/>
      </c>
      <c r="BD375" s="33" t="str">
        <f>IF(คำตอบ1หลัก!A375="","",IF(TEXT(คำตอบ1หลัก!BC375,0)=TEXT(ข้อมูลเฉลยคำตอบ!$B$54,0),ข้อมูลเฉลยคำตอบ!$C$54,0))</f>
        <v/>
      </c>
      <c r="BE375" s="33" t="str">
        <f>IF(คำตอบ1หลัก!A375="","",IF(TEXT(คำตอบ1หลัก!BD375,0)=TEXT(ข้อมูลเฉลยคำตอบ!$B$55,0),ข้อมูลเฉลยคำตอบ!$C$55,0))</f>
        <v/>
      </c>
      <c r="BF375" s="33" t="str">
        <f>IF(คำตอบ1หลัก!A375="","",IF(TEXT(คำตอบ1หลัก!BE375,0)=TEXT(ข้อมูลเฉลยคำตอบ!$B$56,0),ข้อมูลเฉลยคำตอบ!$C$56,0))</f>
        <v/>
      </c>
      <c r="BG375" s="33" t="str">
        <f>IF(คำตอบ1หลัก!A375="","",IF(TEXT(คำตอบ1หลัก!BF375,0)=TEXT(ข้อมูลเฉลยคำตอบ!$B$57,0),ข้อมูลเฉลยคำตอบ!$C$57,0))</f>
        <v/>
      </c>
      <c r="BH375" s="33" t="str">
        <f>IF(คำตอบ1หลัก!A375="","",IF(TEXT(คำตอบ1หลัก!BG375,0)=TEXT(ข้อมูลเฉลยคำตอบ!$B$58,0),ข้อมูลเฉลยคำตอบ!$C$58,0))</f>
        <v/>
      </c>
      <c r="BI375" s="33" t="str">
        <f>IF(คำตอบ1หลัก!A375="","",IF(TEXT(คำตอบ1หลัก!BH375,0)=TEXT(ข้อมูลเฉลยคำตอบ!$B$59,0),ข้อมูลเฉลยคำตอบ!$C$59,0))</f>
        <v/>
      </c>
      <c r="BJ375" s="33" t="str">
        <f>IF(คำตอบ1หลัก!A375="","",IF(TEXT(คำตอบ1หลัก!BI375,0)=TEXT(ข้อมูลเฉลยคำตอบ!$B$60,0),ข้อมูลเฉลยคำตอบ!$C$60,0))</f>
        <v/>
      </c>
      <c r="BK375" s="33" t="str">
        <f>IF(คำตอบ1หลัก!A375="","",IF(TEXT(คำตอบ1หลัก!BJ375,0)=TEXT(ข้อมูลเฉลยคำตอบ!$B$61,0),ข้อมูลเฉลยคำตอบ!$C$61,0))</f>
        <v/>
      </c>
      <c r="BM375" s="18" t="str">
        <f t="shared" si="10"/>
        <v/>
      </c>
      <c r="BN375" s="38" t="str">
        <f t="shared" si="11"/>
        <v/>
      </c>
    </row>
    <row r="376" spans="1:66" ht="17.399999999999999" hidden="1" customHeight="1">
      <c r="A376" s="19">
        <v>375</v>
      </c>
      <c r="B376" s="3"/>
      <c r="C376" s="3"/>
      <c r="D376" s="33" t="str">
        <f>IF(คำตอบ1หลัก!A376="","",IF(TEXT(คำตอบ1หลัก!C376,0)=TEXT(ข้อมูลเฉลยคำตอบ!$B$2,0),ข้อมูลเฉลยคำตอบ!$C$2,0))</f>
        <v/>
      </c>
      <c r="E376" s="33" t="str">
        <f>IF(คำตอบ1หลัก!A376="","",IF(TEXT(คำตอบ1หลัก!D376,0)=TEXT(ข้อมูลเฉลยคำตอบ!$B$3,0),ข้อมูลเฉลยคำตอบ!$C$3,0))</f>
        <v/>
      </c>
      <c r="F376" s="33" t="str">
        <f>IF(คำตอบ1หลัก!A376="","",IF(TEXT(คำตอบ1หลัก!E376,0)=TEXT(ข้อมูลเฉลยคำตอบ!$B$4,0),ข้อมูลเฉลยคำตอบ!$C$4,0))</f>
        <v/>
      </c>
      <c r="G376" s="33" t="str">
        <f>IF(คำตอบ1หลัก!A376="","",IF(TEXT(คำตอบ1หลัก!F376,0)=TEXT(ข้อมูลเฉลยคำตอบ!$B$5,0),ข้อมูลเฉลยคำตอบ!$C$5,0))</f>
        <v/>
      </c>
      <c r="H376" s="33" t="str">
        <f>IF(คำตอบ1หลัก!A376="","",IF(TEXT(คำตอบ1หลัก!G376,0)=TEXT(ข้อมูลเฉลยคำตอบ!$B$6,0),ข้อมูลเฉลยคำตอบ!$C$6,0))</f>
        <v/>
      </c>
      <c r="I376" s="33" t="str">
        <f>IF(คำตอบ1หลัก!A376="","",IF(TEXT(คำตอบ1หลัก!H376,0)=TEXT(ข้อมูลเฉลยคำตอบ!$B$7,0),ข้อมูลเฉลยคำตอบ!$C$7,0))</f>
        <v/>
      </c>
      <c r="J376" s="33" t="str">
        <f>IF(คำตอบ1หลัก!A376="","",IF(TEXT(คำตอบ1หลัก!I376,0)=TEXT(ข้อมูลเฉลยคำตอบ!$B$8,0),ข้อมูลเฉลยคำตอบ!$C$8,0))</f>
        <v/>
      </c>
      <c r="K376" s="33" t="str">
        <f>IF(คำตอบ1หลัก!A376="","",IF(TEXT(คำตอบ1หลัก!J376,0)=TEXT(ข้อมูลเฉลยคำตอบ!$B$9,0),ข้อมูลเฉลยคำตอบ!$C$9,0))</f>
        <v/>
      </c>
      <c r="L376" s="33" t="str">
        <f>IF(คำตอบ1หลัก!A376="","",IF(TEXT(คำตอบ1หลัก!K376,0)=TEXT(ข้อมูลเฉลยคำตอบ!$B$10,0),ข้อมูลเฉลยคำตอบ!$C$10,0))</f>
        <v/>
      </c>
      <c r="M376" s="33" t="str">
        <f>IF(คำตอบ1หลัก!A376="","",IF(TEXT(คำตอบ1หลัก!L376,0)=TEXT(ข้อมูลเฉลยคำตอบ!$B$11,0),ข้อมูลเฉลยคำตอบ!$C$11,0))</f>
        <v/>
      </c>
      <c r="N376" s="33" t="str">
        <f>IF(คำตอบ1หลัก!A376="","",IF(TEXT(คำตอบ1หลัก!M376,0)=TEXT(ข้อมูลเฉลยคำตอบ!$B$12,0),ข้อมูลเฉลยคำตอบ!$C$12,0))</f>
        <v/>
      </c>
      <c r="O376" s="33" t="str">
        <f>IF(คำตอบ1หลัก!A376="","",IF(TEXT(คำตอบ1หลัก!N376,0)=TEXT(ข้อมูลเฉลยคำตอบ!$B$13,0),ข้อมูลเฉลยคำตอบ!$C$13,0))</f>
        <v/>
      </c>
      <c r="P376" s="33" t="str">
        <f>IF(คำตอบ1หลัก!A376="","",IF(TEXT(คำตอบ1หลัก!O376,0)=TEXT(ข้อมูลเฉลยคำตอบ!$B$14,0),ข้อมูลเฉลยคำตอบ!$C$14,0))</f>
        <v/>
      </c>
      <c r="Q376" s="33" t="str">
        <f>IF(คำตอบ1หลัก!A376="","",IF(TEXT(คำตอบ1หลัก!P376,0)=TEXT(ข้อมูลเฉลยคำตอบ!$B$15,0),ข้อมูลเฉลยคำตอบ!$C$15,0))</f>
        <v/>
      </c>
      <c r="R376" s="33" t="str">
        <f>IF(คำตอบ1หลัก!A376="","",IF(TEXT(คำตอบ1หลัก!Q376,0)=TEXT(ข้อมูลเฉลยคำตอบ!$B$16,0),ข้อมูลเฉลยคำตอบ!$C$16,0))</f>
        <v/>
      </c>
      <c r="S376" s="33" t="str">
        <f>IF(คำตอบ1หลัก!A376="","",IF(TEXT(คำตอบ1หลัก!R376,0)=TEXT(ข้อมูลเฉลยคำตอบ!$B$17,0),ข้อมูลเฉลยคำตอบ!$C$17,0))</f>
        <v/>
      </c>
      <c r="T376" s="33" t="str">
        <f>IF(คำตอบ1หลัก!A376="","",IF(TEXT(คำตอบ1หลัก!S376,0)=TEXT(ข้อมูลเฉลยคำตอบ!$B$18,0),ข้อมูลเฉลยคำตอบ!$C$18,0))</f>
        <v/>
      </c>
      <c r="U376" s="33" t="str">
        <f>IF(คำตอบ1หลัก!A376="","",IF(TEXT(คำตอบ1หลัก!T376,0)=TEXT(ข้อมูลเฉลยคำตอบ!$B$19,0),ข้อมูลเฉลยคำตอบ!$C$19,0))</f>
        <v/>
      </c>
      <c r="V376" s="33" t="str">
        <f>IF(คำตอบ1หลัก!A376="","",IF(TEXT(คำตอบ1หลัก!U376,0)=TEXT(ข้อมูลเฉลยคำตอบ!$B$20,0),ข้อมูลเฉลยคำตอบ!$C$20,0))</f>
        <v/>
      </c>
      <c r="W376" s="33" t="str">
        <f>IF(คำตอบ1หลัก!A376="","",IF(TEXT(คำตอบ1หลัก!V376,0)=TEXT(ข้อมูลเฉลยคำตอบ!$B$21,0),ข้อมูลเฉลยคำตอบ!$C$21,0))</f>
        <v/>
      </c>
      <c r="X376" s="33" t="str">
        <f>IF(คำตอบ1หลัก!A376="","",IF(TEXT(คำตอบ1หลัก!W376,0)=TEXT(ข้อมูลเฉลยคำตอบ!$B$22,0),ข้อมูลเฉลยคำตอบ!$C$22,0))</f>
        <v/>
      </c>
      <c r="Y376" s="33" t="str">
        <f>IF(คำตอบ1หลัก!A376="","",IF(TEXT(คำตอบ1หลัก!X376,0)=TEXT(ข้อมูลเฉลยคำตอบ!$B$23,0),ข้อมูลเฉลยคำตอบ!$C$23,0))</f>
        <v/>
      </c>
      <c r="Z376" s="33" t="str">
        <f>IF(คำตอบ1หลัก!A376="","",IF(TEXT(คำตอบ1หลัก!Y376,0)=TEXT(ข้อมูลเฉลยคำตอบ!$B$24,0),ข้อมูลเฉลยคำตอบ!$C$24,0))</f>
        <v/>
      </c>
      <c r="AA376" s="33" t="str">
        <f>IF(คำตอบ1หลัก!A376="","",IF(TEXT(คำตอบ1หลัก!Z376,0)=TEXT(ข้อมูลเฉลยคำตอบ!$B$25,0),ข้อมูลเฉลยคำตอบ!$C$25,0))</f>
        <v/>
      </c>
      <c r="AB376" s="33" t="str">
        <f>IF(คำตอบ1หลัก!A376="","",IF(TEXT(คำตอบ1หลัก!AA376,0)=TEXT(ข้อมูลเฉลยคำตอบ!$B$26,0),ข้อมูลเฉลยคำตอบ!$C$26,0))</f>
        <v/>
      </c>
      <c r="AC376" s="33" t="str">
        <f>IF(คำตอบ1หลัก!A376="","",IF(TEXT(คำตอบ1หลัก!AB376,0)=TEXT(ข้อมูลเฉลยคำตอบ!$B$27,0),ข้อมูลเฉลยคำตอบ!$C$27,0))</f>
        <v/>
      </c>
      <c r="AD376" s="33" t="str">
        <f>IF(คำตอบ1หลัก!A376="","",IF(TEXT(คำตอบ1หลัก!AC376,0)=TEXT(ข้อมูลเฉลยคำตอบ!$B$28,0),ข้อมูลเฉลยคำตอบ!$C$28,0))</f>
        <v/>
      </c>
      <c r="AE376" s="33" t="str">
        <f>IF(คำตอบ1หลัก!A376="","",IF(TEXT(คำตอบ1หลัก!AD376,0)=TEXT(ข้อมูลเฉลยคำตอบ!$B$29,0),ข้อมูลเฉลยคำตอบ!$C$29,0))</f>
        <v/>
      </c>
      <c r="AF376" s="33" t="str">
        <f>IF(คำตอบ1หลัก!A376="","",IF(TEXT(คำตอบ1หลัก!AE376,0)=TEXT(ข้อมูลเฉลยคำตอบ!$B$30,0),ข้อมูลเฉลยคำตอบ!$C$30,0))</f>
        <v/>
      </c>
      <c r="AG376" s="33" t="str">
        <f>IF(คำตอบ1หลัก!A376="","",IF(TEXT(คำตอบ1หลัก!AF376,0)=TEXT(ข้อมูลเฉลยคำตอบ!$B$31,0),ข้อมูลเฉลยคำตอบ!$C$31,0))</f>
        <v/>
      </c>
      <c r="AH376" s="33" t="str">
        <f>IF(คำตอบ1หลัก!A376="","",IF(TEXT(คำตอบ1หลัก!AG376,0)=TEXT(ข้อมูลเฉลยคำตอบ!$B$32,0),ข้อมูลเฉลยคำตอบ!$C$32,0))</f>
        <v/>
      </c>
      <c r="AI376" s="33" t="str">
        <f>IF(คำตอบ1หลัก!A376="","",IF(TEXT(คำตอบ1หลัก!AH376,0)=TEXT(ข้อมูลเฉลยคำตอบ!$B$33,0),ข้อมูลเฉลยคำตอบ!$C$33,0))</f>
        <v/>
      </c>
      <c r="AJ376" s="33" t="str">
        <f>IF(คำตอบ1หลัก!A376="","",IF(TEXT(คำตอบ1หลัก!AI376,0)=TEXT(ข้อมูลเฉลยคำตอบ!$B$34,0),ข้อมูลเฉลยคำตอบ!$C$34,0))</f>
        <v/>
      </c>
      <c r="AK376" s="33" t="str">
        <f>IF(คำตอบ1หลัก!A376="","",IF(TEXT(คำตอบ1หลัก!AJ376,0)=TEXT(ข้อมูลเฉลยคำตอบ!$B$35,0),ข้อมูลเฉลยคำตอบ!$C$35,0))</f>
        <v/>
      </c>
      <c r="AL376" s="33" t="str">
        <f>IF(คำตอบ1หลัก!A376="","",IF(TEXT(คำตอบ1หลัก!AK376,0)=TEXT(ข้อมูลเฉลยคำตอบ!$B$36,0),ข้อมูลเฉลยคำตอบ!$C$36,0))</f>
        <v/>
      </c>
      <c r="AM376" s="33" t="str">
        <f>IF(คำตอบ1หลัก!A376="","",IF(TEXT(คำตอบ1หลัก!AL376,0)=TEXT(ข้อมูลเฉลยคำตอบ!$B$37,0),ข้อมูลเฉลยคำตอบ!$C$37,0))</f>
        <v/>
      </c>
      <c r="AN376" s="33" t="str">
        <f>IF(คำตอบ1หลัก!A376="","",IF(TEXT(คำตอบ1หลัก!AM376,0)=TEXT(ข้อมูลเฉลยคำตอบ!$B$38,0),ข้อมูลเฉลยคำตอบ!$C$38,0))</f>
        <v/>
      </c>
      <c r="AO376" s="33" t="str">
        <f>IF(คำตอบ1หลัก!A376="","",IF(TEXT(คำตอบ1หลัก!AN376,0)=TEXT(ข้อมูลเฉลยคำตอบ!$B$39,0),ข้อมูลเฉลยคำตอบ!$C$39,0))</f>
        <v/>
      </c>
      <c r="AP376" s="33" t="str">
        <f>IF(คำตอบ1หลัก!A376="","",IF(TEXT(คำตอบ1หลัก!AO376,0)=TEXT(ข้อมูลเฉลยคำตอบ!$B$40,0),ข้อมูลเฉลยคำตอบ!$C$40,0))</f>
        <v/>
      </c>
      <c r="AQ376" s="33" t="str">
        <f>IF(คำตอบ1หลัก!A376="","",IF(TEXT(คำตอบ1หลัก!AP376,0)=TEXT(ข้อมูลเฉลยคำตอบ!$B$41,0),ข้อมูลเฉลยคำตอบ!$C$41,0))</f>
        <v/>
      </c>
      <c r="AR376" s="33" t="str">
        <f>IF(คำตอบ1หลัก!A376="","",IF(TEXT(คำตอบ1หลัก!AQ376,0)=TEXT(ข้อมูลเฉลยคำตอบ!$B$42,0),ข้อมูลเฉลยคำตอบ!$C$42,0))</f>
        <v/>
      </c>
      <c r="AS376" s="33" t="str">
        <f>IF(คำตอบ1หลัก!A376="","",IF(TEXT(คำตอบ1หลัก!AR376,0)=TEXT(ข้อมูลเฉลยคำตอบ!$B$43,0),ข้อมูลเฉลยคำตอบ!$C$43,0))</f>
        <v/>
      </c>
      <c r="AT376" s="33" t="str">
        <f>IF(คำตอบ1หลัก!A376="","",IF(TEXT(คำตอบ1หลัก!AS376,0)=TEXT(ข้อมูลเฉลยคำตอบ!$B$44,0),ข้อมูลเฉลยคำตอบ!$C$44,0))</f>
        <v/>
      </c>
      <c r="AU376" s="33" t="str">
        <f>IF(คำตอบ1หลัก!A376="","",IF(TEXT(คำตอบ1หลัก!AT376,0)=TEXT(ข้อมูลเฉลยคำตอบ!$B$45,0),ข้อมูลเฉลยคำตอบ!$C$45,0))</f>
        <v/>
      </c>
      <c r="AV376" s="33" t="str">
        <f>IF(คำตอบ1หลัก!A376="","",IF(TEXT(คำตอบ1หลัก!AU376,0)=TEXT(ข้อมูลเฉลยคำตอบ!$B$46,0),ข้อมูลเฉลยคำตอบ!$C$46,0))</f>
        <v/>
      </c>
      <c r="AW376" s="33" t="str">
        <f>IF(คำตอบ1หลัก!A376="","",IF(TEXT(คำตอบ1หลัก!AV376,0)=TEXT(ข้อมูลเฉลยคำตอบ!$B$47,0),ข้อมูลเฉลยคำตอบ!$C$47,0))</f>
        <v/>
      </c>
      <c r="AX376" s="33" t="str">
        <f>IF(คำตอบ1หลัก!A376="","",IF(TEXT(คำตอบ1หลัก!AW376,0)=TEXT(ข้อมูลเฉลยคำตอบ!$B$48,0),ข้อมูลเฉลยคำตอบ!$C$48,0))</f>
        <v/>
      </c>
      <c r="AY376" s="33" t="str">
        <f>IF(คำตอบ1หลัก!A376="","",IF(TEXT(คำตอบ1หลัก!AX376,0)=TEXT(ข้อมูลเฉลยคำตอบ!$B$49,0),ข้อมูลเฉลยคำตอบ!$C$49,0))</f>
        <v/>
      </c>
      <c r="AZ376" s="33" t="str">
        <f>IF(คำตอบ1หลัก!A376="","",IF(TEXT(คำตอบ1หลัก!AY376,0)=TEXT(ข้อมูลเฉลยคำตอบ!$B$50,0),ข้อมูลเฉลยคำตอบ!$C$50,0))</f>
        <v/>
      </c>
      <c r="BA376" s="33" t="str">
        <f>IF(คำตอบ1หลัก!A376="","",IF(TEXT(คำตอบ1หลัก!AZ376,0)=TEXT(ข้อมูลเฉลยคำตอบ!$B$51,0),ข้อมูลเฉลยคำตอบ!$C$51,0))</f>
        <v/>
      </c>
      <c r="BB376" s="33" t="str">
        <f>IF(คำตอบ1หลัก!A376="","",IF(TEXT(คำตอบ1หลัก!BA376,0)=TEXT(ข้อมูลเฉลยคำตอบ!$B$52,0),ข้อมูลเฉลยคำตอบ!$C$52,0))</f>
        <v/>
      </c>
      <c r="BC376" s="33" t="str">
        <f>IF(คำตอบ1หลัก!A376="","",IF(TEXT(คำตอบ1หลัก!BB376,0)=TEXT(ข้อมูลเฉลยคำตอบ!$B$53,0),ข้อมูลเฉลยคำตอบ!$C$53,0))</f>
        <v/>
      </c>
      <c r="BD376" s="33" t="str">
        <f>IF(คำตอบ1หลัก!A376="","",IF(TEXT(คำตอบ1หลัก!BC376,0)=TEXT(ข้อมูลเฉลยคำตอบ!$B$54,0),ข้อมูลเฉลยคำตอบ!$C$54,0))</f>
        <v/>
      </c>
      <c r="BE376" s="33" t="str">
        <f>IF(คำตอบ1หลัก!A376="","",IF(TEXT(คำตอบ1หลัก!BD376,0)=TEXT(ข้อมูลเฉลยคำตอบ!$B$55,0),ข้อมูลเฉลยคำตอบ!$C$55,0))</f>
        <v/>
      </c>
      <c r="BF376" s="33" t="str">
        <f>IF(คำตอบ1หลัก!A376="","",IF(TEXT(คำตอบ1หลัก!BE376,0)=TEXT(ข้อมูลเฉลยคำตอบ!$B$56,0),ข้อมูลเฉลยคำตอบ!$C$56,0))</f>
        <v/>
      </c>
      <c r="BG376" s="33" t="str">
        <f>IF(คำตอบ1หลัก!A376="","",IF(TEXT(คำตอบ1หลัก!BF376,0)=TEXT(ข้อมูลเฉลยคำตอบ!$B$57,0),ข้อมูลเฉลยคำตอบ!$C$57,0))</f>
        <v/>
      </c>
      <c r="BH376" s="33" t="str">
        <f>IF(คำตอบ1หลัก!A376="","",IF(TEXT(คำตอบ1หลัก!BG376,0)=TEXT(ข้อมูลเฉลยคำตอบ!$B$58,0),ข้อมูลเฉลยคำตอบ!$C$58,0))</f>
        <v/>
      </c>
      <c r="BI376" s="33" t="str">
        <f>IF(คำตอบ1หลัก!A376="","",IF(TEXT(คำตอบ1หลัก!BH376,0)=TEXT(ข้อมูลเฉลยคำตอบ!$B$59,0),ข้อมูลเฉลยคำตอบ!$C$59,0))</f>
        <v/>
      </c>
      <c r="BJ376" s="33" t="str">
        <f>IF(คำตอบ1หลัก!A376="","",IF(TEXT(คำตอบ1หลัก!BI376,0)=TEXT(ข้อมูลเฉลยคำตอบ!$B$60,0),ข้อมูลเฉลยคำตอบ!$C$60,0))</f>
        <v/>
      </c>
      <c r="BK376" s="33" t="str">
        <f>IF(คำตอบ1หลัก!A376="","",IF(TEXT(คำตอบ1หลัก!BJ376,0)=TEXT(ข้อมูลเฉลยคำตอบ!$B$61,0),ข้อมูลเฉลยคำตอบ!$C$61,0))</f>
        <v/>
      </c>
      <c r="BM376" s="18" t="str">
        <f t="shared" si="10"/>
        <v/>
      </c>
      <c r="BN376" s="38" t="str">
        <f t="shared" si="11"/>
        <v/>
      </c>
    </row>
    <row r="377" spans="1:66" ht="17.399999999999999" hidden="1" customHeight="1">
      <c r="A377" s="19">
        <v>376</v>
      </c>
      <c r="B377" s="3"/>
      <c r="C377" s="3"/>
      <c r="D377" s="33" t="str">
        <f>IF(คำตอบ1หลัก!A377="","",IF(TEXT(คำตอบ1หลัก!C377,0)=TEXT(ข้อมูลเฉลยคำตอบ!$B$2,0),ข้อมูลเฉลยคำตอบ!$C$2,0))</f>
        <v/>
      </c>
      <c r="E377" s="33" t="str">
        <f>IF(คำตอบ1หลัก!A377="","",IF(TEXT(คำตอบ1หลัก!D377,0)=TEXT(ข้อมูลเฉลยคำตอบ!$B$3,0),ข้อมูลเฉลยคำตอบ!$C$3,0))</f>
        <v/>
      </c>
      <c r="F377" s="33" t="str">
        <f>IF(คำตอบ1หลัก!A377="","",IF(TEXT(คำตอบ1หลัก!E377,0)=TEXT(ข้อมูลเฉลยคำตอบ!$B$4,0),ข้อมูลเฉลยคำตอบ!$C$4,0))</f>
        <v/>
      </c>
      <c r="G377" s="33" t="str">
        <f>IF(คำตอบ1หลัก!A377="","",IF(TEXT(คำตอบ1หลัก!F377,0)=TEXT(ข้อมูลเฉลยคำตอบ!$B$5,0),ข้อมูลเฉลยคำตอบ!$C$5,0))</f>
        <v/>
      </c>
      <c r="H377" s="33" t="str">
        <f>IF(คำตอบ1หลัก!A377="","",IF(TEXT(คำตอบ1หลัก!G377,0)=TEXT(ข้อมูลเฉลยคำตอบ!$B$6,0),ข้อมูลเฉลยคำตอบ!$C$6,0))</f>
        <v/>
      </c>
      <c r="I377" s="33" t="str">
        <f>IF(คำตอบ1หลัก!A377="","",IF(TEXT(คำตอบ1หลัก!H377,0)=TEXT(ข้อมูลเฉลยคำตอบ!$B$7,0),ข้อมูลเฉลยคำตอบ!$C$7,0))</f>
        <v/>
      </c>
      <c r="J377" s="33" t="str">
        <f>IF(คำตอบ1หลัก!A377="","",IF(TEXT(คำตอบ1หลัก!I377,0)=TEXT(ข้อมูลเฉลยคำตอบ!$B$8,0),ข้อมูลเฉลยคำตอบ!$C$8,0))</f>
        <v/>
      </c>
      <c r="K377" s="33" t="str">
        <f>IF(คำตอบ1หลัก!A377="","",IF(TEXT(คำตอบ1หลัก!J377,0)=TEXT(ข้อมูลเฉลยคำตอบ!$B$9,0),ข้อมูลเฉลยคำตอบ!$C$9,0))</f>
        <v/>
      </c>
      <c r="L377" s="33" t="str">
        <f>IF(คำตอบ1หลัก!A377="","",IF(TEXT(คำตอบ1หลัก!K377,0)=TEXT(ข้อมูลเฉลยคำตอบ!$B$10,0),ข้อมูลเฉลยคำตอบ!$C$10,0))</f>
        <v/>
      </c>
      <c r="M377" s="33" t="str">
        <f>IF(คำตอบ1หลัก!A377="","",IF(TEXT(คำตอบ1หลัก!L377,0)=TEXT(ข้อมูลเฉลยคำตอบ!$B$11,0),ข้อมูลเฉลยคำตอบ!$C$11,0))</f>
        <v/>
      </c>
      <c r="N377" s="33" t="str">
        <f>IF(คำตอบ1หลัก!A377="","",IF(TEXT(คำตอบ1หลัก!M377,0)=TEXT(ข้อมูลเฉลยคำตอบ!$B$12,0),ข้อมูลเฉลยคำตอบ!$C$12,0))</f>
        <v/>
      </c>
      <c r="O377" s="33" t="str">
        <f>IF(คำตอบ1หลัก!A377="","",IF(TEXT(คำตอบ1หลัก!N377,0)=TEXT(ข้อมูลเฉลยคำตอบ!$B$13,0),ข้อมูลเฉลยคำตอบ!$C$13,0))</f>
        <v/>
      </c>
      <c r="P377" s="33" t="str">
        <f>IF(คำตอบ1หลัก!A377="","",IF(TEXT(คำตอบ1หลัก!O377,0)=TEXT(ข้อมูลเฉลยคำตอบ!$B$14,0),ข้อมูลเฉลยคำตอบ!$C$14,0))</f>
        <v/>
      </c>
      <c r="Q377" s="33" t="str">
        <f>IF(คำตอบ1หลัก!A377="","",IF(TEXT(คำตอบ1หลัก!P377,0)=TEXT(ข้อมูลเฉลยคำตอบ!$B$15,0),ข้อมูลเฉลยคำตอบ!$C$15,0))</f>
        <v/>
      </c>
      <c r="R377" s="33" t="str">
        <f>IF(คำตอบ1หลัก!A377="","",IF(TEXT(คำตอบ1หลัก!Q377,0)=TEXT(ข้อมูลเฉลยคำตอบ!$B$16,0),ข้อมูลเฉลยคำตอบ!$C$16,0))</f>
        <v/>
      </c>
      <c r="S377" s="33" t="str">
        <f>IF(คำตอบ1หลัก!A377="","",IF(TEXT(คำตอบ1หลัก!R377,0)=TEXT(ข้อมูลเฉลยคำตอบ!$B$17,0),ข้อมูลเฉลยคำตอบ!$C$17,0))</f>
        <v/>
      </c>
      <c r="T377" s="33" t="str">
        <f>IF(คำตอบ1หลัก!A377="","",IF(TEXT(คำตอบ1หลัก!S377,0)=TEXT(ข้อมูลเฉลยคำตอบ!$B$18,0),ข้อมูลเฉลยคำตอบ!$C$18,0))</f>
        <v/>
      </c>
      <c r="U377" s="33" t="str">
        <f>IF(คำตอบ1หลัก!A377="","",IF(TEXT(คำตอบ1หลัก!T377,0)=TEXT(ข้อมูลเฉลยคำตอบ!$B$19,0),ข้อมูลเฉลยคำตอบ!$C$19,0))</f>
        <v/>
      </c>
      <c r="V377" s="33" t="str">
        <f>IF(คำตอบ1หลัก!A377="","",IF(TEXT(คำตอบ1หลัก!U377,0)=TEXT(ข้อมูลเฉลยคำตอบ!$B$20,0),ข้อมูลเฉลยคำตอบ!$C$20,0))</f>
        <v/>
      </c>
      <c r="W377" s="33" t="str">
        <f>IF(คำตอบ1หลัก!A377="","",IF(TEXT(คำตอบ1หลัก!V377,0)=TEXT(ข้อมูลเฉลยคำตอบ!$B$21,0),ข้อมูลเฉลยคำตอบ!$C$21,0))</f>
        <v/>
      </c>
      <c r="X377" s="33" t="str">
        <f>IF(คำตอบ1หลัก!A377="","",IF(TEXT(คำตอบ1หลัก!W377,0)=TEXT(ข้อมูลเฉลยคำตอบ!$B$22,0),ข้อมูลเฉลยคำตอบ!$C$22,0))</f>
        <v/>
      </c>
      <c r="Y377" s="33" t="str">
        <f>IF(คำตอบ1หลัก!A377="","",IF(TEXT(คำตอบ1หลัก!X377,0)=TEXT(ข้อมูลเฉลยคำตอบ!$B$23,0),ข้อมูลเฉลยคำตอบ!$C$23,0))</f>
        <v/>
      </c>
      <c r="Z377" s="33" t="str">
        <f>IF(คำตอบ1หลัก!A377="","",IF(TEXT(คำตอบ1หลัก!Y377,0)=TEXT(ข้อมูลเฉลยคำตอบ!$B$24,0),ข้อมูลเฉลยคำตอบ!$C$24,0))</f>
        <v/>
      </c>
      <c r="AA377" s="33" t="str">
        <f>IF(คำตอบ1หลัก!A377="","",IF(TEXT(คำตอบ1หลัก!Z377,0)=TEXT(ข้อมูลเฉลยคำตอบ!$B$25,0),ข้อมูลเฉลยคำตอบ!$C$25,0))</f>
        <v/>
      </c>
      <c r="AB377" s="33" t="str">
        <f>IF(คำตอบ1หลัก!A377="","",IF(TEXT(คำตอบ1หลัก!AA377,0)=TEXT(ข้อมูลเฉลยคำตอบ!$B$26,0),ข้อมูลเฉลยคำตอบ!$C$26,0))</f>
        <v/>
      </c>
      <c r="AC377" s="33" t="str">
        <f>IF(คำตอบ1หลัก!A377="","",IF(TEXT(คำตอบ1หลัก!AB377,0)=TEXT(ข้อมูลเฉลยคำตอบ!$B$27,0),ข้อมูลเฉลยคำตอบ!$C$27,0))</f>
        <v/>
      </c>
      <c r="AD377" s="33" t="str">
        <f>IF(คำตอบ1หลัก!A377="","",IF(TEXT(คำตอบ1หลัก!AC377,0)=TEXT(ข้อมูลเฉลยคำตอบ!$B$28,0),ข้อมูลเฉลยคำตอบ!$C$28,0))</f>
        <v/>
      </c>
      <c r="AE377" s="33" t="str">
        <f>IF(คำตอบ1หลัก!A377="","",IF(TEXT(คำตอบ1หลัก!AD377,0)=TEXT(ข้อมูลเฉลยคำตอบ!$B$29,0),ข้อมูลเฉลยคำตอบ!$C$29,0))</f>
        <v/>
      </c>
      <c r="AF377" s="33" t="str">
        <f>IF(คำตอบ1หลัก!A377="","",IF(TEXT(คำตอบ1หลัก!AE377,0)=TEXT(ข้อมูลเฉลยคำตอบ!$B$30,0),ข้อมูลเฉลยคำตอบ!$C$30,0))</f>
        <v/>
      </c>
      <c r="AG377" s="33" t="str">
        <f>IF(คำตอบ1หลัก!A377="","",IF(TEXT(คำตอบ1หลัก!AF377,0)=TEXT(ข้อมูลเฉลยคำตอบ!$B$31,0),ข้อมูลเฉลยคำตอบ!$C$31,0))</f>
        <v/>
      </c>
      <c r="AH377" s="33" t="str">
        <f>IF(คำตอบ1หลัก!A377="","",IF(TEXT(คำตอบ1หลัก!AG377,0)=TEXT(ข้อมูลเฉลยคำตอบ!$B$32,0),ข้อมูลเฉลยคำตอบ!$C$32,0))</f>
        <v/>
      </c>
      <c r="AI377" s="33" t="str">
        <f>IF(คำตอบ1หลัก!A377="","",IF(TEXT(คำตอบ1หลัก!AH377,0)=TEXT(ข้อมูลเฉลยคำตอบ!$B$33,0),ข้อมูลเฉลยคำตอบ!$C$33,0))</f>
        <v/>
      </c>
      <c r="AJ377" s="33" t="str">
        <f>IF(คำตอบ1หลัก!A377="","",IF(TEXT(คำตอบ1หลัก!AI377,0)=TEXT(ข้อมูลเฉลยคำตอบ!$B$34,0),ข้อมูลเฉลยคำตอบ!$C$34,0))</f>
        <v/>
      </c>
      <c r="AK377" s="33" t="str">
        <f>IF(คำตอบ1หลัก!A377="","",IF(TEXT(คำตอบ1หลัก!AJ377,0)=TEXT(ข้อมูลเฉลยคำตอบ!$B$35,0),ข้อมูลเฉลยคำตอบ!$C$35,0))</f>
        <v/>
      </c>
      <c r="AL377" s="33" t="str">
        <f>IF(คำตอบ1หลัก!A377="","",IF(TEXT(คำตอบ1หลัก!AK377,0)=TEXT(ข้อมูลเฉลยคำตอบ!$B$36,0),ข้อมูลเฉลยคำตอบ!$C$36,0))</f>
        <v/>
      </c>
      <c r="AM377" s="33" t="str">
        <f>IF(คำตอบ1หลัก!A377="","",IF(TEXT(คำตอบ1หลัก!AL377,0)=TEXT(ข้อมูลเฉลยคำตอบ!$B$37,0),ข้อมูลเฉลยคำตอบ!$C$37,0))</f>
        <v/>
      </c>
      <c r="AN377" s="33" t="str">
        <f>IF(คำตอบ1หลัก!A377="","",IF(TEXT(คำตอบ1หลัก!AM377,0)=TEXT(ข้อมูลเฉลยคำตอบ!$B$38,0),ข้อมูลเฉลยคำตอบ!$C$38,0))</f>
        <v/>
      </c>
      <c r="AO377" s="33" t="str">
        <f>IF(คำตอบ1หลัก!A377="","",IF(TEXT(คำตอบ1หลัก!AN377,0)=TEXT(ข้อมูลเฉลยคำตอบ!$B$39,0),ข้อมูลเฉลยคำตอบ!$C$39,0))</f>
        <v/>
      </c>
      <c r="AP377" s="33" t="str">
        <f>IF(คำตอบ1หลัก!A377="","",IF(TEXT(คำตอบ1หลัก!AO377,0)=TEXT(ข้อมูลเฉลยคำตอบ!$B$40,0),ข้อมูลเฉลยคำตอบ!$C$40,0))</f>
        <v/>
      </c>
      <c r="AQ377" s="33" t="str">
        <f>IF(คำตอบ1หลัก!A377="","",IF(TEXT(คำตอบ1หลัก!AP377,0)=TEXT(ข้อมูลเฉลยคำตอบ!$B$41,0),ข้อมูลเฉลยคำตอบ!$C$41,0))</f>
        <v/>
      </c>
      <c r="AR377" s="33" t="str">
        <f>IF(คำตอบ1หลัก!A377="","",IF(TEXT(คำตอบ1หลัก!AQ377,0)=TEXT(ข้อมูลเฉลยคำตอบ!$B$42,0),ข้อมูลเฉลยคำตอบ!$C$42,0))</f>
        <v/>
      </c>
      <c r="AS377" s="33" t="str">
        <f>IF(คำตอบ1หลัก!A377="","",IF(TEXT(คำตอบ1หลัก!AR377,0)=TEXT(ข้อมูลเฉลยคำตอบ!$B$43,0),ข้อมูลเฉลยคำตอบ!$C$43,0))</f>
        <v/>
      </c>
      <c r="AT377" s="33" t="str">
        <f>IF(คำตอบ1หลัก!A377="","",IF(TEXT(คำตอบ1หลัก!AS377,0)=TEXT(ข้อมูลเฉลยคำตอบ!$B$44,0),ข้อมูลเฉลยคำตอบ!$C$44,0))</f>
        <v/>
      </c>
      <c r="AU377" s="33" t="str">
        <f>IF(คำตอบ1หลัก!A377="","",IF(TEXT(คำตอบ1หลัก!AT377,0)=TEXT(ข้อมูลเฉลยคำตอบ!$B$45,0),ข้อมูลเฉลยคำตอบ!$C$45,0))</f>
        <v/>
      </c>
      <c r="AV377" s="33" t="str">
        <f>IF(คำตอบ1หลัก!A377="","",IF(TEXT(คำตอบ1หลัก!AU377,0)=TEXT(ข้อมูลเฉลยคำตอบ!$B$46,0),ข้อมูลเฉลยคำตอบ!$C$46,0))</f>
        <v/>
      </c>
      <c r="AW377" s="33" t="str">
        <f>IF(คำตอบ1หลัก!A377="","",IF(TEXT(คำตอบ1หลัก!AV377,0)=TEXT(ข้อมูลเฉลยคำตอบ!$B$47,0),ข้อมูลเฉลยคำตอบ!$C$47,0))</f>
        <v/>
      </c>
      <c r="AX377" s="33" t="str">
        <f>IF(คำตอบ1หลัก!A377="","",IF(TEXT(คำตอบ1หลัก!AW377,0)=TEXT(ข้อมูลเฉลยคำตอบ!$B$48,0),ข้อมูลเฉลยคำตอบ!$C$48,0))</f>
        <v/>
      </c>
      <c r="AY377" s="33" t="str">
        <f>IF(คำตอบ1หลัก!A377="","",IF(TEXT(คำตอบ1หลัก!AX377,0)=TEXT(ข้อมูลเฉลยคำตอบ!$B$49,0),ข้อมูลเฉลยคำตอบ!$C$49,0))</f>
        <v/>
      </c>
      <c r="AZ377" s="33" t="str">
        <f>IF(คำตอบ1หลัก!A377="","",IF(TEXT(คำตอบ1หลัก!AY377,0)=TEXT(ข้อมูลเฉลยคำตอบ!$B$50,0),ข้อมูลเฉลยคำตอบ!$C$50,0))</f>
        <v/>
      </c>
      <c r="BA377" s="33" t="str">
        <f>IF(คำตอบ1หลัก!A377="","",IF(TEXT(คำตอบ1หลัก!AZ377,0)=TEXT(ข้อมูลเฉลยคำตอบ!$B$51,0),ข้อมูลเฉลยคำตอบ!$C$51,0))</f>
        <v/>
      </c>
      <c r="BB377" s="33" t="str">
        <f>IF(คำตอบ1หลัก!A377="","",IF(TEXT(คำตอบ1หลัก!BA377,0)=TEXT(ข้อมูลเฉลยคำตอบ!$B$52,0),ข้อมูลเฉลยคำตอบ!$C$52,0))</f>
        <v/>
      </c>
      <c r="BC377" s="33" t="str">
        <f>IF(คำตอบ1หลัก!A377="","",IF(TEXT(คำตอบ1หลัก!BB377,0)=TEXT(ข้อมูลเฉลยคำตอบ!$B$53,0),ข้อมูลเฉลยคำตอบ!$C$53,0))</f>
        <v/>
      </c>
      <c r="BD377" s="33" t="str">
        <f>IF(คำตอบ1หลัก!A377="","",IF(TEXT(คำตอบ1หลัก!BC377,0)=TEXT(ข้อมูลเฉลยคำตอบ!$B$54,0),ข้อมูลเฉลยคำตอบ!$C$54,0))</f>
        <v/>
      </c>
      <c r="BE377" s="33" t="str">
        <f>IF(คำตอบ1หลัก!A377="","",IF(TEXT(คำตอบ1หลัก!BD377,0)=TEXT(ข้อมูลเฉลยคำตอบ!$B$55,0),ข้อมูลเฉลยคำตอบ!$C$55,0))</f>
        <v/>
      </c>
      <c r="BF377" s="33" t="str">
        <f>IF(คำตอบ1หลัก!A377="","",IF(TEXT(คำตอบ1หลัก!BE377,0)=TEXT(ข้อมูลเฉลยคำตอบ!$B$56,0),ข้อมูลเฉลยคำตอบ!$C$56,0))</f>
        <v/>
      </c>
      <c r="BG377" s="33" t="str">
        <f>IF(คำตอบ1หลัก!A377="","",IF(TEXT(คำตอบ1หลัก!BF377,0)=TEXT(ข้อมูลเฉลยคำตอบ!$B$57,0),ข้อมูลเฉลยคำตอบ!$C$57,0))</f>
        <v/>
      </c>
      <c r="BH377" s="33" t="str">
        <f>IF(คำตอบ1หลัก!A377="","",IF(TEXT(คำตอบ1หลัก!BG377,0)=TEXT(ข้อมูลเฉลยคำตอบ!$B$58,0),ข้อมูลเฉลยคำตอบ!$C$58,0))</f>
        <v/>
      </c>
      <c r="BI377" s="33" t="str">
        <f>IF(คำตอบ1หลัก!A377="","",IF(TEXT(คำตอบ1หลัก!BH377,0)=TEXT(ข้อมูลเฉลยคำตอบ!$B$59,0),ข้อมูลเฉลยคำตอบ!$C$59,0))</f>
        <v/>
      </c>
      <c r="BJ377" s="33" t="str">
        <f>IF(คำตอบ1หลัก!A377="","",IF(TEXT(คำตอบ1หลัก!BI377,0)=TEXT(ข้อมูลเฉลยคำตอบ!$B$60,0),ข้อมูลเฉลยคำตอบ!$C$60,0))</f>
        <v/>
      </c>
      <c r="BK377" s="33" t="str">
        <f>IF(คำตอบ1หลัก!A377="","",IF(TEXT(คำตอบ1หลัก!BJ377,0)=TEXT(ข้อมูลเฉลยคำตอบ!$B$61,0),ข้อมูลเฉลยคำตอบ!$C$61,0))</f>
        <v/>
      </c>
      <c r="BM377" s="18" t="str">
        <f t="shared" si="10"/>
        <v/>
      </c>
      <c r="BN377" s="38" t="str">
        <f t="shared" si="11"/>
        <v/>
      </c>
    </row>
    <row r="378" spans="1:66" ht="17.399999999999999" hidden="1" customHeight="1">
      <c r="A378" s="19">
        <v>377</v>
      </c>
      <c r="B378" s="3"/>
      <c r="C378" s="3"/>
      <c r="D378" s="33" t="str">
        <f>IF(คำตอบ1หลัก!A378="","",IF(TEXT(คำตอบ1หลัก!C378,0)=TEXT(ข้อมูลเฉลยคำตอบ!$B$2,0),ข้อมูลเฉลยคำตอบ!$C$2,0))</f>
        <v/>
      </c>
      <c r="E378" s="33" t="str">
        <f>IF(คำตอบ1หลัก!A378="","",IF(TEXT(คำตอบ1หลัก!D378,0)=TEXT(ข้อมูลเฉลยคำตอบ!$B$3,0),ข้อมูลเฉลยคำตอบ!$C$3,0))</f>
        <v/>
      </c>
      <c r="F378" s="33" t="str">
        <f>IF(คำตอบ1หลัก!A378="","",IF(TEXT(คำตอบ1หลัก!E378,0)=TEXT(ข้อมูลเฉลยคำตอบ!$B$4,0),ข้อมูลเฉลยคำตอบ!$C$4,0))</f>
        <v/>
      </c>
      <c r="G378" s="33" t="str">
        <f>IF(คำตอบ1หลัก!A378="","",IF(TEXT(คำตอบ1หลัก!F378,0)=TEXT(ข้อมูลเฉลยคำตอบ!$B$5,0),ข้อมูลเฉลยคำตอบ!$C$5,0))</f>
        <v/>
      </c>
      <c r="H378" s="33" t="str">
        <f>IF(คำตอบ1หลัก!A378="","",IF(TEXT(คำตอบ1หลัก!G378,0)=TEXT(ข้อมูลเฉลยคำตอบ!$B$6,0),ข้อมูลเฉลยคำตอบ!$C$6,0))</f>
        <v/>
      </c>
      <c r="I378" s="33" t="str">
        <f>IF(คำตอบ1หลัก!A378="","",IF(TEXT(คำตอบ1หลัก!H378,0)=TEXT(ข้อมูลเฉลยคำตอบ!$B$7,0),ข้อมูลเฉลยคำตอบ!$C$7,0))</f>
        <v/>
      </c>
      <c r="J378" s="33" t="str">
        <f>IF(คำตอบ1หลัก!A378="","",IF(TEXT(คำตอบ1หลัก!I378,0)=TEXT(ข้อมูลเฉลยคำตอบ!$B$8,0),ข้อมูลเฉลยคำตอบ!$C$8,0))</f>
        <v/>
      </c>
      <c r="K378" s="33" t="str">
        <f>IF(คำตอบ1หลัก!A378="","",IF(TEXT(คำตอบ1หลัก!J378,0)=TEXT(ข้อมูลเฉลยคำตอบ!$B$9,0),ข้อมูลเฉลยคำตอบ!$C$9,0))</f>
        <v/>
      </c>
      <c r="L378" s="33" t="str">
        <f>IF(คำตอบ1หลัก!A378="","",IF(TEXT(คำตอบ1หลัก!K378,0)=TEXT(ข้อมูลเฉลยคำตอบ!$B$10,0),ข้อมูลเฉลยคำตอบ!$C$10,0))</f>
        <v/>
      </c>
      <c r="M378" s="33" t="str">
        <f>IF(คำตอบ1หลัก!A378="","",IF(TEXT(คำตอบ1หลัก!L378,0)=TEXT(ข้อมูลเฉลยคำตอบ!$B$11,0),ข้อมูลเฉลยคำตอบ!$C$11,0))</f>
        <v/>
      </c>
      <c r="N378" s="33" t="str">
        <f>IF(คำตอบ1หลัก!A378="","",IF(TEXT(คำตอบ1หลัก!M378,0)=TEXT(ข้อมูลเฉลยคำตอบ!$B$12,0),ข้อมูลเฉลยคำตอบ!$C$12,0))</f>
        <v/>
      </c>
      <c r="O378" s="33" t="str">
        <f>IF(คำตอบ1หลัก!A378="","",IF(TEXT(คำตอบ1หลัก!N378,0)=TEXT(ข้อมูลเฉลยคำตอบ!$B$13,0),ข้อมูลเฉลยคำตอบ!$C$13,0))</f>
        <v/>
      </c>
      <c r="P378" s="33" t="str">
        <f>IF(คำตอบ1หลัก!A378="","",IF(TEXT(คำตอบ1หลัก!O378,0)=TEXT(ข้อมูลเฉลยคำตอบ!$B$14,0),ข้อมูลเฉลยคำตอบ!$C$14,0))</f>
        <v/>
      </c>
      <c r="Q378" s="33" t="str">
        <f>IF(คำตอบ1หลัก!A378="","",IF(TEXT(คำตอบ1หลัก!P378,0)=TEXT(ข้อมูลเฉลยคำตอบ!$B$15,0),ข้อมูลเฉลยคำตอบ!$C$15,0))</f>
        <v/>
      </c>
      <c r="R378" s="33" t="str">
        <f>IF(คำตอบ1หลัก!A378="","",IF(TEXT(คำตอบ1หลัก!Q378,0)=TEXT(ข้อมูลเฉลยคำตอบ!$B$16,0),ข้อมูลเฉลยคำตอบ!$C$16,0))</f>
        <v/>
      </c>
      <c r="S378" s="33" t="str">
        <f>IF(คำตอบ1หลัก!A378="","",IF(TEXT(คำตอบ1หลัก!R378,0)=TEXT(ข้อมูลเฉลยคำตอบ!$B$17,0),ข้อมูลเฉลยคำตอบ!$C$17,0))</f>
        <v/>
      </c>
      <c r="T378" s="33" t="str">
        <f>IF(คำตอบ1หลัก!A378="","",IF(TEXT(คำตอบ1หลัก!S378,0)=TEXT(ข้อมูลเฉลยคำตอบ!$B$18,0),ข้อมูลเฉลยคำตอบ!$C$18,0))</f>
        <v/>
      </c>
      <c r="U378" s="33" t="str">
        <f>IF(คำตอบ1หลัก!A378="","",IF(TEXT(คำตอบ1หลัก!T378,0)=TEXT(ข้อมูลเฉลยคำตอบ!$B$19,0),ข้อมูลเฉลยคำตอบ!$C$19,0))</f>
        <v/>
      </c>
      <c r="V378" s="33" t="str">
        <f>IF(คำตอบ1หลัก!A378="","",IF(TEXT(คำตอบ1หลัก!U378,0)=TEXT(ข้อมูลเฉลยคำตอบ!$B$20,0),ข้อมูลเฉลยคำตอบ!$C$20,0))</f>
        <v/>
      </c>
      <c r="W378" s="33" t="str">
        <f>IF(คำตอบ1หลัก!A378="","",IF(TEXT(คำตอบ1หลัก!V378,0)=TEXT(ข้อมูลเฉลยคำตอบ!$B$21,0),ข้อมูลเฉลยคำตอบ!$C$21,0))</f>
        <v/>
      </c>
      <c r="X378" s="33" t="str">
        <f>IF(คำตอบ1หลัก!A378="","",IF(TEXT(คำตอบ1หลัก!W378,0)=TEXT(ข้อมูลเฉลยคำตอบ!$B$22,0),ข้อมูลเฉลยคำตอบ!$C$22,0))</f>
        <v/>
      </c>
      <c r="Y378" s="33" t="str">
        <f>IF(คำตอบ1หลัก!A378="","",IF(TEXT(คำตอบ1หลัก!X378,0)=TEXT(ข้อมูลเฉลยคำตอบ!$B$23,0),ข้อมูลเฉลยคำตอบ!$C$23,0))</f>
        <v/>
      </c>
      <c r="Z378" s="33" t="str">
        <f>IF(คำตอบ1หลัก!A378="","",IF(TEXT(คำตอบ1หลัก!Y378,0)=TEXT(ข้อมูลเฉลยคำตอบ!$B$24,0),ข้อมูลเฉลยคำตอบ!$C$24,0))</f>
        <v/>
      </c>
      <c r="AA378" s="33" t="str">
        <f>IF(คำตอบ1หลัก!A378="","",IF(TEXT(คำตอบ1หลัก!Z378,0)=TEXT(ข้อมูลเฉลยคำตอบ!$B$25,0),ข้อมูลเฉลยคำตอบ!$C$25,0))</f>
        <v/>
      </c>
      <c r="AB378" s="33" t="str">
        <f>IF(คำตอบ1หลัก!A378="","",IF(TEXT(คำตอบ1หลัก!AA378,0)=TEXT(ข้อมูลเฉลยคำตอบ!$B$26,0),ข้อมูลเฉลยคำตอบ!$C$26,0))</f>
        <v/>
      </c>
      <c r="AC378" s="33" t="str">
        <f>IF(คำตอบ1หลัก!A378="","",IF(TEXT(คำตอบ1หลัก!AB378,0)=TEXT(ข้อมูลเฉลยคำตอบ!$B$27,0),ข้อมูลเฉลยคำตอบ!$C$27,0))</f>
        <v/>
      </c>
      <c r="AD378" s="33" t="str">
        <f>IF(คำตอบ1หลัก!A378="","",IF(TEXT(คำตอบ1หลัก!AC378,0)=TEXT(ข้อมูลเฉลยคำตอบ!$B$28,0),ข้อมูลเฉลยคำตอบ!$C$28,0))</f>
        <v/>
      </c>
      <c r="AE378" s="33" t="str">
        <f>IF(คำตอบ1หลัก!A378="","",IF(TEXT(คำตอบ1หลัก!AD378,0)=TEXT(ข้อมูลเฉลยคำตอบ!$B$29,0),ข้อมูลเฉลยคำตอบ!$C$29,0))</f>
        <v/>
      </c>
      <c r="AF378" s="33" t="str">
        <f>IF(คำตอบ1หลัก!A378="","",IF(TEXT(คำตอบ1หลัก!AE378,0)=TEXT(ข้อมูลเฉลยคำตอบ!$B$30,0),ข้อมูลเฉลยคำตอบ!$C$30,0))</f>
        <v/>
      </c>
      <c r="AG378" s="33" t="str">
        <f>IF(คำตอบ1หลัก!A378="","",IF(TEXT(คำตอบ1หลัก!AF378,0)=TEXT(ข้อมูลเฉลยคำตอบ!$B$31,0),ข้อมูลเฉลยคำตอบ!$C$31,0))</f>
        <v/>
      </c>
      <c r="AH378" s="33" t="str">
        <f>IF(คำตอบ1หลัก!A378="","",IF(TEXT(คำตอบ1หลัก!AG378,0)=TEXT(ข้อมูลเฉลยคำตอบ!$B$32,0),ข้อมูลเฉลยคำตอบ!$C$32,0))</f>
        <v/>
      </c>
      <c r="AI378" s="33" t="str">
        <f>IF(คำตอบ1หลัก!A378="","",IF(TEXT(คำตอบ1หลัก!AH378,0)=TEXT(ข้อมูลเฉลยคำตอบ!$B$33,0),ข้อมูลเฉลยคำตอบ!$C$33,0))</f>
        <v/>
      </c>
      <c r="AJ378" s="33" t="str">
        <f>IF(คำตอบ1หลัก!A378="","",IF(TEXT(คำตอบ1หลัก!AI378,0)=TEXT(ข้อมูลเฉลยคำตอบ!$B$34,0),ข้อมูลเฉลยคำตอบ!$C$34,0))</f>
        <v/>
      </c>
      <c r="AK378" s="33" t="str">
        <f>IF(คำตอบ1หลัก!A378="","",IF(TEXT(คำตอบ1หลัก!AJ378,0)=TEXT(ข้อมูลเฉลยคำตอบ!$B$35,0),ข้อมูลเฉลยคำตอบ!$C$35,0))</f>
        <v/>
      </c>
      <c r="AL378" s="33" t="str">
        <f>IF(คำตอบ1หลัก!A378="","",IF(TEXT(คำตอบ1หลัก!AK378,0)=TEXT(ข้อมูลเฉลยคำตอบ!$B$36,0),ข้อมูลเฉลยคำตอบ!$C$36,0))</f>
        <v/>
      </c>
      <c r="AM378" s="33" t="str">
        <f>IF(คำตอบ1หลัก!A378="","",IF(TEXT(คำตอบ1หลัก!AL378,0)=TEXT(ข้อมูลเฉลยคำตอบ!$B$37,0),ข้อมูลเฉลยคำตอบ!$C$37,0))</f>
        <v/>
      </c>
      <c r="AN378" s="33" t="str">
        <f>IF(คำตอบ1หลัก!A378="","",IF(TEXT(คำตอบ1หลัก!AM378,0)=TEXT(ข้อมูลเฉลยคำตอบ!$B$38,0),ข้อมูลเฉลยคำตอบ!$C$38,0))</f>
        <v/>
      </c>
      <c r="AO378" s="33" t="str">
        <f>IF(คำตอบ1หลัก!A378="","",IF(TEXT(คำตอบ1หลัก!AN378,0)=TEXT(ข้อมูลเฉลยคำตอบ!$B$39,0),ข้อมูลเฉลยคำตอบ!$C$39,0))</f>
        <v/>
      </c>
      <c r="AP378" s="33" t="str">
        <f>IF(คำตอบ1หลัก!A378="","",IF(TEXT(คำตอบ1หลัก!AO378,0)=TEXT(ข้อมูลเฉลยคำตอบ!$B$40,0),ข้อมูลเฉลยคำตอบ!$C$40,0))</f>
        <v/>
      </c>
      <c r="AQ378" s="33" t="str">
        <f>IF(คำตอบ1หลัก!A378="","",IF(TEXT(คำตอบ1หลัก!AP378,0)=TEXT(ข้อมูลเฉลยคำตอบ!$B$41,0),ข้อมูลเฉลยคำตอบ!$C$41,0))</f>
        <v/>
      </c>
      <c r="AR378" s="33" t="str">
        <f>IF(คำตอบ1หลัก!A378="","",IF(TEXT(คำตอบ1หลัก!AQ378,0)=TEXT(ข้อมูลเฉลยคำตอบ!$B$42,0),ข้อมูลเฉลยคำตอบ!$C$42,0))</f>
        <v/>
      </c>
      <c r="AS378" s="33" t="str">
        <f>IF(คำตอบ1หลัก!A378="","",IF(TEXT(คำตอบ1หลัก!AR378,0)=TEXT(ข้อมูลเฉลยคำตอบ!$B$43,0),ข้อมูลเฉลยคำตอบ!$C$43,0))</f>
        <v/>
      </c>
      <c r="AT378" s="33" t="str">
        <f>IF(คำตอบ1หลัก!A378="","",IF(TEXT(คำตอบ1หลัก!AS378,0)=TEXT(ข้อมูลเฉลยคำตอบ!$B$44,0),ข้อมูลเฉลยคำตอบ!$C$44,0))</f>
        <v/>
      </c>
      <c r="AU378" s="33" t="str">
        <f>IF(คำตอบ1หลัก!A378="","",IF(TEXT(คำตอบ1หลัก!AT378,0)=TEXT(ข้อมูลเฉลยคำตอบ!$B$45,0),ข้อมูลเฉลยคำตอบ!$C$45,0))</f>
        <v/>
      </c>
      <c r="AV378" s="33" t="str">
        <f>IF(คำตอบ1หลัก!A378="","",IF(TEXT(คำตอบ1หลัก!AU378,0)=TEXT(ข้อมูลเฉลยคำตอบ!$B$46,0),ข้อมูลเฉลยคำตอบ!$C$46,0))</f>
        <v/>
      </c>
      <c r="AW378" s="33" t="str">
        <f>IF(คำตอบ1หลัก!A378="","",IF(TEXT(คำตอบ1หลัก!AV378,0)=TEXT(ข้อมูลเฉลยคำตอบ!$B$47,0),ข้อมูลเฉลยคำตอบ!$C$47,0))</f>
        <v/>
      </c>
      <c r="AX378" s="33" t="str">
        <f>IF(คำตอบ1หลัก!A378="","",IF(TEXT(คำตอบ1หลัก!AW378,0)=TEXT(ข้อมูลเฉลยคำตอบ!$B$48,0),ข้อมูลเฉลยคำตอบ!$C$48,0))</f>
        <v/>
      </c>
      <c r="AY378" s="33" t="str">
        <f>IF(คำตอบ1หลัก!A378="","",IF(TEXT(คำตอบ1หลัก!AX378,0)=TEXT(ข้อมูลเฉลยคำตอบ!$B$49,0),ข้อมูลเฉลยคำตอบ!$C$49,0))</f>
        <v/>
      </c>
      <c r="AZ378" s="33" t="str">
        <f>IF(คำตอบ1หลัก!A378="","",IF(TEXT(คำตอบ1หลัก!AY378,0)=TEXT(ข้อมูลเฉลยคำตอบ!$B$50,0),ข้อมูลเฉลยคำตอบ!$C$50,0))</f>
        <v/>
      </c>
      <c r="BA378" s="33" t="str">
        <f>IF(คำตอบ1หลัก!A378="","",IF(TEXT(คำตอบ1หลัก!AZ378,0)=TEXT(ข้อมูลเฉลยคำตอบ!$B$51,0),ข้อมูลเฉลยคำตอบ!$C$51,0))</f>
        <v/>
      </c>
      <c r="BB378" s="33" t="str">
        <f>IF(คำตอบ1หลัก!A378="","",IF(TEXT(คำตอบ1หลัก!BA378,0)=TEXT(ข้อมูลเฉลยคำตอบ!$B$52,0),ข้อมูลเฉลยคำตอบ!$C$52,0))</f>
        <v/>
      </c>
      <c r="BC378" s="33" t="str">
        <f>IF(คำตอบ1หลัก!A378="","",IF(TEXT(คำตอบ1หลัก!BB378,0)=TEXT(ข้อมูลเฉลยคำตอบ!$B$53,0),ข้อมูลเฉลยคำตอบ!$C$53,0))</f>
        <v/>
      </c>
      <c r="BD378" s="33" t="str">
        <f>IF(คำตอบ1หลัก!A378="","",IF(TEXT(คำตอบ1หลัก!BC378,0)=TEXT(ข้อมูลเฉลยคำตอบ!$B$54,0),ข้อมูลเฉลยคำตอบ!$C$54,0))</f>
        <v/>
      </c>
      <c r="BE378" s="33" t="str">
        <f>IF(คำตอบ1หลัก!A378="","",IF(TEXT(คำตอบ1หลัก!BD378,0)=TEXT(ข้อมูลเฉลยคำตอบ!$B$55,0),ข้อมูลเฉลยคำตอบ!$C$55,0))</f>
        <v/>
      </c>
      <c r="BF378" s="33" t="str">
        <f>IF(คำตอบ1หลัก!A378="","",IF(TEXT(คำตอบ1หลัก!BE378,0)=TEXT(ข้อมูลเฉลยคำตอบ!$B$56,0),ข้อมูลเฉลยคำตอบ!$C$56,0))</f>
        <v/>
      </c>
      <c r="BG378" s="33" t="str">
        <f>IF(คำตอบ1หลัก!A378="","",IF(TEXT(คำตอบ1หลัก!BF378,0)=TEXT(ข้อมูลเฉลยคำตอบ!$B$57,0),ข้อมูลเฉลยคำตอบ!$C$57,0))</f>
        <v/>
      </c>
      <c r="BH378" s="33" t="str">
        <f>IF(คำตอบ1หลัก!A378="","",IF(TEXT(คำตอบ1หลัก!BG378,0)=TEXT(ข้อมูลเฉลยคำตอบ!$B$58,0),ข้อมูลเฉลยคำตอบ!$C$58,0))</f>
        <v/>
      </c>
      <c r="BI378" s="33" t="str">
        <f>IF(คำตอบ1หลัก!A378="","",IF(TEXT(คำตอบ1หลัก!BH378,0)=TEXT(ข้อมูลเฉลยคำตอบ!$B$59,0),ข้อมูลเฉลยคำตอบ!$C$59,0))</f>
        <v/>
      </c>
      <c r="BJ378" s="33" t="str">
        <f>IF(คำตอบ1หลัก!A378="","",IF(TEXT(คำตอบ1หลัก!BI378,0)=TEXT(ข้อมูลเฉลยคำตอบ!$B$60,0),ข้อมูลเฉลยคำตอบ!$C$60,0))</f>
        <v/>
      </c>
      <c r="BK378" s="33" t="str">
        <f>IF(คำตอบ1หลัก!A378="","",IF(TEXT(คำตอบ1หลัก!BJ378,0)=TEXT(ข้อมูลเฉลยคำตอบ!$B$61,0),ข้อมูลเฉลยคำตอบ!$C$61,0))</f>
        <v/>
      </c>
      <c r="BM378" s="18" t="str">
        <f t="shared" si="10"/>
        <v/>
      </c>
      <c r="BN378" s="38" t="str">
        <f t="shared" si="11"/>
        <v/>
      </c>
    </row>
    <row r="379" spans="1:66" ht="17.399999999999999" hidden="1" customHeight="1">
      <c r="A379" s="19">
        <v>378</v>
      </c>
      <c r="B379" s="3"/>
      <c r="C379" s="3"/>
      <c r="D379" s="33" t="str">
        <f>IF(คำตอบ1หลัก!A379="","",IF(TEXT(คำตอบ1หลัก!C379,0)=TEXT(ข้อมูลเฉลยคำตอบ!$B$2,0),ข้อมูลเฉลยคำตอบ!$C$2,0))</f>
        <v/>
      </c>
      <c r="E379" s="33" t="str">
        <f>IF(คำตอบ1หลัก!A379="","",IF(TEXT(คำตอบ1หลัก!D379,0)=TEXT(ข้อมูลเฉลยคำตอบ!$B$3,0),ข้อมูลเฉลยคำตอบ!$C$3,0))</f>
        <v/>
      </c>
      <c r="F379" s="33" t="str">
        <f>IF(คำตอบ1หลัก!A379="","",IF(TEXT(คำตอบ1หลัก!E379,0)=TEXT(ข้อมูลเฉลยคำตอบ!$B$4,0),ข้อมูลเฉลยคำตอบ!$C$4,0))</f>
        <v/>
      </c>
      <c r="G379" s="33" t="str">
        <f>IF(คำตอบ1หลัก!A379="","",IF(TEXT(คำตอบ1หลัก!F379,0)=TEXT(ข้อมูลเฉลยคำตอบ!$B$5,0),ข้อมูลเฉลยคำตอบ!$C$5,0))</f>
        <v/>
      </c>
      <c r="H379" s="33" t="str">
        <f>IF(คำตอบ1หลัก!A379="","",IF(TEXT(คำตอบ1หลัก!G379,0)=TEXT(ข้อมูลเฉลยคำตอบ!$B$6,0),ข้อมูลเฉลยคำตอบ!$C$6,0))</f>
        <v/>
      </c>
      <c r="I379" s="33" t="str">
        <f>IF(คำตอบ1หลัก!A379="","",IF(TEXT(คำตอบ1หลัก!H379,0)=TEXT(ข้อมูลเฉลยคำตอบ!$B$7,0),ข้อมูลเฉลยคำตอบ!$C$7,0))</f>
        <v/>
      </c>
      <c r="J379" s="33" t="str">
        <f>IF(คำตอบ1หลัก!A379="","",IF(TEXT(คำตอบ1หลัก!I379,0)=TEXT(ข้อมูลเฉลยคำตอบ!$B$8,0),ข้อมูลเฉลยคำตอบ!$C$8,0))</f>
        <v/>
      </c>
      <c r="K379" s="33" t="str">
        <f>IF(คำตอบ1หลัก!A379="","",IF(TEXT(คำตอบ1หลัก!J379,0)=TEXT(ข้อมูลเฉลยคำตอบ!$B$9,0),ข้อมูลเฉลยคำตอบ!$C$9,0))</f>
        <v/>
      </c>
      <c r="L379" s="33" t="str">
        <f>IF(คำตอบ1หลัก!A379="","",IF(TEXT(คำตอบ1หลัก!K379,0)=TEXT(ข้อมูลเฉลยคำตอบ!$B$10,0),ข้อมูลเฉลยคำตอบ!$C$10,0))</f>
        <v/>
      </c>
      <c r="M379" s="33" t="str">
        <f>IF(คำตอบ1หลัก!A379="","",IF(TEXT(คำตอบ1หลัก!L379,0)=TEXT(ข้อมูลเฉลยคำตอบ!$B$11,0),ข้อมูลเฉลยคำตอบ!$C$11,0))</f>
        <v/>
      </c>
      <c r="N379" s="33" t="str">
        <f>IF(คำตอบ1หลัก!A379="","",IF(TEXT(คำตอบ1หลัก!M379,0)=TEXT(ข้อมูลเฉลยคำตอบ!$B$12,0),ข้อมูลเฉลยคำตอบ!$C$12,0))</f>
        <v/>
      </c>
      <c r="O379" s="33" t="str">
        <f>IF(คำตอบ1หลัก!A379="","",IF(TEXT(คำตอบ1หลัก!N379,0)=TEXT(ข้อมูลเฉลยคำตอบ!$B$13,0),ข้อมูลเฉลยคำตอบ!$C$13,0))</f>
        <v/>
      </c>
      <c r="P379" s="33" t="str">
        <f>IF(คำตอบ1หลัก!A379="","",IF(TEXT(คำตอบ1หลัก!O379,0)=TEXT(ข้อมูลเฉลยคำตอบ!$B$14,0),ข้อมูลเฉลยคำตอบ!$C$14,0))</f>
        <v/>
      </c>
      <c r="Q379" s="33" t="str">
        <f>IF(คำตอบ1หลัก!A379="","",IF(TEXT(คำตอบ1หลัก!P379,0)=TEXT(ข้อมูลเฉลยคำตอบ!$B$15,0),ข้อมูลเฉลยคำตอบ!$C$15,0))</f>
        <v/>
      </c>
      <c r="R379" s="33" t="str">
        <f>IF(คำตอบ1หลัก!A379="","",IF(TEXT(คำตอบ1หลัก!Q379,0)=TEXT(ข้อมูลเฉลยคำตอบ!$B$16,0),ข้อมูลเฉลยคำตอบ!$C$16,0))</f>
        <v/>
      </c>
      <c r="S379" s="33" t="str">
        <f>IF(คำตอบ1หลัก!A379="","",IF(TEXT(คำตอบ1หลัก!R379,0)=TEXT(ข้อมูลเฉลยคำตอบ!$B$17,0),ข้อมูลเฉลยคำตอบ!$C$17,0))</f>
        <v/>
      </c>
      <c r="T379" s="33" t="str">
        <f>IF(คำตอบ1หลัก!A379="","",IF(TEXT(คำตอบ1หลัก!S379,0)=TEXT(ข้อมูลเฉลยคำตอบ!$B$18,0),ข้อมูลเฉลยคำตอบ!$C$18,0))</f>
        <v/>
      </c>
      <c r="U379" s="33" t="str">
        <f>IF(คำตอบ1หลัก!A379="","",IF(TEXT(คำตอบ1หลัก!T379,0)=TEXT(ข้อมูลเฉลยคำตอบ!$B$19,0),ข้อมูลเฉลยคำตอบ!$C$19,0))</f>
        <v/>
      </c>
      <c r="V379" s="33" t="str">
        <f>IF(คำตอบ1หลัก!A379="","",IF(TEXT(คำตอบ1หลัก!U379,0)=TEXT(ข้อมูลเฉลยคำตอบ!$B$20,0),ข้อมูลเฉลยคำตอบ!$C$20,0))</f>
        <v/>
      </c>
      <c r="W379" s="33" t="str">
        <f>IF(คำตอบ1หลัก!A379="","",IF(TEXT(คำตอบ1หลัก!V379,0)=TEXT(ข้อมูลเฉลยคำตอบ!$B$21,0),ข้อมูลเฉลยคำตอบ!$C$21,0))</f>
        <v/>
      </c>
      <c r="X379" s="33" t="str">
        <f>IF(คำตอบ1หลัก!A379="","",IF(TEXT(คำตอบ1หลัก!W379,0)=TEXT(ข้อมูลเฉลยคำตอบ!$B$22,0),ข้อมูลเฉลยคำตอบ!$C$22,0))</f>
        <v/>
      </c>
      <c r="Y379" s="33" t="str">
        <f>IF(คำตอบ1หลัก!A379="","",IF(TEXT(คำตอบ1หลัก!X379,0)=TEXT(ข้อมูลเฉลยคำตอบ!$B$23,0),ข้อมูลเฉลยคำตอบ!$C$23,0))</f>
        <v/>
      </c>
      <c r="Z379" s="33" t="str">
        <f>IF(คำตอบ1หลัก!A379="","",IF(TEXT(คำตอบ1หลัก!Y379,0)=TEXT(ข้อมูลเฉลยคำตอบ!$B$24,0),ข้อมูลเฉลยคำตอบ!$C$24,0))</f>
        <v/>
      </c>
      <c r="AA379" s="33" t="str">
        <f>IF(คำตอบ1หลัก!A379="","",IF(TEXT(คำตอบ1หลัก!Z379,0)=TEXT(ข้อมูลเฉลยคำตอบ!$B$25,0),ข้อมูลเฉลยคำตอบ!$C$25,0))</f>
        <v/>
      </c>
      <c r="AB379" s="33" t="str">
        <f>IF(คำตอบ1หลัก!A379="","",IF(TEXT(คำตอบ1หลัก!AA379,0)=TEXT(ข้อมูลเฉลยคำตอบ!$B$26,0),ข้อมูลเฉลยคำตอบ!$C$26,0))</f>
        <v/>
      </c>
      <c r="AC379" s="33" t="str">
        <f>IF(คำตอบ1หลัก!A379="","",IF(TEXT(คำตอบ1หลัก!AB379,0)=TEXT(ข้อมูลเฉลยคำตอบ!$B$27,0),ข้อมูลเฉลยคำตอบ!$C$27,0))</f>
        <v/>
      </c>
      <c r="AD379" s="33" t="str">
        <f>IF(คำตอบ1หลัก!A379="","",IF(TEXT(คำตอบ1หลัก!AC379,0)=TEXT(ข้อมูลเฉลยคำตอบ!$B$28,0),ข้อมูลเฉลยคำตอบ!$C$28,0))</f>
        <v/>
      </c>
      <c r="AE379" s="33" t="str">
        <f>IF(คำตอบ1หลัก!A379="","",IF(TEXT(คำตอบ1หลัก!AD379,0)=TEXT(ข้อมูลเฉลยคำตอบ!$B$29,0),ข้อมูลเฉลยคำตอบ!$C$29,0))</f>
        <v/>
      </c>
      <c r="AF379" s="33" t="str">
        <f>IF(คำตอบ1หลัก!A379="","",IF(TEXT(คำตอบ1หลัก!AE379,0)=TEXT(ข้อมูลเฉลยคำตอบ!$B$30,0),ข้อมูลเฉลยคำตอบ!$C$30,0))</f>
        <v/>
      </c>
      <c r="AG379" s="33" t="str">
        <f>IF(คำตอบ1หลัก!A379="","",IF(TEXT(คำตอบ1หลัก!AF379,0)=TEXT(ข้อมูลเฉลยคำตอบ!$B$31,0),ข้อมูลเฉลยคำตอบ!$C$31,0))</f>
        <v/>
      </c>
      <c r="AH379" s="33" t="str">
        <f>IF(คำตอบ1หลัก!A379="","",IF(TEXT(คำตอบ1หลัก!AG379,0)=TEXT(ข้อมูลเฉลยคำตอบ!$B$32,0),ข้อมูลเฉลยคำตอบ!$C$32,0))</f>
        <v/>
      </c>
      <c r="AI379" s="33" t="str">
        <f>IF(คำตอบ1หลัก!A379="","",IF(TEXT(คำตอบ1หลัก!AH379,0)=TEXT(ข้อมูลเฉลยคำตอบ!$B$33,0),ข้อมูลเฉลยคำตอบ!$C$33,0))</f>
        <v/>
      </c>
      <c r="AJ379" s="33" t="str">
        <f>IF(คำตอบ1หลัก!A379="","",IF(TEXT(คำตอบ1หลัก!AI379,0)=TEXT(ข้อมูลเฉลยคำตอบ!$B$34,0),ข้อมูลเฉลยคำตอบ!$C$34,0))</f>
        <v/>
      </c>
      <c r="AK379" s="33" t="str">
        <f>IF(คำตอบ1หลัก!A379="","",IF(TEXT(คำตอบ1หลัก!AJ379,0)=TEXT(ข้อมูลเฉลยคำตอบ!$B$35,0),ข้อมูลเฉลยคำตอบ!$C$35,0))</f>
        <v/>
      </c>
      <c r="AL379" s="33" t="str">
        <f>IF(คำตอบ1หลัก!A379="","",IF(TEXT(คำตอบ1หลัก!AK379,0)=TEXT(ข้อมูลเฉลยคำตอบ!$B$36,0),ข้อมูลเฉลยคำตอบ!$C$36,0))</f>
        <v/>
      </c>
      <c r="AM379" s="33" t="str">
        <f>IF(คำตอบ1หลัก!A379="","",IF(TEXT(คำตอบ1หลัก!AL379,0)=TEXT(ข้อมูลเฉลยคำตอบ!$B$37,0),ข้อมูลเฉลยคำตอบ!$C$37,0))</f>
        <v/>
      </c>
      <c r="AN379" s="33" t="str">
        <f>IF(คำตอบ1หลัก!A379="","",IF(TEXT(คำตอบ1หลัก!AM379,0)=TEXT(ข้อมูลเฉลยคำตอบ!$B$38,0),ข้อมูลเฉลยคำตอบ!$C$38,0))</f>
        <v/>
      </c>
      <c r="AO379" s="33" t="str">
        <f>IF(คำตอบ1หลัก!A379="","",IF(TEXT(คำตอบ1หลัก!AN379,0)=TEXT(ข้อมูลเฉลยคำตอบ!$B$39,0),ข้อมูลเฉลยคำตอบ!$C$39,0))</f>
        <v/>
      </c>
      <c r="AP379" s="33" t="str">
        <f>IF(คำตอบ1หลัก!A379="","",IF(TEXT(คำตอบ1หลัก!AO379,0)=TEXT(ข้อมูลเฉลยคำตอบ!$B$40,0),ข้อมูลเฉลยคำตอบ!$C$40,0))</f>
        <v/>
      </c>
      <c r="AQ379" s="33" t="str">
        <f>IF(คำตอบ1หลัก!A379="","",IF(TEXT(คำตอบ1หลัก!AP379,0)=TEXT(ข้อมูลเฉลยคำตอบ!$B$41,0),ข้อมูลเฉลยคำตอบ!$C$41,0))</f>
        <v/>
      </c>
      <c r="AR379" s="33" t="str">
        <f>IF(คำตอบ1หลัก!A379="","",IF(TEXT(คำตอบ1หลัก!AQ379,0)=TEXT(ข้อมูลเฉลยคำตอบ!$B$42,0),ข้อมูลเฉลยคำตอบ!$C$42,0))</f>
        <v/>
      </c>
      <c r="AS379" s="33" t="str">
        <f>IF(คำตอบ1หลัก!A379="","",IF(TEXT(คำตอบ1หลัก!AR379,0)=TEXT(ข้อมูลเฉลยคำตอบ!$B$43,0),ข้อมูลเฉลยคำตอบ!$C$43,0))</f>
        <v/>
      </c>
      <c r="AT379" s="33" t="str">
        <f>IF(คำตอบ1หลัก!A379="","",IF(TEXT(คำตอบ1หลัก!AS379,0)=TEXT(ข้อมูลเฉลยคำตอบ!$B$44,0),ข้อมูลเฉลยคำตอบ!$C$44,0))</f>
        <v/>
      </c>
      <c r="AU379" s="33" t="str">
        <f>IF(คำตอบ1หลัก!A379="","",IF(TEXT(คำตอบ1หลัก!AT379,0)=TEXT(ข้อมูลเฉลยคำตอบ!$B$45,0),ข้อมูลเฉลยคำตอบ!$C$45,0))</f>
        <v/>
      </c>
      <c r="AV379" s="33" t="str">
        <f>IF(คำตอบ1หลัก!A379="","",IF(TEXT(คำตอบ1หลัก!AU379,0)=TEXT(ข้อมูลเฉลยคำตอบ!$B$46,0),ข้อมูลเฉลยคำตอบ!$C$46,0))</f>
        <v/>
      </c>
      <c r="AW379" s="33" t="str">
        <f>IF(คำตอบ1หลัก!A379="","",IF(TEXT(คำตอบ1หลัก!AV379,0)=TEXT(ข้อมูลเฉลยคำตอบ!$B$47,0),ข้อมูลเฉลยคำตอบ!$C$47,0))</f>
        <v/>
      </c>
      <c r="AX379" s="33" t="str">
        <f>IF(คำตอบ1หลัก!A379="","",IF(TEXT(คำตอบ1หลัก!AW379,0)=TEXT(ข้อมูลเฉลยคำตอบ!$B$48,0),ข้อมูลเฉลยคำตอบ!$C$48,0))</f>
        <v/>
      </c>
      <c r="AY379" s="33" t="str">
        <f>IF(คำตอบ1หลัก!A379="","",IF(TEXT(คำตอบ1หลัก!AX379,0)=TEXT(ข้อมูลเฉลยคำตอบ!$B$49,0),ข้อมูลเฉลยคำตอบ!$C$49,0))</f>
        <v/>
      </c>
      <c r="AZ379" s="33" t="str">
        <f>IF(คำตอบ1หลัก!A379="","",IF(TEXT(คำตอบ1หลัก!AY379,0)=TEXT(ข้อมูลเฉลยคำตอบ!$B$50,0),ข้อมูลเฉลยคำตอบ!$C$50,0))</f>
        <v/>
      </c>
      <c r="BA379" s="33" t="str">
        <f>IF(คำตอบ1หลัก!A379="","",IF(TEXT(คำตอบ1หลัก!AZ379,0)=TEXT(ข้อมูลเฉลยคำตอบ!$B$51,0),ข้อมูลเฉลยคำตอบ!$C$51,0))</f>
        <v/>
      </c>
      <c r="BB379" s="33" t="str">
        <f>IF(คำตอบ1หลัก!A379="","",IF(TEXT(คำตอบ1หลัก!BA379,0)=TEXT(ข้อมูลเฉลยคำตอบ!$B$52,0),ข้อมูลเฉลยคำตอบ!$C$52,0))</f>
        <v/>
      </c>
      <c r="BC379" s="33" t="str">
        <f>IF(คำตอบ1หลัก!A379="","",IF(TEXT(คำตอบ1หลัก!BB379,0)=TEXT(ข้อมูลเฉลยคำตอบ!$B$53,0),ข้อมูลเฉลยคำตอบ!$C$53,0))</f>
        <v/>
      </c>
      <c r="BD379" s="33" t="str">
        <f>IF(คำตอบ1หลัก!A379="","",IF(TEXT(คำตอบ1หลัก!BC379,0)=TEXT(ข้อมูลเฉลยคำตอบ!$B$54,0),ข้อมูลเฉลยคำตอบ!$C$54,0))</f>
        <v/>
      </c>
      <c r="BE379" s="33" t="str">
        <f>IF(คำตอบ1หลัก!A379="","",IF(TEXT(คำตอบ1หลัก!BD379,0)=TEXT(ข้อมูลเฉลยคำตอบ!$B$55,0),ข้อมูลเฉลยคำตอบ!$C$55,0))</f>
        <v/>
      </c>
      <c r="BF379" s="33" t="str">
        <f>IF(คำตอบ1หลัก!A379="","",IF(TEXT(คำตอบ1หลัก!BE379,0)=TEXT(ข้อมูลเฉลยคำตอบ!$B$56,0),ข้อมูลเฉลยคำตอบ!$C$56,0))</f>
        <v/>
      </c>
      <c r="BG379" s="33" t="str">
        <f>IF(คำตอบ1หลัก!A379="","",IF(TEXT(คำตอบ1หลัก!BF379,0)=TEXT(ข้อมูลเฉลยคำตอบ!$B$57,0),ข้อมูลเฉลยคำตอบ!$C$57,0))</f>
        <v/>
      </c>
      <c r="BH379" s="33" t="str">
        <f>IF(คำตอบ1หลัก!A379="","",IF(TEXT(คำตอบ1หลัก!BG379,0)=TEXT(ข้อมูลเฉลยคำตอบ!$B$58,0),ข้อมูลเฉลยคำตอบ!$C$58,0))</f>
        <v/>
      </c>
      <c r="BI379" s="33" t="str">
        <f>IF(คำตอบ1หลัก!A379="","",IF(TEXT(คำตอบ1หลัก!BH379,0)=TEXT(ข้อมูลเฉลยคำตอบ!$B$59,0),ข้อมูลเฉลยคำตอบ!$C$59,0))</f>
        <v/>
      </c>
      <c r="BJ379" s="33" t="str">
        <f>IF(คำตอบ1หลัก!A379="","",IF(TEXT(คำตอบ1หลัก!BI379,0)=TEXT(ข้อมูลเฉลยคำตอบ!$B$60,0),ข้อมูลเฉลยคำตอบ!$C$60,0))</f>
        <v/>
      </c>
      <c r="BK379" s="33" t="str">
        <f>IF(คำตอบ1หลัก!A379="","",IF(TEXT(คำตอบ1หลัก!BJ379,0)=TEXT(ข้อมูลเฉลยคำตอบ!$B$61,0),ข้อมูลเฉลยคำตอบ!$C$61,0))</f>
        <v/>
      </c>
      <c r="BM379" s="18" t="str">
        <f t="shared" si="10"/>
        <v/>
      </c>
      <c r="BN379" s="38" t="str">
        <f t="shared" si="11"/>
        <v/>
      </c>
    </row>
    <row r="380" spans="1:66" ht="17.399999999999999" hidden="1" customHeight="1">
      <c r="A380" s="19">
        <v>379</v>
      </c>
      <c r="B380" s="3"/>
      <c r="C380" s="3"/>
      <c r="D380" s="33" t="str">
        <f>IF(คำตอบ1หลัก!A380="","",IF(TEXT(คำตอบ1หลัก!C380,0)=TEXT(ข้อมูลเฉลยคำตอบ!$B$2,0),ข้อมูลเฉลยคำตอบ!$C$2,0))</f>
        <v/>
      </c>
      <c r="E380" s="33" t="str">
        <f>IF(คำตอบ1หลัก!A380="","",IF(TEXT(คำตอบ1หลัก!D380,0)=TEXT(ข้อมูลเฉลยคำตอบ!$B$3,0),ข้อมูลเฉลยคำตอบ!$C$3,0))</f>
        <v/>
      </c>
      <c r="F380" s="33" t="str">
        <f>IF(คำตอบ1หลัก!A380="","",IF(TEXT(คำตอบ1หลัก!E380,0)=TEXT(ข้อมูลเฉลยคำตอบ!$B$4,0),ข้อมูลเฉลยคำตอบ!$C$4,0))</f>
        <v/>
      </c>
      <c r="G380" s="33" t="str">
        <f>IF(คำตอบ1หลัก!A380="","",IF(TEXT(คำตอบ1หลัก!F380,0)=TEXT(ข้อมูลเฉลยคำตอบ!$B$5,0),ข้อมูลเฉลยคำตอบ!$C$5,0))</f>
        <v/>
      </c>
      <c r="H380" s="33" t="str">
        <f>IF(คำตอบ1หลัก!A380="","",IF(TEXT(คำตอบ1หลัก!G380,0)=TEXT(ข้อมูลเฉลยคำตอบ!$B$6,0),ข้อมูลเฉลยคำตอบ!$C$6,0))</f>
        <v/>
      </c>
      <c r="I380" s="33" t="str">
        <f>IF(คำตอบ1หลัก!A380="","",IF(TEXT(คำตอบ1หลัก!H380,0)=TEXT(ข้อมูลเฉลยคำตอบ!$B$7,0),ข้อมูลเฉลยคำตอบ!$C$7,0))</f>
        <v/>
      </c>
      <c r="J380" s="33" t="str">
        <f>IF(คำตอบ1หลัก!A380="","",IF(TEXT(คำตอบ1หลัก!I380,0)=TEXT(ข้อมูลเฉลยคำตอบ!$B$8,0),ข้อมูลเฉลยคำตอบ!$C$8,0))</f>
        <v/>
      </c>
      <c r="K380" s="33" t="str">
        <f>IF(คำตอบ1หลัก!A380="","",IF(TEXT(คำตอบ1หลัก!J380,0)=TEXT(ข้อมูลเฉลยคำตอบ!$B$9,0),ข้อมูลเฉลยคำตอบ!$C$9,0))</f>
        <v/>
      </c>
      <c r="L380" s="33" t="str">
        <f>IF(คำตอบ1หลัก!A380="","",IF(TEXT(คำตอบ1หลัก!K380,0)=TEXT(ข้อมูลเฉลยคำตอบ!$B$10,0),ข้อมูลเฉลยคำตอบ!$C$10,0))</f>
        <v/>
      </c>
      <c r="M380" s="33" t="str">
        <f>IF(คำตอบ1หลัก!A380="","",IF(TEXT(คำตอบ1หลัก!L380,0)=TEXT(ข้อมูลเฉลยคำตอบ!$B$11,0),ข้อมูลเฉลยคำตอบ!$C$11,0))</f>
        <v/>
      </c>
      <c r="N380" s="33" t="str">
        <f>IF(คำตอบ1หลัก!A380="","",IF(TEXT(คำตอบ1หลัก!M380,0)=TEXT(ข้อมูลเฉลยคำตอบ!$B$12,0),ข้อมูลเฉลยคำตอบ!$C$12,0))</f>
        <v/>
      </c>
      <c r="O380" s="33" t="str">
        <f>IF(คำตอบ1หลัก!A380="","",IF(TEXT(คำตอบ1หลัก!N380,0)=TEXT(ข้อมูลเฉลยคำตอบ!$B$13,0),ข้อมูลเฉลยคำตอบ!$C$13,0))</f>
        <v/>
      </c>
      <c r="P380" s="33" t="str">
        <f>IF(คำตอบ1หลัก!A380="","",IF(TEXT(คำตอบ1หลัก!O380,0)=TEXT(ข้อมูลเฉลยคำตอบ!$B$14,0),ข้อมูลเฉลยคำตอบ!$C$14,0))</f>
        <v/>
      </c>
      <c r="Q380" s="33" t="str">
        <f>IF(คำตอบ1หลัก!A380="","",IF(TEXT(คำตอบ1หลัก!P380,0)=TEXT(ข้อมูลเฉลยคำตอบ!$B$15,0),ข้อมูลเฉลยคำตอบ!$C$15,0))</f>
        <v/>
      </c>
      <c r="R380" s="33" t="str">
        <f>IF(คำตอบ1หลัก!A380="","",IF(TEXT(คำตอบ1หลัก!Q380,0)=TEXT(ข้อมูลเฉลยคำตอบ!$B$16,0),ข้อมูลเฉลยคำตอบ!$C$16,0))</f>
        <v/>
      </c>
      <c r="S380" s="33" t="str">
        <f>IF(คำตอบ1หลัก!A380="","",IF(TEXT(คำตอบ1หลัก!R380,0)=TEXT(ข้อมูลเฉลยคำตอบ!$B$17,0),ข้อมูลเฉลยคำตอบ!$C$17,0))</f>
        <v/>
      </c>
      <c r="T380" s="33" t="str">
        <f>IF(คำตอบ1หลัก!A380="","",IF(TEXT(คำตอบ1หลัก!S380,0)=TEXT(ข้อมูลเฉลยคำตอบ!$B$18,0),ข้อมูลเฉลยคำตอบ!$C$18,0))</f>
        <v/>
      </c>
      <c r="U380" s="33" t="str">
        <f>IF(คำตอบ1หลัก!A380="","",IF(TEXT(คำตอบ1หลัก!T380,0)=TEXT(ข้อมูลเฉลยคำตอบ!$B$19,0),ข้อมูลเฉลยคำตอบ!$C$19,0))</f>
        <v/>
      </c>
      <c r="V380" s="33" t="str">
        <f>IF(คำตอบ1หลัก!A380="","",IF(TEXT(คำตอบ1หลัก!U380,0)=TEXT(ข้อมูลเฉลยคำตอบ!$B$20,0),ข้อมูลเฉลยคำตอบ!$C$20,0))</f>
        <v/>
      </c>
      <c r="W380" s="33" t="str">
        <f>IF(คำตอบ1หลัก!A380="","",IF(TEXT(คำตอบ1หลัก!V380,0)=TEXT(ข้อมูลเฉลยคำตอบ!$B$21,0),ข้อมูลเฉลยคำตอบ!$C$21,0))</f>
        <v/>
      </c>
      <c r="X380" s="33" t="str">
        <f>IF(คำตอบ1หลัก!A380="","",IF(TEXT(คำตอบ1หลัก!W380,0)=TEXT(ข้อมูลเฉลยคำตอบ!$B$22,0),ข้อมูลเฉลยคำตอบ!$C$22,0))</f>
        <v/>
      </c>
      <c r="Y380" s="33" t="str">
        <f>IF(คำตอบ1หลัก!A380="","",IF(TEXT(คำตอบ1หลัก!X380,0)=TEXT(ข้อมูลเฉลยคำตอบ!$B$23,0),ข้อมูลเฉลยคำตอบ!$C$23,0))</f>
        <v/>
      </c>
      <c r="Z380" s="33" t="str">
        <f>IF(คำตอบ1หลัก!A380="","",IF(TEXT(คำตอบ1หลัก!Y380,0)=TEXT(ข้อมูลเฉลยคำตอบ!$B$24,0),ข้อมูลเฉลยคำตอบ!$C$24,0))</f>
        <v/>
      </c>
      <c r="AA380" s="33" t="str">
        <f>IF(คำตอบ1หลัก!A380="","",IF(TEXT(คำตอบ1หลัก!Z380,0)=TEXT(ข้อมูลเฉลยคำตอบ!$B$25,0),ข้อมูลเฉลยคำตอบ!$C$25,0))</f>
        <v/>
      </c>
      <c r="AB380" s="33" t="str">
        <f>IF(คำตอบ1หลัก!A380="","",IF(TEXT(คำตอบ1หลัก!AA380,0)=TEXT(ข้อมูลเฉลยคำตอบ!$B$26,0),ข้อมูลเฉลยคำตอบ!$C$26,0))</f>
        <v/>
      </c>
      <c r="AC380" s="33" t="str">
        <f>IF(คำตอบ1หลัก!A380="","",IF(TEXT(คำตอบ1หลัก!AB380,0)=TEXT(ข้อมูลเฉลยคำตอบ!$B$27,0),ข้อมูลเฉลยคำตอบ!$C$27,0))</f>
        <v/>
      </c>
      <c r="AD380" s="33" t="str">
        <f>IF(คำตอบ1หลัก!A380="","",IF(TEXT(คำตอบ1หลัก!AC380,0)=TEXT(ข้อมูลเฉลยคำตอบ!$B$28,0),ข้อมูลเฉลยคำตอบ!$C$28,0))</f>
        <v/>
      </c>
      <c r="AE380" s="33" t="str">
        <f>IF(คำตอบ1หลัก!A380="","",IF(TEXT(คำตอบ1หลัก!AD380,0)=TEXT(ข้อมูลเฉลยคำตอบ!$B$29,0),ข้อมูลเฉลยคำตอบ!$C$29,0))</f>
        <v/>
      </c>
      <c r="AF380" s="33" t="str">
        <f>IF(คำตอบ1หลัก!A380="","",IF(TEXT(คำตอบ1หลัก!AE380,0)=TEXT(ข้อมูลเฉลยคำตอบ!$B$30,0),ข้อมูลเฉลยคำตอบ!$C$30,0))</f>
        <v/>
      </c>
      <c r="AG380" s="33" t="str">
        <f>IF(คำตอบ1หลัก!A380="","",IF(TEXT(คำตอบ1หลัก!AF380,0)=TEXT(ข้อมูลเฉลยคำตอบ!$B$31,0),ข้อมูลเฉลยคำตอบ!$C$31,0))</f>
        <v/>
      </c>
      <c r="AH380" s="33" t="str">
        <f>IF(คำตอบ1หลัก!A380="","",IF(TEXT(คำตอบ1หลัก!AG380,0)=TEXT(ข้อมูลเฉลยคำตอบ!$B$32,0),ข้อมูลเฉลยคำตอบ!$C$32,0))</f>
        <v/>
      </c>
      <c r="AI380" s="33" t="str">
        <f>IF(คำตอบ1หลัก!A380="","",IF(TEXT(คำตอบ1หลัก!AH380,0)=TEXT(ข้อมูลเฉลยคำตอบ!$B$33,0),ข้อมูลเฉลยคำตอบ!$C$33,0))</f>
        <v/>
      </c>
      <c r="AJ380" s="33" t="str">
        <f>IF(คำตอบ1หลัก!A380="","",IF(TEXT(คำตอบ1หลัก!AI380,0)=TEXT(ข้อมูลเฉลยคำตอบ!$B$34,0),ข้อมูลเฉลยคำตอบ!$C$34,0))</f>
        <v/>
      </c>
      <c r="AK380" s="33" t="str">
        <f>IF(คำตอบ1หลัก!A380="","",IF(TEXT(คำตอบ1หลัก!AJ380,0)=TEXT(ข้อมูลเฉลยคำตอบ!$B$35,0),ข้อมูลเฉลยคำตอบ!$C$35,0))</f>
        <v/>
      </c>
      <c r="AL380" s="33" t="str">
        <f>IF(คำตอบ1หลัก!A380="","",IF(TEXT(คำตอบ1หลัก!AK380,0)=TEXT(ข้อมูลเฉลยคำตอบ!$B$36,0),ข้อมูลเฉลยคำตอบ!$C$36,0))</f>
        <v/>
      </c>
      <c r="AM380" s="33" t="str">
        <f>IF(คำตอบ1หลัก!A380="","",IF(TEXT(คำตอบ1หลัก!AL380,0)=TEXT(ข้อมูลเฉลยคำตอบ!$B$37,0),ข้อมูลเฉลยคำตอบ!$C$37,0))</f>
        <v/>
      </c>
      <c r="AN380" s="33" t="str">
        <f>IF(คำตอบ1หลัก!A380="","",IF(TEXT(คำตอบ1หลัก!AM380,0)=TEXT(ข้อมูลเฉลยคำตอบ!$B$38,0),ข้อมูลเฉลยคำตอบ!$C$38,0))</f>
        <v/>
      </c>
      <c r="AO380" s="33" t="str">
        <f>IF(คำตอบ1หลัก!A380="","",IF(TEXT(คำตอบ1หลัก!AN380,0)=TEXT(ข้อมูลเฉลยคำตอบ!$B$39,0),ข้อมูลเฉลยคำตอบ!$C$39,0))</f>
        <v/>
      </c>
      <c r="AP380" s="33" t="str">
        <f>IF(คำตอบ1หลัก!A380="","",IF(TEXT(คำตอบ1หลัก!AO380,0)=TEXT(ข้อมูลเฉลยคำตอบ!$B$40,0),ข้อมูลเฉลยคำตอบ!$C$40,0))</f>
        <v/>
      </c>
      <c r="AQ380" s="33" t="str">
        <f>IF(คำตอบ1หลัก!A380="","",IF(TEXT(คำตอบ1หลัก!AP380,0)=TEXT(ข้อมูลเฉลยคำตอบ!$B$41,0),ข้อมูลเฉลยคำตอบ!$C$41,0))</f>
        <v/>
      </c>
      <c r="AR380" s="33" t="str">
        <f>IF(คำตอบ1หลัก!A380="","",IF(TEXT(คำตอบ1หลัก!AQ380,0)=TEXT(ข้อมูลเฉลยคำตอบ!$B$42,0),ข้อมูลเฉลยคำตอบ!$C$42,0))</f>
        <v/>
      </c>
      <c r="AS380" s="33" t="str">
        <f>IF(คำตอบ1หลัก!A380="","",IF(TEXT(คำตอบ1หลัก!AR380,0)=TEXT(ข้อมูลเฉลยคำตอบ!$B$43,0),ข้อมูลเฉลยคำตอบ!$C$43,0))</f>
        <v/>
      </c>
      <c r="AT380" s="33" t="str">
        <f>IF(คำตอบ1หลัก!A380="","",IF(TEXT(คำตอบ1หลัก!AS380,0)=TEXT(ข้อมูลเฉลยคำตอบ!$B$44,0),ข้อมูลเฉลยคำตอบ!$C$44,0))</f>
        <v/>
      </c>
      <c r="AU380" s="33" t="str">
        <f>IF(คำตอบ1หลัก!A380="","",IF(TEXT(คำตอบ1หลัก!AT380,0)=TEXT(ข้อมูลเฉลยคำตอบ!$B$45,0),ข้อมูลเฉลยคำตอบ!$C$45,0))</f>
        <v/>
      </c>
      <c r="AV380" s="33" t="str">
        <f>IF(คำตอบ1หลัก!A380="","",IF(TEXT(คำตอบ1หลัก!AU380,0)=TEXT(ข้อมูลเฉลยคำตอบ!$B$46,0),ข้อมูลเฉลยคำตอบ!$C$46,0))</f>
        <v/>
      </c>
      <c r="AW380" s="33" t="str">
        <f>IF(คำตอบ1หลัก!A380="","",IF(TEXT(คำตอบ1หลัก!AV380,0)=TEXT(ข้อมูลเฉลยคำตอบ!$B$47,0),ข้อมูลเฉลยคำตอบ!$C$47,0))</f>
        <v/>
      </c>
      <c r="AX380" s="33" t="str">
        <f>IF(คำตอบ1หลัก!A380="","",IF(TEXT(คำตอบ1หลัก!AW380,0)=TEXT(ข้อมูลเฉลยคำตอบ!$B$48,0),ข้อมูลเฉลยคำตอบ!$C$48,0))</f>
        <v/>
      </c>
      <c r="AY380" s="33" t="str">
        <f>IF(คำตอบ1หลัก!A380="","",IF(TEXT(คำตอบ1หลัก!AX380,0)=TEXT(ข้อมูลเฉลยคำตอบ!$B$49,0),ข้อมูลเฉลยคำตอบ!$C$49,0))</f>
        <v/>
      </c>
      <c r="AZ380" s="33" t="str">
        <f>IF(คำตอบ1หลัก!A380="","",IF(TEXT(คำตอบ1หลัก!AY380,0)=TEXT(ข้อมูลเฉลยคำตอบ!$B$50,0),ข้อมูลเฉลยคำตอบ!$C$50,0))</f>
        <v/>
      </c>
      <c r="BA380" s="33" t="str">
        <f>IF(คำตอบ1หลัก!A380="","",IF(TEXT(คำตอบ1หลัก!AZ380,0)=TEXT(ข้อมูลเฉลยคำตอบ!$B$51,0),ข้อมูลเฉลยคำตอบ!$C$51,0))</f>
        <v/>
      </c>
      <c r="BB380" s="33" t="str">
        <f>IF(คำตอบ1หลัก!A380="","",IF(TEXT(คำตอบ1หลัก!BA380,0)=TEXT(ข้อมูลเฉลยคำตอบ!$B$52,0),ข้อมูลเฉลยคำตอบ!$C$52,0))</f>
        <v/>
      </c>
      <c r="BC380" s="33" t="str">
        <f>IF(คำตอบ1หลัก!A380="","",IF(TEXT(คำตอบ1หลัก!BB380,0)=TEXT(ข้อมูลเฉลยคำตอบ!$B$53,0),ข้อมูลเฉลยคำตอบ!$C$53,0))</f>
        <v/>
      </c>
      <c r="BD380" s="33" t="str">
        <f>IF(คำตอบ1หลัก!A380="","",IF(TEXT(คำตอบ1หลัก!BC380,0)=TEXT(ข้อมูลเฉลยคำตอบ!$B$54,0),ข้อมูลเฉลยคำตอบ!$C$54,0))</f>
        <v/>
      </c>
      <c r="BE380" s="33" t="str">
        <f>IF(คำตอบ1หลัก!A380="","",IF(TEXT(คำตอบ1หลัก!BD380,0)=TEXT(ข้อมูลเฉลยคำตอบ!$B$55,0),ข้อมูลเฉลยคำตอบ!$C$55,0))</f>
        <v/>
      </c>
      <c r="BF380" s="33" t="str">
        <f>IF(คำตอบ1หลัก!A380="","",IF(TEXT(คำตอบ1หลัก!BE380,0)=TEXT(ข้อมูลเฉลยคำตอบ!$B$56,0),ข้อมูลเฉลยคำตอบ!$C$56,0))</f>
        <v/>
      </c>
      <c r="BG380" s="33" t="str">
        <f>IF(คำตอบ1หลัก!A380="","",IF(TEXT(คำตอบ1หลัก!BF380,0)=TEXT(ข้อมูลเฉลยคำตอบ!$B$57,0),ข้อมูลเฉลยคำตอบ!$C$57,0))</f>
        <v/>
      </c>
      <c r="BH380" s="33" t="str">
        <f>IF(คำตอบ1หลัก!A380="","",IF(TEXT(คำตอบ1หลัก!BG380,0)=TEXT(ข้อมูลเฉลยคำตอบ!$B$58,0),ข้อมูลเฉลยคำตอบ!$C$58,0))</f>
        <v/>
      </c>
      <c r="BI380" s="33" t="str">
        <f>IF(คำตอบ1หลัก!A380="","",IF(TEXT(คำตอบ1หลัก!BH380,0)=TEXT(ข้อมูลเฉลยคำตอบ!$B$59,0),ข้อมูลเฉลยคำตอบ!$C$59,0))</f>
        <v/>
      </c>
      <c r="BJ380" s="33" t="str">
        <f>IF(คำตอบ1หลัก!A380="","",IF(TEXT(คำตอบ1หลัก!BI380,0)=TEXT(ข้อมูลเฉลยคำตอบ!$B$60,0),ข้อมูลเฉลยคำตอบ!$C$60,0))</f>
        <v/>
      </c>
      <c r="BK380" s="33" t="str">
        <f>IF(คำตอบ1หลัก!A380="","",IF(TEXT(คำตอบ1หลัก!BJ380,0)=TEXT(ข้อมูลเฉลยคำตอบ!$B$61,0),ข้อมูลเฉลยคำตอบ!$C$61,0))</f>
        <v/>
      </c>
      <c r="BM380" s="18" t="str">
        <f t="shared" si="10"/>
        <v/>
      </c>
      <c r="BN380" s="38" t="str">
        <f t="shared" si="11"/>
        <v/>
      </c>
    </row>
    <row r="381" spans="1:66" ht="17.399999999999999" hidden="1" customHeight="1">
      <c r="A381" s="19">
        <v>380</v>
      </c>
      <c r="B381" s="3"/>
      <c r="C381" s="3"/>
      <c r="D381" s="33" t="str">
        <f>IF(คำตอบ1หลัก!A381="","",IF(TEXT(คำตอบ1หลัก!C381,0)=TEXT(ข้อมูลเฉลยคำตอบ!$B$2,0),ข้อมูลเฉลยคำตอบ!$C$2,0))</f>
        <v/>
      </c>
      <c r="E381" s="33" t="str">
        <f>IF(คำตอบ1หลัก!A381="","",IF(TEXT(คำตอบ1หลัก!D381,0)=TEXT(ข้อมูลเฉลยคำตอบ!$B$3,0),ข้อมูลเฉลยคำตอบ!$C$3,0))</f>
        <v/>
      </c>
      <c r="F381" s="33" t="str">
        <f>IF(คำตอบ1หลัก!A381="","",IF(TEXT(คำตอบ1หลัก!E381,0)=TEXT(ข้อมูลเฉลยคำตอบ!$B$4,0),ข้อมูลเฉลยคำตอบ!$C$4,0))</f>
        <v/>
      </c>
      <c r="G381" s="33" t="str">
        <f>IF(คำตอบ1หลัก!A381="","",IF(TEXT(คำตอบ1หลัก!F381,0)=TEXT(ข้อมูลเฉลยคำตอบ!$B$5,0),ข้อมูลเฉลยคำตอบ!$C$5,0))</f>
        <v/>
      </c>
      <c r="H381" s="33" t="str">
        <f>IF(คำตอบ1หลัก!A381="","",IF(TEXT(คำตอบ1หลัก!G381,0)=TEXT(ข้อมูลเฉลยคำตอบ!$B$6,0),ข้อมูลเฉลยคำตอบ!$C$6,0))</f>
        <v/>
      </c>
      <c r="I381" s="33" t="str">
        <f>IF(คำตอบ1หลัก!A381="","",IF(TEXT(คำตอบ1หลัก!H381,0)=TEXT(ข้อมูลเฉลยคำตอบ!$B$7,0),ข้อมูลเฉลยคำตอบ!$C$7,0))</f>
        <v/>
      </c>
      <c r="J381" s="33" t="str">
        <f>IF(คำตอบ1หลัก!A381="","",IF(TEXT(คำตอบ1หลัก!I381,0)=TEXT(ข้อมูลเฉลยคำตอบ!$B$8,0),ข้อมูลเฉลยคำตอบ!$C$8,0))</f>
        <v/>
      </c>
      <c r="K381" s="33" t="str">
        <f>IF(คำตอบ1หลัก!A381="","",IF(TEXT(คำตอบ1หลัก!J381,0)=TEXT(ข้อมูลเฉลยคำตอบ!$B$9,0),ข้อมูลเฉลยคำตอบ!$C$9,0))</f>
        <v/>
      </c>
      <c r="L381" s="33" t="str">
        <f>IF(คำตอบ1หลัก!A381="","",IF(TEXT(คำตอบ1หลัก!K381,0)=TEXT(ข้อมูลเฉลยคำตอบ!$B$10,0),ข้อมูลเฉลยคำตอบ!$C$10,0))</f>
        <v/>
      </c>
      <c r="M381" s="33" t="str">
        <f>IF(คำตอบ1หลัก!A381="","",IF(TEXT(คำตอบ1หลัก!L381,0)=TEXT(ข้อมูลเฉลยคำตอบ!$B$11,0),ข้อมูลเฉลยคำตอบ!$C$11,0))</f>
        <v/>
      </c>
      <c r="N381" s="33" t="str">
        <f>IF(คำตอบ1หลัก!A381="","",IF(TEXT(คำตอบ1หลัก!M381,0)=TEXT(ข้อมูลเฉลยคำตอบ!$B$12,0),ข้อมูลเฉลยคำตอบ!$C$12,0))</f>
        <v/>
      </c>
      <c r="O381" s="33" t="str">
        <f>IF(คำตอบ1หลัก!A381="","",IF(TEXT(คำตอบ1หลัก!N381,0)=TEXT(ข้อมูลเฉลยคำตอบ!$B$13,0),ข้อมูลเฉลยคำตอบ!$C$13,0))</f>
        <v/>
      </c>
      <c r="P381" s="33" t="str">
        <f>IF(คำตอบ1หลัก!A381="","",IF(TEXT(คำตอบ1หลัก!O381,0)=TEXT(ข้อมูลเฉลยคำตอบ!$B$14,0),ข้อมูลเฉลยคำตอบ!$C$14,0))</f>
        <v/>
      </c>
      <c r="Q381" s="33" t="str">
        <f>IF(คำตอบ1หลัก!A381="","",IF(TEXT(คำตอบ1หลัก!P381,0)=TEXT(ข้อมูลเฉลยคำตอบ!$B$15,0),ข้อมูลเฉลยคำตอบ!$C$15,0))</f>
        <v/>
      </c>
      <c r="R381" s="33" t="str">
        <f>IF(คำตอบ1หลัก!A381="","",IF(TEXT(คำตอบ1หลัก!Q381,0)=TEXT(ข้อมูลเฉลยคำตอบ!$B$16,0),ข้อมูลเฉลยคำตอบ!$C$16,0))</f>
        <v/>
      </c>
      <c r="S381" s="33" t="str">
        <f>IF(คำตอบ1หลัก!A381="","",IF(TEXT(คำตอบ1หลัก!R381,0)=TEXT(ข้อมูลเฉลยคำตอบ!$B$17,0),ข้อมูลเฉลยคำตอบ!$C$17,0))</f>
        <v/>
      </c>
      <c r="T381" s="33" t="str">
        <f>IF(คำตอบ1หลัก!A381="","",IF(TEXT(คำตอบ1หลัก!S381,0)=TEXT(ข้อมูลเฉลยคำตอบ!$B$18,0),ข้อมูลเฉลยคำตอบ!$C$18,0))</f>
        <v/>
      </c>
      <c r="U381" s="33" t="str">
        <f>IF(คำตอบ1หลัก!A381="","",IF(TEXT(คำตอบ1หลัก!T381,0)=TEXT(ข้อมูลเฉลยคำตอบ!$B$19,0),ข้อมูลเฉลยคำตอบ!$C$19,0))</f>
        <v/>
      </c>
      <c r="V381" s="33" t="str">
        <f>IF(คำตอบ1หลัก!A381="","",IF(TEXT(คำตอบ1หลัก!U381,0)=TEXT(ข้อมูลเฉลยคำตอบ!$B$20,0),ข้อมูลเฉลยคำตอบ!$C$20,0))</f>
        <v/>
      </c>
      <c r="W381" s="33" t="str">
        <f>IF(คำตอบ1หลัก!A381="","",IF(TEXT(คำตอบ1หลัก!V381,0)=TEXT(ข้อมูลเฉลยคำตอบ!$B$21,0),ข้อมูลเฉลยคำตอบ!$C$21,0))</f>
        <v/>
      </c>
      <c r="X381" s="33" t="str">
        <f>IF(คำตอบ1หลัก!A381="","",IF(TEXT(คำตอบ1หลัก!W381,0)=TEXT(ข้อมูลเฉลยคำตอบ!$B$22,0),ข้อมูลเฉลยคำตอบ!$C$22,0))</f>
        <v/>
      </c>
      <c r="Y381" s="33" t="str">
        <f>IF(คำตอบ1หลัก!A381="","",IF(TEXT(คำตอบ1หลัก!X381,0)=TEXT(ข้อมูลเฉลยคำตอบ!$B$23,0),ข้อมูลเฉลยคำตอบ!$C$23,0))</f>
        <v/>
      </c>
      <c r="Z381" s="33" t="str">
        <f>IF(คำตอบ1หลัก!A381="","",IF(TEXT(คำตอบ1หลัก!Y381,0)=TEXT(ข้อมูลเฉลยคำตอบ!$B$24,0),ข้อมูลเฉลยคำตอบ!$C$24,0))</f>
        <v/>
      </c>
      <c r="AA381" s="33" t="str">
        <f>IF(คำตอบ1หลัก!A381="","",IF(TEXT(คำตอบ1หลัก!Z381,0)=TEXT(ข้อมูลเฉลยคำตอบ!$B$25,0),ข้อมูลเฉลยคำตอบ!$C$25,0))</f>
        <v/>
      </c>
      <c r="AB381" s="33" t="str">
        <f>IF(คำตอบ1หลัก!A381="","",IF(TEXT(คำตอบ1หลัก!AA381,0)=TEXT(ข้อมูลเฉลยคำตอบ!$B$26,0),ข้อมูลเฉลยคำตอบ!$C$26,0))</f>
        <v/>
      </c>
      <c r="AC381" s="33" t="str">
        <f>IF(คำตอบ1หลัก!A381="","",IF(TEXT(คำตอบ1หลัก!AB381,0)=TEXT(ข้อมูลเฉลยคำตอบ!$B$27,0),ข้อมูลเฉลยคำตอบ!$C$27,0))</f>
        <v/>
      </c>
      <c r="AD381" s="33" t="str">
        <f>IF(คำตอบ1หลัก!A381="","",IF(TEXT(คำตอบ1หลัก!AC381,0)=TEXT(ข้อมูลเฉลยคำตอบ!$B$28,0),ข้อมูลเฉลยคำตอบ!$C$28,0))</f>
        <v/>
      </c>
      <c r="AE381" s="33" t="str">
        <f>IF(คำตอบ1หลัก!A381="","",IF(TEXT(คำตอบ1หลัก!AD381,0)=TEXT(ข้อมูลเฉลยคำตอบ!$B$29,0),ข้อมูลเฉลยคำตอบ!$C$29,0))</f>
        <v/>
      </c>
      <c r="AF381" s="33" t="str">
        <f>IF(คำตอบ1หลัก!A381="","",IF(TEXT(คำตอบ1หลัก!AE381,0)=TEXT(ข้อมูลเฉลยคำตอบ!$B$30,0),ข้อมูลเฉลยคำตอบ!$C$30,0))</f>
        <v/>
      </c>
      <c r="AG381" s="33" t="str">
        <f>IF(คำตอบ1หลัก!A381="","",IF(TEXT(คำตอบ1หลัก!AF381,0)=TEXT(ข้อมูลเฉลยคำตอบ!$B$31,0),ข้อมูลเฉลยคำตอบ!$C$31,0))</f>
        <v/>
      </c>
      <c r="AH381" s="33" t="str">
        <f>IF(คำตอบ1หลัก!A381="","",IF(TEXT(คำตอบ1หลัก!AG381,0)=TEXT(ข้อมูลเฉลยคำตอบ!$B$32,0),ข้อมูลเฉลยคำตอบ!$C$32,0))</f>
        <v/>
      </c>
      <c r="AI381" s="33" t="str">
        <f>IF(คำตอบ1หลัก!A381="","",IF(TEXT(คำตอบ1หลัก!AH381,0)=TEXT(ข้อมูลเฉลยคำตอบ!$B$33,0),ข้อมูลเฉลยคำตอบ!$C$33,0))</f>
        <v/>
      </c>
      <c r="AJ381" s="33" t="str">
        <f>IF(คำตอบ1หลัก!A381="","",IF(TEXT(คำตอบ1หลัก!AI381,0)=TEXT(ข้อมูลเฉลยคำตอบ!$B$34,0),ข้อมูลเฉลยคำตอบ!$C$34,0))</f>
        <v/>
      </c>
      <c r="AK381" s="33" t="str">
        <f>IF(คำตอบ1หลัก!A381="","",IF(TEXT(คำตอบ1หลัก!AJ381,0)=TEXT(ข้อมูลเฉลยคำตอบ!$B$35,0),ข้อมูลเฉลยคำตอบ!$C$35,0))</f>
        <v/>
      </c>
      <c r="AL381" s="33" t="str">
        <f>IF(คำตอบ1หลัก!A381="","",IF(TEXT(คำตอบ1หลัก!AK381,0)=TEXT(ข้อมูลเฉลยคำตอบ!$B$36,0),ข้อมูลเฉลยคำตอบ!$C$36,0))</f>
        <v/>
      </c>
      <c r="AM381" s="33" t="str">
        <f>IF(คำตอบ1หลัก!A381="","",IF(TEXT(คำตอบ1หลัก!AL381,0)=TEXT(ข้อมูลเฉลยคำตอบ!$B$37,0),ข้อมูลเฉลยคำตอบ!$C$37,0))</f>
        <v/>
      </c>
      <c r="AN381" s="33" t="str">
        <f>IF(คำตอบ1หลัก!A381="","",IF(TEXT(คำตอบ1หลัก!AM381,0)=TEXT(ข้อมูลเฉลยคำตอบ!$B$38,0),ข้อมูลเฉลยคำตอบ!$C$38,0))</f>
        <v/>
      </c>
      <c r="AO381" s="33" t="str">
        <f>IF(คำตอบ1หลัก!A381="","",IF(TEXT(คำตอบ1หลัก!AN381,0)=TEXT(ข้อมูลเฉลยคำตอบ!$B$39,0),ข้อมูลเฉลยคำตอบ!$C$39,0))</f>
        <v/>
      </c>
      <c r="AP381" s="33" t="str">
        <f>IF(คำตอบ1หลัก!A381="","",IF(TEXT(คำตอบ1หลัก!AO381,0)=TEXT(ข้อมูลเฉลยคำตอบ!$B$40,0),ข้อมูลเฉลยคำตอบ!$C$40,0))</f>
        <v/>
      </c>
      <c r="AQ381" s="33" t="str">
        <f>IF(คำตอบ1หลัก!A381="","",IF(TEXT(คำตอบ1หลัก!AP381,0)=TEXT(ข้อมูลเฉลยคำตอบ!$B$41,0),ข้อมูลเฉลยคำตอบ!$C$41,0))</f>
        <v/>
      </c>
      <c r="AR381" s="33" t="str">
        <f>IF(คำตอบ1หลัก!A381="","",IF(TEXT(คำตอบ1หลัก!AQ381,0)=TEXT(ข้อมูลเฉลยคำตอบ!$B$42,0),ข้อมูลเฉลยคำตอบ!$C$42,0))</f>
        <v/>
      </c>
      <c r="AS381" s="33" t="str">
        <f>IF(คำตอบ1หลัก!A381="","",IF(TEXT(คำตอบ1หลัก!AR381,0)=TEXT(ข้อมูลเฉลยคำตอบ!$B$43,0),ข้อมูลเฉลยคำตอบ!$C$43,0))</f>
        <v/>
      </c>
      <c r="AT381" s="33" t="str">
        <f>IF(คำตอบ1หลัก!A381="","",IF(TEXT(คำตอบ1หลัก!AS381,0)=TEXT(ข้อมูลเฉลยคำตอบ!$B$44,0),ข้อมูลเฉลยคำตอบ!$C$44,0))</f>
        <v/>
      </c>
      <c r="AU381" s="33" t="str">
        <f>IF(คำตอบ1หลัก!A381="","",IF(TEXT(คำตอบ1หลัก!AT381,0)=TEXT(ข้อมูลเฉลยคำตอบ!$B$45,0),ข้อมูลเฉลยคำตอบ!$C$45,0))</f>
        <v/>
      </c>
      <c r="AV381" s="33" t="str">
        <f>IF(คำตอบ1หลัก!A381="","",IF(TEXT(คำตอบ1หลัก!AU381,0)=TEXT(ข้อมูลเฉลยคำตอบ!$B$46,0),ข้อมูลเฉลยคำตอบ!$C$46,0))</f>
        <v/>
      </c>
      <c r="AW381" s="33" t="str">
        <f>IF(คำตอบ1หลัก!A381="","",IF(TEXT(คำตอบ1หลัก!AV381,0)=TEXT(ข้อมูลเฉลยคำตอบ!$B$47,0),ข้อมูลเฉลยคำตอบ!$C$47,0))</f>
        <v/>
      </c>
      <c r="AX381" s="33" t="str">
        <f>IF(คำตอบ1หลัก!A381="","",IF(TEXT(คำตอบ1หลัก!AW381,0)=TEXT(ข้อมูลเฉลยคำตอบ!$B$48,0),ข้อมูลเฉลยคำตอบ!$C$48,0))</f>
        <v/>
      </c>
      <c r="AY381" s="33" t="str">
        <f>IF(คำตอบ1หลัก!A381="","",IF(TEXT(คำตอบ1หลัก!AX381,0)=TEXT(ข้อมูลเฉลยคำตอบ!$B$49,0),ข้อมูลเฉลยคำตอบ!$C$49,0))</f>
        <v/>
      </c>
      <c r="AZ381" s="33" t="str">
        <f>IF(คำตอบ1หลัก!A381="","",IF(TEXT(คำตอบ1หลัก!AY381,0)=TEXT(ข้อมูลเฉลยคำตอบ!$B$50,0),ข้อมูลเฉลยคำตอบ!$C$50,0))</f>
        <v/>
      </c>
      <c r="BA381" s="33" t="str">
        <f>IF(คำตอบ1หลัก!A381="","",IF(TEXT(คำตอบ1หลัก!AZ381,0)=TEXT(ข้อมูลเฉลยคำตอบ!$B$51,0),ข้อมูลเฉลยคำตอบ!$C$51,0))</f>
        <v/>
      </c>
      <c r="BB381" s="33" t="str">
        <f>IF(คำตอบ1หลัก!A381="","",IF(TEXT(คำตอบ1หลัก!BA381,0)=TEXT(ข้อมูลเฉลยคำตอบ!$B$52,0),ข้อมูลเฉลยคำตอบ!$C$52,0))</f>
        <v/>
      </c>
      <c r="BC381" s="33" t="str">
        <f>IF(คำตอบ1หลัก!A381="","",IF(TEXT(คำตอบ1หลัก!BB381,0)=TEXT(ข้อมูลเฉลยคำตอบ!$B$53,0),ข้อมูลเฉลยคำตอบ!$C$53,0))</f>
        <v/>
      </c>
      <c r="BD381" s="33" t="str">
        <f>IF(คำตอบ1หลัก!A381="","",IF(TEXT(คำตอบ1หลัก!BC381,0)=TEXT(ข้อมูลเฉลยคำตอบ!$B$54,0),ข้อมูลเฉลยคำตอบ!$C$54,0))</f>
        <v/>
      </c>
      <c r="BE381" s="33" t="str">
        <f>IF(คำตอบ1หลัก!A381="","",IF(TEXT(คำตอบ1หลัก!BD381,0)=TEXT(ข้อมูลเฉลยคำตอบ!$B$55,0),ข้อมูลเฉลยคำตอบ!$C$55,0))</f>
        <v/>
      </c>
      <c r="BF381" s="33" t="str">
        <f>IF(คำตอบ1หลัก!A381="","",IF(TEXT(คำตอบ1หลัก!BE381,0)=TEXT(ข้อมูลเฉลยคำตอบ!$B$56,0),ข้อมูลเฉลยคำตอบ!$C$56,0))</f>
        <v/>
      </c>
      <c r="BG381" s="33" t="str">
        <f>IF(คำตอบ1หลัก!A381="","",IF(TEXT(คำตอบ1หลัก!BF381,0)=TEXT(ข้อมูลเฉลยคำตอบ!$B$57,0),ข้อมูลเฉลยคำตอบ!$C$57,0))</f>
        <v/>
      </c>
      <c r="BH381" s="33" t="str">
        <f>IF(คำตอบ1หลัก!A381="","",IF(TEXT(คำตอบ1หลัก!BG381,0)=TEXT(ข้อมูลเฉลยคำตอบ!$B$58,0),ข้อมูลเฉลยคำตอบ!$C$58,0))</f>
        <v/>
      </c>
      <c r="BI381" s="33" t="str">
        <f>IF(คำตอบ1หลัก!A381="","",IF(TEXT(คำตอบ1หลัก!BH381,0)=TEXT(ข้อมูลเฉลยคำตอบ!$B$59,0),ข้อมูลเฉลยคำตอบ!$C$59,0))</f>
        <v/>
      </c>
      <c r="BJ381" s="33" t="str">
        <f>IF(คำตอบ1หลัก!A381="","",IF(TEXT(คำตอบ1หลัก!BI381,0)=TEXT(ข้อมูลเฉลยคำตอบ!$B$60,0),ข้อมูลเฉลยคำตอบ!$C$60,0))</f>
        <v/>
      </c>
      <c r="BK381" s="33" t="str">
        <f>IF(คำตอบ1หลัก!A381="","",IF(TEXT(คำตอบ1หลัก!BJ381,0)=TEXT(ข้อมูลเฉลยคำตอบ!$B$61,0),ข้อมูลเฉลยคำตอบ!$C$61,0))</f>
        <v/>
      </c>
      <c r="BM381" s="18" t="str">
        <f t="shared" si="10"/>
        <v/>
      </c>
      <c r="BN381" s="38" t="str">
        <f t="shared" si="11"/>
        <v/>
      </c>
    </row>
    <row r="382" spans="1:66" ht="17.399999999999999" hidden="1" customHeight="1">
      <c r="A382" s="19">
        <v>381</v>
      </c>
      <c r="B382" s="3"/>
      <c r="C382" s="3"/>
      <c r="D382" s="33" t="str">
        <f>IF(คำตอบ1หลัก!A382="","",IF(TEXT(คำตอบ1หลัก!C382,0)=TEXT(ข้อมูลเฉลยคำตอบ!$B$2,0),ข้อมูลเฉลยคำตอบ!$C$2,0))</f>
        <v/>
      </c>
      <c r="E382" s="33" t="str">
        <f>IF(คำตอบ1หลัก!A382="","",IF(TEXT(คำตอบ1หลัก!D382,0)=TEXT(ข้อมูลเฉลยคำตอบ!$B$3,0),ข้อมูลเฉลยคำตอบ!$C$3,0))</f>
        <v/>
      </c>
      <c r="F382" s="33" t="str">
        <f>IF(คำตอบ1หลัก!A382="","",IF(TEXT(คำตอบ1หลัก!E382,0)=TEXT(ข้อมูลเฉลยคำตอบ!$B$4,0),ข้อมูลเฉลยคำตอบ!$C$4,0))</f>
        <v/>
      </c>
      <c r="G382" s="33" t="str">
        <f>IF(คำตอบ1หลัก!A382="","",IF(TEXT(คำตอบ1หลัก!F382,0)=TEXT(ข้อมูลเฉลยคำตอบ!$B$5,0),ข้อมูลเฉลยคำตอบ!$C$5,0))</f>
        <v/>
      </c>
      <c r="H382" s="33" t="str">
        <f>IF(คำตอบ1หลัก!A382="","",IF(TEXT(คำตอบ1หลัก!G382,0)=TEXT(ข้อมูลเฉลยคำตอบ!$B$6,0),ข้อมูลเฉลยคำตอบ!$C$6,0))</f>
        <v/>
      </c>
      <c r="I382" s="33" t="str">
        <f>IF(คำตอบ1หลัก!A382="","",IF(TEXT(คำตอบ1หลัก!H382,0)=TEXT(ข้อมูลเฉลยคำตอบ!$B$7,0),ข้อมูลเฉลยคำตอบ!$C$7,0))</f>
        <v/>
      </c>
      <c r="J382" s="33" t="str">
        <f>IF(คำตอบ1หลัก!A382="","",IF(TEXT(คำตอบ1หลัก!I382,0)=TEXT(ข้อมูลเฉลยคำตอบ!$B$8,0),ข้อมูลเฉลยคำตอบ!$C$8,0))</f>
        <v/>
      </c>
      <c r="K382" s="33" t="str">
        <f>IF(คำตอบ1หลัก!A382="","",IF(TEXT(คำตอบ1หลัก!J382,0)=TEXT(ข้อมูลเฉลยคำตอบ!$B$9,0),ข้อมูลเฉลยคำตอบ!$C$9,0))</f>
        <v/>
      </c>
      <c r="L382" s="33" t="str">
        <f>IF(คำตอบ1หลัก!A382="","",IF(TEXT(คำตอบ1หลัก!K382,0)=TEXT(ข้อมูลเฉลยคำตอบ!$B$10,0),ข้อมูลเฉลยคำตอบ!$C$10,0))</f>
        <v/>
      </c>
      <c r="M382" s="33" t="str">
        <f>IF(คำตอบ1หลัก!A382="","",IF(TEXT(คำตอบ1หลัก!L382,0)=TEXT(ข้อมูลเฉลยคำตอบ!$B$11,0),ข้อมูลเฉลยคำตอบ!$C$11,0))</f>
        <v/>
      </c>
      <c r="N382" s="33" t="str">
        <f>IF(คำตอบ1หลัก!A382="","",IF(TEXT(คำตอบ1หลัก!M382,0)=TEXT(ข้อมูลเฉลยคำตอบ!$B$12,0),ข้อมูลเฉลยคำตอบ!$C$12,0))</f>
        <v/>
      </c>
      <c r="O382" s="33" t="str">
        <f>IF(คำตอบ1หลัก!A382="","",IF(TEXT(คำตอบ1หลัก!N382,0)=TEXT(ข้อมูลเฉลยคำตอบ!$B$13,0),ข้อมูลเฉลยคำตอบ!$C$13,0))</f>
        <v/>
      </c>
      <c r="P382" s="33" t="str">
        <f>IF(คำตอบ1หลัก!A382="","",IF(TEXT(คำตอบ1หลัก!O382,0)=TEXT(ข้อมูลเฉลยคำตอบ!$B$14,0),ข้อมูลเฉลยคำตอบ!$C$14,0))</f>
        <v/>
      </c>
      <c r="Q382" s="33" t="str">
        <f>IF(คำตอบ1หลัก!A382="","",IF(TEXT(คำตอบ1หลัก!P382,0)=TEXT(ข้อมูลเฉลยคำตอบ!$B$15,0),ข้อมูลเฉลยคำตอบ!$C$15,0))</f>
        <v/>
      </c>
      <c r="R382" s="33" t="str">
        <f>IF(คำตอบ1หลัก!A382="","",IF(TEXT(คำตอบ1หลัก!Q382,0)=TEXT(ข้อมูลเฉลยคำตอบ!$B$16,0),ข้อมูลเฉลยคำตอบ!$C$16,0))</f>
        <v/>
      </c>
      <c r="S382" s="33" t="str">
        <f>IF(คำตอบ1หลัก!A382="","",IF(TEXT(คำตอบ1หลัก!R382,0)=TEXT(ข้อมูลเฉลยคำตอบ!$B$17,0),ข้อมูลเฉลยคำตอบ!$C$17,0))</f>
        <v/>
      </c>
      <c r="T382" s="33" t="str">
        <f>IF(คำตอบ1หลัก!A382="","",IF(TEXT(คำตอบ1หลัก!S382,0)=TEXT(ข้อมูลเฉลยคำตอบ!$B$18,0),ข้อมูลเฉลยคำตอบ!$C$18,0))</f>
        <v/>
      </c>
      <c r="U382" s="33" t="str">
        <f>IF(คำตอบ1หลัก!A382="","",IF(TEXT(คำตอบ1หลัก!T382,0)=TEXT(ข้อมูลเฉลยคำตอบ!$B$19,0),ข้อมูลเฉลยคำตอบ!$C$19,0))</f>
        <v/>
      </c>
      <c r="V382" s="33" t="str">
        <f>IF(คำตอบ1หลัก!A382="","",IF(TEXT(คำตอบ1หลัก!U382,0)=TEXT(ข้อมูลเฉลยคำตอบ!$B$20,0),ข้อมูลเฉลยคำตอบ!$C$20,0))</f>
        <v/>
      </c>
      <c r="W382" s="33" t="str">
        <f>IF(คำตอบ1หลัก!A382="","",IF(TEXT(คำตอบ1หลัก!V382,0)=TEXT(ข้อมูลเฉลยคำตอบ!$B$21,0),ข้อมูลเฉลยคำตอบ!$C$21,0))</f>
        <v/>
      </c>
      <c r="X382" s="33" t="str">
        <f>IF(คำตอบ1หลัก!A382="","",IF(TEXT(คำตอบ1หลัก!W382,0)=TEXT(ข้อมูลเฉลยคำตอบ!$B$22,0),ข้อมูลเฉลยคำตอบ!$C$22,0))</f>
        <v/>
      </c>
      <c r="Y382" s="33" t="str">
        <f>IF(คำตอบ1หลัก!A382="","",IF(TEXT(คำตอบ1หลัก!X382,0)=TEXT(ข้อมูลเฉลยคำตอบ!$B$23,0),ข้อมูลเฉลยคำตอบ!$C$23,0))</f>
        <v/>
      </c>
      <c r="Z382" s="33" t="str">
        <f>IF(คำตอบ1หลัก!A382="","",IF(TEXT(คำตอบ1หลัก!Y382,0)=TEXT(ข้อมูลเฉลยคำตอบ!$B$24,0),ข้อมูลเฉลยคำตอบ!$C$24,0))</f>
        <v/>
      </c>
      <c r="AA382" s="33" t="str">
        <f>IF(คำตอบ1หลัก!A382="","",IF(TEXT(คำตอบ1หลัก!Z382,0)=TEXT(ข้อมูลเฉลยคำตอบ!$B$25,0),ข้อมูลเฉลยคำตอบ!$C$25,0))</f>
        <v/>
      </c>
      <c r="AB382" s="33" t="str">
        <f>IF(คำตอบ1หลัก!A382="","",IF(TEXT(คำตอบ1หลัก!AA382,0)=TEXT(ข้อมูลเฉลยคำตอบ!$B$26,0),ข้อมูลเฉลยคำตอบ!$C$26,0))</f>
        <v/>
      </c>
      <c r="AC382" s="33" t="str">
        <f>IF(คำตอบ1หลัก!A382="","",IF(TEXT(คำตอบ1หลัก!AB382,0)=TEXT(ข้อมูลเฉลยคำตอบ!$B$27,0),ข้อมูลเฉลยคำตอบ!$C$27,0))</f>
        <v/>
      </c>
      <c r="AD382" s="33" t="str">
        <f>IF(คำตอบ1หลัก!A382="","",IF(TEXT(คำตอบ1หลัก!AC382,0)=TEXT(ข้อมูลเฉลยคำตอบ!$B$28,0),ข้อมูลเฉลยคำตอบ!$C$28,0))</f>
        <v/>
      </c>
      <c r="AE382" s="33" t="str">
        <f>IF(คำตอบ1หลัก!A382="","",IF(TEXT(คำตอบ1หลัก!AD382,0)=TEXT(ข้อมูลเฉลยคำตอบ!$B$29,0),ข้อมูลเฉลยคำตอบ!$C$29,0))</f>
        <v/>
      </c>
      <c r="AF382" s="33" t="str">
        <f>IF(คำตอบ1หลัก!A382="","",IF(TEXT(คำตอบ1หลัก!AE382,0)=TEXT(ข้อมูลเฉลยคำตอบ!$B$30,0),ข้อมูลเฉลยคำตอบ!$C$30,0))</f>
        <v/>
      </c>
      <c r="AG382" s="33" t="str">
        <f>IF(คำตอบ1หลัก!A382="","",IF(TEXT(คำตอบ1หลัก!AF382,0)=TEXT(ข้อมูลเฉลยคำตอบ!$B$31,0),ข้อมูลเฉลยคำตอบ!$C$31,0))</f>
        <v/>
      </c>
      <c r="AH382" s="33" t="str">
        <f>IF(คำตอบ1หลัก!A382="","",IF(TEXT(คำตอบ1หลัก!AG382,0)=TEXT(ข้อมูลเฉลยคำตอบ!$B$32,0),ข้อมูลเฉลยคำตอบ!$C$32,0))</f>
        <v/>
      </c>
      <c r="AI382" s="33" t="str">
        <f>IF(คำตอบ1หลัก!A382="","",IF(TEXT(คำตอบ1หลัก!AH382,0)=TEXT(ข้อมูลเฉลยคำตอบ!$B$33,0),ข้อมูลเฉลยคำตอบ!$C$33,0))</f>
        <v/>
      </c>
      <c r="AJ382" s="33" t="str">
        <f>IF(คำตอบ1หลัก!A382="","",IF(TEXT(คำตอบ1หลัก!AI382,0)=TEXT(ข้อมูลเฉลยคำตอบ!$B$34,0),ข้อมูลเฉลยคำตอบ!$C$34,0))</f>
        <v/>
      </c>
      <c r="AK382" s="33" t="str">
        <f>IF(คำตอบ1หลัก!A382="","",IF(TEXT(คำตอบ1หลัก!AJ382,0)=TEXT(ข้อมูลเฉลยคำตอบ!$B$35,0),ข้อมูลเฉลยคำตอบ!$C$35,0))</f>
        <v/>
      </c>
      <c r="AL382" s="33" t="str">
        <f>IF(คำตอบ1หลัก!A382="","",IF(TEXT(คำตอบ1หลัก!AK382,0)=TEXT(ข้อมูลเฉลยคำตอบ!$B$36,0),ข้อมูลเฉลยคำตอบ!$C$36,0))</f>
        <v/>
      </c>
      <c r="AM382" s="33" t="str">
        <f>IF(คำตอบ1หลัก!A382="","",IF(TEXT(คำตอบ1หลัก!AL382,0)=TEXT(ข้อมูลเฉลยคำตอบ!$B$37,0),ข้อมูลเฉลยคำตอบ!$C$37,0))</f>
        <v/>
      </c>
      <c r="AN382" s="33" t="str">
        <f>IF(คำตอบ1หลัก!A382="","",IF(TEXT(คำตอบ1หลัก!AM382,0)=TEXT(ข้อมูลเฉลยคำตอบ!$B$38,0),ข้อมูลเฉลยคำตอบ!$C$38,0))</f>
        <v/>
      </c>
      <c r="AO382" s="33" t="str">
        <f>IF(คำตอบ1หลัก!A382="","",IF(TEXT(คำตอบ1หลัก!AN382,0)=TEXT(ข้อมูลเฉลยคำตอบ!$B$39,0),ข้อมูลเฉลยคำตอบ!$C$39,0))</f>
        <v/>
      </c>
      <c r="AP382" s="33" t="str">
        <f>IF(คำตอบ1หลัก!A382="","",IF(TEXT(คำตอบ1หลัก!AO382,0)=TEXT(ข้อมูลเฉลยคำตอบ!$B$40,0),ข้อมูลเฉลยคำตอบ!$C$40,0))</f>
        <v/>
      </c>
      <c r="AQ382" s="33" t="str">
        <f>IF(คำตอบ1หลัก!A382="","",IF(TEXT(คำตอบ1หลัก!AP382,0)=TEXT(ข้อมูลเฉลยคำตอบ!$B$41,0),ข้อมูลเฉลยคำตอบ!$C$41,0))</f>
        <v/>
      </c>
      <c r="AR382" s="33" t="str">
        <f>IF(คำตอบ1หลัก!A382="","",IF(TEXT(คำตอบ1หลัก!AQ382,0)=TEXT(ข้อมูลเฉลยคำตอบ!$B$42,0),ข้อมูลเฉลยคำตอบ!$C$42,0))</f>
        <v/>
      </c>
      <c r="AS382" s="33" t="str">
        <f>IF(คำตอบ1หลัก!A382="","",IF(TEXT(คำตอบ1หลัก!AR382,0)=TEXT(ข้อมูลเฉลยคำตอบ!$B$43,0),ข้อมูลเฉลยคำตอบ!$C$43,0))</f>
        <v/>
      </c>
      <c r="AT382" s="33" t="str">
        <f>IF(คำตอบ1หลัก!A382="","",IF(TEXT(คำตอบ1หลัก!AS382,0)=TEXT(ข้อมูลเฉลยคำตอบ!$B$44,0),ข้อมูลเฉลยคำตอบ!$C$44,0))</f>
        <v/>
      </c>
      <c r="AU382" s="33" t="str">
        <f>IF(คำตอบ1หลัก!A382="","",IF(TEXT(คำตอบ1หลัก!AT382,0)=TEXT(ข้อมูลเฉลยคำตอบ!$B$45,0),ข้อมูลเฉลยคำตอบ!$C$45,0))</f>
        <v/>
      </c>
      <c r="AV382" s="33" t="str">
        <f>IF(คำตอบ1หลัก!A382="","",IF(TEXT(คำตอบ1หลัก!AU382,0)=TEXT(ข้อมูลเฉลยคำตอบ!$B$46,0),ข้อมูลเฉลยคำตอบ!$C$46,0))</f>
        <v/>
      </c>
      <c r="AW382" s="33" t="str">
        <f>IF(คำตอบ1หลัก!A382="","",IF(TEXT(คำตอบ1หลัก!AV382,0)=TEXT(ข้อมูลเฉลยคำตอบ!$B$47,0),ข้อมูลเฉลยคำตอบ!$C$47,0))</f>
        <v/>
      </c>
      <c r="AX382" s="33" t="str">
        <f>IF(คำตอบ1หลัก!A382="","",IF(TEXT(คำตอบ1หลัก!AW382,0)=TEXT(ข้อมูลเฉลยคำตอบ!$B$48,0),ข้อมูลเฉลยคำตอบ!$C$48,0))</f>
        <v/>
      </c>
      <c r="AY382" s="33" t="str">
        <f>IF(คำตอบ1หลัก!A382="","",IF(TEXT(คำตอบ1หลัก!AX382,0)=TEXT(ข้อมูลเฉลยคำตอบ!$B$49,0),ข้อมูลเฉลยคำตอบ!$C$49,0))</f>
        <v/>
      </c>
      <c r="AZ382" s="33" t="str">
        <f>IF(คำตอบ1หลัก!A382="","",IF(TEXT(คำตอบ1หลัก!AY382,0)=TEXT(ข้อมูลเฉลยคำตอบ!$B$50,0),ข้อมูลเฉลยคำตอบ!$C$50,0))</f>
        <v/>
      </c>
      <c r="BA382" s="33" t="str">
        <f>IF(คำตอบ1หลัก!A382="","",IF(TEXT(คำตอบ1หลัก!AZ382,0)=TEXT(ข้อมูลเฉลยคำตอบ!$B$51,0),ข้อมูลเฉลยคำตอบ!$C$51,0))</f>
        <v/>
      </c>
      <c r="BB382" s="33" t="str">
        <f>IF(คำตอบ1หลัก!A382="","",IF(TEXT(คำตอบ1หลัก!BA382,0)=TEXT(ข้อมูลเฉลยคำตอบ!$B$52,0),ข้อมูลเฉลยคำตอบ!$C$52,0))</f>
        <v/>
      </c>
      <c r="BC382" s="33" t="str">
        <f>IF(คำตอบ1หลัก!A382="","",IF(TEXT(คำตอบ1หลัก!BB382,0)=TEXT(ข้อมูลเฉลยคำตอบ!$B$53,0),ข้อมูลเฉลยคำตอบ!$C$53,0))</f>
        <v/>
      </c>
      <c r="BD382" s="33" t="str">
        <f>IF(คำตอบ1หลัก!A382="","",IF(TEXT(คำตอบ1หลัก!BC382,0)=TEXT(ข้อมูลเฉลยคำตอบ!$B$54,0),ข้อมูลเฉลยคำตอบ!$C$54,0))</f>
        <v/>
      </c>
      <c r="BE382" s="33" t="str">
        <f>IF(คำตอบ1หลัก!A382="","",IF(TEXT(คำตอบ1หลัก!BD382,0)=TEXT(ข้อมูลเฉลยคำตอบ!$B$55,0),ข้อมูลเฉลยคำตอบ!$C$55,0))</f>
        <v/>
      </c>
      <c r="BF382" s="33" t="str">
        <f>IF(คำตอบ1หลัก!A382="","",IF(TEXT(คำตอบ1หลัก!BE382,0)=TEXT(ข้อมูลเฉลยคำตอบ!$B$56,0),ข้อมูลเฉลยคำตอบ!$C$56,0))</f>
        <v/>
      </c>
      <c r="BG382" s="33" t="str">
        <f>IF(คำตอบ1หลัก!A382="","",IF(TEXT(คำตอบ1หลัก!BF382,0)=TEXT(ข้อมูลเฉลยคำตอบ!$B$57,0),ข้อมูลเฉลยคำตอบ!$C$57,0))</f>
        <v/>
      </c>
      <c r="BH382" s="33" t="str">
        <f>IF(คำตอบ1หลัก!A382="","",IF(TEXT(คำตอบ1หลัก!BG382,0)=TEXT(ข้อมูลเฉลยคำตอบ!$B$58,0),ข้อมูลเฉลยคำตอบ!$C$58,0))</f>
        <v/>
      </c>
      <c r="BI382" s="33" t="str">
        <f>IF(คำตอบ1หลัก!A382="","",IF(TEXT(คำตอบ1หลัก!BH382,0)=TEXT(ข้อมูลเฉลยคำตอบ!$B$59,0),ข้อมูลเฉลยคำตอบ!$C$59,0))</f>
        <v/>
      </c>
      <c r="BJ382" s="33" t="str">
        <f>IF(คำตอบ1หลัก!A382="","",IF(TEXT(คำตอบ1หลัก!BI382,0)=TEXT(ข้อมูลเฉลยคำตอบ!$B$60,0),ข้อมูลเฉลยคำตอบ!$C$60,0))</f>
        <v/>
      </c>
      <c r="BK382" s="33" t="str">
        <f>IF(คำตอบ1หลัก!A382="","",IF(TEXT(คำตอบ1หลัก!BJ382,0)=TEXT(ข้อมูลเฉลยคำตอบ!$B$61,0),ข้อมูลเฉลยคำตอบ!$C$61,0))</f>
        <v/>
      </c>
      <c r="BM382" s="18" t="str">
        <f t="shared" si="10"/>
        <v/>
      </c>
      <c r="BN382" s="38" t="str">
        <f t="shared" si="11"/>
        <v/>
      </c>
    </row>
    <row r="383" spans="1:66" ht="17.399999999999999" hidden="1" customHeight="1">
      <c r="A383" s="19">
        <v>382</v>
      </c>
      <c r="B383" s="3"/>
      <c r="C383" s="3"/>
      <c r="D383" s="33" t="str">
        <f>IF(คำตอบ1หลัก!A383="","",IF(TEXT(คำตอบ1หลัก!C383,0)=TEXT(ข้อมูลเฉลยคำตอบ!$B$2,0),ข้อมูลเฉลยคำตอบ!$C$2,0))</f>
        <v/>
      </c>
      <c r="E383" s="33" t="str">
        <f>IF(คำตอบ1หลัก!A383="","",IF(TEXT(คำตอบ1หลัก!D383,0)=TEXT(ข้อมูลเฉลยคำตอบ!$B$3,0),ข้อมูลเฉลยคำตอบ!$C$3,0))</f>
        <v/>
      </c>
      <c r="F383" s="33" t="str">
        <f>IF(คำตอบ1หลัก!A383="","",IF(TEXT(คำตอบ1หลัก!E383,0)=TEXT(ข้อมูลเฉลยคำตอบ!$B$4,0),ข้อมูลเฉลยคำตอบ!$C$4,0))</f>
        <v/>
      </c>
      <c r="G383" s="33" t="str">
        <f>IF(คำตอบ1หลัก!A383="","",IF(TEXT(คำตอบ1หลัก!F383,0)=TEXT(ข้อมูลเฉลยคำตอบ!$B$5,0),ข้อมูลเฉลยคำตอบ!$C$5,0))</f>
        <v/>
      </c>
      <c r="H383" s="33" t="str">
        <f>IF(คำตอบ1หลัก!A383="","",IF(TEXT(คำตอบ1หลัก!G383,0)=TEXT(ข้อมูลเฉลยคำตอบ!$B$6,0),ข้อมูลเฉลยคำตอบ!$C$6,0))</f>
        <v/>
      </c>
      <c r="I383" s="33" t="str">
        <f>IF(คำตอบ1หลัก!A383="","",IF(TEXT(คำตอบ1หลัก!H383,0)=TEXT(ข้อมูลเฉลยคำตอบ!$B$7,0),ข้อมูลเฉลยคำตอบ!$C$7,0))</f>
        <v/>
      </c>
      <c r="J383" s="33" t="str">
        <f>IF(คำตอบ1หลัก!A383="","",IF(TEXT(คำตอบ1หลัก!I383,0)=TEXT(ข้อมูลเฉลยคำตอบ!$B$8,0),ข้อมูลเฉลยคำตอบ!$C$8,0))</f>
        <v/>
      </c>
      <c r="K383" s="33" t="str">
        <f>IF(คำตอบ1หลัก!A383="","",IF(TEXT(คำตอบ1หลัก!J383,0)=TEXT(ข้อมูลเฉลยคำตอบ!$B$9,0),ข้อมูลเฉลยคำตอบ!$C$9,0))</f>
        <v/>
      </c>
      <c r="L383" s="33" t="str">
        <f>IF(คำตอบ1หลัก!A383="","",IF(TEXT(คำตอบ1หลัก!K383,0)=TEXT(ข้อมูลเฉลยคำตอบ!$B$10,0),ข้อมูลเฉลยคำตอบ!$C$10,0))</f>
        <v/>
      </c>
      <c r="M383" s="33" t="str">
        <f>IF(คำตอบ1หลัก!A383="","",IF(TEXT(คำตอบ1หลัก!L383,0)=TEXT(ข้อมูลเฉลยคำตอบ!$B$11,0),ข้อมูลเฉลยคำตอบ!$C$11,0))</f>
        <v/>
      </c>
      <c r="N383" s="33" t="str">
        <f>IF(คำตอบ1หลัก!A383="","",IF(TEXT(คำตอบ1หลัก!M383,0)=TEXT(ข้อมูลเฉลยคำตอบ!$B$12,0),ข้อมูลเฉลยคำตอบ!$C$12,0))</f>
        <v/>
      </c>
      <c r="O383" s="33" t="str">
        <f>IF(คำตอบ1หลัก!A383="","",IF(TEXT(คำตอบ1หลัก!N383,0)=TEXT(ข้อมูลเฉลยคำตอบ!$B$13,0),ข้อมูลเฉลยคำตอบ!$C$13,0))</f>
        <v/>
      </c>
      <c r="P383" s="33" t="str">
        <f>IF(คำตอบ1หลัก!A383="","",IF(TEXT(คำตอบ1หลัก!O383,0)=TEXT(ข้อมูลเฉลยคำตอบ!$B$14,0),ข้อมูลเฉลยคำตอบ!$C$14,0))</f>
        <v/>
      </c>
      <c r="Q383" s="33" t="str">
        <f>IF(คำตอบ1หลัก!A383="","",IF(TEXT(คำตอบ1หลัก!P383,0)=TEXT(ข้อมูลเฉลยคำตอบ!$B$15,0),ข้อมูลเฉลยคำตอบ!$C$15,0))</f>
        <v/>
      </c>
      <c r="R383" s="33" t="str">
        <f>IF(คำตอบ1หลัก!A383="","",IF(TEXT(คำตอบ1หลัก!Q383,0)=TEXT(ข้อมูลเฉลยคำตอบ!$B$16,0),ข้อมูลเฉลยคำตอบ!$C$16,0))</f>
        <v/>
      </c>
      <c r="S383" s="33" t="str">
        <f>IF(คำตอบ1หลัก!A383="","",IF(TEXT(คำตอบ1หลัก!R383,0)=TEXT(ข้อมูลเฉลยคำตอบ!$B$17,0),ข้อมูลเฉลยคำตอบ!$C$17,0))</f>
        <v/>
      </c>
      <c r="T383" s="33" t="str">
        <f>IF(คำตอบ1หลัก!A383="","",IF(TEXT(คำตอบ1หลัก!S383,0)=TEXT(ข้อมูลเฉลยคำตอบ!$B$18,0),ข้อมูลเฉลยคำตอบ!$C$18,0))</f>
        <v/>
      </c>
      <c r="U383" s="33" t="str">
        <f>IF(คำตอบ1หลัก!A383="","",IF(TEXT(คำตอบ1หลัก!T383,0)=TEXT(ข้อมูลเฉลยคำตอบ!$B$19,0),ข้อมูลเฉลยคำตอบ!$C$19,0))</f>
        <v/>
      </c>
      <c r="V383" s="33" t="str">
        <f>IF(คำตอบ1หลัก!A383="","",IF(TEXT(คำตอบ1หลัก!U383,0)=TEXT(ข้อมูลเฉลยคำตอบ!$B$20,0),ข้อมูลเฉลยคำตอบ!$C$20,0))</f>
        <v/>
      </c>
      <c r="W383" s="33" t="str">
        <f>IF(คำตอบ1หลัก!A383="","",IF(TEXT(คำตอบ1หลัก!V383,0)=TEXT(ข้อมูลเฉลยคำตอบ!$B$21,0),ข้อมูลเฉลยคำตอบ!$C$21,0))</f>
        <v/>
      </c>
      <c r="X383" s="33" t="str">
        <f>IF(คำตอบ1หลัก!A383="","",IF(TEXT(คำตอบ1หลัก!W383,0)=TEXT(ข้อมูลเฉลยคำตอบ!$B$22,0),ข้อมูลเฉลยคำตอบ!$C$22,0))</f>
        <v/>
      </c>
      <c r="Y383" s="33" t="str">
        <f>IF(คำตอบ1หลัก!A383="","",IF(TEXT(คำตอบ1หลัก!X383,0)=TEXT(ข้อมูลเฉลยคำตอบ!$B$23,0),ข้อมูลเฉลยคำตอบ!$C$23,0))</f>
        <v/>
      </c>
      <c r="Z383" s="33" t="str">
        <f>IF(คำตอบ1หลัก!A383="","",IF(TEXT(คำตอบ1หลัก!Y383,0)=TEXT(ข้อมูลเฉลยคำตอบ!$B$24,0),ข้อมูลเฉลยคำตอบ!$C$24,0))</f>
        <v/>
      </c>
      <c r="AA383" s="33" t="str">
        <f>IF(คำตอบ1หลัก!A383="","",IF(TEXT(คำตอบ1หลัก!Z383,0)=TEXT(ข้อมูลเฉลยคำตอบ!$B$25,0),ข้อมูลเฉลยคำตอบ!$C$25,0))</f>
        <v/>
      </c>
      <c r="AB383" s="33" t="str">
        <f>IF(คำตอบ1หลัก!A383="","",IF(TEXT(คำตอบ1หลัก!AA383,0)=TEXT(ข้อมูลเฉลยคำตอบ!$B$26,0),ข้อมูลเฉลยคำตอบ!$C$26,0))</f>
        <v/>
      </c>
      <c r="AC383" s="33" t="str">
        <f>IF(คำตอบ1หลัก!A383="","",IF(TEXT(คำตอบ1หลัก!AB383,0)=TEXT(ข้อมูลเฉลยคำตอบ!$B$27,0),ข้อมูลเฉลยคำตอบ!$C$27,0))</f>
        <v/>
      </c>
      <c r="AD383" s="33" t="str">
        <f>IF(คำตอบ1หลัก!A383="","",IF(TEXT(คำตอบ1หลัก!AC383,0)=TEXT(ข้อมูลเฉลยคำตอบ!$B$28,0),ข้อมูลเฉลยคำตอบ!$C$28,0))</f>
        <v/>
      </c>
      <c r="AE383" s="33" t="str">
        <f>IF(คำตอบ1หลัก!A383="","",IF(TEXT(คำตอบ1หลัก!AD383,0)=TEXT(ข้อมูลเฉลยคำตอบ!$B$29,0),ข้อมูลเฉลยคำตอบ!$C$29,0))</f>
        <v/>
      </c>
      <c r="AF383" s="33" t="str">
        <f>IF(คำตอบ1หลัก!A383="","",IF(TEXT(คำตอบ1หลัก!AE383,0)=TEXT(ข้อมูลเฉลยคำตอบ!$B$30,0),ข้อมูลเฉลยคำตอบ!$C$30,0))</f>
        <v/>
      </c>
      <c r="AG383" s="33" t="str">
        <f>IF(คำตอบ1หลัก!A383="","",IF(TEXT(คำตอบ1หลัก!AF383,0)=TEXT(ข้อมูลเฉลยคำตอบ!$B$31,0),ข้อมูลเฉลยคำตอบ!$C$31,0))</f>
        <v/>
      </c>
      <c r="AH383" s="33" t="str">
        <f>IF(คำตอบ1หลัก!A383="","",IF(TEXT(คำตอบ1หลัก!AG383,0)=TEXT(ข้อมูลเฉลยคำตอบ!$B$32,0),ข้อมูลเฉลยคำตอบ!$C$32,0))</f>
        <v/>
      </c>
      <c r="AI383" s="33" t="str">
        <f>IF(คำตอบ1หลัก!A383="","",IF(TEXT(คำตอบ1หลัก!AH383,0)=TEXT(ข้อมูลเฉลยคำตอบ!$B$33,0),ข้อมูลเฉลยคำตอบ!$C$33,0))</f>
        <v/>
      </c>
      <c r="AJ383" s="33" t="str">
        <f>IF(คำตอบ1หลัก!A383="","",IF(TEXT(คำตอบ1หลัก!AI383,0)=TEXT(ข้อมูลเฉลยคำตอบ!$B$34,0),ข้อมูลเฉลยคำตอบ!$C$34,0))</f>
        <v/>
      </c>
      <c r="AK383" s="33" t="str">
        <f>IF(คำตอบ1หลัก!A383="","",IF(TEXT(คำตอบ1หลัก!AJ383,0)=TEXT(ข้อมูลเฉลยคำตอบ!$B$35,0),ข้อมูลเฉลยคำตอบ!$C$35,0))</f>
        <v/>
      </c>
      <c r="AL383" s="33" t="str">
        <f>IF(คำตอบ1หลัก!A383="","",IF(TEXT(คำตอบ1หลัก!AK383,0)=TEXT(ข้อมูลเฉลยคำตอบ!$B$36,0),ข้อมูลเฉลยคำตอบ!$C$36,0))</f>
        <v/>
      </c>
      <c r="AM383" s="33" t="str">
        <f>IF(คำตอบ1หลัก!A383="","",IF(TEXT(คำตอบ1หลัก!AL383,0)=TEXT(ข้อมูลเฉลยคำตอบ!$B$37,0),ข้อมูลเฉลยคำตอบ!$C$37,0))</f>
        <v/>
      </c>
      <c r="AN383" s="33" t="str">
        <f>IF(คำตอบ1หลัก!A383="","",IF(TEXT(คำตอบ1หลัก!AM383,0)=TEXT(ข้อมูลเฉลยคำตอบ!$B$38,0),ข้อมูลเฉลยคำตอบ!$C$38,0))</f>
        <v/>
      </c>
      <c r="AO383" s="33" t="str">
        <f>IF(คำตอบ1หลัก!A383="","",IF(TEXT(คำตอบ1หลัก!AN383,0)=TEXT(ข้อมูลเฉลยคำตอบ!$B$39,0),ข้อมูลเฉลยคำตอบ!$C$39,0))</f>
        <v/>
      </c>
      <c r="AP383" s="33" t="str">
        <f>IF(คำตอบ1หลัก!A383="","",IF(TEXT(คำตอบ1หลัก!AO383,0)=TEXT(ข้อมูลเฉลยคำตอบ!$B$40,0),ข้อมูลเฉลยคำตอบ!$C$40,0))</f>
        <v/>
      </c>
      <c r="AQ383" s="33" t="str">
        <f>IF(คำตอบ1หลัก!A383="","",IF(TEXT(คำตอบ1หลัก!AP383,0)=TEXT(ข้อมูลเฉลยคำตอบ!$B$41,0),ข้อมูลเฉลยคำตอบ!$C$41,0))</f>
        <v/>
      </c>
      <c r="AR383" s="33" t="str">
        <f>IF(คำตอบ1หลัก!A383="","",IF(TEXT(คำตอบ1หลัก!AQ383,0)=TEXT(ข้อมูลเฉลยคำตอบ!$B$42,0),ข้อมูลเฉลยคำตอบ!$C$42,0))</f>
        <v/>
      </c>
      <c r="AS383" s="33" t="str">
        <f>IF(คำตอบ1หลัก!A383="","",IF(TEXT(คำตอบ1หลัก!AR383,0)=TEXT(ข้อมูลเฉลยคำตอบ!$B$43,0),ข้อมูลเฉลยคำตอบ!$C$43,0))</f>
        <v/>
      </c>
      <c r="AT383" s="33" t="str">
        <f>IF(คำตอบ1หลัก!A383="","",IF(TEXT(คำตอบ1หลัก!AS383,0)=TEXT(ข้อมูลเฉลยคำตอบ!$B$44,0),ข้อมูลเฉลยคำตอบ!$C$44,0))</f>
        <v/>
      </c>
      <c r="AU383" s="33" t="str">
        <f>IF(คำตอบ1หลัก!A383="","",IF(TEXT(คำตอบ1หลัก!AT383,0)=TEXT(ข้อมูลเฉลยคำตอบ!$B$45,0),ข้อมูลเฉลยคำตอบ!$C$45,0))</f>
        <v/>
      </c>
      <c r="AV383" s="33" t="str">
        <f>IF(คำตอบ1หลัก!A383="","",IF(TEXT(คำตอบ1หลัก!AU383,0)=TEXT(ข้อมูลเฉลยคำตอบ!$B$46,0),ข้อมูลเฉลยคำตอบ!$C$46,0))</f>
        <v/>
      </c>
      <c r="AW383" s="33" t="str">
        <f>IF(คำตอบ1หลัก!A383="","",IF(TEXT(คำตอบ1หลัก!AV383,0)=TEXT(ข้อมูลเฉลยคำตอบ!$B$47,0),ข้อมูลเฉลยคำตอบ!$C$47,0))</f>
        <v/>
      </c>
      <c r="AX383" s="33" t="str">
        <f>IF(คำตอบ1หลัก!A383="","",IF(TEXT(คำตอบ1หลัก!AW383,0)=TEXT(ข้อมูลเฉลยคำตอบ!$B$48,0),ข้อมูลเฉลยคำตอบ!$C$48,0))</f>
        <v/>
      </c>
      <c r="AY383" s="33" t="str">
        <f>IF(คำตอบ1หลัก!A383="","",IF(TEXT(คำตอบ1หลัก!AX383,0)=TEXT(ข้อมูลเฉลยคำตอบ!$B$49,0),ข้อมูลเฉลยคำตอบ!$C$49,0))</f>
        <v/>
      </c>
      <c r="AZ383" s="33" t="str">
        <f>IF(คำตอบ1หลัก!A383="","",IF(TEXT(คำตอบ1หลัก!AY383,0)=TEXT(ข้อมูลเฉลยคำตอบ!$B$50,0),ข้อมูลเฉลยคำตอบ!$C$50,0))</f>
        <v/>
      </c>
      <c r="BA383" s="33" t="str">
        <f>IF(คำตอบ1หลัก!A383="","",IF(TEXT(คำตอบ1หลัก!AZ383,0)=TEXT(ข้อมูลเฉลยคำตอบ!$B$51,0),ข้อมูลเฉลยคำตอบ!$C$51,0))</f>
        <v/>
      </c>
      <c r="BB383" s="33" t="str">
        <f>IF(คำตอบ1หลัก!A383="","",IF(TEXT(คำตอบ1หลัก!BA383,0)=TEXT(ข้อมูลเฉลยคำตอบ!$B$52,0),ข้อมูลเฉลยคำตอบ!$C$52,0))</f>
        <v/>
      </c>
      <c r="BC383" s="33" t="str">
        <f>IF(คำตอบ1หลัก!A383="","",IF(TEXT(คำตอบ1หลัก!BB383,0)=TEXT(ข้อมูลเฉลยคำตอบ!$B$53,0),ข้อมูลเฉลยคำตอบ!$C$53,0))</f>
        <v/>
      </c>
      <c r="BD383" s="33" t="str">
        <f>IF(คำตอบ1หลัก!A383="","",IF(TEXT(คำตอบ1หลัก!BC383,0)=TEXT(ข้อมูลเฉลยคำตอบ!$B$54,0),ข้อมูลเฉลยคำตอบ!$C$54,0))</f>
        <v/>
      </c>
      <c r="BE383" s="33" t="str">
        <f>IF(คำตอบ1หลัก!A383="","",IF(TEXT(คำตอบ1หลัก!BD383,0)=TEXT(ข้อมูลเฉลยคำตอบ!$B$55,0),ข้อมูลเฉลยคำตอบ!$C$55,0))</f>
        <v/>
      </c>
      <c r="BF383" s="33" t="str">
        <f>IF(คำตอบ1หลัก!A383="","",IF(TEXT(คำตอบ1หลัก!BE383,0)=TEXT(ข้อมูลเฉลยคำตอบ!$B$56,0),ข้อมูลเฉลยคำตอบ!$C$56,0))</f>
        <v/>
      </c>
      <c r="BG383" s="33" t="str">
        <f>IF(คำตอบ1หลัก!A383="","",IF(TEXT(คำตอบ1หลัก!BF383,0)=TEXT(ข้อมูลเฉลยคำตอบ!$B$57,0),ข้อมูลเฉลยคำตอบ!$C$57,0))</f>
        <v/>
      </c>
      <c r="BH383" s="33" t="str">
        <f>IF(คำตอบ1หลัก!A383="","",IF(TEXT(คำตอบ1หลัก!BG383,0)=TEXT(ข้อมูลเฉลยคำตอบ!$B$58,0),ข้อมูลเฉลยคำตอบ!$C$58,0))</f>
        <v/>
      </c>
      <c r="BI383" s="33" t="str">
        <f>IF(คำตอบ1หลัก!A383="","",IF(TEXT(คำตอบ1หลัก!BH383,0)=TEXT(ข้อมูลเฉลยคำตอบ!$B$59,0),ข้อมูลเฉลยคำตอบ!$C$59,0))</f>
        <v/>
      </c>
      <c r="BJ383" s="33" t="str">
        <f>IF(คำตอบ1หลัก!A383="","",IF(TEXT(คำตอบ1หลัก!BI383,0)=TEXT(ข้อมูลเฉลยคำตอบ!$B$60,0),ข้อมูลเฉลยคำตอบ!$C$60,0))</f>
        <v/>
      </c>
      <c r="BK383" s="33" t="str">
        <f>IF(คำตอบ1หลัก!A383="","",IF(TEXT(คำตอบ1หลัก!BJ383,0)=TEXT(ข้อมูลเฉลยคำตอบ!$B$61,0),ข้อมูลเฉลยคำตอบ!$C$61,0))</f>
        <v/>
      </c>
      <c r="BM383" s="18" t="str">
        <f t="shared" si="10"/>
        <v/>
      </c>
      <c r="BN383" s="38" t="str">
        <f t="shared" si="11"/>
        <v/>
      </c>
    </row>
    <row r="384" spans="1:66" ht="17.399999999999999" hidden="1" customHeight="1">
      <c r="A384" s="19">
        <v>383</v>
      </c>
      <c r="B384" s="3"/>
      <c r="C384" s="3"/>
      <c r="D384" s="33" t="str">
        <f>IF(คำตอบ1หลัก!A384="","",IF(TEXT(คำตอบ1หลัก!C384,0)=TEXT(ข้อมูลเฉลยคำตอบ!$B$2,0),ข้อมูลเฉลยคำตอบ!$C$2,0))</f>
        <v/>
      </c>
      <c r="E384" s="33" t="str">
        <f>IF(คำตอบ1หลัก!A384="","",IF(TEXT(คำตอบ1หลัก!D384,0)=TEXT(ข้อมูลเฉลยคำตอบ!$B$3,0),ข้อมูลเฉลยคำตอบ!$C$3,0))</f>
        <v/>
      </c>
      <c r="F384" s="33" t="str">
        <f>IF(คำตอบ1หลัก!A384="","",IF(TEXT(คำตอบ1หลัก!E384,0)=TEXT(ข้อมูลเฉลยคำตอบ!$B$4,0),ข้อมูลเฉลยคำตอบ!$C$4,0))</f>
        <v/>
      </c>
      <c r="G384" s="33" t="str">
        <f>IF(คำตอบ1หลัก!A384="","",IF(TEXT(คำตอบ1หลัก!F384,0)=TEXT(ข้อมูลเฉลยคำตอบ!$B$5,0),ข้อมูลเฉลยคำตอบ!$C$5,0))</f>
        <v/>
      </c>
      <c r="H384" s="33" t="str">
        <f>IF(คำตอบ1หลัก!A384="","",IF(TEXT(คำตอบ1หลัก!G384,0)=TEXT(ข้อมูลเฉลยคำตอบ!$B$6,0),ข้อมูลเฉลยคำตอบ!$C$6,0))</f>
        <v/>
      </c>
      <c r="I384" s="33" t="str">
        <f>IF(คำตอบ1หลัก!A384="","",IF(TEXT(คำตอบ1หลัก!H384,0)=TEXT(ข้อมูลเฉลยคำตอบ!$B$7,0),ข้อมูลเฉลยคำตอบ!$C$7,0))</f>
        <v/>
      </c>
      <c r="J384" s="33" t="str">
        <f>IF(คำตอบ1หลัก!A384="","",IF(TEXT(คำตอบ1หลัก!I384,0)=TEXT(ข้อมูลเฉลยคำตอบ!$B$8,0),ข้อมูลเฉลยคำตอบ!$C$8,0))</f>
        <v/>
      </c>
      <c r="K384" s="33" t="str">
        <f>IF(คำตอบ1หลัก!A384="","",IF(TEXT(คำตอบ1หลัก!J384,0)=TEXT(ข้อมูลเฉลยคำตอบ!$B$9,0),ข้อมูลเฉลยคำตอบ!$C$9,0))</f>
        <v/>
      </c>
      <c r="L384" s="33" t="str">
        <f>IF(คำตอบ1หลัก!A384="","",IF(TEXT(คำตอบ1หลัก!K384,0)=TEXT(ข้อมูลเฉลยคำตอบ!$B$10,0),ข้อมูลเฉลยคำตอบ!$C$10,0))</f>
        <v/>
      </c>
      <c r="M384" s="33" t="str">
        <f>IF(คำตอบ1หลัก!A384="","",IF(TEXT(คำตอบ1หลัก!L384,0)=TEXT(ข้อมูลเฉลยคำตอบ!$B$11,0),ข้อมูลเฉลยคำตอบ!$C$11,0))</f>
        <v/>
      </c>
      <c r="N384" s="33" t="str">
        <f>IF(คำตอบ1หลัก!A384="","",IF(TEXT(คำตอบ1หลัก!M384,0)=TEXT(ข้อมูลเฉลยคำตอบ!$B$12,0),ข้อมูลเฉลยคำตอบ!$C$12,0))</f>
        <v/>
      </c>
      <c r="O384" s="33" t="str">
        <f>IF(คำตอบ1หลัก!A384="","",IF(TEXT(คำตอบ1หลัก!N384,0)=TEXT(ข้อมูลเฉลยคำตอบ!$B$13,0),ข้อมูลเฉลยคำตอบ!$C$13,0))</f>
        <v/>
      </c>
      <c r="P384" s="33" t="str">
        <f>IF(คำตอบ1หลัก!A384="","",IF(TEXT(คำตอบ1หลัก!O384,0)=TEXT(ข้อมูลเฉลยคำตอบ!$B$14,0),ข้อมูลเฉลยคำตอบ!$C$14,0))</f>
        <v/>
      </c>
      <c r="Q384" s="33" t="str">
        <f>IF(คำตอบ1หลัก!A384="","",IF(TEXT(คำตอบ1หลัก!P384,0)=TEXT(ข้อมูลเฉลยคำตอบ!$B$15,0),ข้อมูลเฉลยคำตอบ!$C$15,0))</f>
        <v/>
      </c>
      <c r="R384" s="33" t="str">
        <f>IF(คำตอบ1หลัก!A384="","",IF(TEXT(คำตอบ1หลัก!Q384,0)=TEXT(ข้อมูลเฉลยคำตอบ!$B$16,0),ข้อมูลเฉลยคำตอบ!$C$16,0))</f>
        <v/>
      </c>
      <c r="S384" s="33" t="str">
        <f>IF(คำตอบ1หลัก!A384="","",IF(TEXT(คำตอบ1หลัก!R384,0)=TEXT(ข้อมูลเฉลยคำตอบ!$B$17,0),ข้อมูลเฉลยคำตอบ!$C$17,0))</f>
        <v/>
      </c>
      <c r="T384" s="33" t="str">
        <f>IF(คำตอบ1หลัก!A384="","",IF(TEXT(คำตอบ1หลัก!S384,0)=TEXT(ข้อมูลเฉลยคำตอบ!$B$18,0),ข้อมูลเฉลยคำตอบ!$C$18,0))</f>
        <v/>
      </c>
      <c r="U384" s="33" t="str">
        <f>IF(คำตอบ1หลัก!A384="","",IF(TEXT(คำตอบ1หลัก!T384,0)=TEXT(ข้อมูลเฉลยคำตอบ!$B$19,0),ข้อมูลเฉลยคำตอบ!$C$19,0))</f>
        <v/>
      </c>
      <c r="V384" s="33" t="str">
        <f>IF(คำตอบ1หลัก!A384="","",IF(TEXT(คำตอบ1หลัก!U384,0)=TEXT(ข้อมูลเฉลยคำตอบ!$B$20,0),ข้อมูลเฉลยคำตอบ!$C$20,0))</f>
        <v/>
      </c>
      <c r="W384" s="33" t="str">
        <f>IF(คำตอบ1หลัก!A384="","",IF(TEXT(คำตอบ1หลัก!V384,0)=TEXT(ข้อมูลเฉลยคำตอบ!$B$21,0),ข้อมูลเฉลยคำตอบ!$C$21,0))</f>
        <v/>
      </c>
      <c r="X384" s="33" t="str">
        <f>IF(คำตอบ1หลัก!A384="","",IF(TEXT(คำตอบ1หลัก!W384,0)=TEXT(ข้อมูลเฉลยคำตอบ!$B$22,0),ข้อมูลเฉลยคำตอบ!$C$22,0))</f>
        <v/>
      </c>
      <c r="Y384" s="33" t="str">
        <f>IF(คำตอบ1หลัก!A384="","",IF(TEXT(คำตอบ1หลัก!X384,0)=TEXT(ข้อมูลเฉลยคำตอบ!$B$23,0),ข้อมูลเฉลยคำตอบ!$C$23,0))</f>
        <v/>
      </c>
      <c r="Z384" s="33" t="str">
        <f>IF(คำตอบ1หลัก!A384="","",IF(TEXT(คำตอบ1หลัก!Y384,0)=TEXT(ข้อมูลเฉลยคำตอบ!$B$24,0),ข้อมูลเฉลยคำตอบ!$C$24,0))</f>
        <v/>
      </c>
      <c r="AA384" s="33" t="str">
        <f>IF(คำตอบ1หลัก!A384="","",IF(TEXT(คำตอบ1หลัก!Z384,0)=TEXT(ข้อมูลเฉลยคำตอบ!$B$25,0),ข้อมูลเฉลยคำตอบ!$C$25,0))</f>
        <v/>
      </c>
      <c r="AB384" s="33" t="str">
        <f>IF(คำตอบ1หลัก!A384="","",IF(TEXT(คำตอบ1หลัก!AA384,0)=TEXT(ข้อมูลเฉลยคำตอบ!$B$26,0),ข้อมูลเฉลยคำตอบ!$C$26,0))</f>
        <v/>
      </c>
      <c r="AC384" s="33" t="str">
        <f>IF(คำตอบ1หลัก!A384="","",IF(TEXT(คำตอบ1หลัก!AB384,0)=TEXT(ข้อมูลเฉลยคำตอบ!$B$27,0),ข้อมูลเฉลยคำตอบ!$C$27,0))</f>
        <v/>
      </c>
      <c r="AD384" s="33" t="str">
        <f>IF(คำตอบ1หลัก!A384="","",IF(TEXT(คำตอบ1หลัก!AC384,0)=TEXT(ข้อมูลเฉลยคำตอบ!$B$28,0),ข้อมูลเฉลยคำตอบ!$C$28,0))</f>
        <v/>
      </c>
      <c r="AE384" s="33" t="str">
        <f>IF(คำตอบ1หลัก!A384="","",IF(TEXT(คำตอบ1หลัก!AD384,0)=TEXT(ข้อมูลเฉลยคำตอบ!$B$29,0),ข้อมูลเฉลยคำตอบ!$C$29,0))</f>
        <v/>
      </c>
      <c r="AF384" s="33" t="str">
        <f>IF(คำตอบ1หลัก!A384="","",IF(TEXT(คำตอบ1หลัก!AE384,0)=TEXT(ข้อมูลเฉลยคำตอบ!$B$30,0),ข้อมูลเฉลยคำตอบ!$C$30,0))</f>
        <v/>
      </c>
      <c r="AG384" s="33" t="str">
        <f>IF(คำตอบ1หลัก!A384="","",IF(TEXT(คำตอบ1หลัก!AF384,0)=TEXT(ข้อมูลเฉลยคำตอบ!$B$31,0),ข้อมูลเฉลยคำตอบ!$C$31,0))</f>
        <v/>
      </c>
      <c r="AH384" s="33" t="str">
        <f>IF(คำตอบ1หลัก!A384="","",IF(TEXT(คำตอบ1หลัก!AG384,0)=TEXT(ข้อมูลเฉลยคำตอบ!$B$32,0),ข้อมูลเฉลยคำตอบ!$C$32,0))</f>
        <v/>
      </c>
      <c r="AI384" s="33" t="str">
        <f>IF(คำตอบ1หลัก!A384="","",IF(TEXT(คำตอบ1หลัก!AH384,0)=TEXT(ข้อมูลเฉลยคำตอบ!$B$33,0),ข้อมูลเฉลยคำตอบ!$C$33,0))</f>
        <v/>
      </c>
      <c r="AJ384" s="33" t="str">
        <f>IF(คำตอบ1หลัก!A384="","",IF(TEXT(คำตอบ1หลัก!AI384,0)=TEXT(ข้อมูลเฉลยคำตอบ!$B$34,0),ข้อมูลเฉลยคำตอบ!$C$34,0))</f>
        <v/>
      </c>
      <c r="AK384" s="33" t="str">
        <f>IF(คำตอบ1หลัก!A384="","",IF(TEXT(คำตอบ1หลัก!AJ384,0)=TEXT(ข้อมูลเฉลยคำตอบ!$B$35,0),ข้อมูลเฉลยคำตอบ!$C$35,0))</f>
        <v/>
      </c>
      <c r="AL384" s="33" t="str">
        <f>IF(คำตอบ1หลัก!A384="","",IF(TEXT(คำตอบ1หลัก!AK384,0)=TEXT(ข้อมูลเฉลยคำตอบ!$B$36,0),ข้อมูลเฉลยคำตอบ!$C$36,0))</f>
        <v/>
      </c>
      <c r="AM384" s="33" t="str">
        <f>IF(คำตอบ1หลัก!A384="","",IF(TEXT(คำตอบ1หลัก!AL384,0)=TEXT(ข้อมูลเฉลยคำตอบ!$B$37,0),ข้อมูลเฉลยคำตอบ!$C$37,0))</f>
        <v/>
      </c>
      <c r="AN384" s="33" t="str">
        <f>IF(คำตอบ1หลัก!A384="","",IF(TEXT(คำตอบ1หลัก!AM384,0)=TEXT(ข้อมูลเฉลยคำตอบ!$B$38,0),ข้อมูลเฉลยคำตอบ!$C$38,0))</f>
        <v/>
      </c>
      <c r="AO384" s="33" t="str">
        <f>IF(คำตอบ1หลัก!A384="","",IF(TEXT(คำตอบ1หลัก!AN384,0)=TEXT(ข้อมูลเฉลยคำตอบ!$B$39,0),ข้อมูลเฉลยคำตอบ!$C$39,0))</f>
        <v/>
      </c>
      <c r="AP384" s="33" t="str">
        <f>IF(คำตอบ1หลัก!A384="","",IF(TEXT(คำตอบ1หลัก!AO384,0)=TEXT(ข้อมูลเฉลยคำตอบ!$B$40,0),ข้อมูลเฉลยคำตอบ!$C$40,0))</f>
        <v/>
      </c>
      <c r="AQ384" s="33" t="str">
        <f>IF(คำตอบ1หลัก!A384="","",IF(TEXT(คำตอบ1หลัก!AP384,0)=TEXT(ข้อมูลเฉลยคำตอบ!$B$41,0),ข้อมูลเฉลยคำตอบ!$C$41,0))</f>
        <v/>
      </c>
      <c r="AR384" s="33" t="str">
        <f>IF(คำตอบ1หลัก!A384="","",IF(TEXT(คำตอบ1หลัก!AQ384,0)=TEXT(ข้อมูลเฉลยคำตอบ!$B$42,0),ข้อมูลเฉลยคำตอบ!$C$42,0))</f>
        <v/>
      </c>
      <c r="AS384" s="33" t="str">
        <f>IF(คำตอบ1หลัก!A384="","",IF(TEXT(คำตอบ1หลัก!AR384,0)=TEXT(ข้อมูลเฉลยคำตอบ!$B$43,0),ข้อมูลเฉลยคำตอบ!$C$43,0))</f>
        <v/>
      </c>
      <c r="AT384" s="33" t="str">
        <f>IF(คำตอบ1หลัก!A384="","",IF(TEXT(คำตอบ1หลัก!AS384,0)=TEXT(ข้อมูลเฉลยคำตอบ!$B$44,0),ข้อมูลเฉลยคำตอบ!$C$44,0))</f>
        <v/>
      </c>
      <c r="AU384" s="33" t="str">
        <f>IF(คำตอบ1หลัก!A384="","",IF(TEXT(คำตอบ1หลัก!AT384,0)=TEXT(ข้อมูลเฉลยคำตอบ!$B$45,0),ข้อมูลเฉลยคำตอบ!$C$45,0))</f>
        <v/>
      </c>
      <c r="AV384" s="33" t="str">
        <f>IF(คำตอบ1หลัก!A384="","",IF(TEXT(คำตอบ1หลัก!AU384,0)=TEXT(ข้อมูลเฉลยคำตอบ!$B$46,0),ข้อมูลเฉลยคำตอบ!$C$46,0))</f>
        <v/>
      </c>
      <c r="AW384" s="33" t="str">
        <f>IF(คำตอบ1หลัก!A384="","",IF(TEXT(คำตอบ1หลัก!AV384,0)=TEXT(ข้อมูลเฉลยคำตอบ!$B$47,0),ข้อมูลเฉลยคำตอบ!$C$47,0))</f>
        <v/>
      </c>
      <c r="AX384" s="33" t="str">
        <f>IF(คำตอบ1หลัก!A384="","",IF(TEXT(คำตอบ1หลัก!AW384,0)=TEXT(ข้อมูลเฉลยคำตอบ!$B$48,0),ข้อมูลเฉลยคำตอบ!$C$48,0))</f>
        <v/>
      </c>
      <c r="AY384" s="33" t="str">
        <f>IF(คำตอบ1หลัก!A384="","",IF(TEXT(คำตอบ1หลัก!AX384,0)=TEXT(ข้อมูลเฉลยคำตอบ!$B$49,0),ข้อมูลเฉลยคำตอบ!$C$49,0))</f>
        <v/>
      </c>
      <c r="AZ384" s="33" t="str">
        <f>IF(คำตอบ1หลัก!A384="","",IF(TEXT(คำตอบ1หลัก!AY384,0)=TEXT(ข้อมูลเฉลยคำตอบ!$B$50,0),ข้อมูลเฉลยคำตอบ!$C$50,0))</f>
        <v/>
      </c>
      <c r="BA384" s="33" t="str">
        <f>IF(คำตอบ1หลัก!A384="","",IF(TEXT(คำตอบ1หลัก!AZ384,0)=TEXT(ข้อมูลเฉลยคำตอบ!$B$51,0),ข้อมูลเฉลยคำตอบ!$C$51,0))</f>
        <v/>
      </c>
      <c r="BB384" s="33" t="str">
        <f>IF(คำตอบ1หลัก!A384="","",IF(TEXT(คำตอบ1หลัก!BA384,0)=TEXT(ข้อมูลเฉลยคำตอบ!$B$52,0),ข้อมูลเฉลยคำตอบ!$C$52,0))</f>
        <v/>
      </c>
      <c r="BC384" s="33" t="str">
        <f>IF(คำตอบ1หลัก!A384="","",IF(TEXT(คำตอบ1หลัก!BB384,0)=TEXT(ข้อมูลเฉลยคำตอบ!$B$53,0),ข้อมูลเฉลยคำตอบ!$C$53,0))</f>
        <v/>
      </c>
      <c r="BD384" s="33" t="str">
        <f>IF(คำตอบ1หลัก!A384="","",IF(TEXT(คำตอบ1หลัก!BC384,0)=TEXT(ข้อมูลเฉลยคำตอบ!$B$54,0),ข้อมูลเฉลยคำตอบ!$C$54,0))</f>
        <v/>
      </c>
      <c r="BE384" s="33" t="str">
        <f>IF(คำตอบ1หลัก!A384="","",IF(TEXT(คำตอบ1หลัก!BD384,0)=TEXT(ข้อมูลเฉลยคำตอบ!$B$55,0),ข้อมูลเฉลยคำตอบ!$C$55,0))</f>
        <v/>
      </c>
      <c r="BF384" s="33" t="str">
        <f>IF(คำตอบ1หลัก!A384="","",IF(TEXT(คำตอบ1หลัก!BE384,0)=TEXT(ข้อมูลเฉลยคำตอบ!$B$56,0),ข้อมูลเฉลยคำตอบ!$C$56,0))</f>
        <v/>
      </c>
      <c r="BG384" s="33" t="str">
        <f>IF(คำตอบ1หลัก!A384="","",IF(TEXT(คำตอบ1หลัก!BF384,0)=TEXT(ข้อมูลเฉลยคำตอบ!$B$57,0),ข้อมูลเฉลยคำตอบ!$C$57,0))</f>
        <v/>
      </c>
      <c r="BH384" s="33" t="str">
        <f>IF(คำตอบ1หลัก!A384="","",IF(TEXT(คำตอบ1หลัก!BG384,0)=TEXT(ข้อมูลเฉลยคำตอบ!$B$58,0),ข้อมูลเฉลยคำตอบ!$C$58,0))</f>
        <v/>
      </c>
      <c r="BI384" s="33" t="str">
        <f>IF(คำตอบ1หลัก!A384="","",IF(TEXT(คำตอบ1หลัก!BH384,0)=TEXT(ข้อมูลเฉลยคำตอบ!$B$59,0),ข้อมูลเฉลยคำตอบ!$C$59,0))</f>
        <v/>
      </c>
      <c r="BJ384" s="33" t="str">
        <f>IF(คำตอบ1หลัก!A384="","",IF(TEXT(คำตอบ1หลัก!BI384,0)=TEXT(ข้อมูลเฉลยคำตอบ!$B$60,0),ข้อมูลเฉลยคำตอบ!$C$60,0))</f>
        <v/>
      </c>
      <c r="BK384" s="33" t="str">
        <f>IF(คำตอบ1หลัก!A384="","",IF(TEXT(คำตอบ1หลัก!BJ384,0)=TEXT(ข้อมูลเฉลยคำตอบ!$B$61,0),ข้อมูลเฉลยคำตอบ!$C$61,0))</f>
        <v/>
      </c>
      <c r="BM384" s="18" t="str">
        <f t="shared" si="10"/>
        <v/>
      </c>
      <c r="BN384" s="38" t="str">
        <f t="shared" si="11"/>
        <v/>
      </c>
    </row>
    <row r="385" spans="1:66" ht="17.399999999999999" hidden="1" customHeight="1">
      <c r="A385" s="19">
        <v>384</v>
      </c>
      <c r="B385" s="3"/>
      <c r="C385" s="3"/>
      <c r="D385" s="33" t="str">
        <f>IF(คำตอบ1หลัก!A385="","",IF(TEXT(คำตอบ1หลัก!C385,0)=TEXT(ข้อมูลเฉลยคำตอบ!$B$2,0),ข้อมูลเฉลยคำตอบ!$C$2,0))</f>
        <v/>
      </c>
      <c r="E385" s="33" t="str">
        <f>IF(คำตอบ1หลัก!A385="","",IF(TEXT(คำตอบ1หลัก!D385,0)=TEXT(ข้อมูลเฉลยคำตอบ!$B$3,0),ข้อมูลเฉลยคำตอบ!$C$3,0))</f>
        <v/>
      </c>
      <c r="F385" s="33" t="str">
        <f>IF(คำตอบ1หลัก!A385="","",IF(TEXT(คำตอบ1หลัก!E385,0)=TEXT(ข้อมูลเฉลยคำตอบ!$B$4,0),ข้อมูลเฉลยคำตอบ!$C$4,0))</f>
        <v/>
      </c>
      <c r="G385" s="33" t="str">
        <f>IF(คำตอบ1หลัก!A385="","",IF(TEXT(คำตอบ1หลัก!F385,0)=TEXT(ข้อมูลเฉลยคำตอบ!$B$5,0),ข้อมูลเฉลยคำตอบ!$C$5,0))</f>
        <v/>
      </c>
      <c r="H385" s="33" t="str">
        <f>IF(คำตอบ1หลัก!A385="","",IF(TEXT(คำตอบ1หลัก!G385,0)=TEXT(ข้อมูลเฉลยคำตอบ!$B$6,0),ข้อมูลเฉลยคำตอบ!$C$6,0))</f>
        <v/>
      </c>
      <c r="I385" s="33" t="str">
        <f>IF(คำตอบ1หลัก!A385="","",IF(TEXT(คำตอบ1หลัก!H385,0)=TEXT(ข้อมูลเฉลยคำตอบ!$B$7,0),ข้อมูลเฉลยคำตอบ!$C$7,0))</f>
        <v/>
      </c>
      <c r="J385" s="33" t="str">
        <f>IF(คำตอบ1หลัก!A385="","",IF(TEXT(คำตอบ1หลัก!I385,0)=TEXT(ข้อมูลเฉลยคำตอบ!$B$8,0),ข้อมูลเฉลยคำตอบ!$C$8,0))</f>
        <v/>
      </c>
      <c r="K385" s="33" t="str">
        <f>IF(คำตอบ1หลัก!A385="","",IF(TEXT(คำตอบ1หลัก!J385,0)=TEXT(ข้อมูลเฉลยคำตอบ!$B$9,0),ข้อมูลเฉลยคำตอบ!$C$9,0))</f>
        <v/>
      </c>
      <c r="L385" s="33" t="str">
        <f>IF(คำตอบ1หลัก!A385="","",IF(TEXT(คำตอบ1หลัก!K385,0)=TEXT(ข้อมูลเฉลยคำตอบ!$B$10,0),ข้อมูลเฉลยคำตอบ!$C$10,0))</f>
        <v/>
      </c>
      <c r="M385" s="33" t="str">
        <f>IF(คำตอบ1หลัก!A385="","",IF(TEXT(คำตอบ1หลัก!L385,0)=TEXT(ข้อมูลเฉลยคำตอบ!$B$11,0),ข้อมูลเฉลยคำตอบ!$C$11,0))</f>
        <v/>
      </c>
      <c r="N385" s="33" t="str">
        <f>IF(คำตอบ1หลัก!A385="","",IF(TEXT(คำตอบ1หลัก!M385,0)=TEXT(ข้อมูลเฉลยคำตอบ!$B$12,0),ข้อมูลเฉลยคำตอบ!$C$12,0))</f>
        <v/>
      </c>
      <c r="O385" s="33" t="str">
        <f>IF(คำตอบ1หลัก!A385="","",IF(TEXT(คำตอบ1หลัก!N385,0)=TEXT(ข้อมูลเฉลยคำตอบ!$B$13,0),ข้อมูลเฉลยคำตอบ!$C$13,0))</f>
        <v/>
      </c>
      <c r="P385" s="33" t="str">
        <f>IF(คำตอบ1หลัก!A385="","",IF(TEXT(คำตอบ1หลัก!O385,0)=TEXT(ข้อมูลเฉลยคำตอบ!$B$14,0),ข้อมูลเฉลยคำตอบ!$C$14,0))</f>
        <v/>
      </c>
      <c r="Q385" s="33" t="str">
        <f>IF(คำตอบ1หลัก!A385="","",IF(TEXT(คำตอบ1หลัก!P385,0)=TEXT(ข้อมูลเฉลยคำตอบ!$B$15,0),ข้อมูลเฉลยคำตอบ!$C$15,0))</f>
        <v/>
      </c>
      <c r="R385" s="33" t="str">
        <f>IF(คำตอบ1หลัก!A385="","",IF(TEXT(คำตอบ1หลัก!Q385,0)=TEXT(ข้อมูลเฉลยคำตอบ!$B$16,0),ข้อมูลเฉลยคำตอบ!$C$16,0))</f>
        <v/>
      </c>
      <c r="S385" s="33" t="str">
        <f>IF(คำตอบ1หลัก!A385="","",IF(TEXT(คำตอบ1หลัก!R385,0)=TEXT(ข้อมูลเฉลยคำตอบ!$B$17,0),ข้อมูลเฉลยคำตอบ!$C$17,0))</f>
        <v/>
      </c>
      <c r="T385" s="33" t="str">
        <f>IF(คำตอบ1หลัก!A385="","",IF(TEXT(คำตอบ1หลัก!S385,0)=TEXT(ข้อมูลเฉลยคำตอบ!$B$18,0),ข้อมูลเฉลยคำตอบ!$C$18,0))</f>
        <v/>
      </c>
      <c r="U385" s="33" t="str">
        <f>IF(คำตอบ1หลัก!A385="","",IF(TEXT(คำตอบ1หลัก!T385,0)=TEXT(ข้อมูลเฉลยคำตอบ!$B$19,0),ข้อมูลเฉลยคำตอบ!$C$19,0))</f>
        <v/>
      </c>
      <c r="V385" s="33" t="str">
        <f>IF(คำตอบ1หลัก!A385="","",IF(TEXT(คำตอบ1หลัก!U385,0)=TEXT(ข้อมูลเฉลยคำตอบ!$B$20,0),ข้อมูลเฉลยคำตอบ!$C$20,0))</f>
        <v/>
      </c>
      <c r="W385" s="33" t="str">
        <f>IF(คำตอบ1หลัก!A385="","",IF(TEXT(คำตอบ1หลัก!V385,0)=TEXT(ข้อมูลเฉลยคำตอบ!$B$21,0),ข้อมูลเฉลยคำตอบ!$C$21,0))</f>
        <v/>
      </c>
      <c r="X385" s="33" t="str">
        <f>IF(คำตอบ1หลัก!A385="","",IF(TEXT(คำตอบ1หลัก!W385,0)=TEXT(ข้อมูลเฉลยคำตอบ!$B$22,0),ข้อมูลเฉลยคำตอบ!$C$22,0))</f>
        <v/>
      </c>
      <c r="Y385" s="33" t="str">
        <f>IF(คำตอบ1หลัก!A385="","",IF(TEXT(คำตอบ1หลัก!X385,0)=TEXT(ข้อมูลเฉลยคำตอบ!$B$23,0),ข้อมูลเฉลยคำตอบ!$C$23,0))</f>
        <v/>
      </c>
      <c r="Z385" s="33" t="str">
        <f>IF(คำตอบ1หลัก!A385="","",IF(TEXT(คำตอบ1หลัก!Y385,0)=TEXT(ข้อมูลเฉลยคำตอบ!$B$24,0),ข้อมูลเฉลยคำตอบ!$C$24,0))</f>
        <v/>
      </c>
      <c r="AA385" s="33" t="str">
        <f>IF(คำตอบ1หลัก!A385="","",IF(TEXT(คำตอบ1หลัก!Z385,0)=TEXT(ข้อมูลเฉลยคำตอบ!$B$25,0),ข้อมูลเฉลยคำตอบ!$C$25,0))</f>
        <v/>
      </c>
      <c r="AB385" s="33" t="str">
        <f>IF(คำตอบ1หลัก!A385="","",IF(TEXT(คำตอบ1หลัก!AA385,0)=TEXT(ข้อมูลเฉลยคำตอบ!$B$26,0),ข้อมูลเฉลยคำตอบ!$C$26,0))</f>
        <v/>
      </c>
      <c r="AC385" s="33" t="str">
        <f>IF(คำตอบ1หลัก!A385="","",IF(TEXT(คำตอบ1หลัก!AB385,0)=TEXT(ข้อมูลเฉลยคำตอบ!$B$27,0),ข้อมูลเฉลยคำตอบ!$C$27,0))</f>
        <v/>
      </c>
      <c r="AD385" s="33" t="str">
        <f>IF(คำตอบ1หลัก!A385="","",IF(TEXT(คำตอบ1หลัก!AC385,0)=TEXT(ข้อมูลเฉลยคำตอบ!$B$28,0),ข้อมูลเฉลยคำตอบ!$C$28,0))</f>
        <v/>
      </c>
      <c r="AE385" s="33" t="str">
        <f>IF(คำตอบ1หลัก!A385="","",IF(TEXT(คำตอบ1หลัก!AD385,0)=TEXT(ข้อมูลเฉลยคำตอบ!$B$29,0),ข้อมูลเฉลยคำตอบ!$C$29,0))</f>
        <v/>
      </c>
      <c r="AF385" s="33" t="str">
        <f>IF(คำตอบ1หลัก!A385="","",IF(TEXT(คำตอบ1หลัก!AE385,0)=TEXT(ข้อมูลเฉลยคำตอบ!$B$30,0),ข้อมูลเฉลยคำตอบ!$C$30,0))</f>
        <v/>
      </c>
      <c r="AG385" s="33" t="str">
        <f>IF(คำตอบ1หลัก!A385="","",IF(TEXT(คำตอบ1หลัก!AF385,0)=TEXT(ข้อมูลเฉลยคำตอบ!$B$31,0),ข้อมูลเฉลยคำตอบ!$C$31,0))</f>
        <v/>
      </c>
      <c r="AH385" s="33" t="str">
        <f>IF(คำตอบ1หลัก!A385="","",IF(TEXT(คำตอบ1หลัก!AG385,0)=TEXT(ข้อมูลเฉลยคำตอบ!$B$32,0),ข้อมูลเฉลยคำตอบ!$C$32,0))</f>
        <v/>
      </c>
      <c r="AI385" s="33" t="str">
        <f>IF(คำตอบ1หลัก!A385="","",IF(TEXT(คำตอบ1หลัก!AH385,0)=TEXT(ข้อมูลเฉลยคำตอบ!$B$33,0),ข้อมูลเฉลยคำตอบ!$C$33,0))</f>
        <v/>
      </c>
      <c r="AJ385" s="33" t="str">
        <f>IF(คำตอบ1หลัก!A385="","",IF(TEXT(คำตอบ1หลัก!AI385,0)=TEXT(ข้อมูลเฉลยคำตอบ!$B$34,0),ข้อมูลเฉลยคำตอบ!$C$34,0))</f>
        <v/>
      </c>
      <c r="AK385" s="33" t="str">
        <f>IF(คำตอบ1หลัก!A385="","",IF(TEXT(คำตอบ1หลัก!AJ385,0)=TEXT(ข้อมูลเฉลยคำตอบ!$B$35,0),ข้อมูลเฉลยคำตอบ!$C$35,0))</f>
        <v/>
      </c>
      <c r="AL385" s="33" t="str">
        <f>IF(คำตอบ1หลัก!A385="","",IF(TEXT(คำตอบ1หลัก!AK385,0)=TEXT(ข้อมูลเฉลยคำตอบ!$B$36,0),ข้อมูลเฉลยคำตอบ!$C$36,0))</f>
        <v/>
      </c>
      <c r="AM385" s="33" t="str">
        <f>IF(คำตอบ1หลัก!A385="","",IF(TEXT(คำตอบ1หลัก!AL385,0)=TEXT(ข้อมูลเฉลยคำตอบ!$B$37,0),ข้อมูลเฉลยคำตอบ!$C$37,0))</f>
        <v/>
      </c>
      <c r="AN385" s="33" t="str">
        <f>IF(คำตอบ1หลัก!A385="","",IF(TEXT(คำตอบ1หลัก!AM385,0)=TEXT(ข้อมูลเฉลยคำตอบ!$B$38,0),ข้อมูลเฉลยคำตอบ!$C$38,0))</f>
        <v/>
      </c>
      <c r="AO385" s="33" t="str">
        <f>IF(คำตอบ1หลัก!A385="","",IF(TEXT(คำตอบ1หลัก!AN385,0)=TEXT(ข้อมูลเฉลยคำตอบ!$B$39,0),ข้อมูลเฉลยคำตอบ!$C$39,0))</f>
        <v/>
      </c>
      <c r="AP385" s="33" t="str">
        <f>IF(คำตอบ1หลัก!A385="","",IF(TEXT(คำตอบ1หลัก!AO385,0)=TEXT(ข้อมูลเฉลยคำตอบ!$B$40,0),ข้อมูลเฉลยคำตอบ!$C$40,0))</f>
        <v/>
      </c>
      <c r="AQ385" s="33" t="str">
        <f>IF(คำตอบ1หลัก!A385="","",IF(TEXT(คำตอบ1หลัก!AP385,0)=TEXT(ข้อมูลเฉลยคำตอบ!$B$41,0),ข้อมูลเฉลยคำตอบ!$C$41,0))</f>
        <v/>
      </c>
      <c r="AR385" s="33" t="str">
        <f>IF(คำตอบ1หลัก!A385="","",IF(TEXT(คำตอบ1หลัก!AQ385,0)=TEXT(ข้อมูลเฉลยคำตอบ!$B$42,0),ข้อมูลเฉลยคำตอบ!$C$42,0))</f>
        <v/>
      </c>
      <c r="AS385" s="33" t="str">
        <f>IF(คำตอบ1หลัก!A385="","",IF(TEXT(คำตอบ1หลัก!AR385,0)=TEXT(ข้อมูลเฉลยคำตอบ!$B$43,0),ข้อมูลเฉลยคำตอบ!$C$43,0))</f>
        <v/>
      </c>
      <c r="AT385" s="33" t="str">
        <f>IF(คำตอบ1หลัก!A385="","",IF(TEXT(คำตอบ1หลัก!AS385,0)=TEXT(ข้อมูลเฉลยคำตอบ!$B$44,0),ข้อมูลเฉลยคำตอบ!$C$44,0))</f>
        <v/>
      </c>
      <c r="AU385" s="33" t="str">
        <f>IF(คำตอบ1หลัก!A385="","",IF(TEXT(คำตอบ1หลัก!AT385,0)=TEXT(ข้อมูลเฉลยคำตอบ!$B$45,0),ข้อมูลเฉลยคำตอบ!$C$45,0))</f>
        <v/>
      </c>
      <c r="AV385" s="33" t="str">
        <f>IF(คำตอบ1หลัก!A385="","",IF(TEXT(คำตอบ1หลัก!AU385,0)=TEXT(ข้อมูลเฉลยคำตอบ!$B$46,0),ข้อมูลเฉลยคำตอบ!$C$46,0))</f>
        <v/>
      </c>
      <c r="AW385" s="33" t="str">
        <f>IF(คำตอบ1หลัก!A385="","",IF(TEXT(คำตอบ1หลัก!AV385,0)=TEXT(ข้อมูลเฉลยคำตอบ!$B$47,0),ข้อมูลเฉลยคำตอบ!$C$47,0))</f>
        <v/>
      </c>
      <c r="AX385" s="33" t="str">
        <f>IF(คำตอบ1หลัก!A385="","",IF(TEXT(คำตอบ1หลัก!AW385,0)=TEXT(ข้อมูลเฉลยคำตอบ!$B$48,0),ข้อมูลเฉลยคำตอบ!$C$48,0))</f>
        <v/>
      </c>
      <c r="AY385" s="33" t="str">
        <f>IF(คำตอบ1หลัก!A385="","",IF(TEXT(คำตอบ1หลัก!AX385,0)=TEXT(ข้อมูลเฉลยคำตอบ!$B$49,0),ข้อมูลเฉลยคำตอบ!$C$49,0))</f>
        <v/>
      </c>
      <c r="AZ385" s="33" t="str">
        <f>IF(คำตอบ1หลัก!A385="","",IF(TEXT(คำตอบ1หลัก!AY385,0)=TEXT(ข้อมูลเฉลยคำตอบ!$B$50,0),ข้อมูลเฉลยคำตอบ!$C$50,0))</f>
        <v/>
      </c>
      <c r="BA385" s="33" t="str">
        <f>IF(คำตอบ1หลัก!A385="","",IF(TEXT(คำตอบ1หลัก!AZ385,0)=TEXT(ข้อมูลเฉลยคำตอบ!$B$51,0),ข้อมูลเฉลยคำตอบ!$C$51,0))</f>
        <v/>
      </c>
      <c r="BB385" s="33" t="str">
        <f>IF(คำตอบ1หลัก!A385="","",IF(TEXT(คำตอบ1หลัก!BA385,0)=TEXT(ข้อมูลเฉลยคำตอบ!$B$52,0),ข้อมูลเฉลยคำตอบ!$C$52,0))</f>
        <v/>
      </c>
      <c r="BC385" s="33" t="str">
        <f>IF(คำตอบ1หลัก!A385="","",IF(TEXT(คำตอบ1หลัก!BB385,0)=TEXT(ข้อมูลเฉลยคำตอบ!$B$53,0),ข้อมูลเฉลยคำตอบ!$C$53,0))</f>
        <v/>
      </c>
      <c r="BD385" s="33" t="str">
        <f>IF(คำตอบ1หลัก!A385="","",IF(TEXT(คำตอบ1หลัก!BC385,0)=TEXT(ข้อมูลเฉลยคำตอบ!$B$54,0),ข้อมูลเฉลยคำตอบ!$C$54,0))</f>
        <v/>
      </c>
      <c r="BE385" s="33" t="str">
        <f>IF(คำตอบ1หลัก!A385="","",IF(TEXT(คำตอบ1หลัก!BD385,0)=TEXT(ข้อมูลเฉลยคำตอบ!$B$55,0),ข้อมูลเฉลยคำตอบ!$C$55,0))</f>
        <v/>
      </c>
      <c r="BF385" s="33" t="str">
        <f>IF(คำตอบ1หลัก!A385="","",IF(TEXT(คำตอบ1หลัก!BE385,0)=TEXT(ข้อมูลเฉลยคำตอบ!$B$56,0),ข้อมูลเฉลยคำตอบ!$C$56,0))</f>
        <v/>
      </c>
      <c r="BG385" s="33" t="str">
        <f>IF(คำตอบ1หลัก!A385="","",IF(TEXT(คำตอบ1หลัก!BF385,0)=TEXT(ข้อมูลเฉลยคำตอบ!$B$57,0),ข้อมูลเฉลยคำตอบ!$C$57,0))</f>
        <v/>
      </c>
      <c r="BH385" s="33" t="str">
        <f>IF(คำตอบ1หลัก!A385="","",IF(TEXT(คำตอบ1หลัก!BG385,0)=TEXT(ข้อมูลเฉลยคำตอบ!$B$58,0),ข้อมูลเฉลยคำตอบ!$C$58,0))</f>
        <v/>
      </c>
      <c r="BI385" s="33" t="str">
        <f>IF(คำตอบ1หลัก!A385="","",IF(TEXT(คำตอบ1หลัก!BH385,0)=TEXT(ข้อมูลเฉลยคำตอบ!$B$59,0),ข้อมูลเฉลยคำตอบ!$C$59,0))</f>
        <v/>
      </c>
      <c r="BJ385" s="33" t="str">
        <f>IF(คำตอบ1หลัก!A385="","",IF(TEXT(คำตอบ1หลัก!BI385,0)=TEXT(ข้อมูลเฉลยคำตอบ!$B$60,0),ข้อมูลเฉลยคำตอบ!$C$60,0))</f>
        <v/>
      </c>
      <c r="BK385" s="33" t="str">
        <f>IF(คำตอบ1หลัก!A385="","",IF(TEXT(คำตอบ1หลัก!BJ385,0)=TEXT(ข้อมูลเฉลยคำตอบ!$B$61,0),ข้อมูลเฉลยคำตอบ!$C$61,0))</f>
        <v/>
      </c>
      <c r="BM385" s="18" t="str">
        <f t="shared" si="10"/>
        <v/>
      </c>
      <c r="BN385" s="38" t="str">
        <f t="shared" si="11"/>
        <v/>
      </c>
    </row>
    <row r="386" spans="1:66" ht="17.399999999999999" hidden="1" customHeight="1">
      <c r="A386" s="19">
        <v>385</v>
      </c>
      <c r="B386" s="3"/>
      <c r="C386" s="3"/>
      <c r="D386" s="33" t="str">
        <f>IF(คำตอบ1หลัก!A386="","",IF(TEXT(คำตอบ1หลัก!C386,0)=TEXT(ข้อมูลเฉลยคำตอบ!$B$2,0),ข้อมูลเฉลยคำตอบ!$C$2,0))</f>
        <v/>
      </c>
      <c r="E386" s="33" t="str">
        <f>IF(คำตอบ1หลัก!A386="","",IF(TEXT(คำตอบ1หลัก!D386,0)=TEXT(ข้อมูลเฉลยคำตอบ!$B$3,0),ข้อมูลเฉลยคำตอบ!$C$3,0))</f>
        <v/>
      </c>
      <c r="F386" s="33" t="str">
        <f>IF(คำตอบ1หลัก!A386="","",IF(TEXT(คำตอบ1หลัก!E386,0)=TEXT(ข้อมูลเฉลยคำตอบ!$B$4,0),ข้อมูลเฉลยคำตอบ!$C$4,0))</f>
        <v/>
      </c>
      <c r="G386" s="33" t="str">
        <f>IF(คำตอบ1หลัก!A386="","",IF(TEXT(คำตอบ1หลัก!F386,0)=TEXT(ข้อมูลเฉลยคำตอบ!$B$5,0),ข้อมูลเฉลยคำตอบ!$C$5,0))</f>
        <v/>
      </c>
      <c r="H386" s="33" t="str">
        <f>IF(คำตอบ1หลัก!A386="","",IF(TEXT(คำตอบ1หลัก!G386,0)=TEXT(ข้อมูลเฉลยคำตอบ!$B$6,0),ข้อมูลเฉลยคำตอบ!$C$6,0))</f>
        <v/>
      </c>
      <c r="I386" s="33" t="str">
        <f>IF(คำตอบ1หลัก!A386="","",IF(TEXT(คำตอบ1หลัก!H386,0)=TEXT(ข้อมูลเฉลยคำตอบ!$B$7,0),ข้อมูลเฉลยคำตอบ!$C$7,0))</f>
        <v/>
      </c>
      <c r="J386" s="33" t="str">
        <f>IF(คำตอบ1หลัก!A386="","",IF(TEXT(คำตอบ1หลัก!I386,0)=TEXT(ข้อมูลเฉลยคำตอบ!$B$8,0),ข้อมูลเฉลยคำตอบ!$C$8,0))</f>
        <v/>
      </c>
      <c r="K386" s="33" t="str">
        <f>IF(คำตอบ1หลัก!A386="","",IF(TEXT(คำตอบ1หลัก!J386,0)=TEXT(ข้อมูลเฉลยคำตอบ!$B$9,0),ข้อมูลเฉลยคำตอบ!$C$9,0))</f>
        <v/>
      </c>
      <c r="L386" s="33" t="str">
        <f>IF(คำตอบ1หลัก!A386="","",IF(TEXT(คำตอบ1หลัก!K386,0)=TEXT(ข้อมูลเฉลยคำตอบ!$B$10,0),ข้อมูลเฉลยคำตอบ!$C$10,0))</f>
        <v/>
      </c>
      <c r="M386" s="33" t="str">
        <f>IF(คำตอบ1หลัก!A386="","",IF(TEXT(คำตอบ1หลัก!L386,0)=TEXT(ข้อมูลเฉลยคำตอบ!$B$11,0),ข้อมูลเฉลยคำตอบ!$C$11,0))</f>
        <v/>
      </c>
      <c r="N386" s="33" t="str">
        <f>IF(คำตอบ1หลัก!A386="","",IF(TEXT(คำตอบ1หลัก!M386,0)=TEXT(ข้อมูลเฉลยคำตอบ!$B$12,0),ข้อมูลเฉลยคำตอบ!$C$12,0))</f>
        <v/>
      </c>
      <c r="O386" s="33" t="str">
        <f>IF(คำตอบ1หลัก!A386="","",IF(TEXT(คำตอบ1หลัก!N386,0)=TEXT(ข้อมูลเฉลยคำตอบ!$B$13,0),ข้อมูลเฉลยคำตอบ!$C$13,0))</f>
        <v/>
      </c>
      <c r="P386" s="33" t="str">
        <f>IF(คำตอบ1หลัก!A386="","",IF(TEXT(คำตอบ1หลัก!O386,0)=TEXT(ข้อมูลเฉลยคำตอบ!$B$14,0),ข้อมูลเฉลยคำตอบ!$C$14,0))</f>
        <v/>
      </c>
      <c r="Q386" s="33" t="str">
        <f>IF(คำตอบ1หลัก!A386="","",IF(TEXT(คำตอบ1หลัก!P386,0)=TEXT(ข้อมูลเฉลยคำตอบ!$B$15,0),ข้อมูลเฉลยคำตอบ!$C$15,0))</f>
        <v/>
      </c>
      <c r="R386" s="33" t="str">
        <f>IF(คำตอบ1หลัก!A386="","",IF(TEXT(คำตอบ1หลัก!Q386,0)=TEXT(ข้อมูลเฉลยคำตอบ!$B$16,0),ข้อมูลเฉลยคำตอบ!$C$16,0))</f>
        <v/>
      </c>
      <c r="S386" s="33" t="str">
        <f>IF(คำตอบ1หลัก!A386="","",IF(TEXT(คำตอบ1หลัก!R386,0)=TEXT(ข้อมูลเฉลยคำตอบ!$B$17,0),ข้อมูลเฉลยคำตอบ!$C$17,0))</f>
        <v/>
      </c>
      <c r="T386" s="33" t="str">
        <f>IF(คำตอบ1หลัก!A386="","",IF(TEXT(คำตอบ1หลัก!S386,0)=TEXT(ข้อมูลเฉลยคำตอบ!$B$18,0),ข้อมูลเฉลยคำตอบ!$C$18,0))</f>
        <v/>
      </c>
      <c r="U386" s="33" t="str">
        <f>IF(คำตอบ1หลัก!A386="","",IF(TEXT(คำตอบ1หลัก!T386,0)=TEXT(ข้อมูลเฉลยคำตอบ!$B$19,0),ข้อมูลเฉลยคำตอบ!$C$19,0))</f>
        <v/>
      </c>
      <c r="V386" s="33" t="str">
        <f>IF(คำตอบ1หลัก!A386="","",IF(TEXT(คำตอบ1หลัก!U386,0)=TEXT(ข้อมูลเฉลยคำตอบ!$B$20,0),ข้อมูลเฉลยคำตอบ!$C$20,0))</f>
        <v/>
      </c>
      <c r="W386" s="33" t="str">
        <f>IF(คำตอบ1หลัก!A386="","",IF(TEXT(คำตอบ1หลัก!V386,0)=TEXT(ข้อมูลเฉลยคำตอบ!$B$21,0),ข้อมูลเฉลยคำตอบ!$C$21,0))</f>
        <v/>
      </c>
      <c r="X386" s="33" t="str">
        <f>IF(คำตอบ1หลัก!A386="","",IF(TEXT(คำตอบ1หลัก!W386,0)=TEXT(ข้อมูลเฉลยคำตอบ!$B$22,0),ข้อมูลเฉลยคำตอบ!$C$22,0))</f>
        <v/>
      </c>
      <c r="Y386" s="33" t="str">
        <f>IF(คำตอบ1หลัก!A386="","",IF(TEXT(คำตอบ1หลัก!X386,0)=TEXT(ข้อมูลเฉลยคำตอบ!$B$23,0),ข้อมูลเฉลยคำตอบ!$C$23,0))</f>
        <v/>
      </c>
      <c r="Z386" s="33" t="str">
        <f>IF(คำตอบ1หลัก!A386="","",IF(TEXT(คำตอบ1หลัก!Y386,0)=TEXT(ข้อมูลเฉลยคำตอบ!$B$24,0),ข้อมูลเฉลยคำตอบ!$C$24,0))</f>
        <v/>
      </c>
      <c r="AA386" s="33" t="str">
        <f>IF(คำตอบ1หลัก!A386="","",IF(TEXT(คำตอบ1หลัก!Z386,0)=TEXT(ข้อมูลเฉลยคำตอบ!$B$25,0),ข้อมูลเฉลยคำตอบ!$C$25,0))</f>
        <v/>
      </c>
      <c r="AB386" s="33" t="str">
        <f>IF(คำตอบ1หลัก!A386="","",IF(TEXT(คำตอบ1หลัก!AA386,0)=TEXT(ข้อมูลเฉลยคำตอบ!$B$26,0),ข้อมูลเฉลยคำตอบ!$C$26,0))</f>
        <v/>
      </c>
      <c r="AC386" s="33" t="str">
        <f>IF(คำตอบ1หลัก!A386="","",IF(TEXT(คำตอบ1หลัก!AB386,0)=TEXT(ข้อมูลเฉลยคำตอบ!$B$27,0),ข้อมูลเฉลยคำตอบ!$C$27,0))</f>
        <v/>
      </c>
      <c r="AD386" s="33" t="str">
        <f>IF(คำตอบ1หลัก!A386="","",IF(TEXT(คำตอบ1หลัก!AC386,0)=TEXT(ข้อมูลเฉลยคำตอบ!$B$28,0),ข้อมูลเฉลยคำตอบ!$C$28,0))</f>
        <v/>
      </c>
      <c r="AE386" s="33" t="str">
        <f>IF(คำตอบ1หลัก!A386="","",IF(TEXT(คำตอบ1หลัก!AD386,0)=TEXT(ข้อมูลเฉลยคำตอบ!$B$29,0),ข้อมูลเฉลยคำตอบ!$C$29,0))</f>
        <v/>
      </c>
      <c r="AF386" s="33" t="str">
        <f>IF(คำตอบ1หลัก!A386="","",IF(TEXT(คำตอบ1หลัก!AE386,0)=TEXT(ข้อมูลเฉลยคำตอบ!$B$30,0),ข้อมูลเฉลยคำตอบ!$C$30,0))</f>
        <v/>
      </c>
      <c r="AG386" s="33" t="str">
        <f>IF(คำตอบ1หลัก!A386="","",IF(TEXT(คำตอบ1หลัก!AF386,0)=TEXT(ข้อมูลเฉลยคำตอบ!$B$31,0),ข้อมูลเฉลยคำตอบ!$C$31,0))</f>
        <v/>
      </c>
      <c r="AH386" s="33" t="str">
        <f>IF(คำตอบ1หลัก!A386="","",IF(TEXT(คำตอบ1หลัก!AG386,0)=TEXT(ข้อมูลเฉลยคำตอบ!$B$32,0),ข้อมูลเฉลยคำตอบ!$C$32,0))</f>
        <v/>
      </c>
      <c r="AI386" s="33" t="str">
        <f>IF(คำตอบ1หลัก!A386="","",IF(TEXT(คำตอบ1หลัก!AH386,0)=TEXT(ข้อมูลเฉลยคำตอบ!$B$33,0),ข้อมูลเฉลยคำตอบ!$C$33,0))</f>
        <v/>
      </c>
      <c r="AJ386" s="33" t="str">
        <f>IF(คำตอบ1หลัก!A386="","",IF(TEXT(คำตอบ1หลัก!AI386,0)=TEXT(ข้อมูลเฉลยคำตอบ!$B$34,0),ข้อมูลเฉลยคำตอบ!$C$34,0))</f>
        <v/>
      </c>
      <c r="AK386" s="33" t="str">
        <f>IF(คำตอบ1หลัก!A386="","",IF(TEXT(คำตอบ1หลัก!AJ386,0)=TEXT(ข้อมูลเฉลยคำตอบ!$B$35,0),ข้อมูลเฉลยคำตอบ!$C$35,0))</f>
        <v/>
      </c>
      <c r="AL386" s="33" t="str">
        <f>IF(คำตอบ1หลัก!A386="","",IF(TEXT(คำตอบ1หลัก!AK386,0)=TEXT(ข้อมูลเฉลยคำตอบ!$B$36,0),ข้อมูลเฉลยคำตอบ!$C$36,0))</f>
        <v/>
      </c>
      <c r="AM386" s="33" t="str">
        <f>IF(คำตอบ1หลัก!A386="","",IF(TEXT(คำตอบ1หลัก!AL386,0)=TEXT(ข้อมูลเฉลยคำตอบ!$B$37,0),ข้อมูลเฉลยคำตอบ!$C$37,0))</f>
        <v/>
      </c>
      <c r="AN386" s="33" t="str">
        <f>IF(คำตอบ1หลัก!A386="","",IF(TEXT(คำตอบ1หลัก!AM386,0)=TEXT(ข้อมูลเฉลยคำตอบ!$B$38,0),ข้อมูลเฉลยคำตอบ!$C$38,0))</f>
        <v/>
      </c>
      <c r="AO386" s="33" t="str">
        <f>IF(คำตอบ1หลัก!A386="","",IF(TEXT(คำตอบ1หลัก!AN386,0)=TEXT(ข้อมูลเฉลยคำตอบ!$B$39,0),ข้อมูลเฉลยคำตอบ!$C$39,0))</f>
        <v/>
      </c>
      <c r="AP386" s="33" t="str">
        <f>IF(คำตอบ1หลัก!A386="","",IF(TEXT(คำตอบ1หลัก!AO386,0)=TEXT(ข้อมูลเฉลยคำตอบ!$B$40,0),ข้อมูลเฉลยคำตอบ!$C$40,0))</f>
        <v/>
      </c>
      <c r="AQ386" s="33" t="str">
        <f>IF(คำตอบ1หลัก!A386="","",IF(TEXT(คำตอบ1หลัก!AP386,0)=TEXT(ข้อมูลเฉลยคำตอบ!$B$41,0),ข้อมูลเฉลยคำตอบ!$C$41,0))</f>
        <v/>
      </c>
      <c r="AR386" s="33" t="str">
        <f>IF(คำตอบ1หลัก!A386="","",IF(TEXT(คำตอบ1หลัก!AQ386,0)=TEXT(ข้อมูลเฉลยคำตอบ!$B$42,0),ข้อมูลเฉลยคำตอบ!$C$42,0))</f>
        <v/>
      </c>
      <c r="AS386" s="33" t="str">
        <f>IF(คำตอบ1หลัก!A386="","",IF(TEXT(คำตอบ1หลัก!AR386,0)=TEXT(ข้อมูลเฉลยคำตอบ!$B$43,0),ข้อมูลเฉลยคำตอบ!$C$43,0))</f>
        <v/>
      </c>
      <c r="AT386" s="33" t="str">
        <f>IF(คำตอบ1หลัก!A386="","",IF(TEXT(คำตอบ1หลัก!AS386,0)=TEXT(ข้อมูลเฉลยคำตอบ!$B$44,0),ข้อมูลเฉลยคำตอบ!$C$44,0))</f>
        <v/>
      </c>
      <c r="AU386" s="33" t="str">
        <f>IF(คำตอบ1หลัก!A386="","",IF(TEXT(คำตอบ1หลัก!AT386,0)=TEXT(ข้อมูลเฉลยคำตอบ!$B$45,0),ข้อมูลเฉลยคำตอบ!$C$45,0))</f>
        <v/>
      </c>
      <c r="AV386" s="33" t="str">
        <f>IF(คำตอบ1หลัก!A386="","",IF(TEXT(คำตอบ1หลัก!AU386,0)=TEXT(ข้อมูลเฉลยคำตอบ!$B$46,0),ข้อมูลเฉลยคำตอบ!$C$46,0))</f>
        <v/>
      </c>
      <c r="AW386" s="33" t="str">
        <f>IF(คำตอบ1หลัก!A386="","",IF(TEXT(คำตอบ1หลัก!AV386,0)=TEXT(ข้อมูลเฉลยคำตอบ!$B$47,0),ข้อมูลเฉลยคำตอบ!$C$47,0))</f>
        <v/>
      </c>
      <c r="AX386" s="33" t="str">
        <f>IF(คำตอบ1หลัก!A386="","",IF(TEXT(คำตอบ1หลัก!AW386,0)=TEXT(ข้อมูลเฉลยคำตอบ!$B$48,0),ข้อมูลเฉลยคำตอบ!$C$48,0))</f>
        <v/>
      </c>
      <c r="AY386" s="33" t="str">
        <f>IF(คำตอบ1หลัก!A386="","",IF(TEXT(คำตอบ1หลัก!AX386,0)=TEXT(ข้อมูลเฉลยคำตอบ!$B$49,0),ข้อมูลเฉลยคำตอบ!$C$49,0))</f>
        <v/>
      </c>
      <c r="AZ386" s="33" t="str">
        <f>IF(คำตอบ1หลัก!A386="","",IF(TEXT(คำตอบ1หลัก!AY386,0)=TEXT(ข้อมูลเฉลยคำตอบ!$B$50,0),ข้อมูลเฉลยคำตอบ!$C$50,0))</f>
        <v/>
      </c>
      <c r="BA386" s="33" t="str">
        <f>IF(คำตอบ1หลัก!A386="","",IF(TEXT(คำตอบ1หลัก!AZ386,0)=TEXT(ข้อมูลเฉลยคำตอบ!$B$51,0),ข้อมูลเฉลยคำตอบ!$C$51,0))</f>
        <v/>
      </c>
      <c r="BB386" s="33" t="str">
        <f>IF(คำตอบ1หลัก!A386="","",IF(TEXT(คำตอบ1หลัก!BA386,0)=TEXT(ข้อมูลเฉลยคำตอบ!$B$52,0),ข้อมูลเฉลยคำตอบ!$C$52,0))</f>
        <v/>
      </c>
      <c r="BC386" s="33" t="str">
        <f>IF(คำตอบ1หลัก!A386="","",IF(TEXT(คำตอบ1หลัก!BB386,0)=TEXT(ข้อมูลเฉลยคำตอบ!$B$53,0),ข้อมูลเฉลยคำตอบ!$C$53,0))</f>
        <v/>
      </c>
      <c r="BD386" s="33" t="str">
        <f>IF(คำตอบ1หลัก!A386="","",IF(TEXT(คำตอบ1หลัก!BC386,0)=TEXT(ข้อมูลเฉลยคำตอบ!$B$54,0),ข้อมูลเฉลยคำตอบ!$C$54,0))</f>
        <v/>
      </c>
      <c r="BE386" s="33" t="str">
        <f>IF(คำตอบ1หลัก!A386="","",IF(TEXT(คำตอบ1หลัก!BD386,0)=TEXT(ข้อมูลเฉลยคำตอบ!$B$55,0),ข้อมูลเฉลยคำตอบ!$C$55,0))</f>
        <v/>
      </c>
      <c r="BF386" s="33" t="str">
        <f>IF(คำตอบ1หลัก!A386="","",IF(TEXT(คำตอบ1หลัก!BE386,0)=TEXT(ข้อมูลเฉลยคำตอบ!$B$56,0),ข้อมูลเฉลยคำตอบ!$C$56,0))</f>
        <v/>
      </c>
      <c r="BG386" s="33" t="str">
        <f>IF(คำตอบ1หลัก!A386="","",IF(TEXT(คำตอบ1หลัก!BF386,0)=TEXT(ข้อมูลเฉลยคำตอบ!$B$57,0),ข้อมูลเฉลยคำตอบ!$C$57,0))</f>
        <v/>
      </c>
      <c r="BH386" s="33" t="str">
        <f>IF(คำตอบ1หลัก!A386="","",IF(TEXT(คำตอบ1หลัก!BG386,0)=TEXT(ข้อมูลเฉลยคำตอบ!$B$58,0),ข้อมูลเฉลยคำตอบ!$C$58,0))</f>
        <v/>
      </c>
      <c r="BI386" s="33" t="str">
        <f>IF(คำตอบ1หลัก!A386="","",IF(TEXT(คำตอบ1หลัก!BH386,0)=TEXT(ข้อมูลเฉลยคำตอบ!$B$59,0),ข้อมูลเฉลยคำตอบ!$C$59,0))</f>
        <v/>
      </c>
      <c r="BJ386" s="33" t="str">
        <f>IF(คำตอบ1หลัก!A386="","",IF(TEXT(คำตอบ1หลัก!BI386,0)=TEXT(ข้อมูลเฉลยคำตอบ!$B$60,0),ข้อมูลเฉลยคำตอบ!$C$60,0))</f>
        <v/>
      </c>
      <c r="BK386" s="33" t="str">
        <f>IF(คำตอบ1หลัก!A386="","",IF(TEXT(คำตอบ1หลัก!BJ386,0)=TEXT(ข้อมูลเฉลยคำตอบ!$B$61,0),ข้อมูลเฉลยคำตอบ!$C$61,0))</f>
        <v/>
      </c>
      <c r="BM386" s="18" t="str">
        <f t="shared" si="10"/>
        <v/>
      </c>
      <c r="BN386" s="38" t="str">
        <f t="shared" si="11"/>
        <v/>
      </c>
    </row>
    <row r="387" spans="1:66" ht="17.399999999999999" hidden="1" customHeight="1">
      <c r="A387" s="19">
        <v>386</v>
      </c>
      <c r="B387" s="3"/>
      <c r="C387" s="3"/>
      <c r="D387" s="33" t="str">
        <f>IF(คำตอบ1หลัก!A387="","",IF(TEXT(คำตอบ1หลัก!C387,0)=TEXT(ข้อมูลเฉลยคำตอบ!$B$2,0),ข้อมูลเฉลยคำตอบ!$C$2,0))</f>
        <v/>
      </c>
      <c r="E387" s="33" t="str">
        <f>IF(คำตอบ1หลัก!A387="","",IF(TEXT(คำตอบ1หลัก!D387,0)=TEXT(ข้อมูลเฉลยคำตอบ!$B$3,0),ข้อมูลเฉลยคำตอบ!$C$3,0))</f>
        <v/>
      </c>
      <c r="F387" s="33" t="str">
        <f>IF(คำตอบ1หลัก!A387="","",IF(TEXT(คำตอบ1หลัก!E387,0)=TEXT(ข้อมูลเฉลยคำตอบ!$B$4,0),ข้อมูลเฉลยคำตอบ!$C$4,0))</f>
        <v/>
      </c>
      <c r="G387" s="33" t="str">
        <f>IF(คำตอบ1หลัก!A387="","",IF(TEXT(คำตอบ1หลัก!F387,0)=TEXT(ข้อมูลเฉลยคำตอบ!$B$5,0),ข้อมูลเฉลยคำตอบ!$C$5,0))</f>
        <v/>
      </c>
      <c r="H387" s="33" t="str">
        <f>IF(คำตอบ1หลัก!A387="","",IF(TEXT(คำตอบ1หลัก!G387,0)=TEXT(ข้อมูลเฉลยคำตอบ!$B$6,0),ข้อมูลเฉลยคำตอบ!$C$6,0))</f>
        <v/>
      </c>
      <c r="I387" s="33" t="str">
        <f>IF(คำตอบ1หลัก!A387="","",IF(TEXT(คำตอบ1หลัก!H387,0)=TEXT(ข้อมูลเฉลยคำตอบ!$B$7,0),ข้อมูลเฉลยคำตอบ!$C$7,0))</f>
        <v/>
      </c>
      <c r="J387" s="33" t="str">
        <f>IF(คำตอบ1หลัก!A387="","",IF(TEXT(คำตอบ1หลัก!I387,0)=TEXT(ข้อมูลเฉลยคำตอบ!$B$8,0),ข้อมูลเฉลยคำตอบ!$C$8,0))</f>
        <v/>
      </c>
      <c r="K387" s="33" t="str">
        <f>IF(คำตอบ1หลัก!A387="","",IF(TEXT(คำตอบ1หลัก!J387,0)=TEXT(ข้อมูลเฉลยคำตอบ!$B$9,0),ข้อมูลเฉลยคำตอบ!$C$9,0))</f>
        <v/>
      </c>
      <c r="L387" s="33" t="str">
        <f>IF(คำตอบ1หลัก!A387="","",IF(TEXT(คำตอบ1หลัก!K387,0)=TEXT(ข้อมูลเฉลยคำตอบ!$B$10,0),ข้อมูลเฉลยคำตอบ!$C$10,0))</f>
        <v/>
      </c>
      <c r="M387" s="33" t="str">
        <f>IF(คำตอบ1หลัก!A387="","",IF(TEXT(คำตอบ1หลัก!L387,0)=TEXT(ข้อมูลเฉลยคำตอบ!$B$11,0),ข้อมูลเฉลยคำตอบ!$C$11,0))</f>
        <v/>
      </c>
      <c r="N387" s="33" t="str">
        <f>IF(คำตอบ1หลัก!A387="","",IF(TEXT(คำตอบ1หลัก!M387,0)=TEXT(ข้อมูลเฉลยคำตอบ!$B$12,0),ข้อมูลเฉลยคำตอบ!$C$12,0))</f>
        <v/>
      </c>
      <c r="O387" s="33" t="str">
        <f>IF(คำตอบ1หลัก!A387="","",IF(TEXT(คำตอบ1หลัก!N387,0)=TEXT(ข้อมูลเฉลยคำตอบ!$B$13,0),ข้อมูลเฉลยคำตอบ!$C$13,0))</f>
        <v/>
      </c>
      <c r="P387" s="33" t="str">
        <f>IF(คำตอบ1หลัก!A387="","",IF(TEXT(คำตอบ1หลัก!O387,0)=TEXT(ข้อมูลเฉลยคำตอบ!$B$14,0),ข้อมูลเฉลยคำตอบ!$C$14,0))</f>
        <v/>
      </c>
      <c r="Q387" s="33" t="str">
        <f>IF(คำตอบ1หลัก!A387="","",IF(TEXT(คำตอบ1หลัก!P387,0)=TEXT(ข้อมูลเฉลยคำตอบ!$B$15,0),ข้อมูลเฉลยคำตอบ!$C$15,0))</f>
        <v/>
      </c>
      <c r="R387" s="33" t="str">
        <f>IF(คำตอบ1หลัก!A387="","",IF(TEXT(คำตอบ1หลัก!Q387,0)=TEXT(ข้อมูลเฉลยคำตอบ!$B$16,0),ข้อมูลเฉลยคำตอบ!$C$16,0))</f>
        <v/>
      </c>
      <c r="S387" s="33" t="str">
        <f>IF(คำตอบ1หลัก!A387="","",IF(TEXT(คำตอบ1หลัก!R387,0)=TEXT(ข้อมูลเฉลยคำตอบ!$B$17,0),ข้อมูลเฉลยคำตอบ!$C$17,0))</f>
        <v/>
      </c>
      <c r="T387" s="33" t="str">
        <f>IF(คำตอบ1หลัก!A387="","",IF(TEXT(คำตอบ1หลัก!S387,0)=TEXT(ข้อมูลเฉลยคำตอบ!$B$18,0),ข้อมูลเฉลยคำตอบ!$C$18,0))</f>
        <v/>
      </c>
      <c r="U387" s="33" t="str">
        <f>IF(คำตอบ1หลัก!A387="","",IF(TEXT(คำตอบ1หลัก!T387,0)=TEXT(ข้อมูลเฉลยคำตอบ!$B$19,0),ข้อมูลเฉลยคำตอบ!$C$19,0))</f>
        <v/>
      </c>
      <c r="V387" s="33" t="str">
        <f>IF(คำตอบ1หลัก!A387="","",IF(TEXT(คำตอบ1หลัก!U387,0)=TEXT(ข้อมูลเฉลยคำตอบ!$B$20,0),ข้อมูลเฉลยคำตอบ!$C$20,0))</f>
        <v/>
      </c>
      <c r="W387" s="33" t="str">
        <f>IF(คำตอบ1หลัก!A387="","",IF(TEXT(คำตอบ1หลัก!V387,0)=TEXT(ข้อมูลเฉลยคำตอบ!$B$21,0),ข้อมูลเฉลยคำตอบ!$C$21,0))</f>
        <v/>
      </c>
      <c r="X387" s="33" t="str">
        <f>IF(คำตอบ1หลัก!A387="","",IF(TEXT(คำตอบ1หลัก!W387,0)=TEXT(ข้อมูลเฉลยคำตอบ!$B$22,0),ข้อมูลเฉลยคำตอบ!$C$22,0))</f>
        <v/>
      </c>
      <c r="Y387" s="33" t="str">
        <f>IF(คำตอบ1หลัก!A387="","",IF(TEXT(คำตอบ1หลัก!X387,0)=TEXT(ข้อมูลเฉลยคำตอบ!$B$23,0),ข้อมูลเฉลยคำตอบ!$C$23,0))</f>
        <v/>
      </c>
      <c r="Z387" s="33" t="str">
        <f>IF(คำตอบ1หลัก!A387="","",IF(TEXT(คำตอบ1หลัก!Y387,0)=TEXT(ข้อมูลเฉลยคำตอบ!$B$24,0),ข้อมูลเฉลยคำตอบ!$C$24,0))</f>
        <v/>
      </c>
      <c r="AA387" s="33" t="str">
        <f>IF(คำตอบ1หลัก!A387="","",IF(TEXT(คำตอบ1หลัก!Z387,0)=TEXT(ข้อมูลเฉลยคำตอบ!$B$25,0),ข้อมูลเฉลยคำตอบ!$C$25,0))</f>
        <v/>
      </c>
      <c r="AB387" s="33" t="str">
        <f>IF(คำตอบ1หลัก!A387="","",IF(TEXT(คำตอบ1หลัก!AA387,0)=TEXT(ข้อมูลเฉลยคำตอบ!$B$26,0),ข้อมูลเฉลยคำตอบ!$C$26,0))</f>
        <v/>
      </c>
      <c r="AC387" s="33" t="str">
        <f>IF(คำตอบ1หลัก!A387="","",IF(TEXT(คำตอบ1หลัก!AB387,0)=TEXT(ข้อมูลเฉลยคำตอบ!$B$27,0),ข้อมูลเฉลยคำตอบ!$C$27,0))</f>
        <v/>
      </c>
      <c r="AD387" s="33" t="str">
        <f>IF(คำตอบ1หลัก!A387="","",IF(TEXT(คำตอบ1หลัก!AC387,0)=TEXT(ข้อมูลเฉลยคำตอบ!$B$28,0),ข้อมูลเฉลยคำตอบ!$C$28,0))</f>
        <v/>
      </c>
      <c r="AE387" s="33" t="str">
        <f>IF(คำตอบ1หลัก!A387="","",IF(TEXT(คำตอบ1หลัก!AD387,0)=TEXT(ข้อมูลเฉลยคำตอบ!$B$29,0),ข้อมูลเฉลยคำตอบ!$C$29,0))</f>
        <v/>
      </c>
      <c r="AF387" s="33" t="str">
        <f>IF(คำตอบ1หลัก!A387="","",IF(TEXT(คำตอบ1หลัก!AE387,0)=TEXT(ข้อมูลเฉลยคำตอบ!$B$30,0),ข้อมูลเฉลยคำตอบ!$C$30,0))</f>
        <v/>
      </c>
      <c r="AG387" s="33" t="str">
        <f>IF(คำตอบ1หลัก!A387="","",IF(TEXT(คำตอบ1หลัก!AF387,0)=TEXT(ข้อมูลเฉลยคำตอบ!$B$31,0),ข้อมูลเฉลยคำตอบ!$C$31,0))</f>
        <v/>
      </c>
      <c r="AH387" s="33" t="str">
        <f>IF(คำตอบ1หลัก!A387="","",IF(TEXT(คำตอบ1หลัก!AG387,0)=TEXT(ข้อมูลเฉลยคำตอบ!$B$32,0),ข้อมูลเฉลยคำตอบ!$C$32,0))</f>
        <v/>
      </c>
      <c r="AI387" s="33" t="str">
        <f>IF(คำตอบ1หลัก!A387="","",IF(TEXT(คำตอบ1หลัก!AH387,0)=TEXT(ข้อมูลเฉลยคำตอบ!$B$33,0),ข้อมูลเฉลยคำตอบ!$C$33,0))</f>
        <v/>
      </c>
      <c r="AJ387" s="33" t="str">
        <f>IF(คำตอบ1หลัก!A387="","",IF(TEXT(คำตอบ1หลัก!AI387,0)=TEXT(ข้อมูลเฉลยคำตอบ!$B$34,0),ข้อมูลเฉลยคำตอบ!$C$34,0))</f>
        <v/>
      </c>
      <c r="AK387" s="33" t="str">
        <f>IF(คำตอบ1หลัก!A387="","",IF(TEXT(คำตอบ1หลัก!AJ387,0)=TEXT(ข้อมูลเฉลยคำตอบ!$B$35,0),ข้อมูลเฉลยคำตอบ!$C$35,0))</f>
        <v/>
      </c>
      <c r="AL387" s="33" t="str">
        <f>IF(คำตอบ1หลัก!A387="","",IF(TEXT(คำตอบ1หลัก!AK387,0)=TEXT(ข้อมูลเฉลยคำตอบ!$B$36,0),ข้อมูลเฉลยคำตอบ!$C$36,0))</f>
        <v/>
      </c>
      <c r="AM387" s="33" t="str">
        <f>IF(คำตอบ1หลัก!A387="","",IF(TEXT(คำตอบ1หลัก!AL387,0)=TEXT(ข้อมูลเฉลยคำตอบ!$B$37,0),ข้อมูลเฉลยคำตอบ!$C$37,0))</f>
        <v/>
      </c>
      <c r="AN387" s="33" t="str">
        <f>IF(คำตอบ1หลัก!A387="","",IF(TEXT(คำตอบ1หลัก!AM387,0)=TEXT(ข้อมูลเฉลยคำตอบ!$B$38,0),ข้อมูลเฉลยคำตอบ!$C$38,0))</f>
        <v/>
      </c>
      <c r="AO387" s="33" t="str">
        <f>IF(คำตอบ1หลัก!A387="","",IF(TEXT(คำตอบ1หลัก!AN387,0)=TEXT(ข้อมูลเฉลยคำตอบ!$B$39,0),ข้อมูลเฉลยคำตอบ!$C$39,0))</f>
        <v/>
      </c>
      <c r="AP387" s="33" t="str">
        <f>IF(คำตอบ1หลัก!A387="","",IF(TEXT(คำตอบ1หลัก!AO387,0)=TEXT(ข้อมูลเฉลยคำตอบ!$B$40,0),ข้อมูลเฉลยคำตอบ!$C$40,0))</f>
        <v/>
      </c>
      <c r="AQ387" s="33" t="str">
        <f>IF(คำตอบ1หลัก!A387="","",IF(TEXT(คำตอบ1หลัก!AP387,0)=TEXT(ข้อมูลเฉลยคำตอบ!$B$41,0),ข้อมูลเฉลยคำตอบ!$C$41,0))</f>
        <v/>
      </c>
      <c r="AR387" s="33" t="str">
        <f>IF(คำตอบ1หลัก!A387="","",IF(TEXT(คำตอบ1หลัก!AQ387,0)=TEXT(ข้อมูลเฉลยคำตอบ!$B$42,0),ข้อมูลเฉลยคำตอบ!$C$42,0))</f>
        <v/>
      </c>
      <c r="AS387" s="33" t="str">
        <f>IF(คำตอบ1หลัก!A387="","",IF(TEXT(คำตอบ1หลัก!AR387,0)=TEXT(ข้อมูลเฉลยคำตอบ!$B$43,0),ข้อมูลเฉลยคำตอบ!$C$43,0))</f>
        <v/>
      </c>
      <c r="AT387" s="33" t="str">
        <f>IF(คำตอบ1หลัก!A387="","",IF(TEXT(คำตอบ1หลัก!AS387,0)=TEXT(ข้อมูลเฉลยคำตอบ!$B$44,0),ข้อมูลเฉลยคำตอบ!$C$44,0))</f>
        <v/>
      </c>
      <c r="AU387" s="33" t="str">
        <f>IF(คำตอบ1หลัก!A387="","",IF(TEXT(คำตอบ1หลัก!AT387,0)=TEXT(ข้อมูลเฉลยคำตอบ!$B$45,0),ข้อมูลเฉลยคำตอบ!$C$45,0))</f>
        <v/>
      </c>
      <c r="AV387" s="33" t="str">
        <f>IF(คำตอบ1หลัก!A387="","",IF(TEXT(คำตอบ1หลัก!AU387,0)=TEXT(ข้อมูลเฉลยคำตอบ!$B$46,0),ข้อมูลเฉลยคำตอบ!$C$46,0))</f>
        <v/>
      </c>
      <c r="AW387" s="33" t="str">
        <f>IF(คำตอบ1หลัก!A387="","",IF(TEXT(คำตอบ1หลัก!AV387,0)=TEXT(ข้อมูลเฉลยคำตอบ!$B$47,0),ข้อมูลเฉลยคำตอบ!$C$47,0))</f>
        <v/>
      </c>
      <c r="AX387" s="33" t="str">
        <f>IF(คำตอบ1หลัก!A387="","",IF(TEXT(คำตอบ1หลัก!AW387,0)=TEXT(ข้อมูลเฉลยคำตอบ!$B$48,0),ข้อมูลเฉลยคำตอบ!$C$48,0))</f>
        <v/>
      </c>
      <c r="AY387" s="33" t="str">
        <f>IF(คำตอบ1หลัก!A387="","",IF(TEXT(คำตอบ1หลัก!AX387,0)=TEXT(ข้อมูลเฉลยคำตอบ!$B$49,0),ข้อมูลเฉลยคำตอบ!$C$49,0))</f>
        <v/>
      </c>
      <c r="AZ387" s="33" t="str">
        <f>IF(คำตอบ1หลัก!A387="","",IF(TEXT(คำตอบ1หลัก!AY387,0)=TEXT(ข้อมูลเฉลยคำตอบ!$B$50,0),ข้อมูลเฉลยคำตอบ!$C$50,0))</f>
        <v/>
      </c>
      <c r="BA387" s="33" t="str">
        <f>IF(คำตอบ1หลัก!A387="","",IF(TEXT(คำตอบ1หลัก!AZ387,0)=TEXT(ข้อมูลเฉลยคำตอบ!$B$51,0),ข้อมูลเฉลยคำตอบ!$C$51,0))</f>
        <v/>
      </c>
      <c r="BB387" s="33" t="str">
        <f>IF(คำตอบ1หลัก!A387="","",IF(TEXT(คำตอบ1หลัก!BA387,0)=TEXT(ข้อมูลเฉลยคำตอบ!$B$52,0),ข้อมูลเฉลยคำตอบ!$C$52,0))</f>
        <v/>
      </c>
      <c r="BC387" s="33" t="str">
        <f>IF(คำตอบ1หลัก!A387="","",IF(TEXT(คำตอบ1หลัก!BB387,0)=TEXT(ข้อมูลเฉลยคำตอบ!$B$53,0),ข้อมูลเฉลยคำตอบ!$C$53,0))</f>
        <v/>
      </c>
      <c r="BD387" s="33" t="str">
        <f>IF(คำตอบ1หลัก!A387="","",IF(TEXT(คำตอบ1หลัก!BC387,0)=TEXT(ข้อมูลเฉลยคำตอบ!$B$54,0),ข้อมูลเฉลยคำตอบ!$C$54,0))</f>
        <v/>
      </c>
      <c r="BE387" s="33" t="str">
        <f>IF(คำตอบ1หลัก!A387="","",IF(TEXT(คำตอบ1หลัก!BD387,0)=TEXT(ข้อมูลเฉลยคำตอบ!$B$55,0),ข้อมูลเฉลยคำตอบ!$C$55,0))</f>
        <v/>
      </c>
      <c r="BF387" s="33" t="str">
        <f>IF(คำตอบ1หลัก!A387="","",IF(TEXT(คำตอบ1หลัก!BE387,0)=TEXT(ข้อมูลเฉลยคำตอบ!$B$56,0),ข้อมูลเฉลยคำตอบ!$C$56,0))</f>
        <v/>
      </c>
      <c r="BG387" s="33" t="str">
        <f>IF(คำตอบ1หลัก!A387="","",IF(TEXT(คำตอบ1หลัก!BF387,0)=TEXT(ข้อมูลเฉลยคำตอบ!$B$57,0),ข้อมูลเฉลยคำตอบ!$C$57,0))</f>
        <v/>
      </c>
      <c r="BH387" s="33" t="str">
        <f>IF(คำตอบ1หลัก!A387="","",IF(TEXT(คำตอบ1หลัก!BG387,0)=TEXT(ข้อมูลเฉลยคำตอบ!$B$58,0),ข้อมูลเฉลยคำตอบ!$C$58,0))</f>
        <v/>
      </c>
      <c r="BI387" s="33" t="str">
        <f>IF(คำตอบ1หลัก!A387="","",IF(TEXT(คำตอบ1หลัก!BH387,0)=TEXT(ข้อมูลเฉลยคำตอบ!$B$59,0),ข้อมูลเฉลยคำตอบ!$C$59,0))</f>
        <v/>
      </c>
      <c r="BJ387" s="33" t="str">
        <f>IF(คำตอบ1หลัก!A387="","",IF(TEXT(คำตอบ1หลัก!BI387,0)=TEXT(ข้อมูลเฉลยคำตอบ!$B$60,0),ข้อมูลเฉลยคำตอบ!$C$60,0))</f>
        <v/>
      </c>
      <c r="BK387" s="33" t="str">
        <f>IF(คำตอบ1หลัก!A387="","",IF(TEXT(คำตอบ1หลัก!BJ387,0)=TEXT(ข้อมูลเฉลยคำตอบ!$B$61,0),ข้อมูลเฉลยคำตอบ!$C$61,0))</f>
        <v/>
      </c>
      <c r="BM387" s="18" t="str">
        <f t="shared" ref="BM387:BM450" si="12">IF(B387="","",SUM(D387:BK387))</f>
        <v/>
      </c>
      <c r="BN387" s="38" t="str">
        <f t="shared" ref="BN387:BN450" si="13">IF(B387="","",BM387*BM387)</f>
        <v/>
      </c>
    </row>
    <row r="388" spans="1:66" ht="17.399999999999999" hidden="1" customHeight="1">
      <c r="A388" s="19">
        <v>387</v>
      </c>
      <c r="B388" s="3"/>
      <c r="C388" s="3"/>
      <c r="D388" s="33" t="str">
        <f>IF(คำตอบ1หลัก!A388="","",IF(TEXT(คำตอบ1หลัก!C388,0)=TEXT(ข้อมูลเฉลยคำตอบ!$B$2,0),ข้อมูลเฉลยคำตอบ!$C$2,0))</f>
        <v/>
      </c>
      <c r="E388" s="33" t="str">
        <f>IF(คำตอบ1หลัก!A388="","",IF(TEXT(คำตอบ1หลัก!D388,0)=TEXT(ข้อมูลเฉลยคำตอบ!$B$3,0),ข้อมูลเฉลยคำตอบ!$C$3,0))</f>
        <v/>
      </c>
      <c r="F388" s="33" t="str">
        <f>IF(คำตอบ1หลัก!A388="","",IF(TEXT(คำตอบ1หลัก!E388,0)=TEXT(ข้อมูลเฉลยคำตอบ!$B$4,0),ข้อมูลเฉลยคำตอบ!$C$4,0))</f>
        <v/>
      </c>
      <c r="G388" s="33" t="str">
        <f>IF(คำตอบ1หลัก!A388="","",IF(TEXT(คำตอบ1หลัก!F388,0)=TEXT(ข้อมูลเฉลยคำตอบ!$B$5,0),ข้อมูลเฉลยคำตอบ!$C$5,0))</f>
        <v/>
      </c>
      <c r="H388" s="33" t="str">
        <f>IF(คำตอบ1หลัก!A388="","",IF(TEXT(คำตอบ1หลัก!G388,0)=TEXT(ข้อมูลเฉลยคำตอบ!$B$6,0),ข้อมูลเฉลยคำตอบ!$C$6,0))</f>
        <v/>
      </c>
      <c r="I388" s="33" t="str">
        <f>IF(คำตอบ1หลัก!A388="","",IF(TEXT(คำตอบ1หลัก!H388,0)=TEXT(ข้อมูลเฉลยคำตอบ!$B$7,0),ข้อมูลเฉลยคำตอบ!$C$7,0))</f>
        <v/>
      </c>
      <c r="J388" s="33" t="str">
        <f>IF(คำตอบ1หลัก!A388="","",IF(TEXT(คำตอบ1หลัก!I388,0)=TEXT(ข้อมูลเฉลยคำตอบ!$B$8,0),ข้อมูลเฉลยคำตอบ!$C$8,0))</f>
        <v/>
      </c>
      <c r="K388" s="33" t="str">
        <f>IF(คำตอบ1หลัก!A388="","",IF(TEXT(คำตอบ1หลัก!J388,0)=TEXT(ข้อมูลเฉลยคำตอบ!$B$9,0),ข้อมูลเฉลยคำตอบ!$C$9,0))</f>
        <v/>
      </c>
      <c r="L388" s="33" t="str">
        <f>IF(คำตอบ1หลัก!A388="","",IF(TEXT(คำตอบ1หลัก!K388,0)=TEXT(ข้อมูลเฉลยคำตอบ!$B$10,0),ข้อมูลเฉลยคำตอบ!$C$10,0))</f>
        <v/>
      </c>
      <c r="M388" s="33" t="str">
        <f>IF(คำตอบ1หลัก!A388="","",IF(TEXT(คำตอบ1หลัก!L388,0)=TEXT(ข้อมูลเฉลยคำตอบ!$B$11,0),ข้อมูลเฉลยคำตอบ!$C$11,0))</f>
        <v/>
      </c>
      <c r="N388" s="33" t="str">
        <f>IF(คำตอบ1หลัก!A388="","",IF(TEXT(คำตอบ1หลัก!M388,0)=TEXT(ข้อมูลเฉลยคำตอบ!$B$12,0),ข้อมูลเฉลยคำตอบ!$C$12,0))</f>
        <v/>
      </c>
      <c r="O388" s="33" t="str">
        <f>IF(คำตอบ1หลัก!A388="","",IF(TEXT(คำตอบ1หลัก!N388,0)=TEXT(ข้อมูลเฉลยคำตอบ!$B$13,0),ข้อมูลเฉลยคำตอบ!$C$13,0))</f>
        <v/>
      </c>
      <c r="P388" s="33" t="str">
        <f>IF(คำตอบ1หลัก!A388="","",IF(TEXT(คำตอบ1หลัก!O388,0)=TEXT(ข้อมูลเฉลยคำตอบ!$B$14,0),ข้อมูลเฉลยคำตอบ!$C$14,0))</f>
        <v/>
      </c>
      <c r="Q388" s="33" t="str">
        <f>IF(คำตอบ1หลัก!A388="","",IF(TEXT(คำตอบ1หลัก!P388,0)=TEXT(ข้อมูลเฉลยคำตอบ!$B$15,0),ข้อมูลเฉลยคำตอบ!$C$15,0))</f>
        <v/>
      </c>
      <c r="R388" s="33" t="str">
        <f>IF(คำตอบ1หลัก!A388="","",IF(TEXT(คำตอบ1หลัก!Q388,0)=TEXT(ข้อมูลเฉลยคำตอบ!$B$16,0),ข้อมูลเฉลยคำตอบ!$C$16,0))</f>
        <v/>
      </c>
      <c r="S388" s="33" t="str">
        <f>IF(คำตอบ1หลัก!A388="","",IF(TEXT(คำตอบ1หลัก!R388,0)=TEXT(ข้อมูลเฉลยคำตอบ!$B$17,0),ข้อมูลเฉลยคำตอบ!$C$17,0))</f>
        <v/>
      </c>
      <c r="T388" s="33" t="str">
        <f>IF(คำตอบ1หลัก!A388="","",IF(TEXT(คำตอบ1หลัก!S388,0)=TEXT(ข้อมูลเฉลยคำตอบ!$B$18,0),ข้อมูลเฉลยคำตอบ!$C$18,0))</f>
        <v/>
      </c>
      <c r="U388" s="33" t="str">
        <f>IF(คำตอบ1หลัก!A388="","",IF(TEXT(คำตอบ1หลัก!T388,0)=TEXT(ข้อมูลเฉลยคำตอบ!$B$19,0),ข้อมูลเฉลยคำตอบ!$C$19,0))</f>
        <v/>
      </c>
      <c r="V388" s="33" t="str">
        <f>IF(คำตอบ1หลัก!A388="","",IF(TEXT(คำตอบ1หลัก!U388,0)=TEXT(ข้อมูลเฉลยคำตอบ!$B$20,0),ข้อมูลเฉลยคำตอบ!$C$20,0))</f>
        <v/>
      </c>
      <c r="W388" s="33" t="str">
        <f>IF(คำตอบ1หลัก!A388="","",IF(TEXT(คำตอบ1หลัก!V388,0)=TEXT(ข้อมูลเฉลยคำตอบ!$B$21,0),ข้อมูลเฉลยคำตอบ!$C$21,0))</f>
        <v/>
      </c>
      <c r="X388" s="33" t="str">
        <f>IF(คำตอบ1หลัก!A388="","",IF(TEXT(คำตอบ1หลัก!W388,0)=TEXT(ข้อมูลเฉลยคำตอบ!$B$22,0),ข้อมูลเฉลยคำตอบ!$C$22,0))</f>
        <v/>
      </c>
      <c r="Y388" s="33" t="str">
        <f>IF(คำตอบ1หลัก!A388="","",IF(TEXT(คำตอบ1หลัก!X388,0)=TEXT(ข้อมูลเฉลยคำตอบ!$B$23,0),ข้อมูลเฉลยคำตอบ!$C$23,0))</f>
        <v/>
      </c>
      <c r="Z388" s="33" t="str">
        <f>IF(คำตอบ1หลัก!A388="","",IF(TEXT(คำตอบ1หลัก!Y388,0)=TEXT(ข้อมูลเฉลยคำตอบ!$B$24,0),ข้อมูลเฉลยคำตอบ!$C$24,0))</f>
        <v/>
      </c>
      <c r="AA388" s="33" t="str">
        <f>IF(คำตอบ1หลัก!A388="","",IF(TEXT(คำตอบ1หลัก!Z388,0)=TEXT(ข้อมูลเฉลยคำตอบ!$B$25,0),ข้อมูลเฉลยคำตอบ!$C$25,0))</f>
        <v/>
      </c>
      <c r="AB388" s="33" t="str">
        <f>IF(คำตอบ1หลัก!A388="","",IF(TEXT(คำตอบ1หลัก!AA388,0)=TEXT(ข้อมูลเฉลยคำตอบ!$B$26,0),ข้อมูลเฉลยคำตอบ!$C$26,0))</f>
        <v/>
      </c>
      <c r="AC388" s="33" t="str">
        <f>IF(คำตอบ1หลัก!A388="","",IF(TEXT(คำตอบ1หลัก!AB388,0)=TEXT(ข้อมูลเฉลยคำตอบ!$B$27,0),ข้อมูลเฉลยคำตอบ!$C$27,0))</f>
        <v/>
      </c>
      <c r="AD388" s="33" t="str">
        <f>IF(คำตอบ1หลัก!A388="","",IF(TEXT(คำตอบ1หลัก!AC388,0)=TEXT(ข้อมูลเฉลยคำตอบ!$B$28,0),ข้อมูลเฉลยคำตอบ!$C$28,0))</f>
        <v/>
      </c>
      <c r="AE388" s="33" t="str">
        <f>IF(คำตอบ1หลัก!A388="","",IF(TEXT(คำตอบ1หลัก!AD388,0)=TEXT(ข้อมูลเฉลยคำตอบ!$B$29,0),ข้อมูลเฉลยคำตอบ!$C$29,0))</f>
        <v/>
      </c>
      <c r="AF388" s="33" t="str">
        <f>IF(คำตอบ1หลัก!A388="","",IF(TEXT(คำตอบ1หลัก!AE388,0)=TEXT(ข้อมูลเฉลยคำตอบ!$B$30,0),ข้อมูลเฉลยคำตอบ!$C$30,0))</f>
        <v/>
      </c>
      <c r="AG388" s="33" t="str">
        <f>IF(คำตอบ1หลัก!A388="","",IF(TEXT(คำตอบ1หลัก!AF388,0)=TEXT(ข้อมูลเฉลยคำตอบ!$B$31,0),ข้อมูลเฉลยคำตอบ!$C$31,0))</f>
        <v/>
      </c>
      <c r="AH388" s="33" t="str">
        <f>IF(คำตอบ1หลัก!A388="","",IF(TEXT(คำตอบ1หลัก!AG388,0)=TEXT(ข้อมูลเฉลยคำตอบ!$B$32,0),ข้อมูลเฉลยคำตอบ!$C$32,0))</f>
        <v/>
      </c>
      <c r="AI388" s="33" t="str">
        <f>IF(คำตอบ1หลัก!A388="","",IF(TEXT(คำตอบ1หลัก!AH388,0)=TEXT(ข้อมูลเฉลยคำตอบ!$B$33,0),ข้อมูลเฉลยคำตอบ!$C$33,0))</f>
        <v/>
      </c>
      <c r="AJ388" s="33" t="str">
        <f>IF(คำตอบ1หลัก!A388="","",IF(TEXT(คำตอบ1หลัก!AI388,0)=TEXT(ข้อมูลเฉลยคำตอบ!$B$34,0),ข้อมูลเฉลยคำตอบ!$C$34,0))</f>
        <v/>
      </c>
      <c r="AK388" s="33" t="str">
        <f>IF(คำตอบ1หลัก!A388="","",IF(TEXT(คำตอบ1หลัก!AJ388,0)=TEXT(ข้อมูลเฉลยคำตอบ!$B$35,0),ข้อมูลเฉลยคำตอบ!$C$35,0))</f>
        <v/>
      </c>
      <c r="AL388" s="33" t="str">
        <f>IF(คำตอบ1หลัก!A388="","",IF(TEXT(คำตอบ1หลัก!AK388,0)=TEXT(ข้อมูลเฉลยคำตอบ!$B$36,0),ข้อมูลเฉลยคำตอบ!$C$36,0))</f>
        <v/>
      </c>
      <c r="AM388" s="33" t="str">
        <f>IF(คำตอบ1หลัก!A388="","",IF(TEXT(คำตอบ1หลัก!AL388,0)=TEXT(ข้อมูลเฉลยคำตอบ!$B$37,0),ข้อมูลเฉลยคำตอบ!$C$37,0))</f>
        <v/>
      </c>
      <c r="AN388" s="33" t="str">
        <f>IF(คำตอบ1หลัก!A388="","",IF(TEXT(คำตอบ1หลัก!AM388,0)=TEXT(ข้อมูลเฉลยคำตอบ!$B$38,0),ข้อมูลเฉลยคำตอบ!$C$38,0))</f>
        <v/>
      </c>
      <c r="AO388" s="33" t="str">
        <f>IF(คำตอบ1หลัก!A388="","",IF(TEXT(คำตอบ1หลัก!AN388,0)=TEXT(ข้อมูลเฉลยคำตอบ!$B$39,0),ข้อมูลเฉลยคำตอบ!$C$39,0))</f>
        <v/>
      </c>
      <c r="AP388" s="33" t="str">
        <f>IF(คำตอบ1หลัก!A388="","",IF(TEXT(คำตอบ1หลัก!AO388,0)=TEXT(ข้อมูลเฉลยคำตอบ!$B$40,0),ข้อมูลเฉลยคำตอบ!$C$40,0))</f>
        <v/>
      </c>
      <c r="AQ388" s="33" t="str">
        <f>IF(คำตอบ1หลัก!A388="","",IF(TEXT(คำตอบ1หลัก!AP388,0)=TEXT(ข้อมูลเฉลยคำตอบ!$B$41,0),ข้อมูลเฉลยคำตอบ!$C$41,0))</f>
        <v/>
      </c>
      <c r="AR388" s="33" t="str">
        <f>IF(คำตอบ1หลัก!A388="","",IF(TEXT(คำตอบ1หลัก!AQ388,0)=TEXT(ข้อมูลเฉลยคำตอบ!$B$42,0),ข้อมูลเฉลยคำตอบ!$C$42,0))</f>
        <v/>
      </c>
      <c r="AS388" s="33" t="str">
        <f>IF(คำตอบ1หลัก!A388="","",IF(TEXT(คำตอบ1หลัก!AR388,0)=TEXT(ข้อมูลเฉลยคำตอบ!$B$43,0),ข้อมูลเฉลยคำตอบ!$C$43,0))</f>
        <v/>
      </c>
      <c r="AT388" s="33" t="str">
        <f>IF(คำตอบ1หลัก!A388="","",IF(TEXT(คำตอบ1หลัก!AS388,0)=TEXT(ข้อมูลเฉลยคำตอบ!$B$44,0),ข้อมูลเฉลยคำตอบ!$C$44,0))</f>
        <v/>
      </c>
      <c r="AU388" s="33" t="str">
        <f>IF(คำตอบ1หลัก!A388="","",IF(TEXT(คำตอบ1หลัก!AT388,0)=TEXT(ข้อมูลเฉลยคำตอบ!$B$45,0),ข้อมูลเฉลยคำตอบ!$C$45,0))</f>
        <v/>
      </c>
      <c r="AV388" s="33" t="str">
        <f>IF(คำตอบ1หลัก!A388="","",IF(TEXT(คำตอบ1หลัก!AU388,0)=TEXT(ข้อมูลเฉลยคำตอบ!$B$46,0),ข้อมูลเฉลยคำตอบ!$C$46,0))</f>
        <v/>
      </c>
      <c r="AW388" s="33" t="str">
        <f>IF(คำตอบ1หลัก!A388="","",IF(TEXT(คำตอบ1หลัก!AV388,0)=TEXT(ข้อมูลเฉลยคำตอบ!$B$47,0),ข้อมูลเฉลยคำตอบ!$C$47,0))</f>
        <v/>
      </c>
      <c r="AX388" s="33" t="str">
        <f>IF(คำตอบ1หลัก!A388="","",IF(TEXT(คำตอบ1หลัก!AW388,0)=TEXT(ข้อมูลเฉลยคำตอบ!$B$48,0),ข้อมูลเฉลยคำตอบ!$C$48,0))</f>
        <v/>
      </c>
      <c r="AY388" s="33" t="str">
        <f>IF(คำตอบ1หลัก!A388="","",IF(TEXT(คำตอบ1หลัก!AX388,0)=TEXT(ข้อมูลเฉลยคำตอบ!$B$49,0),ข้อมูลเฉลยคำตอบ!$C$49,0))</f>
        <v/>
      </c>
      <c r="AZ388" s="33" t="str">
        <f>IF(คำตอบ1หลัก!A388="","",IF(TEXT(คำตอบ1หลัก!AY388,0)=TEXT(ข้อมูลเฉลยคำตอบ!$B$50,0),ข้อมูลเฉลยคำตอบ!$C$50,0))</f>
        <v/>
      </c>
      <c r="BA388" s="33" t="str">
        <f>IF(คำตอบ1หลัก!A388="","",IF(TEXT(คำตอบ1หลัก!AZ388,0)=TEXT(ข้อมูลเฉลยคำตอบ!$B$51,0),ข้อมูลเฉลยคำตอบ!$C$51,0))</f>
        <v/>
      </c>
      <c r="BB388" s="33" t="str">
        <f>IF(คำตอบ1หลัก!A388="","",IF(TEXT(คำตอบ1หลัก!BA388,0)=TEXT(ข้อมูลเฉลยคำตอบ!$B$52,0),ข้อมูลเฉลยคำตอบ!$C$52,0))</f>
        <v/>
      </c>
      <c r="BC388" s="33" t="str">
        <f>IF(คำตอบ1หลัก!A388="","",IF(TEXT(คำตอบ1หลัก!BB388,0)=TEXT(ข้อมูลเฉลยคำตอบ!$B$53,0),ข้อมูลเฉลยคำตอบ!$C$53,0))</f>
        <v/>
      </c>
      <c r="BD388" s="33" t="str">
        <f>IF(คำตอบ1หลัก!A388="","",IF(TEXT(คำตอบ1หลัก!BC388,0)=TEXT(ข้อมูลเฉลยคำตอบ!$B$54,0),ข้อมูลเฉลยคำตอบ!$C$54,0))</f>
        <v/>
      </c>
      <c r="BE388" s="33" t="str">
        <f>IF(คำตอบ1หลัก!A388="","",IF(TEXT(คำตอบ1หลัก!BD388,0)=TEXT(ข้อมูลเฉลยคำตอบ!$B$55,0),ข้อมูลเฉลยคำตอบ!$C$55,0))</f>
        <v/>
      </c>
      <c r="BF388" s="33" t="str">
        <f>IF(คำตอบ1หลัก!A388="","",IF(TEXT(คำตอบ1หลัก!BE388,0)=TEXT(ข้อมูลเฉลยคำตอบ!$B$56,0),ข้อมูลเฉลยคำตอบ!$C$56,0))</f>
        <v/>
      </c>
      <c r="BG388" s="33" t="str">
        <f>IF(คำตอบ1หลัก!A388="","",IF(TEXT(คำตอบ1หลัก!BF388,0)=TEXT(ข้อมูลเฉลยคำตอบ!$B$57,0),ข้อมูลเฉลยคำตอบ!$C$57,0))</f>
        <v/>
      </c>
      <c r="BH388" s="33" t="str">
        <f>IF(คำตอบ1หลัก!A388="","",IF(TEXT(คำตอบ1หลัก!BG388,0)=TEXT(ข้อมูลเฉลยคำตอบ!$B$58,0),ข้อมูลเฉลยคำตอบ!$C$58,0))</f>
        <v/>
      </c>
      <c r="BI388" s="33" t="str">
        <f>IF(คำตอบ1หลัก!A388="","",IF(TEXT(คำตอบ1หลัก!BH388,0)=TEXT(ข้อมูลเฉลยคำตอบ!$B$59,0),ข้อมูลเฉลยคำตอบ!$C$59,0))</f>
        <v/>
      </c>
      <c r="BJ388" s="33" t="str">
        <f>IF(คำตอบ1หลัก!A388="","",IF(TEXT(คำตอบ1หลัก!BI388,0)=TEXT(ข้อมูลเฉลยคำตอบ!$B$60,0),ข้อมูลเฉลยคำตอบ!$C$60,0))</f>
        <v/>
      </c>
      <c r="BK388" s="33" t="str">
        <f>IF(คำตอบ1หลัก!A388="","",IF(TEXT(คำตอบ1หลัก!BJ388,0)=TEXT(ข้อมูลเฉลยคำตอบ!$B$61,0),ข้อมูลเฉลยคำตอบ!$C$61,0))</f>
        <v/>
      </c>
      <c r="BM388" s="18" t="str">
        <f t="shared" si="12"/>
        <v/>
      </c>
      <c r="BN388" s="38" t="str">
        <f t="shared" si="13"/>
        <v/>
      </c>
    </row>
    <row r="389" spans="1:66" ht="17.399999999999999" hidden="1" customHeight="1">
      <c r="A389" s="19">
        <v>388</v>
      </c>
      <c r="B389" s="3"/>
      <c r="C389" s="3"/>
      <c r="D389" s="33" t="str">
        <f>IF(คำตอบ1หลัก!A389="","",IF(TEXT(คำตอบ1หลัก!C389,0)=TEXT(ข้อมูลเฉลยคำตอบ!$B$2,0),ข้อมูลเฉลยคำตอบ!$C$2,0))</f>
        <v/>
      </c>
      <c r="E389" s="33" t="str">
        <f>IF(คำตอบ1หลัก!A389="","",IF(TEXT(คำตอบ1หลัก!D389,0)=TEXT(ข้อมูลเฉลยคำตอบ!$B$3,0),ข้อมูลเฉลยคำตอบ!$C$3,0))</f>
        <v/>
      </c>
      <c r="F389" s="33" t="str">
        <f>IF(คำตอบ1หลัก!A389="","",IF(TEXT(คำตอบ1หลัก!E389,0)=TEXT(ข้อมูลเฉลยคำตอบ!$B$4,0),ข้อมูลเฉลยคำตอบ!$C$4,0))</f>
        <v/>
      </c>
      <c r="G389" s="33" t="str">
        <f>IF(คำตอบ1หลัก!A389="","",IF(TEXT(คำตอบ1หลัก!F389,0)=TEXT(ข้อมูลเฉลยคำตอบ!$B$5,0),ข้อมูลเฉลยคำตอบ!$C$5,0))</f>
        <v/>
      </c>
      <c r="H389" s="33" t="str">
        <f>IF(คำตอบ1หลัก!A389="","",IF(TEXT(คำตอบ1หลัก!G389,0)=TEXT(ข้อมูลเฉลยคำตอบ!$B$6,0),ข้อมูลเฉลยคำตอบ!$C$6,0))</f>
        <v/>
      </c>
      <c r="I389" s="33" t="str">
        <f>IF(คำตอบ1หลัก!A389="","",IF(TEXT(คำตอบ1หลัก!H389,0)=TEXT(ข้อมูลเฉลยคำตอบ!$B$7,0),ข้อมูลเฉลยคำตอบ!$C$7,0))</f>
        <v/>
      </c>
      <c r="J389" s="33" t="str">
        <f>IF(คำตอบ1หลัก!A389="","",IF(TEXT(คำตอบ1หลัก!I389,0)=TEXT(ข้อมูลเฉลยคำตอบ!$B$8,0),ข้อมูลเฉลยคำตอบ!$C$8,0))</f>
        <v/>
      </c>
      <c r="K389" s="33" t="str">
        <f>IF(คำตอบ1หลัก!A389="","",IF(TEXT(คำตอบ1หลัก!J389,0)=TEXT(ข้อมูลเฉลยคำตอบ!$B$9,0),ข้อมูลเฉลยคำตอบ!$C$9,0))</f>
        <v/>
      </c>
      <c r="L389" s="33" t="str">
        <f>IF(คำตอบ1หลัก!A389="","",IF(TEXT(คำตอบ1หลัก!K389,0)=TEXT(ข้อมูลเฉลยคำตอบ!$B$10,0),ข้อมูลเฉลยคำตอบ!$C$10,0))</f>
        <v/>
      </c>
      <c r="M389" s="33" t="str">
        <f>IF(คำตอบ1หลัก!A389="","",IF(TEXT(คำตอบ1หลัก!L389,0)=TEXT(ข้อมูลเฉลยคำตอบ!$B$11,0),ข้อมูลเฉลยคำตอบ!$C$11,0))</f>
        <v/>
      </c>
      <c r="N389" s="33" t="str">
        <f>IF(คำตอบ1หลัก!A389="","",IF(TEXT(คำตอบ1หลัก!M389,0)=TEXT(ข้อมูลเฉลยคำตอบ!$B$12,0),ข้อมูลเฉลยคำตอบ!$C$12,0))</f>
        <v/>
      </c>
      <c r="O389" s="33" t="str">
        <f>IF(คำตอบ1หลัก!A389="","",IF(TEXT(คำตอบ1หลัก!N389,0)=TEXT(ข้อมูลเฉลยคำตอบ!$B$13,0),ข้อมูลเฉลยคำตอบ!$C$13,0))</f>
        <v/>
      </c>
      <c r="P389" s="33" t="str">
        <f>IF(คำตอบ1หลัก!A389="","",IF(TEXT(คำตอบ1หลัก!O389,0)=TEXT(ข้อมูลเฉลยคำตอบ!$B$14,0),ข้อมูลเฉลยคำตอบ!$C$14,0))</f>
        <v/>
      </c>
      <c r="Q389" s="33" t="str">
        <f>IF(คำตอบ1หลัก!A389="","",IF(TEXT(คำตอบ1หลัก!P389,0)=TEXT(ข้อมูลเฉลยคำตอบ!$B$15,0),ข้อมูลเฉลยคำตอบ!$C$15,0))</f>
        <v/>
      </c>
      <c r="R389" s="33" t="str">
        <f>IF(คำตอบ1หลัก!A389="","",IF(TEXT(คำตอบ1หลัก!Q389,0)=TEXT(ข้อมูลเฉลยคำตอบ!$B$16,0),ข้อมูลเฉลยคำตอบ!$C$16,0))</f>
        <v/>
      </c>
      <c r="S389" s="33" t="str">
        <f>IF(คำตอบ1หลัก!A389="","",IF(TEXT(คำตอบ1หลัก!R389,0)=TEXT(ข้อมูลเฉลยคำตอบ!$B$17,0),ข้อมูลเฉลยคำตอบ!$C$17,0))</f>
        <v/>
      </c>
      <c r="T389" s="33" t="str">
        <f>IF(คำตอบ1หลัก!A389="","",IF(TEXT(คำตอบ1หลัก!S389,0)=TEXT(ข้อมูลเฉลยคำตอบ!$B$18,0),ข้อมูลเฉลยคำตอบ!$C$18,0))</f>
        <v/>
      </c>
      <c r="U389" s="33" t="str">
        <f>IF(คำตอบ1หลัก!A389="","",IF(TEXT(คำตอบ1หลัก!T389,0)=TEXT(ข้อมูลเฉลยคำตอบ!$B$19,0),ข้อมูลเฉลยคำตอบ!$C$19,0))</f>
        <v/>
      </c>
      <c r="V389" s="33" t="str">
        <f>IF(คำตอบ1หลัก!A389="","",IF(TEXT(คำตอบ1หลัก!U389,0)=TEXT(ข้อมูลเฉลยคำตอบ!$B$20,0),ข้อมูลเฉลยคำตอบ!$C$20,0))</f>
        <v/>
      </c>
      <c r="W389" s="33" t="str">
        <f>IF(คำตอบ1หลัก!A389="","",IF(TEXT(คำตอบ1หลัก!V389,0)=TEXT(ข้อมูลเฉลยคำตอบ!$B$21,0),ข้อมูลเฉลยคำตอบ!$C$21,0))</f>
        <v/>
      </c>
      <c r="X389" s="33" t="str">
        <f>IF(คำตอบ1หลัก!A389="","",IF(TEXT(คำตอบ1หลัก!W389,0)=TEXT(ข้อมูลเฉลยคำตอบ!$B$22,0),ข้อมูลเฉลยคำตอบ!$C$22,0))</f>
        <v/>
      </c>
      <c r="Y389" s="33" t="str">
        <f>IF(คำตอบ1หลัก!A389="","",IF(TEXT(คำตอบ1หลัก!X389,0)=TEXT(ข้อมูลเฉลยคำตอบ!$B$23,0),ข้อมูลเฉลยคำตอบ!$C$23,0))</f>
        <v/>
      </c>
      <c r="Z389" s="33" t="str">
        <f>IF(คำตอบ1หลัก!A389="","",IF(TEXT(คำตอบ1หลัก!Y389,0)=TEXT(ข้อมูลเฉลยคำตอบ!$B$24,0),ข้อมูลเฉลยคำตอบ!$C$24,0))</f>
        <v/>
      </c>
      <c r="AA389" s="33" t="str">
        <f>IF(คำตอบ1หลัก!A389="","",IF(TEXT(คำตอบ1หลัก!Z389,0)=TEXT(ข้อมูลเฉลยคำตอบ!$B$25,0),ข้อมูลเฉลยคำตอบ!$C$25,0))</f>
        <v/>
      </c>
      <c r="AB389" s="33" t="str">
        <f>IF(คำตอบ1หลัก!A389="","",IF(TEXT(คำตอบ1หลัก!AA389,0)=TEXT(ข้อมูลเฉลยคำตอบ!$B$26,0),ข้อมูลเฉลยคำตอบ!$C$26,0))</f>
        <v/>
      </c>
      <c r="AC389" s="33" t="str">
        <f>IF(คำตอบ1หลัก!A389="","",IF(TEXT(คำตอบ1หลัก!AB389,0)=TEXT(ข้อมูลเฉลยคำตอบ!$B$27,0),ข้อมูลเฉลยคำตอบ!$C$27,0))</f>
        <v/>
      </c>
      <c r="AD389" s="33" t="str">
        <f>IF(คำตอบ1หลัก!A389="","",IF(TEXT(คำตอบ1หลัก!AC389,0)=TEXT(ข้อมูลเฉลยคำตอบ!$B$28,0),ข้อมูลเฉลยคำตอบ!$C$28,0))</f>
        <v/>
      </c>
      <c r="AE389" s="33" t="str">
        <f>IF(คำตอบ1หลัก!A389="","",IF(TEXT(คำตอบ1หลัก!AD389,0)=TEXT(ข้อมูลเฉลยคำตอบ!$B$29,0),ข้อมูลเฉลยคำตอบ!$C$29,0))</f>
        <v/>
      </c>
      <c r="AF389" s="33" t="str">
        <f>IF(คำตอบ1หลัก!A389="","",IF(TEXT(คำตอบ1หลัก!AE389,0)=TEXT(ข้อมูลเฉลยคำตอบ!$B$30,0),ข้อมูลเฉลยคำตอบ!$C$30,0))</f>
        <v/>
      </c>
      <c r="AG389" s="33" t="str">
        <f>IF(คำตอบ1หลัก!A389="","",IF(TEXT(คำตอบ1หลัก!AF389,0)=TEXT(ข้อมูลเฉลยคำตอบ!$B$31,0),ข้อมูลเฉลยคำตอบ!$C$31,0))</f>
        <v/>
      </c>
      <c r="AH389" s="33" t="str">
        <f>IF(คำตอบ1หลัก!A389="","",IF(TEXT(คำตอบ1หลัก!AG389,0)=TEXT(ข้อมูลเฉลยคำตอบ!$B$32,0),ข้อมูลเฉลยคำตอบ!$C$32,0))</f>
        <v/>
      </c>
      <c r="AI389" s="33" t="str">
        <f>IF(คำตอบ1หลัก!A389="","",IF(TEXT(คำตอบ1หลัก!AH389,0)=TEXT(ข้อมูลเฉลยคำตอบ!$B$33,0),ข้อมูลเฉลยคำตอบ!$C$33,0))</f>
        <v/>
      </c>
      <c r="AJ389" s="33" t="str">
        <f>IF(คำตอบ1หลัก!A389="","",IF(TEXT(คำตอบ1หลัก!AI389,0)=TEXT(ข้อมูลเฉลยคำตอบ!$B$34,0),ข้อมูลเฉลยคำตอบ!$C$34,0))</f>
        <v/>
      </c>
      <c r="AK389" s="33" t="str">
        <f>IF(คำตอบ1หลัก!A389="","",IF(TEXT(คำตอบ1หลัก!AJ389,0)=TEXT(ข้อมูลเฉลยคำตอบ!$B$35,0),ข้อมูลเฉลยคำตอบ!$C$35,0))</f>
        <v/>
      </c>
      <c r="AL389" s="33" t="str">
        <f>IF(คำตอบ1หลัก!A389="","",IF(TEXT(คำตอบ1หลัก!AK389,0)=TEXT(ข้อมูลเฉลยคำตอบ!$B$36,0),ข้อมูลเฉลยคำตอบ!$C$36,0))</f>
        <v/>
      </c>
      <c r="AM389" s="33" t="str">
        <f>IF(คำตอบ1หลัก!A389="","",IF(TEXT(คำตอบ1หลัก!AL389,0)=TEXT(ข้อมูลเฉลยคำตอบ!$B$37,0),ข้อมูลเฉลยคำตอบ!$C$37,0))</f>
        <v/>
      </c>
      <c r="AN389" s="33" t="str">
        <f>IF(คำตอบ1หลัก!A389="","",IF(TEXT(คำตอบ1หลัก!AM389,0)=TEXT(ข้อมูลเฉลยคำตอบ!$B$38,0),ข้อมูลเฉลยคำตอบ!$C$38,0))</f>
        <v/>
      </c>
      <c r="AO389" s="33" t="str">
        <f>IF(คำตอบ1หลัก!A389="","",IF(TEXT(คำตอบ1หลัก!AN389,0)=TEXT(ข้อมูลเฉลยคำตอบ!$B$39,0),ข้อมูลเฉลยคำตอบ!$C$39,0))</f>
        <v/>
      </c>
      <c r="AP389" s="33" t="str">
        <f>IF(คำตอบ1หลัก!A389="","",IF(TEXT(คำตอบ1หลัก!AO389,0)=TEXT(ข้อมูลเฉลยคำตอบ!$B$40,0),ข้อมูลเฉลยคำตอบ!$C$40,0))</f>
        <v/>
      </c>
      <c r="AQ389" s="33" t="str">
        <f>IF(คำตอบ1หลัก!A389="","",IF(TEXT(คำตอบ1หลัก!AP389,0)=TEXT(ข้อมูลเฉลยคำตอบ!$B$41,0),ข้อมูลเฉลยคำตอบ!$C$41,0))</f>
        <v/>
      </c>
      <c r="AR389" s="33" t="str">
        <f>IF(คำตอบ1หลัก!A389="","",IF(TEXT(คำตอบ1หลัก!AQ389,0)=TEXT(ข้อมูลเฉลยคำตอบ!$B$42,0),ข้อมูลเฉลยคำตอบ!$C$42,0))</f>
        <v/>
      </c>
      <c r="AS389" s="33" t="str">
        <f>IF(คำตอบ1หลัก!A389="","",IF(TEXT(คำตอบ1หลัก!AR389,0)=TEXT(ข้อมูลเฉลยคำตอบ!$B$43,0),ข้อมูลเฉลยคำตอบ!$C$43,0))</f>
        <v/>
      </c>
      <c r="AT389" s="33" t="str">
        <f>IF(คำตอบ1หลัก!A389="","",IF(TEXT(คำตอบ1หลัก!AS389,0)=TEXT(ข้อมูลเฉลยคำตอบ!$B$44,0),ข้อมูลเฉลยคำตอบ!$C$44,0))</f>
        <v/>
      </c>
      <c r="AU389" s="33" t="str">
        <f>IF(คำตอบ1หลัก!A389="","",IF(TEXT(คำตอบ1หลัก!AT389,0)=TEXT(ข้อมูลเฉลยคำตอบ!$B$45,0),ข้อมูลเฉลยคำตอบ!$C$45,0))</f>
        <v/>
      </c>
      <c r="AV389" s="33" t="str">
        <f>IF(คำตอบ1หลัก!A389="","",IF(TEXT(คำตอบ1หลัก!AU389,0)=TEXT(ข้อมูลเฉลยคำตอบ!$B$46,0),ข้อมูลเฉลยคำตอบ!$C$46,0))</f>
        <v/>
      </c>
      <c r="AW389" s="33" t="str">
        <f>IF(คำตอบ1หลัก!A389="","",IF(TEXT(คำตอบ1หลัก!AV389,0)=TEXT(ข้อมูลเฉลยคำตอบ!$B$47,0),ข้อมูลเฉลยคำตอบ!$C$47,0))</f>
        <v/>
      </c>
      <c r="AX389" s="33" t="str">
        <f>IF(คำตอบ1หลัก!A389="","",IF(TEXT(คำตอบ1หลัก!AW389,0)=TEXT(ข้อมูลเฉลยคำตอบ!$B$48,0),ข้อมูลเฉลยคำตอบ!$C$48,0))</f>
        <v/>
      </c>
      <c r="AY389" s="33" t="str">
        <f>IF(คำตอบ1หลัก!A389="","",IF(TEXT(คำตอบ1หลัก!AX389,0)=TEXT(ข้อมูลเฉลยคำตอบ!$B$49,0),ข้อมูลเฉลยคำตอบ!$C$49,0))</f>
        <v/>
      </c>
      <c r="AZ389" s="33" t="str">
        <f>IF(คำตอบ1หลัก!A389="","",IF(TEXT(คำตอบ1หลัก!AY389,0)=TEXT(ข้อมูลเฉลยคำตอบ!$B$50,0),ข้อมูลเฉลยคำตอบ!$C$50,0))</f>
        <v/>
      </c>
      <c r="BA389" s="33" t="str">
        <f>IF(คำตอบ1หลัก!A389="","",IF(TEXT(คำตอบ1หลัก!AZ389,0)=TEXT(ข้อมูลเฉลยคำตอบ!$B$51,0),ข้อมูลเฉลยคำตอบ!$C$51,0))</f>
        <v/>
      </c>
      <c r="BB389" s="33" t="str">
        <f>IF(คำตอบ1หลัก!A389="","",IF(TEXT(คำตอบ1หลัก!BA389,0)=TEXT(ข้อมูลเฉลยคำตอบ!$B$52,0),ข้อมูลเฉลยคำตอบ!$C$52,0))</f>
        <v/>
      </c>
      <c r="BC389" s="33" t="str">
        <f>IF(คำตอบ1หลัก!A389="","",IF(TEXT(คำตอบ1หลัก!BB389,0)=TEXT(ข้อมูลเฉลยคำตอบ!$B$53,0),ข้อมูลเฉลยคำตอบ!$C$53,0))</f>
        <v/>
      </c>
      <c r="BD389" s="33" t="str">
        <f>IF(คำตอบ1หลัก!A389="","",IF(TEXT(คำตอบ1หลัก!BC389,0)=TEXT(ข้อมูลเฉลยคำตอบ!$B$54,0),ข้อมูลเฉลยคำตอบ!$C$54,0))</f>
        <v/>
      </c>
      <c r="BE389" s="33" t="str">
        <f>IF(คำตอบ1หลัก!A389="","",IF(TEXT(คำตอบ1หลัก!BD389,0)=TEXT(ข้อมูลเฉลยคำตอบ!$B$55,0),ข้อมูลเฉลยคำตอบ!$C$55,0))</f>
        <v/>
      </c>
      <c r="BF389" s="33" t="str">
        <f>IF(คำตอบ1หลัก!A389="","",IF(TEXT(คำตอบ1หลัก!BE389,0)=TEXT(ข้อมูลเฉลยคำตอบ!$B$56,0),ข้อมูลเฉลยคำตอบ!$C$56,0))</f>
        <v/>
      </c>
      <c r="BG389" s="33" t="str">
        <f>IF(คำตอบ1หลัก!A389="","",IF(TEXT(คำตอบ1หลัก!BF389,0)=TEXT(ข้อมูลเฉลยคำตอบ!$B$57,0),ข้อมูลเฉลยคำตอบ!$C$57,0))</f>
        <v/>
      </c>
      <c r="BH389" s="33" t="str">
        <f>IF(คำตอบ1หลัก!A389="","",IF(TEXT(คำตอบ1หลัก!BG389,0)=TEXT(ข้อมูลเฉลยคำตอบ!$B$58,0),ข้อมูลเฉลยคำตอบ!$C$58,0))</f>
        <v/>
      </c>
      <c r="BI389" s="33" t="str">
        <f>IF(คำตอบ1หลัก!A389="","",IF(TEXT(คำตอบ1หลัก!BH389,0)=TEXT(ข้อมูลเฉลยคำตอบ!$B$59,0),ข้อมูลเฉลยคำตอบ!$C$59,0))</f>
        <v/>
      </c>
      <c r="BJ389" s="33" t="str">
        <f>IF(คำตอบ1หลัก!A389="","",IF(TEXT(คำตอบ1หลัก!BI389,0)=TEXT(ข้อมูลเฉลยคำตอบ!$B$60,0),ข้อมูลเฉลยคำตอบ!$C$60,0))</f>
        <v/>
      </c>
      <c r="BK389" s="33" t="str">
        <f>IF(คำตอบ1หลัก!A389="","",IF(TEXT(คำตอบ1หลัก!BJ389,0)=TEXT(ข้อมูลเฉลยคำตอบ!$B$61,0),ข้อมูลเฉลยคำตอบ!$C$61,0))</f>
        <v/>
      </c>
      <c r="BM389" s="18" t="str">
        <f t="shared" si="12"/>
        <v/>
      </c>
      <c r="BN389" s="38" t="str">
        <f t="shared" si="13"/>
        <v/>
      </c>
    </row>
    <row r="390" spans="1:66" ht="17.399999999999999" hidden="1" customHeight="1">
      <c r="A390" s="19">
        <v>389</v>
      </c>
      <c r="B390" s="3"/>
      <c r="C390" s="3"/>
      <c r="D390" s="33" t="str">
        <f>IF(คำตอบ1หลัก!A390="","",IF(TEXT(คำตอบ1หลัก!C390,0)=TEXT(ข้อมูลเฉลยคำตอบ!$B$2,0),ข้อมูลเฉลยคำตอบ!$C$2,0))</f>
        <v/>
      </c>
      <c r="E390" s="33" t="str">
        <f>IF(คำตอบ1หลัก!A390="","",IF(TEXT(คำตอบ1หลัก!D390,0)=TEXT(ข้อมูลเฉลยคำตอบ!$B$3,0),ข้อมูลเฉลยคำตอบ!$C$3,0))</f>
        <v/>
      </c>
      <c r="F390" s="33" t="str">
        <f>IF(คำตอบ1หลัก!A390="","",IF(TEXT(คำตอบ1หลัก!E390,0)=TEXT(ข้อมูลเฉลยคำตอบ!$B$4,0),ข้อมูลเฉลยคำตอบ!$C$4,0))</f>
        <v/>
      </c>
      <c r="G390" s="33" t="str">
        <f>IF(คำตอบ1หลัก!A390="","",IF(TEXT(คำตอบ1หลัก!F390,0)=TEXT(ข้อมูลเฉลยคำตอบ!$B$5,0),ข้อมูลเฉลยคำตอบ!$C$5,0))</f>
        <v/>
      </c>
      <c r="H390" s="33" t="str">
        <f>IF(คำตอบ1หลัก!A390="","",IF(TEXT(คำตอบ1หลัก!G390,0)=TEXT(ข้อมูลเฉลยคำตอบ!$B$6,0),ข้อมูลเฉลยคำตอบ!$C$6,0))</f>
        <v/>
      </c>
      <c r="I390" s="33" t="str">
        <f>IF(คำตอบ1หลัก!A390="","",IF(TEXT(คำตอบ1หลัก!H390,0)=TEXT(ข้อมูลเฉลยคำตอบ!$B$7,0),ข้อมูลเฉลยคำตอบ!$C$7,0))</f>
        <v/>
      </c>
      <c r="J390" s="33" t="str">
        <f>IF(คำตอบ1หลัก!A390="","",IF(TEXT(คำตอบ1หลัก!I390,0)=TEXT(ข้อมูลเฉลยคำตอบ!$B$8,0),ข้อมูลเฉลยคำตอบ!$C$8,0))</f>
        <v/>
      </c>
      <c r="K390" s="33" t="str">
        <f>IF(คำตอบ1หลัก!A390="","",IF(TEXT(คำตอบ1หลัก!J390,0)=TEXT(ข้อมูลเฉลยคำตอบ!$B$9,0),ข้อมูลเฉลยคำตอบ!$C$9,0))</f>
        <v/>
      </c>
      <c r="L390" s="33" t="str">
        <f>IF(คำตอบ1หลัก!A390="","",IF(TEXT(คำตอบ1หลัก!K390,0)=TEXT(ข้อมูลเฉลยคำตอบ!$B$10,0),ข้อมูลเฉลยคำตอบ!$C$10,0))</f>
        <v/>
      </c>
      <c r="M390" s="33" t="str">
        <f>IF(คำตอบ1หลัก!A390="","",IF(TEXT(คำตอบ1หลัก!L390,0)=TEXT(ข้อมูลเฉลยคำตอบ!$B$11,0),ข้อมูลเฉลยคำตอบ!$C$11,0))</f>
        <v/>
      </c>
      <c r="N390" s="33" t="str">
        <f>IF(คำตอบ1หลัก!A390="","",IF(TEXT(คำตอบ1หลัก!M390,0)=TEXT(ข้อมูลเฉลยคำตอบ!$B$12,0),ข้อมูลเฉลยคำตอบ!$C$12,0))</f>
        <v/>
      </c>
      <c r="O390" s="33" t="str">
        <f>IF(คำตอบ1หลัก!A390="","",IF(TEXT(คำตอบ1หลัก!N390,0)=TEXT(ข้อมูลเฉลยคำตอบ!$B$13,0),ข้อมูลเฉลยคำตอบ!$C$13,0))</f>
        <v/>
      </c>
      <c r="P390" s="33" t="str">
        <f>IF(คำตอบ1หลัก!A390="","",IF(TEXT(คำตอบ1หลัก!O390,0)=TEXT(ข้อมูลเฉลยคำตอบ!$B$14,0),ข้อมูลเฉลยคำตอบ!$C$14,0))</f>
        <v/>
      </c>
      <c r="Q390" s="33" t="str">
        <f>IF(คำตอบ1หลัก!A390="","",IF(TEXT(คำตอบ1หลัก!P390,0)=TEXT(ข้อมูลเฉลยคำตอบ!$B$15,0),ข้อมูลเฉลยคำตอบ!$C$15,0))</f>
        <v/>
      </c>
      <c r="R390" s="33" t="str">
        <f>IF(คำตอบ1หลัก!A390="","",IF(TEXT(คำตอบ1หลัก!Q390,0)=TEXT(ข้อมูลเฉลยคำตอบ!$B$16,0),ข้อมูลเฉลยคำตอบ!$C$16,0))</f>
        <v/>
      </c>
      <c r="S390" s="33" t="str">
        <f>IF(คำตอบ1หลัก!A390="","",IF(TEXT(คำตอบ1หลัก!R390,0)=TEXT(ข้อมูลเฉลยคำตอบ!$B$17,0),ข้อมูลเฉลยคำตอบ!$C$17,0))</f>
        <v/>
      </c>
      <c r="T390" s="33" t="str">
        <f>IF(คำตอบ1หลัก!A390="","",IF(TEXT(คำตอบ1หลัก!S390,0)=TEXT(ข้อมูลเฉลยคำตอบ!$B$18,0),ข้อมูลเฉลยคำตอบ!$C$18,0))</f>
        <v/>
      </c>
      <c r="U390" s="33" t="str">
        <f>IF(คำตอบ1หลัก!A390="","",IF(TEXT(คำตอบ1หลัก!T390,0)=TEXT(ข้อมูลเฉลยคำตอบ!$B$19,0),ข้อมูลเฉลยคำตอบ!$C$19,0))</f>
        <v/>
      </c>
      <c r="V390" s="33" t="str">
        <f>IF(คำตอบ1หลัก!A390="","",IF(TEXT(คำตอบ1หลัก!U390,0)=TEXT(ข้อมูลเฉลยคำตอบ!$B$20,0),ข้อมูลเฉลยคำตอบ!$C$20,0))</f>
        <v/>
      </c>
      <c r="W390" s="33" t="str">
        <f>IF(คำตอบ1หลัก!A390="","",IF(TEXT(คำตอบ1หลัก!V390,0)=TEXT(ข้อมูลเฉลยคำตอบ!$B$21,0),ข้อมูลเฉลยคำตอบ!$C$21,0))</f>
        <v/>
      </c>
      <c r="X390" s="33" t="str">
        <f>IF(คำตอบ1หลัก!A390="","",IF(TEXT(คำตอบ1หลัก!W390,0)=TEXT(ข้อมูลเฉลยคำตอบ!$B$22,0),ข้อมูลเฉลยคำตอบ!$C$22,0))</f>
        <v/>
      </c>
      <c r="Y390" s="33" t="str">
        <f>IF(คำตอบ1หลัก!A390="","",IF(TEXT(คำตอบ1หลัก!X390,0)=TEXT(ข้อมูลเฉลยคำตอบ!$B$23,0),ข้อมูลเฉลยคำตอบ!$C$23,0))</f>
        <v/>
      </c>
      <c r="Z390" s="33" t="str">
        <f>IF(คำตอบ1หลัก!A390="","",IF(TEXT(คำตอบ1หลัก!Y390,0)=TEXT(ข้อมูลเฉลยคำตอบ!$B$24,0),ข้อมูลเฉลยคำตอบ!$C$24,0))</f>
        <v/>
      </c>
      <c r="AA390" s="33" t="str">
        <f>IF(คำตอบ1หลัก!A390="","",IF(TEXT(คำตอบ1หลัก!Z390,0)=TEXT(ข้อมูลเฉลยคำตอบ!$B$25,0),ข้อมูลเฉลยคำตอบ!$C$25,0))</f>
        <v/>
      </c>
      <c r="AB390" s="33" t="str">
        <f>IF(คำตอบ1หลัก!A390="","",IF(TEXT(คำตอบ1หลัก!AA390,0)=TEXT(ข้อมูลเฉลยคำตอบ!$B$26,0),ข้อมูลเฉลยคำตอบ!$C$26,0))</f>
        <v/>
      </c>
      <c r="AC390" s="33" t="str">
        <f>IF(คำตอบ1หลัก!A390="","",IF(TEXT(คำตอบ1หลัก!AB390,0)=TEXT(ข้อมูลเฉลยคำตอบ!$B$27,0),ข้อมูลเฉลยคำตอบ!$C$27,0))</f>
        <v/>
      </c>
      <c r="AD390" s="33" t="str">
        <f>IF(คำตอบ1หลัก!A390="","",IF(TEXT(คำตอบ1หลัก!AC390,0)=TEXT(ข้อมูลเฉลยคำตอบ!$B$28,0),ข้อมูลเฉลยคำตอบ!$C$28,0))</f>
        <v/>
      </c>
      <c r="AE390" s="33" t="str">
        <f>IF(คำตอบ1หลัก!A390="","",IF(TEXT(คำตอบ1หลัก!AD390,0)=TEXT(ข้อมูลเฉลยคำตอบ!$B$29,0),ข้อมูลเฉลยคำตอบ!$C$29,0))</f>
        <v/>
      </c>
      <c r="AF390" s="33" t="str">
        <f>IF(คำตอบ1หลัก!A390="","",IF(TEXT(คำตอบ1หลัก!AE390,0)=TEXT(ข้อมูลเฉลยคำตอบ!$B$30,0),ข้อมูลเฉลยคำตอบ!$C$30,0))</f>
        <v/>
      </c>
      <c r="AG390" s="33" t="str">
        <f>IF(คำตอบ1หลัก!A390="","",IF(TEXT(คำตอบ1หลัก!AF390,0)=TEXT(ข้อมูลเฉลยคำตอบ!$B$31,0),ข้อมูลเฉลยคำตอบ!$C$31,0))</f>
        <v/>
      </c>
      <c r="AH390" s="33" t="str">
        <f>IF(คำตอบ1หลัก!A390="","",IF(TEXT(คำตอบ1หลัก!AG390,0)=TEXT(ข้อมูลเฉลยคำตอบ!$B$32,0),ข้อมูลเฉลยคำตอบ!$C$32,0))</f>
        <v/>
      </c>
      <c r="AI390" s="33" t="str">
        <f>IF(คำตอบ1หลัก!A390="","",IF(TEXT(คำตอบ1หลัก!AH390,0)=TEXT(ข้อมูลเฉลยคำตอบ!$B$33,0),ข้อมูลเฉลยคำตอบ!$C$33,0))</f>
        <v/>
      </c>
      <c r="AJ390" s="33" t="str">
        <f>IF(คำตอบ1หลัก!A390="","",IF(TEXT(คำตอบ1หลัก!AI390,0)=TEXT(ข้อมูลเฉลยคำตอบ!$B$34,0),ข้อมูลเฉลยคำตอบ!$C$34,0))</f>
        <v/>
      </c>
      <c r="AK390" s="33" t="str">
        <f>IF(คำตอบ1หลัก!A390="","",IF(TEXT(คำตอบ1หลัก!AJ390,0)=TEXT(ข้อมูลเฉลยคำตอบ!$B$35,0),ข้อมูลเฉลยคำตอบ!$C$35,0))</f>
        <v/>
      </c>
      <c r="AL390" s="33" t="str">
        <f>IF(คำตอบ1หลัก!A390="","",IF(TEXT(คำตอบ1หลัก!AK390,0)=TEXT(ข้อมูลเฉลยคำตอบ!$B$36,0),ข้อมูลเฉลยคำตอบ!$C$36,0))</f>
        <v/>
      </c>
      <c r="AM390" s="33" t="str">
        <f>IF(คำตอบ1หลัก!A390="","",IF(TEXT(คำตอบ1หลัก!AL390,0)=TEXT(ข้อมูลเฉลยคำตอบ!$B$37,0),ข้อมูลเฉลยคำตอบ!$C$37,0))</f>
        <v/>
      </c>
      <c r="AN390" s="33" t="str">
        <f>IF(คำตอบ1หลัก!A390="","",IF(TEXT(คำตอบ1หลัก!AM390,0)=TEXT(ข้อมูลเฉลยคำตอบ!$B$38,0),ข้อมูลเฉลยคำตอบ!$C$38,0))</f>
        <v/>
      </c>
      <c r="AO390" s="33" t="str">
        <f>IF(คำตอบ1หลัก!A390="","",IF(TEXT(คำตอบ1หลัก!AN390,0)=TEXT(ข้อมูลเฉลยคำตอบ!$B$39,0),ข้อมูลเฉลยคำตอบ!$C$39,0))</f>
        <v/>
      </c>
      <c r="AP390" s="33" t="str">
        <f>IF(คำตอบ1หลัก!A390="","",IF(TEXT(คำตอบ1หลัก!AO390,0)=TEXT(ข้อมูลเฉลยคำตอบ!$B$40,0),ข้อมูลเฉลยคำตอบ!$C$40,0))</f>
        <v/>
      </c>
      <c r="AQ390" s="33" t="str">
        <f>IF(คำตอบ1หลัก!A390="","",IF(TEXT(คำตอบ1หลัก!AP390,0)=TEXT(ข้อมูลเฉลยคำตอบ!$B$41,0),ข้อมูลเฉลยคำตอบ!$C$41,0))</f>
        <v/>
      </c>
      <c r="AR390" s="33" t="str">
        <f>IF(คำตอบ1หลัก!A390="","",IF(TEXT(คำตอบ1หลัก!AQ390,0)=TEXT(ข้อมูลเฉลยคำตอบ!$B$42,0),ข้อมูลเฉลยคำตอบ!$C$42,0))</f>
        <v/>
      </c>
      <c r="AS390" s="33" t="str">
        <f>IF(คำตอบ1หลัก!A390="","",IF(TEXT(คำตอบ1หลัก!AR390,0)=TEXT(ข้อมูลเฉลยคำตอบ!$B$43,0),ข้อมูลเฉลยคำตอบ!$C$43,0))</f>
        <v/>
      </c>
      <c r="AT390" s="33" t="str">
        <f>IF(คำตอบ1หลัก!A390="","",IF(TEXT(คำตอบ1หลัก!AS390,0)=TEXT(ข้อมูลเฉลยคำตอบ!$B$44,0),ข้อมูลเฉลยคำตอบ!$C$44,0))</f>
        <v/>
      </c>
      <c r="AU390" s="33" t="str">
        <f>IF(คำตอบ1หลัก!A390="","",IF(TEXT(คำตอบ1หลัก!AT390,0)=TEXT(ข้อมูลเฉลยคำตอบ!$B$45,0),ข้อมูลเฉลยคำตอบ!$C$45,0))</f>
        <v/>
      </c>
      <c r="AV390" s="33" t="str">
        <f>IF(คำตอบ1หลัก!A390="","",IF(TEXT(คำตอบ1หลัก!AU390,0)=TEXT(ข้อมูลเฉลยคำตอบ!$B$46,0),ข้อมูลเฉลยคำตอบ!$C$46,0))</f>
        <v/>
      </c>
      <c r="AW390" s="33" t="str">
        <f>IF(คำตอบ1หลัก!A390="","",IF(TEXT(คำตอบ1หลัก!AV390,0)=TEXT(ข้อมูลเฉลยคำตอบ!$B$47,0),ข้อมูลเฉลยคำตอบ!$C$47,0))</f>
        <v/>
      </c>
      <c r="AX390" s="33" t="str">
        <f>IF(คำตอบ1หลัก!A390="","",IF(TEXT(คำตอบ1หลัก!AW390,0)=TEXT(ข้อมูลเฉลยคำตอบ!$B$48,0),ข้อมูลเฉลยคำตอบ!$C$48,0))</f>
        <v/>
      </c>
      <c r="AY390" s="33" t="str">
        <f>IF(คำตอบ1หลัก!A390="","",IF(TEXT(คำตอบ1หลัก!AX390,0)=TEXT(ข้อมูลเฉลยคำตอบ!$B$49,0),ข้อมูลเฉลยคำตอบ!$C$49,0))</f>
        <v/>
      </c>
      <c r="AZ390" s="33" t="str">
        <f>IF(คำตอบ1หลัก!A390="","",IF(TEXT(คำตอบ1หลัก!AY390,0)=TEXT(ข้อมูลเฉลยคำตอบ!$B$50,0),ข้อมูลเฉลยคำตอบ!$C$50,0))</f>
        <v/>
      </c>
      <c r="BA390" s="33" t="str">
        <f>IF(คำตอบ1หลัก!A390="","",IF(TEXT(คำตอบ1หลัก!AZ390,0)=TEXT(ข้อมูลเฉลยคำตอบ!$B$51,0),ข้อมูลเฉลยคำตอบ!$C$51,0))</f>
        <v/>
      </c>
      <c r="BB390" s="33" t="str">
        <f>IF(คำตอบ1หลัก!A390="","",IF(TEXT(คำตอบ1หลัก!BA390,0)=TEXT(ข้อมูลเฉลยคำตอบ!$B$52,0),ข้อมูลเฉลยคำตอบ!$C$52,0))</f>
        <v/>
      </c>
      <c r="BC390" s="33" t="str">
        <f>IF(คำตอบ1หลัก!A390="","",IF(TEXT(คำตอบ1หลัก!BB390,0)=TEXT(ข้อมูลเฉลยคำตอบ!$B$53,0),ข้อมูลเฉลยคำตอบ!$C$53,0))</f>
        <v/>
      </c>
      <c r="BD390" s="33" t="str">
        <f>IF(คำตอบ1หลัก!A390="","",IF(TEXT(คำตอบ1หลัก!BC390,0)=TEXT(ข้อมูลเฉลยคำตอบ!$B$54,0),ข้อมูลเฉลยคำตอบ!$C$54,0))</f>
        <v/>
      </c>
      <c r="BE390" s="33" t="str">
        <f>IF(คำตอบ1หลัก!A390="","",IF(TEXT(คำตอบ1หลัก!BD390,0)=TEXT(ข้อมูลเฉลยคำตอบ!$B$55,0),ข้อมูลเฉลยคำตอบ!$C$55,0))</f>
        <v/>
      </c>
      <c r="BF390" s="33" t="str">
        <f>IF(คำตอบ1หลัก!A390="","",IF(TEXT(คำตอบ1หลัก!BE390,0)=TEXT(ข้อมูลเฉลยคำตอบ!$B$56,0),ข้อมูลเฉลยคำตอบ!$C$56,0))</f>
        <v/>
      </c>
      <c r="BG390" s="33" t="str">
        <f>IF(คำตอบ1หลัก!A390="","",IF(TEXT(คำตอบ1หลัก!BF390,0)=TEXT(ข้อมูลเฉลยคำตอบ!$B$57,0),ข้อมูลเฉลยคำตอบ!$C$57,0))</f>
        <v/>
      </c>
      <c r="BH390" s="33" t="str">
        <f>IF(คำตอบ1หลัก!A390="","",IF(TEXT(คำตอบ1หลัก!BG390,0)=TEXT(ข้อมูลเฉลยคำตอบ!$B$58,0),ข้อมูลเฉลยคำตอบ!$C$58,0))</f>
        <v/>
      </c>
      <c r="BI390" s="33" t="str">
        <f>IF(คำตอบ1หลัก!A390="","",IF(TEXT(คำตอบ1หลัก!BH390,0)=TEXT(ข้อมูลเฉลยคำตอบ!$B$59,0),ข้อมูลเฉลยคำตอบ!$C$59,0))</f>
        <v/>
      </c>
      <c r="BJ390" s="33" t="str">
        <f>IF(คำตอบ1หลัก!A390="","",IF(TEXT(คำตอบ1หลัก!BI390,0)=TEXT(ข้อมูลเฉลยคำตอบ!$B$60,0),ข้อมูลเฉลยคำตอบ!$C$60,0))</f>
        <v/>
      </c>
      <c r="BK390" s="33" t="str">
        <f>IF(คำตอบ1หลัก!A390="","",IF(TEXT(คำตอบ1หลัก!BJ390,0)=TEXT(ข้อมูลเฉลยคำตอบ!$B$61,0),ข้อมูลเฉลยคำตอบ!$C$61,0))</f>
        <v/>
      </c>
      <c r="BM390" s="18" t="str">
        <f t="shared" si="12"/>
        <v/>
      </c>
      <c r="BN390" s="38" t="str">
        <f t="shared" si="13"/>
        <v/>
      </c>
    </row>
    <row r="391" spans="1:66" ht="17.399999999999999" hidden="1" customHeight="1">
      <c r="A391" s="19">
        <v>390</v>
      </c>
      <c r="B391" s="3"/>
      <c r="C391" s="3"/>
      <c r="D391" s="33" t="str">
        <f>IF(คำตอบ1หลัก!A391="","",IF(TEXT(คำตอบ1หลัก!C391,0)=TEXT(ข้อมูลเฉลยคำตอบ!$B$2,0),ข้อมูลเฉลยคำตอบ!$C$2,0))</f>
        <v/>
      </c>
      <c r="E391" s="33" t="str">
        <f>IF(คำตอบ1หลัก!A391="","",IF(TEXT(คำตอบ1หลัก!D391,0)=TEXT(ข้อมูลเฉลยคำตอบ!$B$3,0),ข้อมูลเฉลยคำตอบ!$C$3,0))</f>
        <v/>
      </c>
      <c r="F391" s="33" t="str">
        <f>IF(คำตอบ1หลัก!A391="","",IF(TEXT(คำตอบ1หลัก!E391,0)=TEXT(ข้อมูลเฉลยคำตอบ!$B$4,0),ข้อมูลเฉลยคำตอบ!$C$4,0))</f>
        <v/>
      </c>
      <c r="G391" s="33" t="str">
        <f>IF(คำตอบ1หลัก!A391="","",IF(TEXT(คำตอบ1หลัก!F391,0)=TEXT(ข้อมูลเฉลยคำตอบ!$B$5,0),ข้อมูลเฉลยคำตอบ!$C$5,0))</f>
        <v/>
      </c>
      <c r="H391" s="33" t="str">
        <f>IF(คำตอบ1หลัก!A391="","",IF(TEXT(คำตอบ1หลัก!G391,0)=TEXT(ข้อมูลเฉลยคำตอบ!$B$6,0),ข้อมูลเฉลยคำตอบ!$C$6,0))</f>
        <v/>
      </c>
      <c r="I391" s="33" t="str">
        <f>IF(คำตอบ1หลัก!A391="","",IF(TEXT(คำตอบ1หลัก!H391,0)=TEXT(ข้อมูลเฉลยคำตอบ!$B$7,0),ข้อมูลเฉลยคำตอบ!$C$7,0))</f>
        <v/>
      </c>
      <c r="J391" s="33" t="str">
        <f>IF(คำตอบ1หลัก!A391="","",IF(TEXT(คำตอบ1หลัก!I391,0)=TEXT(ข้อมูลเฉลยคำตอบ!$B$8,0),ข้อมูลเฉลยคำตอบ!$C$8,0))</f>
        <v/>
      </c>
      <c r="K391" s="33" t="str">
        <f>IF(คำตอบ1หลัก!A391="","",IF(TEXT(คำตอบ1หลัก!J391,0)=TEXT(ข้อมูลเฉลยคำตอบ!$B$9,0),ข้อมูลเฉลยคำตอบ!$C$9,0))</f>
        <v/>
      </c>
      <c r="L391" s="33" t="str">
        <f>IF(คำตอบ1หลัก!A391="","",IF(TEXT(คำตอบ1หลัก!K391,0)=TEXT(ข้อมูลเฉลยคำตอบ!$B$10,0),ข้อมูลเฉลยคำตอบ!$C$10,0))</f>
        <v/>
      </c>
      <c r="M391" s="33" t="str">
        <f>IF(คำตอบ1หลัก!A391="","",IF(TEXT(คำตอบ1หลัก!L391,0)=TEXT(ข้อมูลเฉลยคำตอบ!$B$11,0),ข้อมูลเฉลยคำตอบ!$C$11,0))</f>
        <v/>
      </c>
      <c r="N391" s="33" t="str">
        <f>IF(คำตอบ1หลัก!A391="","",IF(TEXT(คำตอบ1หลัก!M391,0)=TEXT(ข้อมูลเฉลยคำตอบ!$B$12,0),ข้อมูลเฉลยคำตอบ!$C$12,0))</f>
        <v/>
      </c>
      <c r="O391" s="33" t="str">
        <f>IF(คำตอบ1หลัก!A391="","",IF(TEXT(คำตอบ1หลัก!N391,0)=TEXT(ข้อมูลเฉลยคำตอบ!$B$13,0),ข้อมูลเฉลยคำตอบ!$C$13,0))</f>
        <v/>
      </c>
      <c r="P391" s="33" t="str">
        <f>IF(คำตอบ1หลัก!A391="","",IF(TEXT(คำตอบ1หลัก!O391,0)=TEXT(ข้อมูลเฉลยคำตอบ!$B$14,0),ข้อมูลเฉลยคำตอบ!$C$14,0))</f>
        <v/>
      </c>
      <c r="Q391" s="33" t="str">
        <f>IF(คำตอบ1หลัก!A391="","",IF(TEXT(คำตอบ1หลัก!P391,0)=TEXT(ข้อมูลเฉลยคำตอบ!$B$15,0),ข้อมูลเฉลยคำตอบ!$C$15,0))</f>
        <v/>
      </c>
      <c r="R391" s="33" t="str">
        <f>IF(คำตอบ1หลัก!A391="","",IF(TEXT(คำตอบ1หลัก!Q391,0)=TEXT(ข้อมูลเฉลยคำตอบ!$B$16,0),ข้อมูลเฉลยคำตอบ!$C$16,0))</f>
        <v/>
      </c>
      <c r="S391" s="33" t="str">
        <f>IF(คำตอบ1หลัก!A391="","",IF(TEXT(คำตอบ1หลัก!R391,0)=TEXT(ข้อมูลเฉลยคำตอบ!$B$17,0),ข้อมูลเฉลยคำตอบ!$C$17,0))</f>
        <v/>
      </c>
      <c r="T391" s="33" t="str">
        <f>IF(คำตอบ1หลัก!A391="","",IF(TEXT(คำตอบ1หลัก!S391,0)=TEXT(ข้อมูลเฉลยคำตอบ!$B$18,0),ข้อมูลเฉลยคำตอบ!$C$18,0))</f>
        <v/>
      </c>
      <c r="U391" s="33" t="str">
        <f>IF(คำตอบ1หลัก!A391="","",IF(TEXT(คำตอบ1หลัก!T391,0)=TEXT(ข้อมูลเฉลยคำตอบ!$B$19,0),ข้อมูลเฉลยคำตอบ!$C$19,0))</f>
        <v/>
      </c>
      <c r="V391" s="33" t="str">
        <f>IF(คำตอบ1หลัก!A391="","",IF(TEXT(คำตอบ1หลัก!U391,0)=TEXT(ข้อมูลเฉลยคำตอบ!$B$20,0),ข้อมูลเฉลยคำตอบ!$C$20,0))</f>
        <v/>
      </c>
      <c r="W391" s="33" t="str">
        <f>IF(คำตอบ1หลัก!A391="","",IF(TEXT(คำตอบ1หลัก!V391,0)=TEXT(ข้อมูลเฉลยคำตอบ!$B$21,0),ข้อมูลเฉลยคำตอบ!$C$21,0))</f>
        <v/>
      </c>
      <c r="X391" s="33" t="str">
        <f>IF(คำตอบ1หลัก!A391="","",IF(TEXT(คำตอบ1หลัก!W391,0)=TEXT(ข้อมูลเฉลยคำตอบ!$B$22,0),ข้อมูลเฉลยคำตอบ!$C$22,0))</f>
        <v/>
      </c>
      <c r="Y391" s="33" t="str">
        <f>IF(คำตอบ1หลัก!A391="","",IF(TEXT(คำตอบ1หลัก!X391,0)=TEXT(ข้อมูลเฉลยคำตอบ!$B$23,0),ข้อมูลเฉลยคำตอบ!$C$23,0))</f>
        <v/>
      </c>
      <c r="Z391" s="33" t="str">
        <f>IF(คำตอบ1หลัก!A391="","",IF(TEXT(คำตอบ1หลัก!Y391,0)=TEXT(ข้อมูลเฉลยคำตอบ!$B$24,0),ข้อมูลเฉลยคำตอบ!$C$24,0))</f>
        <v/>
      </c>
      <c r="AA391" s="33" t="str">
        <f>IF(คำตอบ1หลัก!A391="","",IF(TEXT(คำตอบ1หลัก!Z391,0)=TEXT(ข้อมูลเฉลยคำตอบ!$B$25,0),ข้อมูลเฉลยคำตอบ!$C$25,0))</f>
        <v/>
      </c>
      <c r="AB391" s="33" t="str">
        <f>IF(คำตอบ1หลัก!A391="","",IF(TEXT(คำตอบ1หลัก!AA391,0)=TEXT(ข้อมูลเฉลยคำตอบ!$B$26,0),ข้อมูลเฉลยคำตอบ!$C$26,0))</f>
        <v/>
      </c>
      <c r="AC391" s="33" t="str">
        <f>IF(คำตอบ1หลัก!A391="","",IF(TEXT(คำตอบ1หลัก!AB391,0)=TEXT(ข้อมูลเฉลยคำตอบ!$B$27,0),ข้อมูลเฉลยคำตอบ!$C$27,0))</f>
        <v/>
      </c>
      <c r="AD391" s="33" t="str">
        <f>IF(คำตอบ1หลัก!A391="","",IF(TEXT(คำตอบ1หลัก!AC391,0)=TEXT(ข้อมูลเฉลยคำตอบ!$B$28,0),ข้อมูลเฉลยคำตอบ!$C$28,0))</f>
        <v/>
      </c>
      <c r="AE391" s="33" t="str">
        <f>IF(คำตอบ1หลัก!A391="","",IF(TEXT(คำตอบ1หลัก!AD391,0)=TEXT(ข้อมูลเฉลยคำตอบ!$B$29,0),ข้อมูลเฉลยคำตอบ!$C$29,0))</f>
        <v/>
      </c>
      <c r="AF391" s="33" t="str">
        <f>IF(คำตอบ1หลัก!A391="","",IF(TEXT(คำตอบ1หลัก!AE391,0)=TEXT(ข้อมูลเฉลยคำตอบ!$B$30,0),ข้อมูลเฉลยคำตอบ!$C$30,0))</f>
        <v/>
      </c>
      <c r="AG391" s="33" t="str">
        <f>IF(คำตอบ1หลัก!A391="","",IF(TEXT(คำตอบ1หลัก!AF391,0)=TEXT(ข้อมูลเฉลยคำตอบ!$B$31,0),ข้อมูลเฉลยคำตอบ!$C$31,0))</f>
        <v/>
      </c>
      <c r="AH391" s="33" t="str">
        <f>IF(คำตอบ1หลัก!A391="","",IF(TEXT(คำตอบ1หลัก!AG391,0)=TEXT(ข้อมูลเฉลยคำตอบ!$B$32,0),ข้อมูลเฉลยคำตอบ!$C$32,0))</f>
        <v/>
      </c>
      <c r="AI391" s="33" t="str">
        <f>IF(คำตอบ1หลัก!A391="","",IF(TEXT(คำตอบ1หลัก!AH391,0)=TEXT(ข้อมูลเฉลยคำตอบ!$B$33,0),ข้อมูลเฉลยคำตอบ!$C$33,0))</f>
        <v/>
      </c>
      <c r="AJ391" s="33" t="str">
        <f>IF(คำตอบ1หลัก!A391="","",IF(TEXT(คำตอบ1หลัก!AI391,0)=TEXT(ข้อมูลเฉลยคำตอบ!$B$34,0),ข้อมูลเฉลยคำตอบ!$C$34,0))</f>
        <v/>
      </c>
      <c r="AK391" s="33" t="str">
        <f>IF(คำตอบ1หลัก!A391="","",IF(TEXT(คำตอบ1หลัก!AJ391,0)=TEXT(ข้อมูลเฉลยคำตอบ!$B$35,0),ข้อมูลเฉลยคำตอบ!$C$35,0))</f>
        <v/>
      </c>
      <c r="AL391" s="33" t="str">
        <f>IF(คำตอบ1หลัก!A391="","",IF(TEXT(คำตอบ1หลัก!AK391,0)=TEXT(ข้อมูลเฉลยคำตอบ!$B$36,0),ข้อมูลเฉลยคำตอบ!$C$36,0))</f>
        <v/>
      </c>
      <c r="AM391" s="33" t="str">
        <f>IF(คำตอบ1หลัก!A391="","",IF(TEXT(คำตอบ1หลัก!AL391,0)=TEXT(ข้อมูลเฉลยคำตอบ!$B$37,0),ข้อมูลเฉลยคำตอบ!$C$37,0))</f>
        <v/>
      </c>
      <c r="AN391" s="33" t="str">
        <f>IF(คำตอบ1หลัก!A391="","",IF(TEXT(คำตอบ1หลัก!AM391,0)=TEXT(ข้อมูลเฉลยคำตอบ!$B$38,0),ข้อมูลเฉลยคำตอบ!$C$38,0))</f>
        <v/>
      </c>
      <c r="AO391" s="33" t="str">
        <f>IF(คำตอบ1หลัก!A391="","",IF(TEXT(คำตอบ1หลัก!AN391,0)=TEXT(ข้อมูลเฉลยคำตอบ!$B$39,0),ข้อมูลเฉลยคำตอบ!$C$39,0))</f>
        <v/>
      </c>
      <c r="AP391" s="33" t="str">
        <f>IF(คำตอบ1หลัก!A391="","",IF(TEXT(คำตอบ1หลัก!AO391,0)=TEXT(ข้อมูลเฉลยคำตอบ!$B$40,0),ข้อมูลเฉลยคำตอบ!$C$40,0))</f>
        <v/>
      </c>
      <c r="AQ391" s="33" t="str">
        <f>IF(คำตอบ1หลัก!A391="","",IF(TEXT(คำตอบ1หลัก!AP391,0)=TEXT(ข้อมูลเฉลยคำตอบ!$B$41,0),ข้อมูลเฉลยคำตอบ!$C$41,0))</f>
        <v/>
      </c>
      <c r="AR391" s="33" t="str">
        <f>IF(คำตอบ1หลัก!A391="","",IF(TEXT(คำตอบ1หลัก!AQ391,0)=TEXT(ข้อมูลเฉลยคำตอบ!$B$42,0),ข้อมูลเฉลยคำตอบ!$C$42,0))</f>
        <v/>
      </c>
      <c r="AS391" s="33" t="str">
        <f>IF(คำตอบ1หลัก!A391="","",IF(TEXT(คำตอบ1หลัก!AR391,0)=TEXT(ข้อมูลเฉลยคำตอบ!$B$43,0),ข้อมูลเฉลยคำตอบ!$C$43,0))</f>
        <v/>
      </c>
      <c r="AT391" s="33" t="str">
        <f>IF(คำตอบ1หลัก!A391="","",IF(TEXT(คำตอบ1หลัก!AS391,0)=TEXT(ข้อมูลเฉลยคำตอบ!$B$44,0),ข้อมูลเฉลยคำตอบ!$C$44,0))</f>
        <v/>
      </c>
      <c r="AU391" s="33" t="str">
        <f>IF(คำตอบ1หลัก!A391="","",IF(TEXT(คำตอบ1หลัก!AT391,0)=TEXT(ข้อมูลเฉลยคำตอบ!$B$45,0),ข้อมูลเฉลยคำตอบ!$C$45,0))</f>
        <v/>
      </c>
      <c r="AV391" s="33" t="str">
        <f>IF(คำตอบ1หลัก!A391="","",IF(TEXT(คำตอบ1หลัก!AU391,0)=TEXT(ข้อมูลเฉลยคำตอบ!$B$46,0),ข้อมูลเฉลยคำตอบ!$C$46,0))</f>
        <v/>
      </c>
      <c r="AW391" s="33" t="str">
        <f>IF(คำตอบ1หลัก!A391="","",IF(TEXT(คำตอบ1หลัก!AV391,0)=TEXT(ข้อมูลเฉลยคำตอบ!$B$47,0),ข้อมูลเฉลยคำตอบ!$C$47,0))</f>
        <v/>
      </c>
      <c r="AX391" s="33" t="str">
        <f>IF(คำตอบ1หลัก!A391="","",IF(TEXT(คำตอบ1หลัก!AW391,0)=TEXT(ข้อมูลเฉลยคำตอบ!$B$48,0),ข้อมูลเฉลยคำตอบ!$C$48,0))</f>
        <v/>
      </c>
      <c r="AY391" s="33" t="str">
        <f>IF(คำตอบ1หลัก!A391="","",IF(TEXT(คำตอบ1หลัก!AX391,0)=TEXT(ข้อมูลเฉลยคำตอบ!$B$49,0),ข้อมูลเฉลยคำตอบ!$C$49,0))</f>
        <v/>
      </c>
      <c r="AZ391" s="33" t="str">
        <f>IF(คำตอบ1หลัก!A391="","",IF(TEXT(คำตอบ1หลัก!AY391,0)=TEXT(ข้อมูลเฉลยคำตอบ!$B$50,0),ข้อมูลเฉลยคำตอบ!$C$50,0))</f>
        <v/>
      </c>
      <c r="BA391" s="33" t="str">
        <f>IF(คำตอบ1หลัก!A391="","",IF(TEXT(คำตอบ1หลัก!AZ391,0)=TEXT(ข้อมูลเฉลยคำตอบ!$B$51,0),ข้อมูลเฉลยคำตอบ!$C$51,0))</f>
        <v/>
      </c>
      <c r="BB391" s="33" t="str">
        <f>IF(คำตอบ1หลัก!A391="","",IF(TEXT(คำตอบ1หลัก!BA391,0)=TEXT(ข้อมูลเฉลยคำตอบ!$B$52,0),ข้อมูลเฉลยคำตอบ!$C$52,0))</f>
        <v/>
      </c>
      <c r="BC391" s="33" t="str">
        <f>IF(คำตอบ1หลัก!A391="","",IF(TEXT(คำตอบ1หลัก!BB391,0)=TEXT(ข้อมูลเฉลยคำตอบ!$B$53,0),ข้อมูลเฉลยคำตอบ!$C$53,0))</f>
        <v/>
      </c>
      <c r="BD391" s="33" t="str">
        <f>IF(คำตอบ1หลัก!A391="","",IF(TEXT(คำตอบ1หลัก!BC391,0)=TEXT(ข้อมูลเฉลยคำตอบ!$B$54,0),ข้อมูลเฉลยคำตอบ!$C$54,0))</f>
        <v/>
      </c>
      <c r="BE391" s="33" t="str">
        <f>IF(คำตอบ1หลัก!A391="","",IF(TEXT(คำตอบ1หลัก!BD391,0)=TEXT(ข้อมูลเฉลยคำตอบ!$B$55,0),ข้อมูลเฉลยคำตอบ!$C$55,0))</f>
        <v/>
      </c>
      <c r="BF391" s="33" t="str">
        <f>IF(คำตอบ1หลัก!A391="","",IF(TEXT(คำตอบ1หลัก!BE391,0)=TEXT(ข้อมูลเฉลยคำตอบ!$B$56,0),ข้อมูลเฉลยคำตอบ!$C$56,0))</f>
        <v/>
      </c>
      <c r="BG391" s="33" t="str">
        <f>IF(คำตอบ1หลัก!A391="","",IF(TEXT(คำตอบ1หลัก!BF391,0)=TEXT(ข้อมูลเฉลยคำตอบ!$B$57,0),ข้อมูลเฉลยคำตอบ!$C$57,0))</f>
        <v/>
      </c>
      <c r="BH391" s="33" t="str">
        <f>IF(คำตอบ1หลัก!A391="","",IF(TEXT(คำตอบ1หลัก!BG391,0)=TEXT(ข้อมูลเฉลยคำตอบ!$B$58,0),ข้อมูลเฉลยคำตอบ!$C$58,0))</f>
        <v/>
      </c>
      <c r="BI391" s="33" t="str">
        <f>IF(คำตอบ1หลัก!A391="","",IF(TEXT(คำตอบ1หลัก!BH391,0)=TEXT(ข้อมูลเฉลยคำตอบ!$B$59,0),ข้อมูลเฉลยคำตอบ!$C$59,0))</f>
        <v/>
      </c>
      <c r="BJ391" s="33" t="str">
        <f>IF(คำตอบ1หลัก!A391="","",IF(TEXT(คำตอบ1หลัก!BI391,0)=TEXT(ข้อมูลเฉลยคำตอบ!$B$60,0),ข้อมูลเฉลยคำตอบ!$C$60,0))</f>
        <v/>
      </c>
      <c r="BK391" s="33" t="str">
        <f>IF(คำตอบ1หลัก!A391="","",IF(TEXT(คำตอบ1หลัก!BJ391,0)=TEXT(ข้อมูลเฉลยคำตอบ!$B$61,0),ข้อมูลเฉลยคำตอบ!$C$61,0))</f>
        <v/>
      </c>
      <c r="BM391" s="18" t="str">
        <f t="shared" si="12"/>
        <v/>
      </c>
      <c r="BN391" s="38" t="str">
        <f t="shared" si="13"/>
        <v/>
      </c>
    </row>
    <row r="392" spans="1:66" ht="17.399999999999999" hidden="1" customHeight="1">
      <c r="A392" s="19">
        <v>391</v>
      </c>
      <c r="B392" s="3"/>
      <c r="C392" s="3"/>
      <c r="D392" s="33" t="str">
        <f>IF(คำตอบ1หลัก!A392="","",IF(TEXT(คำตอบ1หลัก!C392,0)=TEXT(ข้อมูลเฉลยคำตอบ!$B$2,0),ข้อมูลเฉลยคำตอบ!$C$2,0))</f>
        <v/>
      </c>
      <c r="E392" s="33" t="str">
        <f>IF(คำตอบ1หลัก!A392="","",IF(TEXT(คำตอบ1หลัก!D392,0)=TEXT(ข้อมูลเฉลยคำตอบ!$B$3,0),ข้อมูลเฉลยคำตอบ!$C$3,0))</f>
        <v/>
      </c>
      <c r="F392" s="33" t="str">
        <f>IF(คำตอบ1หลัก!A392="","",IF(TEXT(คำตอบ1หลัก!E392,0)=TEXT(ข้อมูลเฉลยคำตอบ!$B$4,0),ข้อมูลเฉลยคำตอบ!$C$4,0))</f>
        <v/>
      </c>
      <c r="G392" s="33" t="str">
        <f>IF(คำตอบ1หลัก!A392="","",IF(TEXT(คำตอบ1หลัก!F392,0)=TEXT(ข้อมูลเฉลยคำตอบ!$B$5,0),ข้อมูลเฉลยคำตอบ!$C$5,0))</f>
        <v/>
      </c>
      <c r="H392" s="33" t="str">
        <f>IF(คำตอบ1หลัก!A392="","",IF(TEXT(คำตอบ1หลัก!G392,0)=TEXT(ข้อมูลเฉลยคำตอบ!$B$6,0),ข้อมูลเฉลยคำตอบ!$C$6,0))</f>
        <v/>
      </c>
      <c r="I392" s="33" t="str">
        <f>IF(คำตอบ1หลัก!A392="","",IF(TEXT(คำตอบ1หลัก!H392,0)=TEXT(ข้อมูลเฉลยคำตอบ!$B$7,0),ข้อมูลเฉลยคำตอบ!$C$7,0))</f>
        <v/>
      </c>
      <c r="J392" s="33" t="str">
        <f>IF(คำตอบ1หลัก!A392="","",IF(TEXT(คำตอบ1หลัก!I392,0)=TEXT(ข้อมูลเฉลยคำตอบ!$B$8,0),ข้อมูลเฉลยคำตอบ!$C$8,0))</f>
        <v/>
      </c>
      <c r="K392" s="33" t="str">
        <f>IF(คำตอบ1หลัก!A392="","",IF(TEXT(คำตอบ1หลัก!J392,0)=TEXT(ข้อมูลเฉลยคำตอบ!$B$9,0),ข้อมูลเฉลยคำตอบ!$C$9,0))</f>
        <v/>
      </c>
      <c r="L392" s="33" t="str">
        <f>IF(คำตอบ1หลัก!A392="","",IF(TEXT(คำตอบ1หลัก!K392,0)=TEXT(ข้อมูลเฉลยคำตอบ!$B$10,0),ข้อมูลเฉลยคำตอบ!$C$10,0))</f>
        <v/>
      </c>
      <c r="M392" s="33" t="str">
        <f>IF(คำตอบ1หลัก!A392="","",IF(TEXT(คำตอบ1หลัก!L392,0)=TEXT(ข้อมูลเฉลยคำตอบ!$B$11,0),ข้อมูลเฉลยคำตอบ!$C$11,0))</f>
        <v/>
      </c>
      <c r="N392" s="33" t="str">
        <f>IF(คำตอบ1หลัก!A392="","",IF(TEXT(คำตอบ1หลัก!M392,0)=TEXT(ข้อมูลเฉลยคำตอบ!$B$12,0),ข้อมูลเฉลยคำตอบ!$C$12,0))</f>
        <v/>
      </c>
      <c r="O392" s="33" t="str">
        <f>IF(คำตอบ1หลัก!A392="","",IF(TEXT(คำตอบ1หลัก!N392,0)=TEXT(ข้อมูลเฉลยคำตอบ!$B$13,0),ข้อมูลเฉลยคำตอบ!$C$13,0))</f>
        <v/>
      </c>
      <c r="P392" s="33" t="str">
        <f>IF(คำตอบ1หลัก!A392="","",IF(TEXT(คำตอบ1หลัก!O392,0)=TEXT(ข้อมูลเฉลยคำตอบ!$B$14,0),ข้อมูลเฉลยคำตอบ!$C$14,0))</f>
        <v/>
      </c>
      <c r="Q392" s="33" t="str">
        <f>IF(คำตอบ1หลัก!A392="","",IF(TEXT(คำตอบ1หลัก!P392,0)=TEXT(ข้อมูลเฉลยคำตอบ!$B$15,0),ข้อมูลเฉลยคำตอบ!$C$15,0))</f>
        <v/>
      </c>
      <c r="R392" s="33" t="str">
        <f>IF(คำตอบ1หลัก!A392="","",IF(TEXT(คำตอบ1หลัก!Q392,0)=TEXT(ข้อมูลเฉลยคำตอบ!$B$16,0),ข้อมูลเฉลยคำตอบ!$C$16,0))</f>
        <v/>
      </c>
      <c r="S392" s="33" t="str">
        <f>IF(คำตอบ1หลัก!A392="","",IF(TEXT(คำตอบ1หลัก!R392,0)=TEXT(ข้อมูลเฉลยคำตอบ!$B$17,0),ข้อมูลเฉลยคำตอบ!$C$17,0))</f>
        <v/>
      </c>
      <c r="T392" s="33" t="str">
        <f>IF(คำตอบ1หลัก!A392="","",IF(TEXT(คำตอบ1หลัก!S392,0)=TEXT(ข้อมูลเฉลยคำตอบ!$B$18,0),ข้อมูลเฉลยคำตอบ!$C$18,0))</f>
        <v/>
      </c>
      <c r="U392" s="33" t="str">
        <f>IF(คำตอบ1หลัก!A392="","",IF(TEXT(คำตอบ1หลัก!T392,0)=TEXT(ข้อมูลเฉลยคำตอบ!$B$19,0),ข้อมูลเฉลยคำตอบ!$C$19,0))</f>
        <v/>
      </c>
      <c r="V392" s="33" t="str">
        <f>IF(คำตอบ1หลัก!A392="","",IF(TEXT(คำตอบ1หลัก!U392,0)=TEXT(ข้อมูลเฉลยคำตอบ!$B$20,0),ข้อมูลเฉลยคำตอบ!$C$20,0))</f>
        <v/>
      </c>
      <c r="W392" s="33" t="str">
        <f>IF(คำตอบ1หลัก!A392="","",IF(TEXT(คำตอบ1หลัก!V392,0)=TEXT(ข้อมูลเฉลยคำตอบ!$B$21,0),ข้อมูลเฉลยคำตอบ!$C$21,0))</f>
        <v/>
      </c>
      <c r="X392" s="33" t="str">
        <f>IF(คำตอบ1หลัก!A392="","",IF(TEXT(คำตอบ1หลัก!W392,0)=TEXT(ข้อมูลเฉลยคำตอบ!$B$22,0),ข้อมูลเฉลยคำตอบ!$C$22,0))</f>
        <v/>
      </c>
      <c r="Y392" s="33" t="str">
        <f>IF(คำตอบ1หลัก!A392="","",IF(TEXT(คำตอบ1หลัก!X392,0)=TEXT(ข้อมูลเฉลยคำตอบ!$B$23,0),ข้อมูลเฉลยคำตอบ!$C$23,0))</f>
        <v/>
      </c>
      <c r="Z392" s="33" t="str">
        <f>IF(คำตอบ1หลัก!A392="","",IF(TEXT(คำตอบ1หลัก!Y392,0)=TEXT(ข้อมูลเฉลยคำตอบ!$B$24,0),ข้อมูลเฉลยคำตอบ!$C$24,0))</f>
        <v/>
      </c>
      <c r="AA392" s="33" t="str">
        <f>IF(คำตอบ1หลัก!A392="","",IF(TEXT(คำตอบ1หลัก!Z392,0)=TEXT(ข้อมูลเฉลยคำตอบ!$B$25,0),ข้อมูลเฉลยคำตอบ!$C$25,0))</f>
        <v/>
      </c>
      <c r="AB392" s="33" t="str">
        <f>IF(คำตอบ1หลัก!A392="","",IF(TEXT(คำตอบ1หลัก!AA392,0)=TEXT(ข้อมูลเฉลยคำตอบ!$B$26,0),ข้อมูลเฉลยคำตอบ!$C$26,0))</f>
        <v/>
      </c>
      <c r="AC392" s="33" t="str">
        <f>IF(คำตอบ1หลัก!A392="","",IF(TEXT(คำตอบ1หลัก!AB392,0)=TEXT(ข้อมูลเฉลยคำตอบ!$B$27,0),ข้อมูลเฉลยคำตอบ!$C$27,0))</f>
        <v/>
      </c>
      <c r="AD392" s="33" t="str">
        <f>IF(คำตอบ1หลัก!A392="","",IF(TEXT(คำตอบ1หลัก!AC392,0)=TEXT(ข้อมูลเฉลยคำตอบ!$B$28,0),ข้อมูลเฉลยคำตอบ!$C$28,0))</f>
        <v/>
      </c>
      <c r="AE392" s="33" t="str">
        <f>IF(คำตอบ1หลัก!A392="","",IF(TEXT(คำตอบ1หลัก!AD392,0)=TEXT(ข้อมูลเฉลยคำตอบ!$B$29,0),ข้อมูลเฉลยคำตอบ!$C$29,0))</f>
        <v/>
      </c>
      <c r="AF392" s="33" t="str">
        <f>IF(คำตอบ1หลัก!A392="","",IF(TEXT(คำตอบ1หลัก!AE392,0)=TEXT(ข้อมูลเฉลยคำตอบ!$B$30,0),ข้อมูลเฉลยคำตอบ!$C$30,0))</f>
        <v/>
      </c>
      <c r="AG392" s="33" t="str">
        <f>IF(คำตอบ1หลัก!A392="","",IF(TEXT(คำตอบ1หลัก!AF392,0)=TEXT(ข้อมูลเฉลยคำตอบ!$B$31,0),ข้อมูลเฉลยคำตอบ!$C$31,0))</f>
        <v/>
      </c>
      <c r="AH392" s="33" t="str">
        <f>IF(คำตอบ1หลัก!A392="","",IF(TEXT(คำตอบ1หลัก!AG392,0)=TEXT(ข้อมูลเฉลยคำตอบ!$B$32,0),ข้อมูลเฉลยคำตอบ!$C$32,0))</f>
        <v/>
      </c>
      <c r="AI392" s="33" t="str">
        <f>IF(คำตอบ1หลัก!A392="","",IF(TEXT(คำตอบ1หลัก!AH392,0)=TEXT(ข้อมูลเฉลยคำตอบ!$B$33,0),ข้อมูลเฉลยคำตอบ!$C$33,0))</f>
        <v/>
      </c>
      <c r="AJ392" s="33" t="str">
        <f>IF(คำตอบ1หลัก!A392="","",IF(TEXT(คำตอบ1หลัก!AI392,0)=TEXT(ข้อมูลเฉลยคำตอบ!$B$34,0),ข้อมูลเฉลยคำตอบ!$C$34,0))</f>
        <v/>
      </c>
      <c r="AK392" s="33" t="str">
        <f>IF(คำตอบ1หลัก!A392="","",IF(TEXT(คำตอบ1หลัก!AJ392,0)=TEXT(ข้อมูลเฉลยคำตอบ!$B$35,0),ข้อมูลเฉลยคำตอบ!$C$35,0))</f>
        <v/>
      </c>
      <c r="AL392" s="33" t="str">
        <f>IF(คำตอบ1หลัก!A392="","",IF(TEXT(คำตอบ1หลัก!AK392,0)=TEXT(ข้อมูลเฉลยคำตอบ!$B$36,0),ข้อมูลเฉลยคำตอบ!$C$36,0))</f>
        <v/>
      </c>
      <c r="AM392" s="33" t="str">
        <f>IF(คำตอบ1หลัก!A392="","",IF(TEXT(คำตอบ1หลัก!AL392,0)=TEXT(ข้อมูลเฉลยคำตอบ!$B$37,0),ข้อมูลเฉลยคำตอบ!$C$37,0))</f>
        <v/>
      </c>
      <c r="AN392" s="33" t="str">
        <f>IF(คำตอบ1หลัก!A392="","",IF(TEXT(คำตอบ1หลัก!AM392,0)=TEXT(ข้อมูลเฉลยคำตอบ!$B$38,0),ข้อมูลเฉลยคำตอบ!$C$38,0))</f>
        <v/>
      </c>
      <c r="AO392" s="33" t="str">
        <f>IF(คำตอบ1หลัก!A392="","",IF(TEXT(คำตอบ1หลัก!AN392,0)=TEXT(ข้อมูลเฉลยคำตอบ!$B$39,0),ข้อมูลเฉลยคำตอบ!$C$39,0))</f>
        <v/>
      </c>
      <c r="AP392" s="33" t="str">
        <f>IF(คำตอบ1หลัก!A392="","",IF(TEXT(คำตอบ1หลัก!AO392,0)=TEXT(ข้อมูลเฉลยคำตอบ!$B$40,0),ข้อมูลเฉลยคำตอบ!$C$40,0))</f>
        <v/>
      </c>
      <c r="AQ392" s="33" t="str">
        <f>IF(คำตอบ1หลัก!A392="","",IF(TEXT(คำตอบ1หลัก!AP392,0)=TEXT(ข้อมูลเฉลยคำตอบ!$B$41,0),ข้อมูลเฉลยคำตอบ!$C$41,0))</f>
        <v/>
      </c>
      <c r="AR392" s="33" t="str">
        <f>IF(คำตอบ1หลัก!A392="","",IF(TEXT(คำตอบ1หลัก!AQ392,0)=TEXT(ข้อมูลเฉลยคำตอบ!$B$42,0),ข้อมูลเฉลยคำตอบ!$C$42,0))</f>
        <v/>
      </c>
      <c r="AS392" s="33" t="str">
        <f>IF(คำตอบ1หลัก!A392="","",IF(TEXT(คำตอบ1หลัก!AR392,0)=TEXT(ข้อมูลเฉลยคำตอบ!$B$43,0),ข้อมูลเฉลยคำตอบ!$C$43,0))</f>
        <v/>
      </c>
      <c r="AT392" s="33" t="str">
        <f>IF(คำตอบ1หลัก!A392="","",IF(TEXT(คำตอบ1หลัก!AS392,0)=TEXT(ข้อมูลเฉลยคำตอบ!$B$44,0),ข้อมูลเฉลยคำตอบ!$C$44,0))</f>
        <v/>
      </c>
      <c r="AU392" s="33" t="str">
        <f>IF(คำตอบ1หลัก!A392="","",IF(TEXT(คำตอบ1หลัก!AT392,0)=TEXT(ข้อมูลเฉลยคำตอบ!$B$45,0),ข้อมูลเฉลยคำตอบ!$C$45,0))</f>
        <v/>
      </c>
      <c r="AV392" s="33" t="str">
        <f>IF(คำตอบ1หลัก!A392="","",IF(TEXT(คำตอบ1หลัก!AU392,0)=TEXT(ข้อมูลเฉลยคำตอบ!$B$46,0),ข้อมูลเฉลยคำตอบ!$C$46,0))</f>
        <v/>
      </c>
      <c r="AW392" s="33" t="str">
        <f>IF(คำตอบ1หลัก!A392="","",IF(TEXT(คำตอบ1หลัก!AV392,0)=TEXT(ข้อมูลเฉลยคำตอบ!$B$47,0),ข้อมูลเฉลยคำตอบ!$C$47,0))</f>
        <v/>
      </c>
      <c r="AX392" s="33" t="str">
        <f>IF(คำตอบ1หลัก!A392="","",IF(TEXT(คำตอบ1หลัก!AW392,0)=TEXT(ข้อมูลเฉลยคำตอบ!$B$48,0),ข้อมูลเฉลยคำตอบ!$C$48,0))</f>
        <v/>
      </c>
      <c r="AY392" s="33" t="str">
        <f>IF(คำตอบ1หลัก!A392="","",IF(TEXT(คำตอบ1หลัก!AX392,0)=TEXT(ข้อมูลเฉลยคำตอบ!$B$49,0),ข้อมูลเฉลยคำตอบ!$C$49,0))</f>
        <v/>
      </c>
      <c r="AZ392" s="33" t="str">
        <f>IF(คำตอบ1หลัก!A392="","",IF(TEXT(คำตอบ1หลัก!AY392,0)=TEXT(ข้อมูลเฉลยคำตอบ!$B$50,0),ข้อมูลเฉลยคำตอบ!$C$50,0))</f>
        <v/>
      </c>
      <c r="BA392" s="33" t="str">
        <f>IF(คำตอบ1หลัก!A392="","",IF(TEXT(คำตอบ1หลัก!AZ392,0)=TEXT(ข้อมูลเฉลยคำตอบ!$B$51,0),ข้อมูลเฉลยคำตอบ!$C$51,0))</f>
        <v/>
      </c>
      <c r="BB392" s="33" t="str">
        <f>IF(คำตอบ1หลัก!A392="","",IF(TEXT(คำตอบ1หลัก!BA392,0)=TEXT(ข้อมูลเฉลยคำตอบ!$B$52,0),ข้อมูลเฉลยคำตอบ!$C$52,0))</f>
        <v/>
      </c>
      <c r="BC392" s="33" t="str">
        <f>IF(คำตอบ1หลัก!A392="","",IF(TEXT(คำตอบ1หลัก!BB392,0)=TEXT(ข้อมูลเฉลยคำตอบ!$B$53,0),ข้อมูลเฉลยคำตอบ!$C$53,0))</f>
        <v/>
      </c>
      <c r="BD392" s="33" t="str">
        <f>IF(คำตอบ1หลัก!A392="","",IF(TEXT(คำตอบ1หลัก!BC392,0)=TEXT(ข้อมูลเฉลยคำตอบ!$B$54,0),ข้อมูลเฉลยคำตอบ!$C$54,0))</f>
        <v/>
      </c>
      <c r="BE392" s="33" t="str">
        <f>IF(คำตอบ1หลัก!A392="","",IF(TEXT(คำตอบ1หลัก!BD392,0)=TEXT(ข้อมูลเฉลยคำตอบ!$B$55,0),ข้อมูลเฉลยคำตอบ!$C$55,0))</f>
        <v/>
      </c>
      <c r="BF392" s="33" t="str">
        <f>IF(คำตอบ1หลัก!A392="","",IF(TEXT(คำตอบ1หลัก!BE392,0)=TEXT(ข้อมูลเฉลยคำตอบ!$B$56,0),ข้อมูลเฉลยคำตอบ!$C$56,0))</f>
        <v/>
      </c>
      <c r="BG392" s="33" t="str">
        <f>IF(คำตอบ1หลัก!A392="","",IF(TEXT(คำตอบ1หลัก!BF392,0)=TEXT(ข้อมูลเฉลยคำตอบ!$B$57,0),ข้อมูลเฉลยคำตอบ!$C$57,0))</f>
        <v/>
      </c>
      <c r="BH392" s="33" t="str">
        <f>IF(คำตอบ1หลัก!A392="","",IF(TEXT(คำตอบ1หลัก!BG392,0)=TEXT(ข้อมูลเฉลยคำตอบ!$B$58,0),ข้อมูลเฉลยคำตอบ!$C$58,0))</f>
        <v/>
      </c>
      <c r="BI392" s="33" t="str">
        <f>IF(คำตอบ1หลัก!A392="","",IF(TEXT(คำตอบ1หลัก!BH392,0)=TEXT(ข้อมูลเฉลยคำตอบ!$B$59,0),ข้อมูลเฉลยคำตอบ!$C$59,0))</f>
        <v/>
      </c>
      <c r="BJ392" s="33" t="str">
        <f>IF(คำตอบ1หลัก!A392="","",IF(TEXT(คำตอบ1หลัก!BI392,0)=TEXT(ข้อมูลเฉลยคำตอบ!$B$60,0),ข้อมูลเฉลยคำตอบ!$C$60,0))</f>
        <v/>
      </c>
      <c r="BK392" s="33" t="str">
        <f>IF(คำตอบ1หลัก!A392="","",IF(TEXT(คำตอบ1หลัก!BJ392,0)=TEXT(ข้อมูลเฉลยคำตอบ!$B$61,0),ข้อมูลเฉลยคำตอบ!$C$61,0))</f>
        <v/>
      </c>
      <c r="BM392" s="18" t="str">
        <f t="shared" si="12"/>
        <v/>
      </c>
      <c r="BN392" s="38" t="str">
        <f t="shared" si="13"/>
        <v/>
      </c>
    </row>
    <row r="393" spans="1:66" ht="17.399999999999999" hidden="1" customHeight="1">
      <c r="A393" s="19">
        <v>392</v>
      </c>
      <c r="B393" s="3"/>
      <c r="C393" s="3"/>
      <c r="D393" s="33" t="str">
        <f>IF(คำตอบ1หลัก!A393="","",IF(TEXT(คำตอบ1หลัก!C393,0)=TEXT(ข้อมูลเฉลยคำตอบ!$B$2,0),ข้อมูลเฉลยคำตอบ!$C$2,0))</f>
        <v/>
      </c>
      <c r="E393" s="33" t="str">
        <f>IF(คำตอบ1หลัก!A393="","",IF(TEXT(คำตอบ1หลัก!D393,0)=TEXT(ข้อมูลเฉลยคำตอบ!$B$3,0),ข้อมูลเฉลยคำตอบ!$C$3,0))</f>
        <v/>
      </c>
      <c r="F393" s="33" t="str">
        <f>IF(คำตอบ1หลัก!A393="","",IF(TEXT(คำตอบ1หลัก!E393,0)=TEXT(ข้อมูลเฉลยคำตอบ!$B$4,0),ข้อมูลเฉลยคำตอบ!$C$4,0))</f>
        <v/>
      </c>
      <c r="G393" s="33" t="str">
        <f>IF(คำตอบ1หลัก!A393="","",IF(TEXT(คำตอบ1หลัก!F393,0)=TEXT(ข้อมูลเฉลยคำตอบ!$B$5,0),ข้อมูลเฉลยคำตอบ!$C$5,0))</f>
        <v/>
      </c>
      <c r="H393" s="33" t="str">
        <f>IF(คำตอบ1หลัก!A393="","",IF(TEXT(คำตอบ1หลัก!G393,0)=TEXT(ข้อมูลเฉลยคำตอบ!$B$6,0),ข้อมูลเฉลยคำตอบ!$C$6,0))</f>
        <v/>
      </c>
      <c r="I393" s="33" t="str">
        <f>IF(คำตอบ1หลัก!A393="","",IF(TEXT(คำตอบ1หลัก!H393,0)=TEXT(ข้อมูลเฉลยคำตอบ!$B$7,0),ข้อมูลเฉลยคำตอบ!$C$7,0))</f>
        <v/>
      </c>
      <c r="J393" s="33" t="str">
        <f>IF(คำตอบ1หลัก!A393="","",IF(TEXT(คำตอบ1หลัก!I393,0)=TEXT(ข้อมูลเฉลยคำตอบ!$B$8,0),ข้อมูลเฉลยคำตอบ!$C$8,0))</f>
        <v/>
      </c>
      <c r="K393" s="33" t="str">
        <f>IF(คำตอบ1หลัก!A393="","",IF(TEXT(คำตอบ1หลัก!J393,0)=TEXT(ข้อมูลเฉลยคำตอบ!$B$9,0),ข้อมูลเฉลยคำตอบ!$C$9,0))</f>
        <v/>
      </c>
      <c r="L393" s="33" t="str">
        <f>IF(คำตอบ1หลัก!A393="","",IF(TEXT(คำตอบ1หลัก!K393,0)=TEXT(ข้อมูลเฉลยคำตอบ!$B$10,0),ข้อมูลเฉลยคำตอบ!$C$10,0))</f>
        <v/>
      </c>
      <c r="M393" s="33" t="str">
        <f>IF(คำตอบ1หลัก!A393="","",IF(TEXT(คำตอบ1หลัก!L393,0)=TEXT(ข้อมูลเฉลยคำตอบ!$B$11,0),ข้อมูลเฉลยคำตอบ!$C$11,0))</f>
        <v/>
      </c>
      <c r="N393" s="33" t="str">
        <f>IF(คำตอบ1หลัก!A393="","",IF(TEXT(คำตอบ1หลัก!M393,0)=TEXT(ข้อมูลเฉลยคำตอบ!$B$12,0),ข้อมูลเฉลยคำตอบ!$C$12,0))</f>
        <v/>
      </c>
      <c r="O393" s="33" t="str">
        <f>IF(คำตอบ1หลัก!A393="","",IF(TEXT(คำตอบ1หลัก!N393,0)=TEXT(ข้อมูลเฉลยคำตอบ!$B$13,0),ข้อมูลเฉลยคำตอบ!$C$13,0))</f>
        <v/>
      </c>
      <c r="P393" s="33" t="str">
        <f>IF(คำตอบ1หลัก!A393="","",IF(TEXT(คำตอบ1หลัก!O393,0)=TEXT(ข้อมูลเฉลยคำตอบ!$B$14,0),ข้อมูลเฉลยคำตอบ!$C$14,0))</f>
        <v/>
      </c>
      <c r="Q393" s="33" t="str">
        <f>IF(คำตอบ1หลัก!A393="","",IF(TEXT(คำตอบ1หลัก!P393,0)=TEXT(ข้อมูลเฉลยคำตอบ!$B$15,0),ข้อมูลเฉลยคำตอบ!$C$15,0))</f>
        <v/>
      </c>
      <c r="R393" s="33" t="str">
        <f>IF(คำตอบ1หลัก!A393="","",IF(TEXT(คำตอบ1หลัก!Q393,0)=TEXT(ข้อมูลเฉลยคำตอบ!$B$16,0),ข้อมูลเฉลยคำตอบ!$C$16,0))</f>
        <v/>
      </c>
      <c r="S393" s="33" t="str">
        <f>IF(คำตอบ1หลัก!A393="","",IF(TEXT(คำตอบ1หลัก!R393,0)=TEXT(ข้อมูลเฉลยคำตอบ!$B$17,0),ข้อมูลเฉลยคำตอบ!$C$17,0))</f>
        <v/>
      </c>
      <c r="T393" s="33" t="str">
        <f>IF(คำตอบ1หลัก!A393="","",IF(TEXT(คำตอบ1หลัก!S393,0)=TEXT(ข้อมูลเฉลยคำตอบ!$B$18,0),ข้อมูลเฉลยคำตอบ!$C$18,0))</f>
        <v/>
      </c>
      <c r="U393" s="33" t="str">
        <f>IF(คำตอบ1หลัก!A393="","",IF(TEXT(คำตอบ1หลัก!T393,0)=TEXT(ข้อมูลเฉลยคำตอบ!$B$19,0),ข้อมูลเฉลยคำตอบ!$C$19,0))</f>
        <v/>
      </c>
      <c r="V393" s="33" t="str">
        <f>IF(คำตอบ1หลัก!A393="","",IF(TEXT(คำตอบ1หลัก!U393,0)=TEXT(ข้อมูลเฉลยคำตอบ!$B$20,0),ข้อมูลเฉลยคำตอบ!$C$20,0))</f>
        <v/>
      </c>
      <c r="W393" s="33" t="str">
        <f>IF(คำตอบ1หลัก!A393="","",IF(TEXT(คำตอบ1หลัก!V393,0)=TEXT(ข้อมูลเฉลยคำตอบ!$B$21,0),ข้อมูลเฉลยคำตอบ!$C$21,0))</f>
        <v/>
      </c>
      <c r="X393" s="33" t="str">
        <f>IF(คำตอบ1หลัก!A393="","",IF(TEXT(คำตอบ1หลัก!W393,0)=TEXT(ข้อมูลเฉลยคำตอบ!$B$22,0),ข้อมูลเฉลยคำตอบ!$C$22,0))</f>
        <v/>
      </c>
      <c r="Y393" s="33" t="str">
        <f>IF(คำตอบ1หลัก!A393="","",IF(TEXT(คำตอบ1หลัก!X393,0)=TEXT(ข้อมูลเฉลยคำตอบ!$B$23,0),ข้อมูลเฉลยคำตอบ!$C$23,0))</f>
        <v/>
      </c>
      <c r="Z393" s="33" t="str">
        <f>IF(คำตอบ1หลัก!A393="","",IF(TEXT(คำตอบ1หลัก!Y393,0)=TEXT(ข้อมูลเฉลยคำตอบ!$B$24,0),ข้อมูลเฉลยคำตอบ!$C$24,0))</f>
        <v/>
      </c>
      <c r="AA393" s="33" t="str">
        <f>IF(คำตอบ1หลัก!A393="","",IF(TEXT(คำตอบ1หลัก!Z393,0)=TEXT(ข้อมูลเฉลยคำตอบ!$B$25,0),ข้อมูลเฉลยคำตอบ!$C$25,0))</f>
        <v/>
      </c>
      <c r="AB393" s="33" t="str">
        <f>IF(คำตอบ1หลัก!A393="","",IF(TEXT(คำตอบ1หลัก!AA393,0)=TEXT(ข้อมูลเฉลยคำตอบ!$B$26,0),ข้อมูลเฉลยคำตอบ!$C$26,0))</f>
        <v/>
      </c>
      <c r="AC393" s="33" t="str">
        <f>IF(คำตอบ1หลัก!A393="","",IF(TEXT(คำตอบ1หลัก!AB393,0)=TEXT(ข้อมูลเฉลยคำตอบ!$B$27,0),ข้อมูลเฉลยคำตอบ!$C$27,0))</f>
        <v/>
      </c>
      <c r="AD393" s="33" t="str">
        <f>IF(คำตอบ1หลัก!A393="","",IF(TEXT(คำตอบ1หลัก!AC393,0)=TEXT(ข้อมูลเฉลยคำตอบ!$B$28,0),ข้อมูลเฉลยคำตอบ!$C$28,0))</f>
        <v/>
      </c>
      <c r="AE393" s="33" t="str">
        <f>IF(คำตอบ1หลัก!A393="","",IF(TEXT(คำตอบ1หลัก!AD393,0)=TEXT(ข้อมูลเฉลยคำตอบ!$B$29,0),ข้อมูลเฉลยคำตอบ!$C$29,0))</f>
        <v/>
      </c>
      <c r="AF393" s="33" t="str">
        <f>IF(คำตอบ1หลัก!A393="","",IF(TEXT(คำตอบ1หลัก!AE393,0)=TEXT(ข้อมูลเฉลยคำตอบ!$B$30,0),ข้อมูลเฉลยคำตอบ!$C$30,0))</f>
        <v/>
      </c>
      <c r="AG393" s="33" t="str">
        <f>IF(คำตอบ1หลัก!A393="","",IF(TEXT(คำตอบ1หลัก!AF393,0)=TEXT(ข้อมูลเฉลยคำตอบ!$B$31,0),ข้อมูลเฉลยคำตอบ!$C$31,0))</f>
        <v/>
      </c>
      <c r="AH393" s="33" t="str">
        <f>IF(คำตอบ1หลัก!A393="","",IF(TEXT(คำตอบ1หลัก!AG393,0)=TEXT(ข้อมูลเฉลยคำตอบ!$B$32,0),ข้อมูลเฉลยคำตอบ!$C$32,0))</f>
        <v/>
      </c>
      <c r="AI393" s="33" t="str">
        <f>IF(คำตอบ1หลัก!A393="","",IF(TEXT(คำตอบ1หลัก!AH393,0)=TEXT(ข้อมูลเฉลยคำตอบ!$B$33,0),ข้อมูลเฉลยคำตอบ!$C$33,0))</f>
        <v/>
      </c>
      <c r="AJ393" s="33" t="str">
        <f>IF(คำตอบ1หลัก!A393="","",IF(TEXT(คำตอบ1หลัก!AI393,0)=TEXT(ข้อมูลเฉลยคำตอบ!$B$34,0),ข้อมูลเฉลยคำตอบ!$C$34,0))</f>
        <v/>
      </c>
      <c r="AK393" s="33" t="str">
        <f>IF(คำตอบ1หลัก!A393="","",IF(TEXT(คำตอบ1หลัก!AJ393,0)=TEXT(ข้อมูลเฉลยคำตอบ!$B$35,0),ข้อมูลเฉลยคำตอบ!$C$35,0))</f>
        <v/>
      </c>
      <c r="AL393" s="33" t="str">
        <f>IF(คำตอบ1หลัก!A393="","",IF(TEXT(คำตอบ1หลัก!AK393,0)=TEXT(ข้อมูลเฉลยคำตอบ!$B$36,0),ข้อมูลเฉลยคำตอบ!$C$36,0))</f>
        <v/>
      </c>
      <c r="AM393" s="33" t="str">
        <f>IF(คำตอบ1หลัก!A393="","",IF(TEXT(คำตอบ1หลัก!AL393,0)=TEXT(ข้อมูลเฉลยคำตอบ!$B$37,0),ข้อมูลเฉลยคำตอบ!$C$37,0))</f>
        <v/>
      </c>
      <c r="AN393" s="33" t="str">
        <f>IF(คำตอบ1หลัก!A393="","",IF(TEXT(คำตอบ1หลัก!AM393,0)=TEXT(ข้อมูลเฉลยคำตอบ!$B$38,0),ข้อมูลเฉลยคำตอบ!$C$38,0))</f>
        <v/>
      </c>
      <c r="AO393" s="33" t="str">
        <f>IF(คำตอบ1หลัก!A393="","",IF(TEXT(คำตอบ1หลัก!AN393,0)=TEXT(ข้อมูลเฉลยคำตอบ!$B$39,0),ข้อมูลเฉลยคำตอบ!$C$39,0))</f>
        <v/>
      </c>
      <c r="AP393" s="33" t="str">
        <f>IF(คำตอบ1หลัก!A393="","",IF(TEXT(คำตอบ1หลัก!AO393,0)=TEXT(ข้อมูลเฉลยคำตอบ!$B$40,0),ข้อมูลเฉลยคำตอบ!$C$40,0))</f>
        <v/>
      </c>
      <c r="AQ393" s="33" t="str">
        <f>IF(คำตอบ1หลัก!A393="","",IF(TEXT(คำตอบ1หลัก!AP393,0)=TEXT(ข้อมูลเฉลยคำตอบ!$B$41,0),ข้อมูลเฉลยคำตอบ!$C$41,0))</f>
        <v/>
      </c>
      <c r="AR393" s="33" t="str">
        <f>IF(คำตอบ1หลัก!A393="","",IF(TEXT(คำตอบ1หลัก!AQ393,0)=TEXT(ข้อมูลเฉลยคำตอบ!$B$42,0),ข้อมูลเฉลยคำตอบ!$C$42,0))</f>
        <v/>
      </c>
      <c r="AS393" s="33" t="str">
        <f>IF(คำตอบ1หลัก!A393="","",IF(TEXT(คำตอบ1หลัก!AR393,0)=TEXT(ข้อมูลเฉลยคำตอบ!$B$43,0),ข้อมูลเฉลยคำตอบ!$C$43,0))</f>
        <v/>
      </c>
      <c r="AT393" s="33" t="str">
        <f>IF(คำตอบ1หลัก!A393="","",IF(TEXT(คำตอบ1หลัก!AS393,0)=TEXT(ข้อมูลเฉลยคำตอบ!$B$44,0),ข้อมูลเฉลยคำตอบ!$C$44,0))</f>
        <v/>
      </c>
      <c r="AU393" s="33" t="str">
        <f>IF(คำตอบ1หลัก!A393="","",IF(TEXT(คำตอบ1หลัก!AT393,0)=TEXT(ข้อมูลเฉลยคำตอบ!$B$45,0),ข้อมูลเฉลยคำตอบ!$C$45,0))</f>
        <v/>
      </c>
      <c r="AV393" s="33" t="str">
        <f>IF(คำตอบ1หลัก!A393="","",IF(TEXT(คำตอบ1หลัก!AU393,0)=TEXT(ข้อมูลเฉลยคำตอบ!$B$46,0),ข้อมูลเฉลยคำตอบ!$C$46,0))</f>
        <v/>
      </c>
      <c r="AW393" s="33" t="str">
        <f>IF(คำตอบ1หลัก!A393="","",IF(TEXT(คำตอบ1หลัก!AV393,0)=TEXT(ข้อมูลเฉลยคำตอบ!$B$47,0),ข้อมูลเฉลยคำตอบ!$C$47,0))</f>
        <v/>
      </c>
      <c r="AX393" s="33" t="str">
        <f>IF(คำตอบ1หลัก!A393="","",IF(TEXT(คำตอบ1หลัก!AW393,0)=TEXT(ข้อมูลเฉลยคำตอบ!$B$48,0),ข้อมูลเฉลยคำตอบ!$C$48,0))</f>
        <v/>
      </c>
      <c r="AY393" s="33" t="str">
        <f>IF(คำตอบ1หลัก!A393="","",IF(TEXT(คำตอบ1หลัก!AX393,0)=TEXT(ข้อมูลเฉลยคำตอบ!$B$49,0),ข้อมูลเฉลยคำตอบ!$C$49,0))</f>
        <v/>
      </c>
      <c r="AZ393" s="33" t="str">
        <f>IF(คำตอบ1หลัก!A393="","",IF(TEXT(คำตอบ1หลัก!AY393,0)=TEXT(ข้อมูลเฉลยคำตอบ!$B$50,0),ข้อมูลเฉลยคำตอบ!$C$50,0))</f>
        <v/>
      </c>
      <c r="BA393" s="33" t="str">
        <f>IF(คำตอบ1หลัก!A393="","",IF(TEXT(คำตอบ1หลัก!AZ393,0)=TEXT(ข้อมูลเฉลยคำตอบ!$B$51,0),ข้อมูลเฉลยคำตอบ!$C$51,0))</f>
        <v/>
      </c>
      <c r="BB393" s="33" t="str">
        <f>IF(คำตอบ1หลัก!A393="","",IF(TEXT(คำตอบ1หลัก!BA393,0)=TEXT(ข้อมูลเฉลยคำตอบ!$B$52,0),ข้อมูลเฉลยคำตอบ!$C$52,0))</f>
        <v/>
      </c>
      <c r="BC393" s="33" t="str">
        <f>IF(คำตอบ1หลัก!A393="","",IF(TEXT(คำตอบ1หลัก!BB393,0)=TEXT(ข้อมูลเฉลยคำตอบ!$B$53,0),ข้อมูลเฉลยคำตอบ!$C$53,0))</f>
        <v/>
      </c>
      <c r="BD393" s="33" t="str">
        <f>IF(คำตอบ1หลัก!A393="","",IF(TEXT(คำตอบ1หลัก!BC393,0)=TEXT(ข้อมูลเฉลยคำตอบ!$B$54,0),ข้อมูลเฉลยคำตอบ!$C$54,0))</f>
        <v/>
      </c>
      <c r="BE393" s="33" t="str">
        <f>IF(คำตอบ1หลัก!A393="","",IF(TEXT(คำตอบ1หลัก!BD393,0)=TEXT(ข้อมูลเฉลยคำตอบ!$B$55,0),ข้อมูลเฉลยคำตอบ!$C$55,0))</f>
        <v/>
      </c>
      <c r="BF393" s="33" t="str">
        <f>IF(คำตอบ1หลัก!A393="","",IF(TEXT(คำตอบ1หลัก!BE393,0)=TEXT(ข้อมูลเฉลยคำตอบ!$B$56,0),ข้อมูลเฉลยคำตอบ!$C$56,0))</f>
        <v/>
      </c>
      <c r="BG393" s="33" t="str">
        <f>IF(คำตอบ1หลัก!A393="","",IF(TEXT(คำตอบ1หลัก!BF393,0)=TEXT(ข้อมูลเฉลยคำตอบ!$B$57,0),ข้อมูลเฉลยคำตอบ!$C$57,0))</f>
        <v/>
      </c>
      <c r="BH393" s="33" t="str">
        <f>IF(คำตอบ1หลัก!A393="","",IF(TEXT(คำตอบ1หลัก!BG393,0)=TEXT(ข้อมูลเฉลยคำตอบ!$B$58,0),ข้อมูลเฉลยคำตอบ!$C$58,0))</f>
        <v/>
      </c>
      <c r="BI393" s="33" t="str">
        <f>IF(คำตอบ1หลัก!A393="","",IF(TEXT(คำตอบ1หลัก!BH393,0)=TEXT(ข้อมูลเฉลยคำตอบ!$B$59,0),ข้อมูลเฉลยคำตอบ!$C$59,0))</f>
        <v/>
      </c>
      <c r="BJ393" s="33" t="str">
        <f>IF(คำตอบ1หลัก!A393="","",IF(TEXT(คำตอบ1หลัก!BI393,0)=TEXT(ข้อมูลเฉลยคำตอบ!$B$60,0),ข้อมูลเฉลยคำตอบ!$C$60,0))</f>
        <v/>
      </c>
      <c r="BK393" s="33" t="str">
        <f>IF(คำตอบ1หลัก!A393="","",IF(TEXT(คำตอบ1หลัก!BJ393,0)=TEXT(ข้อมูลเฉลยคำตอบ!$B$61,0),ข้อมูลเฉลยคำตอบ!$C$61,0))</f>
        <v/>
      </c>
      <c r="BM393" s="18" t="str">
        <f t="shared" si="12"/>
        <v/>
      </c>
      <c r="BN393" s="38" t="str">
        <f t="shared" si="13"/>
        <v/>
      </c>
    </row>
    <row r="394" spans="1:66" ht="17.399999999999999" hidden="1" customHeight="1">
      <c r="A394" s="19">
        <v>393</v>
      </c>
      <c r="B394" s="3"/>
      <c r="C394" s="3"/>
      <c r="D394" s="33" t="str">
        <f>IF(คำตอบ1หลัก!A394="","",IF(TEXT(คำตอบ1หลัก!C394,0)=TEXT(ข้อมูลเฉลยคำตอบ!$B$2,0),ข้อมูลเฉลยคำตอบ!$C$2,0))</f>
        <v/>
      </c>
      <c r="E394" s="33" t="str">
        <f>IF(คำตอบ1หลัก!A394="","",IF(TEXT(คำตอบ1หลัก!D394,0)=TEXT(ข้อมูลเฉลยคำตอบ!$B$3,0),ข้อมูลเฉลยคำตอบ!$C$3,0))</f>
        <v/>
      </c>
      <c r="F394" s="33" t="str">
        <f>IF(คำตอบ1หลัก!A394="","",IF(TEXT(คำตอบ1หลัก!E394,0)=TEXT(ข้อมูลเฉลยคำตอบ!$B$4,0),ข้อมูลเฉลยคำตอบ!$C$4,0))</f>
        <v/>
      </c>
      <c r="G394" s="33" t="str">
        <f>IF(คำตอบ1หลัก!A394="","",IF(TEXT(คำตอบ1หลัก!F394,0)=TEXT(ข้อมูลเฉลยคำตอบ!$B$5,0),ข้อมูลเฉลยคำตอบ!$C$5,0))</f>
        <v/>
      </c>
      <c r="H394" s="33" t="str">
        <f>IF(คำตอบ1หลัก!A394="","",IF(TEXT(คำตอบ1หลัก!G394,0)=TEXT(ข้อมูลเฉลยคำตอบ!$B$6,0),ข้อมูลเฉลยคำตอบ!$C$6,0))</f>
        <v/>
      </c>
      <c r="I394" s="33" t="str">
        <f>IF(คำตอบ1หลัก!A394="","",IF(TEXT(คำตอบ1หลัก!H394,0)=TEXT(ข้อมูลเฉลยคำตอบ!$B$7,0),ข้อมูลเฉลยคำตอบ!$C$7,0))</f>
        <v/>
      </c>
      <c r="J394" s="33" t="str">
        <f>IF(คำตอบ1หลัก!A394="","",IF(TEXT(คำตอบ1หลัก!I394,0)=TEXT(ข้อมูลเฉลยคำตอบ!$B$8,0),ข้อมูลเฉลยคำตอบ!$C$8,0))</f>
        <v/>
      </c>
      <c r="K394" s="33" t="str">
        <f>IF(คำตอบ1หลัก!A394="","",IF(TEXT(คำตอบ1หลัก!J394,0)=TEXT(ข้อมูลเฉลยคำตอบ!$B$9,0),ข้อมูลเฉลยคำตอบ!$C$9,0))</f>
        <v/>
      </c>
      <c r="L394" s="33" t="str">
        <f>IF(คำตอบ1หลัก!A394="","",IF(TEXT(คำตอบ1หลัก!K394,0)=TEXT(ข้อมูลเฉลยคำตอบ!$B$10,0),ข้อมูลเฉลยคำตอบ!$C$10,0))</f>
        <v/>
      </c>
      <c r="M394" s="33" t="str">
        <f>IF(คำตอบ1หลัก!A394="","",IF(TEXT(คำตอบ1หลัก!L394,0)=TEXT(ข้อมูลเฉลยคำตอบ!$B$11,0),ข้อมูลเฉลยคำตอบ!$C$11,0))</f>
        <v/>
      </c>
      <c r="N394" s="33" t="str">
        <f>IF(คำตอบ1หลัก!A394="","",IF(TEXT(คำตอบ1หลัก!M394,0)=TEXT(ข้อมูลเฉลยคำตอบ!$B$12,0),ข้อมูลเฉลยคำตอบ!$C$12,0))</f>
        <v/>
      </c>
      <c r="O394" s="33" t="str">
        <f>IF(คำตอบ1หลัก!A394="","",IF(TEXT(คำตอบ1หลัก!N394,0)=TEXT(ข้อมูลเฉลยคำตอบ!$B$13,0),ข้อมูลเฉลยคำตอบ!$C$13,0))</f>
        <v/>
      </c>
      <c r="P394" s="33" t="str">
        <f>IF(คำตอบ1หลัก!A394="","",IF(TEXT(คำตอบ1หลัก!O394,0)=TEXT(ข้อมูลเฉลยคำตอบ!$B$14,0),ข้อมูลเฉลยคำตอบ!$C$14,0))</f>
        <v/>
      </c>
      <c r="Q394" s="33" t="str">
        <f>IF(คำตอบ1หลัก!A394="","",IF(TEXT(คำตอบ1หลัก!P394,0)=TEXT(ข้อมูลเฉลยคำตอบ!$B$15,0),ข้อมูลเฉลยคำตอบ!$C$15,0))</f>
        <v/>
      </c>
      <c r="R394" s="33" t="str">
        <f>IF(คำตอบ1หลัก!A394="","",IF(TEXT(คำตอบ1หลัก!Q394,0)=TEXT(ข้อมูลเฉลยคำตอบ!$B$16,0),ข้อมูลเฉลยคำตอบ!$C$16,0))</f>
        <v/>
      </c>
      <c r="S394" s="33" t="str">
        <f>IF(คำตอบ1หลัก!A394="","",IF(TEXT(คำตอบ1หลัก!R394,0)=TEXT(ข้อมูลเฉลยคำตอบ!$B$17,0),ข้อมูลเฉลยคำตอบ!$C$17,0))</f>
        <v/>
      </c>
      <c r="T394" s="33" t="str">
        <f>IF(คำตอบ1หลัก!A394="","",IF(TEXT(คำตอบ1หลัก!S394,0)=TEXT(ข้อมูลเฉลยคำตอบ!$B$18,0),ข้อมูลเฉลยคำตอบ!$C$18,0))</f>
        <v/>
      </c>
      <c r="U394" s="33" t="str">
        <f>IF(คำตอบ1หลัก!A394="","",IF(TEXT(คำตอบ1หลัก!T394,0)=TEXT(ข้อมูลเฉลยคำตอบ!$B$19,0),ข้อมูลเฉลยคำตอบ!$C$19,0))</f>
        <v/>
      </c>
      <c r="V394" s="33" t="str">
        <f>IF(คำตอบ1หลัก!A394="","",IF(TEXT(คำตอบ1หลัก!U394,0)=TEXT(ข้อมูลเฉลยคำตอบ!$B$20,0),ข้อมูลเฉลยคำตอบ!$C$20,0))</f>
        <v/>
      </c>
      <c r="W394" s="33" t="str">
        <f>IF(คำตอบ1หลัก!A394="","",IF(TEXT(คำตอบ1หลัก!V394,0)=TEXT(ข้อมูลเฉลยคำตอบ!$B$21,0),ข้อมูลเฉลยคำตอบ!$C$21,0))</f>
        <v/>
      </c>
      <c r="X394" s="33" t="str">
        <f>IF(คำตอบ1หลัก!A394="","",IF(TEXT(คำตอบ1หลัก!W394,0)=TEXT(ข้อมูลเฉลยคำตอบ!$B$22,0),ข้อมูลเฉลยคำตอบ!$C$22,0))</f>
        <v/>
      </c>
      <c r="Y394" s="33" t="str">
        <f>IF(คำตอบ1หลัก!A394="","",IF(TEXT(คำตอบ1หลัก!X394,0)=TEXT(ข้อมูลเฉลยคำตอบ!$B$23,0),ข้อมูลเฉลยคำตอบ!$C$23,0))</f>
        <v/>
      </c>
      <c r="Z394" s="33" t="str">
        <f>IF(คำตอบ1หลัก!A394="","",IF(TEXT(คำตอบ1หลัก!Y394,0)=TEXT(ข้อมูลเฉลยคำตอบ!$B$24,0),ข้อมูลเฉลยคำตอบ!$C$24,0))</f>
        <v/>
      </c>
      <c r="AA394" s="33" t="str">
        <f>IF(คำตอบ1หลัก!A394="","",IF(TEXT(คำตอบ1หลัก!Z394,0)=TEXT(ข้อมูลเฉลยคำตอบ!$B$25,0),ข้อมูลเฉลยคำตอบ!$C$25,0))</f>
        <v/>
      </c>
      <c r="AB394" s="33" t="str">
        <f>IF(คำตอบ1หลัก!A394="","",IF(TEXT(คำตอบ1หลัก!AA394,0)=TEXT(ข้อมูลเฉลยคำตอบ!$B$26,0),ข้อมูลเฉลยคำตอบ!$C$26,0))</f>
        <v/>
      </c>
      <c r="AC394" s="33" t="str">
        <f>IF(คำตอบ1หลัก!A394="","",IF(TEXT(คำตอบ1หลัก!AB394,0)=TEXT(ข้อมูลเฉลยคำตอบ!$B$27,0),ข้อมูลเฉลยคำตอบ!$C$27,0))</f>
        <v/>
      </c>
      <c r="AD394" s="33" t="str">
        <f>IF(คำตอบ1หลัก!A394="","",IF(TEXT(คำตอบ1หลัก!AC394,0)=TEXT(ข้อมูลเฉลยคำตอบ!$B$28,0),ข้อมูลเฉลยคำตอบ!$C$28,0))</f>
        <v/>
      </c>
      <c r="AE394" s="33" t="str">
        <f>IF(คำตอบ1หลัก!A394="","",IF(TEXT(คำตอบ1หลัก!AD394,0)=TEXT(ข้อมูลเฉลยคำตอบ!$B$29,0),ข้อมูลเฉลยคำตอบ!$C$29,0))</f>
        <v/>
      </c>
      <c r="AF394" s="33" t="str">
        <f>IF(คำตอบ1หลัก!A394="","",IF(TEXT(คำตอบ1หลัก!AE394,0)=TEXT(ข้อมูลเฉลยคำตอบ!$B$30,0),ข้อมูลเฉลยคำตอบ!$C$30,0))</f>
        <v/>
      </c>
      <c r="AG394" s="33" t="str">
        <f>IF(คำตอบ1หลัก!A394="","",IF(TEXT(คำตอบ1หลัก!AF394,0)=TEXT(ข้อมูลเฉลยคำตอบ!$B$31,0),ข้อมูลเฉลยคำตอบ!$C$31,0))</f>
        <v/>
      </c>
      <c r="AH394" s="33" t="str">
        <f>IF(คำตอบ1หลัก!A394="","",IF(TEXT(คำตอบ1หลัก!AG394,0)=TEXT(ข้อมูลเฉลยคำตอบ!$B$32,0),ข้อมูลเฉลยคำตอบ!$C$32,0))</f>
        <v/>
      </c>
      <c r="AI394" s="33" t="str">
        <f>IF(คำตอบ1หลัก!A394="","",IF(TEXT(คำตอบ1หลัก!AH394,0)=TEXT(ข้อมูลเฉลยคำตอบ!$B$33,0),ข้อมูลเฉลยคำตอบ!$C$33,0))</f>
        <v/>
      </c>
      <c r="AJ394" s="33" t="str">
        <f>IF(คำตอบ1หลัก!A394="","",IF(TEXT(คำตอบ1หลัก!AI394,0)=TEXT(ข้อมูลเฉลยคำตอบ!$B$34,0),ข้อมูลเฉลยคำตอบ!$C$34,0))</f>
        <v/>
      </c>
      <c r="AK394" s="33" t="str">
        <f>IF(คำตอบ1หลัก!A394="","",IF(TEXT(คำตอบ1หลัก!AJ394,0)=TEXT(ข้อมูลเฉลยคำตอบ!$B$35,0),ข้อมูลเฉลยคำตอบ!$C$35,0))</f>
        <v/>
      </c>
      <c r="AL394" s="33" t="str">
        <f>IF(คำตอบ1หลัก!A394="","",IF(TEXT(คำตอบ1หลัก!AK394,0)=TEXT(ข้อมูลเฉลยคำตอบ!$B$36,0),ข้อมูลเฉลยคำตอบ!$C$36,0))</f>
        <v/>
      </c>
      <c r="AM394" s="33" t="str">
        <f>IF(คำตอบ1หลัก!A394="","",IF(TEXT(คำตอบ1หลัก!AL394,0)=TEXT(ข้อมูลเฉลยคำตอบ!$B$37,0),ข้อมูลเฉลยคำตอบ!$C$37,0))</f>
        <v/>
      </c>
      <c r="AN394" s="33" t="str">
        <f>IF(คำตอบ1หลัก!A394="","",IF(TEXT(คำตอบ1หลัก!AM394,0)=TEXT(ข้อมูลเฉลยคำตอบ!$B$38,0),ข้อมูลเฉลยคำตอบ!$C$38,0))</f>
        <v/>
      </c>
      <c r="AO394" s="33" t="str">
        <f>IF(คำตอบ1หลัก!A394="","",IF(TEXT(คำตอบ1หลัก!AN394,0)=TEXT(ข้อมูลเฉลยคำตอบ!$B$39,0),ข้อมูลเฉลยคำตอบ!$C$39,0))</f>
        <v/>
      </c>
      <c r="AP394" s="33" t="str">
        <f>IF(คำตอบ1หลัก!A394="","",IF(TEXT(คำตอบ1หลัก!AO394,0)=TEXT(ข้อมูลเฉลยคำตอบ!$B$40,0),ข้อมูลเฉลยคำตอบ!$C$40,0))</f>
        <v/>
      </c>
      <c r="AQ394" s="33" t="str">
        <f>IF(คำตอบ1หลัก!A394="","",IF(TEXT(คำตอบ1หลัก!AP394,0)=TEXT(ข้อมูลเฉลยคำตอบ!$B$41,0),ข้อมูลเฉลยคำตอบ!$C$41,0))</f>
        <v/>
      </c>
      <c r="AR394" s="33" t="str">
        <f>IF(คำตอบ1หลัก!A394="","",IF(TEXT(คำตอบ1หลัก!AQ394,0)=TEXT(ข้อมูลเฉลยคำตอบ!$B$42,0),ข้อมูลเฉลยคำตอบ!$C$42,0))</f>
        <v/>
      </c>
      <c r="AS394" s="33" t="str">
        <f>IF(คำตอบ1หลัก!A394="","",IF(TEXT(คำตอบ1หลัก!AR394,0)=TEXT(ข้อมูลเฉลยคำตอบ!$B$43,0),ข้อมูลเฉลยคำตอบ!$C$43,0))</f>
        <v/>
      </c>
      <c r="AT394" s="33" t="str">
        <f>IF(คำตอบ1หลัก!A394="","",IF(TEXT(คำตอบ1หลัก!AS394,0)=TEXT(ข้อมูลเฉลยคำตอบ!$B$44,0),ข้อมูลเฉลยคำตอบ!$C$44,0))</f>
        <v/>
      </c>
      <c r="AU394" s="33" t="str">
        <f>IF(คำตอบ1หลัก!A394="","",IF(TEXT(คำตอบ1หลัก!AT394,0)=TEXT(ข้อมูลเฉลยคำตอบ!$B$45,0),ข้อมูลเฉลยคำตอบ!$C$45,0))</f>
        <v/>
      </c>
      <c r="AV394" s="33" t="str">
        <f>IF(คำตอบ1หลัก!A394="","",IF(TEXT(คำตอบ1หลัก!AU394,0)=TEXT(ข้อมูลเฉลยคำตอบ!$B$46,0),ข้อมูลเฉลยคำตอบ!$C$46,0))</f>
        <v/>
      </c>
      <c r="AW394" s="33" t="str">
        <f>IF(คำตอบ1หลัก!A394="","",IF(TEXT(คำตอบ1หลัก!AV394,0)=TEXT(ข้อมูลเฉลยคำตอบ!$B$47,0),ข้อมูลเฉลยคำตอบ!$C$47,0))</f>
        <v/>
      </c>
      <c r="AX394" s="33" t="str">
        <f>IF(คำตอบ1หลัก!A394="","",IF(TEXT(คำตอบ1หลัก!AW394,0)=TEXT(ข้อมูลเฉลยคำตอบ!$B$48,0),ข้อมูลเฉลยคำตอบ!$C$48,0))</f>
        <v/>
      </c>
      <c r="AY394" s="33" t="str">
        <f>IF(คำตอบ1หลัก!A394="","",IF(TEXT(คำตอบ1หลัก!AX394,0)=TEXT(ข้อมูลเฉลยคำตอบ!$B$49,0),ข้อมูลเฉลยคำตอบ!$C$49,0))</f>
        <v/>
      </c>
      <c r="AZ394" s="33" t="str">
        <f>IF(คำตอบ1หลัก!A394="","",IF(TEXT(คำตอบ1หลัก!AY394,0)=TEXT(ข้อมูลเฉลยคำตอบ!$B$50,0),ข้อมูลเฉลยคำตอบ!$C$50,0))</f>
        <v/>
      </c>
      <c r="BA394" s="33" t="str">
        <f>IF(คำตอบ1หลัก!A394="","",IF(TEXT(คำตอบ1หลัก!AZ394,0)=TEXT(ข้อมูลเฉลยคำตอบ!$B$51,0),ข้อมูลเฉลยคำตอบ!$C$51,0))</f>
        <v/>
      </c>
      <c r="BB394" s="33" t="str">
        <f>IF(คำตอบ1หลัก!A394="","",IF(TEXT(คำตอบ1หลัก!BA394,0)=TEXT(ข้อมูลเฉลยคำตอบ!$B$52,0),ข้อมูลเฉลยคำตอบ!$C$52,0))</f>
        <v/>
      </c>
      <c r="BC394" s="33" t="str">
        <f>IF(คำตอบ1หลัก!A394="","",IF(TEXT(คำตอบ1หลัก!BB394,0)=TEXT(ข้อมูลเฉลยคำตอบ!$B$53,0),ข้อมูลเฉลยคำตอบ!$C$53,0))</f>
        <v/>
      </c>
      <c r="BD394" s="33" t="str">
        <f>IF(คำตอบ1หลัก!A394="","",IF(TEXT(คำตอบ1หลัก!BC394,0)=TEXT(ข้อมูลเฉลยคำตอบ!$B$54,0),ข้อมูลเฉลยคำตอบ!$C$54,0))</f>
        <v/>
      </c>
      <c r="BE394" s="33" t="str">
        <f>IF(คำตอบ1หลัก!A394="","",IF(TEXT(คำตอบ1หลัก!BD394,0)=TEXT(ข้อมูลเฉลยคำตอบ!$B$55,0),ข้อมูลเฉลยคำตอบ!$C$55,0))</f>
        <v/>
      </c>
      <c r="BF394" s="33" t="str">
        <f>IF(คำตอบ1หลัก!A394="","",IF(TEXT(คำตอบ1หลัก!BE394,0)=TEXT(ข้อมูลเฉลยคำตอบ!$B$56,0),ข้อมูลเฉลยคำตอบ!$C$56,0))</f>
        <v/>
      </c>
      <c r="BG394" s="33" t="str">
        <f>IF(คำตอบ1หลัก!A394="","",IF(TEXT(คำตอบ1หลัก!BF394,0)=TEXT(ข้อมูลเฉลยคำตอบ!$B$57,0),ข้อมูลเฉลยคำตอบ!$C$57,0))</f>
        <v/>
      </c>
      <c r="BH394" s="33" t="str">
        <f>IF(คำตอบ1หลัก!A394="","",IF(TEXT(คำตอบ1หลัก!BG394,0)=TEXT(ข้อมูลเฉลยคำตอบ!$B$58,0),ข้อมูลเฉลยคำตอบ!$C$58,0))</f>
        <v/>
      </c>
      <c r="BI394" s="33" t="str">
        <f>IF(คำตอบ1หลัก!A394="","",IF(TEXT(คำตอบ1หลัก!BH394,0)=TEXT(ข้อมูลเฉลยคำตอบ!$B$59,0),ข้อมูลเฉลยคำตอบ!$C$59,0))</f>
        <v/>
      </c>
      <c r="BJ394" s="33" t="str">
        <f>IF(คำตอบ1หลัก!A394="","",IF(TEXT(คำตอบ1หลัก!BI394,0)=TEXT(ข้อมูลเฉลยคำตอบ!$B$60,0),ข้อมูลเฉลยคำตอบ!$C$60,0))</f>
        <v/>
      </c>
      <c r="BK394" s="33" t="str">
        <f>IF(คำตอบ1หลัก!A394="","",IF(TEXT(คำตอบ1หลัก!BJ394,0)=TEXT(ข้อมูลเฉลยคำตอบ!$B$61,0),ข้อมูลเฉลยคำตอบ!$C$61,0))</f>
        <v/>
      </c>
      <c r="BM394" s="18" t="str">
        <f t="shared" si="12"/>
        <v/>
      </c>
      <c r="BN394" s="38" t="str">
        <f t="shared" si="13"/>
        <v/>
      </c>
    </row>
    <row r="395" spans="1:66" ht="17.399999999999999" hidden="1" customHeight="1">
      <c r="A395" s="19">
        <v>394</v>
      </c>
      <c r="B395" s="3"/>
      <c r="C395" s="3"/>
      <c r="D395" s="33" t="str">
        <f>IF(คำตอบ1หลัก!A395="","",IF(TEXT(คำตอบ1หลัก!C395,0)=TEXT(ข้อมูลเฉลยคำตอบ!$B$2,0),ข้อมูลเฉลยคำตอบ!$C$2,0))</f>
        <v/>
      </c>
      <c r="E395" s="33" t="str">
        <f>IF(คำตอบ1หลัก!A395="","",IF(TEXT(คำตอบ1หลัก!D395,0)=TEXT(ข้อมูลเฉลยคำตอบ!$B$3,0),ข้อมูลเฉลยคำตอบ!$C$3,0))</f>
        <v/>
      </c>
      <c r="F395" s="33" t="str">
        <f>IF(คำตอบ1หลัก!A395="","",IF(TEXT(คำตอบ1หลัก!E395,0)=TEXT(ข้อมูลเฉลยคำตอบ!$B$4,0),ข้อมูลเฉลยคำตอบ!$C$4,0))</f>
        <v/>
      </c>
      <c r="G395" s="33" t="str">
        <f>IF(คำตอบ1หลัก!A395="","",IF(TEXT(คำตอบ1หลัก!F395,0)=TEXT(ข้อมูลเฉลยคำตอบ!$B$5,0),ข้อมูลเฉลยคำตอบ!$C$5,0))</f>
        <v/>
      </c>
      <c r="H395" s="33" t="str">
        <f>IF(คำตอบ1หลัก!A395="","",IF(TEXT(คำตอบ1หลัก!G395,0)=TEXT(ข้อมูลเฉลยคำตอบ!$B$6,0),ข้อมูลเฉลยคำตอบ!$C$6,0))</f>
        <v/>
      </c>
      <c r="I395" s="33" t="str">
        <f>IF(คำตอบ1หลัก!A395="","",IF(TEXT(คำตอบ1หลัก!H395,0)=TEXT(ข้อมูลเฉลยคำตอบ!$B$7,0),ข้อมูลเฉลยคำตอบ!$C$7,0))</f>
        <v/>
      </c>
      <c r="J395" s="33" t="str">
        <f>IF(คำตอบ1หลัก!A395="","",IF(TEXT(คำตอบ1หลัก!I395,0)=TEXT(ข้อมูลเฉลยคำตอบ!$B$8,0),ข้อมูลเฉลยคำตอบ!$C$8,0))</f>
        <v/>
      </c>
      <c r="K395" s="33" t="str">
        <f>IF(คำตอบ1หลัก!A395="","",IF(TEXT(คำตอบ1หลัก!J395,0)=TEXT(ข้อมูลเฉลยคำตอบ!$B$9,0),ข้อมูลเฉลยคำตอบ!$C$9,0))</f>
        <v/>
      </c>
      <c r="L395" s="33" t="str">
        <f>IF(คำตอบ1หลัก!A395="","",IF(TEXT(คำตอบ1หลัก!K395,0)=TEXT(ข้อมูลเฉลยคำตอบ!$B$10,0),ข้อมูลเฉลยคำตอบ!$C$10,0))</f>
        <v/>
      </c>
      <c r="M395" s="33" t="str">
        <f>IF(คำตอบ1หลัก!A395="","",IF(TEXT(คำตอบ1หลัก!L395,0)=TEXT(ข้อมูลเฉลยคำตอบ!$B$11,0),ข้อมูลเฉลยคำตอบ!$C$11,0))</f>
        <v/>
      </c>
      <c r="N395" s="33" t="str">
        <f>IF(คำตอบ1หลัก!A395="","",IF(TEXT(คำตอบ1หลัก!M395,0)=TEXT(ข้อมูลเฉลยคำตอบ!$B$12,0),ข้อมูลเฉลยคำตอบ!$C$12,0))</f>
        <v/>
      </c>
      <c r="O395" s="33" t="str">
        <f>IF(คำตอบ1หลัก!A395="","",IF(TEXT(คำตอบ1หลัก!N395,0)=TEXT(ข้อมูลเฉลยคำตอบ!$B$13,0),ข้อมูลเฉลยคำตอบ!$C$13,0))</f>
        <v/>
      </c>
      <c r="P395" s="33" t="str">
        <f>IF(คำตอบ1หลัก!A395="","",IF(TEXT(คำตอบ1หลัก!O395,0)=TEXT(ข้อมูลเฉลยคำตอบ!$B$14,0),ข้อมูลเฉลยคำตอบ!$C$14,0))</f>
        <v/>
      </c>
      <c r="Q395" s="33" t="str">
        <f>IF(คำตอบ1หลัก!A395="","",IF(TEXT(คำตอบ1หลัก!P395,0)=TEXT(ข้อมูลเฉลยคำตอบ!$B$15,0),ข้อมูลเฉลยคำตอบ!$C$15,0))</f>
        <v/>
      </c>
      <c r="R395" s="33" t="str">
        <f>IF(คำตอบ1หลัก!A395="","",IF(TEXT(คำตอบ1หลัก!Q395,0)=TEXT(ข้อมูลเฉลยคำตอบ!$B$16,0),ข้อมูลเฉลยคำตอบ!$C$16,0))</f>
        <v/>
      </c>
      <c r="S395" s="33" t="str">
        <f>IF(คำตอบ1หลัก!A395="","",IF(TEXT(คำตอบ1หลัก!R395,0)=TEXT(ข้อมูลเฉลยคำตอบ!$B$17,0),ข้อมูลเฉลยคำตอบ!$C$17,0))</f>
        <v/>
      </c>
      <c r="T395" s="33" t="str">
        <f>IF(คำตอบ1หลัก!A395="","",IF(TEXT(คำตอบ1หลัก!S395,0)=TEXT(ข้อมูลเฉลยคำตอบ!$B$18,0),ข้อมูลเฉลยคำตอบ!$C$18,0))</f>
        <v/>
      </c>
      <c r="U395" s="33" t="str">
        <f>IF(คำตอบ1หลัก!A395="","",IF(TEXT(คำตอบ1หลัก!T395,0)=TEXT(ข้อมูลเฉลยคำตอบ!$B$19,0),ข้อมูลเฉลยคำตอบ!$C$19,0))</f>
        <v/>
      </c>
      <c r="V395" s="33" t="str">
        <f>IF(คำตอบ1หลัก!A395="","",IF(TEXT(คำตอบ1หลัก!U395,0)=TEXT(ข้อมูลเฉลยคำตอบ!$B$20,0),ข้อมูลเฉลยคำตอบ!$C$20,0))</f>
        <v/>
      </c>
      <c r="W395" s="33" t="str">
        <f>IF(คำตอบ1หลัก!A395="","",IF(TEXT(คำตอบ1หลัก!V395,0)=TEXT(ข้อมูลเฉลยคำตอบ!$B$21,0),ข้อมูลเฉลยคำตอบ!$C$21,0))</f>
        <v/>
      </c>
      <c r="X395" s="33" t="str">
        <f>IF(คำตอบ1หลัก!A395="","",IF(TEXT(คำตอบ1หลัก!W395,0)=TEXT(ข้อมูลเฉลยคำตอบ!$B$22,0),ข้อมูลเฉลยคำตอบ!$C$22,0))</f>
        <v/>
      </c>
      <c r="Y395" s="33" t="str">
        <f>IF(คำตอบ1หลัก!A395="","",IF(TEXT(คำตอบ1หลัก!X395,0)=TEXT(ข้อมูลเฉลยคำตอบ!$B$23,0),ข้อมูลเฉลยคำตอบ!$C$23,0))</f>
        <v/>
      </c>
      <c r="Z395" s="33" t="str">
        <f>IF(คำตอบ1หลัก!A395="","",IF(TEXT(คำตอบ1หลัก!Y395,0)=TEXT(ข้อมูลเฉลยคำตอบ!$B$24,0),ข้อมูลเฉลยคำตอบ!$C$24,0))</f>
        <v/>
      </c>
      <c r="AA395" s="33" t="str">
        <f>IF(คำตอบ1หลัก!A395="","",IF(TEXT(คำตอบ1หลัก!Z395,0)=TEXT(ข้อมูลเฉลยคำตอบ!$B$25,0),ข้อมูลเฉลยคำตอบ!$C$25,0))</f>
        <v/>
      </c>
      <c r="AB395" s="33" t="str">
        <f>IF(คำตอบ1หลัก!A395="","",IF(TEXT(คำตอบ1หลัก!AA395,0)=TEXT(ข้อมูลเฉลยคำตอบ!$B$26,0),ข้อมูลเฉลยคำตอบ!$C$26,0))</f>
        <v/>
      </c>
      <c r="AC395" s="33" t="str">
        <f>IF(คำตอบ1หลัก!A395="","",IF(TEXT(คำตอบ1หลัก!AB395,0)=TEXT(ข้อมูลเฉลยคำตอบ!$B$27,0),ข้อมูลเฉลยคำตอบ!$C$27,0))</f>
        <v/>
      </c>
      <c r="AD395" s="33" t="str">
        <f>IF(คำตอบ1หลัก!A395="","",IF(TEXT(คำตอบ1หลัก!AC395,0)=TEXT(ข้อมูลเฉลยคำตอบ!$B$28,0),ข้อมูลเฉลยคำตอบ!$C$28,0))</f>
        <v/>
      </c>
      <c r="AE395" s="33" t="str">
        <f>IF(คำตอบ1หลัก!A395="","",IF(TEXT(คำตอบ1หลัก!AD395,0)=TEXT(ข้อมูลเฉลยคำตอบ!$B$29,0),ข้อมูลเฉลยคำตอบ!$C$29,0))</f>
        <v/>
      </c>
      <c r="AF395" s="33" t="str">
        <f>IF(คำตอบ1หลัก!A395="","",IF(TEXT(คำตอบ1หลัก!AE395,0)=TEXT(ข้อมูลเฉลยคำตอบ!$B$30,0),ข้อมูลเฉลยคำตอบ!$C$30,0))</f>
        <v/>
      </c>
      <c r="AG395" s="33" t="str">
        <f>IF(คำตอบ1หลัก!A395="","",IF(TEXT(คำตอบ1หลัก!AF395,0)=TEXT(ข้อมูลเฉลยคำตอบ!$B$31,0),ข้อมูลเฉลยคำตอบ!$C$31,0))</f>
        <v/>
      </c>
      <c r="AH395" s="33" t="str">
        <f>IF(คำตอบ1หลัก!A395="","",IF(TEXT(คำตอบ1หลัก!AG395,0)=TEXT(ข้อมูลเฉลยคำตอบ!$B$32,0),ข้อมูลเฉลยคำตอบ!$C$32,0))</f>
        <v/>
      </c>
      <c r="AI395" s="33" t="str">
        <f>IF(คำตอบ1หลัก!A395="","",IF(TEXT(คำตอบ1หลัก!AH395,0)=TEXT(ข้อมูลเฉลยคำตอบ!$B$33,0),ข้อมูลเฉลยคำตอบ!$C$33,0))</f>
        <v/>
      </c>
      <c r="AJ395" s="33" t="str">
        <f>IF(คำตอบ1หลัก!A395="","",IF(TEXT(คำตอบ1หลัก!AI395,0)=TEXT(ข้อมูลเฉลยคำตอบ!$B$34,0),ข้อมูลเฉลยคำตอบ!$C$34,0))</f>
        <v/>
      </c>
      <c r="AK395" s="33" t="str">
        <f>IF(คำตอบ1หลัก!A395="","",IF(TEXT(คำตอบ1หลัก!AJ395,0)=TEXT(ข้อมูลเฉลยคำตอบ!$B$35,0),ข้อมูลเฉลยคำตอบ!$C$35,0))</f>
        <v/>
      </c>
      <c r="AL395" s="33" t="str">
        <f>IF(คำตอบ1หลัก!A395="","",IF(TEXT(คำตอบ1หลัก!AK395,0)=TEXT(ข้อมูลเฉลยคำตอบ!$B$36,0),ข้อมูลเฉลยคำตอบ!$C$36,0))</f>
        <v/>
      </c>
      <c r="AM395" s="33" t="str">
        <f>IF(คำตอบ1หลัก!A395="","",IF(TEXT(คำตอบ1หลัก!AL395,0)=TEXT(ข้อมูลเฉลยคำตอบ!$B$37,0),ข้อมูลเฉลยคำตอบ!$C$37,0))</f>
        <v/>
      </c>
      <c r="AN395" s="33" t="str">
        <f>IF(คำตอบ1หลัก!A395="","",IF(TEXT(คำตอบ1หลัก!AM395,0)=TEXT(ข้อมูลเฉลยคำตอบ!$B$38,0),ข้อมูลเฉลยคำตอบ!$C$38,0))</f>
        <v/>
      </c>
      <c r="AO395" s="33" t="str">
        <f>IF(คำตอบ1หลัก!A395="","",IF(TEXT(คำตอบ1หลัก!AN395,0)=TEXT(ข้อมูลเฉลยคำตอบ!$B$39,0),ข้อมูลเฉลยคำตอบ!$C$39,0))</f>
        <v/>
      </c>
      <c r="AP395" s="33" t="str">
        <f>IF(คำตอบ1หลัก!A395="","",IF(TEXT(คำตอบ1หลัก!AO395,0)=TEXT(ข้อมูลเฉลยคำตอบ!$B$40,0),ข้อมูลเฉลยคำตอบ!$C$40,0))</f>
        <v/>
      </c>
      <c r="AQ395" s="33" t="str">
        <f>IF(คำตอบ1หลัก!A395="","",IF(TEXT(คำตอบ1หลัก!AP395,0)=TEXT(ข้อมูลเฉลยคำตอบ!$B$41,0),ข้อมูลเฉลยคำตอบ!$C$41,0))</f>
        <v/>
      </c>
      <c r="AR395" s="33" t="str">
        <f>IF(คำตอบ1หลัก!A395="","",IF(TEXT(คำตอบ1หลัก!AQ395,0)=TEXT(ข้อมูลเฉลยคำตอบ!$B$42,0),ข้อมูลเฉลยคำตอบ!$C$42,0))</f>
        <v/>
      </c>
      <c r="AS395" s="33" t="str">
        <f>IF(คำตอบ1หลัก!A395="","",IF(TEXT(คำตอบ1หลัก!AR395,0)=TEXT(ข้อมูลเฉลยคำตอบ!$B$43,0),ข้อมูลเฉลยคำตอบ!$C$43,0))</f>
        <v/>
      </c>
      <c r="AT395" s="33" t="str">
        <f>IF(คำตอบ1หลัก!A395="","",IF(TEXT(คำตอบ1หลัก!AS395,0)=TEXT(ข้อมูลเฉลยคำตอบ!$B$44,0),ข้อมูลเฉลยคำตอบ!$C$44,0))</f>
        <v/>
      </c>
      <c r="AU395" s="33" t="str">
        <f>IF(คำตอบ1หลัก!A395="","",IF(TEXT(คำตอบ1หลัก!AT395,0)=TEXT(ข้อมูลเฉลยคำตอบ!$B$45,0),ข้อมูลเฉลยคำตอบ!$C$45,0))</f>
        <v/>
      </c>
      <c r="AV395" s="33" t="str">
        <f>IF(คำตอบ1หลัก!A395="","",IF(TEXT(คำตอบ1หลัก!AU395,0)=TEXT(ข้อมูลเฉลยคำตอบ!$B$46,0),ข้อมูลเฉลยคำตอบ!$C$46,0))</f>
        <v/>
      </c>
      <c r="AW395" s="33" t="str">
        <f>IF(คำตอบ1หลัก!A395="","",IF(TEXT(คำตอบ1หลัก!AV395,0)=TEXT(ข้อมูลเฉลยคำตอบ!$B$47,0),ข้อมูลเฉลยคำตอบ!$C$47,0))</f>
        <v/>
      </c>
      <c r="AX395" s="33" t="str">
        <f>IF(คำตอบ1หลัก!A395="","",IF(TEXT(คำตอบ1หลัก!AW395,0)=TEXT(ข้อมูลเฉลยคำตอบ!$B$48,0),ข้อมูลเฉลยคำตอบ!$C$48,0))</f>
        <v/>
      </c>
      <c r="AY395" s="33" t="str">
        <f>IF(คำตอบ1หลัก!A395="","",IF(TEXT(คำตอบ1หลัก!AX395,0)=TEXT(ข้อมูลเฉลยคำตอบ!$B$49,0),ข้อมูลเฉลยคำตอบ!$C$49,0))</f>
        <v/>
      </c>
      <c r="AZ395" s="33" t="str">
        <f>IF(คำตอบ1หลัก!A395="","",IF(TEXT(คำตอบ1หลัก!AY395,0)=TEXT(ข้อมูลเฉลยคำตอบ!$B$50,0),ข้อมูลเฉลยคำตอบ!$C$50,0))</f>
        <v/>
      </c>
      <c r="BA395" s="33" t="str">
        <f>IF(คำตอบ1หลัก!A395="","",IF(TEXT(คำตอบ1หลัก!AZ395,0)=TEXT(ข้อมูลเฉลยคำตอบ!$B$51,0),ข้อมูลเฉลยคำตอบ!$C$51,0))</f>
        <v/>
      </c>
      <c r="BB395" s="33" t="str">
        <f>IF(คำตอบ1หลัก!A395="","",IF(TEXT(คำตอบ1หลัก!BA395,0)=TEXT(ข้อมูลเฉลยคำตอบ!$B$52,0),ข้อมูลเฉลยคำตอบ!$C$52,0))</f>
        <v/>
      </c>
      <c r="BC395" s="33" t="str">
        <f>IF(คำตอบ1หลัก!A395="","",IF(TEXT(คำตอบ1หลัก!BB395,0)=TEXT(ข้อมูลเฉลยคำตอบ!$B$53,0),ข้อมูลเฉลยคำตอบ!$C$53,0))</f>
        <v/>
      </c>
      <c r="BD395" s="33" t="str">
        <f>IF(คำตอบ1หลัก!A395="","",IF(TEXT(คำตอบ1หลัก!BC395,0)=TEXT(ข้อมูลเฉลยคำตอบ!$B$54,0),ข้อมูลเฉลยคำตอบ!$C$54,0))</f>
        <v/>
      </c>
      <c r="BE395" s="33" t="str">
        <f>IF(คำตอบ1หลัก!A395="","",IF(TEXT(คำตอบ1หลัก!BD395,0)=TEXT(ข้อมูลเฉลยคำตอบ!$B$55,0),ข้อมูลเฉลยคำตอบ!$C$55,0))</f>
        <v/>
      </c>
      <c r="BF395" s="33" t="str">
        <f>IF(คำตอบ1หลัก!A395="","",IF(TEXT(คำตอบ1หลัก!BE395,0)=TEXT(ข้อมูลเฉลยคำตอบ!$B$56,0),ข้อมูลเฉลยคำตอบ!$C$56,0))</f>
        <v/>
      </c>
      <c r="BG395" s="33" t="str">
        <f>IF(คำตอบ1หลัก!A395="","",IF(TEXT(คำตอบ1หลัก!BF395,0)=TEXT(ข้อมูลเฉลยคำตอบ!$B$57,0),ข้อมูลเฉลยคำตอบ!$C$57,0))</f>
        <v/>
      </c>
      <c r="BH395" s="33" t="str">
        <f>IF(คำตอบ1หลัก!A395="","",IF(TEXT(คำตอบ1หลัก!BG395,0)=TEXT(ข้อมูลเฉลยคำตอบ!$B$58,0),ข้อมูลเฉลยคำตอบ!$C$58,0))</f>
        <v/>
      </c>
      <c r="BI395" s="33" t="str">
        <f>IF(คำตอบ1หลัก!A395="","",IF(TEXT(คำตอบ1หลัก!BH395,0)=TEXT(ข้อมูลเฉลยคำตอบ!$B$59,0),ข้อมูลเฉลยคำตอบ!$C$59,0))</f>
        <v/>
      </c>
      <c r="BJ395" s="33" t="str">
        <f>IF(คำตอบ1หลัก!A395="","",IF(TEXT(คำตอบ1หลัก!BI395,0)=TEXT(ข้อมูลเฉลยคำตอบ!$B$60,0),ข้อมูลเฉลยคำตอบ!$C$60,0))</f>
        <v/>
      </c>
      <c r="BK395" s="33" t="str">
        <f>IF(คำตอบ1หลัก!A395="","",IF(TEXT(คำตอบ1หลัก!BJ395,0)=TEXT(ข้อมูลเฉลยคำตอบ!$B$61,0),ข้อมูลเฉลยคำตอบ!$C$61,0))</f>
        <v/>
      </c>
      <c r="BM395" s="18" t="str">
        <f t="shared" si="12"/>
        <v/>
      </c>
      <c r="BN395" s="38" t="str">
        <f t="shared" si="13"/>
        <v/>
      </c>
    </row>
    <row r="396" spans="1:66" ht="17.399999999999999" hidden="1" customHeight="1">
      <c r="A396" s="19">
        <v>395</v>
      </c>
      <c r="B396" s="3"/>
      <c r="C396" s="3"/>
      <c r="D396" s="33" t="str">
        <f>IF(คำตอบ1หลัก!A396="","",IF(TEXT(คำตอบ1หลัก!C396,0)=TEXT(ข้อมูลเฉลยคำตอบ!$B$2,0),ข้อมูลเฉลยคำตอบ!$C$2,0))</f>
        <v/>
      </c>
      <c r="E396" s="33" t="str">
        <f>IF(คำตอบ1หลัก!A396="","",IF(TEXT(คำตอบ1หลัก!D396,0)=TEXT(ข้อมูลเฉลยคำตอบ!$B$3,0),ข้อมูลเฉลยคำตอบ!$C$3,0))</f>
        <v/>
      </c>
      <c r="F396" s="33" t="str">
        <f>IF(คำตอบ1หลัก!A396="","",IF(TEXT(คำตอบ1หลัก!E396,0)=TEXT(ข้อมูลเฉลยคำตอบ!$B$4,0),ข้อมูลเฉลยคำตอบ!$C$4,0))</f>
        <v/>
      </c>
      <c r="G396" s="33" t="str">
        <f>IF(คำตอบ1หลัก!A396="","",IF(TEXT(คำตอบ1หลัก!F396,0)=TEXT(ข้อมูลเฉลยคำตอบ!$B$5,0),ข้อมูลเฉลยคำตอบ!$C$5,0))</f>
        <v/>
      </c>
      <c r="H396" s="33" t="str">
        <f>IF(คำตอบ1หลัก!A396="","",IF(TEXT(คำตอบ1หลัก!G396,0)=TEXT(ข้อมูลเฉลยคำตอบ!$B$6,0),ข้อมูลเฉลยคำตอบ!$C$6,0))</f>
        <v/>
      </c>
      <c r="I396" s="33" t="str">
        <f>IF(คำตอบ1หลัก!A396="","",IF(TEXT(คำตอบ1หลัก!H396,0)=TEXT(ข้อมูลเฉลยคำตอบ!$B$7,0),ข้อมูลเฉลยคำตอบ!$C$7,0))</f>
        <v/>
      </c>
      <c r="J396" s="33" t="str">
        <f>IF(คำตอบ1หลัก!A396="","",IF(TEXT(คำตอบ1หลัก!I396,0)=TEXT(ข้อมูลเฉลยคำตอบ!$B$8,0),ข้อมูลเฉลยคำตอบ!$C$8,0))</f>
        <v/>
      </c>
      <c r="K396" s="33" t="str">
        <f>IF(คำตอบ1หลัก!A396="","",IF(TEXT(คำตอบ1หลัก!J396,0)=TEXT(ข้อมูลเฉลยคำตอบ!$B$9,0),ข้อมูลเฉลยคำตอบ!$C$9,0))</f>
        <v/>
      </c>
      <c r="L396" s="33" t="str">
        <f>IF(คำตอบ1หลัก!A396="","",IF(TEXT(คำตอบ1หลัก!K396,0)=TEXT(ข้อมูลเฉลยคำตอบ!$B$10,0),ข้อมูลเฉลยคำตอบ!$C$10,0))</f>
        <v/>
      </c>
      <c r="M396" s="33" t="str">
        <f>IF(คำตอบ1หลัก!A396="","",IF(TEXT(คำตอบ1หลัก!L396,0)=TEXT(ข้อมูลเฉลยคำตอบ!$B$11,0),ข้อมูลเฉลยคำตอบ!$C$11,0))</f>
        <v/>
      </c>
      <c r="N396" s="33" t="str">
        <f>IF(คำตอบ1หลัก!A396="","",IF(TEXT(คำตอบ1หลัก!M396,0)=TEXT(ข้อมูลเฉลยคำตอบ!$B$12,0),ข้อมูลเฉลยคำตอบ!$C$12,0))</f>
        <v/>
      </c>
      <c r="O396" s="33" t="str">
        <f>IF(คำตอบ1หลัก!A396="","",IF(TEXT(คำตอบ1หลัก!N396,0)=TEXT(ข้อมูลเฉลยคำตอบ!$B$13,0),ข้อมูลเฉลยคำตอบ!$C$13,0))</f>
        <v/>
      </c>
      <c r="P396" s="33" t="str">
        <f>IF(คำตอบ1หลัก!A396="","",IF(TEXT(คำตอบ1หลัก!O396,0)=TEXT(ข้อมูลเฉลยคำตอบ!$B$14,0),ข้อมูลเฉลยคำตอบ!$C$14,0))</f>
        <v/>
      </c>
      <c r="Q396" s="33" t="str">
        <f>IF(คำตอบ1หลัก!A396="","",IF(TEXT(คำตอบ1หลัก!P396,0)=TEXT(ข้อมูลเฉลยคำตอบ!$B$15,0),ข้อมูลเฉลยคำตอบ!$C$15,0))</f>
        <v/>
      </c>
      <c r="R396" s="33" t="str">
        <f>IF(คำตอบ1หลัก!A396="","",IF(TEXT(คำตอบ1หลัก!Q396,0)=TEXT(ข้อมูลเฉลยคำตอบ!$B$16,0),ข้อมูลเฉลยคำตอบ!$C$16,0))</f>
        <v/>
      </c>
      <c r="S396" s="33" t="str">
        <f>IF(คำตอบ1หลัก!A396="","",IF(TEXT(คำตอบ1หลัก!R396,0)=TEXT(ข้อมูลเฉลยคำตอบ!$B$17,0),ข้อมูลเฉลยคำตอบ!$C$17,0))</f>
        <v/>
      </c>
      <c r="T396" s="33" t="str">
        <f>IF(คำตอบ1หลัก!A396="","",IF(TEXT(คำตอบ1หลัก!S396,0)=TEXT(ข้อมูลเฉลยคำตอบ!$B$18,0),ข้อมูลเฉลยคำตอบ!$C$18,0))</f>
        <v/>
      </c>
      <c r="U396" s="33" t="str">
        <f>IF(คำตอบ1หลัก!A396="","",IF(TEXT(คำตอบ1หลัก!T396,0)=TEXT(ข้อมูลเฉลยคำตอบ!$B$19,0),ข้อมูลเฉลยคำตอบ!$C$19,0))</f>
        <v/>
      </c>
      <c r="V396" s="33" t="str">
        <f>IF(คำตอบ1หลัก!A396="","",IF(TEXT(คำตอบ1หลัก!U396,0)=TEXT(ข้อมูลเฉลยคำตอบ!$B$20,0),ข้อมูลเฉลยคำตอบ!$C$20,0))</f>
        <v/>
      </c>
      <c r="W396" s="33" t="str">
        <f>IF(คำตอบ1หลัก!A396="","",IF(TEXT(คำตอบ1หลัก!V396,0)=TEXT(ข้อมูลเฉลยคำตอบ!$B$21,0),ข้อมูลเฉลยคำตอบ!$C$21,0))</f>
        <v/>
      </c>
      <c r="X396" s="33" t="str">
        <f>IF(คำตอบ1หลัก!A396="","",IF(TEXT(คำตอบ1หลัก!W396,0)=TEXT(ข้อมูลเฉลยคำตอบ!$B$22,0),ข้อมูลเฉลยคำตอบ!$C$22,0))</f>
        <v/>
      </c>
      <c r="Y396" s="33" t="str">
        <f>IF(คำตอบ1หลัก!A396="","",IF(TEXT(คำตอบ1หลัก!X396,0)=TEXT(ข้อมูลเฉลยคำตอบ!$B$23,0),ข้อมูลเฉลยคำตอบ!$C$23,0))</f>
        <v/>
      </c>
      <c r="Z396" s="33" t="str">
        <f>IF(คำตอบ1หลัก!A396="","",IF(TEXT(คำตอบ1หลัก!Y396,0)=TEXT(ข้อมูลเฉลยคำตอบ!$B$24,0),ข้อมูลเฉลยคำตอบ!$C$24,0))</f>
        <v/>
      </c>
      <c r="AA396" s="33" t="str">
        <f>IF(คำตอบ1หลัก!A396="","",IF(TEXT(คำตอบ1หลัก!Z396,0)=TEXT(ข้อมูลเฉลยคำตอบ!$B$25,0),ข้อมูลเฉลยคำตอบ!$C$25,0))</f>
        <v/>
      </c>
      <c r="AB396" s="33" t="str">
        <f>IF(คำตอบ1หลัก!A396="","",IF(TEXT(คำตอบ1หลัก!AA396,0)=TEXT(ข้อมูลเฉลยคำตอบ!$B$26,0),ข้อมูลเฉลยคำตอบ!$C$26,0))</f>
        <v/>
      </c>
      <c r="AC396" s="33" t="str">
        <f>IF(คำตอบ1หลัก!A396="","",IF(TEXT(คำตอบ1หลัก!AB396,0)=TEXT(ข้อมูลเฉลยคำตอบ!$B$27,0),ข้อมูลเฉลยคำตอบ!$C$27,0))</f>
        <v/>
      </c>
      <c r="AD396" s="33" t="str">
        <f>IF(คำตอบ1หลัก!A396="","",IF(TEXT(คำตอบ1หลัก!AC396,0)=TEXT(ข้อมูลเฉลยคำตอบ!$B$28,0),ข้อมูลเฉลยคำตอบ!$C$28,0))</f>
        <v/>
      </c>
      <c r="AE396" s="33" t="str">
        <f>IF(คำตอบ1หลัก!A396="","",IF(TEXT(คำตอบ1หลัก!AD396,0)=TEXT(ข้อมูลเฉลยคำตอบ!$B$29,0),ข้อมูลเฉลยคำตอบ!$C$29,0))</f>
        <v/>
      </c>
      <c r="AF396" s="33" t="str">
        <f>IF(คำตอบ1หลัก!A396="","",IF(TEXT(คำตอบ1หลัก!AE396,0)=TEXT(ข้อมูลเฉลยคำตอบ!$B$30,0),ข้อมูลเฉลยคำตอบ!$C$30,0))</f>
        <v/>
      </c>
      <c r="AG396" s="33" t="str">
        <f>IF(คำตอบ1หลัก!A396="","",IF(TEXT(คำตอบ1หลัก!AF396,0)=TEXT(ข้อมูลเฉลยคำตอบ!$B$31,0),ข้อมูลเฉลยคำตอบ!$C$31,0))</f>
        <v/>
      </c>
      <c r="AH396" s="33" t="str">
        <f>IF(คำตอบ1หลัก!A396="","",IF(TEXT(คำตอบ1หลัก!AG396,0)=TEXT(ข้อมูลเฉลยคำตอบ!$B$32,0),ข้อมูลเฉลยคำตอบ!$C$32,0))</f>
        <v/>
      </c>
      <c r="AI396" s="33" t="str">
        <f>IF(คำตอบ1หลัก!A396="","",IF(TEXT(คำตอบ1หลัก!AH396,0)=TEXT(ข้อมูลเฉลยคำตอบ!$B$33,0),ข้อมูลเฉลยคำตอบ!$C$33,0))</f>
        <v/>
      </c>
      <c r="AJ396" s="33" t="str">
        <f>IF(คำตอบ1หลัก!A396="","",IF(TEXT(คำตอบ1หลัก!AI396,0)=TEXT(ข้อมูลเฉลยคำตอบ!$B$34,0),ข้อมูลเฉลยคำตอบ!$C$34,0))</f>
        <v/>
      </c>
      <c r="AK396" s="33" t="str">
        <f>IF(คำตอบ1หลัก!A396="","",IF(TEXT(คำตอบ1หลัก!AJ396,0)=TEXT(ข้อมูลเฉลยคำตอบ!$B$35,0),ข้อมูลเฉลยคำตอบ!$C$35,0))</f>
        <v/>
      </c>
      <c r="AL396" s="33" t="str">
        <f>IF(คำตอบ1หลัก!A396="","",IF(TEXT(คำตอบ1หลัก!AK396,0)=TEXT(ข้อมูลเฉลยคำตอบ!$B$36,0),ข้อมูลเฉลยคำตอบ!$C$36,0))</f>
        <v/>
      </c>
      <c r="AM396" s="33" t="str">
        <f>IF(คำตอบ1หลัก!A396="","",IF(TEXT(คำตอบ1หลัก!AL396,0)=TEXT(ข้อมูลเฉลยคำตอบ!$B$37,0),ข้อมูลเฉลยคำตอบ!$C$37,0))</f>
        <v/>
      </c>
      <c r="AN396" s="33" t="str">
        <f>IF(คำตอบ1หลัก!A396="","",IF(TEXT(คำตอบ1หลัก!AM396,0)=TEXT(ข้อมูลเฉลยคำตอบ!$B$38,0),ข้อมูลเฉลยคำตอบ!$C$38,0))</f>
        <v/>
      </c>
      <c r="AO396" s="33" t="str">
        <f>IF(คำตอบ1หลัก!A396="","",IF(TEXT(คำตอบ1หลัก!AN396,0)=TEXT(ข้อมูลเฉลยคำตอบ!$B$39,0),ข้อมูลเฉลยคำตอบ!$C$39,0))</f>
        <v/>
      </c>
      <c r="AP396" s="33" t="str">
        <f>IF(คำตอบ1หลัก!A396="","",IF(TEXT(คำตอบ1หลัก!AO396,0)=TEXT(ข้อมูลเฉลยคำตอบ!$B$40,0),ข้อมูลเฉลยคำตอบ!$C$40,0))</f>
        <v/>
      </c>
      <c r="AQ396" s="33" t="str">
        <f>IF(คำตอบ1หลัก!A396="","",IF(TEXT(คำตอบ1หลัก!AP396,0)=TEXT(ข้อมูลเฉลยคำตอบ!$B$41,0),ข้อมูลเฉลยคำตอบ!$C$41,0))</f>
        <v/>
      </c>
      <c r="AR396" s="33" t="str">
        <f>IF(คำตอบ1หลัก!A396="","",IF(TEXT(คำตอบ1หลัก!AQ396,0)=TEXT(ข้อมูลเฉลยคำตอบ!$B$42,0),ข้อมูลเฉลยคำตอบ!$C$42,0))</f>
        <v/>
      </c>
      <c r="AS396" s="33" t="str">
        <f>IF(คำตอบ1หลัก!A396="","",IF(TEXT(คำตอบ1หลัก!AR396,0)=TEXT(ข้อมูลเฉลยคำตอบ!$B$43,0),ข้อมูลเฉลยคำตอบ!$C$43,0))</f>
        <v/>
      </c>
      <c r="AT396" s="33" t="str">
        <f>IF(คำตอบ1หลัก!A396="","",IF(TEXT(คำตอบ1หลัก!AS396,0)=TEXT(ข้อมูลเฉลยคำตอบ!$B$44,0),ข้อมูลเฉลยคำตอบ!$C$44,0))</f>
        <v/>
      </c>
      <c r="AU396" s="33" t="str">
        <f>IF(คำตอบ1หลัก!A396="","",IF(TEXT(คำตอบ1หลัก!AT396,0)=TEXT(ข้อมูลเฉลยคำตอบ!$B$45,0),ข้อมูลเฉลยคำตอบ!$C$45,0))</f>
        <v/>
      </c>
      <c r="AV396" s="33" t="str">
        <f>IF(คำตอบ1หลัก!A396="","",IF(TEXT(คำตอบ1หลัก!AU396,0)=TEXT(ข้อมูลเฉลยคำตอบ!$B$46,0),ข้อมูลเฉลยคำตอบ!$C$46,0))</f>
        <v/>
      </c>
      <c r="AW396" s="33" t="str">
        <f>IF(คำตอบ1หลัก!A396="","",IF(TEXT(คำตอบ1หลัก!AV396,0)=TEXT(ข้อมูลเฉลยคำตอบ!$B$47,0),ข้อมูลเฉลยคำตอบ!$C$47,0))</f>
        <v/>
      </c>
      <c r="AX396" s="33" t="str">
        <f>IF(คำตอบ1หลัก!A396="","",IF(TEXT(คำตอบ1หลัก!AW396,0)=TEXT(ข้อมูลเฉลยคำตอบ!$B$48,0),ข้อมูลเฉลยคำตอบ!$C$48,0))</f>
        <v/>
      </c>
      <c r="AY396" s="33" t="str">
        <f>IF(คำตอบ1หลัก!A396="","",IF(TEXT(คำตอบ1หลัก!AX396,0)=TEXT(ข้อมูลเฉลยคำตอบ!$B$49,0),ข้อมูลเฉลยคำตอบ!$C$49,0))</f>
        <v/>
      </c>
      <c r="AZ396" s="33" t="str">
        <f>IF(คำตอบ1หลัก!A396="","",IF(TEXT(คำตอบ1หลัก!AY396,0)=TEXT(ข้อมูลเฉลยคำตอบ!$B$50,0),ข้อมูลเฉลยคำตอบ!$C$50,0))</f>
        <v/>
      </c>
      <c r="BA396" s="33" t="str">
        <f>IF(คำตอบ1หลัก!A396="","",IF(TEXT(คำตอบ1หลัก!AZ396,0)=TEXT(ข้อมูลเฉลยคำตอบ!$B$51,0),ข้อมูลเฉลยคำตอบ!$C$51,0))</f>
        <v/>
      </c>
      <c r="BB396" s="33" t="str">
        <f>IF(คำตอบ1หลัก!A396="","",IF(TEXT(คำตอบ1หลัก!BA396,0)=TEXT(ข้อมูลเฉลยคำตอบ!$B$52,0),ข้อมูลเฉลยคำตอบ!$C$52,0))</f>
        <v/>
      </c>
      <c r="BC396" s="33" t="str">
        <f>IF(คำตอบ1หลัก!A396="","",IF(TEXT(คำตอบ1หลัก!BB396,0)=TEXT(ข้อมูลเฉลยคำตอบ!$B$53,0),ข้อมูลเฉลยคำตอบ!$C$53,0))</f>
        <v/>
      </c>
      <c r="BD396" s="33" t="str">
        <f>IF(คำตอบ1หลัก!A396="","",IF(TEXT(คำตอบ1หลัก!BC396,0)=TEXT(ข้อมูลเฉลยคำตอบ!$B$54,0),ข้อมูลเฉลยคำตอบ!$C$54,0))</f>
        <v/>
      </c>
      <c r="BE396" s="33" t="str">
        <f>IF(คำตอบ1หลัก!A396="","",IF(TEXT(คำตอบ1หลัก!BD396,0)=TEXT(ข้อมูลเฉลยคำตอบ!$B$55,0),ข้อมูลเฉลยคำตอบ!$C$55,0))</f>
        <v/>
      </c>
      <c r="BF396" s="33" t="str">
        <f>IF(คำตอบ1หลัก!A396="","",IF(TEXT(คำตอบ1หลัก!BE396,0)=TEXT(ข้อมูลเฉลยคำตอบ!$B$56,0),ข้อมูลเฉลยคำตอบ!$C$56,0))</f>
        <v/>
      </c>
      <c r="BG396" s="33" t="str">
        <f>IF(คำตอบ1หลัก!A396="","",IF(TEXT(คำตอบ1หลัก!BF396,0)=TEXT(ข้อมูลเฉลยคำตอบ!$B$57,0),ข้อมูลเฉลยคำตอบ!$C$57,0))</f>
        <v/>
      </c>
      <c r="BH396" s="33" t="str">
        <f>IF(คำตอบ1หลัก!A396="","",IF(TEXT(คำตอบ1หลัก!BG396,0)=TEXT(ข้อมูลเฉลยคำตอบ!$B$58,0),ข้อมูลเฉลยคำตอบ!$C$58,0))</f>
        <v/>
      </c>
      <c r="BI396" s="33" t="str">
        <f>IF(คำตอบ1หลัก!A396="","",IF(TEXT(คำตอบ1หลัก!BH396,0)=TEXT(ข้อมูลเฉลยคำตอบ!$B$59,0),ข้อมูลเฉลยคำตอบ!$C$59,0))</f>
        <v/>
      </c>
      <c r="BJ396" s="33" t="str">
        <f>IF(คำตอบ1หลัก!A396="","",IF(TEXT(คำตอบ1หลัก!BI396,0)=TEXT(ข้อมูลเฉลยคำตอบ!$B$60,0),ข้อมูลเฉลยคำตอบ!$C$60,0))</f>
        <v/>
      </c>
      <c r="BK396" s="33" t="str">
        <f>IF(คำตอบ1หลัก!A396="","",IF(TEXT(คำตอบ1หลัก!BJ396,0)=TEXT(ข้อมูลเฉลยคำตอบ!$B$61,0),ข้อมูลเฉลยคำตอบ!$C$61,0))</f>
        <v/>
      </c>
      <c r="BM396" s="18" t="str">
        <f t="shared" si="12"/>
        <v/>
      </c>
      <c r="BN396" s="38" t="str">
        <f t="shared" si="13"/>
        <v/>
      </c>
    </row>
    <row r="397" spans="1:66" ht="17.399999999999999" hidden="1" customHeight="1">
      <c r="A397" s="19">
        <v>396</v>
      </c>
      <c r="B397" s="3"/>
      <c r="C397" s="3"/>
      <c r="D397" s="33" t="str">
        <f>IF(คำตอบ1หลัก!A397="","",IF(TEXT(คำตอบ1หลัก!C397,0)=TEXT(ข้อมูลเฉลยคำตอบ!$B$2,0),ข้อมูลเฉลยคำตอบ!$C$2,0))</f>
        <v/>
      </c>
      <c r="E397" s="33" t="str">
        <f>IF(คำตอบ1หลัก!A397="","",IF(TEXT(คำตอบ1หลัก!D397,0)=TEXT(ข้อมูลเฉลยคำตอบ!$B$3,0),ข้อมูลเฉลยคำตอบ!$C$3,0))</f>
        <v/>
      </c>
      <c r="F397" s="33" t="str">
        <f>IF(คำตอบ1หลัก!A397="","",IF(TEXT(คำตอบ1หลัก!E397,0)=TEXT(ข้อมูลเฉลยคำตอบ!$B$4,0),ข้อมูลเฉลยคำตอบ!$C$4,0))</f>
        <v/>
      </c>
      <c r="G397" s="33" t="str">
        <f>IF(คำตอบ1หลัก!A397="","",IF(TEXT(คำตอบ1หลัก!F397,0)=TEXT(ข้อมูลเฉลยคำตอบ!$B$5,0),ข้อมูลเฉลยคำตอบ!$C$5,0))</f>
        <v/>
      </c>
      <c r="H397" s="33" t="str">
        <f>IF(คำตอบ1หลัก!A397="","",IF(TEXT(คำตอบ1หลัก!G397,0)=TEXT(ข้อมูลเฉลยคำตอบ!$B$6,0),ข้อมูลเฉลยคำตอบ!$C$6,0))</f>
        <v/>
      </c>
      <c r="I397" s="33" t="str">
        <f>IF(คำตอบ1หลัก!A397="","",IF(TEXT(คำตอบ1หลัก!H397,0)=TEXT(ข้อมูลเฉลยคำตอบ!$B$7,0),ข้อมูลเฉลยคำตอบ!$C$7,0))</f>
        <v/>
      </c>
      <c r="J397" s="33" t="str">
        <f>IF(คำตอบ1หลัก!A397="","",IF(TEXT(คำตอบ1หลัก!I397,0)=TEXT(ข้อมูลเฉลยคำตอบ!$B$8,0),ข้อมูลเฉลยคำตอบ!$C$8,0))</f>
        <v/>
      </c>
      <c r="K397" s="33" t="str">
        <f>IF(คำตอบ1หลัก!A397="","",IF(TEXT(คำตอบ1หลัก!J397,0)=TEXT(ข้อมูลเฉลยคำตอบ!$B$9,0),ข้อมูลเฉลยคำตอบ!$C$9,0))</f>
        <v/>
      </c>
      <c r="L397" s="33" t="str">
        <f>IF(คำตอบ1หลัก!A397="","",IF(TEXT(คำตอบ1หลัก!K397,0)=TEXT(ข้อมูลเฉลยคำตอบ!$B$10,0),ข้อมูลเฉลยคำตอบ!$C$10,0))</f>
        <v/>
      </c>
      <c r="M397" s="33" t="str">
        <f>IF(คำตอบ1หลัก!A397="","",IF(TEXT(คำตอบ1หลัก!L397,0)=TEXT(ข้อมูลเฉลยคำตอบ!$B$11,0),ข้อมูลเฉลยคำตอบ!$C$11,0))</f>
        <v/>
      </c>
      <c r="N397" s="33" t="str">
        <f>IF(คำตอบ1หลัก!A397="","",IF(TEXT(คำตอบ1หลัก!M397,0)=TEXT(ข้อมูลเฉลยคำตอบ!$B$12,0),ข้อมูลเฉลยคำตอบ!$C$12,0))</f>
        <v/>
      </c>
      <c r="O397" s="33" t="str">
        <f>IF(คำตอบ1หลัก!A397="","",IF(TEXT(คำตอบ1หลัก!N397,0)=TEXT(ข้อมูลเฉลยคำตอบ!$B$13,0),ข้อมูลเฉลยคำตอบ!$C$13,0))</f>
        <v/>
      </c>
      <c r="P397" s="33" t="str">
        <f>IF(คำตอบ1หลัก!A397="","",IF(TEXT(คำตอบ1หลัก!O397,0)=TEXT(ข้อมูลเฉลยคำตอบ!$B$14,0),ข้อมูลเฉลยคำตอบ!$C$14,0))</f>
        <v/>
      </c>
      <c r="Q397" s="33" t="str">
        <f>IF(คำตอบ1หลัก!A397="","",IF(TEXT(คำตอบ1หลัก!P397,0)=TEXT(ข้อมูลเฉลยคำตอบ!$B$15,0),ข้อมูลเฉลยคำตอบ!$C$15,0))</f>
        <v/>
      </c>
      <c r="R397" s="33" t="str">
        <f>IF(คำตอบ1หลัก!A397="","",IF(TEXT(คำตอบ1หลัก!Q397,0)=TEXT(ข้อมูลเฉลยคำตอบ!$B$16,0),ข้อมูลเฉลยคำตอบ!$C$16,0))</f>
        <v/>
      </c>
      <c r="S397" s="33" t="str">
        <f>IF(คำตอบ1หลัก!A397="","",IF(TEXT(คำตอบ1หลัก!R397,0)=TEXT(ข้อมูลเฉลยคำตอบ!$B$17,0),ข้อมูลเฉลยคำตอบ!$C$17,0))</f>
        <v/>
      </c>
      <c r="T397" s="33" t="str">
        <f>IF(คำตอบ1หลัก!A397="","",IF(TEXT(คำตอบ1หลัก!S397,0)=TEXT(ข้อมูลเฉลยคำตอบ!$B$18,0),ข้อมูลเฉลยคำตอบ!$C$18,0))</f>
        <v/>
      </c>
      <c r="U397" s="33" t="str">
        <f>IF(คำตอบ1หลัก!A397="","",IF(TEXT(คำตอบ1หลัก!T397,0)=TEXT(ข้อมูลเฉลยคำตอบ!$B$19,0),ข้อมูลเฉลยคำตอบ!$C$19,0))</f>
        <v/>
      </c>
      <c r="V397" s="33" t="str">
        <f>IF(คำตอบ1หลัก!A397="","",IF(TEXT(คำตอบ1หลัก!U397,0)=TEXT(ข้อมูลเฉลยคำตอบ!$B$20,0),ข้อมูลเฉลยคำตอบ!$C$20,0))</f>
        <v/>
      </c>
      <c r="W397" s="33" t="str">
        <f>IF(คำตอบ1หลัก!A397="","",IF(TEXT(คำตอบ1หลัก!V397,0)=TEXT(ข้อมูลเฉลยคำตอบ!$B$21,0),ข้อมูลเฉลยคำตอบ!$C$21,0))</f>
        <v/>
      </c>
      <c r="X397" s="33" t="str">
        <f>IF(คำตอบ1หลัก!A397="","",IF(TEXT(คำตอบ1หลัก!W397,0)=TEXT(ข้อมูลเฉลยคำตอบ!$B$22,0),ข้อมูลเฉลยคำตอบ!$C$22,0))</f>
        <v/>
      </c>
      <c r="Y397" s="33" t="str">
        <f>IF(คำตอบ1หลัก!A397="","",IF(TEXT(คำตอบ1หลัก!X397,0)=TEXT(ข้อมูลเฉลยคำตอบ!$B$23,0),ข้อมูลเฉลยคำตอบ!$C$23,0))</f>
        <v/>
      </c>
      <c r="Z397" s="33" t="str">
        <f>IF(คำตอบ1หลัก!A397="","",IF(TEXT(คำตอบ1หลัก!Y397,0)=TEXT(ข้อมูลเฉลยคำตอบ!$B$24,0),ข้อมูลเฉลยคำตอบ!$C$24,0))</f>
        <v/>
      </c>
      <c r="AA397" s="33" t="str">
        <f>IF(คำตอบ1หลัก!A397="","",IF(TEXT(คำตอบ1หลัก!Z397,0)=TEXT(ข้อมูลเฉลยคำตอบ!$B$25,0),ข้อมูลเฉลยคำตอบ!$C$25,0))</f>
        <v/>
      </c>
      <c r="AB397" s="33" t="str">
        <f>IF(คำตอบ1หลัก!A397="","",IF(TEXT(คำตอบ1หลัก!AA397,0)=TEXT(ข้อมูลเฉลยคำตอบ!$B$26,0),ข้อมูลเฉลยคำตอบ!$C$26,0))</f>
        <v/>
      </c>
      <c r="AC397" s="33" t="str">
        <f>IF(คำตอบ1หลัก!A397="","",IF(TEXT(คำตอบ1หลัก!AB397,0)=TEXT(ข้อมูลเฉลยคำตอบ!$B$27,0),ข้อมูลเฉลยคำตอบ!$C$27,0))</f>
        <v/>
      </c>
      <c r="AD397" s="33" t="str">
        <f>IF(คำตอบ1หลัก!A397="","",IF(TEXT(คำตอบ1หลัก!AC397,0)=TEXT(ข้อมูลเฉลยคำตอบ!$B$28,0),ข้อมูลเฉลยคำตอบ!$C$28,0))</f>
        <v/>
      </c>
      <c r="AE397" s="33" t="str">
        <f>IF(คำตอบ1หลัก!A397="","",IF(TEXT(คำตอบ1หลัก!AD397,0)=TEXT(ข้อมูลเฉลยคำตอบ!$B$29,0),ข้อมูลเฉลยคำตอบ!$C$29,0))</f>
        <v/>
      </c>
      <c r="AF397" s="33" t="str">
        <f>IF(คำตอบ1หลัก!A397="","",IF(TEXT(คำตอบ1หลัก!AE397,0)=TEXT(ข้อมูลเฉลยคำตอบ!$B$30,0),ข้อมูลเฉลยคำตอบ!$C$30,0))</f>
        <v/>
      </c>
      <c r="AG397" s="33" t="str">
        <f>IF(คำตอบ1หลัก!A397="","",IF(TEXT(คำตอบ1หลัก!AF397,0)=TEXT(ข้อมูลเฉลยคำตอบ!$B$31,0),ข้อมูลเฉลยคำตอบ!$C$31,0))</f>
        <v/>
      </c>
      <c r="AH397" s="33" t="str">
        <f>IF(คำตอบ1หลัก!A397="","",IF(TEXT(คำตอบ1หลัก!AG397,0)=TEXT(ข้อมูลเฉลยคำตอบ!$B$32,0),ข้อมูลเฉลยคำตอบ!$C$32,0))</f>
        <v/>
      </c>
      <c r="AI397" s="33" t="str">
        <f>IF(คำตอบ1หลัก!A397="","",IF(TEXT(คำตอบ1หลัก!AH397,0)=TEXT(ข้อมูลเฉลยคำตอบ!$B$33,0),ข้อมูลเฉลยคำตอบ!$C$33,0))</f>
        <v/>
      </c>
      <c r="AJ397" s="33" t="str">
        <f>IF(คำตอบ1หลัก!A397="","",IF(TEXT(คำตอบ1หลัก!AI397,0)=TEXT(ข้อมูลเฉลยคำตอบ!$B$34,0),ข้อมูลเฉลยคำตอบ!$C$34,0))</f>
        <v/>
      </c>
      <c r="AK397" s="33" t="str">
        <f>IF(คำตอบ1หลัก!A397="","",IF(TEXT(คำตอบ1หลัก!AJ397,0)=TEXT(ข้อมูลเฉลยคำตอบ!$B$35,0),ข้อมูลเฉลยคำตอบ!$C$35,0))</f>
        <v/>
      </c>
      <c r="AL397" s="33" t="str">
        <f>IF(คำตอบ1หลัก!A397="","",IF(TEXT(คำตอบ1หลัก!AK397,0)=TEXT(ข้อมูลเฉลยคำตอบ!$B$36,0),ข้อมูลเฉลยคำตอบ!$C$36,0))</f>
        <v/>
      </c>
      <c r="AM397" s="33" t="str">
        <f>IF(คำตอบ1หลัก!A397="","",IF(TEXT(คำตอบ1หลัก!AL397,0)=TEXT(ข้อมูลเฉลยคำตอบ!$B$37,0),ข้อมูลเฉลยคำตอบ!$C$37,0))</f>
        <v/>
      </c>
      <c r="AN397" s="33" t="str">
        <f>IF(คำตอบ1หลัก!A397="","",IF(TEXT(คำตอบ1หลัก!AM397,0)=TEXT(ข้อมูลเฉลยคำตอบ!$B$38,0),ข้อมูลเฉลยคำตอบ!$C$38,0))</f>
        <v/>
      </c>
      <c r="AO397" s="33" t="str">
        <f>IF(คำตอบ1หลัก!A397="","",IF(TEXT(คำตอบ1หลัก!AN397,0)=TEXT(ข้อมูลเฉลยคำตอบ!$B$39,0),ข้อมูลเฉลยคำตอบ!$C$39,0))</f>
        <v/>
      </c>
      <c r="AP397" s="33" t="str">
        <f>IF(คำตอบ1หลัก!A397="","",IF(TEXT(คำตอบ1หลัก!AO397,0)=TEXT(ข้อมูลเฉลยคำตอบ!$B$40,0),ข้อมูลเฉลยคำตอบ!$C$40,0))</f>
        <v/>
      </c>
      <c r="AQ397" s="33" t="str">
        <f>IF(คำตอบ1หลัก!A397="","",IF(TEXT(คำตอบ1หลัก!AP397,0)=TEXT(ข้อมูลเฉลยคำตอบ!$B$41,0),ข้อมูลเฉลยคำตอบ!$C$41,0))</f>
        <v/>
      </c>
      <c r="AR397" s="33" t="str">
        <f>IF(คำตอบ1หลัก!A397="","",IF(TEXT(คำตอบ1หลัก!AQ397,0)=TEXT(ข้อมูลเฉลยคำตอบ!$B$42,0),ข้อมูลเฉลยคำตอบ!$C$42,0))</f>
        <v/>
      </c>
      <c r="AS397" s="33" t="str">
        <f>IF(คำตอบ1หลัก!A397="","",IF(TEXT(คำตอบ1หลัก!AR397,0)=TEXT(ข้อมูลเฉลยคำตอบ!$B$43,0),ข้อมูลเฉลยคำตอบ!$C$43,0))</f>
        <v/>
      </c>
      <c r="AT397" s="33" t="str">
        <f>IF(คำตอบ1หลัก!A397="","",IF(TEXT(คำตอบ1หลัก!AS397,0)=TEXT(ข้อมูลเฉลยคำตอบ!$B$44,0),ข้อมูลเฉลยคำตอบ!$C$44,0))</f>
        <v/>
      </c>
      <c r="AU397" s="33" t="str">
        <f>IF(คำตอบ1หลัก!A397="","",IF(TEXT(คำตอบ1หลัก!AT397,0)=TEXT(ข้อมูลเฉลยคำตอบ!$B$45,0),ข้อมูลเฉลยคำตอบ!$C$45,0))</f>
        <v/>
      </c>
      <c r="AV397" s="33" t="str">
        <f>IF(คำตอบ1หลัก!A397="","",IF(TEXT(คำตอบ1หลัก!AU397,0)=TEXT(ข้อมูลเฉลยคำตอบ!$B$46,0),ข้อมูลเฉลยคำตอบ!$C$46,0))</f>
        <v/>
      </c>
      <c r="AW397" s="33" t="str">
        <f>IF(คำตอบ1หลัก!A397="","",IF(TEXT(คำตอบ1หลัก!AV397,0)=TEXT(ข้อมูลเฉลยคำตอบ!$B$47,0),ข้อมูลเฉลยคำตอบ!$C$47,0))</f>
        <v/>
      </c>
      <c r="AX397" s="33" t="str">
        <f>IF(คำตอบ1หลัก!A397="","",IF(TEXT(คำตอบ1หลัก!AW397,0)=TEXT(ข้อมูลเฉลยคำตอบ!$B$48,0),ข้อมูลเฉลยคำตอบ!$C$48,0))</f>
        <v/>
      </c>
      <c r="AY397" s="33" t="str">
        <f>IF(คำตอบ1หลัก!A397="","",IF(TEXT(คำตอบ1หลัก!AX397,0)=TEXT(ข้อมูลเฉลยคำตอบ!$B$49,0),ข้อมูลเฉลยคำตอบ!$C$49,0))</f>
        <v/>
      </c>
      <c r="AZ397" s="33" t="str">
        <f>IF(คำตอบ1หลัก!A397="","",IF(TEXT(คำตอบ1หลัก!AY397,0)=TEXT(ข้อมูลเฉลยคำตอบ!$B$50,0),ข้อมูลเฉลยคำตอบ!$C$50,0))</f>
        <v/>
      </c>
      <c r="BA397" s="33" t="str">
        <f>IF(คำตอบ1หลัก!A397="","",IF(TEXT(คำตอบ1หลัก!AZ397,0)=TEXT(ข้อมูลเฉลยคำตอบ!$B$51,0),ข้อมูลเฉลยคำตอบ!$C$51,0))</f>
        <v/>
      </c>
      <c r="BB397" s="33" t="str">
        <f>IF(คำตอบ1หลัก!A397="","",IF(TEXT(คำตอบ1หลัก!BA397,0)=TEXT(ข้อมูลเฉลยคำตอบ!$B$52,0),ข้อมูลเฉลยคำตอบ!$C$52,0))</f>
        <v/>
      </c>
      <c r="BC397" s="33" t="str">
        <f>IF(คำตอบ1หลัก!A397="","",IF(TEXT(คำตอบ1หลัก!BB397,0)=TEXT(ข้อมูลเฉลยคำตอบ!$B$53,0),ข้อมูลเฉลยคำตอบ!$C$53,0))</f>
        <v/>
      </c>
      <c r="BD397" s="33" t="str">
        <f>IF(คำตอบ1หลัก!A397="","",IF(TEXT(คำตอบ1หลัก!BC397,0)=TEXT(ข้อมูลเฉลยคำตอบ!$B$54,0),ข้อมูลเฉลยคำตอบ!$C$54,0))</f>
        <v/>
      </c>
      <c r="BE397" s="33" t="str">
        <f>IF(คำตอบ1หลัก!A397="","",IF(TEXT(คำตอบ1หลัก!BD397,0)=TEXT(ข้อมูลเฉลยคำตอบ!$B$55,0),ข้อมูลเฉลยคำตอบ!$C$55,0))</f>
        <v/>
      </c>
      <c r="BF397" s="33" t="str">
        <f>IF(คำตอบ1หลัก!A397="","",IF(TEXT(คำตอบ1หลัก!BE397,0)=TEXT(ข้อมูลเฉลยคำตอบ!$B$56,0),ข้อมูลเฉลยคำตอบ!$C$56,0))</f>
        <v/>
      </c>
      <c r="BG397" s="33" t="str">
        <f>IF(คำตอบ1หลัก!A397="","",IF(TEXT(คำตอบ1หลัก!BF397,0)=TEXT(ข้อมูลเฉลยคำตอบ!$B$57,0),ข้อมูลเฉลยคำตอบ!$C$57,0))</f>
        <v/>
      </c>
      <c r="BH397" s="33" t="str">
        <f>IF(คำตอบ1หลัก!A397="","",IF(TEXT(คำตอบ1หลัก!BG397,0)=TEXT(ข้อมูลเฉลยคำตอบ!$B$58,0),ข้อมูลเฉลยคำตอบ!$C$58,0))</f>
        <v/>
      </c>
      <c r="BI397" s="33" t="str">
        <f>IF(คำตอบ1หลัก!A397="","",IF(TEXT(คำตอบ1หลัก!BH397,0)=TEXT(ข้อมูลเฉลยคำตอบ!$B$59,0),ข้อมูลเฉลยคำตอบ!$C$59,0))</f>
        <v/>
      </c>
      <c r="BJ397" s="33" t="str">
        <f>IF(คำตอบ1หลัก!A397="","",IF(TEXT(คำตอบ1หลัก!BI397,0)=TEXT(ข้อมูลเฉลยคำตอบ!$B$60,0),ข้อมูลเฉลยคำตอบ!$C$60,0))</f>
        <v/>
      </c>
      <c r="BK397" s="33" t="str">
        <f>IF(คำตอบ1หลัก!A397="","",IF(TEXT(คำตอบ1หลัก!BJ397,0)=TEXT(ข้อมูลเฉลยคำตอบ!$B$61,0),ข้อมูลเฉลยคำตอบ!$C$61,0))</f>
        <v/>
      </c>
      <c r="BM397" s="18" t="str">
        <f t="shared" si="12"/>
        <v/>
      </c>
      <c r="BN397" s="38" t="str">
        <f t="shared" si="13"/>
        <v/>
      </c>
    </row>
    <row r="398" spans="1:66" ht="17.399999999999999" hidden="1" customHeight="1">
      <c r="A398" s="19">
        <v>397</v>
      </c>
      <c r="B398" s="3"/>
      <c r="C398" s="3"/>
      <c r="D398" s="33" t="str">
        <f>IF(คำตอบ1หลัก!A398="","",IF(TEXT(คำตอบ1หลัก!C398,0)=TEXT(ข้อมูลเฉลยคำตอบ!$B$2,0),ข้อมูลเฉลยคำตอบ!$C$2,0))</f>
        <v/>
      </c>
      <c r="E398" s="33" t="str">
        <f>IF(คำตอบ1หลัก!A398="","",IF(TEXT(คำตอบ1หลัก!D398,0)=TEXT(ข้อมูลเฉลยคำตอบ!$B$3,0),ข้อมูลเฉลยคำตอบ!$C$3,0))</f>
        <v/>
      </c>
      <c r="F398" s="33" t="str">
        <f>IF(คำตอบ1หลัก!A398="","",IF(TEXT(คำตอบ1หลัก!E398,0)=TEXT(ข้อมูลเฉลยคำตอบ!$B$4,0),ข้อมูลเฉลยคำตอบ!$C$4,0))</f>
        <v/>
      </c>
      <c r="G398" s="33" t="str">
        <f>IF(คำตอบ1หลัก!A398="","",IF(TEXT(คำตอบ1หลัก!F398,0)=TEXT(ข้อมูลเฉลยคำตอบ!$B$5,0),ข้อมูลเฉลยคำตอบ!$C$5,0))</f>
        <v/>
      </c>
      <c r="H398" s="33" t="str">
        <f>IF(คำตอบ1หลัก!A398="","",IF(TEXT(คำตอบ1หลัก!G398,0)=TEXT(ข้อมูลเฉลยคำตอบ!$B$6,0),ข้อมูลเฉลยคำตอบ!$C$6,0))</f>
        <v/>
      </c>
      <c r="I398" s="33" t="str">
        <f>IF(คำตอบ1หลัก!A398="","",IF(TEXT(คำตอบ1หลัก!H398,0)=TEXT(ข้อมูลเฉลยคำตอบ!$B$7,0),ข้อมูลเฉลยคำตอบ!$C$7,0))</f>
        <v/>
      </c>
      <c r="J398" s="33" t="str">
        <f>IF(คำตอบ1หลัก!A398="","",IF(TEXT(คำตอบ1หลัก!I398,0)=TEXT(ข้อมูลเฉลยคำตอบ!$B$8,0),ข้อมูลเฉลยคำตอบ!$C$8,0))</f>
        <v/>
      </c>
      <c r="K398" s="33" t="str">
        <f>IF(คำตอบ1หลัก!A398="","",IF(TEXT(คำตอบ1หลัก!J398,0)=TEXT(ข้อมูลเฉลยคำตอบ!$B$9,0),ข้อมูลเฉลยคำตอบ!$C$9,0))</f>
        <v/>
      </c>
      <c r="L398" s="33" t="str">
        <f>IF(คำตอบ1หลัก!A398="","",IF(TEXT(คำตอบ1หลัก!K398,0)=TEXT(ข้อมูลเฉลยคำตอบ!$B$10,0),ข้อมูลเฉลยคำตอบ!$C$10,0))</f>
        <v/>
      </c>
      <c r="M398" s="33" t="str">
        <f>IF(คำตอบ1หลัก!A398="","",IF(TEXT(คำตอบ1หลัก!L398,0)=TEXT(ข้อมูลเฉลยคำตอบ!$B$11,0),ข้อมูลเฉลยคำตอบ!$C$11,0))</f>
        <v/>
      </c>
      <c r="N398" s="33" t="str">
        <f>IF(คำตอบ1หลัก!A398="","",IF(TEXT(คำตอบ1หลัก!M398,0)=TEXT(ข้อมูลเฉลยคำตอบ!$B$12,0),ข้อมูลเฉลยคำตอบ!$C$12,0))</f>
        <v/>
      </c>
      <c r="O398" s="33" t="str">
        <f>IF(คำตอบ1หลัก!A398="","",IF(TEXT(คำตอบ1หลัก!N398,0)=TEXT(ข้อมูลเฉลยคำตอบ!$B$13,0),ข้อมูลเฉลยคำตอบ!$C$13,0))</f>
        <v/>
      </c>
      <c r="P398" s="33" t="str">
        <f>IF(คำตอบ1หลัก!A398="","",IF(TEXT(คำตอบ1หลัก!O398,0)=TEXT(ข้อมูลเฉลยคำตอบ!$B$14,0),ข้อมูลเฉลยคำตอบ!$C$14,0))</f>
        <v/>
      </c>
      <c r="Q398" s="33" t="str">
        <f>IF(คำตอบ1หลัก!A398="","",IF(TEXT(คำตอบ1หลัก!P398,0)=TEXT(ข้อมูลเฉลยคำตอบ!$B$15,0),ข้อมูลเฉลยคำตอบ!$C$15,0))</f>
        <v/>
      </c>
      <c r="R398" s="33" t="str">
        <f>IF(คำตอบ1หลัก!A398="","",IF(TEXT(คำตอบ1หลัก!Q398,0)=TEXT(ข้อมูลเฉลยคำตอบ!$B$16,0),ข้อมูลเฉลยคำตอบ!$C$16,0))</f>
        <v/>
      </c>
      <c r="S398" s="33" t="str">
        <f>IF(คำตอบ1หลัก!A398="","",IF(TEXT(คำตอบ1หลัก!R398,0)=TEXT(ข้อมูลเฉลยคำตอบ!$B$17,0),ข้อมูลเฉลยคำตอบ!$C$17,0))</f>
        <v/>
      </c>
      <c r="T398" s="33" t="str">
        <f>IF(คำตอบ1หลัก!A398="","",IF(TEXT(คำตอบ1หลัก!S398,0)=TEXT(ข้อมูลเฉลยคำตอบ!$B$18,0),ข้อมูลเฉลยคำตอบ!$C$18,0))</f>
        <v/>
      </c>
      <c r="U398" s="33" t="str">
        <f>IF(คำตอบ1หลัก!A398="","",IF(TEXT(คำตอบ1หลัก!T398,0)=TEXT(ข้อมูลเฉลยคำตอบ!$B$19,0),ข้อมูลเฉลยคำตอบ!$C$19,0))</f>
        <v/>
      </c>
      <c r="V398" s="33" t="str">
        <f>IF(คำตอบ1หลัก!A398="","",IF(TEXT(คำตอบ1หลัก!U398,0)=TEXT(ข้อมูลเฉลยคำตอบ!$B$20,0),ข้อมูลเฉลยคำตอบ!$C$20,0))</f>
        <v/>
      </c>
      <c r="W398" s="33" t="str">
        <f>IF(คำตอบ1หลัก!A398="","",IF(TEXT(คำตอบ1หลัก!V398,0)=TEXT(ข้อมูลเฉลยคำตอบ!$B$21,0),ข้อมูลเฉลยคำตอบ!$C$21,0))</f>
        <v/>
      </c>
      <c r="X398" s="33" t="str">
        <f>IF(คำตอบ1หลัก!A398="","",IF(TEXT(คำตอบ1หลัก!W398,0)=TEXT(ข้อมูลเฉลยคำตอบ!$B$22,0),ข้อมูลเฉลยคำตอบ!$C$22,0))</f>
        <v/>
      </c>
      <c r="Y398" s="33" t="str">
        <f>IF(คำตอบ1หลัก!A398="","",IF(TEXT(คำตอบ1หลัก!X398,0)=TEXT(ข้อมูลเฉลยคำตอบ!$B$23,0),ข้อมูลเฉลยคำตอบ!$C$23,0))</f>
        <v/>
      </c>
      <c r="Z398" s="33" t="str">
        <f>IF(คำตอบ1หลัก!A398="","",IF(TEXT(คำตอบ1หลัก!Y398,0)=TEXT(ข้อมูลเฉลยคำตอบ!$B$24,0),ข้อมูลเฉลยคำตอบ!$C$24,0))</f>
        <v/>
      </c>
      <c r="AA398" s="33" t="str">
        <f>IF(คำตอบ1หลัก!A398="","",IF(TEXT(คำตอบ1หลัก!Z398,0)=TEXT(ข้อมูลเฉลยคำตอบ!$B$25,0),ข้อมูลเฉลยคำตอบ!$C$25,0))</f>
        <v/>
      </c>
      <c r="AB398" s="33" t="str">
        <f>IF(คำตอบ1หลัก!A398="","",IF(TEXT(คำตอบ1หลัก!AA398,0)=TEXT(ข้อมูลเฉลยคำตอบ!$B$26,0),ข้อมูลเฉลยคำตอบ!$C$26,0))</f>
        <v/>
      </c>
      <c r="AC398" s="33" t="str">
        <f>IF(คำตอบ1หลัก!A398="","",IF(TEXT(คำตอบ1หลัก!AB398,0)=TEXT(ข้อมูลเฉลยคำตอบ!$B$27,0),ข้อมูลเฉลยคำตอบ!$C$27,0))</f>
        <v/>
      </c>
      <c r="AD398" s="33" t="str">
        <f>IF(คำตอบ1หลัก!A398="","",IF(TEXT(คำตอบ1หลัก!AC398,0)=TEXT(ข้อมูลเฉลยคำตอบ!$B$28,0),ข้อมูลเฉลยคำตอบ!$C$28,0))</f>
        <v/>
      </c>
      <c r="AE398" s="33" t="str">
        <f>IF(คำตอบ1หลัก!A398="","",IF(TEXT(คำตอบ1หลัก!AD398,0)=TEXT(ข้อมูลเฉลยคำตอบ!$B$29,0),ข้อมูลเฉลยคำตอบ!$C$29,0))</f>
        <v/>
      </c>
      <c r="AF398" s="33" t="str">
        <f>IF(คำตอบ1หลัก!A398="","",IF(TEXT(คำตอบ1หลัก!AE398,0)=TEXT(ข้อมูลเฉลยคำตอบ!$B$30,0),ข้อมูลเฉลยคำตอบ!$C$30,0))</f>
        <v/>
      </c>
      <c r="AG398" s="33" t="str">
        <f>IF(คำตอบ1หลัก!A398="","",IF(TEXT(คำตอบ1หลัก!AF398,0)=TEXT(ข้อมูลเฉลยคำตอบ!$B$31,0),ข้อมูลเฉลยคำตอบ!$C$31,0))</f>
        <v/>
      </c>
      <c r="AH398" s="33" t="str">
        <f>IF(คำตอบ1หลัก!A398="","",IF(TEXT(คำตอบ1หลัก!AG398,0)=TEXT(ข้อมูลเฉลยคำตอบ!$B$32,0),ข้อมูลเฉลยคำตอบ!$C$32,0))</f>
        <v/>
      </c>
      <c r="AI398" s="33" t="str">
        <f>IF(คำตอบ1หลัก!A398="","",IF(TEXT(คำตอบ1หลัก!AH398,0)=TEXT(ข้อมูลเฉลยคำตอบ!$B$33,0),ข้อมูลเฉลยคำตอบ!$C$33,0))</f>
        <v/>
      </c>
      <c r="AJ398" s="33" t="str">
        <f>IF(คำตอบ1หลัก!A398="","",IF(TEXT(คำตอบ1หลัก!AI398,0)=TEXT(ข้อมูลเฉลยคำตอบ!$B$34,0),ข้อมูลเฉลยคำตอบ!$C$34,0))</f>
        <v/>
      </c>
      <c r="AK398" s="33" t="str">
        <f>IF(คำตอบ1หลัก!A398="","",IF(TEXT(คำตอบ1หลัก!AJ398,0)=TEXT(ข้อมูลเฉลยคำตอบ!$B$35,0),ข้อมูลเฉลยคำตอบ!$C$35,0))</f>
        <v/>
      </c>
      <c r="AL398" s="33" t="str">
        <f>IF(คำตอบ1หลัก!A398="","",IF(TEXT(คำตอบ1หลัก!AK398,0)=TEXT(ข้อมูลเฉลยคำตอบ!$B$36,0),ข้อมูลเฉลยคำตอบ!$C$36,0))</f>
        <v/>
      </c>
      <c r="AM398" s="33" t="str">
        <f>IF(คำตอบ1หลัก!A398="","",IF(TEXT(คำตอบ1หลัก!AL398,0)=TEXT(ข้อมูลเฉลยคำตอบ!$B$37,0),ข้อมูลเฉลยคำตอบ!$C$37,0))</f>
        <v/>
      </c>
      <c r="AN398" s="33" t="str">
        <f>IF(คำตอบ1หลัก!A398="","",IF(TEXT(คำตอบ1หลัก!AM398,0)=TEXT(ข้อมูลเฉลยคำตอบ!$B$38,0),ข้อมูลเฉลยคำตอบ!$C$38,0))</f>
        <v/>
      </c>
      <c r="AO398" s="33" t="str">
        <f>IF(คำตอบ1หลัก!A398="","",IF(TEXT(คำตอบ1หลัก!AN398,0)=TEXT(ข้อมูลเฉลยคำตอบ!$B$39,0),ข้อมูลเฉลยคำตอบ!$C$39,0))</f>
        <v/>
      </c>
      <c r="AP398" s="33" t="str">
        <f>IF(คำตอบ1หลัก!A398="","",IF(TEXT(คำตอบ1หลัก!AO398,0)=TEXT(ข้อมูลเฉลยคำตอบ!$B$40,0),ข้อมูลเฉลยคำตอบ!$C$40,0))</f>
        <v/>
      </c>
      <c r="AQ398" s="33" t="str">
        <f>IF(คำตอบ1หลัก!A398="","",IF(TEXT(คำตอบ1หลัก!AP398,0)=TEXT(ข้อมูลเฉลยคำตอบ!$B$41,0),ข้อมูลเฉลยคำตอบ!$C$41,0))</f>
        <v/>
      </c>
      <c r="AR398" s="33" t="str">
        <f>IF(คำตอบ1หลัก!A398="","",IF(TEXT(คำตอบ1หลัก!AQ398,0)=TEXT(ข้อมูลเฉลยคำตอบ!$B$42,0),ข้อมูลเฉลยคำตอบ!$C$42,0))</f>
        <v/>
      </c>
      <c r="AS398" s="33" t="str">
        <f>IF(คำตอบ1หลัก!A398="","",IF(TEXT(คำตอบ1หลัก!AR398,0)=TEXT(ข้อมูลเฉลยคำตอบ!$B$43,0),ข้อมูลเฉลยคำตอบ!$C$43,0))</f>
        <v/>
      </c>
      <c r="AT398" s="33" t="str">
        <f>IF(คำตอบ1หลัก!A398="","",IF(TEXT(คำตอบ1หลัก!AS398,0)=TEXT(ข้อมูลเฉลยคำตอบ!$B$44,0),ข้อมูลเฉลยคำตอบ!$C$44,0))</f>
        <v/>
      </c>
      <c r="AU398" s="33" t="str">
        <f>IF(คำตอบ1หลัก!A398="","",IF(TEXT(คำตอบ1หลัก!AT398,0)=TEXT(ข้อมูลเฉลยคำตอบ!$B$45,0),ข้อมูลเฉลยคำตอบ!$C$45,0))</f>
        <v/>
      </c>
      <c r="AV398" s="33" t="str">
        <f>IF(คำตอบ1หลัก!A398="","",IF(TEXT(คำตอบ1หลัก!AU398,0)=TEXT(ข้อมูลเฉลยคำตอบ!$B$46,0),ข้อมูลเฉลยคำตอบ!$C$46,0))</f>
        <v/>
      </c>
      <c r="AW398" s="33" t="str">
        <f>IF(คำตอบ1หลัก!A398="","",IF(TEXT(คำตอบ1หลัก!AV398,0)=TEXT(ข้อมูลเฉลยคำตอบ!$B$47,0),ข้อมูลเฉลยคำตอบ!$C$47,0))</f>
        <v/>
      </c>
      <c r="AX398" s="33" t="str">
        <f>IF(คำตอบ1หลัก!A398="","",IF(TEXT(คำตอบ1หลัก!AW398,0)=TEXT(ข้อมูลเฉลยคำตอบ!$B$48,0),ข้อมูลเฉลยคำตอบ!$C$48,0))</f>
        <v/>
      </c>
      <c r="AY398" s="33" t="str">
        <f>IF(คำตอบ1หลัก!A398="","",IF(TEXT(คำตอบ1หลัก!AX398,0)=TEXT(ข้อมูลเฉลยคำตอบ!$B$49,0),ข้อมูลเฉลยคำตอบ!$C$49,0))</f>
        <v/>
      </c>
      <c r="AZ398" s="33" t="str">
        <f>IF(คำตอบ1หลัก!A398="","",IF(TEXT(คำตอบ1หลัก!AY398,0)=TEXT(ข้อมูลเฉลยคำตอบ!$B$50,0),ข้อมูลเฉลยคำตอบ!$C$50,0))</f>
        <v/>
      </c>
      <c r="BA398" s="33" t="str">
        <f>IF(คำตอบ1หลัก!A398="","",IF(TEXT(คำตอบ1หลัก!AZ398,0)=TEXT(ข้อมูลเฉลยคำตอบ!$B$51,0),ข้อมูลเฉลยคำตอบ!$C$51,0))</f>
        <v/>
      </c>
      <c r="BB398" s="33" t="str">
        <f>IF(คำตอบ1หลัก!A398="","",IF(TEXT(คำตอบ1หลัก!BA398,0)=TEXT(ข้อมูลเฉลยคำตอบ!$B$52,0),ข้อมูลเฉลยคำตอบ!$C$52,0))</f>
        <v/>
      </c>
      <c r="BC398" s="33" t="str">
        <f>IF(คำตอบ1หลัก!A398="","",IF(TEXT(คำตอบ1หลัก!BB398,0)=TEXT(ข้อมูลเฉลยคำตอบ!$B$53,0),ข้อมูลเฉลยคำตอบ!$C$53,0))</f>
        <v/>
      </c>
      <c r="BD398" s="33" t="str">
        <f>IF(คำตอบ1หลัก!A398="","",IF(TEXT(คำตอบ1หลัก!BC398,0)=TEXT(ข้อมูลเฉลยคำตอบ!$B$54,0),ข้อมูลเฉลยคำตอบ!$C$54,0))</f>
        <v/>
      </c>
      <c r="BE398" s="33" t="str">
        <f>IF(คำตอบ1หลัก!A398="","",IF(TEXT(คำตอบ1หลัก!BD398,0)=TEXT(ข้อมูลเฉลยคำตอบ!$B$55,0),ข้อมูลเฉลยคำตอบ!$C$55,0))</f>
        <v/>
      </c>
      <c r="BF398" s="33" t="str">
        <f>IF(คำตอบ1หลัก!A398="","",IF(TEXT(คำตอบ1หลัก!BE398,0)=TEXT(ข้อมูลเฉลยคำตอบ!$B$56,0),ข้อมูลเฉลยคำตอบ!$C$56,0))</f>
        <v/>
      </c>
      <c r="BG398" s="33" t="str">
        <f>IF(คำตอบ1หลัก!A398="","",IF(TEXT(คำตอบ1หลัก!BF398,0)=TEXT(ข้อมูลเฉลยคำตอบ!$B$57,0),ข้อมูลเฉลยคำตอบ!$C$57,0))</f>
        <v/>
      </c>
      <c r="BH398" s="33" t="str">
        <f>IF(คำตอบ1หลัก!A398="","",IF(TEXT(คำตอบ1หลัก!BG398,0)=TEXT(ข้อมูลเฉลยคำตอบ!$B$58,0),ข้อมูลเฉลยคำตอบ!$C$58,0))</f>
        <v/>
      </c>
      <c r="BI398" s="33" t="str">
        <f>IF(คำตอบ1หลัก!A398="","",IF(TEXT(คำตอบ1หลัก!BH398,0)=TEXT(ข้อมูลเฉลยคำตอบ!$B$59,0),ข้อมูลเฉลยคำตอบ!$C$59,0))</f>
        <v/>
      </c>
      <c r="BJ398" s="33" t="str">
        <f>IF(คำตอบ1หลัก!A398="","",IF(TEXT(คำตอบ1หลัก!BI398,0)=TEXT(ข้อมูลเฉลยคำตอบ!$B$60,0),ข้อมูลเฉลยคำตอบ!$C$60,0))</f>
        <v/>
      </c>
      <c r="BK398" s="33" t="str">
        <f>IF(คำตอบ1หลัก!A398="","",IF(TEXT(คำตอบ1หลัก!BJ398,0)=TEXT(ข้อมูลเฉลยคำตอบ!$B$61,0),ข้อมูลเฉลยคำตอบ!$C$61,0))</f>
        <v/>
      </c>
      <c r="BM398" s="18" t="str">
        <f t="shared" si="12"/>
        <v/>
      </c>
      <c r="BN398" s="38" t="str">
        <f t="shared" si="13"/>
        <v/>
      </c>
    </row>
    <row r="399" spans="1:66" ht="17.399999999999999" hidden="1" customHeight="1">
      <c r="A399" s="19">
        <v>398</v>
      </c>
      <c r="B399" s="3"/>
      <c r="C399" s="3"/>
      <c r="D399" s="33" t="str">
        <f>IF(คำตอบ1หลัก!A399="","",IF(TEXT(คำตอบ1หลัก!C399,0)=TEXT(ข้อมูลเฉลยคำตอบ!$B$2,0),ข้อมูลเฉลยคำตอบ!$C$2,0))</f>
        <v/>
      </c>
      <c r="E399" s="33" t="str">
        <f>IF(คำตอบ1หลัก!A399="","",IF(TEXT(คำตอบ1หลัก!D399,0)=TEXT(ข้อมูลเฉลยคำตอบ!$B$3,0),ข้อมูลเฉลยคำตอบ!$C$3,0))</f>
        <v/>
      </c>
      <c r="F399" s="33" t="str">
        <f>IF(คำตอบ1หลัก!A399="","",IF(TEXT(คำตอบ1หลัก!E399,0)=TEXT(ข้อมูลเฉลยคำตอบ!$B$4,0),ข้อมูลเฉลยคำตอบ!$C$4,0))</f>
        <v/>
      </c>
      <c r="G399" s="33" t="str">
        <f>IF(คำตอบ1หลัก!A399="","",IF(TEXT(คำตอบ1หลัก!F399,0)=TEXT(ข้อมูลเฉลยคำตอบ!$B$5,0),ข้อมูลเฉลยคำตอบ!$C$5,0))</f>
        <v/>
      </c>
      <c r="H399" s="33" t="str">
        <f>IF(คำตอบ1หลัก!A399="","",IF(TEXT(คำตอบ1หลัก!G399,0)=TEXT(ข้อมูลเฉลยคำตอบ!$B$6,0),ข้อมูลเฉลยคำตอบ!$C$6,0))</f>
        <v/>
      </c>
      <c r="I399" s="33" t="str">
        <f>IF(คำตอบ1หลัก!A399="","",IF(TEXT(คำตอบ1หลัก!H399,0)=TEXT(ข้อมูลเฉลยคำตอบ!$B$7,0),ข้อมูลเฉลยคำตอบ!$C$7,0))</f>
        <v/>
      </c>
      <c r="J399" s="33" t="str">
        <f>IF(คำตอบ1หลัก!A399="","",IF(TEXT(คำตอบ1หลัก!I399,0)=TEXT(ข้อมูลเฉลยคำตอบ!$B$8,0),ข้อมูลเฉลยคำตอบ!$C$8,0))</f>
        <v/>
      </c>
      <c r="K399" s="33" t="str">
        <f>IF(คำตอบ1หลัก!A399="","",IF(TEXT(คำตอบ1หลัก!J399,0)=TEXT(ข้อมูลเฉลยคำตอบ!$B$9,0),ข้อมูลเฉลยคำตอบ!$C$9,0))</f>
        <v/>
      </c>
      <c r="L399" s="33" t="str">
        <f>IF(คำตอบ1หลัก!A399="","",IF(TEXT(คำตอบ1หลัก!K399,0)=TEXT(ข้อมูลเฉลยคำตอบ!$B$10,0),ข้อมูลเฉลยคำตอบ!$C$10,0))</f>
        <v/>
      </c>
      <c r="M399" s="33" t="str">
        <f>IF(คำตอบ1หลัก!A399="","",IF(TEXT(คำตอบ1หลัก!L399,0)=TEXT(ข้อมูลเฉลยคำตอบ!$B$11,0),ข้อมูลเฉลยคำตอบ!$C$11,0))</f>
        <v/>
      </c>
      <c r="N399" s="33" t="str">
        <f>IF(คำตอบ1หลัก!A399="","",IF(TEXT(คำตอบ1หลัก!M399,0)=TEXT(ข้อมูลเฉลยคำตอบ!$B$12,0),ข้อมูลเฉลยคำตอบ!$C$12,0))</f>
        <v/>
      </c>
      <c r="O399" s="33" t="str">
        <f>IF(คำตอบ1หลัก!A399="","",IF(TEXT(คำตอบ1หลัก!N399,0)=TEXT(ข้อมูลเฉลยคำตอบ!$B$13,0),ข้อมูลเฉลยคำตอบ!$C$13,0))</f>
        <v/>
      </c>
      <c r="P399" s="33" t="str">
        <f>IF(คำตอบ1หลัก!A399="","",IF(TEXT(คำตอบ1หลัก!O399,0)=TEXT(ข้อมูลเฉลยคำตอบ!$B$14,0),ข้อมูลเฉลยคำตอบ!$C$14,0))</f>
        <v/>
      </c>
      <c r="Q399" s="33" t="str">
        <f>IF(คำตอบ1หลัก!A399="","",IF(TEXT(คำตอบ1หลัก!P399,0)=TEXT(ข้อมูลเฉลยคำตอบ!$B$15,0),ข้อมูลเฉลยคำตอบ!$C$15,0))</f>
        <v/>
      </c>
      <c r="R399" s="33" t="str">
        <f>IF(คำตอบ1หลัก!A399="","",IF(TEXT(คำตอบ1หลัก!Q399,0)=TEXT(ข้อมูลเฉลยคำตอบ!$B$16,0),ข้อมูลเฉลยคำตอบ!$C$16,0))</f>
        <v/>
      </c>
      <c r="S399" s="33" t="str">
        <f>IF(คำตอบ1หลัก!A399="","",IF(TEXT(คำตอบ1หลัก!R399,0)=TEXT(ข้อมูลเฉลยคำตอบ!$B$17,0),ข้อมูลเฉลยคำตอบ!$C$17,0))</f>
        <v/>
      </c>
      <c r="T399" s="33" t="str">
        <f>IF(คำตอบ1หลัก!A399="","",IF(TEXT(คำตอบ1หลัก!S399,0)=TEXT(ข้อมูลเฉลยคำตอบ!$B$18,0),ข้อมูลเฉลยคำตอบ!$C$18,0))</f>
        <v/>
      </c>
      <c r="U399" s="33" t="str">
        <f>IF(คำตอบ1หลัก!A399="","",IF(TEXT(คำตอบ1หลัก!T399,0)=TEXT(ข้อมูลเฉลยคำตอบ!$B$19,0),ข้อมูลเฉลยคำตอบ!$C$19,0))</f>
        <v/>
      </c>
      <c r="V399" s="33" t="str">
        <f>IF(คำตอบ1หลัก!A399="","",IF(TEXT(คำตอบ1หลัก!U399,0)=TEXT(ข้อมูลเฉลยคำตอบ!$B$20,0),ข้อมูลเฉลยคำตอบ!$C$20,0))</f>
        <v/>
      </c>
      <c r="W399" s="33" t="str">
        <f>IF(คำตอบ1หลัก!A399="","",IF(TEXT(คำตอบ1หลัก!V399,0)=TEXT(ข้อมูลเฉลยคำตอบ!$B$21,0),ข้อมูลเฉลยคำตอบ!$C$21,0))</f>
        <v/>
      </c>
      <c r="X399" s="33" t="str">
        <f>IF(คำตอบ1หลัก!A399="","",IF(TEXT(คำตอบ1หลัก!W399,0)=TEXT(ข้อมูลเฉลยคำตอบ!$B$22,0),ข้อมูลเฉลยคำตอบ!$C$22,0))</f>
        <v/>
      </c>
      <c r="Y399" s="33" t="str">
        <f>IF(คำตอบ1หลัก!A399="","",IF(TEXT(คำตอบ1หลัก!X399,0)=TEXT(ข้อมูลเฉลยคำตอบ!$B$23,0),ข้อมูลเฉลยคำตอบ!$C$23,0))</f>
        <v/>
      </c>
      <c r="Z399" s="33" t="str">
        <f>IF(คำตอบ1หลัก!A399="","",IF(TEXT(คำตอบ1หลัก!Y399,0)=TEXT(ข้อมูลเฉลยคำตอบ!$B$24,0),ข้อมูลเฉลยคำตอบ!$C$24,0))</f>
        <v/>
      </c>
      <c r="AA399" s="33" t="str">
        <f>IF(คำตอบ1หลัก!A399="","",IF(TEXT(คำตอบ1หลัก!Z399,0)=TEXT(ข้อมูลเฉลยคำตอบ!$B$25,0),ข้อมูลเฉลยคำตอบ!$C$25,0))</f>
        <v/>
      </c>
      <c r="AB399" s="33" t="str">
        <f>IF(คำตอบ1หลัก!A399="","",IF(TEXT(คำตอบ1หลัก!AA399,0)=TEXT(ข้อมูลเฉลยคำตอบ!$B$26,0),ข้อมูลเฉลยคำตอบ!$C$26,0))</f>
        <v/>
      </c>
      <c r="AC399" s="33" t="str">
        <f>IF(คำตอบ1หลัก!A399="","",IF(TEXT(คำตอบ1หลัก!AB399,0)=TEXT(ข้อมูลเฉลยคำตอบ!$B$27,0),ข้อมูลเฉลยคำตอบ!$C$27,0))</f>
        <v/>
      </c>
      <c r="AD399" s="33" t="str">
        <f>IF(คำตอบ1หลัก!A399="","",IF(TEXT(คำตอบ1หลัก!AC399,0)=TEXT(ข้อมูลเฉลยคำตอบ!$B$28,0),ข้อมูลเฉลยคำตอบ!$C$28,0))</f>
        <v/>
      </c>
      <c r="AE399" s="33" t="str">
        <f>IF(คำตอบ1หลัก!A399="","",IF(TEXT(คำตอบ1หลัก!AD399,0)=TEXT(ข้อมูลเฉลยคำตอบ!$B$29,0),ข้อมูลเฉลยคำตอบ!$C$29,0))</f>
        <v/>
      </c>
      <c r="AF399" s="33" t="str">
        <f>IF(คำตอบ1หลัก!A399="","",IF(TEXT(คำตอบ1หลัก!AE399,0)=TEXT(ข้อมูลเฉลยคำตอบ!$B$30,0),ข้อมูลเฉลยคำตอบ!$C$30,0))</f>
        <v/>
      </c>
      <c r="AG399" s="33" t="str">
        <f>IF(คำตอบ1หลัก!A399="","",IF(TEXT(คำตอบ1หลัก!AF399,0)=TEXT(ข้อมูลเฉลยคำตอบ!$B$31,0),ข้อมูลเฉลยคำตอบ!$C$31,0))</f>
        <v/>
      </c>
      <c r="AH399" s="33" t="str">
        <f>IF(คำตอบ1หลัก!A399="","",IF(TEXT(คำตอบ1หลัก!AG399,0)=TEXT(ข้อมูลเฉลยคำตอบ!$B$32,0),ข้อมูลเฉลยคำตอบ!$C$32,0))</f>
        <v/>
      </c>
      <c r="AI399" s="33" t="str">
        <f>IF(คำตอบ1หลัก!A399="","",IF(TEXT(คำตอบ1หลัก!AH399,0)=TEXT(ข้อมูลเฉลยคำตอบ!$B$33,0),ข้อมูลเฉลยคำตอบ!$C$33,0))</f>
        <v/>
      </c>
      <c r="AJ399" s="33" t="str">
        <f>IF(คำตอบ1หลัก!A399="","",IF(TEXT(คำตอบ1หลัก!AI399,0)=TEXT(ข้อมูลเฉลยคำตอบ!$B$34,0),ข้อมูลเฉลยคำตอบ!$C$34,0))</f>
        <v/>
      </c>
      <c r="AK399" s="33" t="str">
        <f>IF(คำตอบ1หลัก!A399="","",IF(TEXT(คำตอบ1หลัก!AJ399,0)=TEXT(ข้อมูลเฉลยคำตอบ!$B$35,0),ข้อมูลเฉลยคำตอบ!$C$35,0))</f>
        <v/>
      </c>
      <c r="AL399" s="33" t="str">
        <f>IF(คำตอบ1หลัก!A399="","",IF(TEXT(คำตอบ1หลัก!AK399,0)=TEXT(ข้อมูลเฉลยคำตอบ!$B$36,0),ข้อมูลเฉลยคำตอบ!$C$36,0))</f>
        <v/>
      </c>
      <c r="AM399" s="33" t="str">
        <f>IF(คำตอบ1หลัก!A399="","",IF(TEXT(คำตอบ1หลัก!AL399,0)=TEXT(ข้อมูลเฉลยคำตอบ!$B$37,0),ข้อมูลเฉลยคำตอบ!$C$37,0))</f>
        <v/>
      </c>
      <c r="AN399" s="33" t="str">
        <f>IF(คำตอบ1หลัก!A399="","",IF(TEXT(คำตอบ1หลัก!AM399,0)=TEXT(ข้อมูลเฉลยคำตอบ!$B$38,0),ข้อมูลเฉลยคำตอบ!$C$38,0))</f>
        <v/>
      </c>
      <c r="AO399" s="33" t="str">
        <f>IF(คำตอบ1หลัก!A399="","",IF(TEXT(คำตอบ1หลัก!AN399,0)=TEXT(ข้อมูลเฉลยคำตอบ!$B$39,0),ข้อมูลเฉลยคำตอบ!$C$39,0))</f>
        <v/>
      </c>
      <c r="AP399" s="33" t="str">
        <f>IF(คำตอบ1หลัก!A399="","",IF(TEXT(คำตอบ1หลัก!AO399,0)=TEXT(ข้อมูลเฉลยคำตอบ!$B$40,0),ข้อมูลเฉลยคำตอบ!$C$40,0))</f>
        <v/>
      </c>
      <c r="AQ399" s="33" t="str">
        <f>IF(คำตอบ1หลัก!A399="","",IF(TEXT(คำตอบ1หลัก!AP399,0)=TEXT(ข้อมูลเฉลยคำตอบ!$B$41,0),ข้อมูลเฉลยคำตอบ!$C$41,0))</f>
        <v/>
      </c>
      <c r="AR399" s="33" t="str">
        <f>IF(คำตอบ1หลัก!A399="","",IF(TEXT(คำตอบ1หลัก!AQ399,0)=TEXT(ข้อมูลเฉลยคำตอบ!$B$42,0),ข้อมูลเฉลยคำตอบ!$C$42,0))</f>
        <v/>
      </c>
      <c r="AS399" s="33" t="str">
        <f>IF(คำตอบ1หลัก!A399="","",IF(TEXT(คำตอบ1หลัก!AR399,0)=TEXT(ข้อมูลเฉลยคำตอบ!$B$43,0),ข้อมูลเฉลยคำตอบ!$C$43,0))</f>
        <v/>
      </c>
      <c r="AT399" s="33" t="str">
        <f>IF(คำตอบ1หลัก!A399="","",IF(TEXT(คำตอบ1หลัก!AS399,0)=TEXT(ข้อมูลเฉลยคำตอบ!$B$44,0),ข้อมูลเฉลยคำตอบ!$C$44,0))</f>
        <v/>
      </c>
      <c r="AU399" s="33" t="str">
        <f>IF(คำตอบ1หลัก!A399="","",IF(TEXT(คำตอบ1หลัก!AT399,0)=TEXT(ข้อมูลเฉลยคำตอบ!$B$45,0),ข้อมูลเฉลยคำตอบ!$C$45,0))</f>
        <v/>
      </c>
      <c r="AV399" s="33" t="str">
        <f>IF(คำตอบ1หลัก!A399="","",IF(TEXT(คำตอบ1หลัก!AU399,0)=TEXT(ข้อมูลเฉลยคำตอบ!$B$46,0),ข้อมูลเฉลยคำตอบ!$C$46,0))</f>
        <v/>
      </c>
      <c r="AW399" s="33" t="str">
        <f>IF(คำตอบ1หลัก!A399="","",IF(TEXT(คำตอบ1หลัก!AV399,0)=TEXT(ข้อมูลเฉลยคำตอบ!$B$47,0),ข้อมูลเฉลยคำตอบ!$C$47,0))</f>
        <v/>
      </c>
      <c r="AX399" s="33" t="str">
        <f>IF(คำตอบ1หลัก!A399="","",IF(TEXT(คำตอบ1หลัก!AW399,0)=TEXT(ข้อมูลเฉลยคำตอบ!$B$48,0),ข้อมูลเฉลยคำตอบ!$C$48,0))</f>
        <v/>
      </c>
      <c r="AY399" s="33" t="str">
        <f>IF(คำตอบ1หลัก!A399="","",IF(TEXT(คำตอบ1หลัก!AX399,0)=TEXT(ข้อมูลเฉลยคำตอบ!$B$49,0),ข้อมูลเฉลยคำตอบ!$C$49,0))</f>
        <v/>
      </c>
      <c r="AZ399" s="33" t="str">
        <f>IF(คำตอบ1หลัก!A399="","",IF(TEXT(คำตอบ1หลัก!AY399,0)=TEXT(ข้อมูลเฉลยคำตอบ!$B$50,0),ข้อมูลเฉลยคำตอบ!$C$50,0))</f>
        <v/>
      </c>
      <c r="BA399" s="33" t="str">
        <f>IF(คำตอบ1หลัก!A399="","",IF(TEXT(คำตอบ1หลัก!AZ399,0)=TEXT(ข้อมูลเฉลยคำตอบ!$B$51,0),ข้อมูลเฉลยคำตอบ!$C$51,0))</f>
        <v/>
      </c>
      <c r="BB399" s="33" t="str">
        <f>IF(คำตอบ1หลัก!A399="","",IF(TEXT(คำตอบ1หลัก!BA399,0)=TEXT(ข้อมูลเฉลยคำตอบ!$B$52,0),ข้อมูลเฉลยคำตอบ!$C$52,0))</f>
        <v/>
      </c>
      <c r="BC399" s="33" t="str">
        <f>IF(คำตอบ1หลัก!A399="","",IF(TEXT(คำตอบ1หลัก!BB399,0)=TEXT(ข้อมูลเฉลยคำตอบ!$B$53,0),ข้อมูลเฉลยคำตอบ!$C$53,0))</f>
        <v/>
      </c>
      <c r="BD399" s="33" t="str">
        <f>IF(คำตอบ1หลัก!A399="","",IF(TEXT(คำตอบ1หลัก!BC399,0)=TEXT(ข้อมูลเฉลยคำตอบ!$B$54,0),ข้อมูลเฉลยคำตอบ!$C$54,0))</f>
        <v/>
      </c>
      <c r="BE399" s="33" t="str">
        <f>IF(คำตอบ1หลัก!A399="","",IF(TEXT(คำตอบ1หลัก!BD399,0)=TEXT(ข้อมูลเฉลยคำตอบ!$B$55,0),ข้อมูลเฉลยคำตอบ!$C$55,0))</f>
        <v/>
      </c>
      <c r="BF399" s="33" t="str">
        <f>IF(คำตอบ1หลัก!A399="","",IF(TEXT(คำตอบ1หลัก!BE399,0)=TEXT(ข้อมูลเฉลยคำตอบ!$B$56,0),ข้อมูลเฉลยคำตอบ!$C$56,0))</f>
        <v/>
      </c>
      <c r="BG399" s="33" t="str">
        <f>IF(คำตอบ1หลัก!A399="","",IF(TEXT(คำตอบ1หลัก!BF399,0)=TEXT(ข้อมูลเฉลยคำตอบ!$B$57,0),ข้อมูลเฉลยคำตอบ!$C$57,0))</f>
        <v/>
      </c>
      <c r="BH399" s="33" t="str">
        <f>IF(คำตอบ1หลัก!A399="","",IF(TEXT(คำตอบ1หลัก!BG399,0)=TEXT(ข้อมูลเฉลยคำตอบ!$B$58,0),ข้อมูลเฉลยคำตอบ!$C$58,0))</f>
        <v/>
      </c>
      <c r="BI399" s="33" t="str">
        <f>IF(คำตอบ1หลัก!A399="","",IF(TEXT(คำตอบ1หลัก!BH399,0)=TEXT(ข้อมูลเฉลยคำตอบ!$B$59,0),ข้อมูลเฉลยคำตอบ!$C$59,0))</f>
        <v/>
      </c>
      <c r="BJ399" s="33" t="str">
        <f>IF(คำตอบ1หลัก!A399="","",IF(TEXT(คำตอบ1หลัก!BI399,0)=TEXT(ข้อมูลเฉลยคำตอบ!$B$60,0),ข้อมูลเฉลยคำตอบ!$C$60,0))</f>
        <v/>
      </c>
      <c r="BK399" s="33" t="str">
        <f>IF(คำตอบ1หลัก!A399="","",IF(TEXT(คำตอบ1หลัก!BJ399,0)=TEXT(ข้อมูลเฉลยคำตอบ!$B$61,0),ข้อมูลเฉลยคำตอบ!$C$61,0))</f>
        <v/>
      </c>
      <c r="BM399" s="18" t="str">
        <f t="shared" si="12"/>
        <v/>
      </c>
      <c r="BN399" s="38" t="str">
        <f t="shared" si="13"/>
        <v/>
      </c>
    </row>
    <row r="400" spans="1:66" ht="17.399999999999999" hidden="1" customHeight="1">
      <c r="A400" s="19">
        <v>399</v>
      </c>
      <c r="B400" s="3"/>
      <c r="C400" s="3"/>
      <c r="D400" s="33" t="str">
        <f>IF(คำตอบ1หลัก!A400="","",IF(TEXT(คำตอบ1หลัก!C400,0)=TEXT(ข้อมูลเฉลยคำตอบ!$B$2,0),ข้อมูลเฉลยคำตอบ!$C$2,0))</f>
        <v/>
      </c>
      <c r="E400" s="33" t="str">
        <f>IF(คำตอบ1หลัก!A400="","",IF(TEXT(คำตอบ1หลัก!D400,0)=TEXT(ข้อมูลเฉลยคำตอบ!$B$3,0),ข้อมูลเฉลยคำตอบ!$C$3,0))</f>
        <v/>
      </c>
      <c r="F400" s="33" t="str">
        <f>IF(คำตอบ1หลัก!A400="","",IF(TEXT(คำตอบ1หลัก!E400,0)=TEXT(ข้อมูลเฉลยคำตอบ!$B$4,0),ข้อมูลเฉลยคำตอบ!$C$4,0))</f>
        <v/>
      </c>
      <c r="G400" s="33" t="str">
        <f>IF(คำตอบ1หลัก!A400="","",IF(TEXT(คำตอบ1หลัก!F400,0)=TEXT(ข้อมูลเฉลยคำตอบ!$B$5,0),ข้อมูลเฉลยคำตอบ!$C$5,0))</f>
        <v/>
      </c>
      <c r="H400" s="33" t="str">
        <f>IF(คำตอบ1หลัก!A400="","",IF(TEXT(คำตอบ1หลัก!G400,0)=TEXT(ข้อมูลเฉลยคำตอบ!$B$6,0),ข้อมูลเฉลยคำตอบ!$C$6,0))</f>
        <v/>
      </c>
      <c r="I400" s="33" t="str">
        <f>IF(คำตอบ1หลัก!A400="","",IF(TEXT(คำตอบ1หลัก!H400,0)=TEXT(ข้อมูลเฉลยคำตอบ!$B$7,0),ข้อมูลเฉลยคำตอบ!$C$7,0))</f>
        <v/>
      </c>
      <c r="J400" s="33" t="str">
        <f>IF(คำตอบ1หลัก!A400="","",IF(TEXT(คำตอบ1หลัก!I400,0)=TEXT(ข้อมูลเฉลยคำตอบ!$B$8,0),ข้อมูลเฉลยคำตอบ!$C$8,0))</f>
        <v/>
      </c>
      <c r="K400" s="33" t="str">
        <f>IF(คำตอบ1หลัก!A400="","",IF(TEXT(คำตอบ1หลัก!J400,0)=TEXT(ข้อมูลเฉลยคำตอบ!$B$9,0),ข้อมูลเฉลยคำตอบ!$C$9,0))</f>
        <v/>
      </c>
      <c r="L400" s="33" t="str">
        <f>IF(คำตอบ1หลัก!A400="","",IF(TEXT(คำตอบ1หลัก!K400,0)=TEXT(ข้อมูลเฉลยคำตอบ!$B$10,0),ข้อมูลเฉลยคำตอบ!$C$10,0))</f>
        <v/>
      </c>
      <c r="M400" s="33" t="str">
        <f>IF(คำตอบ1หลัก!A400="","",IF(TEXT(คำตอบ1หลัก!L400,0)=TEXT(ข้อมูลเฉลยคำตอบ!$B$11,0),ข้อมูลเฉลยคำตอบ!$C$11,0))</f>
        <v/>
      </c>
      <c r="N400" s="33" t="str">
        <f>IF(คำตอบ1หลัก!A400="","",IF(TEXT(คำตอบ1หลัก!M400,0)=TEXT(ข้อมูลเฉลยคำตอบ!$B$12,0),ข้อมูลเฉลยคำตอบ!$C$12,0))</f>
        <v/>
      </c>
      <c r="O400" s="33" t="str">
        <f>IF(คำตอบ1หลัก!A400="","",IF(TEXT(คำตอบ1หลัก!N400,0)=TEXT(ข้อมูลเฉลยคำตอบ!$B$13,0),ข้อมูลเฉลยคำตอบ!$C$13,0))</f>
        <v/>
      </c>
      <c r="P400" s="33" t="str">
        <f>IF(คำตอบ1หลัก!A400="","",IF(TEXT(คำตอบ1หลัก!O400,0)=TEXT(ข้อมูลเฉลยคำตอบ!$B$14,0),ข้อมูลเฉลยคำตอบ!$C$14,0))</f>
        <v/>
      </c>
      <c r="Q400" s="33" t="str">
        <f>IF(คำตอบ1หลัก!A400="","",IF(TEXT(คำตอบ1หลัก!P400,0)=TEXT(ข้อมูลเฉลยคำตอบ!$B$15,0),ข้อมูลเฉลยคำตอบ!$C$15,0))</f>
        <v/>
      </c>
      <c r="R400" s="33" t="str">
        <f>IF(คำตอบ1หลัก!A400="","",IF(TEXT(คำตอบ1หลัก!Q400,0)=TEXT(ข้อมูลเฉลยคำตอบ!$B$16,0),ข้อมูลเฉลยคำตอบ!$C$16,0))</f>
        <v/>
      </c>
      <c r="S400" s="33" t="str">
        <f>IF(คำตอบ1หลัก!A400="","",IF(TEXT(คำตอบ1หลัก!R400,0)=TEXT(ข้อมูลเฉลยคำตอบ!$B$17,0),ข้อมูลเฉลยคำตอบ!$C$17,0))</f>
        <v/>
      </c>
      <c r="T400" s="33" t="str">
        <f>IF(คำตอบ1หลัก!A400="","",IF(TEXT(คำตอบ1หลัก!S400,0)=TEXT(ข้อมูลเฉลยคำตอบ!$B$18,0),ข้อมูลเฉลยคำตอบ!$C$18,0))</f>
        <v/>
      </c>
      <c r="U400" s="33" t="str">
        <f>IF(คำตอบ1หลัก!A400="","",IF(TEXT(คำตอบ1หลัก!T400,0)=TEXT(ข้อมูลเฉลยคำตอบ!$B$19,0),ข้อมูลเฉลยคำตอบ!$C$19,0))</f>
        <v/>
      </c>
      <c r="V400" s="33" t="str">
        <f>IF(คำตอบ1หลัก!A400="","",IF(TEXT(คำตอบ1หลัก!U400,0)=TEXT(ข้อมูลเฉลยคำตอบ!$B$20,0),ข้อมูลเฉลยคำตอบ!$C$20,0))</f>
        <v/>
      </c>
      <c r="W400" s="33" t="str">
        <f>IF(คำตอบ1หลัก!A400="","",IF(TEXT(คำตอบ1หลัก!V400,0)=TEXT(ข้อมูลเฉลยคำตอบ!$B$21,0),ข้อมูลเฉลยคำตอบ!$C$21,0))</f>
        <v/>
      </c>
      <c r="X400" s="33" t="str">
        <f>IF(คำตอบ1หลัก!A400="","",IF(TEXT(คำตอบ1หลัก!W400,0)=TEXT(ข้อมูลเฉลยคำตอบ!$B$22,0),ข้อมูลเฉลยคำตอบ!$C$22,0))</f>
        <v/>
      </c>
      <c r="Y400" s="33" t="str">
        <f>IF(คำตอบ1หลัก!A400="","",IF(TEXT(คำตอบ1หลัก!X400,0)=TEXT(ข้อมูลเฉลยคำตอบ!$B$23,0),ข้อมูลเฉลยคำตอบ!$C$23,0))</f>
        <v/>
      </c>
      <c r="Z400" s="33" t="str">
        <f>IF(คำตอบ1หลัก!A400="","",IF(TEXT(คำตอบ1หลัก!Y400,0)=TEXT(ข้อมูลเฉลยคำตอบ!$B$24,0),ข้อมูลเฉลยคำตอบ!$C$24,0))</f>
        <v/>
      </c>
      <c r="AA400" s="33" t="str">
        <f>IF(คำตอบ1หลัก!A400="","",IF(TEXT(คำตอบ1หลัก!Z400,0)=TEXT(ข้อมูลเฉลยคำตอบ!$B$25,0),ข้อมูลเฉลยคำตอบ!$C$25,0))</f>
        <v/>
      </c>
      <c r="AB400" s="33" t="str">
        <f>IF(คำตอบ1หลัก!A400="","",IF(TEXT(คำตอบ1หลัก!AA400,0)=TEXT(ข้อมูลเฉลยคำตอบ!$B$26,0),ข้อมูลเฉลยคำตอบ!$C$26,0))</f>
        <v/>
      </c>
      <c r="AC400" s="33" t="str">
        <f>IF(คำตอบ1หลัก!A400="","",IF(TEXT(คำตอบ1หลัก!AB400,0)=TEXT(ข้อมูลเฉลยคำตอบ!$B$27,0),ข้อมูลเฉลยคำตอบ!$C$27,0))</f>
        <v/>
      </c>
      <c r="AD400" s="33" t="str">
        <f>IF(คำตอบ1หลัก!A400="","",IF(TEXT(คำตอบ1หลัก!AC400,0)=TEXT(ข้อมูลเฉลยคำตอบ!$B$28,0),ข้อมูลเฉลยคำตอบ!$C$28,0))</f>
        <v/>
      </c>
      <c r="AE400" s="33" t="str">
        <f>IF(คำตอบ1หลัก!A400="","",IF(TEXT(คำตอบ1หลัก!AD400,0)=TEXT(ข้อมูลเฉลยคำตอบ!$B$29,0),ข้อมูลเฉลยคำตอบ!$C$29,0))</f>
        <v/>
      </c>
      <c r="AF400" s="33" t="str">
        <f>IF(คำตอบ1หลัก!A400="","",IF(TEXT(คำตอบ1หลัก!AE400,0)=TEXT(ข้อมูลเฉลยคำตอบ!$B$30,0),ข้อมูลเฉลยคำตอบ!$C$30,0))</f>
        <v/>
      </c>
      <c r="AG400" s="33" t="str">
        <f>IF(คำตอบ1หลัก!A400="","",IF(TEXT(คำตอบ1หลัก!AF400,0)=TEXT(ข้อมูลเฉลยคำตอบ!$B$31,0),ข้อมูลเฉลยคำตอบ!$C$31,0))</f>
        <v/>
      </c>
      <c r="AH400" s="33" t="str">
        <f>IF(คำตอบ1หลัก!A400="","",IF(TEXT(คำตอบ1หลัก!AG400,0)=TEXT(ข้อมูลเฉลยคำตอบ!$B$32,0),ข้อมูลเฉลยคำตอบ!$C$32,0))</f>
        <v/>
      </c>
      <c r="AI400" s="33" t="str">
        <f>IF(คำตอบ1หลัก!A400="","",IF(TEXT(คำตอบ1หลัก!AH400,0)=TEXT(ข้อมูลเฉลยคำตอบ!$B$33,0),ข้อมูลเฉลยคำตอบ!$C$33,0))</f>
        <v/>
      </c>
      <c r="AJ400" s="33" t="str">
        <f>IF(คำตอบ1หลัก!A400="","",IF(TEXT(คำตอบ1หลัก!AI400,0)=TEXT(ข้อมูลเฉลยคำตอบ!$B$34,0),ข้อมูลเฉลยคำตอบ!$C$34,0))</f>
        <v/>
      </c>
      <c r="AK400" s="33" t="str">
        <f>IF(คำตอบ1หลัก!A400="","",IF(TEXT(คำตอบ1หลัก!AJ400,0)=TEXT(ข้อมูลเฉลยคำตอบ!$B$35,0),ข้อมูลเฉลยคำตอบ!$C$35,0))</f>
        <v/>
      </c>
      <c r="AL400" s="33" t="str">
        <f>IF(คำตอบ1หลัก!A400="","",IF(TEXT(คำตอบ1หลัก!AK400,0)=TEXT(ข้อมูลเฉลยคำตอบ!$B$36,0),ข้อมูลเฉลยคำตอบ!$C$36,0))</f>
        <v/>
      </c>
      <c r="AM400" s="33" t="str">
        <f>IF(คำตอบ1หลัก!A400="","",IF(TEXT(คำตอบ1หลัก!AL400,0)=TEXT(ข้อมูลเฉลยคำตอบ!$B$37,0),ข้อมูลเฉลยคำตอบ!$C$37,0))</f>
        <v/>
      </c>
      <c r="AN400" s="33" t="str">
        <f>IF(คำตอบ1หลัก!A400="","",IF(TEXT(คำตอบ1หลัก!AM400,0)=TEXT(ข้อมูลเฉลยคำตอบ!$B$38,0),ข้อมูลเฉลยคำตอบ!$C$38,0))</f>
        <v/>
      </c>
      <c r="AO400" s="33" t="str">
        <f>IF(คำตอบ1หลัก!A400="","",IF(TEXT(คำตอบ1หลัก!AN400,0)=TEXT(ข้อมูลเฉลยคำตอบ!$B$39,0),ข้อมูลเฉลยคำตอบ!$C$39,0))</f>
        <v/>
      </c>
      <c r="AP400" s="33" t="str">
        <f>IF(คำตอบ1หลัก!A400="","",IF(TEXT(คำตอบ1หลัก!AO400,0)=TEXT(ข้อมูลเฉลยคำตอบ!$B$40,0),ข้อมูลเฉลยคำตอบ!$C$40,0))</f>
        <v/>
      </c>
      <c r="AQ400" s="33" t="str">
        <f>IF(คำตอบ1หลัก!A400="","",IF(TEXT(คำตอบ1หลัก!AP400,0)=TEXT(ข้อมูลเฉลยคำตอบ!$B$41,0),ข้อมูลเฉลยคำตอบ!$C$41,0))</f>
        <v/>
      </c>
      <c r="AR400" s="33" t="str">
        <f>IF(คำตอบ1หลัก!A400="","",IF(TEXT(คำตอบ1หลัก!AQ400,0)=TEXT(ข้อมูลเฉลยคำตอบ!$B$42,0),ข้อมูลเฉลยคำตอบ!$C$42,0))</f>
        <v/>
      </c>
      <c r="AS400" s="33" t="str">
        <f>IF(คำตอบ1หลัก!A400="","",IF(TEXT(คำตอบ1หลัก!AR400,0)=TEXT(ข้อมูลเฉลยคำตอบ!$B$43,0),ข้อมูลเฉลยคำตอบ!$C$43,0))</f>
        <v/>
      </c>
      <c r="AT400" s="33" t="str">
        <f>IF(คำตอบ1หลัก!A400="","",IF(TEXT(คำตอบ1หลัก!AS400,0)=TEXT(ข้อมูลเฉลยคำตอบ!$B$44,0),ข้อมูลเฉลยคำตอบ!$C$44,0))</f>
        <v/>
      </c>
      <c r="AU400" s="33" t="str">
        <f>IF(คำตอบ1หลัก!A400="","",IF(TEXT(คำตอบ1หลัก!AT400,0)=TEXT(ข้อมูลเฉลยคำตอบ!$B$45,0),ข้อมูลเฉลยคำตอบ!$C$45,0))</f>
        <v/>
      </c>
      <c r="AV400" s="33" t="str">
        <f>IF(คำตอบ1หลัก!A400="","",IF(TEXT(คำตอบ1หลัก!AU400,0)=TEXT(ข้อมูลเฉลยคำตอบ!$B$46,0),ข้อมูลเฉลยคำตอบ!$C$46,0))</f>
        <v/>
      </c>
      <c r="AW400" s="33" t="str">
        <f>IF(คำตอบ1หลัก!A400="","",IF(TEXT(คำตอบ1หลัก!AV400,0)=TEXT(ข้อมูลเฉลยคำตอบ!$B$47,0),ข้อมูลเฉลยคำตอบ!$C$47,0))</f>
        <v/>
      </c>
      <c r="AX400" s="33" t="str">
        <f>IF(คำตอบ1หลัก!A400="","",IF(TEXT(คำตอบ1หลัก!AW400,0)=TEXT(ข้อมูลเฉลยคำตอบ!$B$48,0),ข้อมูลเฉลยคำตอบ!$C$48,0))</f>
        <v/>
      </c>
      <c r="AY400" s="33" t="str">
        <f>IF(คำตอบ1หลัก!A400="","",IF(TEXT(คำตอบ1หลัก!AX400,0)=TEXT(ข้อมูลเฉลยคำตอบ!$B$49,0),ข้อมูลเฉลยคำตอบ!$C$49,0))</f>
        <v/>
      </c>
      <c r="AZ400" s="33" t="str">
        <f>IF(คำตอบ1หลัก!A400="","",IF(TEXT(คำตอบ1หลัก!AY400,0)=TEXT(ข้อมูลเฉลยคำตอบ!$B$50,0),ข้อมูลเฉลยคำตอบ!$C$50,0))</f>
        <v/>
      </c>
      <c r="BA400" s="33" t="str">
        <f>IF(คำตอบ1หลัก!A400="","",IF(TEXT(คำตอบ1หลัก!AZ400,0)=TEXT(ข้อมูลเฉลยคำตอบ!$B$51,0),ข้อมูลเฉลยคำตอบ!$C$51,0))</f>
        <v/>
      </c>
      <c r="BB400" s="33" t="str">
        <f>IF(คำตอบ1หลัก!A400="","",IF(TEXT(คำตอบ1หลัก!BA400,0)=TEXT(ข้อมูลเฉลยคำตอบ!$B$52,0),ข้อมูลเฉลยคำตอบ!$C$52,0))</f>
        <v/>
      </c>
      <c r="BC400" s="33" t="str">
        <f>IF(คำตอบ1หลัก!A400="","",IF(TEXT(คำตอบ1หลัก!BB400,0)=TEXT(ข้อมูลเฉลยคำตอบ!$B$53,0),ข้อมูลเฉลยคำตอบ!$C$53,0))</f>
        <v/>
      </c>
      <c r="BD400" s="33" t="str">
        <f>IF(คำตอบ1หลัก!A400="","",IF(TEXT(คำตอบ1หลัก!BC400,0)=TEXT(ข้อมูลเฉลยคำตอบ!$B$54,0),ข้อมูลเฉลยคำตอบ!$C$54,0))</f>
        <v/>
      </c>
      <c r="BE400" s="33" t="str">
        <f>IF(คำตอบ1หลัก!A400="","",IF(TEXT(คำตอบ1หลัก!BD400,0)=TEXT(ข้อมูลเฉลยคำตอบ!$B$55,0),ข้อมูลเฉลยคำตอบ!$C$55,0))</f>
        <v/>
      </c>
      <c r="BF400" s="33" t="str">
        <f>IF(คำตอบ1หลัก!A400="","",IF(TEXT(คำตอบ1หลัก!BE400,0)=TEXT(ข้อมูลเฉลยคำตอบ!$B$56,0),ข้อมูลเฉลยคำตอบ!$C$56,0))</f>
        <v/>
      </c>
      <c r="BG400" s="33" t="str">
        <f>IF(คำตอบ1หลัก!A400="","",IF(TEXT(คำตอบ1หลัก!BF400,0)=TEXT(ข้อมูลเฉลยคำตอบ!$B$57,0),ข้อมูลเฉลยคำตอบ!$C$57,0))</f>
        <v/>
      </c>
      <c r="BH400" s="33" t="str">
        <f>IF(คำตอบ1หลัก!A400="","",IF(TEXT(คำตอบ1หลัก!BG400,0)=TEXT(ข้อมูลเฉลยคำตอบ!$B$58,0),ข้อมูลเฉลยคำตอบ!$C$58,0))</f>
        <v/>
      </c>
      <c r="BI400" s="33" t="str">
        <f>IF(คำตอบ1หลัก!A400="","",IF(TEXT(คำตอบ1หลัก!BH400,0)=TEXT(ข้อมูลเฉลยคำตอบ!$B$59,0),ข้อมูลเฉลยคำตอบ!$C$59,0))</f>
        <v/>
      </c>
      <c r="BJ400" s="33" t="str">
        <f>IF(คำตอบ1หลัก!A400="","",IF(TEXT(คำตอบ1หลัก!BI400,0)=TEXT(ข้อมูลเฉลยคำตอบ!$B$60,0),ข้อมูลเฉลยคำตอบ!$C$60,0))</f>
        <v/>
      </c>
      <c r="BK400" s="33" t="str">
        <f>IF(คำตอบ1หลัก!A400="","",IF(TEXT(คำตอบ1หลัก!BJ400,0)=TEXT(ข้อมูลเฉลยคำตอบ!$B$61,0),ข้อมูลเฉลยคำตอบ!$C$61,0))</f>
        <v/>
      </c>
      <c r="BM400" s="18" t="str">
        <f t="shared" si="12"/>
        <v/>
      </c>
      <c r="BN400" s="38" t="str">
        <f t="shared" si="13"/>
        <v/>
      </c>
    </row>
    <row r="401" spans="1:66" ht="17.399999999999999" hidden="1" customHeight="1">
      <c r="A401" s="19">
        <v>400</v>
      </c>
      <c r="B401" s="3"/>
      <c r="C401" s="3"/>
      <c r="D401" s="33" t="str">
        <f>IF(คำตอบ1หลัก!A401="","",IF(TEXT(คำตอบ1หลัก!C401,0)=TEXT(ข้อมูลเฉลยคำตอบ!$B$2,0),ข้อมูลเฉลยคำตอบ!$C$2,0))</f>
        <v/>
      </c>
      <c r="E401" s="33" t="str">
        <f>IF(คำตอบ1หลัก!A401="","",IF(TEXT(คำตอบ1หลัก!D401,0)=TEXT(ข้อมูลเฉลยคำตอบ!$B$3,0),ข้อมูลเฉลยคำตอบ!$C$3,0))</f>
        <v/>
      </c>
      <c r="F401" s="33" t="str">
        <f>IF(คำตอบ1หลัก!A401="","",IF(TEXT(คำตอบ1หลัก!E401,0)=TEXT(ข้อมูลเฉลยคำตอบ!$B$4,0),ข้อมูลเฉลยคำตอบ!$C$4,0))</f>
        <v/>
      </c>
      <c r="G401" s="33" t="str">
        <f>IF(คำตอบ1หลัก!A401="","",IF(TEXT(คำตอบ1หลัก!F401,0)=TEXT(ข้อมูลเฉลยคำตอบ!$B$5,0),ข้อมูลเฉลยคำตอบ!$C$5,0))</f>
        <v/>
      </c>
      <c r="H401" s="33" t="str">
        <f>IF(คำตอบ1หลัก!A401="","",IF(TEXT(คำตอบ1หลัก!G401,0)=TEXT(ข้อมูลเฉลยคำตอบ!$B$6,0),ข้อมูลเฉลยคำตอบ!$C$6,0))</f>
        <v/>
      </c>
      <c r="I401" s="33" t="str">
        <f>IF(คำตอบ1หลัก!A401="","",IF(TEXT(คำตอบ1หลัก!H401,0)=TEXT(ข้อมูลเฉลยคำตอบ!$B$7,0),ข้อมูลเฉลยคำตอบ!$C$7,0))</f>
        <v/>
      </c>
      <c r="J401" s="33" t="str">
        <f>IF(คำตอบ1หลัก!A401="","",IF(TEXT(คำตอบ1หลัก!I401,0)=TEXT(ข้อมูลเฉลยคำตอบ!$B$8,0),ข้อมูลเฉลยคำตอบ!$C$8,0))</f>
        <v/>
      </c>
      <c r="K401" s="33" t="str">
        <f>IF(คำตอบ1หลัก!A401="","",IF(TEXT(คำตอบ1หลัก!J401,0)=TEXT(ข้อมูลเฉลยคำตอบ!$B$9,0),ข้อมูลเฉลยคำตอบ!$C$9,0))</f>
        <v/>
      </c>
      <c r="L401" s="33" t="str">
        <f>IF(คำตอบ1หลัก!A401="","",IF(TEXT(คำตอบ1หลัก!K401,0)=TEXT(ข้อมูลเฉลยคำตอบ!$B$10,0),ข้อมูลเฉลยคำตอบ!$C$10,0))</f>
        <v/>
      </c>
      <c r="M401" s="33" t="str">
        <f>IF(คำตอบ1หลัก!A401="","",IF(TEXT(คำตอบ1หลัก!L401,0)=TEXT(ข้อมูลเฉลยคำตอบ!$B$11,0),ข้อมูลเฉลยคำตอบ!$C$11,0))</f>
        <v/>
      </c>
      <c r="N401" s="33" t="str">
        <f>IF(คำตอบ1หลัก!A401="","",IF(TEXT(คำตอบ1หลัก!M401,0)=TEXT(ข้อมูลเฉลยคำตอบ!$B$12,0),ข้อมูลเฉลยคำตอบ!$C$12,0))</f>
        <v/>
      </c>
      <c r="O401" s="33" t="str">
        <f>IF(คำตอบ1หลัก!A401="","",IF(TEXT(คำตอบ1หลัก!N401,0)=TEXT(ข้อมูลเฉลยคำตอบ!$B$13,0),ข้อมูลเฉลยคำตอบ!$C$13,0))</f>
        <v/>
      </c>
      <c r="P401" s="33" t="str">
        <f>IF(คำตอบ1หลัก!A401="","",IF(TEXT(คำตอบ1หลัก!O401,0)=TEXT(ข้อมูลเฉลยคำตอบ!$B$14,0),ข้อมูลเฉลยคำตอบ!$C$14,0))</f>
        <v/>
      </c>
      <c r="Q401" s="33" t="str">
        <f>IF(คำตอบ1หลัก!A401="","",IF(TEXT(คำตอบ1หลัก!P401,0)=TEXT(ข้อมูลเฉลยคำตอบ!$B$15,0),ข้อมูลเฉลยคำตอบ!$C$15,0))</f>
        <v/>
      </c>
      <c r="R401" s="33" t="str">
        <f>IF(คำตอบ1หลัก!A401="","",IF(TEXT(คำตอบ1หลัก!Q401,0)=TEXT(ข้อมูลเฉลยคำตอบ!$B$16,0),ข้อมูลเฉลยคำตอบ!$C$16,0))</f>
        <v/>
      </c>
      <c r="S401" s="33" t="str">
        <f>IF(คำตอบ1หลัก!A401="","",IF(TEXT(คำตอบ1หลัก!R401,0)=TEXT(ข้อมูลเฉลยคำตอบ!$B$17,0),ข้อมูลเฉลยคำตอบ!$C$17,0))</f>
        <v/>
      </c>
      <c r="T401" s="33" t="str">
        <f>IF(คำตอบ1หลัก!A401="","",IF(TEXT(คำตอบ1หลัก!S401,0)=TEXT(ข้อมูลเฉลยคำตอบ!$B$18,0),ข้อมูลเฉลยคำตอบ!$C$18,0))</f>
        <v/>
      </c>
      <c r="U401" s="33" t="str">
        <f>IF(คำตอบ1หลัก!A401="","",IF(TEXT(คำตอบ1หลัก!T401,0)=TEXT(ข้อมูลเฉลยคำตอบ!$B$19,0),ข้อมูลเฉลยคำตอบ!$C$19,0))</f>
        <v/>
      </c>
      <c r="V401" s="33" t="str">
        <f>IF(คำตอบ1หลัก!A401="","",IF(TEXT(คำตอบ1หลัก!U401,0)=TEXT(ข้อมูลเฉลยคำตอบ!$B$20,0),ข้อมูลเฉลยคำตอบ!$C$20,0))</f>
        <v/>
      </c>
      <c r="W401" s="33" t="str">
        <f>IF(คำตอบ1หลัก!A401="","",IF(TEXT(คำตอบ1หลัก!V401,0)=TEXT(ข้อมูลเฉลยคำตอบ!$B$21,0),ข้อมูลเฉลยคำตอบ!$C$21,0))</f>
        <v/>
      </c>
      <c r="X401" s="33" t="str">
        <f>IF(คำตอบ1หลัก!A401="","",IF(TEXT(คำตอบ1หลัก!W401,0)=TEXT(ข้อมูลเฉลยคำตอบ!$B$22,0),ข้อมูลเฉลยคำตอบ!$C$22,0))</f>
        <v/>
      </c>
      <c r="Y401" s="33" t="str">
        <f>IF(คำตอบ1หลัก!A401="","",IF(TEXT(คำตอบ1หลัก!X401,0)=TEXT(ข้อมูลเฉลยคำตอบ!$B$23,0),ข้อมูลเฉลยคำตอบ!$C$23,0))</f>
        <v/>
      </c>
      <c r="Z401" s="33" t="str">
        <f>IF(คำตอบ1หลัก!A401="","",IF(TEXT(คำตอบ1หลัก!Y401,0)=TEXT(ข้อมูลเฉลยคำตอบ!$B$24,0),ข้อมูลเฉลยคำตอบ!$C$24,0))</f>
        <v/>
      </c>
      <c r="AA401" s="33" t="str">
        <f>IF(คำตอบ1หลัก!A401="","",IF(TEXT(คำตอบ1หลัก!Z401,0)=TEXT(ข้อมูลเฉลยคำตอบ!$B$25,0),ข้อมูลเฉลยคำตอบ!$C$25,0))</f>
        <v/>
      </c>
      <c r="AB401" s="33" t="str">
        <f>IF(คำตอบ1หลัก!A401="","",IF(TEXT(คำตอบ1หลัก!AA401,0)=TEXT(ข้อมูลเฉลยคำตอบ!$B$26,0),ข้อมูลเฉลยคำตอบ!$C$26,0))</f>
        <v/>
      </c>
      <c r="AC401" s="33" t="str">
        <f>IF(คำตอบ1หลัก!A401="","",IF(TEXT(คำตอบ1หลัก!AB401,0)=TEXT(ข้อมูลเฉลยคำตอบ!$B$27,0),ข้อมูลเฉลยคำตอบ!$C$27,0))</f>
        <v/>
      </c>
      <c r="AD401" s="33" t="str">
        <f>IF(คำตอบ1หลัก!A401="","",IF(TEXT(คำตอบ1หลัก!AC401,0)=TEXT(ข้อมูลเฉลยคำตอบ!$B$28,0),ข้อมูลเฉลยคำตอบ!$C$28,0))</f>
        <v/>
      </c>
      <c r="AE401" s="33" t="str">
        <f>IF(คำตอบ1หลัก!A401="","",IF(TEXT(คำตอบ1หลัก!AD401,0)=TEXT(ข้อมูลเฉลยคำตอบ!$B$29,0),ข้อมูลเฉลยคำตอบ!$C$29,0))</f>
        <v/>
      </c>
      <c r="AF401" s="33" t="str">
        <f>IF(คำตอบ1หลัก!A401="","",IF(TEXT(คำตอบ1หลัก!AE401,0)=TEXT(ข้อมูลเฉลยคำตอบ!$B$30,0),ข้อมูลเฉลยคำตอบ!$C$30,0))</f>
        <v/>
      </c>
      <c r="AG401" s="33" t="str">
        <f>IF(คำตอบ1หลัก!A401="","",IF(TEXT(คำตอบ1หลัก!AF401,0)=TEXT(ข้อมูลเฉลยคำตอบ!$B$31,0),ข้อมูลเฉลยคำตอบ!$C$31,0))</f>
        <v/>
      </c>
      <c r="AH401" s="33" t="str">
        <f>IF(คำตอบ1หลัก!A401="","",IF(TEXT(คำตอบ1หลัก!AG401,0)=TEXT(ข้อมูลเฉลยคำตอบ!$B$32,0),ข้อมูลเฉลยคำตอบ!$C$32,0))</f>
        <v/>
      </c>
      <c r="AI401" s="33" t="str">
        <f>IF(คำตอบ1หลัก!A401="","",IF(TEXT(คำตอบ1หลัก!AH401,0)=TEXT(ข้อมูลเฉลยคำตอบ!$B$33,0),ข้อมูลเฉลยคำตอบ!$C$33,0))</f>
        <v/>
      </c>
      <c r="AJ401" s="33" t="str">
        <f>IF(คำตอบ1หลัก!A401="","",IF(TEXT(คำตอบ1หลัก!AI401,0)=TEXT(ข้อมูลเฉลยคำตอบ!$B$34,0),ข้อมูลเฉลยคำตอบ!$C$34,0))</f>
        <v/>
      </c>
      <c r="AK401" s="33" t="str">
        <f>IF(คำตอบ1หลัก!A401="","",IF(TEXT(คำตอบ1หลัก!AJ401,0)=TEXT(ข้อมูลเฉลยคำตอบ!$B$35,0),ข้อมูลเฉลยคำตอบ!$C$35,0))</f>
        <v/>
      </c>
      <c r="AL401" s="33" t="str">
        <f>IF(คำตอบ1หลัก!A401="","",IF(TEXT(คำตอบ1หลัก!AK401,0)=TEXT(ข้อมูลเฉลยคำตอบ!$B$36,0),ข้อมูลเฉลยคำตอบ!$C$36,0))</f>
        <v/>
      </c>
      <c r="AM401" s="33" t="str">
        <f>IF(คำตอบ1หลัก!A401="","",IF(TEXT(คำตอบ1หลัก!AL401,0)=TEXT(ข้อมูลเฉลยคำตอบ!$B$37,0),ข้อมูลเฉลยคำตอบ!$C$37,0))</f>
        <v/>
      </c>
      <c r="AN401" s="33" t="str">
        <f>IF(คำตอบ1หลัก!A401="","",IF(TEXT(คำตอบ1หลัก!AM401,0)=TEXT(ข้อมูลเฉลยคำตอบ!$B$38,0),ข้อมูลเฉลยคำตอบ!$C$38,0))</f>
        <v/>
      </c>
      <c r="AO401" s="33" t="str">
        <f>IF(คำตอบ1หลัก!A401="","",IF(TEXT(คำตอบ1หลัก!AN401,0)=TEXT(ข้อมูลเฉลยคำตอบ!$B$39,0),ข้อมูลเฉลยคำตอบ!$C$39,0))</f>
        <v/>
      </c>
      <c r="AP401" s="33" t="str">
        <f>IF(คำตอบ1หลัก!A401="","",IF(TEXT(คำตอบ1หลัก!AO401,0)=TEXT(ข้อมูลเฉลยคำตอบ!$B$40,0),ข้อมูลเฉลยคำตอบ!$C$40,0))</f>
        <v/>
      </c>
      <c r="AQ401" s="33" t="str">
        <f>IF(คำตอบ1หลัก!A401="","",IF(TEXT(คำตอบ1หลัก!AP401,0)=TEXT(ข้อมูลเฉลยคำตอบ!$B$41,0),ข้อมูลเฉลยคำตอบ!$C$41,0))</f>
        <v/>
      </c>
      <c r="AR401" s="33" t="str">
        <f>IF(คำตอบ1หลัก!A401="","",IF(TEXT(คำตอบ1หลัก!AQ401,0)=TEXT(ข้อมูลเฉลยคำตอบ!$B$42,0),ข้อมูลเฉลยคำตอบ!$C$42,0))</f>
        <v/>
      </c>
      <c r="AS401" s="33" t="str">
        <f>IF(คำตอบ1หลัก!A401="","",IF(TEXT(คำตอบ1หลัก!AR401,0)=TEXT(ข้อมูลเฉลยคำตอบ!$B$43,0),ข้อมูลเฉลยคำตอบ!$C$43,0))</f>
        <v/>
      </c>
      <c r="AT401" s="33" t="str">
        <f>IF(คำตอบ1หลัก!A401="","",IF(TEXT(คำตอบ1หลัก!AS401,0)=TEXT(ข้อมูลเฉลยคำตอบ!$B$44,0),ข้อมูลเฉลยคำตอบ!$C$44,0))</f>
        <v/>
      </c>
      <c r="AU401" s="33" t="str">
        <f>IF(คำตอบ1หลัก!A401="","",IF(TEXT(คำตอบ1หลัก!AT401,0)=TEXT(ข้อมูลเฉลยคำตอบ!$B$45,0),ข้อมูลเฉลยคำตอบ!$C$45,0))</f>
        <v/>
      </c>
      <c r="AV401" s="33" t="str">
        <f>IF(คำตอบ1หลัก!A401="","",IF(TEXT(คำตอบ1หลัก!AU401,0)=TEXT(ข้อมูลเฉลยคำตอบ!$B$46,0),ข้อมูลเฉลยคำตอบ!$C$46,0))</f>
        <v/>
      </c>
      <c r="AW401" s="33" t="str">
        <f>IF(คำตอบ1หลัก!A401="","",IF(TEXT(คำตอบ1หลัก!AV401,0)=TEXT(ข้อมูลเฉลยคำตอบ!$B$47,0),ข้อมูลเฉลยคำตอบ!$C$47,0))</f>
        <v/>
      </c>
      <c r="AX401" s="33" t="str">
        <f>IF(คำตอบ1หลัก!A401="","",IF(TEXT(คำตอบ1หลัก!AW401,0)=TEXT(ข้อมูลเฉลยคำตอบ!$B$48,0),ข้อมูลเฉลยคำตอบ!$C$48,0))</f>
        <v/>
      </c>
      <c r="AY401" s="33" t="str">
        <f>IF(คำตอบ1หลัก!A401="","",IF(TEXT(คำตอบ1หลัก!AX401,0)=TEXT(ข้อมูลเฉลยคำตอบ!$B$49,0),ข้อมูลเฉลยคำตอบ!$C$49,0))</f>
        <v/>
      </c>
      <c r="AZ401" s="33" t="str">
        <f>IF(คำตอบ1หลัก!A401="","",IF(TEXT(คำตอบ1หลัก!AY401,0)=TEXT(ข้อมูลเฉลยคำตอบ!$B$50,0),ข้อมูลเฉลยคำตอบ!$C$50,0))</f>
        <v/>
      </c>
      <c r="BA401" s="33" t="str">
        <f>IF(คำตอบ1หลัก!A401="","",IF(TEXT(คำตอบ1หลัก!AZ401,0)=TEXT(ข้อมูลเฉลยคำตอบ!$B$51,0),ข้อมูลเฉลยคำตอบ!$C$51,0))</f>
        <v/>
      </c>
      <c r="BB401" s="33" t="str">
        <f>IF(คำตอบ1หลัก!A401="","",IF(TEXT(คำตอบ1หลัก!BA401,0)=TEXT(ข้อมูลเฉลยคำตอบ!$B$52,0),ข้อมูลเฉลยคำตอบ!$C$52,0))</f>
        <v/>
      </c>
      <c r="BC401" s="33" t="str">
        <f>IF(คำตอบ1หลัก!A401="","",IF(TEXT(คำตอบ1หลัก!BB401,0)=TEXT(ข้อมูลเฉลยคำตอบ!$B$53,0),ข้อมูลเฉลยคำตอบ!$C$53,0))</f>
        <v/>
      </c>
      <c r="BD401" s="33" t="str">
        <f>IF(คำตอบ1หลัก!A401="","",IF(TEXT(คำตอบ1หลัก!BC401,0)=TEXT(ข้อมูลเฉลยคำตอบ!$B$54,0),ข้อมูลเฉลยคำตอบ!$C$54,0))</f>
        <v/>
      </c>
      <c r="BE401" s="33" t="str">
        <f>IF(คำตอบ1หลัก!A401="","",IF(TEXT(คำตอบ1หลัก!BD401,0)=TEXT(ข้อมูลเฉลยคำตอบ!$B$55,0),ข้อมูลเฉลยคำตอบ!$C$55,0))</f>
        <v/>
      </c>
      <c r="BF401" s="33" t="str">
        <f>IF(คำตอบ1หลัก!A401="","",IF(TEXT(คำตอบ1หลัก!BE401,0)=TEXT(ข้อมูลเฉลยคำตอบ!$B$56,0),ข้อมูลเฉลยคำตอบ!$C$56,0))</f>
        <v/>
      </c>
      <c r="BG401" s="33" t="str">
        <f>IF(คำตอบ1หลัก!A401="","",IF(TEXT(คำตอบ1หลัก!BF401,0)=TEXT(ข้อมูลเฉลยคำตอบ!$B$57,0),ข้อมูลเฉลยคำตอบ!$C$57,0))</f>
        <v/>
      </c>
      <c r="BH401" s="33" t="str">
        <f>IF(คำตอบ1หลัก!A401="","",IF(TEXT(คำตอบ1หลัก!BG401,0)=TEXT(ข้อมูลเฉลยคำตอบ!$B$58,0),ข้อมูลเฉลยคำตอบ!$C$58,0))</f>
        <v/>
      </c>
      <c r="BI401" s="33" t="str">
        <f>IF(คำตอบ1หลัก!A401="","",IF(TEXT(คำตอบ1หลัก!BH401,0)=TEXT(ข้อมูลเฉลยคำตอบ!$B$59,0),ข้อมูลเฉลยคำตอบ!$C$59,0))</f>
        <v/>
      </c>
      <c r="BJ401" s="33" t="str">
        <f>IF(คำตอบ1หลัก!A401="","",IF(TEXT(คำตอบ1หลัก!BI401,0)=TEXT(ข้อมูลเฉลยคำตอบ!$B$60,0),ข้อมูลเฉลยคำตอบ!$C$60,0))</f>
        <v/>
      </c>
      <c r="BK401" s="33" t="str">
        <f>IF(คำตอบ1หลัก!A401="","",IF(TEXT(คำตอบ1หลัก!BJ401,0)=TEXT(ข้อมูลเฉลยคำตอบ!$B$61,0),ข้อมูลเฉลยคำตอบ!$C$61,0))</f>
        <v/>
      </c>
      <c r="BM401" s="18" t="str">
        <f t="shared" si="12"/>
        <v/>
      </c>
      <c r="BN401" s="38" t="str">
        <f t="shared" si="13"/>
        <v/>
      </c>
    </row>
    <row r="402" spans="1:66" ht="17.399999999999999" hidden="1" customHeight="1">
      <c r="A402" s="19">
        <v>401</v>
      </c>
      <c r="B402" s="3"/>
      <c r="C402" s="3"/>
      <c r="D402" s="33" t="str">
        <f>IF(คำตอบ1หลัก!A402="","",IF(TEXT(คำตอบ1หลัก!C402,0)=TEXT(ข้อมูลเฉลยคำตอบ!$B$2,0),ข้อมูลเฉลยคำตอบ!$C$2,0))</f>
        <v/>
      </c>
      <c r="E402" s="33" t="str">
        <f>IF(คำตอบ1หลัก!A402="","",IF(TEXT(คำตอบ1หลัก!D402,0)=TEXT(ข้อมูลเฉลยคำตอบ!$B$3,0),ข้อมูลเฉลยคำตอบ!$C$3,0))</f>
        <v/>
      </c>
      <c r="F402" s="33" t="str">
        <f>IF(คำตอบ1หลัก!A402="","",IF(TEXT(คำตอบ1หลัก!E402,0)=TEXT(ข้อมูลเฉลยคำตอบ!$B$4,0),ข้อมูลเฉลยคำตอบ!$C$4,0))</f>
        <v/>
      </c>
      <c r="G402" s="33" t="str">
        <f>IF(คำตอบ1หลัก!A402="","",IF(TEXT(คำตอบ1หลัก!F402,0)=TEXT(ข้อมูลเฉลยคำตอบ!$B$5,0),ข้อมูลเฉลยคำตอบ!$C$5,0))</f>
        <v/>
      </c>
      <c r="H402" s="33" t="str">
        <f>IF(คำตอบ1หลัก!A402="","",IF(TEXT(คำตอบ1หลัก!G402,0)=TEXT(ข้อมูลเฉลยคำตอบ!$B$6,0),ข้อมูลเฉลยคำตอบ!$C$6,0))</f>
        <v/>
      </c>
      <c r="I402" s="33" t="str">
        <f>IF(คำตอบ1หลัก!A402="","",IF(TEXT(คำตอบ1หลัก!H402,0)=TEXT(ข้อมูลเฉลยคำตอบ!$B$7,0),ข้อมูลเฉลยคำตอบ!$C$7,0))</f>
        <v/>
      </c>
      <c r="J402" s="33" t="str">
        <f>IF(คำตอบ1หลัก!A402="","",IF(TEXT(คำตอบ1หลัก!I402,0)=TEXT(ข้อมูลเฉลยคำตอบ!$B$8,0),ข้อมูลเฉลยคำตอบ!$C$8,0))</f>
        <v/>
      </c>
      <c r="K402" s="33" t="str">
        <f>IF(คำตอบ1หลัก!A402="","",IF(TEXT(คำตอบ1หลัก!J402,0)=TEXT(ข้อมูลเฉลยคำตอบ!$B$9,0),ข้อมูลเฉลยคำตอบ!$C$9,0))</f>
        <v/>
      </c>
      <c r="L402" s="33" t="str">
        <f>IF(คำตอบ1หลัก!A402="","",IF(TEXT(คำตอบ1หลัก!K402,0)=TEXT(ข้อมูลเฉลยคำตอบ!$B$10,0),ข้อมูลเฉลยคำตอบ!$C$10,0))</f>
        <v/>
      </c>
      <c r="M402" s="33" t="str">
        <f>IF(คำตอบ1หลัก!A402="","",IF(TEXT(คำตอบ1หลัก!L402,0)=TEXT(ข้อมูลเฉลยคำตอบ!$B$11,0),ข้อมูลเฉลยคำตอบ!$C$11,0))</f>
        <v/>
      </c>
      <c r="N402" s="33" t="str">
        <f>IF(คำตอบ1หลัก!A402="","",IF(TEXT(คำตอบ1หลัก!M402,0)=TEXT(ข้อมูลเฉลยคำตอบ!$B$12,0),ข้อมูลเฉลยคำตอบ!$C$12,0))</f>
        <v/>
      </c>
      <c r="O402" s="33" t="str">
        <f>IF(คำตอบ1หลัก!A402="","",IF(TEXT(คำตอบ1หลัก!N402,0)=TEXT(ข้อมูลเฉลยคำตอบ!$B$13,0),ข้อมูลเฉลยคำตอบ!$C$13,0))</f>
        <v/>
      </c>
      <c r="P402" s="33" t="str">
        <f>IF(คำตอบ1หลัก!A402="","",IF(TEXT(คำตอบ1หลัก!O402,0)=TEXT(ข้อมูลเฉลยคำตอบ!$B$14,0),ข้อมูลเฉลยคำตอบ!$C$14,0))</f>
        <v/>
      </c>
      <c r="Q402" s="33" t="str">
        <f>IF(คำตอบ1หลัก!A402="","",IF(TEXT(คำตอบ1หลัก!P402,0)=TEXT(ข้อมูลเฉลยคำตอบ!$B$15,0),ข้อมูลเฉลยคำตอบ!$C$15,0))</f>
        <v/>
      </c>
      <c r="R402" s="33" t="str">
        <f>IF(คำตอบ1หลัก!A402="","",IF(TEXT(คำตอบ1หลัก!Q402,0)=TEXT(ข้อมูลเฉลยคำตอบ!$B$16,0),ข้อมูลเฉลยคำตอบ!$C$16,0))</f>
        <v/>
      </c>
      <c r="S402" s="33" t="str">
        <f>IF(คำตอบ1หลัก!A402="","",IF(TEXT(คำตอบ1หลัก!R402,0)=TEXT(ข้อมูลเฉลยคำตอบ!$B$17,0),ข้อมูลเฉลยคำตอบ!$C$17,0))</f>
        <v/>
      </c>
      <c r="T402" s="33" t="str">
        <f>IF(คำตอบ1หลัก!A402="","",IF(TEXT(คำตอบ1หลัก!S402,0)=TEXT(ข้อมูลเฉลยคำตอบ!$B$18,0),ข้อมูลเฉลยคำตอบ!$C$18,0))</f>
        <v/>
      </c>
      <c r="U402" s="33" t="str">
        <f>IF(คำตอบ1หลัก!A402="","",IF(TEXT(คำตอบ1หลัก!T402,0)=TEXT(ข้อมูลเฉลยคำตอบ!$B$19,0),ข้อมูลเฉลยคำตอบ!$C$19,0))</f>
        <v/>
      </c>
      <c r="V402" s="33" t="str">
        <f>IF(คำตอบ1หลัก!A402="","",IF(TEXT(คำตอบ1หลัก!U402,0)=TEXT(ข้อมูลเฉลยคำตอบ!$B$20,0),ข้อมูลเฉลยคำตอบ!$C$20,0))</f>
        <v/>
      </c>
      <c r="W402" s="33" t="str">
        <f>IF(คำตอบ1หลัก!A402="","",IF(TEXT(คำตอบ1หลัก!V402,0)=TEXT(ข้อมูลเฉลยคำตอบ!$B$21,0),ข้อมูลเฉลยคำตอบ!$C$21,0))</f>
        <v/>
      </c>
      <c r="X402" s="33" t="str">
        <f>IF(คำตอบ1หลัก!A402="","",IF(TEXT(คำตอบ1หลัก!W402,0)=TEXT(ข้อมูลเฉลยคำตอบ!$B$22,0),ข้อมูลเฉลยคำตอบ!$C$22,0))</f>
        <v/>
      </c>
      <c r="Y402" s="33" t="str">
        <f>IF(คำตอบ1หลัก!A402="","",IF(TEXT(คำตอบ1หลัก!X402,0)=TEXT(ข้อมูลเฉลยคำตอบ!$B$23,0),ข้อมูลเฉลยคำตอบ!$C$23,0))</f>
        <v/>
      </c>
      <c r="Z402" s="33" t="str">
        <f>IF(คำตอบ1หลัก!A402="","",IF(TEXT(คำตอบ1หลัก!Y402,0)=TEXT(ข้อมูลเฉลยคำตอบ!$B$24,0),ข้อมูลเฉลยคำตอบ!$C$24,0))</f>
        <v/>
      </c>
      <c r="AA402" s="33" t="str">
        <f>IF(คำตอบ1หลัก!A402="","",IF(TEXT(คำตอบ1หลัก!Z402,0)=TEXT(ข้อมูลเฉลยคำตอบ!$B$25,0),ข้อมูลเฉลยคำตอบ!$C$25,0))</f>
        <v/>
      </c>
      <c r="AB402" s="33" t="str">
        <f>IF(คำตอบ1หลัก!A402="","",IF(TEXT(คำตอบ1หลัก!AA402,0)=TEXT(ข้อมูลเฉลยคำตอบ!$B$26,0),ข้อมูลเฉลยคำตอบ!$C$26,0))</f>
        <v/>
      </c>
      <c r="AC402" s="33" t="str">
        <f>IF(คำตอบ1หลัก!A402="","",IF(TEXT(คำตอบ1หลัก!AB402,0)=TEXT(ข้อมูลเฉลยคำตอบ!$B$27,0),ข้อมูลเฉลยคำตอบ!$C$27,0))</f>
        <v/>
      </c>
      <c r="AD402" s="33" t="str">
        <f>IF(คำตอบ1หลัก!A402="","",IF(TEXT(คำตอบ1หลัก!AC402,0)=TEXT(ข้อมูลเฉลยคำตอบ!$B$28,0),ข้อมูลเฉลยคำตอบ!$C$28,0))</f>
        <v/>
      </c>
      <c r="AE402" s="33" t="str">
        <f>IF(คำตอบ1หลัก!A402="","",IF(TEXT(คำตอบ1หลัก!AD402,0)=TEXT(ข้อมูลเฉลยคำตอบ!$B$29,0),ข้อมูลเฉลยคำตอบ!$C$29,0))</f>
        <v/>
      </c>
      <c r="AF402" s="33" t="str">
        <f>IF(คำตอบ1หลัก!A402="","",IF(TEXT(คำตอบ1หลัก!AE402,0)=TEXT(ข้อมูลเฉลยคำตอบ!$B$30,0),ข้อมูลเฉลยคำตอบ!$C$30,0))</f>
        <v/>
      </c>
      <c r="AG402" s="33" t="str">
        <f>IF(คำตอบ1หลัก!A402="","",IF(TEXT(คำตอบ1หลัก!AF402,0)=TEXT(ข้อมูลเฉลยคำตอบ!$B$31,0),ข้อมูลเฉลยคำตอบ!$C$31,0))</f>
        <v/>
      </c>
      <c r="AH402" s="33" t="str">
        <f>IF(คำตอบ1หลัก!A402="","",IF(TEXT(คำตอบ1หลัก!AG402,0)=TEXT(ข้อมูลเฉลยคำตอบ!$B$32,0),ข้อมูลเฉลยคำตอบ!$C$32,0))</f>
        <v/>
      </c>
      <c r="AI402" s="33" t="str">
        <f>IF(คำตอบ1หลัก!A402="","",IF(TEXT(คำตอบ1หลัก!AH402,0)=TEXT(ข้อมูลเฉลยคำตอบ!$B$33,0),ข้อมูลเฉลยคำตอบ!$C$33,0))</f>
        <v/>
      </c>
      <c r="AJ402" s="33" t="str">
        <f>IF(คำตอบ1หลัก!A402="","",IF(TEXT(คำตอบ1หลัก!AI402,0)=TEXT(ข้อมูลเฉลยคำตอบ!$B$34,0),ข้อมูลเฉลยคำตอบ!$C$34,0))</f>
        <v/>
      </c>
      <c r="AK402" s="33" t="str">
        <f>IF(คำตอบ1หลัก!A402="","",IF(TEXT(คำตอบ1หลัก!AJ402,0)=TEXT(ข้อมูลเฉลยคำตอบ!$B$35,0),ข้อมูลเฉลยคำตอบ!$C$35,0))</f>
        <v/>
      </c>
      <c r="AL402" s="33" t="str">
        <f>IF(คำตอบ1หลัก!A402="","",IF(TEXT(คำตอบ1หลัก!AK402,0)=TEXT(ข้อมูลเฉลยคำตอบ!$B$36,0),ข้อมูลเฉลยคำตอบ!$C$36,0))</f>
        <v/>
      </c>
      <c r="AM402" s="33" t="str">
        <f>IF(คำตอบ1หลัก!A402="","",IF(TEXT(คำตอบ1หลัก!AL402,0)=TEXT(ข้อมูลเฉลยคำตอบ!$B$37,0),ข้อมูลเฉลยคำตอบ!$C$37,0))</f>
        <v/>
      </c>
      <c r="AN402" s="33" t="str">
        <f>IF(คำตอบ1หลัก!A402="","",IF(TEXT(คำตอบ1หลัก!AM402,0)=TEXT(ข้อมูลเฉลยคำตอบ!$B$38,0),ข้อมูลเฉลยคำตอบ!$C$38,0))</f>
        <v/>
      </c>
      <c r="AO402" s="33" t="str">
        <f>IF(คำตอบ1หลัก!A402="","",IF(TEXT(คำตอบ1หลัก!AN402,0)=TEXT(ข้อมูลเฉลยคำตอบ!$B$39,0),ข้อมูลเฉลยคำตอบ!$C$39,0))</f>
        <v/>
      </c>
      <c r="AP402" s="33" t="str">
        <f>IF(คำตอบ1หลัก!A402="","",IF(TEXT(คำตอบ1หลัก!AO402,0)=TEXT(ข้อมูลเฉลยคำตอบ!$B$40,0),ข้อมูลเฉลยคำตอบ!$C$40,0))</f>
        <v/>
      </c>
      <c r="AQ402" s="33" t="str">
        <f>IF(คำตอบ1หลัก!A402="","",IF(TEXT(คำตอบ1หลัก!AP402,0)=TEXT(ข้อมูลเฉลยคำตอบ!$B$41,0),ข้อมูลเฉลยคำตอบ!$C$41,0))</f>
        <v/>
      </c>
      <c r="AR402" s="33" t="str">
        <f>IF(คำตอบ1หลัก!A402="","",IF(TEXT(คำตอบ1หลัก!AQ402,0)=TEXT(ข้อมูลเฉลยคำตอบ!$B$42,0),ข้อมูลเฉลยคำตอบ!$C$42,0))</f>
        <v/>
      </c>
      <c r="AS402" s="33" t="str">
        <f>IF(คำตอบ1หลัก!A402="","",IF(TEXT(คำตอบ1หลัก!AR402,0)=TEXT(ข้อมูลเฉลยคำตอบ!$B$43,0),ข้อมูลเฉลยคำตอบ!$C$43,0))</f>
        <v/>
      </c>
      <c r="AT402" s="33" t="str">
        <f>IF(คำตอบ1หลัก!A402="","",IF(TEXT(คำตอบ1หลัก!AS402,0)=TEXT(ข้อมูลเฉลยคำตอบ!$B$44,0),ข้อมูลเฉลยคำตอบ!$C$44,0))</f>
        <v/>
      </c>
      <c r="AU402" s="33" t="str">
        <f>IF(คำตอบ1หลัก!A402="","",IF(TEXT(คำตอบ1หลัก!AT402,0)=TEXT(ข้อมูลเฉลยคำตอบ!$B$45,0),ข้อมูลเฉลยคำตอบ!$C$45,0))</f>
        <v/>
      </c>
      <c r="AV402" s="33" t="str">
        <f>IF(คำตอบ1หลัก!A402="","",IF(TEXT(คำตอบ1หลัก!AU402,0)=TEXT(ข้อมูลเฉลยคำตอบ!$B$46,0),ข้อมูลเฉลยคำตอบ!$C$46,0))</f>
        <v/>
      </c>
      <c r="AW402" s="33" t="str">
        <f>IF(คำตอบ1หลัก!A402="","",IF(TEXT(คำตอบ1หลัก!AV402,0)=TEXT(ข้อมูลเฉลยคำตอบ!$B$47,0),ข้อมูลเฉลยคำตอบ!$C$47,0))</f>
        <v/>
      </c>
      <c r="AX402" s="33" t="str">
        <f>IF(คำตอบ1หลัก!A402="","",IF(TEXT(คำตอบ1หลัก!AW402,0)=TEXT(ข้อมูลเฉลยคำตอบ!$B$48,0),ข้อมูลเฉลยคำตอบ!$C$48,0))</f>
        <v/>
      </c>
      <c r="AY402" s="33" t="str">
        <f>IF(คำตอบ1หลัก!A402="","",IF(TEXT(คำตอบ1หลัก!AX402,0)=TEXT(ข้อมูลเฉลยคำตอบ!$B$49,0),ข้อมูลเฉลยคำตอบ!$C$49,0))</f>
        <v/>
      </c>
      <c r="AZ402" s="33" t="str">
        <f>IF(คำตอบ1หลัก!A402="","",IF(TEXT(คำตอบ1หลัก!AY402,0)=TEXT(ข้อมูลเฉลยคำตอบ!$B$50,0),ข้อมูลเฉลยคำตอบ!$C$50,0))</f>
        <v/>
      </c>
      <c r="BA402" s="33" t="str">
        <f>IF(คำตอบ1หลัก!A402="","",IF(TEXT(คำตอบ1หลัก!AZ402,0)=TEXT(ข้อมูลเฉลยคำตอบ!$B$51,0),ข้อมูลเฉลยคำตอบ!$C$51,0))</f>
        <v/>
      </c>
      <c r="BB402" s="33" t="str">
        <f>IF(คำตอบ1หลัก!A402="","",IF(TEXT(คำตอบ1หลัก!BA402,0)=TEXT(ข้อมูลเฉลยคำตอบ!$B$52,0),ข้อมูลเฉลยคำตอบ!$C$52,0))</f>
        <v/>
      </c>
      <c r="BC402" s="33" t="str">
        <f>IF(คำตอบ1หลัก!A402="","",IF(TEXT(คำตอบ1หลัก!BB402,0)=TEXT(ข้อมูลเฉลยคำตอบ!$B$53,0),ข้อมูลเฉลยคำตอบ!$C$53,0))</f>
        <v/>
      </c>
      <c r="BD402" s="33" t="str">
        <f>IF(คำตอบ1หลัก!A402="","",IF(TEXT(คำตอบ1หลัก!BC402,0)=TEXT(ข้อมูลเฉลยคำตอบ!$B$54,0),ข้อมูลเฉลยคำตอบ!$C$54,0))</f>
        <v/>
      </c>
      <c r="BE402" s="33" t="str">
        <f>IF(คำตอบ1หลัก!A402="","",IF(TEXT(คำตอบ1หลัก!BD402,0)=TEXT(ข้อมูลเฉลยคำตอบ!$B$55,0),ข้อมูลเฉลยคำตอบ!$C$55,0))</f>
        <v/>
      </c>
      <c r="BF402" s="33" t="str">
        <f>IF(คำตอบ1หลัก!A402="","",IF(TEXT(คำตอบ1หลัก!BE402,0)=TEXT(ข้อมูลเฉลยคำตอบ!$B$56,0),ข้อมูลเฉลยคำตอบ!$C$56,0))</f>
        <v/>
      </c>
      <c r="BG402" s="33" t="str">
        <f>IF(คำตอบ1หลัก!A402="","",IF(TEXT(คำตอบ1หลัก!BF402,0)=TEXT(ข้อมูลเฉลยคำตอบ!$B$57,0),ข้อมูลเฉลยคำตอบ!$C$57,0))</f>
        <v/>
      </c>
      <c r="BH402" s="33" t="str">
        <f>IF(คำตอบ1หลัก!A402="","",IF(TEXT(คำตอบ1หลัก!BG402,0)=TEXT(ข้อมูลเฉลยคำตอบ!$B$58,0),ข้อมูลเฉลยคำตอบ!$C$58,0))</f>
        <v/>
      </c>
      <c r="BI402" s="33" t="str">
        <f>IF(คำตอบ1หลัก!A402="","",IF(TEXT(คำตอบ1หลัก!BH402,0)=TEXT(ข้อมูลเฉลยคำตอบ!$B$59,0),ข้อมูลเฉลยคำตอบ!$C$59,0))</f>
        <v/>
      </c>
      <c r="BJ402" s="33" t="str">
        <f>IF(คำตอบ1หลัก!A402="","",IF(TEXT(คำตอบ1หลัก!BI402,0)=TEXT(ข้อมูลเฉลยคำตอบ!$B$60,0),ข้อมูลเฉลยคำตอบ!$C$60,0))</f>
        <v/>
      </c>
      <c r="BK402" s="33" t="str">
        <f>IF(คำตอบ1หลัก!A402="","",IF(TEXT(คำตอบ1หลัก!BJ402,0)=TEXT(ข้อมูลเฉลยคำตอบ!$B$61,0),ข้อมูลเฉลยคำตอบ!$C$61,0))</f>
        <v/>
      </c>
      <c r="BM402" s="18" t="str">
        <f t="shared" si="12"/>
        <v/>
      </c>
      <c r="BN402" s="38" t="str">
        <f t="shared" si="13"/>
        <v/>
      </c>
    </row>
    <row r="403" spans="1:66" ht="17.399999999999999" hidden="1" customHeight="1">
      <c r="A403" s="19">
        <v>402</v>
      </c>
      <c r="B403" s="3"/>
      <c r="C403" s="3"/>
      <c r="D403" s="33" t="str">
        <f>IF(คำตอบ1หลัก!A403="","",IF(TEXT(คำตอบ1หลัก!C403,0)=TEXT(ข้อมูลเฉลยคำตอบ!$B$2,0),ข้อมูลเฉลยคำตอบ!$C$2,0))</f>
        <v/>
      </c>
      <c r="E403" s="33" t="str">
        <f>IF(คำตอบ1หลัก!A403="","",IF(TEXT(คำตอบ1หลัก!D403,0)=TEXT(ข้อมูลเฉลยคำตอบ!$B$3,0),ข้อมูลเฉลยคำตอบ!$C$3,0))</f>
        <v/>
      </c>
      <c r="F403" s="33" t="str">
        <f>IF(คำตอบ1หลัก!A403="","",IF(TEXT(คำตอบ1หลัก!E403,0)=TEXT(ข้อมูลเฉลยคำตอบ!$B$4,0),ข้อมูลเฉลยคำตอบ!$C$4,0))</f>
        <v/>
      </c>
      <c r="G403" s="33" t="str">
        <f>IF(คำตอบ1หลัก!A403="","",IF(TEXT(คำตอบ1หลัก!F403,0)=TEXT(ข้อมูลเฉลยคำตอบ!$B$5,0),ข้อมูลเฉลยคำตอบ!$C$5,0))</f>
        <v/>
      </c>
      <c r="H403" s="33" t="str">
        <f>IF(คำตอบ1หลัก!A403="","",IF(TEXT(คำตอบ1หลัก!G403,0)=TEXT(ข้อมูลเฉลยคำตอบ!$B$6,0),ข้อมูลเฉลยคำตอบ!$C$6,0))</f>
        <v/>
      </c>
      <c r="I403" s="33" t="str">
        <f>IF(คำตอบ1หลัก!A403="","",IF(TEXT(คำตอบ1หลัก!H403,0)=TEXT(ข้อมูลเฉลยคำตอบ!$B$7,0),ข้อมูลเฉลยคำตอบ!$C$7,0))</f>
        <v/>
      </c>
      <c r="J403" s="33" t="str">
        <f>IF(คำตอบ1หลัก!A403="","",IF(TEXT(คำตอบ1หลัก!I403,0)=TEXT(ข้อมูลเฉลยคำตอบ!$B$8,0),ข้อมูลเฉลยคำตอบ!$C$8,0))</f>
        <v/>
      </c>
      <c r="K403" s="33" t="str">
        <f>IF(คำตอบ1หลัก!A403="","",IF(TEXT(คำตอบ1หลัก!J403,0)=TEXT(ข้อมูลเฉลยคำตอบ!$B$9,0),ข้อมูลเฉลยคำตอบ!$C$9,0))</f>
        <v/>
      </c>
      <c r="L403" s="33" t="str">
        <f>IF(คำตอบ1หลัก!A403="","",IF(TEXT(คำตอบ1หลัก!K403,0)=TEXT(ข้อมูลเฉลยคำตอบ!$B$10,0),ข้อมูลเฉลยคำตอบ!$C$10,0))</f>
        <v/>
      </c>
      <c r="M403" s="33" t="str">
        <f>IF(คำตอบ1หลัก!A403="","",IF(TEXT(คำตอบ1หลัก!L403,0)=TEXT(ข้อมูลเฉลยคำตอบ!$B$11,0),ข้อมูลเฉลยคำตอบ!$C$11,0))</f>
        <v/>
      </c>
      <c r="N403" s="33" t="str">
        <f>IF(คำตอบ1หลัก!A403="","",IF(TEXT(คำตอบ1หลัก!M403,0)=TEXT(ข้อมูลเฉลยคำตอบ!$B$12,0),ข้อมูลเฉลยคำตอบ!$C$12,0))</f>
        <v/>
      </c>
      <c r="O403" s="33" t="str">
        <f>IF(คำตอบ1หลัก!A403="","",IF(TEXT(คำตอบ1หลัก!N403,0)=TEXT(ข้อมูลเฉลยคำตอบ!$B$13,0),ข้อมูลเฉลยคำตอบ!$C$13,0))</f>
        <v/>
      </c>
      <c r="P403" s="33" t="str">
        <f>IF(คำตอบ1หลัก!A403="","",IF(TEXT(คำตอบ1หลัก!O403,0)=TEXT(ข้อมูลเฉลยคำตอบ!$B$14,0),ข้อมูลเฉลยคำตอบ!$C$14,0))</f>
        <v/>
      </c>
      <c r="Q403" s="33" t="str">
        <f>IF(คำตอบ1หลัก!A403="","",IF(TEXT(คำตอบ1หลัก!P403,0)=TEXT(ข้อมูลเฉลยคำตอบ!$B$15,0),ข้อมูลเฉลยคำตอบ!$C$15,0))</f>
        <v/>
      </c>
      <c r="R403" s="33" t="str">
        <f>IF(คำตอบ1หลัก!A403="","",IF(TEXT(คำตอบ1หลัก!Q403,0)=TEXT(ข้อมูลเฉลยคำตอบ!$B$16,0),ข้อมูลเฉลยคำตอบ!$C$16,0))</f>
        <v/>
      </c>
      <c r="S403" s="33" t="str">
        <f>IF(คำตอบ1หลัก!A403="","",IF(TEXT(คำตอบ1หลัก!R403,0)=TEXT(ข้อมูลเฉลยคำตอบ!$B$17,0),ข้อมูลเฉลยคำตอบ!$C$17,0))</f>
        <v/>
      </c>
      <c r="T403" s="33" t="str">
        <f>IF(คำตอบ1หลัก!A403="","",IF(TEXT(คำตอบ1หลัก!S403,0)=TEXT(ข้อมูลเฉลยคำตอบ!$B$18,0),ข้อมูลเฉลยคำตอบ!$C$18,0))</f>
        <v/>
      </c>
      <c r="U403" s="33" t="str">
        <f>IF(คำตอบ1หลัก!A403="","",IF(TEXT(คำตอบ1หลัก!T403,0)=TEXT(ข้อมูลเฉลยคำตอบ!$B$19,0),ข้อมูลเฉลยคำตอบ!$C$19,0))</f>
        <v/>
      </c>
      <c r="V403" s="33" t="str">
        <f>IF(คำตอบ1หลัก!A403="","",IF(TEXT(คำตอบ1หลัก!U403,0)=TEXT(ข้อมูลเฉลยคำตอบ!$B$20,0),ข้อมูลเฉลยคำตอบ!$C$20,0))</f>
        <v/>
      </c>
      <c r="W403" s="33" t="str">
        <f>IF(คำตอบ1หลัก!A403="","",IF(TEXT(คำตอบ1หลัก!V403,0)=TEXT(ข้อมูลเฉลยคำตอบ!$B$21,0),ข้อมูลเฉลยคำตอบ!$C$21,0))</f>
        <v/>
      </c>
      <c r="X403" s="33" t="str">
        <f>IF(คำตอบ1หลัก!A403="","",IF(TEXT(คำตอบ1หลัก!W403,0)=TEXT(ข้อมูลเฉลยคำตอบ!$B$22,0),ข้อมูลเฉลยคำตอบ!$C$22,0))</f>
        <v/>
      </c>
      <c r="Y403" s="33" t="str">
        <f>IF(คำตอบ1หลัก!A403="","",IF(TEXT(คำตอบ1หลัก!X403,0)=TEXT(ข้อมูลเฉลยคำตอบ!$B$23,0),ข้อมูลเฉลยคำตอบ!$C$23,0))</f>
        <v/>
      </c>
      <c r="Z403" s="33" t="str">
        <f>IF(คำตอบ1หลัก!A403="","",IF(TEXT(คำตอบ1หลัก!Y403,0)=TEXT(ข้อมูลเฉลยคำตอบ!$B$24,0),ข้อมูลเฉลยคำตอบ!$C$24,0))</f>
        <v/>
      </c>
      <c r="AA403" s="33" t="str">
        <f>IF(คำตอบ1หลัก!A403="","",IF(TEXT(คำตอบ1หลัก!Z403,0)=TEXT(ข้อมูลเฉลยคำตอบ!$B$25,0),ข้อมูลเฉลยคำตอบ!$C$25,0))</f>
        <v/>
      </c>
      <c r="AB403" s="33" t="str">
        <f>IF(คำตอบ1หลัก!A403="","",IF(TEXT(คำตอบ1หลัก!AA403,0)=TEXT(ข้อมูลเฉลยคำตอบ!$B$26,0),ข้อมูลเฉลยคำตอบ!$C$26,0))</f>
        <v/>
      </c>
      <c r="AC403" s="33" t="str">
        <f>IF(คำตอบ1หลัก!A403="","",IF(TEXT(คำตอบ1หลัก!AB403,0)=TEXT(ข้อมูลเฉลยคำตอบ!$B$27,0),ข้อมูลเฉลยคำตอบ!$C$27,0))</f>
        <v/>
      </c>
      <c r="AD403" s="33" t="str">
        <f>IF(คำตอบ1หลัก!A403="","",IF(TEXT(คำตอบ1หลัก!AC403,0)=TEXT(ข้อมูลเฉลยคำตอบ!$B$28,0),ข้อมูลเฉลยคำตอบ!$C$28,0))</f>
        <v/>
      </c>
      <c r="AE403" s="33" t="str">
        <f>IF(คำตอบ1หลัก!A403="","",IF(TEXT(คำตอบ1หลัก!AD403,0)=TEXT(ข้อมูลเฉลยคำตอบ!$B$29,0),ข้อมูลเฉลยคำตอบ!$C$29,0))</f>
        <v/>
      </c>
      <c r="AF403" s="33" t="str">
        <f>IF(คำตอบ1หลัก!A403="","",IF(TEXT(คำตอบ1หลัก!AE403,0)=TEXT(ข้อมูลเฉลยคำตอบ!$B$30,0),ข้อมูลเฉลยคำตอบ!$C$30,0))</f>
        <v/>
      </c>
      <c r="AG403" s="33" t="str">
        <f>IF(คำตอบ1หลัก!A403="","",IF(TEXT(คำตอบ1หลัก!AF403,0)=TEXT(ข้อมูลเฉลยคำตอบ!$B$31,0),ข้อมูลเฉลยคำตอบ!$C$31,0))</f>
        <v/>
      </c>
      <c r="AH403" s="33" t="str">
        <f>IF(คำตอบ1หลัก!A403="","",IF(TEXT(คำตอบ1หลัก!AG403,0)=TEXT(ข้อมูลเฉลยคำตอบ!$B$32,0),ข้อมูลเฉลยคำตอบ!$C$32,0))</f>
        <v/>
      </c>
      <c r="AI403" s="33" t="str">
        <f>IF(คำตอบ1หลัก!A403="","",IF(TEXT(คำตอบ1หลัก!AH403,0)=TEXT(ข้อมูลเฉลยคำตอบ!$B$33,0),ข้อมูลเฉลยคำตอบ!$C$33,0))</f>
        <v/>
      </c>
      <c r="AJ403" s="33" t="str">
        <f>IF(คำตอบ1หลัก!A403="","",IF(TEXT(คำตอบ1หลัก!AI403,0)=TEXT(ข้อมูลเฉลยคำตอบ!$B$34,0),ข้อมูลเฉลยคำตอบ!$C$34,0))</f>
        <v/>
      </c>
      <c r="AK403" s="33" t="str">
        <f>IF(คำตอบ1หลัก!A403="","",IF(TEXT(คำตอบ1หลัก!AJ403,0)=TEXT(ข้อมูลเฉลยคำตอบ!$B$35,0),ข้อมูลเฉลยคำตอบ!$C$35,0))</f>
        <v/>
      </c>
      <c r="AL403" s="33" t="str">
        <f>IF(คำตอบ1หลัก!A403="","",IF(TEXT(คำตอบ1หลัก!AK403,0)=TEXT(ข้อมูลเฉลยคำตอบ!$B$36,0),ข้อมูลเฉลยคำตอบ!$C$36,0))</f>
        <v/>
      </c>
      <c r="AM403" s="33" t="str">
        <f>IF(คำตอบ1หลัก!A403="","",IF(TEXT(คำตอบ1หลัก!AL403,0)=TEXT(ข้อมูลเฉลยคำตอบ!$B$37,0),ข้อมูลเฉลยคำตอบ!$C$37,0))</f>
        <v/>
      </c>
      <c r="AN403" s="33" t="str">
        <f>IF(คำตอบ1หลัก!A403="","",IF(TEXT(คำตอบ1หลัก!AM403,0)=TEXT(ข้อมูลเฉลยคำตอบ!$B$38,0),ข้อมูลเฉลยคำตอบ!$C$38,0))</f>
        <v/>
      </c>
      <c r="AO403" s="33" t="str">
        <f>IF(คำตอบ1หลัก!A403="","",IF(TEXT(คำตอบ1หลัก!AN403,0)=TEXT(ข้อมูลเฉลยคำตอบ!$B$39,0),ข้อมูลเฉลยคำตอบ!$C$39,0))</f>
        <v/>
      </c>
      <c r="AP403" s="33" t="str">
        <f>IF(คำตอบ1หลัก!A403="","",IF(TEXT(คำตอบ1หลัก!AO403,0)=TEXT(ข้อมูลเฉลยคำตอบ!$B$40,0),ข้อมูลเฉลยคำตอบ!$C$40,0))</f>
        <v/>
      </c>
      <c r="AQ403" s="33" t="str">
        <f>IF(คำตอบ1หลัก!A403="","",IF(TEXT(คำตอบ1หลัก!AP403,0)=TEXT(ข้อมูลเฉลยคำตอบ!$B$41,0),ข้อมูลเฉลยคำตอบ!$C$41,0))</f>
        <v/>
      </c>
      <c r="AR403" s="33" t="str">
        <f>IF(คำตอบ1หลัก!A403="","",IF(TEXT(คำตอบ1หลัก!AQ403,0)=TEXT(ข้อมูลเฉลยคำตอบ!$B$42,0),ข้อมูลเฉลยคำตอบ!$C$42,0))</f>
        <v/>
      </c>
      <c r="AS403" s="33" t="str">
        <f>IF(คำตอบ1หลัก!A403="","",IF(TEXT(คำตอบ1หลัก!AR403,0)=TEXT(ข้อมูลเฉลยคำตอบ!$B$43,0),ข้อมูลเฉลยคำตอบ!$C$43,0))</f>
        <v/>
      </c>
      <c r="AT403" s="33" t="str">
        <f>IF(คำตอบ1หลัก!A403="","",IF(TEXT(คำตอบ1หลัก!AS403,0)=TEXT(ข้อมูลเฉลยคำตอบ!$B$44,0),ข้อมูลเฉลยคำตอบ!$C$44,0))</f>
        <v/>
      </c>
      <c r="AU403" s="33" t="str">
        <f>IF(คำตอบ1หลัก!A403="","",IF(TEXT(คำตอบ1หลัก!AT403,0)=TEXT(ข้อมูลเฉลยคำตอบ!$B$45,0),ข้อมูลเฉลยคำตอบ!$C$45,0))</f>
        <v/>
      </c>
      <c r="AV403" s="33" t="str">
        <f>IF(คำตอบ1หลัก!A403="","",IF(TEXT(คำตอบ1หลัก!AU403,0)=TEXT(ข้อมูลเฉลยคำตอบ!$B$46,0),ข้อมูลเฉลยคำตอบ!$C$46,0))</f>
        <v/>
      </c>
      <c r="AW403" s="33" t="str">
        <f>IF(คำตอบ1หลัก!A403="","",IF(TEXT(คำตอบ1หลัก!AV403,0)=TEXT(ข้อมูลเฉลยคำตอบ!$B$47,0),ข้อมูลเฉลยคำตอบ!$C$47,0))</f>
        <v/>
      </c>
      <c r="AX403" s="33" t="str">
        <f>IF(คำตอบ1หลัก!A403="","",IF(TEXT(คำตอบ1หลัก!AW403,0)=TEXT(ข้อมูลเฉลยคำตอบ!$B$48,0),ข้อมูลเฉลยคำตอบ!$C$48,0))</f>
        <v/>
      </c>
      <c r="AY403" s="33" t="str">
        <f>IF(คำตอบ1หลัก!A403="","",IF(TEXT(คำตอบ1หลัก!AX403,0)=TEXT(ข้อมูลเฉลยคำตอบ!$B$49,0),ข้อมูลเฉลยคำตอบ!$C$49,0))</f>
        <v/>
      </c>
      <c r="AZ403" s="33" t="str">
        <f>IF(คำตอบ1หลัก!A403="","",IF(TEXT(คำตอบ1หลัก!AY403,0)=TEXT(ข้อมูลเฉลยคำตอบ!$B$50,0),ข้อมูลเฉลยคำตอบ!$C$50,0))</f>
        <v/>
      </c>
      <c r="BA403" s="33" t="str">
        <f>IF(คำตอบ1หลัก!A403="","",IF(TEXT(คำตอบ1หลัก!AZ403,0)=TEXT(ข้อมูลเฉลยคำตอบ!$B$51,0),ข้อมูลเฉลยคำตอบ!$C$51,0))</f>
        <v/>
      </c>
      <c r="BB403" s="33" t="str">
        <f>IF(คำตอบ1หลัก!A403="","",IF(TEXT(คำตอบ1หลัก!BA403,0)=TEXT(ข้อมูลเฉลยคำตอบ!$B$52,0),ข้อมูลเฉลยคำตอบ!$C$52,0))</f>
        <v/>
      </c>
      <c r="BC403" s="33" t="str">
        <f>IF(คำตอบ1หลัก!A403="","",IF(TEXT(คำตอบ1หลัก!BB403,0)=TEXT(ข้อมูลเฉลยคำตอบ!$B$53,0),ข้อมูลเฉลยคำตอบ!$C$53,0))</f>
        <v/>
      </c>
      <c r="BD403" s="33" t="str">
        <f>IF(คำตอบ1หลัก!A403="","",IF(TEXT(คำตอบ1หลัก!BC403,0)=TEXT(ข้อมูลเฉลยคำตอบ!$B$54,0),ข้อมูลเฉลยคำตอบ!$C$54,0))</f>
        <v/>
      </c>
      <c r="BE403" s="33" t="str">
        <f>IF(คำตอบ1หลัก!A403="","",IF(TEXT(คำตอบ1หลัก!BD403,0)=TEXT(ข้อมูลเฉลยคำตอบ!$B$55,0),ข้อมูลเฉลยคำตอบ!$C$55,0))</f>
        <v/>
      </c>
      <c r="BF403" s="33" t="str">
        <f>IF(คำตอบ1หลัก!A403="","",IF(TEXT(คำตอบ1หลัก!BE403,0)=TEXT(ข้อมูลเฉลยคำตอบ!$B$56,0),ข้อมูลเฉลยคำตอบ!$C$56,0))</f>
        <v/>
      </c>
      <c r="BG403" s="33" t="str">
        <f>IF(คำตอบ1หลัก!A403="","",IF(TEXT(คำตอบ1หลัก!BF403,0)=TEXT(ข้อมูลเฉลยคำตอบ!$B$57,0),ข้อมูลเฉลยคำตอบ!$C$57,0))</f>
        <v/>
      </c>
      <c r="BH403" s="33" t="str">
        <f>IF(คำตอบ1หลัก!A403="","",IF(TEXT(คำตอบ1หลัก!BG403,0)=TEXT(ข้อมูลเฉลยคำตอบ!$B$58,0),ข้อมูลเฉลยคำตอบ!$C$58,0))</f>
        <v/>
      </c>
      <c r="BI403" s="33" t="str">
        <f>IF(คำตอบ1หลัก!A403="","",IF(TEXT(คำตอบ1หลัก!BH403,0)=TEXT(ข้อมูลเฉลยคำตอบ!$B$59,0),ข้อมูลเฉลยคำตอบ!$C$59,0))</f>
        <v/>
      </c>
      <c r="BJ403" s="33" t="str">
        <f>IF(คำตอบ1หลัก!A403="","",IF(TEXT(คำตอบ1หลัก!BI403,0)=TEXT(ข้อมูลเฉลยคำตอบ!$B$60,0),ข้อมูลเฉลยคำตอบ!$C$60,0))</f>
        <v/>
      </c>
      <c r="BK403" s="33" t="str">
        <f>IF(คำตอบ1หลัก!A403="","",IF(TEXT(คำตอบ1หลัก!BJ403,0)=TEXT(ข้อมูลเฉลยคำตอบ!$B$61,0),ข้อมูลเฉลยคำตอบ!$C$61,0))</f>
        <v/>
      </c>
      <c r="BM403" s="18" t="str">
        <f t="shared" si="12"/>
        <v/>
      </c>
      <c r="BN403" s="38" t="str">
        <f t="shared" si="13"/>
        <v/>
      </c>
    </row>
    <row r="404" spans="1:66" ht="17.399999999999999" hidden="1" customHeight="1">
      <c r="A404" s="19">
        <v>403</v>
      </c>
      <c r="B404" s="3"/>
      <c r="C404" s="3"/>
      <c r="D404" s="33" t="str">
        <f>IF(คำตอบ1หลัก!A404="","",IF(TEXT(คำตอบ1หลัก!C404,0)=TEXT(ข้อมูลเฉลยคำตอบ!$B$2,0),ข้อมูลเฉลยคำตอบ!$C$2,0))</f>
        <v/>
      </c>
      <c r="E404" s="33" t="str">
        <f>IF(คำตอบ1หลัก!A404="","",IF(TEXT(คำตอบ1หลัก!D404,0)=TEXT(ข้อมูลเฉลยคำตอบ!$B$3,0),ข้อมูลเฉลยคำตอบ!$C$3,0))</f>
        <v/>
      </c>
      <c r="F404" s="33" t="str">
        <f>IF(คำตอบ1หลัก!A404="","",IF(TEXT(คำตอบ1หลัก!E404,0)=TEXT(ข้อมูลเฉลยคำตอบ!$B$4,0),ข้อมูลเฉลยคำตอบ!$C$4,0))</f>
        <v/>
      </c>
      <c r="G404" s="33" t="str">
        <f>IF(คำตอบ1หลัก!A404="","",IF(TEXT(คำตอบ1หลัก!F404,0)=TEXT(ข้อมูลเฉลยคำตอบ!$B$5,0),ข้อมูลเฉลยคำตอบ!$C$5,0))</f>
        <v/>
      </c>
      <c r="H404" s="33" t="str">
        <f>IF(คำตอบ1หลัก!A404="","",IF(TEXT(คำตอบ1หลัก!G404,0)=TEXT(ข้อมูลเฉลยคำตอบ!$B$6,0),ข้อมูลเฉลยคำตอบ!$C$6,0))</f>
        <v/>
      </c>
      <c r="I404" s="33" t="str">
        <f>IF(คำตอบ1หลัก!A404="","",IF(TEXT(คำตอบ1หลัก!H404,0)=TEXT(ข้อมูลเฉลยคำตอบ!$B$7,0),ข้อมูลเฉลยคำตอบ!$C$7,0))</f>
        <v/>
      </c>
      <c r="J404" s="33" t="str">
        <f>IF(คำตอบ1หลัก!A404="","",IF(TEXT(คำตอบ1หลัก!I404,0)=TEXT(ข้อมูลเฉลยคำตอบ!$B$8,0),ข้อมูลเฉลยคำตอบ!$C$8,0))</f>
        <v/>
      </c>
      <c r="K404" s="33" t="str">
        <f>IF(คำตอบ1หลัก!A404="","",IF(TEXT(คำตอบ1หลัก!J404,0)=TEXT(ข้อมูลเฉลยคำตอบ!$B$9,0),ข้อมูลเฉลยคำตอบ!$C$9,0))</f>
        <v/>
      </c>
      <c r="L404" s="33" t="str">
        <f>IF(คำตอบ1หลัก!A404="","",IF(TEXT(คำตอบ1หลัก!K404,0)=TEXT(ข้อมูลเฉลยคำตอบ!$B$10,0),ข้อมูลเฉลยคำตอบ!$C$10,0))</f>
        <v/>
      </c>
      <c r="M404" s="33" t="str">
        <f>IF(คำตอบ1หลัก!A404="","",IF(TEXT(คำตอบ1หลัก!L404,0)=TEXT(ข้อมูลเฉลยคำตอบ!$B$11,0),ข้อมูลเฉลยคำตอบ!$C$11,0))</f>
        <v/>
      </c>
      <c r="N404" s="33" t="str">
        <f>IF(คำตอบ1หลัก!A404="","",IF(TEXT(คำตอบ1หลัก!M404,0)=TEXT(ข้อมูลเฉลยคำตอบ!$B$12,0),ข้อมูลเฉลยคำตอบ!$C$12,0))</f>
        <v/>
      </c>
      <c r="O404" s="33" t="str">
        <f>IF(คำตอบ1หลัก!A404="","",IF(TEXT(คำตอบ1หลัก!N404,0)=TEXT(ข้อมูลเฉลยคำตอบ!$B$13,0),ข้อมูลเฉลยคำตอบ!$C$13,0))</f>
        <v/>
      </c>
      <c r="P404" s="33" t="str">
        <f>IF(คำตอบ1หลัก!A404="","",IF(TEXT(คำตอบ1หลัก!O404,0)=TEXT(ข้อมูลเฉลยคำตอบ!$B$14,0),ข้อมูลเฉลยคำตอบ!$C$14,0))</f>
        <v/>
      </c>
      <c r="Q404" s="33" t="str">
        <f>IF(คำตอบ1หลัก!A404="","",IF(TEXT(คำตอบ1หลัก!P404,0)=TEXT(ข้อมูลเฉลยคำตอบ!$B$15,0),ข้อมูลเฉลยคำตอบ!$C$15,0))</f>
        <v/>
      </c>
      <c r="R404" s="33" t="str">
        <f>IF(คำตอบ1หลัก!A404="","",IF(TEXT(คำตอบ1หลัก!Q404,0)=TEXT(ข้อมูลเฉลยคำตอบ!$B$16,0),ข้อมูลเฉลยคำตอบ!$C$16,0))</f>
        <v/>
      </c>
      <c r="S404" s="33" t="str">
        <f>IF(คำตอบ1หลัก!A404="","",IF(TEXT(คำตอบ1หลัก!R404,0)=TEXT(ข้อมูลเฉลยคำตอบ!$B$17,0),ข้อมูลเฉลยคำตอบ!$C$17,0))</f>
        <v/>
      </c>
      <c r="T404" s="33" t="str">
        <f>IF(คำตอบ1หลัก!A404="","",IF(TEXT(คำตอบ1หลัก!S404,0)=TEXT(ข้อมูลเฉลยคำตอบ!$B$18,0),ข้อมูลเฉลยคำตอบ!$C$18,0))</f>
        <v/>
      </c>
      <c r="U404" s="33" t="str">
        <f>IF(คำตอบ1หลัก!A404="","",IF(TEXT(คำตอบ1หลัก!T404,0)=TEXT(ข้อมูลเฉลยคำตอบ!$B$19,0),ข้อมูลเฉลยคำตอบ!$C$19,0))</f>
        <v/>
      </c>
      <c r="V404" s="33" t="str">
        <f>IF(คำตอบ1หลัก!A404="","",IF(TEXT(คำตอบ1หลัก!U404,0)=TEXT(ข้อมูลเฉลยคำตอบ!$B$20,0),ข้อมูลเฉลยคำตอบ!$C$20,0))</f>
        <v/>
      </c>
      <c r="W404" s="33" t="str">
        <f>IF(คำตอบ1หลัก!A404="","",IF(TEXT(คำตอบ1หลัก!V404,0)=TEXT(ข้อมูลเฉลยคำตอบ!$B$21,0),ข้อมูลเฉลยคำตอบ!$C$21,0))</f>
        <v/>
      </c>
      <c r="X404" s="33" t="str">
        <f>IF(คำตอบ1หลัก!A404="","",IF(TEXT(คำตอบ1หลัก!W404,0)=TEXT(ข้อมูลเฉลยคำตอบ!$B$22,0),ข้อมูลเฉลยคำตอบ!$C$22,0))</f>
        <v/>
      </c>
      <c r="Y404" s="33" t="str">
        <f>IF(คำตอบ1หลัก!A404="","",IF(TEXT(คำตอบ1หลัก!X404,0)=TEXT(ข้อมูลเฉลยคำตอบ!$B$23,0),ข้อมูลเฉลยคำตอบ!$C$23,0))</f>
        <v/>
      </c>
      <c r="Z404" s="33" t="str">
        <f>IF(คำตอบ1หลัก!A404="","",IF(TEXT(คำตอบ1หลัก!Y404,0)=TEXT(ข้อมูลเฉลยคำตอบ!$B$24,0),ข้อมูลเฉลยคำตอบ!$C$24,0))</f>
        <v/>
      </c>
      <c r="AA404" s="33" t="str">
        <f>IF(คำตอบ1หลัก!A404="","",IF(TEXT(คำตอบ1หลัก!Z404,0)=TEXT(ข้อมูลเฉลยคำตอบ!$B$25,0),ข้อมูลเฉลยคำตอบ!$C$25,0))</f>
        <v/>
      </c>
      <c r="AB404" s="33" t="str">
        <f>IF(คำตอบ1หลัก!A404="","",IF(TEXT(คำตอบ1หลัก!AA404,0)=TEXT(ข้อมูลเฉลยคำตอบ!$B$26,0),ข้อมูลเฉลยคำตอบ!$C$26,0))</f>
        <v/>
      </c>
      <c r="AC404" s="33" t="str">
        <f>IF(คำตอบ1หลัก!A404="","",IF(TEXT(คำตอบ1หลัก!AB404,0)=TEXT(ข้อมูลเฉลยคำตอบ!$B$27,0),ข้อมูลเฉลยคำตอบ!$C$27,0))</f>
        <v/>
      </c>
      <c r="AD404" s="33" t="str">
        <f>IF(คำตอบ1หลัก!A404="","",IF(TEXT(คำตอบ1หลัก!AC404,0)=TEXT(ข้อมูลเฉลยคำตอบ!$B$28,0),ข้อมูลเฉลยคำตอบ!$C$28,0))</f>
        <v/>
      </c>
      <c r="AE404" s="33" t="str">
        <f>IF(คำตอบ1หลัก!A404="","",IF(TEXT(คำตอบ1หลัก!AD404,0)=TEXT(ข้อมูลเฉลยคำตอบ!$B$29,0),ข้อมูลเฉลยคำตอบ!$C$29,0))</f>
        <v/>
      </c>
      <c r="AF404" s="33" t="str">
        <f>IF(คำตอบ1หลัก!A404="","",IF(TEXT(คำตอบ1หลัก!AE404,0)=TEXT(ข้อมูลเฉลยคำตอบ!$B$30,0),ข้อมูลเฉลยคำตอบ!$C$30,0))</f>
        <v/>
      </c>
      <c r="AG404" s="33" t="str">
        <f>IF(คำตอบ1หลัก!A404="","",IF(TEXT(คำตอบ1หลัก!AF404,0)=TEXT(ข้อมูลเฉลยคำตอบ!$B$31,0),ข้อมูลเฉลยคำตอบ!$C$31,0))</f>
        <v/>
      </c>
      <c r="AH404" s="33" t="str">
        <f>IF(คำตอบ1หลัก!A404="","",IF(TEXT(คำตอบ1หลัก!AG404,0)=TEXT(ข้อมูลเฉลยคำตอบ!$B$32,0),ข้อมูลเฉลยคำตอบ!$C$32,0))</f>
        <v/>
      </c>
      <c r="AI404" s="33" t="str">
        <f>IF(คำตอบ1หลัก!A404="","",IF(TEXT(คำตอบ1หลัก!AH404,0)=TEXT(ข้อมูลเฉลยคำตอบ!$B$33,0),ข้อมูลเฉลยคำตอบ!$C$33,0))</f>
        <v/>
      </c>
      <c r="AJ404" s="33" t="str">
        <f>IF(คำตอบ1หลัก!A404="","",IF(TEXT(คำตอบ1หลัก!AI404,0)=TEXT(ข้อมูลเฉลยคำตอบ!$B$34,0),ข้อมูลเฉลยคำตอบ!$C$34,0))</f>
        <v/>
      </c>
      <c r="AK404" s="33" t="str">
        <f>IF(คำตอบ1หลัก!A404="","",IF(TEXT(คำตอบ1หลัก!AJ404,0)=TEXT(ข้อมูลเฉลยคำตอบ!$B$35,0),ข้อมูลเฉลยคำตอบ!$C$35,0))</f>
        <v/>
      </c>
      <c r="AL404" s="33" t="str">
        <f>IF(คำตอบ1หลัก!A404="","",IF(TEXT(คำตอบ1หลัก!AK404,0)=TEXT(ข้อมูลเฉลยคำตอบ!$B$36,0),ข้อมูลเฉลยคำตอบ!$C$36,0))</f>
        <v/>
      </c>
      <c r="AM404" s="33" t="str">
        <f>IF(คำตอบ1หลัก!A404="","",IF(TEXT(คำตอบ1หลัก!AL404,0)=TEXT(ข้อมูลเฉลยคำตอบ!$B$37,0),ข้อมูลเฉลยคำตอบ!$C$37,0))</f>
        <v/>
      </c>
      <c r="AN404" s="33" t="str">
        <f>IF(คำตอบ1หลัก!A404="","",IF(TEXT(คำตอบ1หลัก!AM404,0)=TEXT(ข้อมูลเฉลยคำตอบ!$B$38,0),ข้อมูลเฉลยคำตอบ!$C$38,0))</f>
        <v/>
      </c>
      <c r="AO404" s="33" t="str">
        <f>IF(คำตอบ1หลัก!A404="","",IF(TEXT(คำตอบ1หลัก!AN404,0)=TEXT(ข้อมูลเฉลยคำตอบ!$B$39,0),ข้อมูลเฉลยคำตอบ!$C$39,0))</f>
        <v/>
      </c>
      <c r="AP404" s="33" t="str">
        <f>IF(คำตอบ1หลัก!A404="","",IF(TEXT(คำตอบ1หลัก!AO404,0)=TEXT(ข้อมูลเฉลยคำตอบ!$B$40,0),ข้อมูลเฉลยคำตอบ!$C$40,0))</f>
        <v/>
      </c>
      <c r="AQ404" s="33" t="str">
        <f>IF(คำตอบ1หลัก!A404="","",IF(TEXT(คำตอบ1หลัก!AP404,0)=TEXT(ข้อมูลเฉลยคำตอบ!$B$41,0),ข้อมูลเฉลยคำตอบ!$C$41,0))</f>
        <v/>
      </c>
      <c r="AR404" s="33" t="str">
        <f>IF(คำตอบ1หลัก!A404="","",IF(TEXT(คำตอบ1หลัก!AQ404,0)=TEXT(ข้อมูลเฉลยคำตอบ!$B$42,0),ข้อมูลเฉลยคำตอบ!$C$42,0))</f>
        <v/>
      </c>
      <c r="AS404" s="33" t="str">
        <f>IF(คำตอบ1หลัก!A404="","",IF(TEXT(คำตอบ1หลัก!AR404,0)=TEXT(ข้อมูลเฉลยคำตอบ!$B$43,0),ข้อมูลเฉลยคำตอบ!$C$43,0))</f>
        <v/>
      </c>
      <c r="AT404" s="33" t="str">
        <f>IF(คำตอบ1หลัก!A404="","",IF(TEXT(คำตอบ1หลัก!AS404,0)=TEXT(ข้อมูลเฉลยคำตอบ!$B$44,0),ข้อมูลเฉลยคำตอบ!$C$44,0))</f>
        <v/>
      </c>
      <c r="AU404" s="33" t="str">
        <f>IF(คำตอบ1หลัก!A404="","",IF(TEXT(คำตอบ1หลัก!AT404,0)=TEXT(ข้อมูลเฉลยคำตอบ!$B$45,0),ข้อมูลเฉลยคำตอบ!$C$45,0))</f>
        <v/>
      </c>
      <c r="AV404" s="33" t="str">
        <f>IF(คำตอบ1หลัก!A404="","",IF(TEXT(คำตอบ1หลัก!AU404,0)=TEXT(ข้อมูลเฉลยคำตอบ!$B$46,0),ข้อมูลเฉลยคำตอบ!$C$46,0))</f>
        <v/>
      </c>
      <c r="AW404" s="33" t="str">
        <f>IF(คำตอบ1หลัก!A404="","",IF(TEXT(คำตอบ1หลัก!AV404,0)=TEXT(ข้อมูลเฉลยคำตอบ!$B$47,0),ข้อมูลเฉลยคำตอบ!$C$47,0))</f>
        <v/>
      </c>
      <c r="AX404" s="33" t="str">
        <f>IF(คำตอบ1หลัก!A404="","",IF(TEXT(คำตอบ1หลัก!AW404,0)=TEXT(ข้อมูลเฉลยคำตอบ!$B$48,0),ข้อมูลเฉลยคำตอบ!$C$48,0))</f>
        <v/>
      </c>
      <c r="AY404" s="33" t="str">
        <f>IF(คำตอบ1หลัก!A404="","",IF(TEXT(คำตอบ1หลัก!AX404,0)=TEXT(ข้อมูลเฉลยคำตอบ!$B$49,0),ข้อมูลเฉลยคำตอบ!$C$49,0))</f>
        <v/>
      </c>
      <c r="AZ404" s="33" t="str">
        <f>IF(คำตอบ1หลัก!A404="","",IF(TEXT(คำตอบ1หลัก!AY404,0)=TEXT(ข้อมูลเฉลยคำตอบ!$B$50,0),ข้อมูลเฉลยคำตอบ!$C$50,0))</f>
        <v/>
      </c>
      <c r="BA404" s="33" t="str">
        <f>IF(คำตอบ1หลัก!A404="","",IF(TEXT(คำตอบ1หลัก!AZ404,0)=TEXT(ข้อมูลเฉลยคำตอบ!$B$51,0),ข้อมูลเฉลยคำตอบ!$C$51,0))</f>
        <v/>
      </c>
      <c r="BB404" s="33" t="str">
        <f>IF(คำตอบ1หลัก!A404="","",IF(TEXT(คำตอบ1หลัก!BA404,0)=TEXT(ข้อมูลเฉลยคำตอบ!$B$52,0),ข้อมูลเฉลยคำตอบ!$C$52,0))</f>
        <v/>
      </c>
      <c r="BC404" s="33" t="str">
        <f>IF(คำตอบ1หลัก!A404="","",IF(TEXT(คำตอบ1หลัก!BB404,0)=TEXT(ข้อมูลเฉลยคำตอบ!$B$53,0),ข้อมูลเฉลยคำตอบ!$C$53,0))</f>
        <v/>
      </c>
      <c r="BD404" s="33" t="str">
        <f>IF(คำตอบ1หลัก!A404="","",IF(TEXT(คำตอบ1หลัก!BC404,0)=TEXT(ข้อมูลเฉลยคำตอบ!$B$54,0),ข้อมูลเฉลยคำตอบ!$C$54,0))</f>
        <v/>
      </c>
      <c r="BE404" s="33" t="str">
        <f>IF(คำตอบ1หลัก!A404="","",IF(TEXT(คำตอบ1หลัก!BD404,0)=TEXT(ข้อมูลเฉลยคำตอบ!$B$55,0),ข้อมูลเฉลยคำตอบ!$C$55,0))</f>
        <v/>
      </c>
      <c r="BF404" s="33" t="str">
        <f>IF(คำตอบ1หลัก!A404="","",IF(TEXT(คำตอบ1หลัก!BE404,0)=TEXT(ข้อมูลเฉลยคำตอบ!$B$56,0),ข้อมูลเฉลยคำตอบ!$C$56,0))</f>
        <v/>
      </c>
      <c r="BG404" s="33" t="str">
        <f>IF(คำตอบ1หลัก!A404="","",IF(TEXT(คำตอบ1หลัก!BF404,0)=TEXT(ข้อมูลเฉลยคำตอบ!$B$57,0),ข้อมูลเฉลยคำตอบ!$C$57,0))</f>
        <v/>
      </c>
      <c r="BH404" s="33" t="str">
        <f>IF(คำตอบ1หลัก!A404="","",IF(TEXT(คำตอบ1หลัก!BG404,0)=TEXT(ข้อมูลเฉลยคำตอบ!$B$58,0),ข้อมูลเฉลยคำตอบ!$C$58,0))</f>
        <v/>
      </c>
      <c r="BI404" s="33" t="str">
        <f>IF(คำตอบ1หลัก!A404="","",IF(TEXT(คำตอบ1หลัก!BH404,0)=TEXT(ข้อมูลเฉลยคำตอบ!$B$59,0),ข้อมูลเฉลยคำตอบ!$C$59,0))</f>
        <v/>
      </c>
      <c r="BJ404" s="33" t="str">
        <f>IF(คำตอบ1หลัก!A404="","",IF(TEXT(คำตอบ1หลัก!BI404,0)=TEXT(ข้อมูลเฉลยคำตอบ!$B$60,0),ข้อมูลเฉลยคำตอบ!$C$60,0))</f>
        <v/>
      </c>
      <c r="BK404" s="33" t="str">
        <f>IF(คำตอบ1หลัก!A404="","",IF(TEXT(คำตอบ1หลัก!BJ404,0)=TEXT(ข้อมูลเฉลยคำตอบ!$B$61,0),ข้อมูลเฉลยคำตอบ!$C$61,0))</f>
        <v/>
      </c>
      <c r="BM404" s="18" t="str">
        <f t="shared" si="12"/>
        <v/>
      </c>
      <c r="BN404" s="38" t="str">
        <f t="shared" si="13"/>
        <v/>
      </c>
    </row>
    <row r="405" spans="1:66" ht="17.399999999999999" hidden="1" customHeight="1">
      <c r="A405" s="19">
        <v>404</v>
      </c>
      <c r="B405" s="3"/>
      <c r="C405" s="3"/>
      <c r="D405" s="33" t="str">
        <f>IF(คำตอบ1หลัก!A405="","",IF(TEXT(คำตอบ1หลัก!C405,0)=TEXT(ข้อมูลเฉลยคำตอบ!$B$2,0),ข้อมูลเฉลยคำตอบ!$C$2,0))</f>
        <v/>
      </c>
      <c r="E405" s="33" t="str">
        <f>IF(คำตอบ1หลัก!A405="","",IF(TEXT(คำตอบ1หลัก!D405,0)=TEXT(ข้อมูลเฉลยคำตอบ!$B$3,0),ข้อมูลเฉลยคำตอบ!$C$3,0))</f>
        <v/>
      </c>
      <c r="F405" s="33" t="str">
        <f>IF(คำตอบ1หลัก!A405="","",IF(TEXT(คำตอบ1หลัก!E405,0)=TEXT(ข้อมูลเฉลยคำตอบ!$B$4,0),ข้อมูลเฉลยคำตอบ!$C$4,0))</f>
        <v/>
      </c>
      <c r="G405" s="33" t="str">
        <f>IF(คำตอบ1หลัก!A405="","",IF(TEXT(คำตอบ1หลัก!F405,0)=TEXT(ข้อมูลเฉลยคำตอบ!$B$5,0),ข้อมูลเฉลยคำตอบ!$C$5,0))</f>
        <v/>
      </c>
      <c r="H405" s="33" t="str">
        <f>IF(คำตอบ1หลัก!A405="","",IF(TEXT(คำตอบ1หลัก!G405,0)=TEXT(ข้อมูลเฉลยคำตอบ!$B$6,0),ข้อมูลเฉลยคำตอบ!$C$6,0))</f>
        <v/>
      </c>
      <c r="I405" s="33" t="str">
        <f>IF(คำตอบ1หลัก!A405="","",IF(TEXT(คำตอบ1หลัก!H405,0)=TEXT(ข้อมูลเฉลยคำตอบ!$B$7,0),ข้อมูลเฉลยคำตอบ!$C$7,0))</f>
        <v/>
      </c>
      <c r="J405" s="33" t="str">
        <f>IF(คำตอบ1หลัก!A405="","",IF(TEXT(คำตอบ1หลัก!I405,0)=TEXT(ข้อมูลเฉลยคำตอบ!$B$8,0),ข้อมูลเฉลยคำตอบ!$C$8,0))</f>
        <v/>
      </c>
      <c r="K405" s="33" t="str">
        <f>IF(คำตอบ1หลัก!A405="","",IF(TEXT(คำตอบ1หลัก!J405,0)=TEXT(ข้อมูลเฉลยคำตอบ!$B$9,0),ข้อมูลเฉลยคำตอบ!$C$9,0))</f>
        <v/>
      </c>
      <c r="L405" s="33" t="str">
        <f>IF(คำตอบ1หลัก!A405="","",IF(TEXT(คำตอบ1หลัก!K405,0)=TEXT(ข้อมูลเฉลยคำตอบ!$B$10,0),ข้อมูลเฉลยคำตอบ!$C$10,0))</f>
        <v/>
      </c>
      <c r="M405" s="33" t="str">
        <f>IF(คำตอบ1หลัก!A405="","",IF(TEXT(คำตอบ1หลัก!L405,0)=TEXT(ข้อมูลเฉลยคำตอบ!$B$11,0),ข้อมูลเฉลยคำตอบ!$C$11,0))</f>
        <v/>
      </c>
      <c r="N405" s="33" t="str">
        <f>IF(คำตอบ1หลัก!A405="","",IF(TEXT(คำตอบ1หลัก!M405,0)=TEXT(ข้อมูลเฉลยคำตอบ!$B$12,0),ข้อมูลเฉลยคำตอบ!$C$12,0))</f>
        <v/>
      </c>
      <c r="O405" s="33" t="str">
        <f>IF(คำตอบ1หลัก!A405="","",IF(TEXT(คำตอบ1หลัก!N405,0)=TEXT(ข้อมูลเฉลยคำตอบ!$B$13,0),ข้อมูลเฉลยคำตอบ!$C$13,0))</f>
        <v/>
      </c>
      <c r="P405" s="33" t="str">
        <f>IF(คำตอบ1หลัก!A405="","",IF(TEXT(คำตอบ1หลัก!O405,0)=TEXT(ข้อมูลเฉลยคำตอบ!$B$14,0),ข้อมูลเฉลยคำตอบ!$C$14,0))</f>
        <v/>
      </c>
      <c r="Q405" s="33" t="str">
        <f>IF(คำตอบ1หลัก!A405="","",IF(TEXT(คำตอบ1หลัก!P405,0)=TEXT(ข้อมูลเฉลยคำตอบ!$B$15,0),ข้อมูลเฉลยคำตอบ!$C$15,0))</f>
        <v/>
      </c>
      <c r="R405" s="33" t="str">
        <f>IF(คำตอบ1หลัก!A405="","",IF(TEXT(คำตอบ1หลัก!Q405,0)=TEXT(ข้อมูลเฉลยคำตอบ!$B$16,0),ข้อมูลเฉลยคำตอบ!$C$16,0))</f>
        <v/>
      </c>
      <c r="S405" s="33" t="str">
        <f>IF(คำตอบ1หลัก!A405="","",IF(TEXT(คำตอบ1หลัก!R405,0)=TEXT(ข้อมูลเฉลยคำตอบ!$B$17,0),ข้อมูลเฉลยคำตอบ!$C$17,0))</f>
        <v/>
      </c>
      <c r="T405" s="33" t="str">
        <f>IF(คำตอบ1หลัก!A405="","",IF(TEXT(คำตอบ1หลัก!S405,0)=TEXT(ข้อมูลเฉลยคำตอบ!$B$18,0),ข้อมูลเฉลยคำตอบ!$C$18,0))</f>
        <v/>
      </c>
      <c r="U405" s="33" t="str">
        <f>IF(คำตอบ1หลัก!A405="","",IF(TEXT(คำตอบ1หลัก!T405,0)=TEXT(ข้อมูลเฉลยคำตอบ!$B$19,0),ข้อมูลเฉลยคำตอบ!$C$19,0))</f>
        <v/>
      </c>
      <c r="V405" s="33" t="str">
        <f>IF(คำตอบ1หลัก!A405="","",IF(TEXT(คำตอบ1หลัก!U405,0)=TEXT(ข้อมูลเฉลยคำตอบ!$B$20,0),ข้อมูลเฉลยคำตอบ!$C$20,0))</f>
        <v/>
      </c>
      <c r="W405" s="33" t="str">
        <f>IF(คำตอบ1หลัก!A405="","",IF(TEXT(คำตอบ1หลัก!V405,0)=TEXT(ข้อมูลเฉลยคำตอบ!$B$21,0),ข้อมูลเฉลยคำตอบ!$C$21,0))</f>
        <v/>
      </c>
      <c r="X405" s="33" t="str">
        <f>IF(คำตอบ1หลัก!A405="","",IF(TEXT(คำตอบ1หลัก!W405,0)=TEXT(ข้อมูลเฉลยคำตอบ!$B$22,0),ข้อมูลเฉลยคำตอบ!$C$22,0))</f>
        <v/>
      </c>
      <c r="Y405" s="33" t="str">
        <f>IF(คำตอบ1หลัก!A405="","",IF(TEXT(คำตอบ1หลัก!X405,0)=TEXT(ข้อมูลเฉลยคำตอบ!$B$23,0),ข้อมูลเฉลยคำตอบ!$C$23,0))</f>
        <v/>
      </c>
      <c r="Z405" s="33" t="str">
        <f>IF(คำตอบ1หลัก!A405="","",IF(TEXT(คำตอบ1หลัก!Y405,0)=TEXT(ข้อมูลเฉลยคำตอบ!$B$24,0),ข้อมูลเฉลยคำตอบ!$C$24,0))</f>
        <v/>
      </c>
      <c r="AA405" s="33" t="str">
        <f>IF(คำตอบ1หลัก!A405="","",IF(TEXT(คำตอบ1หลัก!Z405,0)=TEXT(ข้อมูลเฉลยคำตอบ!$B$25,0),ข้อมูลเฉลยคำตอบ!$C$25,0))</f>
        <v/>
      </c>
      <c r="AB405" s="33" t="str">
        <f>IF(คำตอบ1หลัก!A405="","",IF(TEXT(คำตอบ1หลัก!AA405,0)=TEXT(ข้อมูลเฉลยคำตอบ!$B$26,0),ข้อมูลเฉลยคำตอบ!$C$26,0))</f>
        <v/>
      </c>
      <c r="AC405" s="33" t="str">
        <f>IF(คำตอบ1หลัก!A405="","",IF(TEXT(คำตอบ1หลัก!AB405,0)=TEXT(ข้อมูลเฉลยคำตอบ!$B$27,0),ข้อมูลเฉลยคำตอบ!$C$27,0))</f>
        <v/>
      </c>
      <c r="AD405" s="33" t="str">
        <f>IF(คำตอบ1หลัก!A405="","",IF(TEXT(คำตอบ1หลัก!AC405,0)=TEXT(ข้อมูลเฉลยคำตอบ!$B$28,0),ข้อมูลเฉลยคำตอบ!$C$28,0))</f>
        <v/>
      </c>
      <c r="AE405" s="33" t="str">
        <f>IF(คำตอบ1หลัก!A405="","",IF(TEXT(คำตอบ1หลัก!AD405,0)=TEXT(ข้อมูลเฉลยคำตอบ!$B$29,0),ข้อมูลเฉลยคำตอบ!$C$29,0))</f>
        <v/>
      </c>
      <c r="AF405" s="33" t="str">
        <f>IF(คำตอบ1หลัก!A405="","",IF(TEXT(คำตอบ1หลัก!AE405,0)=TEXT(ข้อมูลเฉลยคำตอบ!$B$30,0),ข้อมูลเฉลยคำตอบ!$C$30,0))</f>
        <v/>
      </c>
      <c r="AG405" s="33" t="str">
        <f>IF(คำตอบ1หลัก!A405="","",IF(TEXT(คำตอบ1หลัก!AF405,0)=TEXT(ข้อมูลเฉลยคำตอบ!$B$31,0),ข้อมูลเฉลยคำตอบ!$C$31,0))</f>
        <v/>
      </c>
      <c r="AH405" s="33" t="str">
        <f>IF(คำตอบ1หลัก!A405="","",IF(TEXT(คำตอบ1หลัก!AG405,0)=TEXT(ข้อมูลเฉลยคำตอบ!$B$32,0),ข้อมูลเฉลยคำตอบ!$C$32,0))</f>
        <v/>
      </c>
      <c r="AI405" s="33" t="str">
        <f>IF(คำตอบ1หลัก!A405="","",IF(TEXT(คำตอบ1หลัก!AH405,0)=TEXT(ข้อมูลเฉลยคำตอบ!$B$33,0),ข้อมูลเฉลยคำตอบ!$C$33,0))</f>
        <v/>
      </c>
      <c r="AJ405" s="33" t="str">
        <f>IF(คำตอบ1หลัก!A405="","",IF(TEXT(คำตอบ1หลัก!AI405,0)=TEXT(ข้อมูลเฉลยคำตอบ!$B$34,0),ข้อมูลเฉลยคำตอบ!$C$34,0))</f>
        <v/>
      </c>
      <c r="AK405" s="33" t="str">
        <f>IF(คำตอบ1หลัก!A405="","",IF(TEXT(คำตอบ1หลัก!AJ405,0)=TEXT(ข้อมูลเฉลยคำตอบ!$B$35,0),ข้อมูลเฉลยคำตอบ!$C$35,0))</f>
        <v/>
      </c>
      <c r="AL405" s="33" t="str">
        <f>IF(คำตอบ1หลัก!A405="","",IF(TEXT(คำตอบ1หลัก!AK405,0)=TEXT(ข้อมูลเฉลยคำตอบ!$B$36,0),ข้อมูลเฉลยคำตอบ!$C$36,0))</f>
        <v/>
      </c>
      <c r="AM405" s="33" t="str">
        <f>IF(คำตอบ1หลัก!A405="","",IF(TEXT(คำตอบ1หลัก!AL405,0)=TEXT(ข้อมูลเฉลยคำตอบ!$B$37,0),ข้อมูลเฉลยคำตอบ!$C$37,0))</f>
        <v/>
      </c>
      <c r="AN405" s="33" t="str">
        <f>IF(คำตอบ1หลัก!A405="","",IF(TEXT(คำตอบ1หลัก!AM405,0)=TEXT(ข้อมูลเฉลยคำตอบ!$B$38,0),ข้อมูลเฉลยคำตอบ!$C$38,0))</f>
        <v/>
      </c>
      <c r="AO405" s="33" t="str">
        <f>IF(คำตอบ1หลัก!A405="","",IF(TEXT(คำตอบ1หลัก!AN405,0)=TEXT(ข้อมูลเฉลยคำตอบ!$B$39,0),ข้อมูลเฉลยคำตอบ!$C$39,0))</f>
        <v/>
      </c>
      <c r="AP405" s="33" t="str">
        <f>IF(คำตอบ1หลัก!A405="","",IF(TEXT(คำตอบ1หลัก!AO405,0)=TEXT(ข้อมูลเฉลยคำตอบ!$B$40,0),ข้อมูลเฉลยคำตอบ!$C$40,0))</f>
        <v/>
      </c>
      <c r="AQ405" s="33" t="str">
        <f>IF(คำตอบ1หลัก!A405="","",IF(TEXT(คำตอบ1หลัก!AP405,0)=TEXT(ข้อมูลเฉลยคำตอบ!$B$41,0),ข้อมูลเฉลยคำตอบ!$C$41,0))</f>
        <v/>
      </c>
      <c r="AR405" s="33" t="str">
        <f>IF(คำตอบ1หลัก!A405="","",IF(TEXT(คำตอบ1หลัก!AQ405,0)=TEXT(ข้อมูลเฉลยคำตอบ!$B$42,0),ข้อมูลเฉลยคำตอบ!$C$42,0))</f>
        <v/>
      </c>
      <c r="AS405" s="33" t="str">
        <f>IF(คำตอบ1หลัก!A405="","",IF(TEXT(คำตอบ1หลัก!AR405,0)=TEXT(ข้อมูลเฉลยคำตอบ!$B$43,0),ข้อมูลเฉลยคำตอบ!$C$43,0))</f>
        <v/>
      </c>
      <c r="AT405" s="33" t="str">
        <f>IF(คำตอบ1หลัก!A405="","",IF(TEXT(คำตอบ1หลัก!AS405,0)=TEXT(ข้อมูลเฉลยคำตอบ!$B$44,0),ข้อมูลเฉลยคำตอบ!$C$44,0))</f>
        <v/>
      </c>
      <c r="AU405" s="33" t="str">
        <f>IF(คำตอบ1หลัก!A405="","",IF(TEXT(คำตอบ1หลัก!AT405,0)=TEXT(ข้อมูลเฉลยคำตอบ!$B$45,0),ข้อมูลเฉลยคำตอบ!$C$45,0))</f>
        <v/>
      </c>
      <c r="AV405" s="33" t="str">
        <f>IF(คำตอบ1หลัก!A405="","",IF(TEXT(คำตอบ1หลัก!AU405,0)=TEXT(ข้อมูลเฉลยคำตอบ!$B$46,0),ข้อมูลเฉลยคำตอบ!$C$46,0))</f>
        <v/>
      </c>
      <c r="AW405" s="33" t="str">
        <f>IF(คำตอบ1หลัก!A405="","",IF(TEXT(คำตอบ1หลัก!AV405,0)=TEXT(ข้อมูลเฉลยคำตอบ!$B$47,0),ข้อมูลเฉลยคำตอบ!$C$47,0))</f>
        <v/>
      </c>
      <c r="AX405" s="33" t="str">
        <f>IF(คำตอบ1หลัก!A405="","",IF(TEXT(คำตอบ1หลัก!AW405,0)=TEXT(ข้อมูลเฉลยคำตอบ!$B$48,0),ข้อมูลเฉลยคำตอบ!$C$48,0))</f>
        <v/>
      </c>
      <c r="AY405" s="33" t="str">
        <f>IF(คำตอบ1หลัก!A405="","",IF(TEXT(คำตอบ1หลัก!AX405,0)=TEXT(ข้อมูลเฉลยคำตอบ!$B$49,0),ข้อมูลเฉลยคำตอบ!$C$49,0))</f>
        <v/>
      </c>
      <c r="AZ405" s="33" t="str">
        <f>IF(คำตอบ1หลัก!A405="","",IF(TEXT(คำตอบ1หลัก!AY405,0)=TEXT(ข้อมูลเฉลยคำตอบ!$B$50,0),ข้อมูลเฉลยคำตอบ!$C$50,0))</f>
        <v/>
      </c>
      <c r="BA405" s="33" t="str">
        <f>IF(คำตอบ1หลัก!A405="","",IF(TEXT(คำตอบ1หลัก!AZ405,0)=TEXT(ข้อมูลเฉลยคำตอบ!$B$51,0),ข้อมูลเฉลยคำตอบ!$C$51,0))</f>
        <v/>
      </c>
      <c r="BB405" s="33" t="str">
        <f>IF(คำตอบ1หลัก!A405="","",IF(TEXT(คำตอบ1หลัก!BA405,0)=TEXT(ข้อมูลเฉลยคำตอบ!$B$52,0),ข้อมูลเฉลยคำตอบ!$C$52,0))</f>
        <v/>
      </c>
      <c r="BC405" s="33" t="str">
        <f>IF(คำตอบ1หลัก!A405="","",IF(TEXT(คำตอบ1หลัก!BB405,0)=TEXT(ข้อมูลเฉลยคำตอบ!$B$53,0),ข้อมูลเฉลยคำตอบ!$C$53,0))</f>
        <v/>
      </c>
      <c r="BD405" s="33" t="str">
        <f>IF(คำตอบ1หลัก!A405="","",IF(TEXT(คำตอบ1หลัก!BC405,0)=TEXT(ข้อมูลเฉลยคำตอบ!$B$54,0),ข้อมูลเฉลยคำตอบ!$C$54,0))</f>
        <v/>
      </c>
      <c r="BE405" s="33" t="str">
        <f>IF(คำตอบ1หลัก!A405="","",IF(TEXT(คำตอบ1หลัก!BD405,0)=TEXT(ข้อมูลเฉลยคำตอบ!$B$55,0),ข้อมูลเฉลยคำตอบ!$C$55,0))</f>
        <v/>
      </c>
      <c r="BF405" s="33" t="str">
        <f>IF(คำตอบ1หลัก!A405="","",IF(TEXT(คำตอบ1หลัก!BE405,0)=TEXT(ข้อมูลเฉลยคำตอบ!$B$56,0),ข้อมูลเฉลยคำตอบ!$C$56,0))</f>
        <v/>
      </c>
      <c r="BG405" s="33" t="str">
        <f>IF(คำตอบ1หลัก!A405="","",IF(TEXT(คำตอบ1หลัก!BF405,0)=TEXT(ข้อมูลเฉลยคำตอบ!$B$57,0),ข้อมูลเฉลยคำตอบ!$C$57,0))</f>
        <v/>
      </c>
      <c r="BH405" s="33" t="str">
        <f>IF(คำตอบ1หลัก!A405="","",IF(TEXT(คำตอบ1หลัก!BG405,0)=TEXT(ข้อมูลเฉลยคำตอบ!$B$58,0),ข้อมูลเฉลยคำตอบ!$C$58,0))</f>
        <v/>
      </c>
      <c r="BI405" s="33" t="str">
        <f>IF(คำตอบ1หลัก!A405="","",IF(TEXT(คำตอบ1หลัก!BH405,0)=TEXT(ข้อมูลเฉลยคำตอบ!$B$59,0),ข้อมูลเฉลยคำตอบ!$C$59,0))</f>
        <v/>
      </c>
      <c r="BJ405" s="33" t="str">
        <f>IF(คำตอบ1หลัก!A405="","",IF(TEXT(คำตอบ1หลัก!BI405,0)=TEXT(ข้อมูลเฉลยคำตอบ!$B$60,0),ข้อมูลเฉลยคำตอบ!$C$60,0))</f>
        <v/>
      </c>
      <c r="BK405" s="33" t="str">
        <f>IF(คำตอบ1หลัก!A405="","",IF(TEXT(คำตอบ1หลัก!BJ405,0)=TEXT(ข้อมูลเฉลยคำตอบ!$B$61,0),ข้อมูลเฉลยคำตอบ!$C$61,0))</f>
        <v/>
      </c>
      <c r="BM405" s="18" t="str">
        <f t="shared" si="12"/>
        <v/>
      </c>
      <c r="BN405" s="38" t="str">
        <f t="shared" si="13"/>
        <v/>
      </c>
    </row>
    <row r="406" spans="1:66" ht="17.399999999999999" hidden="1" customHeight="1">
      <c r="A406" s="19">
        <v>405</v>
      </c>
      <c r="B406" s="3"/>
      <c r="C406" s="3"/>
      <c r="D406" s="33" t="str">
        <f>IF(คำตอบ1หลัก!A406="","",IF(TEXT(คำตอบ1หลัก!C406,0)=TEXT(ข้อมูลเฉลยคำตอบ!$B$2,0),ข้อมูลเฉลยคำตอบ!$C$2,0))</f>
        <v/>
      </c>
      <c r="E406" s="33" t="str">
        <f>IF(คำตอบ1หลัก!A406="","",IF(TEXT(คำตอบ1หลัก!D406,0)=TEXT(ข้อมูลเฉลยคำตอบ!$B$3,0),ข้อมูลเฉลยคำตอบ!$C$3,0))</f>
        <v/>
      </c>
      <c r="F406" s="33" t="str">
        <f>IF(คำตอบ1หลัก!A406="","",IF(TEXT(คำตอบ1หลัก!E406,0)=TEXT(ข้อมูลเฉลยคำตอบ!$B$4,0),ข้อมูลเฉลยคำตอบ!$C$4,0))</f>
        <v/>
      </c>
      <c r="G406" s="33" t="str">
        <f>IF(คำตอบ1หลัก!A406="","",IF(TEXT(คำตอบ1หลัก!F406,0)=TEXT(ข้อมูลเฉลยคำตอบ!$B$5,0),ข้อมูลเฉลยคำตอบ!$C$5,0))</f>
        <v/>
      </c>
      <c r="H406" s="33" t="str">
        <f>IF(คำตอบ1หลัก!A406="","",IF(TEXT(คำตอบ1หลัก!G406,0)=TEXT(ข้อมูลเฉลยคำตอบ!$B$6,0),ข้อมูลเฉลยคำตอบ!$C$6,0))</f>
        <v/>
      </c>
      <c r="I406" s="33" t="str">
        <f>IF(คำตอบ1หลัก!A406="","",IF(TEXT(คำตอบ1หลัก!H406,0)=TEXT(ข้อมูลเฉลยคำตอบ!$B$7,0),ข้อมูลเฉลยคำตอบ!$C$7,0))</f>
        <v/>
      </c>
      <c r="J406" s="33" t="str">
        <f>IF(คำตอบ1หลัก!A406="","",IF(TEXT(คำตอบ1หลัก!I406,0)=TEXT(ข้อมูลเฉลยคำตอบ!$B$8,0),ข้อมูลเฉลยคำตอบ!$C$8,0))</f>
        <v/>
      </c>
      <c r="K406" s="33" t="str">
        <f>IF(คำตอบ1หลัก!A406="","",IF(TEXT(คำตอบ1หลัก!J406,0)=TEXT(ข้อมูลเฉลยคำตอบ!$B$9,0),ข้อมูลเฉลยคำตอบ!$C$9,0))</f>
        <v/>
      </c>
      <c r="L406" s="33" t="str">
        <f>IF(คำตอบ1หลัก!A406="","",IF(TEXT(คำตอบ1หลัก!K406,0)=TEXT(ข้อมูลเฉลยคำตอบ!$B$10,0),ข้อมูลเฉลยคำตอบ!$C$10,0))</f>
        <v/>
      </c>
      <c r="M406" s="33" t="str">
        <f>IF(คำตอบ1หลัก!A406="","",IF(TEXT(คำตอบ1หลัก!L406,0)=TEXT(ข้อมูลเฉลยคำตอบ!$B$11,0),ข้อมูลเฉลยคำตอบ!$C$11,0))</f>
        <v/>
      </c>
      <c r="N406" s="33" t="str">
        <f>IF(คำตอบ1หลัก!A406="","",IF(TEXT(คำตอบ1หลัก!M406,0)=TEXT(ข้อมูลเฉลยคำตอบ!$B$12,0),ข้อมูลเฉลยคำตอบ!$C$12,0))</f>
        <v/>
      </c>
      <c r="O406" s="33" t="str">
        <f>IF(คำตอบ1หลัก!A406="","",IF(TEXT(คำตอบ1หลัก!N406,0)=TEXT(ข้อมูลเฉลยคำตอบ!$B$13,0),ข้อมูลเฉลยคำตอบ!$C$13,0))</f>
        <v/>
      </c>
      <c r="P406" s="33" t="str">
        <f>IF(คำตอบ1หลัก!A406="","",IF(TEXT(คำตอบ1หลัก!O406,0)=TEXT(ข้อมูลเฉลยคำตอบ!$B$14,0),ข้อมูลเฉลยคำตอบ!$C$14,0))</f>
        <v/>
      </c>
      <c r="Q406" s="33" t="str">
        <f>IF(คำตอบ1หลัก!A406="","",IF(TEXT(คำตอบ1หลัก!P406,0)=TEXT(ข้อมูลเฉลยคำตอบ!$B$15,0),ข้อมูลเฉลยคำตอบ!$C$15,0))</f>
        <v/>
      </c>
      <c r="R406" s="33" t="str">
        <f>IF(คำตอบ1หลัก!A406="","",IF(TEXT(คำตอบ1หลัก!Q406,0)=TEXT(ข้อมูลเฉลยคำตอบ!$B$16,0),ข้อมูลเฉลยคำตอบ!$C$16,0))</f>
        <v/>
      </c>
      <c r="S406" s="33" t="str">
        <f>IF(คำตอบ1หลัก!A406="","",IF(TEXT(คำตอบ1หลัก!R406,0)=TEXT(ข้อมูลเฉลยคำตอบ!$B$17,0),ข้อมูลเฉลยคำตอบ!$C$17,0))</f>
        <v/>
      </c>
      <c r="T406" s="33" t="str">
        <f>IF(คำตอบ1หลัก!A406="","",IF(TEXT(คำตอบ1หลัก!S406,0)=TEXT(ข้อมูลเฉลยคำตอบ!$B$18,0),ข้อมูลเฉลยคำตอบ!$C$18,0))</f>
        <v/>
      </c>
      <c r="U406" s="33" t="str">
        <f>IF(คำตอบ1หลัก!A406="","",IF(TEXT(คำตอบ1หลัก!T406,0)=TEXT(ข้อมูลเฉลยคำตอบ!$B$19,0),ข้อมูลเฉลยคำตอบ!$C$19,0))</f>
        <v/>
      </c>
      <c r="V406" s="33" t="str">
        <f>IF(คำตอบ1หลัก!A406="","",IF(TEXT(คำตอบ1หลัก!U406,0)=TEXT(ข้อมูลเฉลยคำตอบ!$B$20,0),ข้อมูลเฉลยคำตอบ!$C$20,0))</f>
        <v/>
      </c>
      <c r="W406" s="33" t="str">
        <f>IF(คำตอบ1หลัก!A406="","",IF(TEXT(คำตอบ1หลัก!V406,0)=TEXT(ข้อมูลเฉลยคำตอบ!$B$21,0),ข้อมูลเฉลยคำตอบ!$C$21,0))</f>
        <v/>
      </c>
      <c r="X406" s="33" t="str">
        <f>IF(คำตอบ1หลัก!A406="","",IF(TEXT(คำตอบ1หลัก!W406,0)=TEXT(ข้อมูลเฉลยคำตอบ!$B$22,0),ข้อมูลเฉลยคำตอบ!$C$22,0))</f>
        <v/>
      </c>
      <c r="Y406" s="33" t="str">
        <f>IF(คำตอบ1หลัก!A406="","",IF(TEXT(คำตอบ1หลัก!X406,0)=TEXT(ข้อมูลเฉลยคำตอบ!$B$23,0),ข้อมูลเฉลยคำตอบ!$C$23,0))</f>
        <v/>
      </c>
      <c r="Z406" s="33" t="str">
        <f>IF(คำตอบ1หลัก!A406="","",IF(TEXT(คำตอบ1หลัก!Y406,0)=TEXT(ข้อมูลเฉลยคำตอบ!$B$24,0),ข้อมูลเฉลยคำตอบ!$C$24,0))</f>
        <v/>
      </c>
      <c r="AA406" s="33" t="str">
        <f>IF(คำตอบ1หลัก!A406="","",IF(TEXT(คำตอบ1หลัก!Z406,0)=TEXT(ข้อมูลเฉลยคำตอบ!$B$25,0),ข้อมูลเฉลยคำตอบ!$C$25,0))</f>
        <v/>
      </c>
      <c r="AB406" s="33" t="str">
        <f>IF(คำตอบ1หลัก!A406="","",IF(TEXT(คำตอบ1หลัก!AA406,0)=TEXT(ข้อมูลเฉลยคำตอบ!$B$26,0),ข้อมูลเฉลยคำตอบ!$C$26,0))</f>
        <v/>
      </c>
      <c r="AC406" s="33" t="str">
        <f>IF(คำตอบ1หลัก!A406="","",IF(TEXT(คำตอบ1หลัก!AB406,0)=TEXT(ข้อมูลเฉลยคำตอบ!$B$27,0),ข้อมูลเฉลยคำตอบ!$C$27,0))</f>
        <v/>
      </c>
      <c r="AD406" s="33" t="str">
        <f>IF(คำตอบ1หลัก!A406="","",IF(TEXT(คำตอบ1หลัก!AC406,0)=TEXT(ข้อมูลเฉลยคำตอบ!$B$28,0),ข้อมูลเฉลยคำตอบ!$C$28,0))</f>
        <v/>
      </c>
      <c r="AE406" s="33" t="str">
        <f>IF(คำตอบ1หลัก!A406="","",IF(TEXT(คำตอบ1หลัก!AD406,0)=TEXT(ข้อมูลเฉลยคำตอบ!$B$29,0),ข้อมูลเฉลยคำตอบ!$C$29,0))</f>
        <v/>
      </c>
      <c r="AF406" s="33" t="str">
        <f>IF(คำตอบ1หลัก!A406="","",IF(TEXT(คำตอบ1หลัก!AE406,0)=TEXT(ข้อมูลเฉลยคำตอบ!$B$30,0),ข้อมูลเฉลยคำตอบ!$C$30,0))</f>
        <v/>
      </c>
      <c r="AG406" s="33" t="str">
        <f>IF(คำตอบ1หลัก!A406="","",IF(TEXT(คำตอบ1หลัก!AF406,0)=TEXT(ข้อมูลเฉลยคำตอบ!$B$31,0),ข้อมูลเฉลยคำตอบ!$C$31,0))</f>
        <v/>
      </c>
      <c r="AH406" s="33" t="str">
        <f>IF(คำตอบ1หลัก!A406="","",IF(TEXT(คำตอบ1หลัก!AG406,0)=TEXT(ข้อมูลเฉลยคำตอบ!$B$32,0),ข้อมูลเฉลยคำตอบ!$C$32,0))</f>
        <v/>
      </c>
      <c r="AI406" s="33" t="str">
        <f>IF(คำตอบ1หลัก!A406="","",IF(TEXT(คำตอบ1หลัก!AH406,0)=TEXT(ข้อมูลเฉลยคำตอบ!$B$33,0),ข้อมูลเฉลยคำตอบ!$C$33,0))</f>
        <v/>
      </c>
      <c r="AJ406" s="33" t="str">
        <f>IF(คำตอบ1หลัก!A406="","",IF(TEXT(คำตอบ1หลัก!AI406,0)=TEXT(ข้อมูลเฉลยคำตอบ!$B$34,0),ข้อมูลเฉลยคำตอบ!$C$34,0))</f>
        <v/>
      </c>
      <c r="AK406" s="33" t="str">
        <f>IF(คำตอบ1หลัก!A406="","",IF(TEXT(คำตอบ1หลัก!AJ406,0)=TEXT(ข้อมูลเฉลยคำตอบ!$B$35,0),ข้อมูลเฉลยคำตอบ!$C$35,0))</f>
        <v/>
      </c>
      <c r="AL406" s="33" t="str">
        <f>IF(คำตอบ1หลัก!A406="","",IF(TEXT(คำตอบ1หลัก!AK406,0)=TEXT(ข้อมูลเฉลยคำตอบ!$B$36,0),ข้อมูลเฉลยคำตอบ!$C$36,0))</f>
        <v/>
      </c>
      <c r="AM406" s="33" t="str">
        <f>IF(คำตอบ1หลัก!A406="","",IF(TEXT(คำตอบ1หลัก!AL406,0)=TEXT(ข้อมูลเฉลยคำตอบ!$B$37,0),ข้อมูลเฉลยคำตอบ!$C$37,0))</f>
        <v/>
      </c>
      <c r="AN406" s="33" t="str">
        <f>IF(คำตอบ1หลัก!A406="","",IF(TEXT(คำตอบ1หลัก!AM406,0)=TEXT(ข้อมูลเฉลยคำตอบ!$B$38,0),ข้อมูลเฉลยคำตอบ!$C$38,0))</f>
        <v/>
      </c>
      <c r="AO406" s="33" t="str">
        <f>IF(คำตอบ1หลัก!A406="","",IF(TEXT(คำตอบ1หลัก!AN406,0)=TEXT(ข้อมูลเฉลยคำตอบ!$B$39,0),ข้อมูลเฉลยคำตอบ!$C$39,0))</f>
        <v/>
      </c>
      <c r="AP406" s="33" t="str">
        <f>IF(คำตอบ1หลัก!A406="","",IF(TEXT(คำตอบ1หลัก!AO406,0)=TEXT(ข้อมูลเฉลยคำตอบ!$B$40,0),ข้อมูลเฉลยคำตอบ!$C$40,0))</f>
        <v/>
      </c>
      <c r="AQ406" s="33" t="str">
        <f>IF(คำตอบ1หลัก!A406="","",IF(TEXT(คำตอบ1หลัก!AP406,0)=TEXT(ข้อมูลเฉลยคำตอบ!$B$41,0),ข้อมูลเฉลยคำตอบ!$C$41,0))</f>
        <v/>
      </c>
      <c r="AR406" s="33" t="str">
        <f>IF(คำตอบ1หลัก!A406="","",IF(TEXT(คำตอบ1หลัก!AQ406,0)=TEXT(ข้อมูลเฉลยคำตอบ!$B$42,0),ข้อมูลเฉลยคำตอบ!$C$42,0))</f>
        <v/>
      </c>
      <c r="AS406" s="33" t="str">
        <f>IF(คำตอบ1หลัก!A406="","",IF(TEXT(คำตอบ1หลัก!AR406,0)=TEXT(ข้อมูลเฉลยคำตอบ!$B$43,0),ข้อมูลเฉลยคำตอบ!$C$43,0))</f>
        <v/>
      </c>
      <c r="AT406" s="33" t="str">
        <f>IF(คำตอบ1หลัก!A406="","",IF(TEXT(คำตอบ1หลัก!AS406,0)=TEXT(ข้อมูลเฉลยคำตอบ!$B$44,0),ข้อมูลเฉลยคำตอบ!$C$44,0))</f>
        <v/>
      </c>
      <c r="AU406" s="33" t="str">
        <f>IF(คำตอบ1หลัก!A406="","",IF(TEXT(คำตอบ1หลัก!AT406,0)=TEXT(ข้อมูลเฉลยคำตอบ!$B$45,0),ข้อมูลเฉลยคำตอบ!$C$45,0))</f>
        <v/>
      </c>
      <c r="AV406" s="33" t="str">
        <f>IF(คำตอบ1หลัก!A406="","",IF(TEXT(คำตอบ1หลัก!AU406,0)=TEXT(ข้อมูลเฉลยคำตอบ!$B$46,0),ข้อมูลเฉลยคำตอบ!$C$46,0))</f>
        <v/>
      </c>
      <c r="AW406" s="33" t="str">
        <f>IF(คำตอบ1หลัก!A406="","",IF(TEXT(คำตอบ1หลัก!AV406,0)=TEXT(ข้อมูลเฉลยคำตอบ!$B$47,0),ข้อมูลเฉลยคำตอบ!$C$47,0))</f>
        <v/>
      </c>
      <c r="AX406" s="33" t="str">
        <f>IF(คำตอบ1หลัก!A406="","",IF(TEXT(คำตอบ1หลัก!AW406,0)=TEXT(ข้อมูลเฉลยคำตอบ!$B$48,0),ข้อมูลเฉลยคำตอบ!$C$48,0))</f>
        <v/>
      </c>
      <c r="AY406" s="33" t="str">
        <f>IF(คำตอบ1หลัก!A406="","",IF(TEXT(คำตอบ1หลัก!AX406,0)=TEXT(ข้อมูลเฉลยคำตอบ!$B$49,0),ข้อมูลเฉลยคำตอบ!$C$49,0))</f>
        <v/>
      </c>
      <c r="AZ406" s="33" t="str">
        <f>IF(คำตอบ1หลัก!A406="","",IF(TEXT(คำตอบ1หลัก!AY406,0)=TEXT(ข้อมูลเฉลยคำตอบ!$B$50,0),ข้อมูลเฉลยคำตอบ!$C$50,0))</f>
        <v/>
      </c>
      <c r="BA406" s="33" t="str">
        <f>IF(คำตอบ1หลัก!A406="","",IF(TEXT(คำตอบ1หลัก!AZ406,0)=TEXT(ข้อมูลเฉลยคำตอบ!$B$51,0),ข้อมูลเฉลยคำตอบ!$C$51,0))</f>
        <v/>
      </c>
      <c r="BB406" s="33" t="str">
        <f>IF(คำตอบ1หลัก!A406="","",IF(TEXT(คำตอบ1หลัก!BA406,0)=TEXT(ข้อมูลเฉลยคำตอบ!$B$52,0),ข้อมูลเฉลยคำตอบ!$C$52,0))</f>
        <v/>
      </c>
      <c r="BC406" s="33" t="str">
        <f>IF(คำตอบ1หลัก!A406="","",IF(TEXT(คำตอบ1หลัก!BB406,0)=TEXT(ข้อมูลเฉลยคำตอบ!$B$53,0),ข้อมูลเฉลยคำตอบ!$C$53,0))</f>
        <v/>
      </c>
      <c r="BD406" s="33" t="str">
        <f>IF(คำตอบ1หลัก!A406="","",IF(TEXT(คำตอบ1หลัก!BC406,0)=TEXT(ข้อมูลเฉลยคำตอบ!$B$54,0),ข้อมูลเฉลยคำตอบ!$C$54,0))</f>
        <v/>
      </c>
      <c r="BE406" s="33" t="str">
        <f>IF(คำตอบ1หลัก!A406="","",IF(TEXT(คำตอบ1หลัก!BD406,0)=TEXT(ข้อมูลเฉลยคำตอบ!$B$55,0),ข้อมูลเฉลยคำตอบ!$C$55,0))</f>
        <v/>
      </c>
      <c r="BF406" s="33" t="str">
        <f>IF(คำตอบ1หลัก!A406="","",IF(TEXT(คำตอบ1หลัก!BE406,0)=TEXT(ข้อมูลเฉลยคำตอบ!$B$56,0),ข้อมูลเฉลยคำตอบ!$C$56,0))</f>
        <v/>
      </c>
      <c r="BG406" s="33" t="str">
        <f>IF(คำตอบ1หลัก!A406="","",IF(TEXT(คำตอบ1หลัก!BF406,0)=TEXT(ข้อมูลเฉลยคำตอบ!$B$57,0),ข้อมูลเฉลยคำตอบ!$C$57,0))</f>
        <v/>
      </c>
      <c r="BH406" s="33" t="str">
        <f>IF(คำตอบ1หลัก!A406="","",IF(TEXT(คำตอบ1หลัก!BG406,0)=TEXT(ข้อมูลเฉลยคำตอบ!$B$58,0),ข้อมูลเฉลยคำตอบ!$C$58,0))</f>
        <v/>
      </c>
      <c r="BI406" s="33" t="str">
        <f>IF(คำตอบ1หลัก!A406="","",IF(TEXT(คำตอบ1หลัก!BH406,0)=TEXT(ข้อมูลเฉลยคำตอบ!$B$59,0),ข้อมูลเฉลยคำตอบ!$C$59,0))</f>
        <v/>
      </c>
      <c r="BJ406" s="33" t="str">
        <f>IF(คำตอบ1หลัก!A406="","",IF(TEXT(คำตอบ1หลัก!BI406,0)=TEXT(ข้อมูลเฉลยคำตอบ!$B$60,0),ข้อมูลเฉลยคำตอบ!$C$60,0))</f>
        <v/>
      </c>
      <c r="BK406" s="33" t="str">
        <f>IF(คำตอบ1หลัก!A406="","",IF(TEXT(คำตอบ1หลัก!BJ406,0)=TEXT(ข้อมูลเฉลยคำตอบ!$B$61,0),ข้อมูลเฉลยคำตอบ!$C$61,0))</f>
        <v/>
      </c>
      <c r="BM406" s="18" t="str">
        <f t="shared" si="12"/>
        <v/>
      </c>
      <c r="BN406" s="38" t="str">
        <f t="shared" si="13"/>
        <v/>
      </c>
    </row>
    <row r="407" spans="1:66" ht="17.399999999999999" hidden="1" customHeight="1">
      <c r="A407" s="19">
        <v>406</v>
      </c>
      <c r="B407" s="3"/>
      <c r="C407" s="3"/>
      <c r="D407" s="33" t="str">
        <f>IF(คำตอบ1หลัก!A407="","",IF(TEXT(คำตอบ1หลัก!C407,0)=TEXT(ข้อมูลเฉลยคำตอบ!$B$2,0),ข้อมูลเฉลยคำตอบ!$C$2,0))</f>
        <v/>
      </c>
      <c r="E407" s="33" t="str">
        <f>IF(คำตอบ1หลัก!A407="","",IF(TEXT(คำตอบ1หลัก!D407,0)=TEXT(ข้อมูลเฉลยคำตอบ!$B$3,0),ข้อมูลเฉลยคำตอบ!$C$3,0))</f>
        <v/>
      </c>
      <c r="F407" s="33" t="str">
        <f>IF(คำตอบ1หลัก!A407="","",IF(TEXT(คำตอบ1หลัก!E407,0)=TEXT(ข้อมูลเฉลยคำตอบ!$B$4,0),ข้อมูลเฉลยคำตอบ!$C$4,0))</f>
        <v/>
      </c>
      <c r="G407" s="33" t="str">
        <f>IF(คำตอบ1หลัก!A407="","",IF(TEXT(คำตอบ1หลัก!F407,0)=TEXT(ข้อมูลเฉลยคำตอบ!$B$5,0),ข้อมูลเฉลยคำตอบ!$C$5,0))</f>
        <v/>
      </c>
      <c r="H407" s="33" t="str">
        <f>IF(คำตอบ1หลัก!A407="","",IF(TEXT(คำตอบ1หลัก!G407,0)=TEXT(ข้อมูลเฉลยคำตอบ!$B$6,0),ข้อมูลเฉลยคำตอบ!$C$6,0))</f>
        <v/>
      </c>
      <c r="I407" s="33" t="str">
        <f>IF(คำตอบ1หลัก!A407="","",IF(TEXT(คำตอบ1หลัก!H407,0)=TEXT(ข้อมูลเฉลยคำตอบ!$B$7,0),ข้อมูลเฉลยคำตอบ!$C$7,0))</f>
        <v/>
      </c>
      <c r="J407" s="33" t="str">
        <f>IF(คำตอบ1หลัก!A407="","",IF(TEXT(คำตอบ1หลัก!I407,0)=TEXT(ข้อมูลเฉลยคำตอบ!$B$8,0),ข้อมูลเฉลยคำตอบ!$C$8,0))</f>
        <v/>
      </c>
      <c r="K407" s="33" t="str">
        <f>IF(คำตอบ1หลัก!A407="","",IF(TEXT(คำตอบ1หลัก!J407,0)=TEXT(ข้อมูลเฉลยคำตอบ!$B$9,0),ข้อมูลเฉลยคำตอบ!$C$9,0))</f>
        <v/>
      </c>
      <c r="L407" s="33" t="str">
        <f>IF(คำตอบ1หลัก!A407="","",IF(TEXT(คำตอบ1หลัก!K407,0)=TEXT(ข้อมูลเฉลยคำตอบ!$B$10,0),ข้อมูลเฉลยคำตอบ!$C$10,0))</f>
        <v/>
      </c>
      <c r="M407" s="33" t="str">
        <f>IF(คำตอบ1หลัก!A407="","",IF(TEXT(คำตอบ1หลัก!L407,0)=TEXT(ข้อมูลเฉลยคำตอบ!$B$11,0),ข้อมูลเฉลยคำตอบ!$C$11,0))</f>
        <v/>
      </c>
      <c r="N407" s="33" t="str">
        <f>IF(คำตอบ1หลัก!A407="","",IF(TEXT(คำตอบ1หลัก!M407,0)=TEXT(ข้อมูลเฉลยคำตอบ!$B$12,0),ข้อมูลเฉลยคำตอบ!$C$12,0))</f>
        <v/>
      </c>
      <c r="O407" s="33" t="str">
        <f>IF(คำตอบ1หลัก!A407="","",IF(TEXT(คำตอบ1หลัก!N407,0)=TEXT(ข้อมูลเฉลยคำตอบ!$B$13,0),ข้อมูลเฉลยคำตอบ!$C$13,0))</f>
        <v/>
      </c>
      <c r="P407" s="33" t="str">
        <f>IF(คำตอบ1หลัก!A407="","",IF(TEXT(คำตอบ1หลัก!O407,0)=TEXT(ข้อมูลเฉลยคำตอบ!$B$14,0),ข้อมูลเฉลยคำตอบ!$C$14,0))</f>
        <v/>
      </c>
      <c r="Q407" s="33" t="str">
        <f>IF(คำตอบ1หลัก!A407="","",IF(TEXT(คำตอบ1หลัก!P407,0)=TEXT(ข้อมูลเฉลยคำตอบ!$B$15,0),ข้อมูลเฉลยคำตอบ!$C$15,0))</f>
        <v/>
      </c>
      <c r="R407" s="33" t="str">
        <f>IF(คำตอบ1หลัก!A407="","",IF(TEXT(คำตอบ1หลัก!Q407,0)=TEXT(ข้อมูลเฉลยคำตอบ!$B$16,0),ข้อมูลเฉลยคำตอบ!$C$16,0))</f>
        <v/>
      </c>
      <c r="S407" s="33" t="str">
        <f>IF(คำตอบ1หลัก!A407="","",IF(TEXT(คำตอบ1หลัก!R407,0)=TEXT(ข้อมูลเฉลยคำตอบ!$B$17,0),ข้อมูลเฉลยคำตอบ!$C$17,0))</f>
        <v/>
      </c>
      <c r="T407" s="33" t="str">
        <f>IF(คำตอบ1หลัก!A407="","",IF(TEXT(คำตอบ1หลัก!S407,0)=TEXT(ข้อมูลเฉลยคำตอบ!$B$18,0),ข้อมูลเฉลยคำตอบ!$C$18,0))</f>
        <v/>
      </c>
      <c r="U407" s="33" t="str">
        <f>IF(คำตอบ1หลัก!A407="","",IF(TEXT(คำตอบ1หลัก!T407,0)=TEXT(ข้อมูลเฉลยคำตอบ!$B$19,0),ข้อมูลเฉลยคำตอบ!$C$19,0))</f>
        <v/>
      </c>
      <c r="V407" s="33" t="str">
        <f>IF(คำตอบ1หลัก!A407="","",IF(TEXT(คำตอบ1หลัก!U407,0)=TEXT(ข้อมูลเฉลยคำตอบ!$B$20,0),ข้อมูลเฉลยคำตอบ!$C$20,0))</f>
        <v/>
      </c>
      <c r="W407" s="33" t="str">
        <f>IF(คำตอบ1หลัก!A407="","",IF(TEXT(คำตอบ1หลัก!V407,0)=TEXT(ข้อมูลเฉลยคำตอบ!$B$21,0),ข้อมูลเฉลยคำตอบ!$C$21,0))</f>
        <v/>
      </c>
      <c r="X407" s="33" t="str">
        <f>IF(คำตอบ1หลัก!A407="","",IF(TEXT(คำตอบ1หลัก!W407,0)=TEXT(ข้อมูลเฉลยคำตอบ!$B$22,0),ข้อมูลเฉลยคำตอบ!$C$22,0))</f>
        <v/>
      </c>
      <c r="Y407" s="33" t="str">
        <f>IF(คำตอบ1หลัก!A407="","",IF(TEXT(คำตอบ1หลัก!X407,0)=TEXT(ข้อมูลเฉลยคำตอบ!$B$23,0),ข้อมูลเฉลยคำตอบ!$C$23,0))</f>
        <v/>
      </c>
      <c r="Z407" s="33" t="str">
        <f>IF(คำตอบ1หลัก!A407="","",IF(TEXT(คำตอบ1หลัก!Y407,0)=TEXT(ข้อมูลเฉลยคำตอบ!$B$24,0),ข้อมูลเฉลยคำตอบ!$C$24,0))</f>
        <v/>
      </c>
      <c r="AA407" s="33" t="str">
        <f>IF(คำตอบ1หลัก!A407="","",IF(TEXT(คำตอบ1หลัก!Z407,0)=TEXT(ข้อมูลเฉลยคำตอบ!$B$25,0),ข้อมูลเฉลยคำตอบ!$C$25,0))</f>
        <v/>
      </c>
      <c r="AB407" s="33" t="str">
        <f>IF(คำตอบ1หลัก!A407="","",IF(TEXT(คำตอบ1หลัก!AA407,0)=TEXT(ข้อมูลเฉลยคำตอบ!$B$26,0),ข้อมูลเฉลยคำตอบ!$C$26,0))</f>
        <v/>
      </c>
      <c r="AC407" s="33" t="str">
        <f>IF(คำตอบ1หลัก!A407="","",IF(TEXT(คำตอบ1หลัก!AB407,0)=TEXT(ข้อมูลเฉลยคำตอบ!$B$27,0),ข้อมูลเฉลยคำตอบ!$C$27,0))</f>
        <v/>
      </c>
      <c r="AD407" s="33" t="str">
        <f>IF(คำตอบ1หลัก!A407="","",IF(TEXT(คำตอบ1หลัก!AC407,0)=TEXT(ข้อมูลเฉลยคำตอบ!$B$28,0),ข้อมูลเฉลยคำตอบ!$C$28,0))</f>
        <v/>
      </c>
      <c r="AE407" s="33" t="str">
        <f>IF(คำตอบ1หลัก!A407="","",IF(TEXT(คำตอบ1หลัก!AD407,0)=TEXT(ข้อมูลเฉลยคำตอบ!$B$29,0),ข้อมูลเฉลยคำตอบ!$C$29,0))</f>
        <v/>
      </c>
      <c r="AF407" s="33" t="str">
        <f>IF(คำตอบ1หลัก!A407="","",IF(TEXT(คำตอบ1หลัก!AE407,0)=TEXT(ข้อมูลเฉลยคำตอบ!$B$30,0),ข้อมูลเฉลยคำตอบ!$C$30,0))</f>
        <v/>
      </c>
      <c r="AG407" s="33" t="str">
        <f>IF(คำตอบ1หลัก!A407="","",IF(TEXT(คำตอบ1หลัก!AF407,0)=TEXT(ข้อมูลเฉลยคำตอบ!$B$31,0),ข้อมูลเฉลยคำตอบ!$C$31,0))</f>
        <v/>
      </c>
      <c r="AH407" s="33" t="str">
        <f>IF(คำตอบ1หลัก!A407="","",IF(TEXT(คำตอบ1หลัก!AG407,0)=TEXT(ข้อมูลเฉลยคำตอบ!$B$32,0),ข้อมูลเฉลยคำตอบ!$C$32,0))</f>
        <v/>
      </c>
      <c r="AI407" s="33" t="str">
        <f>IF(คำตอบ1หลัก!A407="","",IF(TEXT(คำตอบ1หลัก!AH407,0)=TEXT(ข้อมูลเฉลยคำตอบ!$B$33,0),ข้อมูลเฉลยคำตอบ!$C$33,0))</f>
        <v/>
      </c>
      <c r="AJ407" s="33" t="str">
        <f>IF(คำตอบ1หลัก!A407="","",IF(TEXT(คำตอบ1หลัก!AI407,0)=TEXT(ข้อมูลเฉลยคำตอบ!$B$34,0),ข้อมูลเฉลยคำตอบ!$C$34,0))</f>
        <v/>
      </c>
      <c r="AK407" s="33" t="str">
        <f>IF(คำตอบ1หลัก!A407="","",IF(TEXT(คำตอบ1หลัก!AJ407,0)=TEXT(ข้อมูลเฉลยคำตอบ!$B$35,0),ข้อมูลเฉลยคำตอบ!$C$35,0))</f>
        <v/>
      </c>
      <c r="AL407" s="33" t="str">
        <f>IF(คำตอบ1หลัก!A407="","",IF(TEXT(คำตอบ1หลัก!AK407,0)=TEXT(ข้อมูลเฉลยคำตอบ!$B$36,0),ข้อมูลเฉลยคำตอบ!$C$36,0))</f>
        <v/>
      </c>
      <c r="AM407" s="33" t="str">
        <f>IF(คำตอบ1หลัก!A407="","",IF(TEXT(คำตอบ1หลัก!AL407,0)=TEXT(ข้อมูลเฉลยคำตอบ!$B$37,0),ข้อมูลเฉลยคำตอบ!$C$37,0))</f>
        <v/>
      </c>
      <c r="AN407" s="33" t="str">
        <f>IF(คำตอบ1หลัก!A407="","",IF(TEXT(คำตอบ1หลัก!AM407,0)=TEXT(ข้อมูลเฉลยคำตอบ!$B$38,0),ข้อมูลเฉลยคำตอบ!$C$38,0))</f>
        <v/>
      </c>
      <c r="AO407" s="33" t="str">
        <f>IF(คำตอบ1หลัก!A407="","",IF(TEXT(คำตอบ1หลัก!AN407,0)=TEXT(ข้อมูลเฉลยคำตอบ!$B$39,0),ข้อมูลเฉลยคำตอบ!$C$39,0))</f>
        <v/>
      </c>
      <c r="AP407" s="33" t="str">
        <f>IF(คำตอบ1หลัก!A407="","",IF(TEXT(คำตอบ1หลัก!AO407,0)=TEXT(ข้อมูลเฉลยคำตอบ!$B$40,0),ข้อมูลเฉลยคำตอบ!$C$40,0))</f>
        <v/>
      </c>
      <c r="AQ407" s="33" t="str">
        <f>IF(คำตอบ1หลัก!A407="","",IF(TEXT(คำตอบ1หลัก!AP407,0)=TEXT(ข้อมูลเฉลยคำตอบ!$B$41,0),ข้อมูลเฉลยคำตอบ!$C$41,0))</f>
        <v/>
      </c>
      <c r="AR407" s="33" t="str">
        <f>IF(คำตอบ1หลัก!A407="","",IF(TEXT(คำตอบ1หลัก!AQ407,0)=TEXT(ข้อมูลเฉลยคำตอบ!$B$42,0),ข้อมูลเฉลยคำตอบ!$C$42,0))</f>
        <v/>
      </c>
      <c r="AS407" s="33" t="str">
        <f>IF(คำตอบ1หลัก!A407="","",IF(TEXT(คำตอบ1หลัก!AR407,0)=TEXT(ข้อมูลเฉลยคำตอบ!$B$43,0),ข้อมูลเฉลยคำตอบ!$C$43,0))</f>
        <v/>
      </c>
      <c r="AT407" s="33" t="str">
        <f>IF(คำตอบ1หลัก!A407="","",IF(TEXT(คำตอบ1หลัก!AS407,0)=TEXT(ข้อมูลเฉลยคำตอบ!$B$44,0),ข้อมูลเฉลยคำตอบ!$C$44,0))</f>
        <v/>
      </c>
      <c r="AU407" s="33" t="str">
        <f>IF(คำตอบ1หลัก!A407="","",IF(TEXT(คำตอบ1หลัก!AT407,0)=TEXT(ข้อมูลเฉลยคำตอบ!$B$45,0),ข้อมูลเฉลยคำตอบ!$C$45,0))</f>
        <v/>
      </c>
      <c r="AV407" s="33" t="str">
        <f>IF(คำตอบ1หลัก!A407="","",IF(TEXT(คำตอบ1หลัก!AU407,0)=TEXT(ข้อมูลเฉลยคำตอบ!$B$46,0),ข้อมูลเฉลยคำตอบ!$C$46,0))</f>
        <v/>
      </c>
      <c r="AW407" s="33" t="str">
        <f>IF(คำตอบ1หลัก!A407="","",IF(TEXT(คำตอบ1หลัก!AV407,0)=TEXT(ข้อมูลเฉลยคำตอบ!$B$47,0),ข้อมูลเฉลยคำตอบ!$C$47,0))</f>
        <v/>
      </c>
      <c r="AX407" s="33" t="str">
        <f>IF(คำตอบ1หลัก!A407="","",IF(TEXT(คำตอบ1หลัก!AW407,0)=TEXT(ข้อมูลเฉลยคำตอบ!$B$48,0),ข้อมูลเฉลยคำตอบ!$C$48,0))</f>
        <v/>
      </c>
      <c r="AY407" s="33" t="str">
        <f>IF(คำตอบ1หลัก!A407="","",IF(TEXT(คำตอบ1หลัก!AX407,0)=TEXT(ข้อมูลเฉลยคำตอบ!$B$49,0),ข้อมูลเฉลยคำตอบ!$C$49,0))</f>
        <v/>
      </c>
      <c r="AZ407" s="33" t="str">
        <f>IF(คำตอบ1หลัก!A407="","",IF(TEXT(คำตอบ1หลัก!AY407,0)=TEXT(ข้อมูลเฉลยคำตอบ!$B$50,0),ข้อมูลเฉลยคำตอบ!$C$50,0))</f>
        <v/>
      </c>
      <c r="BA407" s="33" t="str">
        <f>IF(คำตอบ1หลัก!A407="","",IF(TEXT(คำตอบ1หลัก!AZ407,0)=TEXT(ข้อมูลเฉลยคำตอบ!$B$51,0),ข้อมูลเฉลยคำตอบ!$C$51,0))</f>
        <v/>
      </c>
      <c r="BB407" s="33" t="str">
        <f>IF(คำตอบ1หลัก!A407="","",IF(TEXT(คำตอบ1หลัก!BA407,0)=TEXT(ข้อมูลเฉลยคำตอบ!$B$52,0),ข้อมูลเฉลยคำตอบ!$C$52,0))</f>
        <v/>
      </c>
      <c r="BC407" s="33" t="str">
        <f>IF(คำตอบ1หลัก!A407="","",IF(TEXT(คำตอบ1หลัก!BB407,0)=TEXT(ข้อมูลเฉลยคำตอบ!$B$53,0),ข้อมูลเฉลยคำตอบ!$C$53,0))</f>
        <v/>
      </c>
      <c r="BD407" s="33" t="str">
        <f>IF(คำตอบ1หลัก!A407="","",IF(TEXT(คำตอบ1หลัก!BC407,0)=TEXT(ข้อมูลเฉลยคำตอบ!$B$54,0),ข้อมูลเฉลยคำตอบ!$C$54,0))</f>
        <v/>
      </c>
      <c r="BE407" s="33" t="str">
        <f>IF(คำตอบ1หลัก!A407="","",IF(TEXT(คำตอบ1หลัก!BD407,0)=TEXT(ข้อมูลเฉลยคำตอบ!$B$55,0),ข้อมูลเฉลยคำตอบ!$C$55,0))</f>
        <v/>
      </c>
      <c r="BF407" s="33" t="str">
        <f>IF(คำตอบ1หลัก!A407="","",IF(TEXT(คำตอบ1หลัก!BE407,0)=TEXT(ข้อมูลเฉลยคำตอบ!$B$56,0),ข้อมูลเฉลยคำตอบ!$C$56,0))</f>
        <v/>
      </c>
      <c r="BG407" s="33" t="str">
        <f>IF(คำตอบ1หลัก!A407="","",IF(TEXT(คำตอบ1หลัก!BF407,0)=TEXT(ข้อมูลเฉลยคำตอบ!$B$57,0),ข้อมูลเฉลยคำตอบ!$C$57,0))</f>
        <v/>
      </c>
      <c r="BH407" s="33" t="str">
        <f>IF(คำตอบ1หลัก!A407="","",IF(TEXT(คำตอบ1หลัก!BG407,0)=TEXT(ข้อมูลเฉลยคำตอบ!$B$58,0),ข้อมูลเฉลยคำตอบ!$C$58,0))</f>
        <v/>
      </c>
      <c r="BI407" s="33" t="str">
        <f>IF(คำตอบ1หลัก!A407="","",IF(TEXT(คำตอบ1หลัก!BH407,0)=TEXT(ข้อมูลเฉลยคำตอบ!$B$59,0),ข้อมูลเฉลยคำตอบ!$C$59,0))</f>
        <v/>
      </c>
      <c r="BJ407" s="33" t="str">
        <f>IF(คำตอบ1หลัก!A407="","",IF(TEXT(คำตอบ1หลัก!BI407,0)=TEXT(ข้อมูลเฉลยคำตอบ!$B$60,0),ข้อมูลเฉลยคำตอบ!$C$60,0))</f>
        <v/>
      </c>
      <c r="BK407" s="33" t="str">
        <f>IF(คำตอบ1หลัก!A407="","",IF(TEXT(คำตอบ1หลัก!BJ407,0)=TEXT(ข้อมูลเฉลยคำตอบ!$B$61,0),ข้อมูลเฉลยคำตอบ!$C$61,0))</f>
        <v/>
      </c>
      <c r="BM407" s="18" t="str">
        <f t="shared" si="12"/>
        <v/>
      </c>
      <c r="BN407" s="38" t="str">
        <f t="shared" si="13"/>
        <v/>
      </c>
    </row>
    <row r="408" spans="1:66" ht="17.399999999999999" hidden="1" customHeight="1">
      <c r="A408" s="19">
        <v>407</v>
      </c>
      <c r="B408" s="3"/>
      <c r="C408" s="3"/>
      <c r="D408" s="33" t="str">
        <f>IF(คำตอบ1หลัก!A408="","",IF(TEXT(คำตอบ1หลัก!C408,0)=TEXT(ข้อมูลเฉลยคำตอบ!$B$2,0),ข้อมูลเฉลยคำตอบ!$C$2,0))</f>
        <v/>
      </c>
      <c r="E408" s="33" t="str">
        <f>IF(คำตอบ1หลัก!A408="","",IF(TEXT(คำตอบ1หลัก!D408,0)=TEXT(ข้อมูลเฉลยคำตอบ!$B$3,0),ข้อมูลเฉลยคำตอบ!$C$3,0))</f>
        <v/>
      </c>
      <c r="F408" s="33" t="str">
        <f>IF(คำตอบ1หลัก!A408="","",IF(TEXT(คำตอบ1หลัก!E408,0)=TEXT(ข้อมูลเฉลยคำตอบ!$B$4,0),ข้อมูลเฉลยคำตอบ!$C$4,0))</f>
        <v/>
      </c>
      <c r="G408" s="33" t="str">
        <f>IF(คำตอบ1หลัก!A408="","",IF(TEXT(คำตอบ1หลัก!F408,0)=TEXT(ข้อมูลเฉลยคำตอบ!$B$5,0),ข้อมูลเฉลยคำตอบ!$C$5,0))</f>
        <v/>
      </c>
      <c r="H408" s="33" t="str">
        <f>IF(คำตอบ1หลัก!A408="","",IF(TEXT(คำตอบ1หลัก!G408,0)=TEXT(ข้อมูลเฉลยคำตอบ!$B$6,0),ข้อมูลเฉลยคำตอบ!$C$6,0))</f>
        <v/>
      </c>
      <c r="I408" s="33" t="str">
        <f>IF(คำตอบ1หลัก!A408="","",IF(TEXT(คำตอบ1หลัก!H408,0)=TEXT(ข้อมูลเฉลยคำตอบ!$B$7,0),ข้อมูลเฉลยคำตอบ!$C$7,0))</f>
        <v/>
      </c>
      <c r="J408" s="33" t="str">
        <f>IF(คำตอบ1หลัก!A408="","",IF(TEXT(คำตอบ1หลัก!I408,0)=TEXT(ข้อมูลเฉลยคำตอบ!$B$8,0),ข้อมูลเฉลยคำตอบ!$C$8,0))</f>
        <v/>
      </c>
      <c r="K408" s="33" t="str">
        <f>IF(คำตอบ1หลัก!A408="","",IF(TEXT(คำตอบ1หลัก!J408,0)=TEXT(ข้อมูลเฉลยคำตอบ!$B$9,0),ข้อมูลเฉลยคำตอบ!$C$9,0))</f>
        <v/>
      </c>
      <c r="L408" s="33" t="str">
        <f>IF(คำตอบ1หลัก!A408="","",IF(TEXT(คำตอบ1หลัก!K408,0)=TEXT(ข้อมูลเฉลยคำตอบ!$B$10,0),ข้อมูลเฉลยคำตอบ!$C$10,0))</f>
        <v/>
      </c>
      <c r="M408" s="33" t="str">
        <f>IF(คำตอบ1หลัก!A408="","",IF(TEXT(คำตอบ1หลัก!L408,0)=TEXT(ข้อมูลเฉลยคำตอบ!$B$11,0),ข้อมูลเฉลยคำตอบ!$C$11,0))</f>
        <v/>
      </c>
      <c r="N408" s="33" t="str">
        <f>IF(คำตอบ1หลัก!A408="","",IF(TEXT(คำตอบ1หลัก!M408,0)=TEXT(ข้อมูลเฉลยคำตอบ!$B$12,0),ข้อมูลเฉลยคำตอบ!$C$12,0))</f>
        <v/>
      </c>
      <c r="O408" s="33" t="str">
        <f>IF(คำตอบ1หลัก!A408="","",IF(TEXT(คำตอบ1หลัก!N408,0)=TEXT(ข้อมูลเฉลยคำตอบ!$B$13,0),ข้อมูลเฉลยคำตอบ!$C$13,0))</f>
        <v/>
      </c>
      <c r="P408" s="33" t="str">
        <f>IF(คำตอบ1หลัก!A408="","",IF(TEXT(คำตอบ1หลัก!O408,0)=TEXT(ข้อมูลเฉลยคำตอบ!$B$14,0),ข้อมูลเฉลยคำตอบ!$C$14,0))</f>
        <v/>
      </c>
      <c r="Q408" s="33" t="str">
        <f>IF(คำตอบ1หลัก!A408="","",IF(TEXT(คำตอบ1หลัก!P408,0)=TEXT(ข้อมูลเฉลยคำตอบ!$B$15,0),ข้อมูลเฉลยคำตอบ!$C$15,0))</f>
        <v/>
      </c>
      <c r="R408" s="33" t="str">
        <f>IF(คำตอบ1หลัก!A408="","",IF(TEXT(คำตอบ1หลัก!Q408,0)=TEXT(ข้อมูลเฉลยคำตอบ!$B$16,0),ข้อมูลเฉลยคำตอบ!$C$16,0))</f>
        <v/>
      </c>
      <c r="S408" s="33" t="str">
        <f>IF(คำตอบ1หลัก!A408="","",IF(TEXT(คำตอบ1หลัก!R408,0)=TEXT(ข้อมูลเฉลยคำตอบ!$B$17,0),ข้อมูลเฉลยคำตอบ!$C$17,0))</f>
        <v/>
      </c>
      <c r="T408" s="33" t="str">
        <f>IF(คำตอบ1หลัก!A408="","",IF(TEXT(คำตอบ1หลัก!S408,0)=TEXT(ข้อมูลเฉลยคำตอบ!$B$18,0),ข้อมูลเฉลยคำตอบ!$C$18,0))</f>
        <v/>
      </c>
      <c r="U408" s="33" t="str">
        <f>IF(คำตอบ1หลัก!A408="","",IF(TEXT(คำตอบ1หลัก!T408,0)=TEXT(ข้อมูลเฉลยคำตอบ!$B$19,0),ข้อมูลเฉลยคำตอบ!$C$19,0))</f>
        <v/>
      </c>
      <c r="V408" s="33" t="str">
        <f>IF(คำตอบ1หลัก!A408="","",IF(TEXT(คำตอบ1หลัก!U408,0)=TEXT(ข้อมูลเฉลยคำตอบ!$B$20,0),ข้อมูลเฉลยคำตอบ!$C$20,0))</f>
        <v/>
      </c>
      <c r="W408" s="33" t="str">
        <f>IF(คำตอบ1หลัก!A408="","",IF(TEXT(คำตอบ1หลัก!V408,0)=TEXT(ข้อมูลเฉลยคำตอบ!$B$21,0),ข้อมูลเฉลยคำตอบ!$C$21,0))</f>
        <v/>
      </c>
      <c r="X408" s="33" t="str">
        <f>IF(คำตอบ1หลัก!A408="","",IF(TEXT(คำตอบ1หลัก!W408,0)=TEXT(ข้อมูลเฉลยคำตอบ!$B$22,0),ข้อมูลเฉลยคำตอบ!$C$22,0))</f>
        <v/>
      </c>
      <c r="Y408" s="33" t="str">
        <f>IF(คำตอบ1หลัก!A408="","",IF(TEXT(คำตอบ1หลัก!X408,0)=TEXT(ข้อมูลเฉลยคำตอบ!$B$23,0),ข้อมูลเฉลยคำตอบ!$C$23,0))</f>
        <v/>
      </c>
      <c r="Z408" s="33" t="str">
        <f>IF(คำตอบ1หลัก!A408="","",IF(TEXT(คำตอบ1หลัก!Y408,0)=TEXT(ข้อมูลเฉลยคำตอบ!$B$24,0),ข้อมูลเฉลยคำตอบ!$C$24,0))</f>
        <v/>
      </c>
      <c r="AA408" s="33" t="str">
        <f>IF(คำตอบ1หลัก!A408="","",IF(TEXT(คำตอบ1หลัก!Z408,0)=TEXT(ข้อมูลเฉลยคำตอบ!$B$25,0),ข้อมูลเฉลยคำตอบ!$C$25,0))</f>
        <v/>
      </c>
      <c r="AB408" s="33" t="str">
        <f>IF(คำตอบ1หลัก!A408="","",IF(TEXT(คำตอบ1หลัก!AA408,0)=TEXT(ข้อมูลเฉลยคำตอบ!$B$26,0),ข้อมูลเฉลยคำตอบ!$C$26,0))</f>
        <v/>
      </c>
      <c r="AC408" s="33" t="str">
        <f>IF(คำตอบ1หลัก!A408="","",IF(TEXT(คำตอบ1หลัก!AB408,0)=TEXT(ข้อมูลเฉลยคำตอบ!$B$27,0),ข้อมูลเฉลยคำตอบ!$C$27,0))</f>
        <v/>
      </c>
      <c r="AD408" s="33" t="str">
        <f>IF(คำตอบ1หลัก!A408="","",IF(TEXT(คำตอบ1หลัก!AC408,0)=TEXT(ข้อมูลเฉลยคำตอบ!$B$28,0),ข้อมูลเฉลยคำตอบ!$C$28,0))</f>
        <v/>
      </c>
      <c r="AE408" s="33" t="str">
        <f>IF(คำตอบ1หลัก!A408="","",IF(TEXT(คำตอบ1หลัก!AD408,0)=TEXT(ข้อมูลเฉลยคำตอบ!$B$29,0),ข้อมูลเฉลยคำตอบ!$C$29,0))</f>
        <v/>
      </c>
      <c r="AF408" s="33" t="str">
        <f>IF(คำตอบ1หลัก!A408="","",IF(TEXT(คำตอบ1หลัก!AE408,0)=TEXT(ข้อมูลเฉลยคำตอบ!$B$30,0),ข้อมูลเฉลยคำตอบ!$C$30,0))</f>
        <v/>
      </c>
      <c r="AG408" s="33" t="str">
        <f>IF(คำตอบ1หลัก!A408="","",IF(TEXT(คำตอบ1หลัก!AF408,0)=TEXT(ข้อมูลเฉลยคำตอบ!$B$31,0),ข้อมูลเฉลยคำตอบ!$C$31,0))</f>
        <v/>
      </c>
      <c r="AH408" s="33" t="str">
        <f>IF(คำตอบ1หลัก!A408="","",IF(TEXT(คำตอบ1หลัก!AG408,0)=TEXT(ข้อมูลเฉลยคำตอบ!$B$32,0),ข้อมูลเฉลยคำตอบ!$C$32,0))</f>
        <v/>
      </c>
      <c r="AI408" s="33" t="str">
        <f>IF(คำตอบ1หลัก!A408="","",IF(TEXT(คำตอบ1หลัก!AH408,0)=TEXT(ข้อมูลเฉลยคำตอบ!$B$33,0),ข้อมูลเฉลยคำตอบ!$C$33,0))</f>
        <v/>
      </c>
      <c r="AJ408" s="33" t="str">
        <f>IF(คำตอบ1หลัก!A408="","",IF(TEXT(คำตอบ1หลัก!AI408,0)=TEXT(ข้อมูลเฉลยคำตอบ!$B$34,0),ข้อมูลเฉลยคำตอบ!$C$34,0))</f>
        <v/>
      </c>
      <c r="AK408" s="33" t="str">
        <f>IF(คำตอบ1หลัก!A408="","",IF(TEXT(คำตอบ1หลัก!AJ408,0)=TEXT(ข้อมูลเฉลยคำตอบ!$B$35,0),ข้อมูลเฉลยคำตอบ!$C$35,0))</f>
        <v/>
      </c>
      <c r="AL408" s="33" t="str">
        <f>IF(คำตอบ1หลัก!A408="","",IF(TEXT(คำตอบ1หลัก!AK408,0)=TEXT(ข้อมูลเฉลยคำตอบ!$B$36,0),ข้อมูลเฉลยคำตอบ!$C$36,0))</f>
        <v/>
      </c>
      <c r="AM408" s="33" t="str">
        <f>IF(คำตอบ1หลัก!A408="","",IF(TEXT(คำตอบ1หลัก!AL408,0)=TEXT(ข้อมูลเฉลยคำตอบ!$B$37,0),ข้อมูลเฉลยคำตอบ!$C$37,0))</f>
        <v/>
      </c>
      <c r="AN408" s="33" t="str">
        <f>IF(คำตอบ1หลัก!A408="","",IF(TEXT(คำตอบ1หลัก!AM408,0)=TEXT(ข้อมูลเฉลยคำตอบ!$B$38,0),ข้อมูลเฉลยคำตอบ!$C$38,0))</f>
        <v/>
      </c>
      <c r="AO408" s="33" t="str">
        <f>IF(คำตอบ1หลัก!A408="","",IF(TEXT(คำตอบ1หลัก!AN408,0)=TEXT(ข้อมูลเฉลยคำตอบ!$B$39,0),ข้อมูลเฉลยคำตอบ!$C$39,0))</f>
        <v/>
      </c>
      <c r="AP408" s="33" t="str">
        <f>IF(คำตอบ1หลัก!A408="","",IF(TEXT(คำตอบ1หลัก!AO408,0)=TEXT(ข้อมูลเฉลยคำตอบ!$B$40,0),ข้อมูลเฉลยคำตอบ!$C$40,0))</f>
        <v/>
      </c>
      <c r="AQ408" s="33" t="str">
        <f>IF(คำตอบ1หลัก!A408="","",IF(TEXT(คำตอบ1หลัก!AP408,0)=TEXT(ข้อมูลเฉลยคำตอบ!$B$41,0),ข้อมูลเฉลยคำตอบ!$C$41,0))</f>
        <v/>
      </c>
      <c r="AR408" s="33" t="str">
        <f>IF(คำตอบ1หลัก!A408="","",IF(TEXT(คำตอบ1หลัก!AQ408,0)=TEXT(ข้อมูลเฉลยคำตอบ!$B$42,0),ข้อมูลเฉลยคำตอบ!$C$42,0))</f>
        <v/>
      </c>
      <c r="AS408" s="33" t="str">
        <f>IF(คำตอบ1หลัก!A408="","",IF(TEXT(คำตอบ1หลัก!AR408,0)=TEXT(ข้อมูลเฉลยคำตอบ!$B$43,0),ข้อมูลเฉลยคำตอบ!$C$43,0))</f>
        <v/>
      </c>
      <c r="AT408" s="33" t="str">
        <f>IF(คำตอบ1หลัก!A408="","",IF(TEXT(คำตอบ1หลัก!AS408,0)=TEXT(ข้อมูลเฉลยคำตอบ!$B$44,0),ข้อมูลเฉลยคำตอบ!$C$44,0))</f>
        <v/>
      </c>
      <c r="AU408" s="33" t="str">
        <f>IF(คำตอบ1หลัก!A408="","",IF(TEXT(คำตอบ1หลัก!AT408,0)=TEXT(ข้อมูลเฉลยคำตอบ!$B$45,0),ข้อมูลเฉลยคำตอบ!$C$45,0))</f>
        <v/>
      </c>
      <c r="AV408" s="33" t="str">
        <f>IF(คำตอบ1หลัก!A408="","",IF(TEXT(คำตอบ1หลัก!AU408,0)=TEXT(ข้อมูลเฉลยคำตอบ!$B$46,0),ข้อมูลเฉลยคำตอบ!$C$46,0))</f>
        <v/>
      </c>
      <c r="AW408" s="33" t="str">
        <f>IF(คำตอบ1หลัก!A408="","",IF(TEXT(คำตอบ1หลัก!AV408,0)=TEXT(ข้อมูลเฉลยคำตอบ!$B$47,0),ข้อมูลเฉลยคำตอบ!$C$47,0))</f>
        <v/>
      </c>
      <c r="AX408" s="33" t="str">
        <f>IF(คำตอบ1หลัก!A408="","",IF(TEXT(คำตอบ1หลัก!AW408,0)=TEXT(ข้อมูลเฉลยคำตอบ!$B$48,0),ข้อมูลเฉลยคำตอบ!$C$48,0))</f>
        <v/>
      </c>
      <c r="AY408" s="33" t="str">
        <f>IF(คำตอบ1หลัก!A408="","",IF(TEXT(คำตอบ1หลัก!AX408,0)=TEXT(ข้อมูลเฉลยคำตอบ!$B$49,0),ข้อมูลเฉลยคำตอบ!$C$49,0))</f>
        <v/>
      </c>
      <c r="AZ408" s="33" t="str">
        <f>IF(คำตอบ1หลัก!A408="","",IF(TEXT(คำตอบ1หลัก!AY408,0)=TEXT(ข้อมูลเฉลยคำตอบ!$B$50,0),ข้อมูลเฉลยคำตอบ!$C$50,0))</f>
        <v/>
      </c>
      <c r="BA408" s="33" t="str">
        <f>IF(คำตอบ1หลัก!A408="","",IF(TEXT(คำตอบ1หลัก!AZ408,0)=TEXT(ข้อมูลเฉลยคำตอบ!$B$51,0),ข้อมูลเฉลยคำตอบ!$C$51,0))</f>
        <v/>
      </c>
      <c r="BB408" s="33" t="str">
        <f>IF(คำตอบ1หลัก!A408="","",IF(TEXT(คำตอบ1หลัก!BA408,0)=TEXT(ข้อมูลเฉลยคำตอบ!$B$52,0),ข้อมูลเฉลยคำตอบ!$C$52,0))</f>
        <v/>
      </c>
      <c r="BC408" s="33" t="str">
        <f>IF(คำตอบ1หลัก!A408="","",IF(TEXT(คำตอบ1หลัก!BB408,0)=TEXT(ข้อมูลเฉลยคำตอบ!$B$53,0),ข้อมูลเฉลยคำตอบ!$C$53,0))</f>
        <v/>
      </c>
      <c r="BD408" s="33" t="str">
        <f>IF(คำตอบ1หลัก!A408="","",IF(TEXT(คำตอบ1หลัก!BC408,0)=TEXT(ข้อมูลเฉลยคำตอบ!$B$54,0),ข้อมูลเฉลยคำตอบ!$C$54,0))</f>
        <v/>
      </c>
      <c r="BE408" s="33" t="str">
        <f>IF(คำตอบ1หลัก!A408="","",IF(TEXT(คำตอบ1หลัก!BD408,0)=TEXT(ข้อมูลเฉลยคำตอบ!$B$55,0),ข้อมูลเฉลยคำตอบ!$C$55,0))</f>
        <v/>
      </c>
      <c r="BF408" s="33" t="str">
        <f>IF(คำตอบ1หลัก!A408="","",IF(TEXT(คำตอบ1หลัก!BE408,0)=TEXT(ข้อมูลเฉลยคำตอบ!$B$56,0),ข้อมูลเฉลยคำตอบ!$C$56,0))</f>
        <v/>
      </c>
      <c r="BG408" s="33" t="str">
        <f>IF(คำตอบ1หลัก!A408="","",IF(TEXT(คำตอบ1หลัก!BF408,0)=TEXT(ข้อมูลเฉลยคำตอบ!$B$57,0),ข้อมูลเฉลยคำตอบ!$C$57,0))</f>
        <v/>
      </c>
      <c r="BH408" s="33" t="str">
        <f>IF(คำตอบ1หลัก!A408="","",IF(TEXT(คำตอบ1หลัก!BG408,0)=TEXT(ข้อมูลเฉลยคำตอบ!$B$58,0),ข้อมูลเฉลยคำตอบ!$C$58,0))</f>
        <v/>
      </c>
      <c r="BI408" s="33" t="str">
        <f>IF(คำตอบ1หลัก!A408="","",IF(TEXT(คำตอบ1หลัก!BH408,0)=TEXT(ข้อมูลเฉลยคำตอบ!$B$59,0),ข้อมูลเฉลยคำตอบ!$C$59,0))</f>
        <v/>
      </c>
      <c r="BJ408" s="33" t="str">
        <f>IF(คำตอบ1หลัก!A408="","",IF(TEXT(คำตอบ1หลัก!BI408,0)=TEXT(ข้อมูลเฉลยคำตอบ!$B$60,0),ข้อมูลเฉลยคำตอบ!$C$60,0))</f>
        <v/>
      </c>
      <c r="BK408" s="33" t="str">
        <f>IF(คำตอบ1หลัก!A408="","",IF(TEXT(คำตอบ1หลัก!BJ408,0)=TEXT(ข้อมูลเฉลยคำตอบ!$B$61,0),ข้อมูลเฉลยคำตอบ!$C$61,0))</f>
        <v/>
      </c>
      <c r="BM408" s="18" t="str">
        <f t="shared" si="12"/>
        <v/>
      </c>
      <c r="BN408" s="38" t="str">
        <f t="shared" si="13"/>
        <v/>
      </c>
    </row>
    <row r="409" spans="1:66" ht="17.399999999999999" hidden="1" customHeight="1">
      <c r="A409" s="19">
        <v>408</v>
      </c>
      <c r="B409" s="3"/>
      <c r="C409" s="3"/>
      <c r="D409" s="33" t="str">
        <f>IF(คำตอบ1หลัก!A409="","",IF(TEXT(คำตอบ1หลัก!C409,0)=TEXT(ข้อมูลเฉลยคำตอบ!$B$2,0),ข้อมูลเฉลยคำตอบ!$C$2,0))</f>
        <v/>
      </c>
      <c r="E409" s="33" t="str">
        <f>IF(คำตอบ1หลัก!A409="","",IF(TEXT(คำตอบ1หลัก!D409,0)=TEXT(ข้อมูลเฉลยคำตอบ!$B$3,0),ข้อมูลเฉลยคำตอบ!$C$3,0))</f>
        <v/>
      </c>
      <c r="F409" s="33" t="str">
        <f>IF(คำตอบ1หลัก!A409="","",IF(TEXT(คำตอบ1หลัก!E409,0)=TEXT(ข้อมูลเฉลยคำตอบ!$B$4,0),ข้อมูลเฉลยคำตอบ!$C$4,0))</f>
        <v/>
      </c>
      <c r="G409" s="33" t="str">
        <f>IF(คำตอบ1หลัก!A409="","",IF(TEXT(คำตอบ1หลัก!F409,0)=TEXT(ข้อมูลเฉลยคำตอบ!$B$5,0),ข้อมูลเฉลยคำตอบ!$C$5,0))</f>
        <v/>
      </c>
      <c r="H409" s="33" t="str">
        <f>IF(คำตอบ1หลัก!A409="","",IF(TEXT(คำตอบ1หลัก!G409,0)=TEXT(ข้อมูลเฉลยคำตอบ!$B$6,0),ข้อมูลเฉลยคำตอบ!$C$6,0))</f>
        <v/>
      </c>
      <c r="I409" s="33" t="str">
        <f>IF(คำตอบ1หลัก!A409="","",IF(TEXT(คำตอบ1หลัก!H409,0)=TEXT(ข้อมูลเฉลยคำตอบ!$B$7,0),ข้อมูลเฉลยคำตอบ!$C$7,0))</f>
        <v/>
      </c>
      <c r="J409" s="33" t="str">
        <f>IF(คำตอบ1หลัก!A409="","",IF(TEXT(คำตอบ1หลัก!I409,0)=TEXT(ข้อมูลเฉลยคำตอบ!$B$8,0),ข้อมูลเฉลยคำตอบ!$C$8,0))</f>
        <v/>
      </c>
      <c r="K409" s="33" t="str">
        <f>IF(คำตอบ1หลัก!A409="","",IF(TEXT(คำตอบ1หลัก!J409,0)=TEXT(ข้อมูลเฉลยคำตอบ!$B$9,0),ข้อมูลเฉลยคำตอบ!$C$9,0))</f>
        <v/>
      </c>
      <c r="L409" s="33" t="str">
        <f>IF(คำตอบ1หลัก!A409="","",IF(TEXT(คำตอบ1หลัก!K409,0)=TEXT(ข้อมูลเฉลยคำตอบ!$B$10,0),ข้อมูลเฉลยคำตอบ!$C$10,0))</f>
        <v/>
      </c>
      <c r="M409" s="33" t="str">
        <f>IF(คำตอบ1หลัก!A409="","",IF(TEXT(คำตอบ1หลัก!L409,0)=TEXT(ข้อมูลเฉลยคำตอบ!$B$11,0),ข้อมูลเฉลยคำตอบ!$C$11,0))</f>
        <v/>
      </c>
      <c r="N409" s="33" t="str">
        <f>IF(คำตอบ1หลัก!A409="","",IF(TEXT(คำตอบ1หลัก!M409,0)=TEXT(ข้อมูลเฉลยคำตอบ!$B$12,0),ข้อมูลเฉลยคำตอบ!$C$12,0))</f>
        <v/>
      </c>
      <c r="O409" s="33" t="str">
        <f>IF(คำตอบ1หลัก!A409="","",IF(TEXT(คำตอบ1หลัก!N409,0)=TEXT(ข้อมูลเฉลยคำตอบ!$B$13,0),ข้อมูลเฉลยคำตอบ!$C$13,0))</f>
        <v/>
      </c>
      <c r="P409" s="33" t="str">
        <f>IF(คำตอบ1หลัก!A409="","",IF(TEXT(คำตอบ1หลัก!O409,0)=TEXT(ข้อมูลเฉลยคำตอบ!$B$14,0),ข้อมูลเฉลยคำตอบ!$C$14,0))</f>
        <v/>
      </c>
      <c r="Q409" s="33" t="str">
        <f>IF(คำตอบ1หลัก!A409="","",IF(TEXT(คำตอบ1หลัก!P409,0)=TEXT(ข้อมูลเฉลยคำตอบ!$B$15,0),ข้อมูลเฉลยคำตอบ!$C$15,0))</f>
        <v/>
      </c>
      <c r="R409" s="33" t="str">
        <f>IF(คำตอบ1หลัก!A409="","",IF(TEXT(คำตอบ1หลัก!Q409,0)=TEXT(ข้อมูลเฉลยคำตอบ!$B$16,0),ข้อมูลเฉลยคำตอบ!$C$16,0))</f>
        <v/>
      </c>
      <c r="S409" s="33" t="str">
        <f>IF(คำตอบ1หลัก!A409="","",IF(TEXT(คำตอบ1หลัก!R409,0)=TEXT(ข้อมูลเฉลยคำตอบ!$B$17,0),ข้อมูลเฉลยคำตอบ!$C$17,0))</f>
        <v/>
      </c>
      <c r="T409" s="33" t="str">
        <f>IF(คำตอบ1หลัก!A409="","",IF(TEXT(คำตอบ1หลัก!S409,0)=TEXT(ข้อมูลเฉลยคำตอบ!$B$18,0),ข้อมูลเฉลยคำตอบ!$C$18,0))</f>
        <v/>
      </c>
      <c r="U409" s="33" t="str">
        <f>IF(คำตอบ1หลัก!A409="","",IF(TEXT(คำตอบ1หลัก!T409,0)=TEXT(ข้อมูลเฉลยคำตอบ!$B$19,0),ข้อมูลเฉลยคำตอบ!$C$19,0))</f>
        <v/>
      </c>
      <c r="V409" s="33" t="str">
        <f>IF(คำตอบ1หลัก!A409="","",IF(TEXT(คำตอบ1หลัก!U409,0)=TEXT(ข้อมูลเฉลยคำตอบ!$B$20,0),ข้อมูลเฉลยคำตอบ!$C$20,0))</f>
        <v/>
      </c>
      <c r="W409" s="33" t="str">
        <f>IF(คำตอบ1หลัก!A409="","",IF(TEXT(คำตอบ1หลัก!V409,0)=TEXT(ข้อมูลเฉลยคำตอบ!$B$21,0),ข้อมูลเฉลยคำตอบ!$C$21,0))</f>
        <v/>
      </c>
      <c r="X409" s="33" t="str">
        <f>IF(คำตอบ1หลัก!A409="","",IF(TEXT(คำตอบ1หลัก!W409,0)=TEXT(ข้อมูลเฉลยคำตอบ!$B$22,0),ข้อมูลเฉลยคำตอบ!$C$22,0))</f>
        <v/>
      </c>
      <c r="Y409" s="33" t="str">
        <f>IF(คำตอบ1หลัก!A409="","",IF(TEXT(คำตอบ1หลัก!X409,0)=TEXT(ข้อมูลเฉลยคำตอบ!$B$23,0),ข้อมูลเฉลยคำตอบ!$C$23,0))</f>
        <v/>
      </c>
      <c r="Z409" s="33" t="str">
        <f>IF(คำตอบ1หลัก!A409="","",IF(TEXT(คำตอบ1หลัก!Y409,0)=TEXT(ข้อมูลเฉลยคำตอบ!$B$24,0),ข้อมูลเฉลยคำตอบ!$C$24,0))</f>
        <v/>
      </c>
      <c r="AA409" s="33" t="str">
        <f>IF(คำตอบ1หลัก!A409="","",IF(TEXT(คำตอบ1หลัก!Z409,0)=TEXT(ข้อมูลเฉลยคำตอบ!$B$25,0),ข้อมูลเฉลยคำตอบ!$C$25,0))</f>
        <v/>
      </c>
      <c r="AB409" s="33" t="str">
        <f>IF(คำตอบ1หลัก!A409="","",IF(TEXT(คำตอบ1หลัก!AA409,0)=TEXT(ข้อมูลเฉลยคำตอบ!$B$26,0),ข้อมูลเฉลยคำตอบ!$C$26,0))</f>
        <v/>
      </c>
      <c r="AC409" s="33" t="str">
        <f>IF(คำตอบ1หลัก!A409="","",IF(TEXT(คำตอบ1หลัก!AB409,0)=TEXT(ข้อมูลเฉลยคำตอบ!$B$27,0),ข้อมูลเฉลยคำตอบ!$C$27,0))</f>
        <v/>
      </c>
      <c r="AD409" s="33" t="str">
        <f>IF(คำตอบ1หลัก!A409="","",IF(TEXT(คำตอบ1หลัก!AC409,0)=TEXT(ข้อมูลเฉลยคำตอบ!$B$28,0),ข้อมูลเฉลยคำตอบ!$C$28,0))</f>
        <v/>
      </c>
      <c r="AE409" s="33" t="str">
        <f>IF(คำตอบ1หลัก!A409="","",IF(TEXT(คำตอบ1หลัก!AD409,0)=TEXT(ข้อมูลเฉลยคำตอบ!$B$29,0),ข้อมูลเฉลยคำตอบ!$C$29,0))</f>
        <v/>
      </c>
      <c r="AF409" s="33" t="str">
        <f>IF(คำตอบ1หลัก!A409="","",IF(TEXT(คำตอบ1หลัก!AE409,0)=TEXT(ข้อมูลเฉลยคำตอบ!$B$30,0),ข้อมูลเฉลยคำตอบ!$C$30,0))</f>
        <v/>
      </c>
      <c r="AG409" s="33" t="str">
        <f>IF(คำตอบ1หลัก!A409="","",IF(TEXT(คำตอบ1หลัก!AF409,0)=TEXT(ข้อมูลเฉลยคำตอบ!$B$31,0),ข้อมูลเฉลยคำตอบ!$C$31,0))</f>
        <v/>
      </c>
      <c r="AH409" s="33" t="str">
        <f>IF(คำตอบ1หลัก!A409="","",IF(TEXT(คำตอบ1หลัก!AG409,0)=TEXT(ข้อมูลเฉลยคำตอบ!$B$32,0),ข้อมูลเฉลยคำตอบ!$C$32,0))</f>
        <v/>
      </c>
      <c r="AI409" s="33" t="str">
        <f>IF(คำตอบ1หลัก!A409="","",IF(TEXT(คำตอบ1หลัก!AH409,0)=TEXT(ข้อมูลเฉลยคำตอบ!$B$33,0),ข้อมูลเฉลยคำตอบ!$C$33,0))</f>
        <v/>
      </c>
      <c r="AJ409" s="33" t="str">
        <f>IF(คำตอบ1หลัก!A409="","",IF(TEXT(คำตอบ1หลัก!AI409,0)=TEXT(ข้อมูลเฉลยคำตอบ!$B$34,0),ข้อมูลเฉลยคำตอบ!$C$34,0))</f>
        <v/>
      </c>
      <c r="AK409" s="33" t="str">
        <f>IF(คำตอบ1หลัก!A409="","",IF(TEXT(คำตอบ1หลัก!AJ409,0)=TEXT(ข้อมูลเฉลยคำตอบ!$B$35,0),ข้อมูลเฉลยคำตอบ!$C$35,0))</f>
        <v/>
      </c>
      <c r="AL409" s="33" t="str">
        <f>IF(คำตอบ1หลัก!A409="","",IF(TEXT(คำตอบ1หลัก!AK409,0)=TEXT(ข้อมูลเฉลยคำตอบ!$B$36,0),ข้อมูลเฉลยคำตอบ!$C$36,0))</f>
        <v/>
      </c>
      <c r="AM409" s="33" t="str">
        <f>IF(คำตอบ1หลัก!A409="","",IF(TEXT(คำตอบ1หลัก!AL409,0)=TEXT(ข้อมูลเฉลยคำตอบ!$B$37,0),ข้อมูลเฉลยคำตอบ!$C$37,0))</f>
        <v/>
      </c>
      <c r="AN409" s="33" t="str">
        <f>IF(คำตอบ1หลัก!A409="","",IF(TEXT(คำตอบ1หลัก!AM409,0)=TEXT(ข้อมูลเฉลยคำตอบ!$B$38,0),ข้อมูลเฉลยคำตอบ!$C$38,0))</f>
        <v/>
      </c>
      <c r="AO409" s="33" t="str">
        <f>IF(คำตอบ1หลัก!A409="","",IF(TEXT(คำตอบ1หลัก!AN409,0)=TEXT(ข้อมูลเฉลยคำตอบ!$B$39,0),ข้อมูลเฉลยคำตอบ!$C$39,0))</f>
        <v/>
      </c>
      <c r="AP409" s="33" t="str">
        <f>IF(คำตอบ1หลัก!A409="","",IF(TEXT(คำตอบ1หลัก!AO409,0)=TEXT(ข้อมูลเฉลยคำตอบ!$B$40,0),ข้อมูลเฉลยคำตอบ!$C$40,0))</f>
        <v/>
      </c>
      <c r="AQ409" s="33" t="str">
        <f>IF(คำตอบ1หลัก!A409="","",IF(TEXT(คำตอบ1หลัก!AP409,0)=TEXT(ข้อมูลเฉลยคำตอบ!$B$41,0),ข้อมูลเฉลยคำตอบ!$C$41,0))</f>
        <v/>
      </c>
      <c r="AR409" s="33" t="str">
        <f>IF(คำตอบ1หลัก!A409="","",IF(TEXT(คำตอบ1หลัก!AQ409,0)=TEXT(ข้อมูลเฉลยคำตอบ!$B$42,0),ข้อมูลเฉลยคำตอบ!$C$42,0))</f>
        <v/>
      </c>
      <c r="AS409" s="33" t="str">
        <f>IF(คำตอบ1หลัก!A409="","",IF(TEXT(คำตอบ1หลัก!AR409,0)=TEXT(ข้อมูลเฉลยคำตอบ!$B$43,0),ข้อมูลเฉลยคำตอบ!$C$43,0))</f>
        <v/>
      </c>
      <c r="AT409" s="33" t="str">
        <f>IF(คำตอบ1หลัก!A409="","",IF(TEXT(คำตอบ1หลัก!AS409,0)=TEXT(ข้อมูลเฉลยคำตอบ!$B$44,0),ข้อมูลเฉลยคำตอบ!$C$44,0))</f>
        <v/>
      </c>
      <c r="AU409" s="33" t="str">
        <f>IF(คำตอบ1หลัก!A409="","",IF(TEXT(คำตอบ1หลัก!AT409,0)=TEXT(ข้อมูลเฉลยคำตอบ!$B$45,0),ข้อมูลเฉลยคำตอบ!$C$45,0))</f>
        <v/>
      </c>
      <c r="AV409" s="33" t="str">
        <f>IF(คำตอบ1หลัก!A409="","",IF(TEXT(คำตอบ1หลัก!AU409,0)=TEXT(ข้อมูลเฉลยคำตอบ!$B$46,0),ข้อมูลเฉลยคำตอบ!$C$46,0))</f>
        <v/>
      </c>
      <c r="AW409" s="33" t="str">
        <f>IF(คำตอบ1หลัก!A409="","",IF(TEXT(คำตอบ1หลัก!AV409,0)=TEXT(ข้อมูลเฉลยคำตอบ!$B$47,0),ข้อมูลเฉลยคำตอบ!$C$47,0))</f>
        <v/>
      </c>
      <c r="AX409" s="33" t="str">
        <f>IF(คำตอบ1หลัก!A409="","",IF(TEXT(คำตอบ1หลัก!AW409,0)=TEXT(ข้อมูลเฉลยคำตอบ!$B$48,0),ข้อมูลเฉลยคำตอบ!$C$48,0))</f>
        <v/>
      </c>
      <c r="AY409" s="33" t="str">
        <f>IF(คำตอบ1หลัก!A409="","",IF(TEXT(คำตอบ1หลัก!AX409,0)=TEXT(ข้อมูลเฉลยคำตอบ!$B$49,0),ข้อมูลเฉลยคำตอบ!$C$49,0))</f>
        <v/>
      </c>
      <c r="AZ409" s="33" t="str">
        <f>IF(คำตอบ1หลัก!A409="","",IF(TEXT(คำตอบ1หลัก!AY409,0)=TEXT(ข้อมูลเฉลยคำตอบ!$B$50,0),ข้อมูลเฉลยคำตอบ!$C$50,0))</f>
        <v/>
      </c>
      <c r="BA409" s="33" t="str">
        <f>IF(คำตอบ1หลัก!A409="","",IF(TEXT(คำตอบ1หลัก!AZ409,0)=TEXT(ข้อมูลเฉลยคำตอบ!$B$51,0),ข้อมูลเฉลยคำตอบ!$C$51,0))</f>
        <v/>
      </c>
      <c r="BB409" s="33" t="str">
        <f>IF(คำตอบ1หลัก!A409="","",IF(TEXT(คำตอบ1หลัก!BA409,0)=TEXT(ข้อมูลเฉลยคำตอบ!$B$52,0),ข้อมูลเฉลยคำตอบ!$C$52,0))</f>
        <v/>
      </c>
      <c r="BC409" s="33" t="str">
        <f>IF(คำตอบ1หลัก!A409="","",IF(TEXT(คำตอบ1หลัก!BB409,0)=TEXT(ข้อมูลเฉลยคำตอบ!$B$53,0),ข้อมูลเฉลยคำตอบ!$C$53,0))</f>
        <v/>
      </c>
      <c r="BD409" s="33" t="str">
        <f>IF(คำตอบ1หลัก!A409="","",IF(TEXT(คำตอบ1หลัก!BC409,0)=TEXT(ข้อมูลเฉลยคำตอบ!$B$54,0),ข้อมูลเฉลยคำตอบ!$C$54,0))</f>
        <v/>
      </c>
      <c r="BE409" s="33" t="str">
        <f>IF(คำตอบ1หลัก!A409="","",IF(TEXT(คำตอบ1หลัก!BD409,0)=TEXT(ข้อมูลเฉลยคำตอบ!$B$55,0),ข้อมูลเฉลยคำตอบ!$C$55,0))</f>
        <v/>
      </c>
      <c r="BF409" s="33" t="str">
        <f>IF(คำตอบ1หลัก!A409="","",IF(TEXT(คำตอบ1หลัก!BE409,0)=TEXT(ข้อมูลเฉลยคำตอบ!$B$56,0),ข้อมูลเฉลยคำตอบ!$C$56,0))</f>
        <v/>
      </c>
      <c r="BG409" s="33" t="str">
        <f>IF(คำตอบ1หลัก!A409="","",IF(TEXT(คำตอบ1หลัก!BF409,0)=TEXT(ข้อมูลเฉลยคำตอบ!$B$57,0),ข้อมูลเฉลยคำตอบ!$C$57,0))</f>
        <v/>
      </c>
      <c r="BH409" s="33" t="str">
        <f>IF(คำตอบ1หลัก!A409="","",IF(TEXT(คำตอบ1หลัก!BG409,0)=TEXT(ข้อมูลเฉลยคำตอบ!$B$58,0),ข้อมูลเฉลยคำตอบ!$C$58,0))</f>
        <v/>
      </c>
      <c r="BI409" s="33" t="str">
        <f>IF(คำตอบ1หลัก!A409="","",IF(TEXT(คำตอบ1หลัก!BH409,0)=TEXT(ข้อมูลเฉลยคำตอบ!$B$59,0),ข้อมูลเฉลยคำตอบ!$C$59,0))</f>
        <v/>
      </c>
      <c r="BJ409" s="33" t="str">
        <f>IF(คำตอบ1หลัก!A409="","",IF(TEXT(คำตอบ1หลัก!BI409,0)=TEXT(ข้อมูลเฉลยคำตอบ!$B$60,0),ข้อมูลเฉลยคำตอบ!$C$60,0))</f>
        <v/>
      </c>
      <c r="BK409" s="33" t="str">
        <f>IF(คำตอบ1หลัก!A409="","",IF(TEXT(คำตอบ1หลัก!BJ409,0)=TEXT(ข้อมูลเฉลยคำตอบ!$B$61,0),ข้อมูลเฉลยคำตอบ!$C$61,0))</f>
        <v/>
      </c>
      <c r="BM409" s="18" t="str">
        <f t="shared" si="12"/>
        <v/>
      </c>
      <c r="BN409" s="38" t="str">
        <f t="shared" si="13"/>
        <v/>
      </c>
    </row>
    <row r="410" spans="1:66" ht="17.399999999999999" hidden="1" customHeight="1">
      <c r="A410" s="19">
        <v>409</v>
      </c>
      <c r="B410" s="3"/>
      <c r="C410" s="3"/>
      <c r="D410" s="33" t="str">
        <f>IF(คำตอบ1หลัก!A410="","",IF(TEXT(คำตอบ1หลัก!C410,0)=TEXT(ข้อมูลเฉลยคำตอบ!$B$2,0),ข้อมูลเฉลยคำตอบ!$C$2,0))</f>
        <v/>
      </c>
      <c r="E410" s="33" t="str">
        <f>IF(คำตอบ1หลัก!A410="","",IF(TEXT(คำตอบ1หลัก!D410,0)=TEXT(ข้อมูลเฉลยคำตอบ!$B$3,0),ข้อมูลเฉลยคำตอบ!$C$3,0))</f>
        <v/>
      </c>
      <c r="F410" s="33" t="str">
        <f>IF(คำตอบ1หลัก!A410="","",IF(TEXT(คำตอบ1หลัก!E410,0)=TEXT(ข้อมูลเฉลยคำตอบ!$B$4,0),ข้อมูลเฉลยคำตอบ!$C$4,0))</f>
        <v/>
      </c>
      <c r="G410" s="33" t="str">
        <f>IF(คำตอบ1หลัก!A410="","",IF(TEXT(คำตอบ1หลัก!F410,0)=TEXT(ข้อมูลเฉลยคำตอบ!$B$5,0),ข้อมูลเฉลยคำตอบ!$C$5,0))</f>
        <v/>
      </c>
      <c r="H410" s="33" t="str">
        <f>IF(คำตอบ1หลัก!A410="","",IF(TEXT(คำตอบ1หลัก!G410,0)=TEXT(ข้อมูลเฉลยคำตอบ!$B$6,0),ข้อมูลเฉลยคำตอบ!$C$6,0))</f>
        <v/>
      </c>
      <c r="I410" s="33" t="str">
        <f>IF(คำตอบ1หลัก!A410="","",IF(TEXT(คำตอบ1หลัก!H410,0)=TEXT(ข้อมูลเฉลยคำตอบ!$B$7,0),ข้อมูลเฉลยคำตอบ!$C$7,0))</f>
        <v/>
      </c>
      <c r="J410" s="33" t="str">
        <f>IF(คำตอบ1หลัก!A410="","",IF(TEXT(คำตอบ1หลัก!I410,0)=TEXT(ข้อมูลเฉลยคำตอบ!$B$8,0),ข้อมูลเฉลยคำตอบ!$C$8,0))</f>
        <v/>
      </c>
      <c r="K410" s="33" t="str">
        <f>IF(คำตอบ1หลัก!A410="","",IF(TEXT(คำตอบ1หลัก!J410,0)=TEXT(ข้อมูลเฉลยคำตอบ!$B$9,0),ข้อมูลเฉลยคำตอบ!$C$9,0))</f>
        <v/>
      </c>
      <c r="L410" s="33" t="str">
        <f>IF(คำตอบ1หลัก!A410="","",IF(TEXT(คำตอบ1หลัก!K410,0)=TEXT(ข้อมูลเฉลยคำตอบ!$B$10,0),ข้อมูลเฉลยคำตอบ!$C$10,0))</f>
        <v/>
      </c>
      <c r="M410" s="33" t="str">
        <f>IF(คำตอบ1หลัก!A410="","",IF(TEXT(คำตอบ1หลัก!L410,0)=TEXT(ข้อมูลเฉลยคำตอบ!$B$11,0),ข้อมูลเฉลยคำตอบ!$C$11,0))</f>
        <v/>
      </c>
      <c r="N410" s="33" t="str">
        <f>IF(คำตอบ1หลัก!A410="","",IF(TEXT(คำตอบ1หลัก!M410,0)=TEXT(ข้อมูลเฉลยคำตอบ!$B$12,0),ข้อมูลเฉลยคำตอบ!$C$12,0))</f>
        <v/>
      </c>
      <c r="O410" s="33" t="str">
        <f>IF(คำตอบ1หลัก!A410="","",IF(TEXT(คำตอบ1หลัก!N410,0)=TEXT(ข้อมูลเฉลยคำตอบ!$B$13,0),ข้อมูลเฉลยคำตอบ!$C$13,0))</f>
        <v/>
      </c>
      <c r="P410" s="33" t="str">
        <f>IF(คำตอบ1หลัก!A410="","",IF(TEXT(คำตอบ1หลัก!O410,0)=TEXT(ข้อมูลเฉลยคำตอบ!$B$14,0),ข้อมูลเฉลยคำตอบ!$C$14,0))</f>
        <v/>
      </c>
      <c r="Q410" s="33" t="str">
        <f>IF(คำตอบ1หลัก!A410="","",IF(TEXT(คำตอบ1หลัก!P410,0)=TEXT(ข้อมูลเฉลยคำตอบ!$B$15,0),ข้อมูลเฉลยคำตอบ!$C$15,0))</f>
        <v/>
      </c>
      <c r="R410" s="33" t="str">
        <f>IF(คำตอบ1หลัก!A410="","",IF(TEXT(คำตอบ1หลัก!Q410,0)=TEXT(ข้อมูลเฉลยคำตอบ!$B$16,0),ข้อมูลเฉลยคำตอบ!$C$16,0))</f>
        <v/>
      </c>
      <c r="S410" s="33" t="str">
        <f>IF(คำตอบ1หลัก!A410="","",IF(TEXT(คำตอบ1หลัก!R410,0)=TEXT(ข้อมูลเฉลยคำตอบ!$B$17,0),ข้อมูลเฉลยคำตอบ!$C$17,0))</f>
        <v/>
      </c>
      <c r="T410" s="33" t="str">
        <f>IF(คำตอบ1หลัก!A410="","",IF(TEXT(คำตอบ1หลัก!S410,0)=TEXT(ข้อมูลเฉลยคำตอบ!$B$18,0),ข้อมูลเฉลยคำตอบ!$C$18,0))</f>
        <v/>
      </c>
      <c r="U410" s="33" t="str">
        <f>IF(คำตอบ1หลัก!A410="","",IF(TEXT(คำตอบ1หลัก!T410,0)=TEXT(ข้อมูลเฉลยคำตอบ!$B$19,0),ข้อมูลเฉลยคำตอบ!$C$19,0))</f>
        <v/>
      </c>
      <c r="V410" s="33" t="str">
        <f>IF(คำตอบ1หลัก!A410="","",IF(TEXT(คำตอบ1หลัก!U410,0)=TEXT(ข้อมูลเฉลยคำตอบ!$B$20,0),ข้อมูลเฉลยคำตอบ!$C$20,0))</f>
        <v/>
      </c>
      <c r="W410" s="33" t="str">
        <f>IF(คำตอบ1หลัก!A410="","",IF(TEXT(คำตอบ1หลัก!V410,0)=TEXT(ข้อมูลเฉลยคำตอบ!$B$21,0),ข้อมูลเฉลยคำตอบ!$C$21,0))</f>
        <v/>
      </c>
      <c r="X410" s="33" t="str">
        <f>IF(คำตอบ1หลัก!A410="","",IF(TEXT(คำตอบ1หลัก!W410,0)=TEXT(ข้อมูลเฉลยคำตอบ!$B$22,0),ข้อมูลเฉลยคำตอบ!$C$22,0))</f>
        <v/>
      </c>
      <c r="Y410" s="33" t="str">
        <f>IF(คำตอบ1หลัก!A410="","",IF(TEXT(คำตอบ1หลัก!X410,0)=TEXT(ข้อมูลเฉลยคำตอบ!$B$23,0),ข้อมูลเฉลยคำตอบ!$C$23,0))</f>
        <v/>
      </c>
      <c r="Z410" s="33" t="str">
        <f>IF(คำตอบ1หลัก!A410="","",IF(TEXT(คำตอบ1หลัก!Y410,0)=TEXT(ข้อมูลเฉลยคำตอบ!$B$24,0),ข้อมูลเฉลยคำตอบ!$C$24,0))</f>
        <v/>
      </c>
      <c r="AA410" s="33" t="str">
        <f>IF(คำตอบ1หลัก!A410="","",IF(TEXT(คำตอบ1หลัก!Z410,0)=TEXT(ข้อมูลเฉลยคำตอบ!$B$25,0),ข้อมูลเฉลยคำตอบ!$C$25,0))</f>
        <v/>
      </c>
      <c r="AB410" s="33" t="str">
        <f>IF(คำตอบ1หลัก!A410="","",IF(TEXT(คำตอบ1หลัก!AA410,0)=TEXT(ข้อมูลเฉลยคำตอบ!$B$26,0),ข้อมูลเฉลยคำตอบ!$C$26,0))</f>
        <v/>
      </c>
      <c r="AC410" s="33" t="str">
        <f>IF(คำตอบ1หลัก!A410="","",IF(TEXT(คำตอบ1หลัก!AB410,0)=TEXT(ข้อมูลเฉลยคำตอบ!$B$27,0),ข้อมูลเฉลยคำตอบ!$C$27,0))</f>
        <v/>
      </c>
      <c r="AD410" s="33" t="str">
        <f>IF(คำตอบ1หลัก!A410="","",IF(TEXT(คำตอบ1หลัก!AC410,0)=TEXT(ข้อมูลเฉลยคำตอบ!$B$28,0),ข้อมูลเฉลยคำตอบ!$C$28,0))</f>
        <v/>
      </c>
      <c r="AE410" s="33" t="str">
        <f>IF(คำตอบ1หลัก!A410="","",IF(TEXT(คำตอบ1หลัก!AD410,0)=TEXT(ข้อมูลเฉลยคำตอบ!$B$29,0),ข้อมูลเฉลยคำตอบ!$C$29,0))</f>
        <v/>
      </c>
      <c r="AF410" s="33" t="str">
        <f>IF(คำตอบ1หลัก!A410="","",IF(TEXT(คำตอบ1หลัก!AE410,0)=TEXT(ข้อมูลเฉลยคำตอบ!$B$30,0),ข้อมูลเฉลยคำตอบ!$C$30,0))</f>
        <v/>
      </c>
      <c r="AG410" s="33" t="str">
        <f>IF(คำตอบ1หลัก!A410="","",IF(TEXT(คำตอบ1หลัก!AF410,0)=TEXT(ข้อมูลเฉลยคำตอบ!$B$31,0),ข้อมูลเฉลยคำตอบ!$C$31,0))</f>
        <v/>
      </c>
      <c r="AH410" s="33" t="str">
        <f>IF(คำตอบ1หลัก!A410="","",IF(TEXT(คำตอบ1หลัก!AG410,0)=TEXT(ข้อมูลเฉลยคำตอบ!$B$32,0),ข้อมูลเฉลยคำตอบ!$C$32,0))</f>
        <v/>
      </c>
      <c r="AI410" s="33" t="str">
        <f>IF(คำตอบ1หลัก!A410="","",IF(TEXT(คำตอบ1หลัก!AH410,0)=TEXT(ข้อมูลเฉลยคำตอบ!$B$33,0),ข้อมูลเฉลยคำตอบ!$C$33,0))</f>
        <v/>
      </c>
      <c r="AJ410" s="33" t="str">
        <f>IF(คำตอบ1หลัก!A410="","",IF(TEXT(คำตอบ1หลัก!AI410,0)=TEXT(ข้อมูลเฉลยคำตอบ!$B$34,0),ข้อมูลเฉลยคำตอบ!$C$34,0))</f>
        <v/>
      </c>
      <c r="AK410" s="33" t="str">
        <f>IF(คำตอบ1หลัก!A410="","",IF(TEXT(คำตอบ1หลัก!AJ410,0)=TEXT(ข้อมูลเฉลยคำตอบ!$B$35,0),ข้อมูลเฉลยคำตอบ!$C$35,0))</f>
        <v/>
      </c>
      <c r="AL410" s="33" t="str">
        <f>IF(คำตอบ1หลัก!A410="","",IF(TEXT(คำตอบ1หลัก!AK410,0)=TEXT(ข้อมูลเฉลยคำตอบ!$B$36,0),ข้อมูลเฉลยคำตอบ!$C$36,0))</f>
        <v/>
      </c>
      <c r="AM410" s="33" t="str">
        <f>IF(คำตอบ1หลัก!A410="","",IF(TEXT(คำตอบ1หลัก!AL410,0)=TEXT(ข้อมูลเฉลยคำตอบ!$B$37,0),ข้อมูลเฉลยคำตอบ!$C$37,0))</f>
        <v/>
      </c>
      <c r="AN410" s="33" t="str">
        <f>IF(คำตอบ1หลัก!A410="","",IF(TEXT(คำตอบ1หลัก!AM410,0)=TEXT(ข้อมูลเฉลยคำตอบ!$B$38,0),ข้อมูลเฉลยคำตอบ!$C$38,0))</f>
        <v/>
      </c>
      <c r="AO410" s="33" t="str">
        <f>IF(คำตอบ1หลัก!A410="","",IF(TEXT(คำตอบ1หลัก!AN410,0)=TEXT(ข้อมูลเฉลยคำตอบ!$B$39,0),ข้อมูลเฉลยคำตอบ!$C$39,0))</f>
        <v/>
      </c>
      <c r="AP410" s="33" t="str">
        <f>IF(คำตอบ1หลัก!A410="","",IF(TEXT(คำตอบ1หลัก!AO410,0)=TEXT(ข้อมูลเฉลยคำตอบ!$B$40,0),ข้อมูลเฉลยคำตอบ!$C$40,0))</f>
        <v/>
      </c>
      <c r="AQ410" s="33" t="str">
        <f>IF(คำตอบ1หลัก!A410="","",IF(TEXT(คำตอบ1หลัก!AP410,0)=TEXT(ข้อมูลเฉลยคำตอบ!$B$41,0),ข้อมูลเฉลยคำตอบ!$C$41,0))</f>
        <v/>
      </c>
      <c r="AR410" s="33" t="str">
        <f>IF(คำตอบ1หลัก!A410="","",IF(TEXT(คำตอบ1หลัก!AQ410,0)=TEXT(ข้อมูลเฉลยคำตอบ!$B$42,0),ข้อมูลเฉลยคำตอบ!$C$42,0))</f>
        <v/>
      </c>
      <c r="AS410" s="33" t="str">
        <f>IF(คำตอบ1หลัก!A410="","",IF(TEXT(คำตอบ1หลัก!AR410,0)=TEXT(ข้อมูลเฉลยคำตอบ!$B$43,0),ข้อมูลเฉลยคำตอบ!$C$43,0))</f>
        <v/>
      </c>
      <c r="AT410" s="33" t="str">
        <f>IF(คำตอบ1หลัก!A410="","",IF(TEXT(คำตอบ1หลัก!AS410,0)=TEXT(ข้อมูลเฉลยคำตอบ!$B$44,0),ข้อมูลเฉลยคำตอบ!$C$44,0))</f>
        <v/>
      </c>
      <c r="AU410" s="33" t="str">
        <f>IF(คำตอบ1หลัก!A410="","",IF(TEXT(คำตอบ1หลัก!AT410,0)=TEXT(ข้อมูลเฉลยคำตอบ!$B$45,0),ข้อมูลเฉลยคำตอบ!$C$45,0))</f>
        <v/>
      </c>
      <c r="AV410" s="33" t="str">
        <f>IF(คำตอบ1หลัก!A410="","",IF(TEXT(คำตอบ1หลัก!AU410,0)=TEXT(ข้อมูลเฉลยคำตอบ!$B$46,0),ข้อมูลเฉลยคำตอบ!$C$46,0))</f>
        <v/>
      </c>
      <c r="AW410" s="33" t="str">
        <f>IF(คำตอบ1หลัก!A410="","",IF(TEXT(คำตอบ1หลัก!AV410,0)=TEXT(ข้อมูลเฉลยคำตอบ!$B$47,0),ข้อมูลเฉลยคำตอบ!$C$47,0))</f>
        <v/>
      </c>
      <c r="AX410" s="33" t="str">
        <f>IF(คำตอบ1หลัก!A410="","",IF(TEXT(คำตอบ1หลัก!AW410,0)=TEXT(ข้อมูลเฉลยคำตอบ!$B$48,0),ข้อมูลเฉลยคำตอบ!$C$48,0))</f>
        <v/>
      </c>
      <c r="AY410" s="33" t="str">
        <f>IF(คำตอบ1หลัก!A410="","",IF(TEXT(คำตอบ1หลัก!AX410,0)=TEXT(ข้อมูลเฉลยคำตอบ!$B$49,0),ข้อมูลเฉลยคำตอบ!$C$49,0))</f>
        <v/>
      </c>
      <c r="AZ410" s="33" t="str">
        <f>IF(คำตอบ1หลัก!A410="","",IF(TEXT(คำตอบ1หลัก!AY410,0)=TEXT(ข้อมูลเฉลยคำตอบ!$B$50,0),ข้อมูลเฉลยคำตอบ!$C$50,0))</f>
        <v/>
      </c>
      <c r="BA410" s="33" t="str">
        <f>IF(คำตอบ1หลัก!A410="","",IF(TEXT(คำตอบ1หลัก!AZ410,0)=TEXT(ข้อมูลเฉลยคำตอบ!$B$51,0),ข้อมูลเฉลยคำตอบ!$C$51,0))</f>
        <v/>
      </c>
      <c r="BB410" s="33" t="str">
        <f>IF(คำตอบ1หลัก!A410="","",IF(TEXT(คำตอบ1หลัก!BA410,0)=TEXT(ข้อมูลเฉลยคำตอบ!$B$52,0),ข้อมูลเฉลยคำตอบ!$C$52,0))</f>
        <v/>
      </c>
      <c r="BC410" s="33" t="str">
        <f>IF(คำตอบ1หลัก!A410="","",IF(TEXT(คำตอบ1หลัก!BB410,0)=TEXT(ข้อมูลเฉลยคำตอบ!$B$53,0),ข้อมูลเฉลยคำตอบ!$C$53,0))</f>
        <v/>
      </c>
      <c r="BD410" s="33" t="str">
        <f>IF(คำตอบ1หลัก!A410="","",IF(TEXT(คำตอบ1หลัก!BC410,0)=TEXT(ข้อมูลเฉลยคำตอบ!$B$54,0),ข้อมูลเฉลยคำตอบ!$C$54,0))</f>
        <v/>
      </c>
      <c r="BE410" s="33" t="str">
        <f>IF(คำตอบ1หลัก!A410="","",IF(TEXT(คำตอบ1หลัก!BD410,0)=TEXT(ข้อมูลเฉลยคำตอบ!$B$55,0),ข้อมูลเฉลยคำตอบ!$C$55,0))</f>
        <v/>
      </c>
      <c r="BF410" s="33" t="str">
        <f>IF(คำตอบ1หลัก!A410="","",IF(TEXT(คำตอบ1หลัก!BE410,0)=TEXT(ข้อมูลเฉลยคำตอบ!$B$56,0),ข้อมูลเฉลยคำตอบ!$C$56,0))</f>
        <v/>
      </c>
      <c r="BG410" s="33" t="str">
        <f>IF(คำตอบ1หลัก!A410="","",IF(TEXT(คำตอบ1หลัก!BF410,0)=TEXT(ข้อมูลเฉลยคำตอบ!$B$57,0),ข้อมูลเฉลยคำตอบ!$C$57,0))</f>
        <v/>
      </c>
      <c r="BH410" s="33" t="str">
        <f>IF(คำตอบ1หลัก!A410="","",IF(TEXT(คำตอบ1หลัก!BG410,0)=TEXT(ข้อมูลเฉลยคำตอบ!$B$58,0),ข้อมูลเฉลยคำตอบ!$C$58,0))</f>
        <v/>
      </c>
      <c r="BI410" s="33" t="str">
        <f>IF(คำตอบ1หลัก!A410="","",IF(TEXT(คำตอบ1หลัก!BH410,0)=TEXT(ข้อมูลเฉลยคำตอบ!$B$59,0),ข้อมูลเฉลยคำตอบ!$C$59,0))</f>
        <v/>
      </c>
      <c r="BJ410" s="33" t="str">
        <f>IF(คำตอบ1หลัก!A410="","",IF(TEXT(คำตอบ1หลัก!BI410,0)=TEXT(ข้อมูลเฉลยคำตอบ!$B$60,0),ข้อมูลเฉลยคำตอบ!$C$60,0))</f>
        <v/>
      </c>
      <c r="BK410" s="33" t="str">
        <f>IF(คำตอบ1หลัก!A410="","",IF(TEXT(คำตอบ1หลัก!BJ410,0)=TEXT(ข้อมูลเฉลยคำตอบ!$B$61,0),ข้อมูลเฉลยคำตอบ!$C$61,0))</f>
        <v/>
      </c>
      <c r="BM410" s="18" t="str">
        <f t="shared" si="12"/>
        <v/>
      </c>
      <c r="BN410" s="38" t="str">
        <f t="shared" si="13"/>
        <v/>
      </c>
    </row>
    <row r="411" spans="1:66" ht="17.399999999999999" hidden="1" customHeight="1">
      <c r="A411" s="19">
        <v>410</v>
      </c>
      <c r="B411" s="3"/>
      <c r="C411" s="3"/>
      <c r="D411" s="33" t="str">
        <f>IF(คำตอบ1หลัก!A411="","",IF(TEXT(คำตอบ1หลัก!C411,0)=TEXT(ข้อมูลเฉลยคำตอบ!$B$2,0),ข้อมูลเฉลยคำตอบ!$C$2,0))</f>
        <v/>
      </c>
      <c r="E411" s="33" t="str">
        <f>IF(คำตอบ1หลัก!A411="","",IF(TEXT(คำตอบ1หลัก!D411,0)=TEXT(ข้อมูลเฉลยคำตอบ!$B$3,0),ข้อมูลเฉลยคำตอบ!$C$3,0))</f>
        <v/>
      </c>
      <c r="F411" s="33" t="str">
        <f>IF(คำตอบ1หลัก!A411="","",IF(TEXT(คำตอบ1หลัก!E411,0)=TEXT(ข้อมูลเฉลยคำตอบ!$B$4,0),ข้อมูลเฉลยคำตอบ!$C$4,0))</f>
        <v/>
      </c>
      <c r="G411" s="33" t="str">
        <f>IF(คำตอบ1หลัก!A411="","",IF(TEXT(คำตอบ1หลัก!F411,0)=TEXT(ข้อมูลเฉลยคำตอบ!$B$5,0),ข้อมูลเฉลยคำตอบ!$C$5,0))</f>
        <v/>
      </c>
      <c r="H411" s="33" t="str">
        <f>IF(คำตอบ1หลัก!A411="","",IF(TEXT(คำตอบ1หลัก!G411,0)=TEXT(ข้อมูลเฉลยคำตอบ!$B$6,0),ข้อมูลเฉลยคำตอบ!$C$6,0))</f>
        <v/>
      </c>
      <c r="I411" s="33" t="str">
        <f>IF(คำตอบ1หลัก!A411="","",IF(TEXT(คำตอบ1หลัก!H411,0)=TEXT(ข้อมูลเฉลยคำตอบ!$B$7,0),ข้อมูลเฉลยคำตอบ!$C$7,0))</f>
        <v/>
      </c>
      <c r="J411" s="33" t="str">
        <f>IF(คำตอบ1หลัก!A411="","",IF(TEXT(คำตอบ1หลัก!I411,0)=TEXT(ข้อมูลเฉลยคำตอบ!$B$8,0),ข้อมูลเฉลยคำตอบ!$C$8,0))</f>
        <v/>
      </c>
      <c r="K411" s="33" t="str">
        <f>IF(คำตอบ1หลัก!A411="","",IF(TEXT(คำตอบ1หลัก!J411,0)=TEXT(ข้อมูลเฉลยคำตอบ!$B$9,0),ข้อมูลเฉลยคำตอบ!$C$9,0))</f>
        <v/>
      </c>
      <c r="L411" s="33" t="str">
        <f>IF(คำตอบ1หลัก!A411="","",IF(TEXT(คำตอบ1หลัก!K411,0)=TEXT(ข้อมูลเฉลยคำตอบ!$B$10,0),ข้อมูลเฉลยคำตอบ!$C$10,0))</f>
        <v/>
      </c>
      <c r="M411" s="33" t="str">
        <f>IF(คำตอบ1หลัก!A411="","",IF(TEXT(คำตอบ1หลัก!L411,0)=TEXT(ข้อมูลเฉลยคำตอบ!$B$11,0),ข้อมูลเฉลยคำตอบ!$C$11,0))</f>
        <v/>
      </c>
      <c r="N411" s="33" t="str">
        <f>IF(คำตอบ1หลัก!A411="","",IF(TEXT(คำตอบ1หลัก!M411,0)=TEXT(ข้อมูลเฉลยคำตอบ!$B$12,0),ข้อมูลเฉลยคำตอบ!$C$12,0))</f>
        <v/>
      </c>
      <c r="O411" s="33" t="str">
        <f>IF(คำตอบ1หลัก!A411="","",IF(TEXT(คำตอบ1หลัก!N411,0)=TEXT(ข้อมูลเฉลยคำตอบ!$B$13,0),ข้อมูลเฉลยคำตอบ!$C$13,0))</f>
        <v/>
      </c>
      <c r="P411" s="33" t="str">
        <f>IF(คำตอบ1หลัก!A411="","",IF(TEXT(คำตอบ1หลัก!O411,0)=TEXT(ข้อมูลเฉลยคำตอบ!$B$14,0),ข้อมูลเฉลยคำตอบ!$C$14,0))</f>
        <v/>
      </c>
      <c r="Q411" s="33" t="str">
        <f>IF(คำตอบ1หลัก!A411="","",IF(TEXT(คำตอบ1หลัก!P411,0)=TEXT(ข้อมูลเฉลยคำตอบ!$B$15,0),ข้อมูลเฉลยคำตอบ!$C$15,0))</f>
        <v/>
      </c>
      <c r="R411" s="33" t="str">
        <f>IF(คำตอบ1หลัก!A411="","",IF(TEXT(คำตอบ1หลัก!Q411,0)=TEXT(ข้อมูลเฉลยคำตอบ!$B$16,0),ข้อมูลเฉลยคำตอบ!$C$16,0))</f>
        <v/>
      </c>
      <c r="S411" s="33" t="str">
        <f>IF(คำตอบ1หลัก!A411="","",IF(TEXT(คำตอบ1หลัก!R411,0)=TEXT(ข้อมูลเฉลยคำตอบ!$B$17,0),ข้อมูลเฉลยคำตอบ!$C$17,0))</f>
        <v/>
      </c>
      <c r="T411" s="33" t="str">
        <f>IF(คำตอบ1หลัก!A411="","",IF(TEXT(คำตอบ1หลัก!S411,0)=TEXT(ข้อมูลเฉลยคำตอบ!$B$18,0),ข้อมูลเฉลยคำตอบ!$C$18,0))</f>
        <v/>
      </c>
      <c r="U411" s="33" t="str">
        <f>IF(คำตอบ1หลัก!A411="","",IF(TEXT(คำตอบ1หลัก!T411,0)=TEXT(ข้อมูลเฉลยคำตอบ!$B$19,0),ข้อมูลเฉลยคำตอบ!$C$19,0))</f>
        <v/>
      </c>
      <c r="V411" s="33" t="str">
        <f>IF(คำตอบ1หลัก!A411="","",IF(TEXT(คำตอบ1หลัก!U411,0)=TEXT(ข้อมูลเฉลยคำตอบ!$B$20,0),ข้อมูลเฉลยคำตอบ!$C$20,0))</f>
        <v/>
      </c>
      <c r="W411" s="33" t="str">
        <f>IF(คำตอบ1หลัก!A411="","",IF(TEXT(คำตอบ1หลัก!V411,0)=TEXT(ข้อมูลเฉลยคำตอบ!$B$21,0),ข้อมูลเฉลยคำตอบ!$C$21,0))</f>
        <v/>
      </c>
      <c r="X411" s="33" t="str">
        <f>IF(คำตอบ1หลัก!A411="","",IF(TEXT(คำตอบ1หลัก!W411,0)=TEXT(ข้อมูลเฉลยคำตอบ!$B$22,0),ข้อมูลเฉลยคำตอบ!$C$22,0))</f>
        <v/>
      </c>
      <c r="Y411" s="33" t="str">
        <f>IF(คำตอบ1หลัก!A411="","",IF(TEXT(คำตอบ1หลัก!X411,0)=TEXT(ข้อมูลเฉลยคำตอบ!$B$23,0),ข้อมูลเฉลยคำตอบ!$C$23,0))</f>
        <v/>
      </c>
      <c r="Z411" s="33" t="str">
        <f>IF(คำตอบ1หลัก!A411="","",IF(TEXT(คำตอบ1หลัก!Y411,0)=TEXT(ข้อมูลเฉลยคำตอบ!$B$24,0),ข้อมูลเฉลยคำตอบ!$C$24,0))</f>
        <v/>
      </c>
      <c r="AA411" s="33" t="str">
        <f>IF(คำตอบ1หลัก!A411="","",IF(TEXT(คำตอบ1หลัก!Z411,0)=TEXT(ข้อมูลเฉลยคำตอบ!$B$25,0),ข้อมูลเฉลยคำตอบ!$C$25,0))</f>
        <v/>
      </c>
      <c r="AB411" s="33" t="str">
        <f>IF(คำตอบ1หลัก!A411="","",IF(TEXT(คำตอบ1หลัก!AA411,0)=TEXT(ข้อมูลเฉลยคำตอบ!$B$26,0),ข้อมูลเฉลยคำตอบ!$C$26,0))</f>
        <v/>
      </c>
      <c r="AC411" s="33" t="str">
        <f>IF(คำตอบ1หลัก!A411="","",IF(TEXT(คำตอบ1หลัก!AB411,0)=TEXT(ข้อมูลเฉลยคำตอบ!$B$27,0),ข้อมูลเฉลยคำตอบ!$C$27,0))</f>
        <v/>
      </c>
      <c r="AD411" s="33" t="str">
        <f>IF(คำตอบ1หลัก!A411="","",IF(TEXT(คำตอบ1หลัก!AC411,0)=TEXT(ข้อมูลเฉลยคำตอบ!$B$28,0),ข้อมูลเฉลยคำตอบ!$C$28,0))</f>
        <v/>
      </c>
      <c r="AE411" s="33" t="str">
        <f>IF(คำตอบ1หลัก!A411="","",IF(TEXT(คำตอบ1หลัก!AD411,0)=TEXT(ข้อมูลเฉลยคำตอบ!$B$29,0),ข้อมูลเฉลยคำตอบ!$C$29,0))</f>
        <v/>
      </c>
      <c r="AF411" s="33" t="str">
        <f>IF(คำตอบ1หลัก!A411="","",IF(TEXT(คำตอบ1หลัก!AE411,0)=TEXT(ข้อมูลเฉลยคำตอบ!$B$30,0),ข้อมูลเฉลยคำตอบ!$C$30,0))</f>
        <v/>
      </c>
      <c r="AG411" s="33" t="str">
        <f>IF(คำตอบ1หลัก!A411="","",IF(TEXT(คำตอบ1หลัก!AF411,0)=TEXT(ข้อมูลเฉลยคำตอบ!$B$31,0),ข้อมูลเฉลยคำตอบ!$C$31,0))</f>
        <v/>
      </c>
      <c r="AH411" s="33" t="str">
        <f>IF(คำตอบ1หลัก!A411="","",IF(TEXT(คำตอบ1หลัก!AG411,0)=TEXT(ข้อมูลเฉลยคำตอบ!$B$32,0),ข้อมูลเฉลยคำตอบ!$C$32,0))</f>
        <v/>
      </c>
      <c r="AI411" s="33" t="str">
        <f>IF(คำตอบ1หลัก!A411="","",IF(TEXT(คำตอบ1หลัก!AH411,0)=TEXT(ข้อมูลเฉลยคำตอบ!$B$33,0),ข้อมูลเฉลยคำตอบ!$C$33,0))</f>
        <v/>
      </c>
      <c r="AJ411" s="33" t="str">
        <f>IF(คำตอบ1หลัก!A411="","",IF(TEXT(คำตอบ1หลัก!AI411,0)=TEXT(ข้อมูลเฉลยคำตอบ!$B$34,0),ข้อมูลเฉลยคำตอบ!$C$34,0))</f>
        <v/>
      </c>
      <c r="AK411" s="33" t="str">
        <f>IF(คำตอบ1หลัก!A411="","",IF(TEXT(คำตอบ1หลัก!AJ411,0)=TEXT(ข้อมูลเฉลยคำตอบ!$B$35,0),ข้อมูลเฉลยคำตอบ!$C$35,0))</f>
        <v/>
      </c>
      <c r="AL411" s="33" t="str">
        <f>IF(คำตอบ1หลัก!A411="","",IF(TEXT(คำตอบ1หลัก!AK411,0)=TEXT(ข้อมูลเฉลยคำตอบ!$B$36,0),ข้อมูลเฉลยคำตอบ!$C$36,0))</f>
        <v/>
      </c>
      <c r="AM411" s="33" t="str">
        <f>IF(คำตอบ1หลัก!A411="","",IF(TEXT(คำตอบ1หลัก!AL411,0)=TEXT(ข้อมูลเฉลยคำตอบ!$B$37,0),ข้อมูลเฉลยคำตอบ!$C$37,0))</f>
        <v/>
      </c>
      <c r="AN411" s="33" t="str">
        <f>IF(คำตอบ1หลัก!A411="","",IF(TEXT(คำตอบ1หลัก!AM411,0)=TEXT(ข้อมูลเฉลยคำตอบ!$B$38,0),ข้อมูลเฉลยคำตอบ!$C$38,0))</f>
        <v/>
      </c>
      <c r="AO411" s="33" t="str">
        <f>IF(คำตอบ1หลัก!A411="","",IF(TEXT(คำตอบ1หลัก!AN411,0)=TEXT(ข้อมูลเฉลยคำตอบ!$B$39,0),ข้อมูลเฉลยคำตอบ!$C$39,0))</f>
        <v/>
      </c>
      <c r="AP411" s="33" t="str">
        <f>IF(คำตอบ1หลัก!A411="","",IF(TEXT(คำตอบ1หลัก!AO411,0)=TEXT(ข้อมูลเฉลยคำตอบ!$B$40,0),ข้อมูลเฉลยคำตอบ!$C$40,0))</f>
        <v/>
      </c>
      <c r="AQ411" s="33" t="str">
        <f>IF(คำตอบ1หลัก!A411="","",IF(TEXT(คำตอบ1หลัก!AP411,0)=TEXT(ข้อมูลเฉลยคำตอบ!$B$41,0),ข้อมูลเฉลยคำตอบ!$C$41,0))</f>
        <v/>
      </c>
      <c r="AR411" s="33" t="str">
        <f>IF(คำตอบ1หลัก!A411="","",IF(TEXT(คำตอบ1หลัก!AQ411,0)=TEXT(ข้อมูลเฉลยคำตอบ!$B$42,0),ข้อมูลเฉลยคำตอบ!$C$42,0))</f>
        <v/>
      </c>
      <c r="AS411" s="33" t="str">
        <f>IF(คำตอบ1หลัก!A411="","",IF(TEXT(คำตอบ1หลัก!AR411,0)=TEXT(ข้อมูลเฉลยคำตอบ!$B$43,0),ข้อมูลเฉลยคำตอบ!$C$43,0))</f>
        <v/>
      </c>
      <c r="AT411" s="33" t="str">
        <f>IF(คำตอบ1หลัก!A411="","",IF(TEXT(คำตอบ1หลัก!AS411,0)=TEXT(ข้อมูลเฉลยคำตอบ!$B$44,0),ข้อมูลเฉลยคำตอบ!$C$44,0))</f>
        <v/>
      </c>
      <c r="AU411" s="33" t="str">
        <f>IF(คำตอบ1หลัก!A411="","",IF(TEXT(คำตอบ1หลัก!AT411,0)=TEXT(ข้อมูลเฉลยคำตอบ!$B$45,0),ข้อมูลเฉลยคำตอบ!$C$45,0))</f>
        <v/>
      </c>
      <c r="AV411" s="33" t="str">
        <f>IF(คำตอบ1หลัก!A411="","",IF(TEXT(คำตอบ1หลัก!AU411,0)=TEXT(ข้อมูลเฉลยคำตอบ!$B$46,0),ข้อมูลเฉลยคำตอบ!$C$46,0))</f>
        <v/>
      </c>
      <c r="AW411" s="33" t="str">
        <f>IF(คำตอบ1หลัก!A411="","",IF(TEXT(คำตอบ1หลัก!AV411,0)=TEXT(ข้อมูลเฉลยคำตอบ!$B$47,0),ข้อมูลเฉลยคำตอบ!$C$47,0))</f>
        <v/>
      </c>
      <c r="AX411" s="33" t="str">
        <f>IF(คำตอบ1หลัก!A411="","",IF(TEXT(คำตอบ1หลัก!AW411,0)=TEXT(ข้อมูลเฉลยคำตอบ!$B$48,0),ข้อมูลเฉลยคำตอบ!$C$48,0))</f>
        <v/>
      </c>
      <c r="AY411" s="33" t="str">
        <f>IF(คำตอบ1หลัก!A411="","",IF(TEXT(คำตอบ1หลัก!AX411,0)=TEXT(ข้อมูลเฉลยคำตอบ!$B$49,0),ข้อมูลเฉลยคำตอบ!$C$49,0))</f>
        <v/>
      </c>
      <c r="AZ411" s="33" t="str">
        <f>IF(คำตอบ1หลัก!A411="","",IF(TEXT(คำตอบ1หลัก!AY411,0)=TEXT(ข้อมูลเฉลยคำตอบ!$B$50,0),ข้อมูลเฉลยคำตอบ!$C$50,0))</f>
        <v/>
      </c>
      <c r="BA411" s="33" t="str">
        <f>IF(คำตอบ1หลัก!A411="","",IF(TEXT(คำตอบ1หลัก!AZ411,0)=TEXT(ข้อมูลเฉลยคำตอบ!$B$51,0),ข้อมูลเฉลยคำตอบ!$C$51,0))</f>
        <v/>
      </c>
      <c r="BB411" s="33" t="str">
        <f>IF(คำตอบ1หลัก!A411="","",IF(TEXT(คำตอบ1หลัก!BA411,0)=TEXT(ข้อมูลเฉลยคำตอบ!$B$52,0),ข้อมูลเฉลยคำตอบ!$C$52,0))</f>
        <v/>
      </c>
      <c r="BC411" s="33" t="str">
        <f>IF(คำตอบ1หลัก!A411="","",IF(TEXT(คำตอบ1หลัก!BB411,0)=TEXT(ข้อมูลเฉลยคำตอบ!$B$53,0),ข้อมูลเฉลยคำตอบ!$C$53,0))</f>
        <v/>
      </c>
      <c r="BD411" s="33" t="str">
        <f>IF(คำตอบ1หลัก!A411="","",IF(TEXT(คำตอบ1หลัก!BC411,0)=TEXT(ข้อมูลเฉลยคำตอบ!$B$54,0),ข้อมูลเฉลยคำตอบ!$C$54,0))</f>
        <v/>
      </c>
      <c r="BE411" s="33" t="str">
        <f>IF(คำตอบ1หลัก!A411="","",IF(TEXT(คำตอบ1หลัก!BD411,0)=TEXT(ข้อมูลเฉลยคำตอบ!$B$55,0),ข้อมูลเฉลยคำตอบ!$C$55,0))</f>
        <v/>
      </c>
      <c r="BF411" s="33" t="str">
        <f>IF(คำตอบ1หลัก!A411="","",IF(TEXT(คำตอบ1หลัก!BE411,0)=TEXT(ข้อมูลเฉลยคำตอบ!$B$56,0),ข้อมูลเฉลยคำตอบ!$C$56,0))</f>
        <v/>
      </c>
      <c r="BG411" s="33" t="str">
        <f>IF(คำตอบ1หลัก!A411="","",IF(TEXT(คำตอบ1หลัก!BF411,0)=TEXT(ข้อมูลเฉลยคำตอบ!$B$57,0),ข้อมูลเฉลยคำตอบ!$C$57,0))</f>
        <v/>
      </c>
      <c r="BH411" s="33" t="str">
        <f>IF(คำตอบ1หลัก!A411="","",IF(TEXT(คำตอบ1หลัก!BG411,0)=TEXT(ข้อมูลเฉลยคำตอบ!$B$58,0),ข้อมูลเฉลยคำตอบ!$C$58,0))</f>
        <v/>
      </c>
      <c r="BI411" s="33" t="str">
        <f>IF(คำตอบ1หลัก!A411="","",IF(TEXT(คำตอบ1หลัก!BH411,0)=TEXT(ข้อมูลเฉลยคำตอบ!$B$59,0),ข้อมูลเฉลยคำตอบ!$C$59,0))</f>
        <v/>
      </c>
      <c r="BJ411" s="33" t="str">
        <f>IF(คำตอบ1หลัก!A411="","",IF(TEXT(คำตอบ1หลัก!BI411,0)=TEXT(ข้อมูลเฉลยคำตอบ!$B$60,0),ข้อมูลเฉลยคำตอบ!$C$60,0))</f>
        <v/>
      </c>
      <c r="BK411" s="33" t="str">
        <f>IF(คำตอบ1หลัก!A411="","",IF(TEXT(คำตอบ1หลัก!BJ411,0)=TEXT(ข้อมูลเฉลยคำตอบ!$B$61,0),ข้อมูลเฉลยคำตอบ!$C$61,0))</f>
        <v/>
      </c>
      <c r="BM411" s="18" t="str">
        <f t="shared" si="12"/>
        <v/>
      </c>
      <c r="BN411" s="38" t="str">
        <f t="shared" si="13"/>
        <v/>
      </c>
    </row>
    <row r="412" spans="1:66" ht="17.399999999999999" hidden="1" customHeight="1">
      <c r="A412" s="19">
        <v>411</v>
      </c>
      <c r="B412" s="3"/>
      <c r="C412" s="3"/>
      <c r="D412" s="33" t="str">
        <f>IF(คำตอบ1หลัก!A412="","",IF(TEXT(คำตอบ1หลัก!C412,0)=TEXT(ข้อมูลเฉลยคำตอบ!$B$2,0),ข้อมูลเฉลยคำตอบ!$C$2,0))</f>
        <v/>
      </c>
      <c r="E412" s="33" t="str">
        <f>IF(คำตอบ1หลัก!A412="","",IF(TEXT(คำตอบ1หลัก!D412,0)=TEXT(ข้อมูลเฉลยคำตอบ!$B$3,0),ข้อมูลเฉลยคำตอบ!$C$3,0))</f>
        <v/>
      </c>
      <c r="F412" s="33" t="str">
        <f>IF(คำตอบ1หลัก!A412="","",IF(TEXT(คำตอบ1หลัก!E412,0)=TEXT(ข้อมูลเฉลยคำตอบ!$B$4,0),ข้อมูลเฉลยคำตอบ!$C$4,0))</f>
        <v/>
      </c>
      <c r="G412" s="33" t="str">
        <f>IF(คำตอบ1หลัก!A412="","",IF(TEXT(คำตอบ1หลัก!F412,0)=TEXT(ข้อมูลเฉลยคำตอบ!$B$5,0),ข้อมูลเฉลยคำตอบ!$C$5,0))</f>
        <v/>
      </c>
      <c r="H412" s="33" t="str">
        <f>IF(คำตอบ1หลัก!A412="","",IF(TEXT(คำตอบ1หลัก!G412,0)=TEXT(ข้อมูลเฉลยคำตอบ!$B$6,0),ข้อมูลเฉลยคำตอบ!$C$6,0))</f>
        <v/>
      </c>
      <c r="I412" s="33" t="str">
        <f>IF(คำตอบ1หลัก!A412="","",IF(TEXT(คำตอบ1หลัก!H412,0)=TEXT(ข้อมูลเฉลยคำตอบ!$B$7,0),ข้อมูลเฉลยคำตอบ!$C$7,0))</f>
        <v/>
      </c>
      <c r="J412" s="33" t="str">
        <f>IF(คำตอบ1หลัก!A412="","",IF(TEXT(คำตอบ1หลัก!I412,0)=TEXT(ข้อมูลเฉลยคำตอบ!$B$8,0),ข้อมูลเฉลยคำตอบ!$C$8,0))</f>
        <v/>
      </c>
      <c r="K412" s="33" t="str">
        <f>IF(คำตอบ1หลัก!A412="","",IF(TEXT(คำตอบ1หลัก!J412,0)=TEXT(ข้อมูลเฉลยคำตอบ!$B$9,0),ข้อมูลเฉลยคำตอบ!$C$9,0))</f>
        <v/>
      </c>
      <c r="L412" s="33" t="str">
        <f>IF(คำตอบ1หลัก!A412="","",IF(TEXT(คำตอบ1หลัก!K412,0)=TEXT(ข้อมูลเฉลยคำตอบ!$B$10,0),ข้อมูลเฉลยคำตอบ!$C$10,0))</f>
        <v/>
      </c>
      <c r="M412" s="33" t="str">
        <f>IF(คำตอบ1หลัก!A412="","",IF(TEXT(คำตอบ1หลัก!L412,0)=TEXT(ข้อมูลเฉลยคำตอบ!$B$11,0),ข้อมูลเฉลยคำตอบ!$C$11,0))</f>
        <v/>
      </c>
      <c r="N412" s="33" t="str">
        <f>IF(คำตอบ1หลัก!A412="","",IF(TEXT(คำตอบ1หลัก!M412,0)=TEXT(ข้อมูลเฉลยคำตอบ!$B$12,0),ข้อมูลเฉลยคำตอบ!$C$12,0))</f>
        <v/>
      </c>
      <c r="O412" s="33" t="str">
        <f>IF(คำตอบ1หลัก!A412="","",IF(TEXT(คำตอบ1หลัก!N412,0)=TEXT(ข้อมูลเฉลยคำตอบ!$B$13,0),ข้อมูลเฉลยคำตอบ!$C$13,0))</f>
        <v/>
      </c>
      <c r="P412" s="33" t="str">
        <f>IF(คำตอบ1หลัก!A412="","",IF(TEXT(คำตอบ1หลัก!O412,0)=TEXT(ข้อมูลเฉลยคำตอบ!$B$14,0),ข้อมูลเฉลยคำตอบ!$C$14,0))</f>
        <v/>
      </c>
      <c r="Q412" s="33" t="str">
        <f>IF(คำตอบ1หลัก!A412="","",IF(TEXT(คำตอบ1หลัก!P412,0)=TEXT(ข้อมูลเฉลยคำตอบ!$B$15,0),ข้อมูลเฉลยคำตอบ!$C$15,0))</f>
        <v/>
      </c>
      <c r="R412" s="33" t="str">
        <f>IF(คำตอบ1หลัก!A412="","",IF(TEXT(คำตอบ1หลัก!Q412,0)=TEXT(ข้อมูลเฉลยคำตอบ!$B$16,0),ข้อมูลเฉลยคำตอบ!$C$16,0))</f>
        <v/>
      </c>
      <c r="S412" s="33" t="str">
        <f>IF(คำตอบ1หลัก!A412="","",IF(TEXT(คำตอบ1หลัก!R412,0)=TEXT(ข้อมูลเฉลยคำตอบ!$B$17,0),ข้อมูลเฉลยคำตอบ!$C$17,0))</f>
        <v/>
      </c>
      <c r="T412" s="33" t="str">
        <f>IF(คำตอบ1หลัก!A412="","",IF(TEXT(คำตอบ1หลัก!S412,0)=TEXT(ข้อมูลเฉลยคำตอบ!$B$18,0),ข้อมูลเฉลยคำตอบ!$C$18,0))</f>
        <v/>
      </c>
      <c r="U412" s="33" t="str">
        <f>IF(คำตอบ1หลัก!A412="","",IF(TEXT(คำตอบ1หลัก!T412,0)=TEXT(ข้อมูลเฉลยคำตอบ!$B$19,0),ข้อมูลเฉลยคำตอบ!$C$19,0))</f>
        <v/>
      </c>
      <c r="V412" s="33" t="str">
        <f>IF(คำตอบ1หลัก!A412="","",IF(TEXT(คำตอบ1หลัก!U412,0)=TEXT(ข้อมูลเฉลยคำตอบ!$B$20,0),ข้อมูลเฉลยคำตอบ!$C$20,0))</f>
        <v/>
      </c>
      <c r="W412" s="33" t="str">
        <f>IF(คำตอบ1หลัก!A412="","",IF(TEXT(คำตอบ1หลัก!V412,0)=TEXT(ข้อมูลเฉลยคำตอบ!$B$21,0),ข้อมูลเฉลยคำตอบ!$C$21,0))</f>
        <v/>
      </c>
      <c r="X412" s="33" t="str">
        <f>IF(คำตอบ1หลัก!A412="","",IF(TEXT(คำตอบ1หลัก!W412,0)=TEXT(ข้อมูลเฉลยคำตอบ!$B$22,0),ข้อมูลเฉลยคำตอบ!$C$22,0))</f>
        <v/>
      </c>
      <c r="Y412" s="33" t="str">
        <f>IF(คำตอบ1หลัก!A412="","",IF(TEXT(คำตอบ1หลัก!X412,0)=TEXT(ข้อมูลเฉลยคำตอบ!$B$23,0),ข้อมูลเฉลยคำตอบ!$C$23,0))</f>
        <v/>
      </c>
      <c r="Z412" s="33" t="str">
        <f>IF(คำตอบ1หลัก!A412="","",IF(TEXT(คำตอบ1หลัก!Y412,0)=TEXT(ข้อมูลเฉลยคำตอบ!$B$24,0),ข้อมูลเฉลยคำตอบ!$C$24,0))</f>
        <v/>
      </c>
      <c r="AA412" s="33" t="str">
        <f>IF(คำตอบ1หลัก!A412="","",IF(TEXT(คำตอบ1หลัก!Z412,0)=TEXT(ข้อมูลเฉลยคำตอบ!$B$25,0),ข้อมูลเฉลยคำตอบ!$C$25,0))</f>
        <v/>
      </c>
      <c r="AB412" s="33" t="str">
        <f>IF(คำตอบ1หลัก!A412="","",IF(TEXT(คำตอบ1หลัก!AA412,0)=TEXT(ข้อมูลเฉลยคำตอบ!$B$26,0),ข้อมูลเฉลยคำตอบ!$C$26,0))</f>
        <v/>
      </c>
      <c r="AC412" s="33" t="str">
        <f>IF(คำตอบ1หลัก!A412="","",IF(TEXT(คำตอบ1หลัก!AB412,0)=TEXT(ข้อมูลเฉลยคำตอบ!$B$27,0),ข้อมูลเฉลยคำตอบ!$C$27,0))</f>
        <v/>
      </c>
      <c r="AD412" s="33" t="str">
        <f>IF(คำตอบ1หลัก!A412="","",IF(TEXT(คำตอบ1หลัก!AC412,0)=TEXT(ข้อมูลเฉลยคำตอบ!$B$28,0),ข้อมูลเฉลยคำตอบ!$C$28,0))</f>
        <v/>
      </c>
      <c r="AE412" s="33" t="str">
        <f>IF(คำตอบ1หลัก!A412="","",IF(TEXT(คำตอบ1หลัก!AD412,0)=TEXT(ข้อมูลเฉลยคำตอบ!$B$29,0),ข้อมูลเฉลยคำตอบ!$C$29,0))</f>
        <v/>
      </c>
      <c r="AF412" s="33" t="str">
        <f>IF(คำตอบ1หลัก!A412="","",IF(TEXT(คำตอบ1หลัก!AE412,0)=TEXT(ข้อมูลเฉลยคำตอบ!$B$30,0),ข้อมูลเฉลยคำตอบ!$C$30,0))</f>
        <v/>
      </c>
      <c r="AG412" s="33" t="str">
        <f>IF(คำตอบ1หลัก!A412="","",IF(TEXT(คำตอบ1หลัก!AF412,0)=TEXT(ข้อมูลเฉลยคำตอบ!$B$31,0),ข้อมูลเฉลยคำตอบ!$C$31,0))</f>
        <v/>
      </c>
      <c r="AH412" s="33" t="str">
        <f>IF(คำตอบ1หลัก!A412="","",IF(TEXT(คำตอบ1หลัก!AG412,0)=TEXT(ข้อมูลเฉลยคำตอบ!$B$32,0),ข้อมูลเฉลยคำตอบ!$C$32,0))</f>
        <v/>
      </c>
      <c r="AI412" s="33" t="str">
        <f>IF(คำตอบ1หลัก!A412="","",IF(TEXT(คำตอบ1หลัก!AH412,0)=TEXT(ข้อมูลเฉลยคำตอบ!$B$33,0),ข้อมูลเฉลยคำตอบ!$C$33,0))</f>
        <v/>
      </c>
      <c r="AJ412" s="33" t="str">
        <f>IF(คำตอบ1หลัก!A412="","",IF(TEXT(คำตอบ1หลัก!AI412,0)=TEXT(ข้อมูลเฉลยคำตอบ!$B$34,0),ข้อมูลเฉลยคำตอบ!$C$34,0))</f>
        <v/>
      </c>
      <c r="AK412" s="33" t="str">
        <f>IF(คำตอบ1หลัก!A412="","",IF(TEXT(คำตอบ1หลัก!AJ412,0)=TEXT(ข้อมูลเฉลยคำตอบ!$B$35,0),ข้อมูลเฉลยคำตอบ!$C$35,0))</f>
        <v/>
      </c>
      <c r="AL412" s="33" t="str">
        <f>IF(คำตอบ1หลัก!A412="","",IF(TEXT(คำตอบ1หลัก!AK412,0)=TEXT(ข้อมูลเฉลยคำตอบ!$B$36,0),ข้อมูลเฉลยคำตอบ!$C$36,0))</f>
        <v/>
      </c>
      <c r="AM412" s="33" t="str">
        <f>IF(คำตอบ1หลัก!A412="","",IF(TEXT(คำตอบ1หลัก!AL412,0)=TEXT(ข้อมูลเฉลยคำตอบ!$B$37,0),ข้อมูลเฉลยคำตอบ!$C$37,0))</f>
        <v/>
      </c>
      <c r="AN412" s="33" t="str">
        <f>IF(คำตอบ1หลัก!A412="","",IF(TEXT(คำตอบ1หลัก!AM412,0)=TEXT(ข้อมูลเฉลยคำตอบ!$B$38,0),ข้อมูลเฉลยคำตอบ!$C$38,0))</f>
        <v/>
      </c>
      <c r="AO412" s="33" t="str">
        <f>IF(คำตอบ1หลัก!A412="","",IF(TEXT(คำตอบ1หลัก!AN412,0)=TEXT(ข้อมูลเฉลยคำตอบ!$B$39,0),ข้อมูลเฉลยคำตอบ!$C$39,0))</f>
        <v/>
      </c>
      <c r="AP412" s="33" t="str">
        <f>IF(คำตอบ1หลัก!A412="","",IF(TEXT(คำตอบ1หลัก!AO412,0)=TEXT(ข้อมูลเฉลยคำตอบ!$B$40,0),ข้อมูลเฉลยคำตอบ!$C$40,0))</f>
        <v/>
      </c>
      <c r="AQ412" s="33" t="str">
        <f>IF(คำตอบ1หลัก!A412="","",IF(TEXT(คำตอบ1หลัก!AP412,0)=TEXT(ข้อมูลเฉลยคำตอบ!$B$41,0),ข้อมูลเฉลยคำตอบ!$C$41,0))</f>
        <v/>
      </c>
      <c r="AR412" s="33" t="str">
        <f>IF(คำตอบ1หลัก!A412="","",IF(TEXT(คำตอบ1หลัก!AQ412,0)=TEXT(ข้อมูลเฉลยคำตอบ!$B$42,0),ข้อมูลเฉลยคำตอบ!$C$42,0))</f>
        <v/>
      </c>
      <c r="AS412" s="33" t="str">
        <f>IF(คำตอบ1หลัก!A412="","",IF(TEXT(คำตอบ1หลัก!AR412,0)=TEXT(ข้อมูลเฉลยคำตอบ!$B$43,0),ข้อมูลเฉลยคำตอบ!$C$43,0))</f>
        <v/>
      </c>
      <c r="AT412" s="33" t="str">
        <f>IF(คำตอบ1หลัก!A412="","",IF(TEXT(คำตอบ1หลัก!AS412,0)=TEXT(ข้อมูลเฉลยคำตอบ!$B$44,0),ข้อมูลเฉลยคำตอบ!$C$44,0))</f>
        <v/>
      </c>
      <c r="AU412" s="33" t="str">
        <f>IF(คำตอบ1หลัก!A412="","",IF(TEXT(คำตอบ1หลัก!AT412,0)=TEXT(ข้อมูลเฉลยคำตอบ!$B$45,0),ข้อมูลเฉลยคำตอบ!$C$45,0))</f>
        <v/>
      </c>
      <c r="AV412" s="33" t="str">
        <f>IF(คำตอบ1หลัก!A412="","",IF(TEXT(คำตอบ1หลัก!AU412,0)=TEXT(ข้อมูลเฉลยคำตอบ!$B$46,0),ข้อมูลเฉลยคำตอบ!$C$46,0))</f>
        <v/>
      </c>
      <c r="AW412" s="33" t="str">
        <f>IF(คำตอบ1หลัก!A412="","",IF(TEXT(คำตอบ1หลัก!AV412,0)=TEXT(ข้อมูลเฉลยคำตอบ!$B$47,0),ข้อมูลเฉลยคำตอบ!$C$47,0))</f>
        <v/>
      </c>
      <c r="AX412" s="33" t="str">
        <f>IF(คำตอบ1หลัก!A412="","",IF(TEXT(คำตอบ1หลัก!AW412,0)=TEXT(ข้อมูลเฉลยคำตอบ!$B$48,0),ข้อมูลเฉลยคำตอบ!$C$48,0))</f>
        <v/>
      </c>
      <c r="AY412" s="33" t="str">
        <f>IF(คำตอบ1หลัก!A412="","",IF(TEXT(คำตอบ1หลัก!AX412,0)=TEXT(ข้อมูลเฉลยคำตอบ!$B$49,0),ข้อมูลเฉลยคำตอบ!$C$49,0))</f>
        <v/>
      </c>
      <c r="AZ412" s="33" t="str">
        <f>IF(คำตอบ1หลัก!A412="","",IF(TEXT(คำตอบ1หลัก!AY412,0)=TEXT(ข้อมูลเฉลยคำตอบ!$B$50,0),ข้อมูลเฉลยคำตอบ!$C$50,0))</f>
        <v/>
      </c>
      <c r="BA412" s="33" t="str">
        <f>IF(คำตอบ1หลัก!A412="","",IF(TEXT(คำตอบ1หลัก!AZ412,0)=TEXT(ข้อมูลเฉลยคำตอบ!$B$51,0),ข้อมูลเฉลยคำตอบ!$C$51,0))</f>
        <v/>
      </c>
      <c r="BB412" s="33" t="str">
        <f>IF(คำตอบ1หลัก!A412="","",IF(TEXT(คำตอบ1หลัก!BA412,0)=TEXT(ข้อมูลเฉลยคำตอบ!$B$52,0),ข้อมูลเฉลยคำตอบ!$C$52,0))</f>
        <v/>
      </c>
      <c r="BC412" s="33" t="str">
        <f>IF(คำตอบ1หลัก!A412="","",IF(TEXT(คำตอบ1หลัก!BB412,0)=TEXT(ข้อมูลเฉลยคำตอบ!$B$53,0),ข้อมูลเฉลยคำตอบ!$C$53,0))</f>
        <v/>
      </c>
      <c r="BD412" s="33" t="str">
        <f>IF(คำตอบ1หลัก!A412="","",IF(TEXT(คำตอบ1หลัก!BC412,0)=TEXT(ข้อมูลเฉลยคำตอบ!$B$54,0),ข้อมูลเฉลยคำตอบ!$C$54,0))</f>
        <v/>
      </c>
      <c r="BE412" s="33" t="str">
        <f>IF(คำตอบ1หลัก!A412="","",IF(TEXT(คำตอบ1หลัก!BD412,0)=TEXT(ข้อมูลเฉลยคำตอบ!$B$55,0),ข้อมูลเฉลยคำตอบ!$C$55,0))</f>
        <v/>
      </c>
      <c r="BF412" s="33" t="str">
        <f>IF(คำตอบ1หลัก!A412="","",IF(TEXT(คำตอบ1หลัก!BE412,0)=TEXT(ข้อมูลเฉลยคำตอบ!$B$56,0),ข้อมูลเฉลยคำตอบ!$C$56,0))</f>
        <v/>
      </c>
      <c r="BG412" s="33" t="str">
        <f>IF(คำตอบ1หลัก!A412="","",IF(TEXT(คำตอบ1หลัก!BF412,0)=TEXT(ข้อมูลเฉลยคำตอบ!$B$57,0),ข้อมูลเฉลยคำตอบ!$C$57,0))</f>
        <v/>
      </c>
      <c r="BH412" s="33" t="str">
        <f>IF(คำตอบ1หลัก!A412="","",IF(TEXT(คำตอบ1หลัก!BG412,0)=TEXT(ข้อมูลเฉลยคำตอบ!$B$58,0),ข้อมูลเฉลยคำตอบ!$C$58,0))</f>
        <v/>
      </c>
      <c r="BI412" s="33" t="str">
        <f>IF(คำตอบ1หลัก!A412="","",IF(TEXT(คำตอบ1หลัก!BH412,0)=TEXT(ข้อมูลเฉลยคำตอบ!$B$59,0),ข้อมูลเฉลยคำตอบ!$C$59,0))</f>
        <v/>
      </c>
      <c r="BJ412" s="33" t="str">
        <f>IF(คำตอบ1หลัก!A412="","",IF(TEXT(คำตอบ1หลัก!BI412,0)=TEXT(ข้อมูลเฉลยคำตอบ!$B$60,0),ข้อมูลเฉลยคำตอบ!$C$60,0))</f>
        <v/>
      </c>
      <c r="BK412" s="33" t="str">
        <f>IF(คำตอบ1หลัก!A412="","",IF(TEXT(คำตอบ1หลัก!BJ412,0)=TEXT(ข้อมูลเฉลยคำตอบ!$B$61,0),ข้อมูลเฉลยคำตอบ!$C$61,0))</f>
        <v/>
      </c>
      <c r="BM412" s="18" t="str">
        <f t="shared" si="12"/>
        <v/>
      </c>
      <c r="BN412" s="38" t="str">
        <f t="shared" si="13"/>
        <v/>
      </c>
    </row>
    <row r="413" spans="1:66" ht="17.399999999999999" hidden="1" customHeight="1">
      <c r="A413" s="19">
        <v>412</v>
      </c>
      <c r="B413" s="3"/>
      <c r="C413" s="3"/>
      <c r="D413" s="33" t="str">
        <f>IF(คำตอบ1หลัก!A413="","",IF(TEXT(คำตอบ1หลัก!C413,0)=TEXT(ข้อมูลเฉลยคำตอบ!$B$2,0),ข้อมูลเฉลยคำตอบ!$C$2,0))</f>
        <v/>
      </c>
      <c r="E413" s="33" t="str">
        <f>IF(คำตอบ1หลัก!A413="","",IF(TEXT(คำตอบ1หลัก!D413,0)=TEXT(ข้อมูลเฉลยคำตอบ!$B$3,0),ข้อมูลเฉลยคำตอบ!$C$3,0))</f>
        <v/>
      </c>
      <c r="F413" s="33" t="str">
        <f>IF(คำตอบ1หลัก!A413="","",IF(TEXT(คำตอบ1หลัก!E413,0)=TEXT(ข้อมูลเฉลยคำตอบ!$B$4,0),ข้อมูลเฉลยคำตอบ!$C$4,0))</f>
        <v/>
      </c>
      <c r="G413" s="33" t="str">
        <f>IF(คำตอบ1หลัก!A413="","",IF(TEXT(คำตอบ1หลัก!F413,0)=TEXT(ข้อมูลเฉลยคำตอบ!$B$5,0),ข้อมูลเฉลยคำตอบ!$C$5,0))</f>
        <v/>
      </c>
      <c r="H413" s="33" t="str">
        <f>IF(คำตอบ1หลัก!A413="","",IF(TEXT(คำตอบ1หลัก!G413,0)=TEXT(ข้อมูลเฉลยคำตอบ!$B$6,0),ข้อมูลเฉลยคำตอบ!$C$6,0))</f>
        <v/>
      </c>
      <c r="I413" s="33" t="str">
        <f>IF(คำตอบ1หลัก!A413="","",IF(TEXT(คำตอบ1หลัก!H413,0)=TEXT(ข้อมูลเฉลยคำตอบ!$B$7,0),ข้อมูลเฉลยคำตอบ!$C$7,0))</f>
        <v/>
      </c>
      <c r="J413" s="33" t="str">
        <f>IF(คำตอบ1หลัก!A413="","",IF(TEXT(คำตอบ1หลัก!I413,0)=TEXT(ข้อมูลเฉลยคำตอบ!$B$8,0),ข้อมูลเฉลยคำตอบ!$C$8,0))</f>
        <v/>
      </c>
      <c r="K413" s="33" t="str">
        <f>IF(คำตอบ1หลัก!A413="","",IF(TEXT(คำตอบ1หลัก!J413,0)=TEXT(ข้อมูลเฉลยคำตอบ!$B$9,0),ข้อมูลเฉลยคำตอบ!$C$9,0))</f>
        <v/>
      </c>
      <c r="L413" s="33" t="str">
        <f>IF(คำตอบ1หลัก!A413="","",IF(TEXT(คำตอบ1หลัก!K413,0)=TEXT(ข้อมูลเฉลยคำตอบ!$B$10,0),ข้อมูลเฉลยคำตอบ!$C$10,0))</f>
        <v/>
      </c>
      <c r="M413" s="33" t="str">
        <f>IF(คำตอบ1หลัก!A413="","",IF(TEXT(คำตอบ1หลัก!L413,0)=TEXT(ข้อมูลเฉลยคำตอบ!$B$11,0),ข้อมูลเฉลยคำตอบ!$C$11,0))</f>
        <v/>
      </c>
      <c r="N413" s="33" t="str">
        <f>IF(คำตอบ1หลัก!A413="","",IF(TEXT(คำตอบ1หลัก!M413,0)=TEXT(ข้อมูลเฉลยคำตอบ!$B$12,0),ข้อมูลเฉลยคำตอบ!$C$12,0))</f>
        <v/>
      </c>
      <c r="O413" s="33" t="str">
        <f>IF(คำตอบ1หลัก!A413="","",IF(TEXT(คำตอบ1หลัก!N413,0)=TEXT(ข้อมูลเฉลยคำตอบ!$B$13,0),ข้อมูลเฉลยคำตอบ!$C$13,0))</f>
        <v/>
      </c>
      <c r="P413" s="33" t="str">
        <f>IF(คำตอบ1หลัก!A413="","",IF(TEXT(คำตอบ1หลัก!O413,0)=TEXT(ข้อมูลเฉลยคำตอบ!$B$14,0),ข้อมูลเฉลยคำตอบ!$C$14,0))</f>
        <v/>
      </c>
      <c r="Q413" s="33" t="str">
        <f>IF(คำตอบ1หลัก!A413="","",IF(TEXT(คำตอบ1หลัก!P413,0)=TEXT(ข้อมูลเฉลยคำตอบ!$B$15,0),ข้อมูลเฉลยคำตอบ!$C$15,0))</f>
        <v/>
      </c>
      <c r="R413" s="33" t="str">
        <f>IF(คำตอบ1หลัก!A413="","",IF(TEXT(คำตอบ1หลัก!Q413,0)=TEXT(ข้อมูลเฉลยคำตอบ!$B$16,0),ข้อมูลเฉลยคำตอบ!$C$16,0))</f>
        <v/>
      </c>
      <c r="S413" s="33" t="str">
        <f>IF(คำตอบ1หลัก!A413="","",IF(TEXT(คำตอบ1หลัก!R413,0)=TEXT(ข้อมูลเฉลยคำตอบ!$B$17,0),ข้อมูลเฉลยคำตอบ!$C$17,0))</f>
        <v/>
      </c>
      <c r="T413" s="33" t="str">
        <f>IF(คำตอบ1หลัก!A413="","",IF(TEXT(คำตอบ1หลัก!S413,0)=TEXT(ข้อมูลเฉลยคำตอบ!$B$18,0),ข้อมูลเฉลยคำตอบ!$C$18,0))</f>
        <v/>
      </c>
      <c r="U413" s="33" t="str">
        <f>IF(คำตอบ1หลัก!A413="","",IF(TEXT(คำตอบ1หลัก!T413,0)=TEXT(ข้อมูลเฉลยคำตอบ!$B$19,0),ข้อมูลเฉลยคำตอบ!$C$19,0))</f>
        <v/>
      </c>
      <c r="V413" s="33" t="str">
        <f>IF(คำตอบ1หลัก!A413="","",IF(TEXT(คำตอบ1หลัก!U413,0)=TEXT(ข้อมูลเฉลยคำตอบ!$B$20,0),ข้อมูลเฉลยคำตอบ!$C$20,0))</f>
        <v/>
      </c>
      <c r="W413" s="33" t="str">
        <f>IF(คำตอบ1หลัก!A413="","",IF(TEXT(คำตอบ1หลัก!V413,0)=TEXT(ข้อมูลเฉลยคำตอบ!$B$21,0),ข้อมูลเฉลยคำตอบ!$C$21,0))</f>
        <v/>
      </c>
      <c r="X413" s="33" t="str">
        <f>IF(คำตอบ1หลัก!A413="","",IF(TEXT(คำตอบ1หลัก!W413,0)=TEXT(ข้อมูลเฉลยคำตอบ!$B$22,0),ข้อมูลเฉลยคำตอบ!$C$22,0))</f>
        <v/>
      </c>
      <c r="Y413" s="33" t="str">
        <f>IF(คำตอบ1หลัก!A413="","",IF(TEXT(คำตอบ1หลัก!X413,0)=TEXT(ข้อมูลเฉลยคำตอบ!$B$23,0),ข้อมูลเฉลยคำตอบ!$C$23,0))</f>
        <v/>
      </c>
      <c r="Z413" s="33" t="str">
        <f>IF(คำตอบ1หลัก!A413="","",IF(TEXT(คำตอบ1หลัก!Y413,0)=TEXT(ข้อมูลเฉลยคำตอบ!$B$24,0),ข้อมูลเฉลยคำตอบ!$C$24,0))</f>
        <v/>
      </c>
      <c r="AA413" s="33" t="str">
        <f>IF(คำตอบ1หลัก!A413="","",IF(TEXT(คำตอบ1หลัก!Z413,0)=TEXT(ข้อมูลเฉลยคำตอบ!$B$25,0),ข้อมูลเฉลยคำตอบ!$C$25,0))</f>
        <v/>
      </c>
      <c r="AB413" s="33" t="str">
        <f>IF(คำตอบ1หลัก!A413="","",IF(TEXT(คำตอบ1หลัก!AA413,0)=TEXT(ข้อมูลเฉลยคำตอบ!$B$26,0),ข้อมูลเฉลยคำตอบ!$C$26,0))</f>
        <v/>
      </c>
      <c r="AC413" s="33" t="str">
        <f>IF(คำตอบ1หลัก!A413="","",IF(TEXT(คำตอบ1หลัก!AB413,0)=TEXT(ข้อมูลเฉลยคำตอบ!$B$27,0),ข้อมูลเฉลยคำตอบ!$C$27,0))</f>
        <v/>
      </c>
      <c r="AD413" s="33" t="str">
        <f>IF(คำตอบ1หลัก!A413="","",IF(TEXT(คำตอบ1หลัก!AC413,0)=TEXT(ข้อมูลเฉลยคำตอบ!$B$28,0),ข้อมูลเฉลยคำตอบ!$C$28,0))</f>
        <v/>
      </c>
      <c r="AE413" s="33" t="str">
        <f>IF(คำตอบ1หลัก!A413="","",IF(TEXT(คำตอบ1หลัก!AD413,0)=TEXT(ข้อมูลเฉลยคำตอบ!$B$29,0),ข้อมูลเฉลยคำตอบ!$C$29,0))</f>
        <v/>
      </c>
      <c r="AF413" s="33" t="str">
        <f>IF(คำตอบ1หลัก!A413="","",IF(TEXT(คำตอบ1หลัก!AE413,0)=TEXT(ข้อมูลเฉลยคำตอบ!$B$30,0),ข้อมูลเฉลยคำตอบ!$C$30,0))</f>
        <v/>
      </c>
      <c r="AG413" s="33" t="str">
        <f>IF(คำตอบ1หลัก!A413="","",IF(TEXT(คำตอบ1หลัก!AF413,0)=TEXT(ข้อมูลเฉลยคำตอบ!$B$31,0),ข้อมูลเฉลยคำตอบ!$C$31,0))</f>
        <v/>
      </c>
      <c r="AH413" s="33" t="str">
        <f>IF(คำตอบ1หลัก!A413="","",IF(TEXT(คำตอบ1หลัก!AG413,0)=TEXT(ข้อมูลเฉลยคำตอบ!$B$32,0),ข้อมูลเฉลยคำตอบ!$C$32,0))</f>
        <v/>
      </c>
      <c r="AI413" s="33" t="str">
        <f>IF(คำตอบ1หลัก!A413="","",IF(TEXT(คำตอบ1หลัก!AH413,0)=TEXT(ข้อมูลเฉลยคำตอบ!$B$33,0),ข้อมูลเฉลยคำตอบ!$C$33,0))</f>
        <v/>
      </c>
      <c r="AJ413" s="33" t="str">
        <f>IF(คำตอบ1หลัก!A413="","",IF(TEXT(คำตอบ1หลัก!AI413,0)=TEXT(ข้อมูลเฉลยคำตอบ!$B$34,0),ข้อมูลเฉลยคำตอบ!$C$34,0))</f>
        <v/>
      </c>
      <c r="AK413" s="33" t="str">
        <f>IF(คำตอบ1หลัก!A413="","",IF(TEXT(คำตอบ1หลัก!AJ413,0)=TEXT(ข้อมูลเฉลยคำตอบ!$B$35,0),ข้อมูลเฉลยคำตอบ!$C$35,0))</f>
        <v/>
      </c>
      <c r="AL413" s="33" t="str">
        <f>IF(คำตอบ1หลัก!A413="","",IF(TEXT(คำตอบ1หลัก!AK413,0)=TEXT(ข้อมูลเฉลยคำตอบ!$B$36,0),ข้อมูลเฉลยคำตอบ!$C$36,0))</f>
        <v/>
      </c>
      <c r="AM413" s="33" t="str">
        <f>IF(คำตอบ1หลัก!A413="","",IF(TEXT(คำตอบ1หลัก!AL413,0)=TEXT(ข้อมูลเฉลยคำตอบ!$B$37,0),ข้อมูลเฉลยคำตอบ!$C$37,0))</f>
        <v/>
      </c>
      <c r="AN413" s="33" t="str">
        <f>IF(คำตอบ1หลัก!A413="","",IF(TEXT(คำตอบ1หลัก!AM413,0)=TEXT(ข้อมูลเฉลยคำตอบ!$B$38,0),ข้อมูลเฉลยคำตอบ!$C$38,0))</f>
        <v/>
      </c>
      <c r="AO413" s="33" t="str">
        <f>IF(คำตอบ1หลัก!A413="","",IF(TEXT(คำตอบ1หลัก!AN413,0)=TEXT(ข้อมูลเฉลยคำตอบ!$B$39,0),ข้อมูลเฉลยคำตอบ!$C$39,0))</f>
        <v/>
      </c>
      <c r="AP413" s="33" t="str">
        <f>IF(คำตอบ1หลัก!A413="","",IF(TEXT(คำตอบ1หลัก!AO413,0)=TEXT(ข้อมูลเฉลยคำตอบ!$B$40,0),ข้อมูลเฉลยคำตอบ!$C$40,0))</f>
        <v/>
      </c>
      <c r="AQ413" s="33" t="str">
        <f>IF(คำตอบ1หลัก!A413="","",IF(TEXT(คำตอบ1หลัก!AP413,0)=TEXT(ข้อมูลเฉลยคำตอบ!$B$41,0),ข้อมูลเฉลยคำตอบ!$C$41,0))</f>
        <v/>
      </c>
      <c r="AR413" s="33" t="str">
        <f>IF(คำตอบ1หลัก!A413="","",IF(TEXT(คำตอบ1หลัก!AQ413,0)=TEXT(ข้อมูลเฉลยคำตอบ!$B$42,0),ข้อมูลเฉลยคำตอบ!$C$42,0))</f>
        <v/>
      </c>
      <c r="AS413" s="33" t="str">
        <f>IF(คำตอบ1หลัก!A413="","",IF(TEXT(คำตอบ1หลัก!AR413,0)=TEXT(ข้อมูลเฉลยคำตอบ!$B$43,0),ข้อมูลเฉลยคำตอบ!$C$43,0))</f>
        <v/>
      </c>
      <c r="AT413" s="33" t="str">
        <f>IF(คำตอบ1หลัก!A413="","",IF(TEXT(คำตอบ1หลัก!AS413,0)=TEXT(ข้อมูลเฉลยคำตอบ!$B$44,0),ข้อมูลเฉลยคำตอบ!$C$44,0))</f>
        <v/>
      </c>
      <c r="AU413" s="33" t="str">
        <f>IF(คำตอบ1หลัก!A413="","",IF(TEXT(คำตอบ1หลัก!AT413,0)=TEXT(ข้อมูลเฉลยคำตอบ!$B$45,0),ข้อมูลเฉลยคำตอบ!$C$45,0))</f>
        <v/>
      </c>
      <c r="AV413" s="33" t="str">
        <f>IF(คำตอบ1หลัก!A413="","",IF(TEXT(คำตอบ1หลัก!AU413,0)=TEXT(ข้อมูลเฉลยคำตอบ!$B$46,0),ข้อมูลเฉลยคำตอบ!$C$46,0))</f>
        <v/>
      </c>
      <c r="AW413" s="33" t="str">
        <f>IF(คำตอบ1หลัก!A413="","",IF(TEXT(คำตอบ1หลัก!AV413,0)=TEXT(ข้อมูลเฉลยคำตอบ!$B$47,0),ข้อมูลเฉลยคำตอบ!$C$47,0))</f>
        <v/>
      </c>
      <c r="AX413" s="33" t="str">
        <f>IF(คำตอบ1หลัก!A413="","",IF(TEXT(คำตอบ1หลัก!AW413,0)=TEXT(ข้อมูลเฉลยคำตอบ!$B$48,0),ข้อมูลเฉลยคำตอบ!$C$48,0))</f>
        <v/>
      </c>
      <c r="AY413" s="33" t="str">
        <f>IF(คำตอบ1หลัก!A413="","",IF(TEXT(คำตอบ1หลัก!AX413,0)=TEXT(ข้อมูลเฉลยคำตอบ!$B$49,0),ข้อมูลเฉลยคำตอบ!$C$49,0))</f>
        <v/>
      </c>
      <c r="AZ413" s="33" t="str">
        <f>IF(คำตอบ1หลัก!A413="","",IF(TEXT(คำตอบ1หลัก!AY413,0)=TEXT(ข้อมูลเฉลยคำตอบ!$B$50,0),ข้อมูลเฉลยคำตอบ!$C$50,0))</f>
        <v/>
      </c>
      <c r="BA413" s="33" t="str">
        <f>IF(คำตอบ1หลัก!A413="","",IF(TEXT(คำตอบ1หลัก!AZ413,0)=TEXT(ข้อมูลเฉลยคำตอบ!$B$51,0),ข้อมูลเฉลยคำตอบ!$C$51,0))</f>
        <v/>
      </c>
      <c r="BB413" s="33" t="str">
        <f>IF(คำตอบ1หลัก!A413="","",IF(TEXT(คำตอบ1หลัก!BA413,0)=TEXT(ข้อมูลเฉลยคำตอบ!$B$52,0),ข้อมูลเฉลยคำตอบ!$C$52,0))</f>
        <v/>
      </c>
      <c r="BC413" s="33" t="str">
        <f>IF(คำตอบ1หลัก!A413="","",IF(TEXT(คำตอบ1หลัก!BB413,0)=TEXT(ข้อมูลเฉลยคำตอบ!$B$53,0),ข้อมูลเฉลยคำตอบ!$C$53,0))</f>
        <v/>
      </c>
      <c r="BD413" s="33" t="str">
        <f>IF(คำตอบ1หลัก!A413="","",IF(TEXT(คำตอบ1หลัก!BC413,0)=TEXT(ข้อมูลเฉลยคำตอบ!$B$54,0),ข้อมูลเฉลยคำตอบ!$C$54,0))</f>
        <v/>
      </c>
      <c r="BE413" s="33" t="str">
        <f>IF(คำตอบ1หลัก!A413="","",IF(TEXT(คำตอบ1หลัก!BD413,0)=TEXT(ข้อมูลเฉลยคำตอบ!$B$55,0),ข้อมูลเฉลยคำตอบ!$C$55,0))</f>
        <v/>
      </c>
      <c r="BF413" s="33" t="str">
        <f>IF(คำตอบ1หลัก!A413="","",IF(TEXT(คำตอบ1หลัก!BE413,0)=TEXT(ข้อมูลเฉลยคำตอบ!$B$56,0),ข้อมูลเฉลยคำตอบ!$C$56,0))</f>
        <v/>
      </c>
      <c r="BG413" s="33" t="str">
        <f>IF(คำตอบ1หลัก!A413="","",IF(TEXT(คำตอบ1หลัก!BF413,0)=TEXT(ข้อมูลเฉลยคำตอบ!$B$57,0),ข้อมูลเฉลยคำตอบ!$C$57,0))</f>
        <v/>
      </c>
      <c r="BH413" s="33" t="str">
        <f>IF(คำตอบ1หลัก!A413="","",IF(TEXT(คำตอบ1หลัก!BG413,0)=TEXT(ข้อมูลเฉลยคำตอบ!$B$58,0),ข้อมูลเฉลยคำตอบ!$C$58,0))</f>
        <v/>
      </c>
      <c r="BI413" s="33" t="str">
        <f>IF(คำตอบ1หลัก!A413="","",IF(TEXT(คำตอบ1หลัก!BH413,0)=TEXT(ข้อมูลเฉลยคำตอบ!$B$59,0),ข้อมูลเฉลยคำตอบ!$C$59,0))</f>
        <v/>
      </c>
      <c r="BJ413" s="33" t="str">
        <f>IF(คำตอบ1หลัก!A413="","",IF(TEXT(คำตอบ1หลัก!BI413,0)=TEXT(ข้อมูลเฉลยคำตอบ!$B$60,0),ข้อมูลเฉลยคำตอบ!$C$60,0))</f>
        <v/>
      </c>
      <c r="BK413" s="33" t="str">
        <f>IF(คำตอบ1หลัก!A413="","",IF(TEXT(คำตอบ1หลัก!BJ413,0)=TEXT(ข้อมูลเฉลยคำตอบ!$B$61,0),ข้อมูลเฉลยคำตอบ!$C$61,0))</f>
        <v/>
      </c>
      <c r="BM413" s="18" t="str">
        <f t="shared" si="12"/>
        <v/>
      </c>
      <c r="BN413" s="38" t="str">
        <f t="shared" si="13"/>
        <v/>
      </c>
    </row>
    <row r="414" spans="1:66" ht="17.399999999999999" hidden="1" customHeight="1">
      <c r="A414" s="19">
        <v>413</v>
      </c>
      <c r="B414" s="3"/>
      <c r="C414" s="3"/>
      <c r="D414" s="33" t="str">
        <f>IF(คำตอบ1หลัก!A414="","",IF(TEXT(คำตอบ1หลัก!C414,0)=TEXT(ข้อมูลเฉลยคำตอบ!$B$2,0),ข้อมูลเฉลยคำตอบ!$C$2,0))</f>
        <v/>
      </c>
      <c r="E414" s="33" t="str">
        <f>IF(คำตอบ1หลัก!A414="","",IF(TEXT(คำตอบ1หลัก!D414,0)=TEXT(ข้อมูลเฉลยคำตอบ!$B$3,0),ข้อมูลเฉลยคำตอบ!$C$3,0))</f>
        <v/>
      </c>
      <c r="F414" s="33" t="str">
        <f>IF(คำตอบ1หลัก!A414="","",IF(TEXT(คำตอบ1หลัก!E414,0)=TEXT(ข้อมูลเฉลยคำตอบ!$B$4,0),ข้อมูลเฉลยคำตอบ!$C$4,0))</f>
        <v/>
      </c>
      <c r="G414" s="33" t="str">
        <f>IF(คำตอบ1หลัก!A414="","",IF(TEXT(คำตอบ1หลัก!F414,0)=TEXT(ข้อมูลเฉลยคำตอบ!$B$5,0),ข้อมูลเฉลยคำตอบ!$C$5,0))</f>
        <v/>
      </c>
      <c r="H414" s="33" t="str">
        <f>IF(คำตอบ1หลัก!A414="","",IF(TEXT(คำตอบ1หลัก!G414,0)=TEXT(ข้อมูลเฉลยคำตอบ!$B$6,0),ข้อมูลเฉลยคำตอบ!$C$6,0))</f>
        <v/>
      </c>
      <c r="I414" s="33" t="str">
        <f>IF(คำตอบ1หลัก!A414="","",IF(TEXT(คำตอบ1หลัก!H414,0)=TEXT(ข้อมูลเฉลยคำตอบ!$B$7,0),ข้อมูลเฉลยคำตอบ!$C$7,0))</f>
        <v/>
      </c>
      <c r="J414" s="33" t="str">
        <f>IF(คำตอบ1หลัก!A414="","",IF(TEXT(คำตอบ1หลัก!I414,0)=TEXT(ข้อมูลเฉลยคำตอบ!$B$8,0),ข้อมูลเฉลยคำตอบ!$C$8,0))</f>
        <v/>
      </c>
      <c r="K414" s="33" t="str">
        <f>IF(คำตอบ1หลัก!A414="","",IF(TEXT(คำตอบ1หลัก!J414,0)=TEXT(ข้อมูลเฉลยคำตอบ!$B$9,0),ข้อมูลเฉลยคำตอบ!$C$9,0))</f>
        <v/>
      </c>
      <c r="L414" s="33" t="str">
        <f>IF(คำตอบ1หลัก!A414="","",IF(TEXT(คำตอบ1หลัก!K414,0)=TEXT(ข้อมูลเฉลยคำตอบ!$B$10,0),ข้อมูลเฉลยคำตอบ!$C$10,0))</f>
        <v/>
      </c>
      <c r="M414" s="33" t="str">
        <f>IF(คำตอบ1หลัก!A414="","",IF(TEXT(คำตอบ1หลัก!L414,0)=TEXT(ข้อมูลเฉลยคำตอบ!$B$11,0),ข้อมูลเฉลยคำตอบ!$C$11,0))</f>
        <v/>
      </c>
      <c r="N414" s="33" t="str">
        <f>IF(คำตอบ1หลัก!A414="","",IF(TEXT(คำตอบ1หลัก!M414,0)=TEXT(ข้อมูลเฉลยคำตอบ!$B$12,0),ข้อมูลเฉลยคำตอบ!$C$12,0))</f>
        <v/>
      </c>
      <c r="O414" s="33" t="str">
        <f>IF(คำตอบ1หลัก!A414="","",IF(TEXT(คำตอบ1หลัก!N414,0)=TEXT(ข้อมูลเฉลยคำตอบ!$B$13,0),ข้อมูลเฉลยคำตอบ!$C$13,0))</f>
        <v/>
      </c>
      <c r="P414" s="33" t="str">
        <f>IF(คำตอบ1หลัก!A414="","",IF(TEXT(คำตอบ1หลัก!O414,0)=TEXT(ข้อมูลเฉลยคำตอบ!$B$14,0),ข้อมูลเฉลยคำตอบ!$C$14,0))</f>
        <v/>
      </c>
      <c r="Q414" s="33" t="str">
        <f>IF(คำตอบ1หลัก!A414="","",IF(TEXT(คำตอบ1หลัก!P414,0)=TEXT(ข้อมูลเฉลยคำตอบ!$B$15,0),ข้อมูลเฉลยคำตอบ!$C$15,0))</f>
        <v/>
      </c>
      <c r="R414" s="33" t="str">
        <f>IF(คำตอบ1หลัก!A414="","",IF(TEXT(คำตอบ1หลัก!Q414,0)=TEXT(ข้อมูลเฉลยคำตอบ!$B$16,0),ข้อมูลเฉลยคำตอบ!$C$16,0))</f>
        <v/>
      </c>
      <c r="S414" s="33" t="str">
        <f>IF(คำตอบ1หลัก!A414="","",IF(TEXT(คำตอบ1หลัก!R414,0)=TEXT(ข้อมูลเฉลยคำตอบ!$B$17,0),ข้อมูลเฉลยคำตอบ!$C$17,0))</f>
        <v/>
      </c>
      <c r="T414" s="33" t="str">
        <f>IF(คำตอบ1หลัก!A414="","",IF(TEXT(คำตอบ1หลัก!S414,0)=TEXT(ข้อมูลเฉลยคำตอบ!$B$18,0),ข้อมูลเฉลยคำตอบ!$C$18,0))</f>
        <v/>
      </c>
      <c r="U414" s="33" t="str">
        <f>IF(คำตอบ1หลัก!A414="","",IF(TEXT(คำตอบ1หลัก!T414,0)=TEXT(ข้อมูลเฉลยคำตอบ!$B$19,0),ข้อมูลเฉลยคำตอบ!$C$19,0))</f>
        <v/>
      </c>
      <c r="V414" s="33" t="str">
        <f>IF(คำตอบ1หลัก!A414="","",IF(TEXT(คำตอบ1หลัก!U414,0)=TEXT(ข้อมูลเฉลยคำตอบ!$B$20,0),ข้อมูลเฉลยคำตอบ!$C$20,0))</f>
        <v/>
      </c>
      <c r="W414" s="33" t="str">
        <f>IF(คำตอบ1หลัก!A414="","",IF(TEXT(คำตอบ1หลัก!V414,0)=TEXT(ข้อมูลเฉลยคำตอบ!$B$21,0),ข้อมูลเฉลยคำตอบ!$C$21,0))</f>
        <v/>
      </c>
      <c r="X414" s="33" t="str">
        <f>IF(คำตอบ1หลัก!A414="","",IF(TEXT(คำตอบ1หลัก!W414,0)=TEXT(ข้อมูลเฉลยคำตอบ!$B$22,0),ข้อมูลเฉลยคำตอบ!$C$22,0))</f>
        <v/>
      </c>
      <c r="Y414" s="33" t="str">
        <f>IF(คำตอบ1หลัก!A414="","",IF(TEXT(คำตอบ1หลัก!X414,0)=TEXT(ข้อมูลเฉลยคำตอบ!$B$23,0),ข้อมูลเฉลยคำตอบ!$C$23,0))</f>
        <v/>
      </c>
      <c r="Z414" s="33" t="str">
        <f>IF(คำตอบ1หลัก!A414="","",IF(TEXT(คำตอบ1หลัก!Y414,0)=TEXT(ข้อมูลเฉลยคำตอบ!$B$24,0),ข้อมูลเฉลยคำตอบ!$C$24,0))</f>
        <v/>
      </c>
      <c r="AA414" s="33" t="str">
        <f>IF(คำตอบ1หลัก!A414="","",IF(TEXT(คำตอบ1หลัก!Z414,0)=TEXT(ข้อมูลเฉลยคำตอบ!$B$25,0),ข้อมูลเฉลยคำตอบ!$C$25,0))</f>
        <v/>
      </c>
      <c r="AB414" s="33" t="str">
        <f>IF(คำตอบ1หลัก!A414="","",IF(TEXT(คำตอบ1หลัก!AA414,0)=TEXT(ข้อมูลเฉลยคำตอบ!$B$26,0),ข้อมูลเฉลยคำตอบ!$C$26,0))</f>
        <v/>
      </c>
      <c r="AC414" s="33" t="str">
        <f>IF(คำตอบ1หลัก!A414="","",IF(TEXT(คำตอบ1หลัก!AB414,0)=TEXT(ข้อมูลเฉลยคำตอบ!$B$27,0),ข้อมูลเฉลยคำตอบ!$C$27,0))</f>
        <v/>
      </c>
      <c r="AD414" s="33" t="str">
        <f>IF(คำตอบ1หลัก!A414="","",IF(TEXT(คำตอบ1หลัก!AC414,0)=TEXT(ข้อมูลเฉลยคำตอบ!$B$28,0),ข้อมูลเฉลยคำตอบ!$C$28,0))</f>
        <v/>
      </c>
      <c r="AE414" s="33" t="str">
        <f>IF(คำตอบ1หลัก!A414="","",IF(TEXT(คำตอบ1หลัก!AD414,0)=TEXT(ข้อมูลเฉลยคำตอบ!$B$29,0),ข้อมูลเฉลยคำตอบ!$C$29,0))</f>
        <v/>
      </c>
      <c r="AF414" s="33" t="str">
        <f>IF(คำตอบ1หลัก!A414="","",IF(TEXT(คำตอบ1หลัก!AE414,0)=TEXT(ข้อมูลเฉลยคำตอบ!$B$30,0),ข้อมูลเฉลยคำตอบ!$C$30,0))</f>
        <v/>
      </c>
      <c r="AG414" s="33" t="str">
        <f>IF(คำตอบ1หลัก!A414="","",IF(TEXT(คำตอบ1หลัก!AF414,0)=TEXT(ข้อมูลเฉลยคำตอบ!$B$31,0),ข้อมูลเฉลยคำตอบ!$C$31,0))</f>
        <v/>
      </c>
      <c r="AH414" s="33" t="str">
        <f>IF(คำตอบ1หลัก!A414="","",IF(TEXT(คำตอบ1หลัก!AG414,0)=TEXT(ข้อมูลเฉลยคำตอบ!$B$32,0),ข้อมูลเฉลยคำตอบ!$C$32,0))</f>
        <v/>
      </c>
      <c r="AI414" s="33" t="str">
        <f>IF(คำตอบ1หลัก!A414="","",IF(TEXT(คำตอบ1หลัก!AH414,0)=TEXT(ข้อมูลเฉลยคำตอบ!$B$33,0),ข้อมูลเฉลยคำตอบ!$C$33,0))</f>
        <v/>
      </c>
      <c r="AJ414" s="33" t="str">
        <f>IF(คำตอบ1หลัก!A414="","",IF(TEXT(คำตอบ1หลัก!AI414,0)=TEXT(ข้อมูลเฉลยคำตอบ!$B$34,0),ข้อมูลเฉลยคำตอบ!$C$34,0))</f>
        <v/>
      </c>
      <c r="AK414" s="33" t="str">
        <f>IF(คำตอบ1หลัก!A414="","",IF(TEXT(คำตอบ1หลัก!AJ414,0)=TEXT(ข้อมูลเฉลยคำตอบ!$B$35,0),ข้อมูลเฉลยคำตอบ!$C$35,0))</f>
        <v/>
      </c>
      <c r="AL414" s="33" t="str">
        <f>IF(คำตอบ1หลัก!A414="","",IF(TEXT(คำตอบ1หลัก!AK414,0)=TEXT(ข้อมูลเฉลยคำตอบ!$B$36,0),ข้อมูลเฉลยคำตอบ!$C$36,0))</f>
        <v/>
      </c>
      <c r="AM414" s="33" t="str">
        <f>IF(คำตอบ1หลัก!A414="","",IF(TEXT(คำตอบ1หลัก!AL414,0)=TEXT(ข้อมูลเฉลยคำตอบ!$B$37,0),ข้อมูลเฉลยคำตอบ!$C$37,0))</f>
        <v/>
      </c>
      <c r="AN414" s="33" t="str">
        <f>IF(คำตอบ1หลัก!A414="","",IF(TEXT(คำตอบ1หลัก!AM414,0)=TEXT(ข้อมูลเฉลยคำตอบ!$B$38,0),ข้อมูลเฉลยคำตอบ!$C$38,0))</f>
        <v/>
      </c>
      <c r="AO414" s="33" t="str">
        <f>IF(คำตอบ1หลัก!A414="","",IF(TEXT(คำตอบ1หลัก!AN414,0)=TEXT(ข้อมูลเฉลยคำตอบ!$B$39,0),ข้อมูลเฉลยคำตอบ!$C$39,0))</f>
        <v/>
      </c>
      <c r="AP414" s="33" t="str">
        <f>IF(คำตอบ1หลัก!A414="","",IF(TEXT(คำตอบ1หลัก!AO414,0)=TEXT(ข้อมูลเฉลยคำตอบ!$B$40,0),ข้อมูลเฉลยคำตอบ!$C$40,0))</f>
        <v/>
      </c>
      <c r="AQ414" s="33" t="str">
        <f>IF(คำตอบ1หลัก!A414="","",IF(TEXT(คำตอบ1หลัก!AP414,0)=TEXT(ข้อมูลเฉลยคำตอบ!$B$41,0),ข้อมูลเฉลยคำตอบ!$C$41,0))</f>
        <v/>
      </c>
      <c r="AR414" s="33" t="str">
        <f>IF(คำตอบ1หลัก!A414="","",IF(TEXT(คำตอบ1หลัก!AQ414,0)=TEXT(ข้อมูลเฉลยคำตอบ!$B$42,0),ข้อมูลเฉลยคำตอบ!$C$42,0))</f>
        <v/>
      </c>
      <c r="AS414" s="33" t="str">
        <f>IF(คำตอบ1หลัก!A414="","",IF(TEXT(คำตอบ1หลัก!AR414,0)=TEXT(ข้อมูลเฉลยคำตอบ!$B$43,0),ข้อมูลเฉลยคำตอบ!$C$43,0))</f>
        <v/>
      </c>
      <c r="AT414" s="33" t="str">
        <f>IF(คำตอบ1หลัก!A414="","",IF(TEXT(คำตอบ1หลัก!AS414,0)=TEXT(ข้อมูลเฉลยคำตอบ!$B$44,0),ข้อมูลเฉลยคำตอบ!$C$44,0))</f>
        <v/>
      </c>
      <c r="AU414" s="33" t="str">
        <f>IF(คำตอบ1หลัก!A414="","",IF(TEXT(คำตอบ1หลัก!AT414,0)=TEXT(ข้อมูลเฉลยคำตอบ!$B$45,0),ข้อมูลเฉลยคำตอบ!$C$45,0))</f>
        <v/>
      </c>
      <c r="AV414" s="33" t="str">
        <f>IF(คำตอบ1หลัก!A414="","",IF(TEXT(คำตอบ1หลัก!AU414,0)=TEXT(ข้อมูลเฉลยคำตอบ!$B$46,0),ข้อมูลเฉลยคำตอบ!$C$46,0))</f>
        <v/>
      </c>
      <c r="AW414" s="33" t="str">
        <f>IF(คำตอบ1หลัก!A414="","",IF(TEXT(คำตอบ1หลัก!AV414,0)=TEXT(ข้อมูลเฉลยคำตอบ!$B$47,0),ข้อมูลเฉลยคำตอบ!$C$47,0))</f>
        <v/>
      </c>
      <c r="AX414" s="33" t="str">
        <f>IF(คำตอบ1หลัก!A414="","",IF(TEXT(คำตอบ1หลัก!AW414,0)=TEXT(ข้อมูลเฉลยคำตอบ!$B$48,0),ข้อมูลเฉลยคำตอบ!$C$48,0))</f>
        <v/>
      </c>
      <c r="AY414" s="33" t="str">
        <f>IF(คำตอบ1หลัก!A414="","",IF(TEXT(คำตอบ1หลัก!AX414,0)=TEXT(ข้อมูลเฉลยคำตอบ!$B$49,0),ข้อมูลเฉลยคำตอบ!$C$49,0))</f>
        <v/>
      </c>
      <c r="AZ414" s="33" t="str">
        <f>IF(คำตอบ1หลัก!A414="","",IF(TEXT(คำตอบ1หลัก!AY414,0)=TEXT(ข้อมูลเฉลยคำตอบ!$B$50,0),ข้อมูลเฉลยคำตอบ!$C$50,0))</f>
        <v/>
      </c>
      <c r="BA414" s="33" t="str">
        <f>IF(คำตอบ1หลัก!A414="","",IF(TEXT(คำตอบ1หลัก!AZ414,0)=TEXT(ข้อมูลเฉลยคำตอบ!$B$51,0),ข้อมูลเฉลยคำตอบ!$C$51,0))</f>
        <v/>
      </c>
      <c r="BB414" s="33" t="str">
        <f>IF(คำตอบ1หลัก!A414="","",IF(TEXT(คำตอบ1หลัก!BA414,0)=TEXT(ข้อมูลเฉลยคำตอบ!$B$52,0),ข้อมูลเฉลยคำตอบ!$C$52,0))</f>
        <v/>
      </c>
      <c r="BC414" s="33" t="str">
        <f>IF(คำตอบ1หลัก!A414="","",IF(TEXT(คำตอบ1หลัก!BB414,0)=TEXT(ข้อมูลเฉลยคำตอบ!$B$53,0),ข้อมูลเฉลยคำตอบ!$C$53,0))</f>
        <v/>
      </c>
      <c r="BD414" s="33" t="str">
        <f>IF(คำตอบ1หลัก!A414="","",IF(TEXT(คำตอบ1หลัก!BC414,0)=TEXT(ข้อมูลเฉลยคำตอบ!$B$54,0),ข้อมูลเฉลยคำตอบ!$C$54,0))</f>
        <v/>
      </c>
      <c r="BE414" s="33" t="str">
        <f>IF(คำตอบ1หลัก!A414="","",IF(TEXT(คำตอบ1หลัก!BD414,0)=TEXT(ข้อมูลเฉลยคำตอบ!$B$55,0),ข้อมูลเฉลยคำตอบ!$C$55,0))</f>
        <v/>
      </c>
      <c r="BF414" s="33" t="str">
        <f>IF(คำตอบ1หลัก!A414="","",IF(TEXT(คำตอบ1หลัก!BE414,0)=TEXT(ข้อมูลเฉลยคำตอบ!$B$56,0),ข้อมูลเฉลยคำตอบ!$C$56,0))</f>
        <v/>
      </c>
      <c r="BG414" s="33" t="str">
        <f>IF(คำตอบ1หลัก!A414="","",IF(TEXT(คำตอบ1หลัก!BF414,0)=TEXT(ข้อมูลเฉลยคำตอบ!$B$57,0),ข้อมูลเฉลยคำตอบ!$C$57,0))</f>
        <v/>
      </c>
      <c r="BH414" s="33" t="str">
        <f>IF(คำตอบ1หลัก!A414="","",IF(TEXT(คำตอบ1หลัก!BG414,0)=TEXT(ข้อมูลเฉลยคำตอบ!$B$58,0),ข้อมูลเฉลยคำตอบ!$C$58,0))</f>
        <v/>
      </c>
      <c r="BI414" s="33" t="str">
        <f>IF(คำตอบ1หลัก!A414="","",IF(TEXT(คำตอบ1หลัก!BH414,0)=TEXT(ข้อมูลเฉลยคำตอบ!$B$59,0),ข้อมูลเฉลยคำตอบ!$C$59,0))</f>
        <v/>
      </c>
      <c r="BJ414" s="33" t="str">
        <f>IF(คำตอบ1หลัก!A414="","",IF(TEXT(คำตอบ1หลัก!BI414,0)=TEXT(ข้อมูลเฉลยคำตอบ!$B$60,0),ข้อมูลเฉลยคำตอบ!$C$60,0))</f>
        <v/>
      </c>
      <c r="BK414" s="33" t="str">
        <f>IF(คำตอบ1หลัก!A414="","",IF(TEXT(คำตอบ1หลัก!BJ414,0)=TEXT(ข้อมูลเฉลยคำตอบ!$B$61,0),ข้อมูลเฉลยคำตอบ!$C$61,0))</f>
        <v/>
      </c>
      <c r="BM414" s="18" t="str">
        <f t="shared" si="12"/>
        <v/>
      </c>
      <c r="BN414" s="38" t="str">
        <f t="shared" si="13"/>
        <v/>
      </c>
    </row>
    <row r="415" spans="1:66" ht="17.399999999999999" hidden="1" customHeight="1">
      <c r="A415" s="19">
        <v>414</v>
      </c>
      <c r="B415" s="3"/>
      <c r="C415" s="3"/>
      <c r="D415" s="33" t="str">
        <f>IF(คำตอบ1หลัก!A415="","",IF(TEXT(คำตอบ1หลัก!C415,0)=TEXT(ข้อมูลเฉลยคำตอบ!$B$2,0),ข้อมูลเฉลยคำตอบ!$C$2,0))</f>
        <v/>
      </c>
      <c r="E415" s="33" t="str">
        <f>IF(คำตอบ1หลัก!A415="","",IF(TEXT(คำตอบ1หลัก!D415,0)=TEXT(ข้อมูลเฉลยคำตอบ!$B$3,0),ข้อมูลเฉลยคำตอบ!$C$3,0))</f>
        <v/>
      </c>
      <c r="F415" s="33" t="str">
        <f>IF(คำตอบ1หลัก!A415="","",IF(TEXT(คำตอบ1หลัก!E415,0)=TEXT(ข้อมูลเฉลยคำตอบ!$B$4,0),ข้อมูลเฉลยคำตอบ!$C$4,0))</f>
        <v/>
      </c>
      <c r="G415" s="33" t="str">
        <f>IF(คำตอบ1หลัก!A415="","",IF(TEXT(คำตอบ1หลัก!F415,0)=TEXT(ข้อมูลเฉลยคำตอบ!$B$5,0),ข้อมูลเฉลยคำตอบ!$C$5,0))</f>
        <v/>
      </c>
      <c r="H415" s="33" t="str">
        <f>IF(คำตอบ1หลัก!A415="","",IF(TEXT(คำตอบ1หลัก!G415,0)=TEXT(ข้อมูลเฉลยคำตอบ!$B$6,0),ข้อมูลเฉลยคำตอบ!$C$6,0))</f>
        <v/>
      </c>
      <c r="I415" s="33" t="str">
        <f>IF(คำตอบ1หลัก!A415="","",IF(TEXT(คำตอบ1หลัก!H415,0)=TEXT(ข้อมูลเฉลยคำตอบ!$B$7,0),ข้อมูลเฉลยคำตอบ!$C$7,0))</f>
        <v/>
      </c>
      <c r="J415" s="33" t="str">
        <f>IF(คำตอบ1หลัก!A415="","",IF(TEXT(คำตอบ1หลัก!I415,0)=TEXT(ข้อมูลเฉลยคำตอบ!$B$8,0),ข้อมูลเฉลยคำตอบ!$C$8,0))</f>
        <v/>
      </c>
      <c r="K415" s="33" t="str">
        <f>IF(คำตอบ1หลัก!A415="","",IF(TEXT(คำตอบ1หลัก!J415,0)=TEXT(ข้อมูลเฉลยคำตอบ!$B$9,0),ข้อมูลเฉลยคำตอบ!$C$9,0))</f>
        <v/>
      </c>
      <c r="L415" s="33" t="str">
        <f>IF(คำตอบ1หลัก!A415="","",IF(TEXT(คำตอบ1หลัก!K415,0)=TEXT(ข้อมูลเฉลยคำตอบ!$B$10,0),ข้อมูลเฉลยคำตอบ!$C$10,0))</f>
        <v/>
      </c>
      <c r="M415" s="33" t="str">
        <f>IF(คำตอบ1หลัก!A415="","",IF(TEXT(คำตอบ1หลัก!L415,0)=TEXT(ข้อมูลเฉลยคำตอบ!$B$11,0),ข้อมูลเฉลยคำตอบ!$C$11,0))</f>
        <v/>
      </c>
      <c r="N415" s="33" t="str">
        <f>IF(คำตอบ1หลัก!A415="","",IF(TEXT(คำตอบ1หลัก!M415,0)=TEXT(ข้อมูลเฉลยคำตอบ!$B$12,0),ข้อมูลเฉลยคำตอบ!$C$12,0))</f>
        <v/>
      </c>
      <c r="O415" s="33" t="str">
        <f>IF(คำตอบ1หลัก!A415="","",IF(TEXT(คำตอบ1หลัก!N415,0)=TEXT(ข้อมูลเฉลยคำตอบ!$B$13,0),ข้อมูลเฉลยคำตอบ!$C$13,0))</f>
        <v/>
      </c>
      <c r="P415" s="33" t="str">
        <f>IF(คำตอบ1หลัก!A415="","",IF(TEXT(คำตอบ1หลัก!O415,0)=TEXT(ข้อมูลเฉลยคำตอบ!$B$14,0),ข้อมูลเฉลยคำตอบ!$C$14,0))</f>
        <v/>
      </c>
      <c r="Q415" s="33" t="str">
        <f>IF(คำตอบ1หลัก!A415="","",IF(TEXT(คำตอบ1หลัก!P415,0)=TEXT(ข้อมูลเฉลยคำตอบ!$B$15,0),ข้อมูลเฉลยคำตอบ!$C$15,0))</f>
        <v/>
      </c>
      <c r="R415" s="33" t="str">
        <f>IF(คำตอบ1หลัก!A415="","",IF(TEXT(คำตอบ1หลัก!Q415,0)=TEXT(ข้อมูลเฉลยคำตอบ!$B$16,0),ข้อมูลเฉลยคำตอบ!$C$16,0))</f>
        <v/>
      </c>
      <c r="S415" s="33" t="str">
        <f>IF(คำตอบ1หลัก!A415="","",IF(TEXT(คำตอบ1หลัก!R415,0)=TEXT(ข้อมูลเฉลยคำตอบ!$B$17,0),ข้อมูลเฉลยคำตอบ!$C$17,0))</f>
        <v/>
      </c>
      <c r="T415" s="33" t="str">
        <f>IF(คำตอบ1หลัก!A415="","",IF(TEXT(คำตอบ1หลัก!S415,0)=TEXT(ข้อมูลเฉลยคำตอบ!$B$18,0),ข้อมูลเฉลยคำตอบ!$C$18,0))</f>
        <v/>
      </c>
      <c r="U415" s="33" t="str">
        <f>IF(คำตอบ1หลัก!A415="","",IF(TEXT(คำตอบ1หลัก!T415,0)=TEXT(ข้อมูลเฉลยคำตอบ!$B$19,0),ข้อมูลเฉลยคำตอบ!$C$19,0))</f>
        <v/>
      </c>
      <c r="V415" s="33" t="str">
        <f>IF(คำตอบ1หลัก!A415="","",IF(TEXT(คำตอบ1หลัก!U415,0)=TEXT(ข้อมูลเฉลยคำตอบ!$B$20,0),ข้อมูลเฉลยคำตอบ!$C$20,0))</f>
        <v/>
      </c>
      <c r="W415" s="33" t="str">
        <f>IF(คำตอบ1หลัก!A415="","",IF(TEXT(คำตอบ1หลัก!V415,0)=TEXT(ข้อมูลเฉลยคำตอบ!$B$21,0),ข้อมูลเฉลยคำตอบ!$C$21,0))</f>
        <v/>
      </c>
      <c r="X415" s="33" t="str">
        <f>IF(คำตอบ1หลัก!A415="","",IF(TEXT(คำตอบ1หลัก!W415,0)=TEXT(ข้อมูลเฉลยคำตอบ!$B$22,0),ข้อมูลเฉลยคำตอบ!$C$22,0))</f>
        <v/>
      </c>
      <c r="Y415" s="33" t="str">
        <f>IF(คำตอบ1หลัก!A415="","",IF(TEXT(คำตอบ1หลัก!X415,0)=TEXT(ข้อมูลเฉลยคำตอบ!$B$23,0),ข้อมูลเฉลยคำตอบ!$C$23,0))</f>
        <v/>
      </c>
      <c r="Z415" s="33" t="str">
        <f>IF(คำตอบ1หลัก!A415="","",IF(TEXT(คำตอบ1หลัก!Y415,0)=TEXT(ข้อมูลเฉลยคำตอบ!$B$24,0),ข้อมูลเฉลยคำตอบ!$C$24,0))</f>
        <v/>
      </c>
      <c r="AA415" s="33" t="str">
        <f>IF(คำตอบ1หลัก!A415="","",IF(TEXT(คำตอบ1หลัก!Z415,0)=TEXT(ข้อมูลเฉลยคำตอบ!$B$25,0),ข้อมูลเฉลยคำตอบ!$C$25,0))</f>
        <v/>
      </c>
      <c r="AB415" s="33" t="str">
        <f>IF(คำตอบ1หลัก!A415="","",IF(TEXT(คำตอบ1หลัก!AA415,0)=TEXT(ข้อมูลเฉลยคำตอบ!$B$26,0),ข้อมูลเฉลยคำตอบ!$C$26,0))</f>
        <v/>
      </c>
      <c r="AC415" s="33" t="str">
        <f>IF(คำตอบ1หลัก!A415="","",IF(TEXT(คำตอบ1หลัก!AB415,0)=TEXT(ข้อมูลเฉลยคำตอบ!$B$27,0),ข้อมูลเฉลยคำตอบ!$C$27,0))</f>
        <v/>
      </c>
      <c r="AD415" s="33" t="str">
        <f>IF(คำตอบ1หลัก!A415="","",IF(TEXT(คำตอบ1หลัก!AC415,0)=TEXT(ข้อมูลเฉลยคำตอบ!$B$28,0),ข้อมูลเฉลยคำตอบ!$C$28,0))</f>
        <v/>
      </c>
      <c r="AE415" s="33" t="str">
        <f>IF(คำตอบ1หลัก!A415="","",IF(TEXT(คำตอบ1หลัก!AD415,0)=TEXT(ข้อมูลเฉลยคำตอบ!$B$29,0),ข้อมูลเฉลยคำตอบ!$C$29,0))</f>
        <v/>
      </c>
      <c r="AF415" s="33" t="str">
        <f>IF(คำตอบ1หลัก!A415="","",IF(TEXT(คำตอบ1หลัก!AE415,0)=TEXT(ข้อมูลเฉลยคำตอบ!$B$30,0),ข้อมูลเฉลยคำตอบ!$C$30,0))</f>
        <v/>
      </c>
      <c r="AG415" s="33" t="str">
        <f>IF(คำตอบ1หลัก!A415="","",IF(TEXT(คำตอบ1หลัก!AF415,0)=TEXT(ข้อมูลเฉลยคำตอบ!$B$31,0),ข้อมูลเฉลยคำตอบ!$C$31,0))</f>
        <v/>
      </c>
      <c r="AH415" s="33" t="str">
        <f>IF(คำตอบ1หลัก!A415="","",IF(TEXT(คำตอบ1หลัก!AG415,0)=TEXT(ข้อมูลเฉลยคำตอบ!$B$32,0),ข้อมูลเฉลยคำตอบ!$C$32,0))</f>
        <v/>
      </c>
      <c r="AI415" s="33" t="str">
        <f>IF(คำตอบ1หลัก!A415="","",IF(TEXT(คำตอบ1หลัก!AH415,0)=TEXT(ข้อมูลเฉลยคำตอบ!$B$33,0),ข้อมูลเฉลยคำตอบ!$C$33,0))</f>
        <v/>
      </c>
      <c r="AJ415" s="33" t="str">
        <f>IF(คำตอบ1หลัก!A415="","",IF(TEXT(คำตอบ1หลัก!AI415,0)=TEXT(ข้อมูลเฉลยคำตอบ!$B$34,0),ข้อมูลเฉลยคำตอบ!$C$34,0))</f>
        <v/>
      </c>
      <c r="AK415" s="33" t="str">
        <f>IF(คำตอบ1หลัก!A415="","",IF(TEXT(คำตอบ1หลัก!AJ415,0)=TEXT(ข้อมูลเฉลยคำตอบ!$B$35,0),ข้อมูลเฉลยคำตอบ!$C$35,0))</f>
        <v/>
      </c>
      <c r="AL415" s="33" t="str">
        <f>IF(คำตอบ1หลัก!A415="","",IF(TEXT(คำตอบ1หลัก!AK415,0)=TEXT(ข้อมูลเฉลยคำตอบ!$B$36,0),ข้อมูลเฉลยคำตอบ!$C$36,0))</f>
        <v/>
      </c>
      <c r="AM415" s="33" t="str">
        <f>IF(คำตอบ1หลัก!A415="","",IF(TEXT(คำตอบ1หลัก!AL415,0)=TEXT(ข้อมูลเฉลยคำตอบ!$B$37,0),ข้อมูลเฉลยคำตอบ!$C$37,0))</f>
        <v/>
      </c>
      <c r="AN415" s="33" t="str">
        <f>IF(คำตอบ1หลัก!A415="","",IF(TEXT(คำตอบ1หลัก!AM415,0)=TEXT(ข้อมูลเฉลยคำตอบ!$B$38,0),ข้อมูลเฉลยคำตอบ!$C$38,0))</f>
        <v/>
      </c>
      <c r="AO415" s="33" t="str">
        <f>IF(คำตอบ1หลัก!A415="","",IF(TEXT(คำตอบ1หลัก!AN415,0)=TEXT(ข้อมูลเฉลยคำตอบ!$B$39,0),ข้อมูลเฉลยคำตอบ!$C$39,0))</f>
        <v/>
      </c>
      <c r="AP415" s="33" t="str">
        <f>IF(คำตอบ1หลัก!A415="","",IF(TEXT(คำตอบ1หลัก!AO415,0)=TEXT(ข้อมูลเฉลยคำตอบ!$B$40,0),ข้อมูลเฉลยคำตอบ!$C$40,0))</f>
        <v/>
      </c>
      <c r="AQ415" s="33" t="str">
        <f>IF(คำตอบ1หลัก!A415="","",IF(TEXT(คำตอบ1หลัก!AP415,0)=TEXT(ข้อมูลเฉลยคำตอบ!$B$41,0),ข้อมูลเฉลยคำตอบ!$C$41,0))</f>
        <v/>
      </c>
      <c r="AR415" s="33" t="str">
        <f>IF(คำตอบ1หลัก!A415="","",IF(TEXT(คำตอบ1หลัก!AQ415,0)=TEXT(ข้อมูลเฉลยคำตอบ!$B$42,0),ข้อมูลเฉลยคำตอบ!$C$42,0))</f>
        <v/>
      </c>
      <c r="AS415" s="33" t="str">
        <f>IF(คำตอบ1หลัก!A415="","",IF(TEXT(คำตอบ1หลัก!AR415,0)=TEXT(ข้อมูลเฉลยคำตอบ!$B$43,0),ข้อมูลเฉลยคำตอบ!$C$43,0))</f>
        <v/>
      </c>
      <c r="AT415" s="33" t="str">
        <f>IF(คำตอบ1หลัก!A415="","",IF(TEXT(คำตอบ1หลัก!AS415,0)=TEXT(ข้อมูลเฉลยคำตอบ!$B$44,0),ข้อมูลเฉลยคำตอบ!$C$44,0))</f>
        <v/>
      </c>
      <c r="AU415" s="33" t="str">
        <f>IF(คำตอบ1หลัก!A415="","",IF(TEXT(คำตอบ1หลัก!AT415,0)=TEXT(ข้อมูลเฉลยคำตอบ!$B$45,0),ข้อมูลเฉลยคำตอบ!$C$45,0))</f>
        <v/>
      </c>
      <c r="AV415" s="33" t="str">
        <f>IF(คำตอบ1หลัก!A415="","",IF(TEXT(คำตอบ1หลัก!AU415,0)=TEXT(ข้อมูลเฉลยคำตอบ!$B$46,0),ข้อมูลเฉลยคำตอบ!$C$46,0))</f>
        <v/>
      </c>
      <c r="AW415" s="33" t="str">
        <f>IF(คำตอบ1หลัก!A415="","",IF(TEXT(คำตอบ1หลัก!AV415,0)=TEXT(ข้อมูลเฉลยคำตอบ!$B$47,0),ข้อมูลเฉลยคำตอบ!$C$47,0))</f>
        <v/>
      </c>
      <c r="AX415" s="33" t="str">
        <f>IF(คำตอบ1หลัก!A415="","",IF(TEXT(คำตอบ1หลัก!AW415,0)=TEXT(ข้อมูลเฉลยคำตอบ!$B$48,0),ข้อมูลเฉลยคำตอบ!$C$48,0))</f>
        <v/>
      </c>
      <c r="AY415" s="33" t="str">
        <f>IF(คำตอบ1หลัก!A415="","",IF(TEXT(คำตอบ1หลัก!AX415,0)=TEXT(ข้อมูลเฉลยคำตอบ!$B$49,0),ข้อมูลเฉลยคำตอบ!$C$49,0))</f>
        <v/>
      </c>
      <c r="AZ415" s="33" t="str">
        <f>IF(คำตอบ1หลัก!A415="","",IF(TEXT(คำตอบ1หลัก!AY415,0)=TEXT(ข้อมูลเฉลยคำตอบ!$B$50,0),ข้อมูลเฉลยคำตอบ!$C$50,0))</f>
        <v/>
      </c>
      <c r="BA415" s="33" t="str">
        <f>IF(คำตอบ1หลัก!A415="","",IF(TEXT(คำตอบ1หลัก!AZ415,0)=TEXT(ข้อมูลเฉลยคำตอบ!$B$51,0),ข้อมูลเฉลยคำตอบ!$C$51,0))</f>
        <v/>
      </c>
      <c r="BB415" s="33" t="str">
        <f>IF(คำตอบ1หลัก!A415="","",IF(TEXT(คำตอบ1หลัก!BA415,0)=TEXT(ข้อมูลเฉลยคำตอบ!$B$52,0),ข้อมูลเฉลยคำตอบ!$C$52,0))</f>
        <v/>
      </c>
      <c r="BC415" s="33" t="str">
        <f>IF(คำตอบ1หลัก!A415="","",IF(TEXT(คำตอบ1หลัก!BB415,0)=TEXT(ข้อมูลเฉลยคำตอบ!$B$53,0),ข้อมูลเฉลยคำตอบ!$C$53,0))</f>
        <v/>
      </c>
      <c r="BD415" s="33" t="str">
        <f>IF(คำตอบ1หลัก!A415="","",IF(TEXT(คำตอบ1หลัก!BC415,0)=TEXT(ข้อมูลเฉลยคำตอบ!$B$54,0),ข้อมูลเฉลยคำตอบ!$C$54,0))</f>
        <v/>
      </c>
      <c r="BE415" s="33" t="str">
        <f>IF(คำตอบ1หลัก!A415="","",IF(TEXT(คำตอบ1หลัก!BD415,0)=TEXT(ข้อมูลเฉลยคำตอบ!$B$55,0),ข้อมูลเฉลยคำตอบ!$C$55,0))</f>
        <v/>
      </c>
      <c r="BF415" s="33" t="str">
        <f>IF(คำตอบ1หลัก!A415="","",IF(TEXT(คำตอบ1หลัก!BE415,0)=TEXT(ข้อมูลเฉลยคำตอบ!$B$56,0),ข้อมูลเฉลยคำตอบ!$C$56,0))</f>
        <v/>
      </c>
      <c r="BG415" s="33" t="str">
        <f>IF(คำตอบ1หลัก!A415="","",IF(TEXT(คำตอบ1หลัก!BF415,0)=TEXT(ข้อมูลเฉลยคำตอบ!$B$57,0),ข้อมูลเฉลยคำตอบ!$C$57,0))</f>
        <v/>
      </c>
      <c r="BH415" s="33" t="str">
        <f>IF(คำตอบ1หลัก!A415="","",IF(TEXT(คำตอบ1หลัก!BG415,0)=TEXT(ข้อมูลเฉลยคำตอบ!$B$58,0),ข้อมูลเฉลยคำตอบ!$C$58,0))</f>
        <v/>
      </c>
      <c r="BI415" s="33" t="str">
        <f>IF(คำตอบ1หลัก!A415="","",IF(TEXT(คำตอบ1หลัก!BH415,0)=TEXT(ข้อมูลเฉลยคำตอบ!$B$59,0),ข้อมูลเฉลยคำตอบ!$C$59,0))</f>
        <v/>
      </c>
      <c r="BJ415" s="33" t="str">
        <f>IF(คำตอบ1หลัก!A415="","",IF(TEXT(คำตอบ1หลัก!BI415,0)=TEXT(ข้อมูลเฉลยคำตอบ!$B$60,0),ข้อมูลเฉลยคำตอบ!$C$60,0))</f>
        <v/>
      </c>
      <c r="BK415" s="33" t="str">
        <f>IF(คำตอบ1หลัก!A415="","",IF(TEXT(คำตอบ1หลัก!BJ415,0)=TEXT(ข้อมูลเฉลยคำตอบ!$B$61,0),ข้อมูลเฉลยคำตอบ!$C$61,0))</f>
        <v/>
      </c>
      <c r="BM415" s="18" t="str">
        <f t="shared" si="12"/>
        <v/>
      </c>
      <c r="BN415" s="38" t="str">
        <f t="shared" si="13"/>
        <v/>
      </c>
    </row>
    <row r="416" spans="1:66" ht="17.399999999999999" hidden="1" customHeight="1">
      <c r="A416" s="19">
        <v>415</v>
      </c>
      <c r="B416" s="3"/>
      <c r="C416" s="3"/>
      <c r="D416" s="33" t="str">
        <f>IF(คำตอบ1หลัก!A416="","",IF(TEXT(คำตอบ1หลัก!C416,0)=TEXT(ข้อมูลเฉลยคำตอบ!$B$2,0),ข้อมูลเฉลยคำตอบ!$C$2,0))</f>
        <v/>
      </c>
      <c r="E416" s="33" t="str">
        <f>IF(คำตอบ1หลัก!A416="","",IF(TEXT(คำตอบ1หลัก!D416,0)=TEXT(ข้อมูลเฉลยคำตอบ!$B$3,0),ข้อมูลเฉลยคำตอบ!$C$3,0))</f>
        <v/>
      </c>
      <c r="F416" s="33" t="str">
        <f>IF(คำตอบ1หลัก!A416="","",IF(TEXT(คำตอบ1หลัก!E416,0)=TEXT(ข้อมูลเฉลยคำตอบ!$B$4,0),ข้อมูลเฉลยคำตอบ!$C$4,0))</f>
        <v/>
      </c>
      <c r="G416" s="33" t="str">
        <f>IF(คำตอบ1หลัก!A416="","",IF(TEXT(คำตอบ1หลัก!F416,0)=TEXT(ข้อมูลเฉลยคำตอบ!$B$5,0),ข้อมูลเฉลยคำตอบ!$C$5,0))</f>
        <v/>
      </c>
      <c r="H416" s="33" t="str">
        <f>IF(คำตอบ1หลัก!A416="","",IF(TEXT(คำตอบ1หลัก!G416,0)=TEXT(ข้อมูลเฉลยคำตอบ!$B$6,0),ข้อมูลเฉลยคำตอบ!$C$6,0))</f>
        <v/>
      </c>
      <c r="I416" s="33" t="str">
        <f>IF(คำตอบ1หลัก!A416="","",IF(TEXT(คำตอบ1หลัก!H416,0)=TEXT(ข้อมูลเฉลยคำตอบ!$B$7,0),ข้อมูลเฉลยคำตอบ!$C$7,0))</f>
        <v/>
      </c>
      <c r="J416" s="33" t="str">
        <f>IF(คำตอบ1หลัก!A416="","",IF(TEXT(คำตอบ1หลัก!I416,0)=TEXT(ข้อมูลเฉลยคำตอบ!$B$8,0),ข้อมูลเฉลยคำตอบ!$C$8,0))</f>
        <v/>
      </c>
      <c r="K416" s="33" t="str">
        <f>IF(คำตอบ1หลัก!A416="","",IF(TEXT(คำตอบ1หลัก!J416,0)=TEXT(ข้อมูลเฉลยคำตอบ!$B$9,0),ข้อมูลเฉลยคำตอบ!$C$9,0))</f>
        <v/>
      </c>
      <c r="L416" s="33" t="str">
        <f>IF(คำตอบ1หลัก!A416="","",IF(TEXT(คำตอบ1หลัก!K416,0)=TEXT(ข้อมูลเฉลยคำตอบ!$B$10,0),ข้อมูลเฉลยคำตอบ!$C$10,0))</f>
        <v/>
      </c>
      <c r="M416" s="33" t="str">
        <f>IF(คำตอบ1หลัก!A416="","",IF(TEXT(คำตอบ1หลัก!L416,0)=TEXT(ข้อมูลเฉลยคำตอบ!$B$11,0),ข้อมูลเฉลยคำตอบ!$C$11,0))</f>
        <v/>
      </c>
      <c r="N416" s="33" t="str">
        <f>IF(คำตอบ1หลัก!A416="","",IF(TEXT(คำตอบ1หลัก!M416,0)=TEXT(ข้อมูลเฉลยคำตอบ!$B$12,0),ข้อมูลเฉลยคำตอบ!$C$12,0))</f>
        <v/>
      </c>
      <c r="O416" s="33" t="str">
        <f>IF(คำตอบ1หลัก!A416="","",IF(TEXT(คำตอบ1หลัก!N416,0)=TEXT(ข้อมูลเฉลยคำตอบ!$B$13,0),ข้อมูลเฉลยคำตอบ!$C$13,0))</f>
        <v/>
      </c>
      <c r="P416" s="33" t="str">
        <f>IF(คำตอบ1หลัก!A416="","",IF(TEXT(คำตอบ1หลัก!O416,0)=TEXT(ข้อมูลเฉลยคำตอบ!$B$14,0),ข้อมูลเฉลยคำตอบ!$C$14,0))</f>
        <v/>
      </c>
      <c r="Q416" s="33" t="str">
        <f>IF(คำตอบ1หลัก!A416="","",IF(TEXT(คำตอบ1หลัก!P416,0)=TEXT(ข้อมูลเฉลยคำตอบ!$B$15,0),ข้อมูลเฉลยคำตอบ!$C$15,0))</f>
        <v/>
      </c>
      <c r="R416" s="33" t="str">
        <f>IF(คำตอบ1หลัก!A416="","",IF(TEXT(คำตอบ1หลัก!Q416,0)=TEXT(ข้อมูลเฉลยคำตอบ!$B$16,0),ข้อมูลเฉลยคำตอบ!$C$16,0))</f>
        <v/>
      </c>
      <c r="S416" s="33" t="str">
        <f>IF(คำตอบ1หลัก!A416="","",IF(TEXT(คำตอบ1หลัก!R416,0)=TEXT(ข้อมูลเฉลยคำตอบ!$B$17,0),ข้อมูลเฉลยคำตอบ!$C$17,0))</f>
        <v/>
      </c>
      <c r="T416" s="33" t="str">
        <f>IF(คำตอบ1หลัก!A416="","",IF(TEXT(คำตอบ1หลัก!S416,0)=TEXT(ข้อมูลเฉลยคำตอบ!$B$18,0),ข้อมูลเฉลยคำตอบ!$C$18,0))</f>
        <v/>
      </c>
      <c r="U416" s="33" t="str">
        <f>IF(คำตอบ1หลัก!A416="","",IF(TEXT(คำตอบ1หลัก!T416,0)=TEXT(ข้อมูลเฉลยคำตอบ!$B$19,0),ข้อมูลเฉลยคำตอบ!$C$19,0))</f>
        <v/>
      </c>
      <c r="V416" s="33" t="str">
        <f>IF(คำตอบ1หลัก!A416="","",IF(TEXT(คำตอบ1หลัก!U416,0)=TEXT(ข้อมูลเฉลยคำตอบ!$B$20,0),ข้อมูลเฉลยคำตอบ!$C$20,0))</f>
        <v/>
      </c>
      <c r="W416" s="33" t="str">
        <f>IF(คำตอบ1หลัก!A416="","",IF(TEXT(คำตอบ1หลัก!V416,0)=TEXT(ข้อมูลเฉลยคำตอบ!$B$21,0),ข้อมูลเฉลยคำตอบ!$C$21,0))</f>
        <v/>
      </c>
      <c r="X416" s="33" t="str">
        <f>IF(คำตอบ1หลัก!A416="","",IF(TEXT(คำตอบ1หลัก!W416,0)=TEXT(ข้อมูลเฉลยคำตอบ!$B$22,0),ข้อมูลเฉลยคำตอบ!$C$22,0))</f>
        <v/>
      </c>
      <c r="Y416" s="33" t="str">
        <f>IF(คำตอบ1หลัก!A416="","",IF(TEXT(คำตอบ1หลัก!X416,0)=TEXT(ข้อมูลเฉลยคำตอบ!$B$23,0),ข้อมูลเฉลยคำตอบ!$C$23,0))</f>
        <v/>
      </c>
      <c r="Z416" s="33" t="str">
        <f>IF(คำตอบ1หลัก!A416="","",IF(TEXT(คำตอบ1หลัก!Y416,0)=TEXT(ข้อมูลเฉลยคำตอบ!$B$24,0),ข้อมูลเฉลยคำตอบ!$C$24,0))</f>
        <v/>
      </c>
      <c r="AA416" s="33" t="str">
        <f>IF(คำตอบ1หลัก!A416="","",IF(TEXT(คำตอบ1หลัก!Z416,0)=TEXT(ข้อมูลเฉลยคำตอบ!$B$25,0),ข้อมูลเฉลยคำตอบ!$C$25,0))</f>
        <v/>
      </c>
      <c r="AB416" s="33" t="str">
        <f>IF(คำตอบ1หลัก!A416="","",IF(TEXT(คำตอบ1หลัก!AA416,0)=TEXT(ข้อมูลเฉลยคำตอบ!$B$26,0),ข้อมูลเฉลยคำตอบ!$C$26,0))</f>
        <v/>
      </c>
      <c r="AC416" s="33" t="str">
        <f>IF(คำตอบ1หลัก!A416="","",IF(TEXT(คำตอบ1หลัก!AB416,0)=TEXT(ข้อมูลเฉลยคำตอบ!$B$27,0),ข้อมูลเฉลยคำตอบ!$C$27,0))</f>
        <v/>
      </c>
      <c r="AD416" s="33" t="str">
        <f>IF(คำตอบ1หลัก!A416="","",IF(TEXT(คำตอบ1หลัก!AC416,0)=TEXT(ข้อมูลเฉลยคำตอบ!$B$28,0),ข้อมูลเฉลยคำตอบ!$C$28,0))</f>
        <v/>
      </c>
      <c r="AE416" s="33" t="str">
        <f>IF(คำตอบ1หลัก!A416="","",IF(TEXT(คำตอบ1หลัก!AD416,0)=TEXT(ข้อมูลเฉลยคำตอบ!$B$29,0),ข้อมูลเฉลยคำตอบ!$C$29,0))</f>
        <v/>
      </c>
      <c r="AF416" s="33" t="str">
        <f>IF(คำตอบ1หลัก!A416="","",IF(TEXT(คำตอบ1หลัก!AE416,0)=TEXT(ข้อมูลเฉลยคำตอบ!$B$30,0),ข้อมูลเฉลยคำตอบ!$C$30,0))</f>
        <v/>
      </c>
      <c r="AG416" s="33" t="str">
        <f>IF(คำตอบ1หลัก!A416="","",IF(TEXT(คำตอบ1หลัก!AF416,0)=TEXT(ข้อมูลเฉลยคำตอบ!$B$31,0),ข้อมูลเฉลยคำตอบ!$C$31,0))</f>
        <v/>
      </c>
      <c r="AH416" s="33" t="str">
        <f>IF(คำตอบ1หลัก!A416="","",IF(TEXT(คำตอบ1หลัก!AG416,0)=TEXT(ข้อมูลเฉลยคำตอบ!$B$32,0),ข้อมูลเฉลยคำตอบ!$C$32,0))</f>
        <v/>
      </c>
      <c r="AI416" s="33" t="str">
        <f>IF(คำตอบ1หลัก!A416="","",IF(TEXT(คำตอบ1หลัก!AH416,0)=TEXT(ข้อมูลเฉลยคำตอบ!$B$33,0),ข้อมูลเฉลยคำตอบ!$C$33,0))</f>
        <v/>
      </c>
      <c r="AJ416" s="33" t="str">
        <f>IF(คำตอบ1หลัก!A416="","",IF(TEXT(คำตอบ1หลัก!AI416,0)=TEXT(ข้อมูลเฉลยคำตอบ!$B$34,0),ข้อมูลเฉลยคำตอบ!$C$34,0))</f>
        <v/>
      </c>
      <c r="AK416" s="33" t="str">
        <f>IF(คำตอบ1หลัก!A416="","",IF(TEXT(คำตอบ1หลัก!AJ416,0)=TEXT(ข้อมูลเฉลยคำตอบ!$B$35,0),ข้อมูลเฉลยคำตอบ!$C$35,0))</f>
        <v/>
      </c>
      <c r="AL416" s="33" t="str">
        <f>IF(คำตอบ1หลัก!A416="","",IF(TEXT(คำตอบ1หลัก!AK416,0)=TEXT(ข้อมูลเฉลยคำตอบ!$B$36,0),ข้อมูลเฉลยคำตอบ!$C$36,0))</f>
        <v/>
      </c>
      <c r="AM416" s="33" t="str">
        <f>IF(คำตอบ1หลัก!A416="","",IF(TEXT(คำตอบ1หลัก!AL416,0)=TEXT(ข้อมูลเฉลยคำตอบ!$B$37,0),ข้อมูลเฉลยคำตอบ!$C$37,0))</f>
        <v/>
      </c>
      <c r="AN416" s="33" t="str">
        <f>IF(คำตอบ1หลัก!A416="","",IF(TEXT(คำตอบ1หลัก!AM416,0)=TEXT(ข้อมูลเฉลยคำตอบ!$B$38,0),ข้อมูลเฉลยคำตอบ!$C$38,0))</f>
        <v/>
      </c>
      <c r="AO416" s="33" t="str">
        <f>IF(คำตอบ1หลัก!A416="","",IF(TEXT(คำตอบ1หลัก!AN416,0)=TEXT(ข้อมูลเฉลยคำตอบ!$B$39,0),ข้อมูลเฉลยคำตอบ!$C$39,0))</f>
        <v/>
      </c>
      <c r="AP416" s="33" t="str">
        <f>IF(คำตอบ1หลัก!A416="","",IF(TEXT(คำตอบ1หลัก!AO416,0)=TEXT(ข้อมูลเฉลยคำตอบ!$B$40,0),ข้อมูลเฉลยคำตอบ!$C$40,0))</f>
        <v/>
      </c>
      <c r="AQ416" s="33" t="str">
        <f>IF(คำตอบ1หลัก!A416="","",IF(TEXT(คำตอบ1หลัก!AP416,0)=TEXT(ข้อมูลเฉลยคำตอบ!$B$41,0),ข้อมูลเฉลยคำตอบ!$C$41,0))</f>
        <v/>
      </c>
      <c r="AR416" s="33" t="str">
        <f>IF(คำตอบ1หลัก!A416="","",IF(TEXT(คำตอบ1หลัก!AQ416,0)=TEXT(ข้อมูลเฉลยคำตอบ!$B$42,0),ข้อมูลเฉลยคำตอบ!$C$42,0))</f>
        <v/>
      </c>
      <c r="AS416" s="33" t="str">
        <f>IF(คำตอบ1หลัก!A416="","",IF(TEXT(คำตอบ1หลัก!AR416,0)=TEXT(ข้อมูลเฉลยคำตอบ!$B$43,0),ข้อมูลเฉลยคำตอบ!$C$43,0))</f>
        <v/>
      </c>
      <c r="AT416" s="33" t="str">
        <f>IF(คำตอบ1หลัก!A416="","",IF(TEXT(คำตอบ1หลัก!AS416,0)=TEXT(ข้อมูลเฉลยคำตอบ!$B$44,0),ข้อมูลเฉลยคำตอบ!$C$44,0))</f>
        <v/>
      </c>
      <c r="AU416" s="33" t="str">
        <f>IF(คำตอบ1หลัก!A416="","",IF(TEXT(คำตอบ1หลัก!AT416,0)=TEXT(ข้อมูลเฉลยคำตอบ!$B$45,0),ข้อมูลเฉลยคำตอบ!$C$45,0))</f>
        <v/>
      </c>
      <c r="AV416" s="33" t="str">
        <f>IF(คำตอบ1หลัก!A416="","",IF(TEXT(คำตอบ1หลัก!AU416,0)=TEXT(ข้อมูลเฉลยคำตอบ!$B$46,0),ข้อมูลเฉลยคำตอบ!$C$46,0))</f>
        <v/>
      </c>
      <c r="AW416" s="33" t="str">
        <f>IF(คำตอบ1หลัก!A416="","",IF(TEXT(คำตอบ1หลัก!AV416,0)=TEXT(ข้อมูลเฉลยคำตอบ!$B$47,0),ข้อมูลเฉลยคำตอบ!$C$47,0))</f>
        <v/>
      </c>
      <c r="AX416" s="33" t="str">
        <f>IF(คำตอบ1หลัก!A416="","",IF(TEXT(คำตอบ1หลัก!AW416,0)=TEXT(ข้อมูลเฉลยคำตอบ!$B$48,0),ข้อมูลเฉลยคำตอบ!$C$48,0))</f>
        <v/>
      </c>
      <c r="AY416" s="33" t="str">
        <f>IF(คำตอบ1หลัก!A416="","",IF(TEXT(คำตอบ1หลัก!AX416,0)=TEXT(ข้อมูลเฉลยคำตอบ!$B$49,0),ข้อมูลเฉลยคำตอบ!$C$49,0))</f>
        <v/>
      </c>
      <c r="AZ416" s="33" t="str">
        <f>IF(คำตอบ1หลัก!A416="","",IF(TEXT(คำตอบ1หลัก!AY416,0)=TEXT(ข้อมูลเฉลยคำตอบ!$B$50,0),ข้อมูลเฉลยคำตอบ!$C$50,0))</f>
        <v/>
      </c>
      <c r="BA416" s="33" t="str">
        <f>IF(คำตอบ1หลัก!A416="","",IF(TEXT(คำตอบ1หลัก!AZ416,0)=TEXT(ข้อมูลเฉลยคำตอบ!$B$51,0),ข้อมูลเฉลยคำตอบ!$C$51,0))</f>
        <v/>
      </c>
      <c r="BB416" s="33" t="str">
        <f>IF(คำตอบ1หลัก!A416="","",IF(TEXT(คำตอบ1หลัก!BA416,0)=TEXT(ข้อมูลเฉลยคำตอบ!$B$52,0),ข้อมูลเฉลยคำตอบ!$C$52,0))</f>
        <v/>
      </c>
      <c r="BC416" s="33" t="str">
        <f>IF(คำตอบ1หลัก!A416="","",IF(TEXT(คำตอบ1หลัก!BB416,0)=TEXT(ข้อมูลเฉลยคำตอบ!$B$53,0),ข้อมูลเฉลยคำตอบ!$C$53,0))</f>
        <v/>
      </c>
      <c r="BD416" s="33" t="str">
        <f>IF(คำตอบ1หลัก!A416="","",IF(TEXT(คำตอบ1หลัก!BC416,0)=TEXT(ข้อมูลเฉลยคำตอบ!$B$54,0),ข้อมูลเฉลยคำตอบ!$C$54,0))</f>
        <v/>
      </c>
      <c r="BE416" s="33" t="str">
        <f>IF(คำตอบ1หลัก!A416="","",IF(TEXT(คำตอบ1หลัก!BD416,0)=TEXT(ข้อมูลเฉลยคำตอบ!$B$55,0),ข้อมูลเฉลยคำตอบ!$C$55,0))</f>
        <v/>
      </c>
      <c r="BF416" s="33" t="str">
        <f>IF(คำตอบ1หลัก!A416="","",IF(TEXT(คำตอบ1หลัก!BE416,0)=TEXT(ข้อมูลเฉลยคำตอบ!$B$56,0),ข้อมูลเฉลยคำตอบ!$C$56,0))</f>
        <v/>
      </c>
      <c r="BG416" s="33" t="str">
        <f>IF(คำตอบ1หลัก!A416="","",IF(TEXT(คำตอบ1หลัก!BF416,0)=TEXT(ข้อมูลเฉลยคำตอบ!$B$57,0),ข้อมูลเฉลยคำตอบ!$C$57,0))</f>
        <v/>
      </c>
      <c r="BH416" s="33" t="str">
        <f>IF(คำตอบ1หลัก!A416="","",IF(TEXT(คำตอบ1หลัก!BG416,0)=TEXT(ข้อมูลเฉลยคำตอบ!$B$58,0),ข้อมูลเฉลยคำตอบ!$C$58,0))</f>
        <v/>
      </c>
      <c r="BI416" s="33" t="str">
        <f>IF(คำตอบ1หลัก!A416="","",IF(TEXT(คำตอบ1หลัก!BH416,0)=TEXT(ข้อมูลเฉลยคำตอบ!$B$59,0),ข้อมูลเฉลยคำตอบ!$C$59,0))</f>
        <v/>
      </c>
      <c r="BJ416" s="33" t="str">
        <f>IF(คำตอบ1หลัก!A416="","",IF(TEXT(คำตอบ1หลัก!BI416,0)=TEXT(ข้อมูลเฉลยคำตอบ!$B$60,0),ข้อมูลเฉลยคำตอบ!$C$60,0))</f>
        <v/>
      </c>
      <c r="BK416" s="33" t="str">
        <f>IF(คำตอบ1หลัก!A416="","",IF(TEXT(คำตอบ1หลัก!BJ416,0)=TEXT(ข้อมูลเฉลยคำตอบ!$B$61,0),ข้อมูลเฉลยคำตอบ!$C$61,0))</f>
        <v/>
      </c>
      <c r="BM416" s="18" t="str">
        <f t="shared" si="12"/>
        <v/>
      </c>
      <c r="BN416" s="38" t="str">
        <f t="shared" si="13"/>
        <v/>
      </c>
    </row>
    <row r="417" spans="1:66" ht="17.399999999999999" hidden="1" customHeight="1">
      <c r="A417" s="19">
        <v>416</v>
      </c>
      <c r="B417" s="3"/>
      <c r="C417" s="3"/>
      <c r="D417" s="33" t="str">
        <f>IF(คำตอบ1หลัก!A417="","",IF(TEXT(คำตอบ1หลัก!C417,0)=TEXT(ข้อมูลเฉลยคำตอบ!$B$2,0),ข้อมูลเฉลยคำตอบ!$C$2,0))</f>
        <v/>
      </c>
      <c r="E417" s="33" t="str">
        <f>IF(คำตอบ1หลัก!A417="","",IF(TEXT(คำตอบ1หลัก!D417,0)=TEXT(ข้อมูลเฉลยคำตอบ!$B$3,0),ข้อมูลเฉลยคำตอบ!$C$3,0))</f>
        <v/>
      </c>
      <c r="F417" s="33" t="str">
        <f>IF(คำตอบ1หลัก!A417="","",IF(TEXT(คำตอบ1หลัก!E417,0)=TEXT(ข้อมูลเฉลยคำตอบ!$B$4,0),ข้อมูลเฉลยคำตอบ!$C$4,0))</f>
        <v/>
      </c>
      <c r="G417" s="33" t="str">
        <f>IF(คำตอบ1หลัก!A417="","",IF(TEXT(คำตอบ1หลัก!F417,0)=TEXT(ข้อมูลเฉลยคำตอบ!$B$5,0),ข้อมูลเฉลยคำตอบ!$C$5,0))</f>
        <v/>
      </c>
      <c r="H417" s="33" t="str">
        <f>IF(คำตอบ1หลัก!A417="","",IF(TEXT(คำตอบ1หลัก!G417,0)=TEXT(ข้อมูลเฉลยคำตอบ!$B$6,0),ข้อมูลเฉลยคำตอบ!$C$6,0))</f>
        <v/>
      </c>
      <c r="I417" s="33" t="str">
        <f>IF(คำตอบ1หลัก!A417="","",IF(TEXT(คำตอบ1หลัก!H417,0)=TEXT(ข้อมูลเฉลยคำตอบ!$B$7,0),ข้อมูลเฉลยคำตอบ!$C$7,0))</f>
        <v/>
      </c>
      <c r="J417" s="33" t="str">
        <f>IF(คำตอบ1หลัก!A417="","",IF(TEXT(คำตอบ1หลัก!I417,0)=TEXT(ข้อมูลเฉลยคำตอบ!$B$8,0),ข้อมูลเฉลยคำตอบ!$C$8,0))</f>
        <v/>
      </c>
      <c r="K417" s="33" t="str">
        <f>IF(คำตอบ1หลัก!A417="","",IF(TEXT(คำตอบ1หลัก!J417,0)=TEXT(ข้อมูลเฉลยคำตอบ!$B$9,0),ข้อมูลเฉลยคำตอบ!$C$9,0))</f>
        <v/>
      </c>
      <c r="L417" s="33" t="str">
        <f>IF(คำตอบ1หลัก!A417="","",IF(TEXT(คำตอบ1หลัก!K417,0)=TEXT(ข้อมูลเฉลยคำตอบ!$B$10,0),ข้อมูลเฉลยคำตอบ!$C$10,0))</f>
        <v/>
      </c>
      <c r="M417" s="33" t="str">
        <f>IF(คำตอบ1หลัก!A417="","",IF(TEXT(คำตอบ1หลัก!L417,0)=TEXT(ข้อมูลเฉลยคำตอบ!$B$11,0),ข้อมูลเฉลยคำตอบ!$C$11,0))</f>
        <v/>
      </c>
      <c r="N417" s="33" t="str">
        <f>IF(คำตอบ1หลัก!A417="","",IF(TEXT(คำตอบ1หลัก!M417,0)=TEXT(ข้อมูลเฉลยคำตอบ!$B$12,0),ข้อมูลเฉลยคำตอบ!$C$12,0))</f>
        <v/>
      </c>
      <c r="O417" s="33" t="str">
        <f>IF(คำตอบ1หลัก!A417="","",IF(TEXT(คำตอบ1หลัก!N417,0)=TEXT(ข้อมูลเฉลยคำตอบ!$B$13,0),ข้อมูลเฉลยคำตอบ!$C$13,0))</f>
        <v/>
      </c>
      <c r="P417" s="33" t="str">
        <f>IF(คำตอบ1หลัก!A417="","",IF(TEXT(คำตอบ1หลัก!O417,0)=TEXT(ข้อมูลเฉลยคำตอบ!$B$14,0),ข้อมูลเฉลยคำตอบ!$C$14,0))</f>
        <v/>
      </c>
      <c r="Q417" s="33" t="str">
        <f>IF(คำตอบ1หลัก!A417="","",IF(TEXT(คำตอบ1หลัก!P417,0)=TEXT(ข้อมูลเฉลยคำตอบ!$B$15,0),ข้อมูลเฉลยคำตอบ!$C$15,0))</f>
        <v/>
      </c>
      <c r="R417" s="33" t="str">
        <f>IF(คำตอบ1หลัก!A417="","",IF(TEXT(คำตอบ1หลัก!Q417,0)=TEXT(ข้อมูลเฉลยคำตอบ!$B$16,0),ข้อมูลเฉลยคำตอบ!$C$16,0))</f>
        <v/>
      </c>
      <c r="S417" s="33" t="str">
        <f>IF(คำตอบ1หลัก!A417="","",IF(TEXT(คำตอบ1หลัก!R417,0)=TEXT(ข้อมูลเฉลยคำตอบ!$B$17,0),ข้อมูลเฉลยคำตอบ!$C$17,0))</f>
        <v/>
      </c>
      <c r="T417" s="33" t="str">
        <f>IF(คำตอบ1หลัก!A417="","",IF(TEXT(คำตอบ1หลัก!S417,0)=TEXT(ข้อมูลเฉลยคำตอบ!$B$18,0),ข้อมูลเฉลยคำตอบ!$C$18,0))</f>
        <v/>
      </c>
      <c r="U417" s="33" t="str">
        <f>IF(คำตอบ1หลัก!A417="","",IF(TEXT(คำตอบ1หลัก!T417,0)=TEXT(ข้อมูลเฉลยคำตอบ!$B$19,0),ข้อมูลเฉลยคำตอบ!$C$19,0))</f>
        <v/>
      </c>
      <c r="V417" s="33" t="str">
        <f>IF(คำตอบ1หลัก!A417="","",IF(TEXT(คำตอบ1หลัก!U417,0)=TEXT(ข้อมูลเฉลยคำตอบ!$B$20,0),ข้อมูลเฉลยคำตอบ!$C$20,0))</f>
        <v/>
      </c>
      <c r="W417" s="33" t="str">
        <f>IF(คำตอบ1หลัก!A417="","",IF(TEXT(คำตอบ1หลัก!V417,0)=TEXT(ข้อมูลเฉลยคำตอบ!$B$21,0),ข้อมูลเฉลยคำตอบ!$C$21,0))</f>
        <v/>
      </c>
      <c r="X417" s="33" t="str">
        <f>IF(คำตอบ1หลัก!A417="","",IF(TEXT(คำตอบ1หลัก!W417,0)=TEXT(ข้อมูลเฉลยคำตอบ!$B$22,0),ข้อมูลเฉลยคำตอบ!$C$22,0))</f>
        <v/>
      </c>
      <c r="Y417" s="33" t="str">
        <f>IF(คำตอบ1หลัก!A417="","",IF(TEXT(คำตอบ1หลัก!X417,0)=TEXT(ข้อมูลเฉลยคำตอบ!$B$23,0),ข้อมูลเฉลยคำตอบ!$C$23,0))</f>
        <v/>
      </c>
      <c r="Z417" s="33" t="str">
        <f>IF(คำตอบ1หลัก!A417="","",IF(TEXT(คำตอบ1หลัก!Y417,0)=TEXT(ข้อมูลเฉลยคำตอบ!$B$24,0),ข้อมูลเฉลยคำตอบ!$C$24,0))</f>
        <v/>
      </c>
      <c r="AA417" s="33" t="str">
        <f>IF(คำตอบ1หลัก!A417="","",IF(TEXT(คำตอบ1หลัก!Z417,0)=TEXT(ข้อมูลเฉลยคำตอบ!$B$25,0),ข้อมูลเฉลยคำตอบ!$C$25,0))</f>
        <v/>
      </c>
      <c r="AB417" s="33" t="str">
        <f>IF(คำตอบ1หลัก!A417="","",IF(TEXT(คำตอบ1หลัก!AA417,0)=TEXT(ข้อมูลเฉลยคำตอบ!$B$26,0),ข้อมูลเฉลยคำตอบ!$C$26,0))</f>
        <v/>
      </c>
      <c r="AC417" s="33" t="str">
        <f>IF(คำตอบ1หลัก!A417="","",IF(TEXT(คำตอบ1หลัก!AB417,0)=TEXT(ข้อมูลเฉลยคำตอบ!$B$27,0),ข้อมูลเฉลยคำตอบ!$C$27,0))</f>
        <v/>
      </c>
      <c r="AD417" s="33" t="str">
        <f>IF(คำตอบ1หลัก!A417="","",IF(TEXT(คำตอบ1หลัก!AC417,0)=TEXT(ข้อมูลเฉลยคำตอบ!$B$28,0),ข้อมูลเฉลยคำตอบ!$C$28,0))</f>
        <v/>
      </c>
      <c r="AE417" s="33" t="str">
        <f>IF(คำตอบ1หลัก!A417="","",IF(TEXT(คำตอบ1หลัก!AD417,0)=TEXT(ข้อมูลเฉลยคำตอบ!$B$29,0),ข้อมูลเฉลยคำตอบ!$C$29,0))</f>
        <v/>
      </c>
      <c r="AF417" s="33" t="str">
        <f>IF(คำตอบ1หลัก!A417="","",IF(TEXT(คำตอบ1หลัก!AE417,0)=TEXT(ข้อมูลเฉลยคำตอบ!$B$30,0),ข้อมูลเฉลยคำตอบ!$C$30,0))</f>
        <v/>
      </c>
      <c r="AG417" s="33" t="str">
        <f>IF(คำตอบ1หลัก!A417="","",IF(TEXT(คำตอบ1หลัก!AF417,0)=TEXT(ข้อมูลเฉลยคำตอบ!$B$31,0),ข้อมูลเฉลยคำตอบ!$C$31,0))</f>
        <v/>
      </c>
      <c r="AH417" s="33" t="str">
        <f>IF(คำตอบ1หลัก!A417="","",IF(TEXT(คำตอบ1หลัก!AG417,0)=TEXT(ข้อมูลเฉลยคำตอบ!$B$32,0),ข้อมูลเฉลยคำตอบ!$C$32,0))</f>
        <v/>
      </c>
      <c r="AI417" s="33" t="str">
        <f>IF(คำตอบ1หลัก!A417="","",IF(TEXT(คำตอบ1หลัก!AH417,0)=TEXT(ข้อมูลเฉลยคำตอบ!$B$33,0),ข้อมูลเฉลยคำตอบ!$C$33,0))</f>
        <v/>
      </c>
      <c r="AJ417" s="33" t="str">
        <f>IF(คำตอบ1หลัก!A417="","",IF(TEXT(คำตอบ1หลัก!AI417,0)=TEXT(ข้อมูลเฉลยคำตอบ!$B$34,0),ข้อมูลเฉลยคำตอบ!$C$34,0))</f>
        <v/>
      </c>
      <c r="AK417" s="33" t="str">
        <f>IF(คำตอบ1หลัก!A417="","",IF(TEXT(คำตอบ1หลัก!AJ417,0)=TEXT(ข้อมูลเฉลยคำตอบ!$B$35,0),ข้อมูลเฉลยคำตอบ!$C$35,0))</f>
        <v/>
      </c>
      <c r="AL417" s="33" t="str">
        <f>IF(คำตอบ1หลัก!A417="","",IF(TEXT(คำตอบ1หลัก!AK417,0)=TEXT(ข้อมูลเฉลยคำตอบ!$B$36,0),ข้อมูลเฉลยคำตอบ!$C$36,0))</f>
        <v/>
      </c>
      <c r="AM417" s="33" t="str">
        <f>IF(คำตอบ1หลัก!A417="","",IF(TEXT(คำตอบ1หลัก!AL417,0)=TEXT(ข้อมูลเฉลยคำตอบ!$B$37,0),ข้อมูลเฉลยคำตอบ!$C$37,0))</f>
        <v/>
      </c>
      <c r="AN417" s="33" t="str">
        <f>IF(คำตอบ1หลัก!A417="","",IF(TEXT(คำตอบ1หลัก!AM417,0)=TEXT(ข้อมูลเฉลยคำตอบ!$B$38,0),ข้อมูลเฉลยคำตอบ!$C$38,0))</f>
        <v/>
      </c>
      <c r="AO417" s="33" t="str">
        <f>IF(คำตอบ1หลัก!A417="","",IF(TEXT(คำตอบ1หลัก!AN417,0)=TEXT(ข้อมูลเฉลยคำตอบ!$B$39,0),ข้อมูลเฉลยคำตอบ!$C$39,0))</f>
        <v/>
      </c>
      <c r="AP417" s="33" t="str">
        <f>IF(คำตอบ1หลัก!A417="","",IF(TEXT(คำตอบ1หลัก!AO417,0)=TEXT(ข้อมูลเฉลยคำตอบ!$B$40,0),ข้อมูลเฉลยคำตอบ!$C$40,0))</f>
        <v/>
      </c>
      <c r="AQ417" s="33" t="str">
        <f>IF(คำตอบ1หลัก!A417="","",IF(TEXT(คำตอบ1หลัก!AP417,0)=TEXT(ข้อมูลเฉลยคำตอบ!$B$41,0),ข้อมูลเฉลยคำตอบ!$C$41,0))</f>
        <v/>
      </c>
      <c r="AR417" s="33" t="str">
        <f>IF(คำตอบ1หลัก!A417="","",IF(TEXT(คำตอบ1หลัก!AQ417,0)=TEXT(ข้อมูลเฉลยคำตอบ!$B$42,0),ข้อมูลเฉลยคำตอบ!$C$42,0))</f>
        <v/>
      </c>
      <c r="AS417" s="33" t="str">
        <f>IF(คำตอบ1หลัก!A417="","",IF(TEXT(คำตอบ1หลัก!AR417,0)=TEXT(ข้อมูลเฉลยคำตอบ!$B$43,0),ข้อมูลเฉลยคำตอบ!$C$43,0))</f>
        <v/>
      </c>
      <c r="AT417" s="33" t="str">
        <f>IF(คำตอบ1หลัก!A417="","",IF(TEXT(คำตอบ1หลัก!AS417,0)=TEXT(ข้อมูลเฉลยคำตอบ!$B$44,0),ข้อมูลเฉลยคำตอบ!$C$44,0))</f>
        <v/>
      </c>
      <c r="AU417" s="33" t="str">
        <f>IF(คำตอบ1หลัก!A417="","",IF(TEXT(คำตอบ1หลัก!AT417,0)=TEXT(ข้อมูลเฉลยคำตอบ!$B$45,0),ข้อมูลเฉลยคำตอบ!$C$45,0))</f>
        <v/>
      </c>
      <c r="AV417" s="33" t="str">
        <f>IF(คำตอบ1หลัก!A417="","",IF(TEXT(คำตอบ1หลัก!AU417,0)=TEXT(ข้อมูลเฉลยคำตอบ!$B$46,0),ข้อมูลเฉลยคำตอบ!$C$46,0))</f>
        <v/>
      </c>
      <c r="AW417" s="33" t="str">
        <f>IF(คำตอบ1หลัก!A417="","",IF(TEXT(คำตอบ1หลัก!AV417,0)=TEXT(ข้อมูลเฉลยคำตอบ!$B$47,0),ข้อมูลเฉลยคำตอบ!$C$47,0))</f>
        <v/>
      </c>
      <c r="AX417" s="33" t="str">
        <f>IF(คำตอบ1หลัก!A417="","",IF(TEXT(คำตอบ1หลัก!AW417,0)=TEXT(ข้อมูลเฉลยคำตอบ!$B$48,0),ข้อมูลเฉลยคำตอบ!$C$48,0))</f>
        <v/>
      </c>
      <c r="AY417" s="33" t="str">
        <f>IF(คำตอบ1หลัก!A417="","",IF(TEXT(คำตอบ1หลัก!AX417,0)=TEXT(ข้อมูลเฉลยคำตอบ!$B$49,0),ข้อมูลเฉลยคำตอบ!$C$49,0))</f>
        <v/>
      </c>
      <c r="AZ417" s="33" t="str">
        <f>IF(คำตอบ1หลัก!A417="","",IF(TEXT(คำตอบ1หลัก!AY417,0)=TEXT(ข้อมูลเฉลยคำตอบ!$B$50,0),ข้อมูลเฉลยคำตอบ!$C$50,0))</f>
        <v/>
      </c>
      <c r="BA417" s="33" t="str">
        <f>IF(คำตอบ1หลัก!A417="","",IF(TEXT(คำตอบ1หลัก!AZ417,0)=TEXT(ข้อมูลเฉลยคำตอบ!$B$51,0),ข้อมูลเฉลยคำตอบ!$C$51,0))</f>
        <v/>
      </c>
      <c r="BB417" s="33" t="str">
        <f>IF(คำตอบ1หลัก!A417="","",IF(TEXT(คำตอบ1หลัก!BA417,0)=TEXT(ข้อมูลเฉลยคำตอบ!$B$52,0),ข้อมูลเฉลยคำตอบ!$C$52,0))</f>
        <v/>
      </c>
      <c r="BC417" s="33" t="str">
        <f>IF(คำตอบ1หลัก!A417="","",IF(TEXT(คำตอบ1หลัก!BB417,0)=TEXT(ข้อมูลเฉลยคำตอบ!$B$53,0),ข้อมูลเฉลยคำตอบ!$C$53,0))</f>
        <v/>
      </c>
      <c r="BD417" s="33" t="str">
        <f>IF(คำตอบ1หลัก!A417="","",IF(TEXT(คำตอบ1หลัก!BC417,0)=TEXT(ข้อมูลเฉลยคำตอบ!$B$54,0),ข้อมูลเฉลยคำตอบ!$C$54,0))</f>
        <v/>
      </c>
      <c r="BE417" s="33" t="str">
        <f>IF(คำตอบ1หลัก!A417="","",IF(TEXT(คำตอบ1หลัก!BD417,0)=TEXT(ข้อมูลเฉลยคำตอบ!$B$55,0),ข้อมูลเฉลยคำตอบ!$C$55,0))</f>
        <v/>
      </c>
      <c r="BF417" s="33" t="str">
        <f>IF(คำตอบ1หลัก!A417="","",IF(TEXT(คำตอบ1หลัก!BE417,0)=TEXT(ข้อมูลเฉลยคำตอบ!$B$56,0),ข้อมูลเฉลยคำตอบ!$C$56,0))</f>
        <v/>
      </c>
      <c r="BG417" s="33" t="str">
        <f>IF(คำตอบ1หลัก!A417="","",IF(TEXT(คำตอบ1หลัก!BF417,0)=TEXT(ข้อมูลเฉลยคำตอบ!$B$57,0),ข้อมูลเฉลยคำตอบ!$C$57,0))</f>
        <v/>
      </c>
      <c r="BH417" s="33" t="str">
        <f>IF(คำตอบ1หลัก!A417="","",IF(TEXT(คำตอบ1หลัก!BG417,0)=TEXT(ข้อมูลเฉลยคำตอบ!$B$58,0),ข้อมูลเฉลยคำตอบ!$C$58,0))</f>
        <v/>
      </c>
      <c r="BI417" s="33" t="str">
        <f>IF(คำตอบ1หลัก!A417="","",IF(TEXT(คำตอบ1หลัก!BH417,0)=TEXT(ข้อมูลเฉลยคำตอบ!$B$59,0),ข้อมูลเฉลยคำตอบ!$C$59,0))</f>
        <v/>
      </c>
      <c r="BJ417" s="33" t="str">
        <f>IF(คำตอบ1หลัก!A417="","",IF(TEXT(คำตอบ1หลัก!BI417,0)=TEXT(ข้อมูลเฉลยคำตอบ!$B$60,0),ข้อมูลเฉลยคำตอบ!$C$60,0))</f>
        <v/>
      </c>
      <c r="BK417" s="33" t="str">
        <f>IF(คำตอบ1หลัก!A417="","",IF(TEXT(คำตอบ1หลัก!BJ417,0)=TEXT(ข้อมูลเฉลยคำตอบ!$B$61,0),ข้อมูลเฉลยคำตอบ!$C$61,0))</f>
        <v/>
      </c>
      <c r="BM417" s="18" t="str">
        <f t="shared" si="12"/>
        <v/>
      </c>
      <c r="BN417" s="38" t="str">
        <f t="shared" si="13"/>
        <v/>
      </c>
    </row>
    <row r="418" spans="1:66" ht="17.399999999999999" hidden="1" customHeight="1">
      <c r="A418" s="19">
        <v>417</v>
      </c>
      <c r="B418" s="3"/>
      <c r="C418" s="3"/>
      <c r="D418" s="33" t="str">
        <f>IF(คำตอบ1หลัก!A418="","",IF(TEXT(คำตอบ1หลัก!C418,0)=TEXT(ข้อมูลเฉลยคำตอบ!$B$2,0),ข้อมูลเฉลยคำตอบ!$C$2,0))</f>
        <v/>
      </c>
      <c r="E418" s="33" t="str">
        <f>IF(คำตอบ1หลัก!A418="","",IF(TEXT(คำตอบ1หลัก!D418,0)=TEXT(ข้อมูลเฉลยคำตอบ!$B$3,0),ข้อมูลเฉลยคำตอบ!$C$3,0))</f>
        <v/>
      </c>
      <c r="F418" s="33" t="str">
        <f>IF(คำตอบ1หลัก!A418="","",IF(TEXT(คำตอบ1หลัก!E418,0)=TEXT(ข้อมูลเฉลยคำตอบ!$B$4,0),ข้อมูลเฉลยคำตอบ!$C$4,0))</f>
        <v/>
      </c>
      <c r="G418" s="33" t="str">
        <f>IF(คำตอบ1หลัก!A418="","",IF(TEXT(คำตอบ1หลัก!F418,0)=TEXT(ข้อมูลเฉลยคำตอบ!$B$5,0),ข้อมูลเฉลยคำตอบ!$C$5,0))</f>
        <v/>
      </c>
      <c r="H418" s="33" t="str">
        <f>IF(คำตอบ1หลัก!A418="","",IF(TEXT(คำตอบ1หลัก!G418,0)=TEXT(ข้อมูลเฉลยคำตอบ!$B$6,0),ข้อมูลเฉลยคำตอบ!$C$6,0))</f>
        <v/>
      </c>
      <c r="I418" s="33" t="str">
        <f>IF(คำตอบ1หลัก!A418="","",IF(TEXT(คำตอบ1หลัก!H418,0)=TEXT(ข้อมูลเฉลยคำตอบ!$B$7,0),ข้อมูลเฉลยคำตอบ!$C$7,0))</f>
        <v/>
      </c>
      <c r="J418" s="33" t="str">
        <f>IF(คำตอบ1หลัก!A418="","",IF(TEXT(คำตอบ1หลัก!I418,0)=TEXT(ข้อมูลเฉลยคำตอบ!$B$8,0),ข้อมูลเฉลยคำตอบ!$C$8,0))</f>
        <v/>
      </c>
      <c r="K418" s="33" t="str">
        <f>IF(คำตอบ1หลัก!A418="","",IF(TEXT(คำตอบ1หลัก!J418,0)=TEXT(ข้อมูลเฉลยคำตอบ!$B$9,0),ข้อมูลเฉลยคำตอบ!$C$9,0))</f>
        <v/>
      </c>
      <c r="L418" s="33" t="str">
        <f>IF(คำตอบ1หลัก!A418="","",IF(TEXT(คำตอบ1หลัก!K418,0)=TEXT(ข้อมูลเฉลยคำตอบ!$B$10,0),ข้อมูลเฉลยคำตอบ!$C$10,0))</f>
        <v/>
      </c>
      <c r="M418" s="33" t="str">
        <f>IF(คำตอบ1หลัก!A418="","",IF(TEXT(คำตอบ1หลัก!L418,0)=TEXT(ข้อมูลเฉลยคำตอบ!$B$11,0),ข้อมูลเฉลยคำตอบ!$C$11,0))</f>
        <v/>
      </c>
      <c r="N418" s="33" t="str">
        <f>IF(คำตอบ1หลัก!A418="","",IF(TEXT(คำตอบ1หลัก!M418,0)=TEXT(ข้อมูลเฉลยคำตอบ!$B$12,0),ข้อมูลเฉลยคำตอบ!$C$12,0))</f>
        <v/>
      </c>
      <c r="O418" s="33" t="str">
        <f>IF(คำตอบ1หลัก!A418="","",IF(TEXT(คำตอบ1หลัก!N418,0)=TEXT(ข้อมูลเฉลยคำตอบ!$B$13,0),ข้อมูลเฉลยคำตอบ!$C$13,0))</f>
        <v/>
      </c>
      <c r="P418" s="33" t="str">
        <f>IF(คำตอบ1หลัก!A418="","",IF(TEXT(คำตอบ1หลัก!O418,0)=TEXT(ข้อมูลเฉลยคำตอบ!$B$14,0),ข้อมูลเฉลยคำตอบ!$C$14,0))</f>
        <v/>
      </c>
      <c r="Q418" s="33" t="str">
        <f>IF(คำตอบ1หลัก!A418="","",IF(TEXT(คำตอบ1หลัก!P418,0)=TEXT(ข้อมูลเฉลยคำตอบ!$B$15,0),ข้อมูลเฉลยคำตอบ!$C$15,0))</f>
        <v/>
      </c>
      <c r="R418" s="33" t="str">
        <f>IF(คำตอบ1หลัก!A418="","",IF(TEXT(คำตอบ1หลัก!Q418,0)=TEXT(ข้อมูลเฉลยคำตอบ!$B$16,0),ข้อมูลเฉลยคำตอบ!$C$16,0))</f>
        <v/>
      </c>
      <c r="S418" s="33" t="str">
        <f>IF(คำตอบ1หลัก!A418="","",IF(TEXT(คำตอบ1หลัก!R418,0)=TEXT(ข้อมูลเฉลยคำตอบ!$B$17,0),ข้อมูลเฉลยคำตอบ!$C$17,0))</f>
        <v/>
      </c>
      <c r="T418" s="33" t="str">
        <f>IF(คำตอบ1หลัก!A418="","",IF(TEXT(คำตอบ1หลัก!S418,0)=TEXT(ข้อมูลเฉลยคำตอบ!$B$18,0),ข้อมูลเฉลยคำตอบ!$C$18,0))</f>
        <v/>
      </c>
      <c r="U418" s="33" t="str">
        <f>IF(คำตอบ1หลัก!A418="","",IF(TEXT(คำตอบ1หลัก!T418,0)=TEXT(ข้อมูลเฉลยคำตอบ!$B$19,0),ข้อมูลเฉลยคำตอบ!$C$19,0))</f>
        <v/>
      </c>
      <c r="V418" s="33" t="str">
        <f>IF(คำตอบ1หลัก!A418="","",IF(TEXT(คำตอบ1หลัก!U418,0)=TEXT(ข้อมูลเฉลยคำตอบ!$B$20,0),ข้อมูลเฉลยคำตอบ!$C$20,0))</f>
        <v/>
      </c>
      <c r="W418" s="33" t="str">
        <f>IF(คำตอบ1หลัก!A418="","",IF(TEXT(คำตอบ1หลัก!V418,0)=TEXT(ข้อมูลเฉลยคำตอบ!$B$21,0),ข้อมูลเฉลยคำตอบ!$C$21,0))</f>
        <v/>
      </c>
      <c r="X418" s="33" t="str">
        <f>IF(คำตอบ1หลัก!A418="","",IF(TEXT(คำตอบ1หลัก!W418,0)=TEXT(ข้อมูลเฉลยคำตอบ!$B$22,0),ข้อมูลเฉลยคำตอบ!$C$22,0))</f>
        <v/>
      </c>
      <c r="Y418" s="33" t="str">
        <f>IF(คำตอบ1หลัก!A418="","",IF(TEXT(คำตอบ1หลัก!X418,0)=TEXT(ข้อมูลเฉลยคำตอบ!$B$23,0),ข้อมูลเฉลยคำตอบ!$C$23,0))</f>
        <v/>
      </c>
      <c r="Z418" s="33" t="str">
        <f>IF(คำตอบ1หลัก!A418="","",IF(TEXT(คำตอบ1หลัก!Y418,0)=TEXT(ข้อมูลเฉลยคำตอบ!$B$24,0),ข้อมูลเฉลยคำตอบ!$C$24,0))</f>
        <v/>
      </c>
      <c r="AA418" s="33" t="str">
        <f>IF(คำตอบ1หลัก!A418="","",IF(TEXT(คำตอบ1หลัก!Z418,0)=TEXT(ข้อมูลเฉลยคำตอบ!$B$25,0),ข้อมูลเฉลยคำตอบ!$C$25,0))</f>
        <v/>
      </c>
      <c r="AB418" s="33" t="str">
        <f>IF(คำตอบ1หลัก!A418="","",IF(TEXT(คำตอบ1หลัก!AA418,0)=TEXT(ข้อมูลเฉลยคำตอบ!$B$26,0),ข้อมูลเฉลยคำตอบ!$C$26,0))</f>
        <v/>
      </c>
      <c r="AC418" s="33" t="str">
        <f>IF(คำตอบ1หลัก!A418="","",IF(TEXT(คำตอบ1หลัก!AB418,0)=TEXT(ข้อมูลเฉลยคำตอบ!$B$27,0),ข้อมูลเฉลยคำตอบ!$C$27,0))</f>
        <v/>
      </c>
      <c r="AD418" s="33" t="str">
        <f>IF(คำตอบ1หลัก!A418="","",IF(TEXT(คำตอบ1หลัก!AC418,0)=TEXT(ข้อมูลเฉลยคำตอบ!$B$28,0),ข้อมูลเฉลยคำตอบ!$C$28,0))</f>
        <v/>
      </c>
      <c r="AE418" s="33" t="str">
        <f>IF(คำตอบ1หลัก!A418="","",IF(TEXT(คำตอบ1หลัก!AD418,0)=TEXT(ข้อมูลเฉลยคำตอบ!$B$29,0),ข้อมูลเฉลยคำตอบ!$C$29,0))</f>
        <v/>
      </c>
      <c r="AF418" s="33" t="str">
        <f>IF(คำตอบ1หลัก!A418="","",IF(TEXT(คำตอบ1หลัก!AE418,0)=TEXT(ข้อมูลเฉลยคำตอบ!$B$30,0),ข้อมูลเฉลยคำตอบ!$C$30,0))</f>
        <v/>
      </c>
      <c r="AG418" s="33" t="str">
        <f>IF(คำตอบ1หลัก!A418="","",IF(TEXT(คำตอบ1หลัก!AF418,0)=TEXT(ข้อมูลเฉลยคำตอบ!$B$31,0),ข้อมูลเฉลยคำตอบ!$C$31,0))</f>
        <v/>
      </c>
      <c r="AH418" s="33" t="str">
        <f>IF(คำตอบ1หลัก!A418="","",IF(TEXT(คำตอบ1หลัก!AG418,0)=TEXT(ข้อมูลเฉลยคำตอบ!$B$32,0),ข้อมูลเฉลยคำตอบ!$C$32,0))</f>
        <v/>
      </c>
      <c r="AI418" s="33" t="str">
        <f>IF(คำตอบ1หลัก!A418="","",IF(TEXT(คำตอบ1หลัก!AH418,0)=TEXT(ข้อมูลเฉลยคำตอบ!$B$33,0),ข้อมูลเฉลยคำตอบ!$C$33,0))</f>
        <v/>
      </c>
      <c r="AJ418" s="33" t="str">
        <f>IF(คำตอบ1หลัก!A418="","",IF(TEXT(คำตอบ1หลัก!AI418,0)=TEXT(ข้อมูลเฉลยคำตอบ!$B$34,0),ข้อมูลเฉลยคำตอบ!$C$34,0))</f>
        <v/>
      </c>
      <c r="AK418" s="33" t="str">
        <f>IF(คำตอบ1หลัก!A418="","",IF(TEXT(คำตอบ1หลัก!AJ418,0)=TEXT(ข้อมูลเฉลยคำตอบ!$B$35,0),ข้อมูลเฉลยคำตอบ!$C$35,0))</f>
        <v/>
      </c>
      <c r="AL418" s="33" t="str">
        <f>IF(คำตอบ1หลัก!A418="","",IF(TEXT(คำตอบ1หลัก!AK418,0)=TEXT(ข้อมูลเฉลยคำตอบ!$B$36,0),ข้อมูลเฉลยคำตอบ!$C$36,0))</f>
        <v/>
      </c>
      <c r="AM418" s="33" t="str">
        <f>IF(คำตอบ1หลัก!A418="","",IF(TEXT(คำตอบ1หลัก!AL418,0)=TEXT(ข้อมูลเฉลยคำตอบ!$B$37,0),ข้อมูลเฉลยคำตอบ!$C$37,0))</f>
        <v/>
      </c>
      <c r="AN418" s="33" t="str">
        <f>IF(คำตอบ1หลัก!A418="","",IF(TEXT(คำตอบ1หลัก!AM418,0)=TEXT(ข้อมูลเฉลยคำตอบ!$B$38,0),ข้อมูลเฉลยคำตอบ!$C$38,0))</f>
        <v/>
      </c>
      <c r="AO418" s="33" t="str">
        <f>IF(คำตอบ1หลัก!A418="","",IF(TEXT(คำตอบ1หลัก!AN418,0)=TEXT(ข้อมูลเฉลยคำตอบ!$B$39,0),ข้อมูลเฉลยคำตอบ!$C$39,0))</f>
        <v/>
      </c>
      <c r="AP418" s="33" t="str">
        <f>IF(คำตอบ1หลัก!A418="","",IF(TEXT(คำตอบ1หลัก!AO418,0)=TEXT(ข้อมูลเฉลยคำตอบ!$B$40,0),ข้อมูลเฉลยคำตอบ!$C$40,0))</f>
        <v/>
      </c>
      <c r="AQ418" s="33" t="str">
        <f>IF(คำตอบ1หลัก!A418="","",IF(TEXT(คำตอบ1หลัก!AP418,0)=TEXT(ข้อมูลเฉลยคำตอบ!$B$41,0),ข้อมูลเฉลยคำตอบ!$C$41,0))</f>
        <v/>
      </c>
      <c r="AR418" s="33" t="str">
        <f>IF(คำตอบ1หลัก!A418="","",IF(TEXT(คำตอบ1หลัก!AQ418,0)=TEXT(ข้อมูลเฉลยคำตอบ!$B$42,0),ข้อมูลเฉลยคำตอบ!$C$42,0))</f>
        <v/>
      </c>
      <c r="AS418" s="33" t="str">
        <f>IF(คำตอบ1หลัก!A418="","",IF(TEXT(คำตอบ1หลัก!AR418,0)=TEXT(ข้อมูลเฉลยคำตอบ!$B$43,0),ข้อมูลเฉลยคำตอบ!$C$43,0))</f>
        <v/>
      </c>
      <c r="AT418" s="33" t="str">
        <f>IF(คำตอบ1หลัก!A418="","",IF(TEXT(คำตอบ1หลัก!AS418,0)=TEXT(ข้อมูลเฉลยคำตอบ!$B$44,0),ข้อมูลเฉลยคำตอบ!$C$44,0))</f>
        <v/>
      </c>
      <c r="AU418" s="33" t="str">
        <f>IF(คำตอบ1หลัก!A418="","",IF(TEXT(คำตอบ1หลัก!AT418,0)=TEXT(ข้อมูลเฉลยคำตอบ!$B$45,0),ข้อมูลเฉลยคำตอบ!$C$45,0))</f>
        <v/>
      </c>
      <c r="AV418" s="33" t="str">
        <f>IF(คำตอบ1หลัก!A418="","",IF(TEXT(คำตอบ1หลัก!AU418,0)=TEXT(ข้อมูลเฉลยคำตอบ!$B$46,0),ข้อมูลเฉลยคำตอบ!$C$46,0))</f>
        <v/>
      </c>
      <c r="AW418" s="33" t="str">
        <f>IF(คำตอบ1หลัก!A418="","",IF(TEXT(คำตอบ1หลัก!AV418,0)=TEXT(ข้อมูลเฉลยคำตอบ!$B$47,0),ข้อมูลเฉลยคำตอบ!$C$47,0))</f>
        <v/>
      </c>
      <c r="AX418" s="33" t="str">
        <f>IF(คำตอบ1หลัก!A418="","",IF(TEXT(คำตอบ1หลัก!AW418,0)=TEXT(ข้อมูลเฉลยคำตอบ!$B$48,0),ข้อมูลเฉลยคำตอบ!$C$48,0))</f>
        <v/>
      </c>
      <c r="AY418" s="33" t="str">
        <f>IF(คำตอบ1หลัก!A418="","",IF(TEXT(คำตอบ1หลัก!AX418,0)=TEXT(ข้อมูลเฉลยคำตอบ!$B$49,0),ข้อมูลเฉลยคำตอบ!$C$49,0))</f>
        <v/>
      </c>
      <c r="AZ418" s="33" t="str">
        <f>IF(คำตอบ1หลัก!A418="","",IF(TEXT(คำตอบ1หลัก!AY418,0)=TEXT(ข้อมูลเฉลยคำตอบ!$B$50,0),ข้อมูลเฉลยคำตอบ!$C$50,0))</f>
        <v/>
      </c>
      <c r="BA418" s="33" t="str">
        <f>IF(คำตอบ1หลัก!A418="","",IF(TEXT(คำตอบ1หลัก!AZ418,0)=TEXT(ข้อมูลเฉลยคำตอบ!$B$51,0),ข้อมูลเฉลยคำตอบ!$C$51,0))</f>
        <v/>
      </c>
      <c r="BB418" s="33" t="str">
        <f>IF(คำตอบ1หลัก!A418="","",IF(TEXT(คำตอบ1หลัก!BA418,0)=TEXT(ข้อมูลเฉลยคำตอบ!$B$52,0),ข้อมูลเฉลยคำตอบ!$C$52,0))</f>
        <v/>
      </c>
      <c r="BC418" s="33" t="str">
        <f>IF(คำตอบ1หลัก!A418="","",IF(TEXT(คำตอบ1หลัก!BB418,0)=TEXT(ข้อมูลเฉลยคำตอบ!$B$53,0),ข้อมูลเฉลยคำตอบ!$C$53,0))</f>
        <v/>
      </c>
      <c r="BD418" s="33" t="str">
        <f>IF(คำตอบ1หลัก!A418="","",IF(TEXT(คำตอบ1หลัก!BC418,0)=TEXT(ข้อมูลเฉลยคำตอบ!$B$54,0),ข้อมูลเฉลยคำตอบ!$C$54,0))</f>
        <v/>
      </c>
      <c r="BE418" s="33" t="str">
        <f>IF(คำตอบ1หลัก!A418="","",IF(TEXT(คำตอบ1หลัก!BD418,0)=TEXT(ข้อมูลเฉลยคำตอบ!$B$55,0),ข้อมูลเฉลยคำตอบ!$C$55,0))</f>
        <v/>
      </c>
      <c r="BF418" s="33" t="str">
        <f>IF(คำตอบ1หลัก!A418="","",IF(TEXT(คำตอบ1หลัก!BE418,0)=TEXT(ข้อมูลเฉลยคำตอบ!$B$56,0),ข้อมูลเฉลยคำตอบ!$C$56,0))</f>
        <v/>
      </c>
      <c r="BG418" s="33" t="str">
        <f>IF(คำตอบ1หลัก!A418="","",IF(TEXT(คำตอบ1หลัก!BF418,0)=TEXT(ข้อมูลเฉลยคำตอบ!$B$57,0),ข้อมูลเฉลยคำตอบ!$C$57,0))</f>
        <v/>
      </c>
      <c r="BH418" s="33" t="str">
        <f>IF(คำตอบ1หลัก!A418="","",IF(TEXT(คำตอบ1หลัก!BG418,0)=TEXT(ข้อมูลเฉลยคำตอบ!$B$58,0),ข้อมูลเฉลยคำตอบ!$C$58,0))</f>
        <v/>
      </c>
      <c r="BI418" s="33" t="str">
        <f>IF(คำตอบ1หลัก!A418="","",IF(TEXT(คำตอบ1หลัก!BH418,0)=TEXT(ข้อมูลเฉลยคำตอบ!$B$59,0),ข้อมูลเฉลยคำตอบ!$C$59,0))</f>
        <v/>
      </c>
      <c r="BJ418" s="33" t="str">
        <f>IF(คำตอบ1หลัก!A418="","",IF(TEXT(คำตอบ1หลัก!BI418,0)=TEXT(ข้อมูลเฉลยคำตอบ!$B$60,0),ข้อมูลเฉลยคำตอบ!$C$60,0))</f>
        <v/>
      </c>
      <c r="BK418" s="33" t="str">
        <f>IF(คำตอบ1หลัก!A418="","",IF(TEXT(คำตอบ1หลัก!BJ418,0)=TEXT(ข้อมูลเฉลยคำตอบ!$B$61,0),ข้อมูลเฉลยคำตอบ!$C$61,0))</f>
        <v/>
      </c>
      <c r="BM418" s="18" t="str">
        <f t="shared" si="12"/>
        <v/>
      </c>
      <c r="BN418" s="38" t="str">
        <f t="shared" si="13"/>
        <v/>
      </c>
    </row>
    <row r="419" spans="1:66" ht="17.399999999999999" hidden="1" customHeight="1">
      <c r="A419" s="19">
        <v>418</v>
      </c>
      <c r="B419" s="3"/>
      <c r="C419" s="3"/>
      <c r="D419" s="33" t="str">
        <f>IF(คำตอบ1หลัก!A419="","",IF(TEXT(คำตอบ1หลัก!C419,0)=TEXT(ข้อมูลเฉลยคำตอบ!$B$2,0),ข้อมูลเฉลยคำตอบ!$C$2,0))</f>
        <v/>
      </c>
      <c r="E419" s="33" t="str">
        <f>IF(คำตอบ1หลัก!A419="","",IF(TEXT(คำตอบ1หลัก!D419,0)=TEXT(ข้อมูลเฉลยคำตอบ!$B$3,0),ข้อมูลเฉลยคำตอบ!$C$3,0))</f>
        <v/>
      </c>
      <c r="F419" s="33" t="str">
        <f>IF(คำตอบ1หลัก!A419="","",IF(TEXT(คำตอบ1หลัก!E419,0)=TEXT(ข้อมูลเฉลยคำตอบ!$B$4,0),ข้อมูลเฉลยคำตอบ!$C$4,0))</f>
        <v/>
      </c>
      <c r="G419" s="33" t="str">
        <f>IF(คำตอบ1หลัก!A419="","",IF(TEXT(คำตอบ1หลัก!F419,0)=TEXT(ข้อมูลเฉลยคำตอบ!$B$5,0),ข้อมูลเฉลยคำตอบ!$C$5,0))</f>
        <v/>
      </c>
      <c r="H419" s="33" t="str">
        <f>IF(คำตอบ1หลัก!A419="","",IF(TEXT(คำตอบ1หลัก!G419,0)=TEXT(ข้อมูลเฉลยคำตอบ!$B$6,0),ข้อมูลเฉลยคำตอบ!$C$6,0))</f>
        <v/>
      </c>
      <c r="I419" s="33" t="str">
        <f>IF(คำตอบ1หลัก!A419="","",IF(TEXT(คำตอบ1หลัก!H419,0)=TEXT(ข้อมูลเฉลยคำตอบ!$B$7,0),ข้อมูลเฉลยคำตอบ!$C$7,0))</f>
        <v/>
      </c>
      <c r="J419" s="33" t="str">
        <f>IF(คำตอบ1หลัก!A419="","",IF(TEXT(คำตอบ1หลัก!I419,0)=TEXT(ข้อมูลเฉลยคำตอบ!$B$8,0),ข้อมูลเฉลยคำตอบ!$C$8,0))</f>
        <v/>
      </c>
      <c r="K419" s="33" t="str">
        <f>IF(คำตอบ1หลัก!A419="","",IF(TEXT(คำตอบ1หลัก!J419,0)=TEXT(ข้อมูลเฉลยคำตอบ!$B$9,0),ข้อมูลเฉลยคำตอบ!$C$9,0))</f>
        <v/>
      </c>
      <c r="L419" s="33" t="str">
        <f>IF(คำตอบ1หลัก!A419="","",IF(TEXT(คำตอบ1หลัก!K419,0)=TEXT(ข้อมูลเฉลยคำตอบ!$B$10,0),ข้อมูลเฉลยคำตอบ!$C$10,0))</f>
        <v/>
      </c>
      <c r="M419" s="33" t="str">
        <f>IF(คำตอบ1หลัก!A419="","",IF(TEXT(คำตอบ1หลัก!L419,0)=TEXT(ข้อมูลเฉลยคำตอบ!$B$11,0),ข้อมูลเฉลยคำตอบ!$C$11,0))</f>
        <v/>
      </c>
      <c r="N419" s="33" t="str">
        <f>IF(คำตอบ1หลัก!A419="","",IF(TEXT(คำตอบ1หลัก!M419,0)=TEXT(ข้อมูลเฉลยคำตอบ!$B$12,0),ข้อมูลเฉลยคำตอบ!$C$12,0))</f>
        <v/>
      </c>
      <c r="O419" s="33" t="str">
        <f>IF(คำตอบ1หลัก!A419="","",IF(TEXT(คำตอบ1หลัก!N419,0)=TEXT(ข้อมูลเฉลยคำตอบ!$B$13,0),ข้อมูลเฉลยคำตอบ!$C$13,0))</f>
        <v/>
      </c>
      <c r="P419" s="33" t="str">
        <f>IF(คำตอบ1หลัก!A419="","",IF(TEXT(คำตอบ1หลัก!O419,0)=TEXT(ข้อมูลเฉลยคำตอบ!$B$14,0),ข้อมูลเฉลยคำตอบ!$C$14,0))</f>
        <v/>
      </c>
      <c r="Q419" s="33" t="str">
        <f>IF(คำตอบ1หลัก!A419="","",IF(TEXT(คำตอบ1หลัก!P419,0)=TEXT(ข้อมูลเฉลยคำตอบ!$B$15,0),ข้อมูลเฉลยคำตอบ!$C$15,0))</f>
        <v/>
      </c>
      <c r="R419" s="33" t="str">
        <f>IF(คำตอบ1หลัก!A419="","",IF(TEXT(คำตอบ1หลัก!Q419,0)=TEXT(ข้อมูลเฉลยคำตอบ!$B$16,0),ข้อมูลเฉลยคำตอบ!$C$16,0))</f>
        <v/>
      </c>
      <c r="S419" s="33" t="str">
        <f>IF(คำตอบ1หลัก!A419="","",IF(TEXT(คำตอบ1หลัก!R419,0)=TEXT(ข้อมูลเฉลยคำตอบ!$B$17,0),ข้อมูลเฉลยคำตอบ!$C$17,0))</f>
        <v/>
      </c>
      <c r="T419" s="33" t="str">
        <f>IF(คำตอบ1หลัก!A419="","",IF(TEXT(คำตอบ1หลัก!S419,0)=TEXT(ข้อมูลเฉลยคำตอบ!$B$18,0),ข้อมูลเฉลยคำตอบ!$C$18,0))</f>
        <v/>
      </c>
      <c r="U419" s="33" t="str">
        <f>IF(คำตอบ1หลัก!A419="","",IF(TEXT(คำตอบ1หลัก!T419,0)=TEXT(ข้อมูลเฉลยคำตอบ!$B$19,0),ข้อมูลเฉลยคำตอบ!$C$19,0))</f>
        <v/>
      </c>
      <c r="V419" s="33" t="str">
        <f>IF(คำตอบ1หลัก!A419="","",IF(TEXT(คำตอบ1หลัก!U419,0)=TEXT(ข้อมูลเฉลยคำตอบ!$B$20,0),ข้อมูลเฉลยคำตอบ!$C$20,0))</f>
        <v/>
      </c>
      <c r="W419" s="33" t="str">
        <f>IF(คำตอบ1หลัก!A419="","",IF(TEXT(คำตอบ1หลัก!V419,0)=TEXT(ข้อมูลเฉลยคำตอบ!$B$21,0),ข้อมูลเฉลยคำตอบ!$C$21,0))</f>
        <v/>
      </c>
      <c r="X419" s="33" t="str">
        <f>IF(คำตอบ1หลัก!A419="","",IF(TEXT(คำตอบ1หลัก!W419,0)=TEXT(ข้อมูลเฉลยคำตอบ!$B$22,0),ข้อมูลเฉลยคำตอบ!$C$22,0))</f>
        <v/>
      </c>
      <c r="Y419" s="33" t="str">
        <f>IF(คำตอบ1หลัก!A419="","",IF(TEXT(คำตอบ1หลัก!X419,0)=TEXT(ข้อมูลเฉลยคำตอบ!$B$23,0),ข้อมูลเฉลยคำตอบ!$C$23,0))</f>
        <v/>
      </c>
      <c r="Z419" s="33" t="str">
        <f>IF(คำตอบ1หลัก!A419="","",IF(TEXT(คำตอบ1หลัก!Y419,0)=TEXT(ข้อมูลเฉลยคำตอบ!$B$24,0),ข้อมูลเฉลยคำตอบ!$C$24,0))</f>
        <v/>
      </c>
      <c r="AA419" s="33" t="str">
        <f>IF(คำตอบ1หลัก!A419="","",IF(TEXT(คำตอบ1หลัก!Z419,0)=TEXT(ข้อมูลเฉลยคำตอบ!$B$25,0),ข้อมูลเฉลยคำตอบ!$C$25,0))</f>
        <v/>
      </c>
      <c r="AB419" s="33" t="str">
        <f>IF(คำตอบ1หลัก!A419="","",IF(TEXT(คำตอบ1หลัก!AA419,0)=TEXT(ข้อมูลเฉลยคำตอบ!$B$26,0),ข้อมูลเฉลยคำตอบ!$C$26,0))</f>
        <v/>
      </c>
      <c r="AC419" s="33" t="str">
        <f>IF(คำตอบ1หลัก!A419="","",IF(TEXT(คำตอบ1หลัก!AB419,0)=TEXT(ข้อมูลเฉลยคำตอบ!$B$27,0),ข้อมูลเฉลยคำตอบ!$C$27,0))</f>
        <v/>
      </c>
      <c r="AD419" s="33" t="str">
        <f>IF(คำตอบ1หลัก!A419="","",IF(TEXT(คำตอบ1หลัก!AC419,0)=TEXT(ข้อมูลเฉลยคำตอบ!$B$28,0),ข้อมูลเฉลยคำตอบ!$C$28,0))</f>
        <v/>
      </c>
      <c r="AE419" s="33" t="str">
        <f>IF(คำตอบ1หลัก!A419="","",IF(TEXT(คำตอบ1หลัก!AD419,0)=TEXT(ข้อมูลเฉลยคำตอบ!$B$29,0),ข้อมูลเฉลยคำตอบ!$C$29,0))</f>
        <v/>
      </c>
      <c r="AF419" s="33" t="str">
        <f>IF(คำตอบ1หลัก!A419="","",IF(TEXT(คำตอบ1หลัก!AE419,0)=TEXT(ข้อมูลเฉลยคำตอบ!$B$30,0),ข้อมูลเฉลยคำตอบ!$C$30,0))</f>
        <v/>
      </c>
      <c r="AG419" s="33" t="str">
        <f>IF(คำตอบ1หลัก!A419="","",IF(TEXT(คำตอบ1หลัก!AF419,0)=TEXT(ข้อมูลเฉลยคำตอบ!$B$31,0),ข้อมูลเฉลยคำตอบ!$C$31,0))</f>
        <v/>
      </c>
      <c r="AH419" s="33" t="str">
        <f>IF(คำตอบ1หลัก!A419="","",IF(TEXT(คำตอบ1หลัก!AG419,0)=TEXT(ข้อมูลเฉลยคำตอบ!$B$32,0),ข้อมูลเฉลยคำตอบ!$C$32,0))</f>
        <v/>
      </c>
      <c r="AI419" s="33" t="str">
        <f>IF(คำตอบ1หลัก!A419="","",IF(TEXT(คำตอบ1หลัก!AH419,0)=TEXT(ข้อมูลเฉลยคำตอบ!$B$33,0),ข้อมูลเฉลยคำตอบ!$C$33,0))</f>
        <v/>
      </c>
      <c r="AJ419" s="33" t="str">
        <f>IF(คำตอบ1หลัก!A419="","",IF(TEXT(คำตอบ1หลัก!AI419,0)=TEXT(ข้อมูลเฉลยคำตอบ!$B$34,0),ข้อมูลเฉลยคำตอบ!$C$34,0))</f>
        <v/>
      </c>
      <c r="AK419" s="33" t="str">
        <f>IF(คำตอบ1หลัก!A419="","",IF(TEXT(คำตอบ1หลัก!AJ419,0)=TEXT(ข้อมูลเฉลยคำตอบ!$B$35,0),ข้อมูลเฉลยคำตอบ!$C$35,0))</f>
        <v/>
      </c>
      <c r="AL419" s="33" t="str">
        <f>IF(คำตอบ1หลัก!A419="","",IF(TEXT(คำตอบ1หลัก!AK419,0)=TEXT(ข้อมูลเฉลยคำตอบ!$B$36,0),ข้อมูลเฉลยคำตอบ!$C$36,0))</f>
        <v/>
      </c>
      <c r="AM419" s="33" t="str">
        <f>IF(คำตอบ1หลัก!A419="","",IF(TEXT(คำตอบ1หลัก!AL419,0)=TEXT(ข้อมูลเฉลยคำตอบ!$B$37,0),ข้อมูลเฉลยคำตอบ!$C$37,0))</f>
        <v/>
      </c>
      <c r="AN419" s="33" t="str">
        <f>IF(คำตอบ1หลัก!A419="","",IF(TEXT(คำตอบ1หลัก!AM419,0)=TEXT(ข้อมูลเฉลยคำตอบ!$B$38,0),ข้อมูลเฉลยคำตอบ!$C$38,0))</f>
        <v/>
      </c>
      <c r="AO419" s="33" t="str">
        <f>IF(คำตอบ1หลัก!A419="","",IF(TEXT(คำตอบ1หลัก!AN419,0)=TEXT(ข้อมูลเฉลยคำตอบ!$B$39,0),ข้อมูลเฉลยคำตอบ!$C$39,0))</f>
        <v/>
      </c>
      <c r="AP419" s="33" t="str">
        <f>IF(คำตอบ1หลัก!A419="","",IF(TEXT(คำตอบ1หลัก!AO419,0)=TEXT(ข้อมูลเฉลยคำตอบ!$B$40,0),ข้อมูลเฉลยคำตอบ!$C$40,0))</f>
        <v/>
      </c>
      <c r="AQ419" s="33" t="str">
        <f>IF(คำตอบ1หลัก!A419="","",IF(TEXT(คำตอบ1หลัก!AP419,0)=TEXT(ข้อมูลเฉลยคำตอบ!$B$41,0),ข้อมูลเฉลยคำตอบ!$C$41,0))</f>
        <v/>
      </c>
      <c r="AR419" s="33" t="str">
        <f>IF(คำตอบ1หลัก!A419="","",IF(TEXT(คำตอบ1หลัก!AQ419,0)=TEXT(ข้อมูลเฉลยคำตอบ!$B$42,0),ข้อมูลเฉลยคำตอบ!$C$42,0))</f>
        <v/>
      </c>
      <c r="AS419" s="33" t="str">
        <f>IF(คำตอบ1หลัก!A419="","",IF(TEXT(คำตอบ1หลัก!AR419,0)=TEXT(ข้อมูลเฉลยคำตอบ!$B$43,0),ข้อมูลเฉลยคำตอบ!$C$43,0))</f>
        <v/>
      </c>
      <c r="AT419" s="33" t="str">
        <f>IF(คำตอบ1หลัก!A419="","",IF(TEXT(คำตอบ1หลัก!AS419,0)=TEXT(ข้อมูลเฉลยคำตอบ!$B$44,0),ข้อมูลเฉลยคำตอบ!$C$44,0))</f>
        <v/>
      </c>
      <c r="AU419" s="33" t="str">
        <f>IF(คำตอบ1หลัก!A419="","",IF(TEXT(คำตอบ1หลัก!AT419,0)=TEXT(ข้อมูลเฉลยคำตอบ!$B$45,0),ข้อมูลเฉลยคำตอบ!$C$45,0))</f>
        <v/>
      </c>
      <c r="AV419" s="33" t="str">
        <f>IF(คำตอบ1หลัก!A419="","",IF(TEXT(คำตอบ1หลัก!AU419,0)=TEXT(ข้อมูลเฉลยคำตอบ!$B$46,0),ข้อมูลเฉลยคำตอบ!$C$46,0))</f>
        <v/>
      </c>
      <c r="AW419" s="33" t="str">
        <f>IF(คำตอบ1หลัก!A419="","",IF(TEXT(คำตอบ1หลัก!AV419,0)=TEXT(ข้อมูลเฉลยคำตอบ!$B$47,0),ข้อมูลเฉลยคำตอบ!$C$47,0))</f>
        <v/>
      </c>
      <c r="AX419" s="33" t="str">
        <f>IF(คำตอบ1หลัก!A419="","",IF(TEXT(คำตอบ1หลัก!AW419,0)=TEXT(ข้อมูลเฉลยคำตอบ!$B$48,0),ข้อมูลเฉลยคำตอบ!$C$48,0))</f>
        <v/>
      </c>
      <c r="AY419" s="33" t="str">
        <f>IF(คำตอบ1หลัก!A419="","",IF(TEXT(คำตอบ1หลัก!AX419,0)=TEXT(ข้อมูลเฉลยคำตอบ!$B$49,0),ข้อมูลเฉลยคำตอบ!$C$49,0))</f>
        <v/>
      </c>
      <c r="AZ419" s="33" t="str">
        <f>IF(คำตอบ1หลัก!A419="","",IF(TEXT(คำตอบ1หลัก!AY419,0)=TEXT(ข้อมูลเฉลยคำตอบ!$B$50,0),ข้อมูลเฉลยคำตอบ!$C$50,0))</f>
        <v/>
      </c>
      <c r="BA419" s="33" t="str">
        <f>IF(คำตอบ1หลัก!A419="","",IF(TEXT(คำตอบ1หลัก!AZ419,0)=TEXT(ข้อมูลเฉลยคำตอบ!$B$51,0),ข้อมูลเฉลยคำตอบ!$C$51,0))</f>
        <v/>
      </c>
      <c r="BB419" s="33" t="str">
        <f>IF(คำตอบ1หลัก!A419="","",IF(TEXT(คำตอบ1หลัก!BA419,0)=TEXT(ข้อมูลเฉลยคำตอบ!$B$52,0),ข้อมูลเฉลยคำตอบ!$C$52,0))</f>
        <v/>
      </c>
      <c r="BC419" s="33" t="str">
        <f>IF(คำตอบ1หลัก!A419="","",IF(TEXT(คำตอบ1หลัก!BB419,0)=TEXT(ข้อมูลเฉลยคำตอบ!$B$53,0),ข้อมูลเฉลยคำตอบ!$C$53,0))</f>
        <v/>
      </c>
      <c r="BD419" s="33" t="str">
        <f>IF(คำตอบ1หลัก!A419="","",IF(TEXT(คำตอบ1หลัก!BC419,0)=TEXT(ข้อมูลเฉลยคำตอบ!$B$54,0),ข้อมูลเฉลยคำตอบ!$C$54,0))</f>
        <v/>
      </c>
      <c r="BE419" s="33" t="str">
        <f>IF(คำตอบ1หลัก!A419="","",IF(TEXT(คำตอบ1หลัก!BD419,0)=TEXT(ข้อมูลเฉลยคำตอบ!$B$55,0),ข้อมูลเฉลยคำตอบ!$C$55,0))</f>
        <v/>
      </c>
      <c r="BF419" s="33" t="str">
        <f>IF(คำตอบ1หลัก!A419="","",IF(TEXT(คำตอบ1หลัก!BE419,0)=TEXT(ข้อมูลเฉลยคำตอบ!$B$56,0),ข้อมูลเฉลยคำตอบ!$C$56,0))</f>
        <v/>
      </c>
      <c r="BG419" s="33" t="str">
        <f>IF(คำตอบ1หลัก!A419="","",IF(TEXT(คำตอบ1หลัก!BF419,0)=TEXT(ข้อมูลเฉลยคำตอบ!$B$57,0),ข้อมูลเฉลยคำตอบ!$C$57,0))</f>
        <v/>
      </c>
      <c r="BH419" s="33" t="str">
        <f>IF(คำตอบ1หลัก!A419="","",IF(TEXT(คำตอบ1หลัก!BG419,0)=TEXT(ข้อมูลเฉลยคำตอบ!$B$58,0),ข้อมูลเฉลยคำตอบ!$C$58,0))</f>
        <v/>
      </c>
      <c r="BI419" s="33" t="str">
        <f>IF(คำตอบ1หลัก!A419="","",IF(TEXT(คำตอบ1หลัก!BH419,0)=TEXT(ข้อมูลเฉลยคำตอบ!$B$59,0),ข้อมูลเฉลยคำตอบ!$C$59,0))</f>
        <v/>
      </c>
      <c r="BJ419" s="33" t="str">
        <f>IF(คำตอบ1หลัก!A419="","",IF(TEXT(คำตอบ1หลัก!BI419,0)=TEXT(ข้อมูลเฉลยคำตอบ!$B$60,0),ข้อมูลเฉลยคำตอบ!$C$60,0))</f>
        <v/>
      </c>
      <c r="BK419" s="33" t="str">
        <f>IF(คำตอบ1หลัก!A419="","",IF(TEXT(คำตอบ1หลัก!BJ419,0)=TEXT(ข้อมูลเฉลยคำตอบ!$B$61,0),ข้อมูลเฉลยคำตอบ!$C$61,0))</f>
        <v/>
      </c>
      <c r="BM419" s="18" t="str">
        <f t="shared" si="12"/>
        <v/>
      </c>
      <c r="BN419" s="38" t="str">
        <f t="shared" si="13"/>
        <v/>
      </c>
    </row>
    <row r="420" spans="1:66" ht="17.399999999999999" hidden="1" customHeight="1">
      <c r="A420" s="19">
        <v>419</v>
      </c>
      <c r="B420" s="3"/>
      <c r="C420" s="3"/>
      <c r="D420" s="33" t="str">
        <f>IF(คำตอบ1หลัก!A420="","",IF(TEXT(คำตอบ1หลัก!C420,0)=TEXT(ข้อมูลเฉลยคำตอบ!$B$2,0),ข้อมูลเฉลยคำตอบ!$C$2,0))</f>
        <v/>
      </c>
      <c r="E420" s="33" t="str">
        <f>IF(คำตอบ1หลัก!A420="","",IF(TEXT(คำตอบ1หลัก!D420,0)=TEXT(ข้อมูลเฉลยคำตอบ!$B$3,0),ข้อมูลเฉลยคำตอบ!$C$3,0))</f>
        <v/>
      </c>
      <c r="F420" s="33" t="str">
        <f>IF(คำตอบ1หลัก!A420="","",IF(TEXT(คำตอบ1หลัก!E420,0)=TEXT(ข้อมูลเฉลยคำตอบ!$B$4,0),ข้อมูลเฉลยคำตอบ!$C$4,0))</f>
        <v/>
      </c>
      <c r="G420" s="33" t="str">
        <f>IF(คำตอบ1หลัก!A420="","",IF(TEXT(คำตอบ1หลัก!F420,0)=TEXT(ข้อมูลเฉลยคำตอบ!$B$5,0),ข้อมูลเฉลยคำตอบ!$C$5,0))</f>
        <v/>
      </c>
      <c r="H420" s="33" t="str">
        <f>IF(คำตอบ1หลัก!A420="","",IF(TEXT(คำตอบ1หลัก!G420,0)=TEXT(ข้อมูลเฉลยคำตอบ!$B$6,0),ข้อมูลเฉลยคำตอบ!$C$6,0))</f>
        <v/>
      </c>
      <c r="I420" s="33" t="str">
        <f>IF(คำตอบ1หลัก!A420="","",IF(TEXT(คำตอบ1หลัก!H420,0)=TEXT(ข้อมูลเฉลยคำตอบ!$B$7,0),ข้อมูลเฉลยคำตอบ!$C$7,0))</f>
        <v/>
      </c>
      <c r="J420" s="33" t="str">
        <f>IF(คำตอบ1หลัก!A420="","",IF(TEXT(คำตอบ1หลัก!I420,0)=TEXT(ข้อมูลเฉลยคำตอบ!$B$8,0),ข้อมูลเฉลยคำตอบ!$C$8,0))</f>
        <v/>
      </c>
      <c r="K420" s="33" t="str">
        <f>IF(คำตอบ1หลัก!A420="","",IF(TEXT(คำตอบ1หลัก!J420,0)=TEXT(ข้อมูลเฉลยคำตอบ!$B$9,0),ข้อมูลเฉลยคำตอบ!$C$9,0))</f>
        <v/>
      </c>
      <c r="L420" s="33" t="str">
        <f>IF(คำตอบ1หลัก!A420="","",IF(TEXT(คำตอบ1หลัก!K420,0)=TEXT(ข้อมูลเฉลยคำตอบ!$B$10,0),ข้อมูลเฉลยคำตอบ!$C$10,0))</f>
        <v/>
      </c>
      <c r="M420" s="33" t="str">
        <f>IF(คำตอบ1หลัก!A420="","",IF(TEXT(คำตอบ1หลัก!L420,0)=TEXT(ข้อมูลเฉลยคำตอบ!$B$11,0),ข้อมูลเฉลยคำตอบ!$C$11,0))</f>
        <v/>
      </c>
      <c r="N420" s="33" t="str">
        <f>IF(คำตอบ1หลัก!A420="","",IF(TEXT(คำตอบ1หลัก!M420,0)=TEXT(ข้อมูลเฉลยคำตอบ!$B$12,0),ข้อมูลเฉลยคำตอบ!$C$12,0))</f>
        <v/>
      </c>
      <c r="O420" s="33" t="str">
        <f>IF(คำตอบ1หลัก!A420="","",IF(TEXT(คำตอบ1หลัก!N420,0)=TEXT(ข้อมูลเฉลยคำตอบ!$B$13,0),ข้อมูลเฉลยคำตอบ!$C$13,0))</f>
        <v/>
      </c>
      <c r="P420" s="33" t="str">
        <f>IF(คำตอบ1หลัก!A420="","",IF(TEXT(คำตอบ1หลัก!O420,0)=TEXT(ข้อมูลเฉลยคำตอบ!$B$14,0),ข้อมูลเฉลยคำตอบ!$C$14,0))</f>
        <v/>
      </c>
      <c r="Q420" s="33" t="str">
        <f>IF(คำตอบ1หลัก!A420="","",IF(TEXT(คำตอบ1หลัก!P420,0)=TEXT(ข้อมูลเฉลยคำตอบ!$B$15,0),ข้อมูลเฉลยคำตอบ!$C$15,0))</f>
        <v/>
      </c>
      <c r="R420" s="33" t="str">
        <f>IF(คำตอบ1หลัก!A420="","",IF(TEXT(คำตอบ1หลัก!Q420,0)=TEXT(ข้อมูลเฉลยคำตอบ!$B$16,0),ข้อมูลเฉลยคำตอบ!$C$16,0))</f>
        <v/>
      </c>
      <c r="S420" s="33" t="str">
        <f>IF(คำตอบ1หลัก!A420="","",IF(TEXT(คำตอบ1หลัก!R420,0)=TEXT(ข้อมูลเฉลยคำตอบ!$B$17,0),ข้อมูลเฉลยคำตอบ!$C$17,0))</f>
        <v/>
      </c>
      <c r="T420" s="33" t="str">
        <f>IF(คำตอบ1หลัก!A420="","",IF(TEXT(คำตอบ1หลัก!S420,0)=TEXT(ข้อมูลเฉลยคำตอบ!$B$18,0),ข้อมูลเฉลยคำตอบ!$C$18,0))</f>
        <v/>
      </c>
      <c r="U420" s="33" t="str">
        <f>IF(คำตอบ1หลัก!A420="","",IF(TEXT(คำตอบ1หลัก!T420,0)=TEXT(ข้อมูลเฉลยคำตอบ!$B$19,0),ข้อมูลเฉลยคำตอบ!$C$19,0))</f>
        <v/>
      </c>
      <c r="V420" s="33" t="str">
        <f>IF(คำตอบ1หลัก!A420="","",IF(TEXT(คำตอบ1หลัก!U420,0)=TEXT(ข้อมูลเฉลยคำตอบ!$B$20,0),ข้อมูลเฉลยคำตอบ!$C$20,0))</f>
        <v/>
      </c>
      <c r="W420" s="33" t="str">
        <f>IF(คำตอบ1หลัก!A420="","",IF(TEXT(คำตอบ1หลัก!V420,0)=TEXT(ข้อมูลเฉลยคำตอบ!$B$21,0),ข้อมูลเฉลยคำตอบ!$C$21,0))</f>
        <v/>
      </c>
      <c r="X420" s="33" t="str">
        <f>IF(คำตอบ1หลัก!A420="","",IF(TEXT(คำตอบ1หลัก!W420,0)=TEXT(ข้อมูลเฉลยคำตอบ!$B$22,0),ข้อมูลเฉลยคำตอบ!$C$22,0))</f>
        <v/>
      </c>
      <c r="Y420" s="33" t="str">
        <f>IF(คำตอบ1หลัก!A420="","",IF(TEXT(คำตอบ1หลัก!X420,0)=TEXT(ข้อมูลเฉลยคำตอบ!$B$23,0),ข้อมูลเฉลยคำตอบ!$C$23,0))</f>
        <v/>
      </c>
      <c r="Z420" s="33" t="str">
        <f>IF(คำตอบ1หลัก!A420="","",IF(TEXT(คำตอบ1หลัก!Y420,0)=TEXT(ข้อมูลเฉลยคำตอบ!$B$24,0),ข้อมูลเฉลยคำตอบ!$C$24,0))</f>
        <v/>
      </c>
      <c r="AA420" s="33" t="str">
        <f>IF(คำตอบ1หลัก!A420="","",IF(TEXT(คำตอบ1หลัก!Z420,0)=TEXT(ข้อมูลเฉลยคำตอบ!$B$25,0),ข้อมูลเฉลยคำตอบ!$C$25,0))</f>
        <v/>
      </c>
      <c r="AB420" s="33" t="str">
        <f>IF(คำตอบ1หลัก!A420="","",IF(TEXT(คำตอบ1หลัก!AA420,0)=TEXT(ข้อมูลเฉลยคำตอบ!$B$26,0),ข้อมูลเฉลยคำตอบ!$C$26,0))</f>
        <v/>
      </c>
      <c r="AC420" s="33" t="str">
        <f>IF(คำตอบ1หลัก!A420="","",IF(TEXT(คำตอบ1หลัก!AB420,0)=TEXT(ข้อมูลเฉลยคำตอบ!$B$27,0),ข้อมูลเฉลยคำตอบ!$C$27,0))</f>
        <v/>
      </c>
      <c r="AD420" s="33" t="str">
        <f>IF(คำตอบ1หลัก!A420="","",IF(TEXT(คำตอบ1หลัก!AC420,0)=TEXT(ข้อมูลเฉลยคำตอบ!$B$28,0),ข้อมูลเฉลยคำตอบ!$C$28,0))</f>
        <v/>
      </c>
      <c r="AE420" s="33" t="str">
        <f>IF(คำตอบ1หลัก!A420="","",IF(TEXT(คำตอบ1หลัก!AD420,0)=TEXT(ข้อมูลเฉลยคำตอบ!$B$29,0),ข้อมูลเฉลยคำตอบ!$C$29,0))</f>
        <v/>
      </c>
      <c r="AF420" s="33" t="str">
        <f>IF(คำตอบ1หลัก!A420="","",IF(TEXT(คำตอบ1หลัก!AE420,0)=TEXT(ข้อมูลเฉลยคำตอบ!$B$30,0),ข้อมูลเฉลยคำตอบ!$C$30,0))</f>
        <v/>
      </c>
      <c r="AG420" s="33" t="str">
        <f>IF(คำตอบ1หลัก!A420="","",IF(TEXT(คำตอบ1หลัก!AF420,0)=TEXT(ข้อมูลเฉลยคำตอบ!$B$31,0),ข้อมูลเฉลยคำตอบ!$C$31,0))</f>
        <v/>
      </c>
      <c r="AH420" s="33" t="str">
        <f>IF(คำตอบ1หลัก!A420="","",IF(TEXT(คำตอบ1หลัก!AG420,0)=TEXT(ข้อมูลเฉลยคำตอบ!$B$32,0),ข้อมูลเฉลยคำตอบ!$C$32,0))</f>
        <v/>
      </c>
      <c r="AI420" s="33" t="str">
        <f>IF(คำตอบ1หลัก!A420="","",IF(TEXT(คำตอบ1หลัก!AH420,0)=TEXT(ข้อมูลเฉลยคำตอบ!$B$33,0),ข้อมูลเฉลยคำตอบ!$C$33,0))</f>
        <v/>
      </c>
      <c r="AJ420" s="33" t="str">
        <f>IF(คำตอบ1หลัก!A420="","",IF(TEXT(คำตอบ1หลัก!AI420,0)=TEXT(ข้อมูลเฉลยคำตอบ!$B$34,0),ข้อมูลเฉลยคำตอบ!$C$34,0))</f>
        <v/>
      </c>
      <c r="AK420" s="33" t="str">
        <f>IF(คำตอบ1หลัก!A420="","",IF(TEXT(คำตอบ1หลัก!AJ420,0)=TEXT(ข้อมูลเฉลยคำตอบ!$B$35,0),ข้อมูลเฉลยคำตอบ!$C$35,0))</f>
        <v/>
      </c>
      <c r="AL420" s="33" t="str">
        <f>IF(คำตอบ1หลัก!A420="","",IF(TEXT(คำตอบ1หลัก!AK420,0)=TEXT(ข้อมูลเฉลยคำตอบ!$B$36,0),ข้อมูลเฉลยคำตอบ!$C$36,0))</f>
        <v/>
      </c>
      <c r="AM420" s="33" t="str">
        <f>IF(คำตอบ1หลัก!A420="","",IF(TEXT(คำตอบ1หลัก!AL420,0)=TEXT(ข้อมูลเฉลยคำตอบ!$B$37,0),ข้อมูลเฉลยคำตอบ!$C$37,0))</f>
        <v/>
      </c>
      <c r="AN420" s="33" t="str">
        <f>IF(คำตอบ1หลัก!A420="","",IF(TEXT(คำตอบ1หลัก!AM420,0)=TEXT(ข้อมูลเฉลยคำตอบ!$B$38,0),ข้อมูลเฉลยคำตอบ!$C$38,0))</f>
        <v/>
      </c>
      <c r="AO420" s="33" t="str">
        <f>IF(คำตอบ1หลัก!A420="","",IF(TEXT(คำตอบ1หลัก!AN420,0)=TEXT(ข้อมูลเฉลยคำตอบ!$B$39,0),ข้อมูลเฉลยคำตอบ!$C$39,0))</f>
        <v/>
      </c>
      <c r="AP420" s="33" t="str">
        <f>IF(คำตอบ1หลัก!A420="","",IF(TEXT(คำตอบ1หลัก!AO420,0)=TEXT(ข้อมูลเฉลยคำตอบ!$B$40,0),ข้อมูลเฉลยคำตอบ!$C$40,0))</f>
        <v/>
      </c>
      <c r="AQ420" s="33" t="str">
        <f>IF(คำตอบ1หลัก!A420="","",IF(TEXT(คำตอบ1หลัก!AP420,0)=TEXT(ข้อมูลเฉลยคำตอบ!$B$41,0),ข้อมูลเฉลยคำตอบ!$C$41,0))</f>
        <v/>
      </c>
      <c r="AR420" s="33" t="str">
        <f>IF(คำตอบ1หลัก!A420="","",IF(TEXT(คำตอบ1หลัก!AQ420,0)=TEXT(ข้อมูลเฉลยคำตอบ!$B$42,0),ข้อมูลเฉลยคำตอบ!$C$42,0))</f>
        <v/>
      </c>
      <c r="AS420" s="33" t="str">
        <f>IF(คำตอบ1หลัก!A420="","",IF(TEXT(คำตอบ1หลัก!AR420,0)=TEXT(ข้อมูลเฉลยคำตอบ!$B$43,0),ข้อมูลเฉลยคำตอบ!$C$43,0))</f>
        <v/>
      </c>
      <c r="AT420" s="33" t="str">
        <f>IF(คำตอบ1หลัก!A420="","",IF(TEXT(คำตอบ1หลัก!AS420,0)=TEXT(ข้อมูลเฉลยคำตอบ!$B$44,0),ข้อมูลเฉลยคำตอบ!$C$44,0))</f>
        <v/>
      </c>
      <c r="AU420" s="33" t="str">
        <f>IF(คำตอบ1หลัก!A420="","",IF(TEXT(คำตอบ1หลัก!AT420,0)=TEXT(ข้อมูลเฉลยคำตอบ!$B$45,0),ข้อมูลเฉลยคำตอบ!$C$45,0))</f>
        <v/>
      </c>
      <c r="AV420" s="33" t="str">
        <f>IF(คำตอบ1หลัก!A420="","",IF(TEXT(คำตอบ1หลัก!AU420,0)=TEXT(ข้อมูลเฉลยคำตอบ!$B$46,0),ข้อมูลเฉลยคำตอบ!$C$46,0))</f>
        <v/>
      </c>
      <c r="AW420" s="33" t="str">
        <f>IF(คำตอบ1หลัก!A420="","",IF(TEXT(คำตอบ1หลัก!AV420,0)=TEXT(ข้อมูลเฉลยคำตอบ!$B$47,0),ข้อมูลเฉลยคำตอบ!$C$47,0))</f>
        <v/>
      </c>
      <c r="AX420" s="33" t="str">
        <f>IF(คำตอบ1หลัก!A420="","",IF(TEXT(คำตอบ1หลัก!AW420,0)=TEXT(ข้อมูลเฉลยคำตอบ!$B$48,0),ข้อมูลเฉลยคำตอบ!$C$48,0))</f>
        <v/>
      </c>
      <c r="AY420" s="33" t="str">
        <f>IF(คำตอบ1หลัก!A420="","",IF(TEXT(คำตอบ1หลัก!AX420,0)=TEXT(ข้อมูลเฉลยคำตอบ!$B$49,0),ข้อมูลเฉลยคำตอบ!$C$49,0))</f>
        <v/>
      </c>
      <c r="AZ420" s="33" t="str">
        <f>IF(คำตอบ1หลัก!A420="","",IF(TEXT(คำตอบ1หลัก!AY420,0)=TEXT(ข้อมูลเฉลยคำตอบ!$B$50,0),ข้อมูลเฉลยคำตอบ!$C$50,0))</f>
        <v/>
      </c>
      <c r="BA420" s="33" t="str">
        <f>IF(คำตอบ1หลัก!A420="","",IF(TEXT(คำตอบ1หลัก!AZ420,0)=TEXT(ข้อมูลเฉลยคำตอบ!$B$51,0),ข้อมูลเฉลยคำตอบ!$C$51,0))</f>
        <v/>
      </c>
      <c r="BB420" s="33" t="str">
        <f>IF(คำตอบ1หลัก!A420="","",IF(TEXT(คำตอบ1หลัก!BA420,0)=TEXT(ข้อมูลเฉลยคำตอบ!$B$52,0),ข้อมูลเฉลยคำตอบ!$C$52,0))</f>
        <v/>
      </c>
      <c r="BC420" s="33" t="str">
        <f>IF(คำตอบ1หลัก!A420="","",IF(TEXT(คำตอบ1หลัก!BB420,0)=TEXT(ข้อมูลเฉลยคำตอบ!$B$53,0),ข้อมูลเฉลยคำตอบ!$C$53,0))</f>
        <v/>
      </c>
      <c r="BD420" s="33" t="str">
        <f>IF(คำตอบ1หลัก!A420="","",IF(TEXT(คำตอบ1หลัก!BC420,0)=TEXT(ข้อมูลเฉลยคำตอบ!$B$54,0),ข้อมูลเฉลยคำตอบ!$C$54,0))</f>
        <v/>
      </c>
      <c r="BE420" s="33" t="str">
        <f>IF(คำตอบ1หลัก!A420="","",IF(TEXT(คำตอบ1หลัก!BD420,0)=TEXT(ข้อมูลเฉลยคำตอบ!$B$55,0),ข้อมูลเฉลยคำตอบ!$C$55,0))</f>
        <v/>
      </c>
      <c r="BF420" s="33" t="str">
        <f>IF(คำตอบ1หลัก!A420="","",IF(TEXT(คำตอบ1หลัก!BE420,0)=TEXT(ข้อมูลเฉลยคำตอบ!$B$56,0),ข้อมูลเฉลยคำตอบ!$C$56,0))</f>
        <v/>
      </c>
      <c r="BG420" s="33" t="str">
        <f>IF(คำตอบ1หลัก!A420="","",IF(TEXT(คำตอบ1หลัก!BF420,0)=TEXT(ข้อมูลเฉลยคำตอบ!$B$57,0),ข้อมูลเฉลยคำตอบ!$C$57,0))</f>
        <v/>
      </c>
      <c r="BH420" s="33" t="str">
        <f>IF(คำตอบ1หลัก!A420="","",IF(TEXT(คำตอบ1หลัก!BG420,0)=TEXT(ข้อมูลเฉลยคำตอบ!$B$58,0),ข้อมูลเฉลยคำตอบ!$C$58,0))</f>
        <v/>
      </c>
      <c r="BI420" s="33" t="str">
        <f>IF(คำตอบ1หลัก!A420="","",IF(TEXT(คำตอบ1หลัก!BH420,0)=TEXT(ข้อมูลเฉลยคำตอบ!$B$59,0),ข้อมูลเฉลยคำตอบ!$C$59,0))</f>
        <v/>
      </c>
      <c r="BJ420" s="33" t="str">
        <f>IF(คำตอบ1หลัก!A420="","",IF(TEXT(คำตอบ1หลัก!BI420,0)=TEXT(ข้อมูลเฉลยคำตอบ!$B$60,0),ข้อมูลเฉลยคำตอบ!$C$60,0))</f>
        <v/>
      </c>
      <c r="BK420" s="33" t="str">
        <f>IF(คำตอบ1หลัก!A420="","",IF(TEXT(คำตอบ1หลัก!BJ420,0)=TEXT(ข้อมูลเฉลยคำตอบ!$B$61,0),ข้อมูลเฉลยคำตอบ!$C$61,0))</f>
        <v/>
      </c>
      <c r="BM420" s="18" t="str">
        <f t="shared" si="12"/>
        <v/>
      </c>
      <c r="BN420" s="38" t="str">
        <f t="shared" si="13"/>
        <v/>
      </c>
    </row>
    <row r="421" spans="1:66" ht="17.399999999999999" hidden="1" customHeight="1">
      <c r="A421" s="19">
        <v>420</v>
      </c>
      <c r="B421" s="3"/>
      <c r="C421" s="3"/>
      <c r="D421" s="33" t="str">
        <f>IF(คำตอบ1หลัก!A421="","",IF(TEXT(คำตอบ1หลัก!C421,0)=TEXT(ข้อมูลเฉลยคำตอบ!$B$2,0),ข้อมูลเฉลยคำตอบ!$C$2,0))</f>
        <v/>
      </c>
      <c r="E421" s="33" t="str">
        <f>IF(คำตอบ1หลัก!A421="","",IF(TEXT(คำตอบ1หลัก!D421,0)=TEXT(ข้อมูลเฉลยคำตอบ!$B$3,0),ข้อมูลเฉลยคำตอบ!$C$3,0))</f>
        <v/>
      </c>
      <c r="F421" s="33" t="str">
        <f>IF(คำตอบ1หลัก!A421="","",IF(TEXT(คำตอบ1หลัก!E421,0)=TEXT(ข้อมูลเฉลยคำตอบ!$B$4,0),ข้อมูลเฉลยคำตอบ!$C$4,0))</f>
        <v/>
      </c>
      <c r="G421" s="33" t="str">
        <f>IF(คำตอบ1หลัก!A421="","",IF(TEXT(คำตอบ1หลัก!F421,0)=TEXT(ข้อมูลเฉลยคำตอบ!$B$5,0),ข้อมูลเฉลยคำตอบ!$C$5,0))</f>
        <v/>
      </c>
      <c r="H421" s="33" t="str">
        <f>IF(คำตอบ1หลัก!A421="","",IF(TEXT(คำตอบ1หลัก!G421,0)=TEXT(ข้อมูลเฉลยคำตอบ!$B$6,0),ข้อมูลเฉลยคำตอบ!$C$6,0))</f>
        <v/>
      </c>
      <c r="I421" s="33" t="str">
        <f>IF(คำตอบ1หลัก!A421="","",IF(TEXT(คำตอบ1หลัก!H421,0)=TEXT(ข้อมูลเฉลยคำตอบ!$B$7,0),ข้อมูลเฉลยคำตอบ!$C$7,0))</f>
        <v/>
      </c>
      <c r="J421" s="33" t="str">
        <f>IF(คำตอบ1หลัก!A421="","",IF(TEXT(คำตอบ1หลัก!I421,0)=TEXT(ข้อมูลเฉลยคำตอบ!$B$8,0),ข้อมูลเฉลยคำตอบ!$C$8,0))</f>
        <v/>
      </c>
      <c r="K421" s="33" t="str">
        <f>IF(คำตอบ1หลัก!A421="","",IF(TEXT(คำตอบ1หลัก!J421,0)=TEXT(ข้อมูลเฉลยคำตอบ!$B$9,0),ข้อมูลเฉลยคำตอบ!$C$9,0))</f>
        <v/>
      </c>
      <c r="L421" s="33" t="str">
        <f>IF(คำตอบ1หลัก!A421="","",IF(TEXT(คำตอบ1หลัก!K421,0)=TEXT(ข้อมูลเฉลยคำตอบ!$B$10,0),ข้อมูลเฉลยคำตอบ!$C$10,0))</f>
        <v/>
      </c>
      <c r="M421" s="33" t="str">
        <f>IF(คำตอบ1หลัก!A421="","",IF(TEXT(คำตอบ1หลัก!L421,0)=TEXT(ข้อมูลเฉลยคำตอบ!$B$11,0),ข้อมูลเฉลยคำตอบ!$C$11,0))</f>
        <v/>
      </c>
      <c r="N421" s="33" t="str">
        <f>IF(คำตอบ1หลัก!A421="","",IF(TEXT(คำตอบ1หลัก!M421,0)=TEXT(ข้อมูลเฉลยคำตอบ!$B$12,0),ข้อมูลเฉลยคำตอบ!$C$12,0))</f>
        <v/>
      </c>
      <c r="O421" s="33" t="str">
        <f>IF(คำตอบ1หลัก!A421="","",IF(TEXT(คำตอบ1หลัก!N421,0)=TEXT(ข้อมูลเฉลยคำตอบ!$B$13,0),ข้อมูลเฉลยคำตอบ!$C$13,0))</f>
        <v/>
      </c>
      <c r="P421" s="33" t="str">
        <f>IF(คำตอบ1หลัก!A421="","",IF(TEXT(คำตอบ1หลัก!O421,0)=TEXT(ข้อมูลเฉลยคำตอบ!$B$14,0),ข้อมูลเฉลยคำตอบ!$C$14,0))</f>
        <v/>
      </c>
      <c r="Q421" s="33" t="str">
        <f>IF(คำตอบ1หลัก!A421="","",IF(TEXT(คำตอบ1หลัก!P421,0)=TEXT(ข้อมูลเฉลยคำตอบ!$B$15,0),ข้อมูลเฉลยคำตอบ!$C$15,0))</f>
        <v/>
      </c>
      <c r="R421" s="33" t="str">
        <f>IF(คำตอบ1หลัก!A421="","",IF(TEXT(คำตอบ1หลัก!Q421,0)=TEXT(ข้อมูลเฉลยคำตอบ!$B$16,0),ข้อมูลเฉลยคำตอบ!$C$16,0))</f>
        <v/>
      </c>
      <c r="S421" s="33" t="str">
        <f>IF(คำตอบ1หลัก!A421="","",IF(TEXT(คำตอบ1หลัก!R421,0)=TEXT(ข้อมูลเฉลยคำตอบ!$B$17,0),ข้อมูลเฉลยคำตอบ!$C$17,0))</f>
        <v/>
      </c>
      <c r="T421" s="33" t="str">
        <f>IF(คำตอบ1หลัก!A421="","",IF(TEXT(คำตอบ1หลัก!S421,0)=TEXT(ข้อมูลเฉลยคำตอบ!$B$18,0),ข้อมูลเฉลยคำตอบ!$C$18,0))</f>
        <v/>
      </c>
      <c r="U421" s="33" t="str">
        <f>IF(คำตอบ1หลัก!A421="","",IF(TEXT(คำตอบ1หลัก!T421,0)=TEXT(ข้อมูลเฉลยคำตอบ!$B$19,0),ข้อมูลเฉลยคำตอบ!$C$19,0))</f>
        <v/>
      </c>
      <c r="V421" s="33" t="str">
        <f>IF(คำตอบ1หลัก!A421="","",IF(TEXT(คำตอบ1หลัก!U421,0)=TEXT(ข้อมูลเฉลยคำตอบ!$B$20,0),ข้อมูลเฉลยคำตอบ!$C$20,0))</f>
        <v/>
      </c>
      <c r="W421" s="33" t="str">
        <f>IF(คำตอบ1หลัก!A421="","",IF(TEXT(คำตอบ1หลัก!V421,0)=TEXT(ข้อมูลเฉลยคำตอบ!$B$21,0),ข้อมูลเฉลยคำตอบ!$C$21,0))</f>
        <v/>
      </c>
      <c r="X421" s="33" t="str">
        <f>IF(คำตอบ1หลัก!A421="","",IF(TEXT(คำตอบ1หลัก!W421,0)=TEXT(ข้อมูลเฉลยคำตอบ!$B$22,0),ข้อมูลเฉลยคำตอบ!$C$22,0))</f>
        <v/>
      </c>
      <c r="Y421" s="33" t="str">
        <f>IF(คำตอบ1หลัก!A421="","",IF(TEXT(คำตอบ1หลัก!X421,0)=TEXT(ข้อมูลเฉลยคำตอบ!$B$23,0),ข้อมูลเฉลยคำตอบ!$C$23,0))</f>
        <v/>
      </c>
      <c r="Z421" s="33" t="str">
        <f>IF(คำตอบ1หลัก!A421="","",IF(TEXT(คำตอบ1หลัก!Y421,0)=TEXT(ข้อมูลเฉลยคำตอบ!$B$24,0),ข้อมูลเฉลยคำตอบ!$C$24,0))</f>
        <v/>
      </c>
      <c r="AA421" s="33" t="str">
        <f>IF(คำตอบ1หลัก!A421="","",IF(TEXT(คำตอบ1หลัก!Z421,0)=TEXT(ข้อมูลเฉลยคำตอบ!$B$25,0),ข้อมูลเฉลยคำตอบ!$C$25,0))</f>
        <v/>
      </c>
      <c r="AB421" s="33" t="str">
        <f>IF(คำตอบ1หลัก!A421="","",IF(TEXT(คำตอบ1หลัก!AA421,0)=TEXT(ข้อมูลเฉลยคำตอบ!$B$26,0),ข้อมูลเฉลยคำตอบ!$C$26,0))</f>
        <v/>
      </c>
      <c r="AC421" s="33" t="str">
        <f>IF(คำตอบ1หลัก!A421="","",IF(TEXT(คำตอบ1หลัก!AB421,0)=TEXT(ข้อมูลเฉลยคำตอบ!$B$27,0),ข้อมูลเฉลยคำตอบ!$C$27,0))</f>
        <v/>
      </c>
      <c r="AD421" s="33" t="str">
        <f>IF(คำตอบ1หลัก!A421="","",IF(TEXT(คำตอบ1หลัก!AC421,0)=TEXT(ข้อมูลเฉลยคำตอบ!$B$28,0),ข้อมูลเฉลยคำตอบ!$C$28,0))</f>
        <v/>
      </c>
      <c r="AE421" s="33" t="str">
        <f>IF(คำตอบ1หลัก!A421="","",IF(TEXT(คำตอบ1หลัก!AD421,0)=TEXT(ข้อมูลเฉลยคำตอบ!$B$29,0),ข้อมูลเฉลยคำตอบ!$C$29,0))</f>
        <v/>
      </c>
      <c r="AF421" s="33" t="str">
        <f>IF(คำตอบ1หลัก!A421="","",IF(TEXT(คำตอบ1หลัก!AE421,0)=TEXT(ข้อมูลเฉลยคำตอบ!$B$30,0),ข้อมูลเฉลยคำตอบ!$C$30,0))</f>
        <v/>
      </c>
      <c r="AG421" s="33" t="str">
        <f>IF(คำตอบ1หลัก!A421="","",IF(TEXT(คำตอบ1หลัก!AF421,0)=TEXT(ข้อมูลเฉลยคำตอบ!$B$31,0),ข้อมูลเฉลยคำตอบ!$C$31,0))</f>
        <v/>
      </c>
      <c r="AH421" s="33" t="str">
        <f>IF(คำตอบ1หลัก!A421="","",IF(TEXT(คำตอบ1หลัก!AG421,0)=TEXT(ข้อมูลเฉลยคำตอบ!$B$32,0),ข้อมูลเฉลยคำตอบ!$C$32,0))</f>
        <v/>
      </c>
      <c r="AI421" s="33" t="str">
        <f>IF(คำตอบ1หลัก!A421="","",IF(TEXT(คำตอบ1หลัก!AH421,0)=TEXT(ข้อมูลเฉลยคำตอบ!$B$33,0),ข้อมูลเฉลยคำตอบ!$C$33,0))</f>
        <v/>
      </c>
      <c r="AJ421" s="33" t="str">
        <f>IF(คำตอบ1หลัก!A421="","",IF(TEXT(คำตอบ1หลัก!AI421,0)=TEXT(ข้อมูลเฉลยคำตอบ!$B$34,0),ข้อมูลเฉลยคำตอบ!$C$34,0))</f>
        <v/>
      </c>
      <c r="AK421" s="33" t="str">
        <f>IF(คำตอบ1หลัก!A421="","",IF(TEXT(คำตอบ1หลัก!AJ421,0)=TEXT(ข้อมูลเฉลยคำตอบ!$B$35,0),ข้อมูลเฉลยคำตอบ!$C$35,0))</f>
        <v/>
      </c>
      <c r="AL421" s="33" t="str">
        <f>IF(คำตอบ1หลัก!A421="","",IF(TEXT(คำตอบ1หลัก!AK421,0)=TEXT(ข้อมูลเฉลยคำตอบ!$B$36,0),ข้อมูลเฉลยคำตอบ!$C$36,0))</f>
        <v/>
      </c>
      <c r="AM421" s="33" t="str">
        <f>IF(คำตอบ1หลัก!A421="","",IF(TEXT(คำตอบ1หลัก!AL421,0)=TEXT(ข้อมูลเฉลยคำตอบ!$B$37,0),ข้อมูลเฉลยคำตอบ!$C$37,0))</f>
        <v/>
      </c>
      <c r="AN421" s="33" t="str">
        <f>IF(คำตอบ1หลัก!A421="","",IF(TEXT(คำตอบ1หลัก!AM421,0)=TEXT(ข้อมูลเฉลยคำตอบ!$B$38,0),ข้อมูลเฉลยคำตอบ!$C$38,0))</f>
        <v/>
      </c>
      <c r="AO421" s="33" t="str">
        <f>IF(คำตอบ1หลัก!A421="","",IF(TEXT(คำตอบ1หลัก!AN421,0)=TEXT(ข้อมูลเฉลยคำตอบ!$B$39,0),ข้อมูลเฉลยคำตอบ!$C$39,0))</f>
        <v/>
      </c>
      <c r="AP421" s="33" t="str">
        <f>IF(คำตอบ1หลัก!A421="","",IF(TEXT(คำตอบ1หลัก!AO421,0)=TEXT(ข้อมูลเฉลยคำตอบ!$B$40,0),ข้อมูลเฉลยคำตอบ!$C$40,0))</f>
        <v/>
      </c>
      <c r="AQ421" s="33" t="str">
        <f>IF(คำตอบ1หลัก!A421="","",IF(TEXT(คำตอบ1หลัก!AP421,0)=TEXT(ข้อมูลเฉลยคำตอบ!$B$41,0),ข้อมูลเฉลยคำตอบ!$C$41,0))</f>
        <v/>
      </c>
      <c r="AR421" s="33" t="str">
        <f>IF(คำตอบ1หลัก!A421="","",IF(TEXT(คำตอบ1หลัก!AQ421,0)=TEXT(ข้อมูลเฉลยคำตอบ!$B$42,0),ข้อมูลเฉลยคำตอบ!$C$42,0))</f>
        <v/>
      </c>
      <c r="AS421" s="33" t="str">
        <f>IF(คำตอบ1หลัก!A421="","",IF(TEXT(คำตอบ1หลัก!AR421,0)=TEXT(ข้อมูลเฉลยคำตอบ!$B$43,0),ข้อมูลเฉลยคำตอบ!$C$43,0))</f>
        <v/>
      </c>
      <c r="AT421" s="33" t="str">
        <f>IF(คำตอบ1หลัก!A421="","",IF(TEXT(คำตอบ1หลัก!AS421,0)=TEXT(ข้อมูลเฉลยคำตอบ!$B$44,0),ข้อมูลเฉลยคำตอบ!$C$44,0))</f>
        <v/>
      </c>
      <c r="AU421" s="33" t="str">
        <f>IF(คำตอบ1หลัก!A421="","",IF(TEXT(คำตอบ1หลัก!AT421,0)=TEXT(ข้อมูลเฉลยคำตอบ!$B$45,0),ข้อมูลเฉลยคำตอบ!$C$45,0))</f>
        <v/>
      </c>
      <c r="AV421" s="33" t="str">
        <f>IF(คำตอบ1หลัก!A421="","",IF(TEXT(คำตอบ1หลัก!AU421,0)=TEXT(ข้อมูลเฉลยคำตอบ!$B$46,0),ข้อมูลเฉลยคำตอบ!$C$46,0))</f>
        <v/>
      </c>
      <c r="AW421" s="33" t="str">
        <f>IF(คำตอบ1หลัก!A421="","",IF(TEXT(คำตอบ1หลัก!AV421,0)=TEXT(ข้อมูลเฉลยคำตอบ!$B$47,0),ข้อมูลเฉลยคำตอบ!$C$47,0))</f>
        <v/>
      </c>
      <c r="AX421" s="33" t="str">
        <f>IF(คำตอบ1หลัก!A421="","",IF(TEXT(คำตอบ1หลัก!AW421,0)=TEXT(ข้อมูลเฉลยคำตอบ!$B$48,0),ข้อมูลเฉลยคำตอบ!$C$48,0))</f>
        <v/>
      </c>
      <c r="AY421" s="33" t="str">
        <f>IF(คำตอบ1หลัก!A421="","",IF(TEXT(คำตอบ1หลัก!AX421,0)=TEXT(ข้อมูลเฉลยคำตอบ!$B$49,0),ข้อมูลเฉลยคำตอบ!$C$49,0))</f>
        <v/>
      </c>
      <c r="AZ421" s="33" t="str">
        <f>IF(คำตอบ1หลัก!A421="","",IF(TEXT(คำตอบ1หลัก!AY421,0)=TEXT(ข้อมูลเฉลยคำตอบ!$B$50,0),ข้อมูลเฉลยคำตอบ!$C$50,0))</f>
        <v/>
      </c>
      <c r="BA421" s="33" t="str">
        <f>IF(คำตอบ1หลัก!A421="","",IF(TEXT(คำตอบ1หลัก!AZ421,0)=TEXT(ข้อมูลเฉลยคำตอบ!$B$51,0),ข้อมูลเฉลยคำตอบ!$C$51,0))</f>
        <v/>
      </c>
      <c r="BB421" s="33" t="str">
        <f>IF(คำตอบ1หลัก!A421="","",IF(TEXT(คำตอบ1หลัก!BA421,0)=TEXT(ข้อมูลเฉลยคำตอบ!$B$52,0),ข้อมูลเฉลยคำตอบ!$C$52,0))</f>
        <v/>
      </c>
      <c r="BC421" s="33" t="str">
        <f>IF(คำตอบ1หลัก!A421="","",IF(TEXT(คำตอบ1หลัก!BB421,0)=TEXT(ข้อมูลเฉลยคำตอบ!$B$53,0),ข้อมูลเฉลยคำตอบ!$C$53,0))</f>
        <v/>
      </c>
      <c r="BD421" s="33" t="str">
        <f>IF(คำตอบ1หลัก!A421="","",IF(TEXT(คำตอบ1หลัก!BC421,0)=TEXT(ข้อมูลเฉลยคำตอบ!$B$54,0),ข้อมูลเฉลยคำตอบ!$C$54,0))</f>
        <v/>
      </c>
      <c r="BE421" s="33" t="str">
        <f>IF(คำตอบ1หลัก!A421="","",IF(TEXT(คำตอบ1หลัก!BD421,0)=TEXT(ข้อมูลเฉลยคำตอบ!$B$55,0),ข้อมูลเฉลยคำตอบ!$C$55,0))</f>
        <v/>
      </c>
      <c r="BF421" s="33" t="str">
        <f>IF(คำตอบ1หลัก!A421="","",IF(TEXT(คำตอบ1หลัก!BE421,0)=TEXT(ข้อมูลเฉลยคำตอบ!$B$56,0),ข้อมูลเฉลยคำตอบ!$C$56,0))</f>
        <v/>
      </c>
      <c r="BG421" s="33" t="str">
        <f>IF(คำตอบ1หลัก!A421="","",IF(TEXT(คำตอบ1หลัก!BF421,0)=TEXT(ข้อมูลเฉลยคำตอบ!$B$57,0),ข้อมูลเฉลยคำตอบ!$C$57,0))</f>
        <v/>
      </c>
      <c r="BH421" s="33" t="str">
        <f>IF(คำตอบ1หลัก!A421="","",IF(TEXT(คำตอบ1หลัก!BG421,0)=TEXT(ข้อมูลเฉลยคำตอบ!$B$58,0),ข้อมูลเฉลยคำตอบ!$C$58,0))</f>
        <v/>
      </c>
      <c r="BI421" s="33" t="str">
        <f>IF(คำตอบ1หลัก!A421="","",IF(TEXT(คำตอบ1หลัก!BH421,0)=TEXT(ข้อมูลเฉลยคำตอบ!$B$59,0),ข้อมูลเฉลยคำตอบ!$C$59,0))</f>
        <v/>
      </c>
      <c r="BJ421" s="33" t="str">
        <f>IF(คำตอบ1หลัก!A421="","",IF(TEXT(คำตอบ1หลัก!BI421,0)=TEXT(ข้อมูลเฉลยคำตอบ!$B$60,0),ข้อมูลเฉลยคำตอบ!$C$60,0))</f>
        <v/>
      </c>
      <c r="BK421" s="33" t="str">
        <f>IF(คำตอบ1หลัก!A421="","",IF(TEXT(คำตอบ1หลัก!BJ421,0)=TEXT(ข้อมูลเฉลยคำตอบ!$B$61,0),ข้อมูลเฉลยคำตอบ!$C$61,0))</f>
        <v/>
      </c>
      <c r="BM421" s="18" t="str">
        <f t="shared" si="12"/>
        <v/>
      </c>
      <c r="BN421" s="38" t="str">
        <f t="shared" si="13"/>
        <v/>
      </c>
    </row>
    <row r="422" spans="1:66" ht="17.399999999999999" hidden="1" customHeight="1">
      <c r="A422" s="19">
        <v>421</v>
      </c>
      <c r="B422" s="3"/>
      <c r="C422" s="3"/>
      <c r="D422" s="33" t="str">
        <f>IF(คำตอบ1หลัก!A422="","",IF(TEXT(คำตอบ1หลัก!C422,0)=TEXT(ข้อมูลเฉลยคำตอบ!$B$2,0),ข้อมูลเฉลยคำตอบ!$C$2,0))</f>
        <v/>
      </c>
      <c r="E422" s="33" t="str">
        <f>IF(คำตอบ1หลัก!A422="","",IF(TEXT(คำตอบ1หลัก!D422,0)=TEXT(ข้อมูลเฉลยคำตอบ!$B$3,0),ข้อมูลเฉลยคำตอบ!$C$3,0))</f>
        <v/>
      </c>
      <c r="F422" s="33" t="str">
        <f>IF(คำตอบ1หลัก!A422="","",IF(TEXT(คำตอบ1หลัก!E422,0)=TEXT(ข้อมูลเฉลยคำตอบ!$B$4,0),ข้อมูลเฉลยคำตอบ!$C$4,0))</f>
        <v/>
      </c>
      <c r="G422" s="33" t="str">
        <f>IF(คำตอบ1หลัก!A422="","",IF(TEXT(คำตอบ1หลัก!F422,0)=TEXT(ข้อมูลเฉลยคำตอบ!$B$5,0),ข้อมูลเฉลยคำตอบ!$C$5,0))</f>
        <v/>
      </c>
      <c r="H422" s="33" t="str">
        <f>IF(คำตอบ1หลัก!A422="","",IF(TEXT(คำตอบ1หลัก!G422,0)=TEXT(ข้อมูลเฉลยคำตอบ!$B$6,0),ข้อมูลเฉลยคำตอบ!$C$6,0))</f>
        <v/>
      </c>
      <c r="I422" s="33" t="str">
        <f>IF(คำตอบ1หลัก!A422="","",IF(TEXT(คำตอบ1หลัก!H422,0)=TEXT(ข้อมูลเฉลยคำตอบ!$B$7,0),ข้อมูลเฉลยคำตอบ!$C$7,0))</f>
        <v/>
      </c>
      <c r="J422" s="33" t="str">
        <f>IF(คำตอบ1หลัก!A422="","",IF(TEXT(คำตอบ1หลัก!I422,0)=TEXT(ข้อมูลเฉลยคำตอบ!$B$8,0),ข้อมูลเฉลยคำตอบ!$C$8,0))</f>
        <v/>
      </c>
      <c r="K422" s="33" t="str">
        <f>IF(คำตอบ1หลัก!A422="","",IF(TEXT(คำตอบ1หลัก!J422,0)=TEXT(ข้อมูลเฉลยคำตอบ!$B$9,0),ข้อมูลเฉลยคำตอบ!$C$9,0))</f>
        <v/>
      </c>
      <c r="L422" s="33" t="str">
        <f>IF(คำตอบ1หลัก!A422="","",IF(TEXT(คำตอบ1หลัก!K422,0)=TEXT(ข้อมูลเฉลยคำตอบ!$B$10,0),ข้อมูลเฉลยคำตอบ!$C$10,0))</f>
        <v/>
      </c>
      <c r="M422" s="33" t="str">
        <f>IF(คำตอบ1หลัก!A422="","",IF(TEXT(คำตอบ1หลัก!L422,0)=TEXT(ข้อมูลเฉลยคำตอบ!$B$11,0),ข้อมูลเฉลยคำตอบ!$C$11,0))</f>
        <v/>
      </c>
      <c r="N422" s="33" t="str">
        <f>IF(คำตอบ1หลัก!A422="","",IF(TEXT(คำตอบ1หลัก!M422,0)=TEXT(ข้อมูลเฉลยคำตอบ!$B$12,0),ข้อมูลเฉลยคำตอบ!$C$12,0))</f>
        <v/>
      </c>
      <c r="O422" s="33" t="str">
        <f>IF(คำตอบ1หลัก!A422="","",IF(TEXT(คำตอบ1หลัก!N422,0)=TEXT(ข้อมูลเฉลยคำตอบ!$B$13,0),ข้อมูลเฉลยคำตอบ!$C$13,0))</f>
        <v/>
      </c>
      <c r="P422" s="33" t="str">
        <f>IF(คำตอบ1หลัก!A422="","",IF(TEXT(คำตอบ1หลัก!O422,0)=TEXT(ข้อมูลเฉลยคำตอบ!$B$14,0),ข้อมูลเฉลยคำตอบ!$C$14,0))</f>
        <v/>
      </c>
      <c r="Q422" s="33" t="str">
        <f>IF(คำตอบ1หลัก!A422="","",IF(TEXT(คำตอบ1หลัก!P422,0)=TEXT(ข้อมูลเฉลยคำตอบ!$B$15,0),ข้อมูลเฉลยคำตอบ!$C$15,0))</f>
        <v/>
      </c>
      <c r="R422" s="33" t="str">
        <f>IF(คำตอบ1หลัก!A422="","",IF(TEXT(คำตอบ1หลัก!Q422,0)=TEXT(ข้อมูลเฉลยคำตอบ!$B$16,0),ข้อมูลเฉลยคำตอบ!$C$16,0))</f>
        <v/>
      </c>
      <c r="S422" s="33" t="str">
        <f>IF(คำตอบ1หลัก!A422="","",IF(TEXT(คำตอบ1หลัก!R422,0)=TEXT(ข้อมูลเฉลยคำตอบ!$B$17,0),ข้อมูลเฉลยคำตอบ!$C$17,0))</f>
        <v/>
      </c>
      <c r="T422" s="33" t="str">
        <f>IF(คำตอบ1หลัก!A422="","",IF(TEXT(คำตอบ1หลัก!S422,0)=TEXT(ข้อมูลเฉลยคำตอบ!$B$18,0),ข้อมูลเฉลยคำตอบ!$C$18,0))</f>
        <v/>
      </c>
      <c r="U422" s="33" t="str">
        <f>IF(คำตอบ1หลัก!A422="","",IF(TEXT(คำตอบ1หลัก!T422,0)=TEXT(ข้อมูลเฉลยคำตอบ!$B$19,0),ข้อมูลเฉลยคำตอบ!$C$19,0))</f>
        <v/>
      </c>
      <c r="V422" s="33" t="str">
        <f>IF(คำตอบ1หลัก!A422="","",IF(TEXT(คำตอบ1หลัก!U422,0)=TEXT(ข้อมูลเฉลยคำตอบ!$B$20,0),ข้อมูลเฉลยคำตอบ!$C$20,0))</f>
        <v/>
      </c>
      <c r="W422" s="33" t="str">
        <f>IF(คำตอบ1หลัก!A422="","",IF(TEXT(คำตอบ1หลัก!V422,0)=TEXT(ข้อมูลเฉลยคำตอบ!$B$21,0),ข้อมูลเฉลยคำตอบ!$C$21,0))</f>
        <v/>
      </c>
      <c r="X422" s="33" t="str">
        <f>IF(คำตอบ1หลัก!A422="","",IF(TEXT(คำตอบ1หลัก!W422,0)=TEXT(ข้อมูลเฉลยคำตอบ!$B$22,0),ข้อมูลเฉลยคำตอบ!$C$22,0))</f>
        <v/>
      </c>
      <c r="Y422" s="33" t="str">
        <f>IF(คำตอบ1หลัก!A422="","",IF(TEXT(คำตอบ1หลัก!X422,0)=TEXT(ข้อมูลเฉลยคำตอบ!$B$23,0),ข้อมูลเฉลยคำตอบ!$C$23,0))</f>
        <v/>
      </c>
      <c r="Z422" s="33" t="str">
        <f>IF(คำตอบ1หลัก!A422="","",IF(TEXT(คำตอบ1หลัก!Y422,0)=TEXT(ข้อมูลเฉลยคำตอบ!$B$24,0),ข้อมูลเฉลยคำตอบ!$C$24,0))</f>
        <v/>
      </c>
      <c r="AA422" s="33" t="str">
        <f>IF(คำตอบ1หลัก!A422="","",IF(TEXT(คำตอบ1หลัก!Z422,0)=TEXT(ข้อมูลเฉลยคำตอบ!$B$25,0),ข้อมูลเฉลยคำตอบ!$C$25,0))</f>
        <v/>
      </c>
      <c r="AB422" s="33" t="str">
        <f>IF(คำตอบ1หลัก!A422="","",IF(TEXT(คำตอบ1หลัก!AA422,0)=TEXT(ข้อมูลเฉลยคำตอบ!$B$26,0),ข้อมูลเฉลยคำตอบ!$C$26,0))</f>
        <v/>
      </c>
      <c r="AC422" s="33" t="str">
        <f>IF(คำตอบ1หลัก!A422="","",IF(TEXT(คำตอบ1หลัก!AB422,0)=TEXT(ข้อมูลเฉลยคำตอบ!$B$27,0),ข้อมูลเฉลยคำตอบ!$C$27,0))</f>
        <v/>
      </c>
      <c r="AD422" s="33" t="str">
        <f>IF(คำตอบ1หลัก!A422="","",IF(TEXT(คำตอบ1หลัก!AC422,0)=TEXT(ข้อมูลเฉลยคำตอบ!$B$28,0),ข้อมูลเฉลยคำตอบ!$C$28,0))</f>
        <v/>
      </c>
      <c r="AE422" s="33" t="str">
        <f>IF(คำตอบ1หลัก!A422="","",IF(TEXT(คำตอบ1หลัก!AD422,0)=TEXT(ข้อมูลเฉลยคำตอบ!$B$29,0),ข้อมูลเฉลยคำตอบ!$C$29,0))</f>
        <v/>
      </c>
      <c r="AF422" s="33" t="str">
        <f>IF(คำตอบ1หลัก!A422="","",IF(TEXT(คำตอบ1หลัก!AE422,0)=TEXT(ข้อมูลเฉลยคำตอบ!$B$30,0),ข้อมูลเฉลยคำตอบ!$C$30,0))</f>
        <v/>
      </c>
      <c r="AG422" s="33" t="str">
        <f>IF(คำตอบ1หลัก!A422="","",IF(TEXT(คำตอบ1หลัก!AF422,0)=TEXT(ข้อมูลเฉลยคำตอบ!$B$31,0),ข้อมูลเฉลยคำตอบ!$C$31,0))</f>
        <v/>
      </c>
      <c r="AH422" s="33" t="str">
        <f>IF(คำตอบ1หลัก!A422="","",IF(TEXT(คำตอบ1หลัก!AG422,0)=TEXT(ข้อมูลเฉลยคำตอบ!$B$32,0),ข้อมูลเฉลยคำตอบ!$C$32,0))</f>
        <v/>
      </c>
      <c r="AI422" s="33" t="str">
        <f>IF(คำตอบ1หลัก!A422="","",IF(TEXT(คำตอบ1หลัก!AH422,0)=TEXT(ข้อมูลเฉลยคำตอบ!$B$33,0),ข้อมูลเฉลยคำตอบ!$C$33,0))</f>
        <v/>
      </c>
      <c r="AJ422" s="33" t="str">
        <f>IF(คำตอบ1หลัก!A422="","",IF(TEXT(คำตอบ1หลัก!AI422,0)=TEXT(ข้อมูลเฉลยคำตอบ!$B$34,0),ข้อมูลเฉลยคำตอบ!$C$34,0))</f>
        <v/>
      </c>
      <c r="AK422" s="33" t="str">
        <f>IF(คำตอบ1หลัก!A422="","",IF(TEXT(คำตอบ1หลัก!AJ422,0)=TEXT(ข้อมูลเฉลยคำตอบ!$B$35,0),ข้อมูลเฉลยคำตอบ!$C$35,0))</f>
        <v/>
      </c>
      <c r="AL422" s="33" t="str">
        <f>IF(คำตอบ1หลัก!A422="","",IF(TEXT(คำตอบ1หลัก!AK422,0)=TEXT(ข้อมูลเฉลยคำตอบ!$B$36,0),ข้อมูลเฉลยคำตอบ!$C$36,0))</f>
        <v/>
      </c>
      <c r="AM422" s="33" t="str">
        <f>IF(คำตอบ1หลัก!A422="","",IF(TEXT(คำตอบ1หลัก!AL422,0)=TEXT(ข้อมูลเฉลยคำตอบ!$B$37,0),ข้อมูลเฉลยคำตอบ!$C$37,0))</f>
        <v/>
      </c>
      <c r="AN422" s="33" t="str">
        <f>IF(คำตอบ1หลัก!A422="","",IF(TEXT(คำตอบ1หลัก!AM422,0)=TEXT(ข้อมูลเฉลยคำตอบ!$B$38,0),ข้อมูลเฉลยคำตอบ!$C$38,0))</f>
        <v/>
      </c>
      <c r="AO422" s="33" t="str">
        <f>IF(คำตอบ1หลัก!A422="","",IF(TEXT(คำตอบ1หลัก!AN422,0)=TEXT(ข้อมูลเฉลยคำตอบ!$B$39,0),ข้อมูลเฉลยคำตอบ!$C$39,0))</f>
        <v/>
      </c>
      <c r="AP422" s="33" t="str">
        <f>IF(คำตอบ1หลัก!A422="","",IF(TEXT(คำตอบ1หลัก!AO422,0)=TEXT(ข้อมูลเฉลยคำตอบ!$B$40,0),ข้อมูลเฉลยคำตอบ!$C$40,0))</f>
        <v/>
      </c>
      <c r="AQ422" s="33" t="str">
        <f>IF(คำตอบ1หลัก!A422="","",IF(TEXT(คำตอบ1หลัก!AP422,0)=TEXT(ข้อมูลเฉลยคำตอบ!$B$41,0),ข้อมูลเฉลยคำตอบ!$C$41,0))</f>
        <v/>
      </c>
      <c r="AR422" s="33" t="str">
        <f>IF(คำตอบ1หลัก!A422="","",IF(TEXT(คำตอบ1หลัก!AQ422,0)=TEXT(ข้อมูลเฉลยคำตอบ!$B$42,0),ข้อมูลเฉลยคำตอบ!$C$42,0))</f>
        <v/>
      </c>
      <c r="AS422" s="33" t="str">
        <f>IF(คำตอบ1หลัก!A422="","",IF(TEXT(คำตอบ1หลัก!AR422,0)=TEXT(ข้อมูลเฉลยคำตอบ!$B$43,0),ข้อมูลเฉลยคำตอบ!$C$43,0))</f>
        <v/>
      </c>
      <c r="AT422" s="33" t="str">
        <f>IF(คำตอบ1หลัก!A422="","",IF(TEXT(คำตอบ1หลัก!AS422,0)=TEXT(ข้อมูลเฉลยคำตอบ!$B$44,0),ข้อมูลเฉลยคำตอบ!$C$44,0))</f>
        <v/>
      </c>
      <c r="AU422" s="33" t="str">
        <f>IF(คำตอบ1หลัก!A422="","",IF(TEXT(คำตอบ1หลัก!AT422,0)=TEXT(ข้อมูลเฉลยคำตอบ!$B$45,0),ข้อมูลเฉลยคำตอบ!$C$45,0))</f>
        <v/>
      </c>
      <c r="AV422" s="33" t="str">
        <f>IF(คำตอบ1หลัก!A422="","",IF(TEXT(คำตอบ1หลัก!AU422,0)=TEXT(ข้อมูลเฉลยคำตอบ!$B$46,0),ข้อมูลเฉลยคำตอบ!$C$46,0))</f>
        <v/>
      </c>
      <c r="AW422" s="33" t="str">
        <f>IF(คำตอบ1หลัก!A422="","",IF(TEXT(คำตอบ1หลัก!AV422,0)=TEXT(ข้อมูลเฉลยคำตอบ!$B$47,0),ข้อมูลเฉลยคำตอบ!$C$47,0))</f>
        <v/>
      </c>
      <c r="AX422" s="33" t="str">
        <f>IF(คำตอบ1หลัก!A422="","",IF(TEXT(คำตอบ1หลัก!AW422,0)=TEXT(ข้อมูลเฉลยคำตอบ!$B$48,0),ข้อมูลเฉลยคำตอบ!$C$48,0))</f>
        <v/>
      </c>
      <c r="AY422" s="33" t="str">
        <f>IF(คำตอบ1หลัก!A422="","",IF(TEXT(คำตอบ1หลัก!AX422,0)=TEXT(ข้อมูลเฉลยคำตอบ!$B$49,0),ข้อมูลเฉลยคำตอบ!$C$49,0))</f>
        <v/>
      </c>
      <c r="AZ422" s="33" t="str">
        <f>IF(คำตอบ1หลัก!A422="","",IF(TEXT(คำตอบ1หลัก!AY422,0)=TEXT(ข้อมูลเฉลยคำตอบ!$B$50,0),ข้อมูลเฉลยคำตอบ!$C$50,0))</f>
        <v/>
      </c>
      <c r="BA422" s="33" t="str">
        <f>IF(คำตอบ1หลัก!A422="","",IF(TEXT(คำตอบ1หลัก!AZ422,0)=TEXT(ข้อมูลเฉลยคำตอบ!$B$51,0),ข้อมูลเฉลยคำตอบ!$C$51,0))</f>
        <v/>
      </c>
      <c r="BB422" s="33" t="str">
        <f>IF(คำตอบ1หลัก!A422="","",IF(TEXT(คำตอบ1หลัก!BA422,0)=TEXT(ข้อมูลเฉลยคำตอบ!$B$52,0),ข้อมูลเฉลยคำตอบ!$C$52,0))</f>
        <v/>
      </c>
      <c r="BC422" s="33" t="str">
        <f>IF(คำตอบ1หลัก!A422="","",IF(TEXT(คำตอบ1หลัก!BB422,0)=TEXT(ข้อมูลเฉลยคำตอบ!$B$53,0),ข้อมูลเฉลยคำตอบ!$C$53,0))</f>
        <v/>
      </c>
      <c r="BD422" s="33" t="str">
        <f>IF(คำตอบ1หลัก!A422="","",IF(TEXT(คำตอบ1หลัก!BC422,0)=TEXT(ข้อมูลเฉลยคำตอบ!$B$54,0),ข้อมูลเฉลยคำตอบ!$C$54,0))</f>
        <v/>
      </c>
      <c r="BE422" s="33" t="str">
        <f>IF(คำตอบ1หลัก!A422="","",IF(TEXT(คำตอบ1หลัก!BD422,0)=TEXT(ข้อมูลเฉลยคำตอบ!$B$55,0),ข้อมูลเฉลยคำตอบ!$C$55,0))</f>
        <v/>
      </c>
      <c r="BF422" s="33" t="str">
        <f>IF(คำตอบ1หลัก!A422="","",IF(TEXT(คำตอบ1หลัก!BE422,0)=TEXT(ข้อมูลเฉลยคำตอบ!$B$56,0),ข้อมูลเฉลยคำตอบ!$C$56,0))</f>
        <v/>
      </c>
      <c r="BG422" s="33" t="str">
        <f>IF(คำตอบ1หลัก!A422="","",IF(TEXT(คำตอบ1หลัก!BF422,0)=TEXT(ข้อมูลเฉลยคำตอบ!$B$57,0),ข้อมูลเฉลยคำตอบ!$C$57,0))</f>
        <v/>
      </c>
      <c r="BH422" s="33" t="str">
        <f>IF(คำตอบ1หลัก!A422="","",IF(TEXT(คำตอบ1หลัก!BG422,0)=TEXT(ข้อมูลเฉลยคำตอบ!$B$58,0),ข้อมูลเฉลยคำตอบ!$C$58,0))</f>
        <v/>
      </c>
      <c r="BI422" s="33" t="str">
        <f>IF(คำตอบ1หลัก!A422="","",IF(TEXT(คำตอบ1หลัก!BH422,0)=TEXT(ข้อมูลเฉลยคำตอบ!$B$59,0),ข้อมูลเฉลยคำตอบ!$C$59,0))</f>
        <v/>
      </c>
      <c r="BJ422" s="33" t="str">
        <f>IF(คำตอบ1หลัก!A422="","",IF(TEXT(คำตอบ1หลัก!BI422,0)=TEXT(ข้อมูลเฉลยคำตอบ!$B$60,0),ข้อมูลเฉลยคำตอบ!$C$60,0))</f>
        <v/>
      </c>
      <c r="BK422" s="33" t="str">
        <f>IF(คำตอบ1หลัก!A422="","",IF(TEXT(คำตอบ1หลัก!BJ422,0)=TEXT(ข้อมูลเฉลยคำตอบ!$B$61,0),ข้อมูลเฉลยคำตอบ!$C$61,0))</f>
        <v/>
      </c>
      <c r="BM422" s="18" t="str">
        <f t="shared" si="12"/>
        <v/>
      </c>
      <c r="BN422" s="38" t="str">
        <f t="shared" si="13"/>
        <v/>
      </c>
    </row>
    <row r="423" spans="1:66" ht="17.399999999999999" hidden="1" customHeight="1">
      <c r="A423" s="19">
        <v>422</v>
      </c>
      <c r="B423" s="3"/>
      <c r="C423" s="3"/>
      <c r="D423" s="33" t="str">
        <f>IF(คำตอบ1หลัก!A423="","",IF(TEXT(คำตอบ1หลัก!C423,0)=TEXT(ข้อมูลเฉลยคำตอบ!$B$2,0),ข้อมูลเฉลยคำตอบ!$C$2,0))</f>
        <v/>
      </c>
      <c r="E423" s="33" t="str">
        <f>IF(คำตอบ1หลัก!A423="","",IF(TEXT(คำตอบ1หลัก!D423,0)=TEXT(ข้อมูลเฉลยคำตอบ!$B$3,0),ข้อมูลเฉลยคำตอบ!$C$3,0))</f>
        <v/>
      </c>
      <c r="F423" s="33" t="str">
        <f>IF(คำตอบ1หลัก!A423="","",IF(TEXT(คำตอบ1หลัก!E423,0)=TEXT(ข้อมูลเฉลยคำตอบ!$B$4,0),ข้อมูลเฉลยคำตอบ!$C$4,0))</f>
        <v/>
      </c>
      <c r="G423" s="33" t="str">
        <f>IF(คำตอบ1หลัก!A423="","",IF(TEXT(คำตอบ1หลัก!F423,0)=TEXT(ข้อมูลเฉลยคำตอบ!$B$5,0),ข้อมูลเฉลยคำตอบ!$C$5,0))</f>
        <v/>
      </c>
      <c r="H423" s="33" t="str">
        <f>IF(คำตอบ1หลัก!A423="","",IF(TEXT(คำตอบ1หลัก!G423,0)=TEXT(ข้อมูลเฉลยคำตอบ!$B$6,0),ข้อมูลเฉลยคำตอบ!$C$6,0))</f>
        <v/>
      </c>
      <c r="I423" s="33" t="str">
        <f>IF(คำตอบ1หลัก!A423="","",IF(TEXT(คำตอบ1หลัก!H423,0)=TEXT(ข้อมูลเฉลยคำตอบ!$B$7,0),ข้อมูลเฉลยคำตอบ!$C$7,0))</f>
        <v/>
      </c>
      <c r="J423" s="33" t="str">
        <f>IF(คำตอบ1หลัก!A423="","",IF(TEXT(คำตอบ1หลัก!I423,0)=TEXT(ข้อมูลเฉลยคำตอบ!$B$8,0),ข้อมูลเฉลยคำตอบ!$C$8,0))</f>
        <v/>
      </c>
      <c r="K423" s="33" t="str">
        <f>IF(คำตอบ1หลัก!A423="","",IF(TEXT(คำตอบ1หลัก!J423,0)=TEXT(ข้อมูลเฉลยคำตอบ!$B$9,0),ข้อมูลเฉลยคำตอบ!$C$9,0))</f>
        <v/>
      </c>
      <c r="L423" s="33" t="str">
        <f>IF(คำตอบ1หลัก!A423="","",IF(TEXT(คำตอบ1หลัก!K423,0)=TEXT(ข้อมูลเฉลยคำตอบ!$B$10,0),ข้อมูลเฉลยคำตอบ!$C$10,0))</f>
        <v/>
      </c>
      <c r="M423" s="33" t="str">
        <f>IF(คำตอบ1หลัก!A423="","",IF(TEXT(คำตอบ1หลัก!L423,0)=TEXT(ข้อมูลเฉลยคำตอบ!$B$11,0),ข้อมูลเฉลยคำตอบ!$C$11,0))</f>
        <v/>
      </c>
      <c r="N423" s="33" t="str">
        <f>IF(คำตอบ1หลัก!A423="","",IF(TEXT(คำตอบ1หลัก!M423,0)=TEXT(ข้อมูลเฉลยคำตอบ!$B$12,0),ข้อมูลเฉลยคำตอบ!$C$12,0))</f>
        <v/>
      </c>
      <c r="O423" s="33" t="str">
        <f>IF(คำตอบ1หลัก!A423="","",IF(TEXT(คำตอบ1หลัก!N423,0)=TEXT(ข้อมูลเฉลยคำตอบ!$B$13,0),ข้อมูลเฉลยคำตอบ!$C$13,0))</f>
        <v/>
      </c>
      <c r="P423" s="33" t="str">
        <f>IF(คำตอบ1หลัก!A423="","",IF(TEXT(คำตอบ1หลัก!O423,0)=TEXT(ข้อมูลเฉลยคำตอบ!$B$14,0),ข้อมูลเฉลยคำตอบ!$C$14,0))</f>
        <v/>
      </c>
      <c r="Q423" s="33" t="str">
        <f>IF(คำตอบ1หลัก!A423="","",IF(TEXT(คำตอบ1หลัก!P423,0)=TEXT(ข้อมูลเฉลยคำตอบ!$B$15,0),ข้อมูลเฉลยคำตอบ!$C$15,0))</f>
        <v/>
      </c>
      <c r="R423" s="33" t="str">
        <f>IF(คำตอบ1หลัก!A423="","",IF(TEXT(คำตอบ1หลัก!Q423,0)=TEXT(ข้อมูลเฉลยคำตอบ!$B$16,0),ข้อมูลเฉลยคำตอบ!$C$16,0))</f>
        <v/>
      </c>
      <c r="S423" s="33" t="str">
        <f>IF(คำตอบ1หลัก!A423="","",IF(TEXT(คำตอบ1หลัก!R423,0)=TEXT(ข้อมูลเฉลยคำตอบ!$B$17,0),ข้อมูลเฉลยคำตอบ!$C$17,0))</f>
        <v/>
      </c>
      <c r="T423" s="33" t="str">
        <f>IF(คำตอบ1หลัก!A423="","",IF(TEXT(คำตอบ1หลัก!S423,0)=TEXT(ข้อมูลเฉลยคำตอบ!$B$18,0),ข้อมูลเฉลยคำตอบ!$C$18,0))</f>
        <v/>
      </c>
      <c r="U423" s="33" t="str">
        <f>IF(คำตอบ1หลัก!A423="","",IF(TEXT(คำตอบ1หลัก!T423,0)=TEXT(ข้อมูลเฉลยคำตอบ!$B$19,0),ข้อมูลเฉลยคำตอบ!$C$19,0))</f>
        <v/>
      </c>
      <c r="V423" s="33" t="str">
        <f>IF(คำตอบ1หลัก!A423="","",IF(TEXT(คำตอบ1หลัก!U423,0)=TEXT(ข้อมูลเฉลยคำตอบ!$B$20,0),ข้อมูลเฉลยคำตอบ!$C$20,0))</f>
        <v/>
      </c>
      <c r="W423" s="33" t="str">
        <f>IF(คำตอบ1หลัก!A423="","",IF(TEXT(คำตอบ1หลัก!V423,0)=TEXT(ข้อมูลเฉลยคำตอบ!$B$21,0),ข้อมูลเฉลยคำตอบ!$C$21,0))</f>
        <v/>
      </c>
      <c r="X423" s="33" t="str">
        <f>IF(คำตอบ1หลัก!A423="","",IF(TEXT(คำตอบ1หลัก!W423,0)=TEXT(ข้อมูลเฉลยคำตอบ!$B$22,0),ข้อมูลเฉลยคำตอบ!$C$22,0))</f>
        <v/>
      </c>
      <c r="Y423" s="33" t="str">
        <f>IF(คำตอบ1หลัก!A423="","",IF(TEXT(คำตอบ1หลัก!X423,0)=TEXT(ข้อมูลเฉลยคำตอบ!$B$23,0),ข้อมูลเฉลยคำตอบ!$C$23,0))</f>
        <v/>
      </c>
      <c r="Z423" s="33" t="str">
        <f>IF(คำตอบ1หลัก!A423="","",IF(TEXT(คำตอบ1หลัก!Y423,0)=TEXT(ข้อมูลเฉลยคำตอบ!$B$24,0),ข้อมูลเฉลยคำตอบ!$C$24,0))</f>
        <v/>
      </c>
      <c r="AA423" s="33" t="str">
        <f>IF(คำตอบ1หลัก!A423="","",IF(TEXT(คำตอบ1หลัก!Z423,0)=TEXT(ข้อมูลเฉลยคำตอบ!$B$25,0),ข้อมูลเฉลยคำตอบ!$C$25,0))</f>
        <v/>
      </c>
      <c r="AB423" s="33" t="str">
        <f>IF(คำตอบ1หลัก!A423="","",IF(TEXT(คำตอบ1หลัก!AA423,0)=TEXT(ข้อมูลเฉลยคำตอบ!$B$26,0),ข้อมูลเฉลยคำตอบ!$C$26,0))</f>
        <v/>
      </c>
      <c r="AC423" s="33" t="str">
        <f>IF(คำตอบ1หลัก!A423="","",IF(TEXT(คำตอบ1หลัก!AB423,0)=TEXT(ข้อมูลเฉลยคำตอบ!$B$27,0),ข้อมูลเฉลยคำตอบ!$C$27,0))</f>
        <v/>
      </c>
      <c r="AD423" s="33" t="str">
        <f>IF(คำตอบ1หลัก!A423="","",IF(TEXT(คำตอบ1หลัก!AC423,0)=TEXT(ข้อมูลเฉลยคำตอบ!$B$28,0),ข้อมูลเฉลยคำตอบ!$C$28,0))</f>
        <v/>
      </c>
      <c r="AE423" s="33" t="str">
        <f>IF(คำตอบ1หลัก!A423="","",IF(TEXT(คำตอบ1หลัก!AD423,0)=TEXT(ข้อมูลเฉลยคำตอบ!$B$29,0),ข้อมูลเฉลยคำตอบ!$C$29,0))</f>
        <v/>
      </c>
      <c r="AF423" s="33" t="str">
        <f>IF(คำตอบ1หลัก!A423="","",IF(TEXT(คำตอบ1หลัก!AE423,0)=TEXT(ข้อมูลเฉลยคำตอบ!$B$30,0),ข้อมูลเฉลยคำตอบ!$C$30,0))</f>
        <v/>
      </c>
      <c r="AG423" s="33" t="str">
        <f>IF(คำตอบ1หลัก!A423="","",IF(TEXT(คำตอบ1หลัก!AF423,0)=TEXT(ข้อมูลเฉลยคำตอบ!$B$31,0),ข้อมูลเฉลยคำตอบ!$C$31,0))</f>
        <v/>
      </c>
      <c r="AH423" s="33" t="str">
        <f>IF(คำตอบ1หลัก!A423="","",IF(TEXT(คำตอบ1หลัก!AG423,0)=TEXT(ข้อมูลเฉลยคำตอบ!$B$32,0),ข้อมูลเฉลยคำตอบ!$C$32,0))</f>
        <v/>
      </c>
      <c r="AI423" s="33" t="str">
        <f>IF(คำตอบ1หลัก!A423="","",IF(TEXT(คำตอบ1หลัก!AH423,0)=TEXT(ข้อมูลเฉลยคำตอบ!$B$33,0),ข้อมูลเฉลยคำตอบ!$C$33,0))</f>
        <v/>
      </c>
      <c r="AJ423" s="33" t="str">
        <f>IF(คำตอบ1หลัก!A423="","",IF(TEXT(คำตอบ1หลัก!AI423,0)=TEXT(ข้อมูลเฉลยคำตอบ!$B$34,0),ข้อมูลเฉลยคำตอบ!$C$34,0))</f>
        <v/>
      </c>
      <c r="AK423" s="33" t="str">
        <f>IF(คำตอบ1หลัก!A423="","",IF(TEXT(คำตอบ1หลัก!AJ423,0)=TEXT(ข้อมูลเฉลยคำตอบ!$B$35,0),ข้อมูลเฉลยคำตอบ!$C$35,0))</f>
        <v/>
      </c>
      <c r="AL423" s="33" t="str">
        <f>IF(คำตอบ1หลัก!A423="","",IF(TEXT(คำตอบ1หลัก!AK423,0)=TEXT(ข้อมูลเฉลยคำตอบ!$B$36,0),ข้อมูลเฉลยคำตอบ!$C$36,0))</f>
        <v/>
      </c>
      <c r="AM423" s="33" t="str">
        <f>IF(คำตอบ1หลัก!A423="","",IF(TEXT(คำตอบ1หลัก!AL423,0)=TEXT(ข้อมูลเฉลยคำตอบ!$B$37,0),ข้อมูลเฉลยคำตอบ!$C$37,0))</f>
        <v/>
      </c>
      <c r="AN423" s="33" t="str">
        <f>IF(คำตอบ1หลัก!A423="","",IF(TEXT(คำตอบ1หลัก!AM423,0)=TEXT(ข้อมูลเฉลยคำตอบ!$B$38,0),ข้อมูลเฉลยคำตอบ!$C$38,0))</f>
        <v/>
      </c>
      <c r="AO423" s="33" t="str">
        <f>IF(คำตอบ1หลัก!A423="","",IF(TEXT(คำตอบ1หลัก!AN423,0)=TEXT(ข้อมูลเฉลยคำตอบ!$B$39,0),ข้อมูลเฉลยคำตอบ!$C$39,0))</f>
        <v/>
      </c>
      <c r="AP423" s="33" t="str">
        <f>IF(คำตอบ1หลัก!A423="","",IF(TEXT(คำตอบ1หลัก!AO423,0)=TEXT(ข้อมูลเฉลยคำตอบ!$B$40,0),ข้อมูลเฉลยคำตอบ!$C$40,0))</f>
        <v/>
      </c>
      <c r="AQ423" s="33" t="str">
        <f>IF(คำตอบ1หลัก!A423="","",IF(TEXT(คำตอบ1หลัก!AP423,0)=TEXT(ข้อมูลเฉลยคำตอบ!$B$41,0),ข้อมูลเฉลยคำตอบ!$C$41,0))</f>
        <v/>
      </c>
      <c r="AR423" s="33" t="str">
        <f>IF(คำตอบ1หลัก!A423="","",IF(TEXT(คำตอบ1หลัก!AQ423,0)=TEXT(ข้อมูลเฉลยคำตอบ!$B$42,0),ข้อมูลเฉลยคำตอบ!$C$42,0))</f>
        <v/>
      </c>
      <c r="AS423" s="33" t="str">
        <f>IF(คำตอบ1หลัก!A423="","",IF(TEXT(คำตอบ1หลัก!AR423,0)=TEXT(ข้อมูลเฉลยคำตอบ!$B$43,0),ข้อมูลเฉลยคำตอบ!$C$43,0))</f>
        <v/>
      </c>
      <c r="AT423" s="33" t="str">
        <f>IF(คำตอบ1หลัก!A423="","",IF(TEXT(คำตอบ1หลัก!AS423,0)=TEXT(ข้อมูลเฉลยคำตอบ!$B$44,0),ข้อมูลเฉลยคำตอบ!$C$44,0))</f>
        <v/>
      </c>
      <c r="AU423" s="33" t="str">
        <f>IF(คำตอบ1หลัก!A423="","",IF(TEXT(คำตอบ1หลัก!AT423,0)=TEXT(ข้อมูลเฉลยคำตอบ!$B$45,0),ข้อมูลเฉลยคำตอบ!$C$45,0))</f>
        <v/>
      </c>
      <c r="AV423" s="33" t="str">
        <f>IF(คำตอบ1หลัก!A423="","",IF(TEXT(คำตอบ1หลัก!AU423,0)=TEXT(ข้อมูลเฉลยคำตอบ!$B$46,0),ข้อมูลเฉลยคำตอบ!$C$46,0))</f>
        <v/>
      </c>
      <c r="AW423" s="33" t="str">
        <f>IF(คำตอบ1หลัก!A423="","",IF(TEXT(คำตอบ1หลัก!AV423,0)=TEXT(ข้อมูลเฉลยคำตอบ!$B$47,0),ข้อมูลเฉลยคำตอบ!$C$47,0))</f>
        <v/>
      </c>
      <c r="AX423" s="33" t="str">
        <f>IF(คำตอบ1หลัก!A423="","",IF(TEXT(คำตอบ1หลัก!AW423,0)=TEXT(ข้อมูลเฉลยคำตอบ!$B$48,0),ข้อมูลเฉลยคำตอบ!$C$48,0))</f>
        <v/>
      </c>
      <c r="AY423" s="33" t="str">
        <f>IF(คำตอบ1หลัก!A423="","",IF(TEXT(คำตอบ1หลัก!AX423,0)=TEXT(ข้อมูลเฉลยคำตอบ!$B$49,0),ข้อมูลเฉลยคำตอบ!$C$49,0))</f>
        <v/>
      </c>
      <c r="AZ423" s="33" t="str">
        <f>IF(คำตอบ1หลัก!A423="","",IF(TEXT(คำตอบ1หลัก!AY423,0)=TEXT(ข้อมูลเฉลยคำตอบ!$B$50,0),ข้อมูลเฉลยคำตอบ!$C$50,0))</f>
        <v/>
      </c>
      <c r="BA423" s="33" t="str">
        <f>IF(คำตอบ1หลัก!A423="","",IF(TEXT(คำตอบ1หลัก!AZ423,0)=TEXT(ข้อมูลเฉลยคำตอบ!$B$51,0),ข้อมูลเฉลยคำตอบ!$C$51,0))</f>
        <v/>
      </c>
      <c r="BB423" s="33" t="str">
        <f>IF(คำตอบ1หลัก!A423="","",IF(TEXT(คำตอบ1หลัก!BA423,0)=TEXT(ข้อมูลเฉลยคำตอบ!$B$52,0),ข้อมูลเฉลยคำตอบ!$C$52,0))</f>
        <v/>
      </c>
      <c r="BC423" s="33" t="str">
        <f>IF(คำตอบ1หลัก!A423="","",IF(TEXT(คำตอบ1หลัก!BB423,0)=TEXT(ข้อมูลเฉลยคำตอบ!$B$53,0),ข้อมูลเฉลยคำตอบ!$C$53,0))</f>
        <v/>
      </c>
      <c r="BD423" s="33" t="str">
        <f>IF(คำตอบ1หลัก!A423="","",IF(TEXT(คำตอบ1หลัก!BC423,0)=TEXT(ข้อมูลเฉลยคำตอบ!$B$54,0),ข้อมูลเฉลยคำตอบ!$C$54,0))</f>
        <v/>
      </c>
      <c r="BE423" s="33" t="str">
        <f>IF(คำตอบ1หลัก!A423="","",IF(TEXT(คำตอบ1หลัก!BD423,0)=TEXT(ข้อมูลเฉลยคำตอบ!$B$55,0),ข้อมูลเฉลยคำตอบ!$C$55,0))</f>
        <v/>
      </c>
      <c r="BF423" s="33" t="str">
        <f>IF(คำตอบ1หลัก!A423="","",IF(TEXT(คำตอบ1หลัก!BE423,0)=TEXT(ข้อมูลเฉลยคำตอบ!$B$56,0),ข้อมูลเฉลยคำตอบ!$C$56,0))</f>
        <v/>
      </c>
      <c r="BG423" s="33" t="str">
        <f>IF(คำตอบ1หลัก!A423="","",IF(TEXT(คำตอบ1หลัก!BF423,0)=TEXT(ข้อมูลเฉลยคำตอบ!$B$57,0),ข้อมูลเฉลยคำตอบ!$C$57,0))</f>
        <v/>
      </c>
      <c r="BH423" s="33" t="str">
        <f>IF(คำตอบ1หลัก!A423="","",IF(TEXT(คำตอบ1หลัก!BG423,0)=TEXT(ข้อมูลเฉลยคำตอบ!$B$58,0),ข้อมูลเฉลยคำตอบ!$C$58,0))</f>
        <v/>
      </c>
      <c r="BI423" s="33" t="str">
        <f>IF(คำตอบ1หลัก!A423="","",IF(TEXT(คำตอบ1หลัก!BH423,0)=TEXT(ข้อมูลเฉลยคำตอบ!$B$59,0),ข้อมูลเฉลยคำตอบ!$C$59,0))</f>
        <v/>
      </c>
      <c r="BJ423" s="33" t="str">
        <f>IF(คำตอบ1หลัก!A423="","",IF(TEXT(คำตอบ1หลัก!BI423,0)=TEXT(ข้อมูลเฉลยคำตอบ!$B$60,0),ข้อมูลเฉลยคำตอบ!$C$60,0))</f>
        <v/>
      </c>
      <c r="BK423" s="33" t="str">
        <f>IF(คำตอบ1หลัก!A423="","",IF(TEXT(คำตอบ1หลัก!BJ423,0)=TEXT(ข้อมูลเฉลยคำตอบ!$B$61,0),ข้อมูลเฉลยคำตอบ!$C$61,0))</f>
        <v/>
      </c>
      <c r="BM423" s="18" t="str">
        <f t="shared" si="12"/>
        <v/>
      </c>
      <c r="BN423" s="38" t="str">
        <f t="shared" si="13"/>
        <v/>
      </c>
    </row>
    <row r="424" spans="1:66" ht="17.399999999999999" hidden="1" customHeight="1">
      <c r="A424" s="19">
        <v>423</v>
      </c>
      <c r="B424" s="3"/>
      <c r="C424" s="3"/>
      <c r="D424" s="33" t="str">
        <f>IF(คำตอบ1หลัก!A424="","",IF(TEXT(คำตอบ1หลัก!C424,0)=TEXT(ข้อมูลเฉลยคำตอบ!$B$2,0),ข้อมูลเฉลยคำตอบ!$C$2,0))</f>
        <v/>
      </c>
      <c r="E424" s="33" t="str">
        <f>IF(คำตอบ1หลัก!A424="","",IF(TEXT(คำตอบ1หลัก!D424,0)=TEXT(ข้อมูลเฉลยคำตอบ!$B$3,0),ข้อมูลเฉลยคำตอบ!$C$3,0))</f>
        <v/>
      </c>
      <c r="F424" s="33" t="str">
        <f>IF(คำตอบ1หลัก!A424="","",IF(TEXT(คำตอบ1หลัก!E424,0)=TEXT(ข้อมูลเฉลยคำตอบ!$B$4,0),ข้อมูลเฉลยคำตอบ!$C$4,0))</f>
        <v/>
      </c>
      <c r="G424" s="33" t="str">
        <f>IF(คำตอบ1หลัก!A424="","",IF(TEXT(คำตอบ1หลัก!F424,0)=TEXT(ข้อมูลเฉลยคำตอบ!$B$5,0),ข้อมูลเฉลยคำตอบ!$C$5,0))</f>
        <v/>
      </c>
      <c r="H424" s="33" t="str">
        <f>IF(คำตอบ1หลัก!A424="","",IF(TEXT(คำตอบ1หลัก!G424,0)=TEXT(ข้อมูลเฉลยคำตอบ!$B$6,0),ข้อมูลเฉลยคำตอบ!$C$6,0))</f>
        <v/>
      </c>
      <c r="I424" s="33" t="str">
        <f>IF(คำตอบ1หลัก!A424="","",IF(TEXT(คำตอบ1หลัก!H424,0)=TEXT(ข้อมูลเฉลยคำตอบ!$B$7,0),ข้อมูลเฉลยคำตอบ!$C$7,0))</f>
        <v/>
      </c>
      <c r="J424" s="33" t="str">
        <f>IF(คำตอบ1หลัก!A424="","",IF(TEXT(คำตอบ1หลัก!I424,0)=TEXT(ข้อมูลเฉลยคำตอบ!$B$8,0),ข้อมูลเฉลยคำตอบ!$C$8,0))</f>
        <v/>
      </c>
      <c r="K424" s="33" t="str">
        <f>IF(คำตอบ1หลัก!A424="","",IF(TEXT(คำตอบ1หลัก!J424,0)=TEXT(ข้อมูลเฉลยคำตอบ!$B$9,0),ข้อมูลเฉลยคำตอบ!$C$9,0))</f>
        <v/>
      </c>
      <c r="L424" s="33" t="str">
        <f>IF(คำตอบ1หลัก!A424="","",IF(TEXT(คำตอบ1หลัก!K424,0)=TEXT(ข้อมูลเฉลยคำตอบ!$B$10,0),ข้อมูลเฉลยคำตอบ!$C$10,0))</f>
        <v/>
      </c>
      <c r="M424" s="33" t="str">
        <f>IF(คำตอบ1หลัก!A424="","",IF(TEXT(คำตอบ1หลัก!L424,0)=TEXT(ข้อมูลเฉลยคำตอบ!$B$11,0),ข้อมูลเฉลยคำตอบ!$C$11,0))</f>
        <v/>
      </c>
      <c r="N424" s="33" t="str">
        <f>IF(คำตอบ1หลัก!A424="","",IF(TEXT(คำตอบ1หลัก!M424,0)=TEXT(ข้อมูลเฉลยคำตอบ!$B$12,0),ข้อมูลเฉลยคำตอบ!$C$12,0))</f>
        <v/>
      </c>
      <c r="O424" s="33" t="str">
        <f>IF(คำตอบ1หลัก!A424="","",IF(TEXT(คำตอบ1หลัก!N424,0)=TEXT(ข้อมูลเฉลยคำตอบ!$B$13,0),ข้อมูลเฉลยคำตอบ!$C$13,0))</f>
        <v/>
      </c>
      <c r="P424" s="33" t="str">
        <f>IF(คำตอบ1หลัก!A424="","",IF(TEXT(คำตอบ1หลัก!O424,0)=TEXT(ข้อมูลเฉลยคำตอบ!$B$14,0),ข้อมูลเฉลยคำตอบ!$C$14,0))</f>
        <v/>
      </c>
      <c r="Q424" s="33" t="str">
        <f>IF(คำตอบ1หลัก!A424="","",IF(TEXT(คำตอบ1หลัก!P424,0)=TEXT(ข้อมูลเฉลยคำตอบ!$B$15,0),ข้อมูลเฉลยคำตอบ!$C$15,0))</f>
        <v/>
      </c>
      <c r="R424" s="33" t="str">
        <f>IF(คำตอบ1หลัก!A424="","",IF(TEXT(คำตอบ1หลัก!Q424,0)=TEXT(ข้อมูลเฉลยคำตอบ!$B$16,0),ข้อมูลเฉลยคำตอบ!$C$16,0))</f>
        <v/>
      </c>
      <c r="S424" s="33" t="str">
        <f>IF(คำตอบ1หลัก!A424="","",IF(TEXT(คำตอบ1หลัก!R424,0)=TEXT(ข้อมูลเฉลยคำตอบ!$B$17,0),ข้อมูลเฉลยคำตอบ!$C$17,0))</f>
        <v/>
      </c>
      <c r="T424" s="33" t="str">
        <f>IF(คำตอบ1หลัก!A424="","",IF(TEXT(คำตอบ1หลัก!S424,0)=TEXT(ข้อมูลเฉลยคำตอบ!$B$18,0),ข้อมูลเฉลยคำตอบ!$C$18,0))</f>
        <v/>
      </c>
      <c r="U424" s="33" t="str">
        <f>IF(คำตอบ1หลัก!A424="","",IF(TEXT(คำตอบ1หลัก!T424,0)=TEXT(ข้อมูลเฉลยคำตอบ!$B$19,0),ข้อมูลเฉลยคำตอบ!$C$19,0))</f>
        <v/>
      </c>
      <c r="V424" s="33" t="str">
        <f>IF(คำตอบ1หลัก!A424="","",IF(TEXT(คำตอบ1หลัก!U424,0)=TEXT(ข้อมูลเฉลยคำตอบ!$B$20,0),ข้อมูลเฉลยคำตอบ!$C$20,0))</f>
        <v/>
      </c>
      <c r="W424" s="33" t="str">
        <f>IF(คำตอบ1หลัก!A424="","",IF(TEXT(คำตอบ1หลัก!V424,0)=TEXT(ข้อมูลเฉลยคำตอบ!$B$21,0),ข้อมูลเฉลยคำตอบ!$C$21,0))</f>
        <v/>
      </c>
      <c r="X424" s="33" t="str">
        <f>IF(คำตอบ1หลัก!A424="","",IF(TEXT(คำตอบ1หลัก!W424,0)=TEXT(ข้อมูลเฉลยคำตอบ!$B$22,0),ข้อมูลเฉลยคำตอบ!$C$22,0))</f>
        <v/>
      </c>
      <c r="Y424" s="33" t="str">
        <f>IF(คำตอบ1หลัก!A424="","",IF(TEXT(คำตอบ1หลัก!X424,0)=TEXT(ข้อมูลเฉลยคำตอบ!$B$23,0),ข้อมูลเฉลยคำตอบ!$C$23,0))</f>
        <v/>
      </c>
      <c r="Z424" s="33" t="str">
        <f>IF(คำตอบ1หลัก!A424="","",IF(TEXT(คำตอบ1หลัก!Y424,0)=TEXT(ข้อมูลเฉลยคำตอบ!$B$24,0),ข้อมูลเฉลยคำตอบ!$C$24,0))</f>
        <v/>
      </c>
      <c r="AA424" s="33" t="str">
        <f>IF(คำตอบ1หลัก!A424="","",IF(TEXT(คำตอบ1หลัก!Z424,0)=TEXT(ข้อมูลเฉลยคำตอบ!$B$25,0),ข้อมูลเฉลยคำตอบ!$C$25,0))</f>
        <v/>
      </c>
      <c r="AB424" s="33" t="str">
        <f>IF(คำตอบ1หลัก!A424="","",IF(TEXT(คำตอบ1หลัก!AA424,0)=TEXT(ข้อมูลเฉลยคำตอบ!$B$26,0),ข้อมูลเฉลยคำตอบ!$C$26,0))</f>
        <v/>
      </c>
      <c r="AC424" s="33" t="str">
        <f>IF(คำตอบ1หลัก!A424="","",IF(TEXT(คำตอบ1หลัก!AB424,0)=TEXT(ข้อมูลเฉลยคำตอบ!$B$27,0),ข้อมูลเฉลยคำตอบ!$C$27,0))</f>
        <v/>
      </c>
      <c r="AD424" s="33" t="str">
        <f>IF(คำตอบ1หลัก!A424="","",IF(TEXT(คำตอบ1หลัก!AC424,0)=TEXT(ข้อมูลเฉลยคำตอบ!$B$28,0),ข้อมูลเฉลยคำตอบ!$C$28,0))</f>
        <v/>
      </c>
      <c r="AE424" s="33" t="str">
        <f>IF(คำตอบ1หลัก!A424="","",IF(TEXT(คำตอบ1หลัก!AD424,0)=TEXT(ข้อมูลเฉลยคำตอบ!$B$29,0),ข้อมูลเฉลยคำตอบ!$C$29,0))</f>
        <v/>
      </c>
      <c r="AF424" s="33" t="str">
        <f>IF(คำตอบ1หลัก!A424="","",IF(TEXT(คำตอบ1หลัก!AE424,0)=TEXT(ข้อมูลเฉลยคำตอบ!$B$30,0),ข้อมูลเฉลยคำตอบ!$C$30,0))</f>
        <v/>
      </c>
      <c r="AG424" s="33" t="str">
        <f>IF(คำตอบ1หลัก!A424="","",IF(TEXT(คำตอบ1หลัก!AF424,0)=TEXT(ข้อมูลเฉลยคำตอบ!$B$31,0),ข้อมูลเฉลยคำตอบ!$C$31,0))</f>
        <v/>
      </c>
      <c r="AH424" s="33" t="str">
        <f>IF(คำตอบ1หลัก!A424="","",IF(TEXT(คำตอบ1หลัก!AG424,0)=TEXT(ข้อมูลเฉลยคำตอบ!$B$32,0),ข้อมูลเฉลยคำตอบ!$C$32,0))</f>
        <v/>
      </c>
      <c r="AI424" s="33" t="str">
        <f>IF(คำตอบ1หลัก!A424="","",IF(TEXT(คำตอบ1หลัก!AH424,0)=TEXT(ข้อมูลเฉลยคำตอบ!$B$33,0),ข้อมูลเฉลยคำตอบ!$C$33,0))</f>
        <v/>
      </c>
      <c r="AJ424" s="33" t="str">
        <f>IF(คำตอบ1หลัก!A424="","",IF(TEXT(คำตอบ1หลัก!AI424,0)=TEXT(ข้อมูลเฉลยคำตอบ!$B$34,0),ข้อมูลเฉลยคำตอบ!$C$34,0))</f>
        <v/>
      </c>
      <c r="AK424" s="33" t="str">
        <f>IF(คำตอบ1หลัก!A424="","",IF(TEXT(คำตอบ1หลัก!AJ424,0)=TEXT(ข้อมูลเฉลยคำตอบ!$B$35,0),ข้อมูลเฉลยคำตอบ!$C$35,0))</f>
        <v/>
      </c>
      <c r="AL424" s="33" t="str">
        <f>IF(คำตอบ1หลัก!A424="","",IF(TEXT(คำตอบ1หลัก!AK424,0)=TEXT(ข้อมูลเฉลยคำตอบ!$B$36,0),ข้อมูลเฉลยคำตอบ!$C$36,0))</f>
        <v/>
      </c>
      <c r="AM424" s="33" t="str">
        <f>IF(คำตอบ1หลัก!A424="","",IF(TEXT(คำตอบ1หลัก!AL424,0)=TEXT(ข้อมูลเฉลยคำตอบ!$B$37,0),ข้อมูลเฉลยคำตอบ!$C$37,0))</f>
        <v/>
      </c>
      <c r="AN424" s="33" t="str">
        <f>IF(คำตอบ1หลัก!A424="","",IF(TEXT(คำตอบ1หลัก!AM424,0)=TEXT(ข้อมูลเฉลยคำตอบ!$B$38,0),ข้อมูลเฉลยคำตอบ!$C$38,0))</f>
        <v/>
      </c>
      <c r="AO424" s="33" t="str">
        <f>IF(คำตอบ1หลัก!A424="","",IF(TEXT(คำตอบ1หลัก!AN424,0)=TEXT(ข้อมูลเฉลยคำตอบ!$B$39,0),ข้อมูลเฉลยคำตอบ!$C$39,0))</f>
        <v/>
      </c>
      <c r="AP424" s="33" t="str">
        <f>IF(คำตอบ1หลัก!A424="","",IF(TEXT(คำตอบ1หลัก!AO424,0)=TEXT(ข้อมูลเฉลยคำตอบ!$B$40,0),ข้อมูลเฉลยคำตอบ!$C$40,0))</f>
        <v/>
      </c>
      <c r="AQ424" s="33" t="str">
        <f>IF(คำตอบ1หลัก!A424="","",IF(TEXT(คำตอบ1หลัก!AP424,0)=TEXT(ข้อมูลเฉลยคำตอบ!$B$41,0),ข้อมูลเฉลยคำตอบ!$C$41,0))</f>
        <v/>
      </c>
      <c r="AR424" s="33" t="str">
        <f>IF(คำตอบ1หลัก!A424="","",IF(TEXT(คำตอบ1หลัก!AQ424,0)=TEXT(ข้อมูลเฉลยคำตอบ!$B$42,0),ข้อมูลเฉลยคำตอบ!$C$42,0))</f>
        <v/>
      </c>
      <c r="AS424" s="33" t="str">
        <f>IF(คำตอบ1หลัก!A424="","",IF(TEXT(คำตอบ1หลัก!AR424,0)=TEXT(ข้อมูลเฉลยคำตอบ!$B$43,0),ข้อมูลเฉลยคำตอบ!$C$43,0))</f>
        <v/>
      </c>
      <c r="AT424" s="33" t="str">
        <f>IF(คำตอบ1หลัก!A424="","",IF(TEXT(คำตอบ1หลัก!AS424,0)=TEXT(ข้อมูลเฉลยคำตอบ!$B$44,0),ข้อมูลเฉลยคำตอบ!$C$44,0))</f>
        <v/>
      </c>
      <c r="AU424" s="33" t="str">
        <f>IF(คำตอบ1หลัก!A424="","",IF(TEXT(คำตอบ1หลัก!AT424,0)=TEXT(ข้อมูลเฉลยคำตอบ!$B$45,0),ข้อมูลเฉลยคำตอบ!$C$45,0))</f>
        <v/>
      </c>
      <c r="AV424" s="33" t="str">
        <f>IF(คำตอบ1หลัก!A424="","",IF(TEXT(คำตอบ1หลัก!AU424,0)=TEXT(ข้อมูลเฉลยคำตอบ!$B$46,0),ข้อมูลเฉลยคำตอบ!$C$46,0))</f>
        <v/>
      </c>
      <c r="AW424" s="33" t="str">
        <f>IF(คำตอบ1หลัก!A424="","",IF(TEXT(คำตอบ1หลัก!AV424,0)=TEXT(ข้อมูลเฉลยคำตอบ!$B$47,0),ข้อมูลเฉลยคำตอบ!$C$47,0))</f>
        <v/>
      </c>
      <c r="AX424" s="33" t="str">
        <f>IF(คำตอบ1หลัก!A424="","",IF(TEXT(คำตอบ1หลัก!AW424,0)=TEXT(ข้อมูลเฉลยคำตอบ!$B$48,0),ข้อมูลเฉลยคำตอบ!$C$48,0))</f>
        <v/>
      </c>
      <c r="AY424" s="33" t="str">
        <f>IF(คำตอบ1หลัก!A424="","",IF(TEXT(คำตอบ1หลัก!AX424,0)=TEXT(ข้อมูลเฉลยคำตอบ!$B$49,0),ข้อมูลเฉลยคำตอบ!$C$49,0))</f>
        <v/>
      </c>
      <c r="AZ424" s="33" t="str">
        <f>IF(คำตอบ1หลัก!A424="","",IF(TEXT(คำตอบ1หลัก!AY424,0)=TEXT(ข้อมูลเฉลยคำตอบ!$B$50,0),ข้อมูลเฉลยคำตอบ!$C$50,0))</f>
        <v/>
      </c>
      <c r="BA424" s="33" t="str">
        <f>IF(คำตอบ1หลัก!A424="","",IF(TEXT(คำตอบ1หลัก!AZ424,0)=TEXT(ข้อมูลเฉลยคำตอบ!$B$51,0),ข้อมูลเฉลยคำตอบ!$C$51,0))</f>
        <v/>
      </c>
      <c r="BB424" s="33" t="str">
        <f>IF(คำตอบ1หลัก!A424="","",IF(TEXT(คำตอบ1หลัก!BA424,0)=TEXT(ข้อมูลเฉลยคำตอบ!$B$52,0),ข้อมูลเฉลยคำตอบ!$C$52,0))</f>
        <v/>
      </c>
      <c r="BC424" s="33" t="str">
        <f>IF(คำตอบ1หลัก!A424="","",IF(TEXT(คำตอบ1หลัก!BB424,0)=TEXT(ข้อมูลเฉลยคำตอบ!$B$53,0),ข้อมูลเฉลยคำตอบ!$C$53,0))</f>
        <v/>
      </c>
      <c r="BD424" s="33" t="str">
        <f>IF(คำตอบ1หลัก!A424="","",IF(TEXT(คำตอบ1หลัก!BC424,0)=TEXT(ข้อมูลเฉลยคำตอบ!$B$54,0),ข้อมูลเฉลยคำตอบ!$C$54,0))</f>
        <v/>
      </c>
      <c r="BE424" s="33" t="str">
        <f>IF(คำตอบ1หลัก!A424="","",IF(TEXT(คำตอบ1หลัก!BD424,0)=TEXT(ข้อมูลเฉลยคำตอบ!$B$55,0),ข้อมูลเฉลยคำตอบ!$C$55,0))</f>
        <v/>
      </c>
      <c r="BF424" s="33" t="str">
        <f>IF(คำตอบ1หลัก!A424="","",IF(TEXT(คำตอบ1หลัก!BE424,0)=TEXT(ข้อมูลเฉลยคำตอบ!$B$56,0),ข้อมูลเฉลยคำตอบ!$C$56,0))</f>
        <v/>
      </c>
      <c r="BG424" s="33" t="str">
        <f>IF(คำตอบ1หลัก!A424="","",IF(TEXT(คำตอบ1หลัก!BF424,0)=TEXT(ข้อมูลเฉลยคำตอบ!$B$57,0),ข้อมูลเฉลยคำตอบ!$C$57,0))</f>
        <v/>
      </c>
      <c r="BH424" s="33" t="str">
        <f>IF(คำตอบ1หลัก!A424="","",IF(TEXT(คำตอบ1หลัก!BG424,0)=TEXT(ข้อมูลเฉลยคำตอบ!$B$58,0),ข้อมูลเฉลยคำตอบ!$C$58,0))</f>
        <v/>
      </c>
      <c r="BI424" s="33" t="str">
        <f>IF(คำตอบ1หลัก!A424="","",IF(TEXT(คำตอบ1หลัก!BH424,0)=TEXT(ข้อมูลเฉลยคำตอบ!$B$59,0),ข้อมูลเฉลยคำตอบ!$C$59,0))</f>
        <v/>
      </c>
      <c r="BJ424" s="33" t="str">
        <f>IF(คำตอบ1หลัก!A424="","",IF(TEXT(คำตอบ1หลัก!BI424,0)=TEXT(ข้อมูลเฉลยคำตอบ!$B$60,0),ข้อมูลเฉลยคำตอบ!$C$60,0))</f>
        <v/>
      </c>
      <c r="BK424" s="33" t="str">
        <f>IF(คำตอบ1หลัก!A424="","",IF(TEXT(คำตอบ1หลัก!BJ424,0)=TEXT(ข้อมูลเฉลยคำตอบ!$B$61,0),ข้อมูลเฉลยคำตอบ!$C$61,0))</f>
        <v/>
      </c>
      <c r="BM424" s="18" t="str">
        <f t="shared" si="12"/>
        <v/>
      </c>
      <c r="BN424" s="38" t="str">
        <f t="shared" si="13"/>
        <v/>
      </c>
    </row>
    <row r="425" spans="1:66" ht="17.399999999999999" hidden="1" customHeight="1">
      <c r="A425" s="19">
        <v>424</v>
      </c>
      <c r="B425" s="3"/>
      <c r="C425" s="3"/>
      <c r="D425" s="33" t="str">
        <f>IF(คำตอบ1หลัก!A425="","",IF(TEXT(คำตอบ1หลัก!C425,0)=TEXT(ข้อมูลเฉลยคำตอบ!$B$2,0),ข้อมูลเฉลยคำตอบ!$C$2,0))</f>
        <v/>
      </c>
      <c r="E425" s="33" t="str">
        <f>IF(คำตอบ1หลัก!A425="","",IF(TEXT(คำตอบ1หลัก!D425,0)=TEXT(ข้อมูลเฉลยคำตอบ!$B$3,0),ข้อมูลเฉลยคำตอบ!$C$3,0))</f>
        <v/>
      </c>
      <c r="F425" s="33" t="str">
        <f>IF(คำตอบ1หลัก!A425="","",IF(TEXT(คำตอบ1หลัก!E425,0)=TEXT(ข้อมูลเฉลยคำตอบ!$B$4,0),ข้อมูลเฉลยคำตอบ!$C$4,0))</f>
        <v/>
      </c>
      <c r="G425" s="33" t="str">
        <f>IF(คำตอบ1หลัก!A425="","",IF(TEXT(คำตอบ1หลัก!F425,0)=TEXT(ข้อมูลเฉลยคำตอบ!$B$5,0),ข้อมูลเฉลยคำตอบ!$C$5,0))</f>
        <v/>
      </c>
      <c r="H425" s="33" t="str">
        <f>IF(คำตอบ1หลัก!A425="","",IF(TEXT(คำตอบ1หลัก!G425,0)=TEXT(ข้อมูลเฉลยคำตอบ!$B$6,0),ข้อมูลเฉลยคำตอบ!$C$6,0))</f>
        <v/>
      </c>
      <c r="I425" s="33" t="str">
        <f>IF(คำตอบ1หลัก!A425="","",IF(TEXT(คำตอบ1หลัก!H425,0)=TEXT(ข้อมูลเฉลยคำตอบ!$B$7,0),ข้อมูลเฉลยคำตอบ!$C$7,0))</f>
        <v/>
      </c>
      <c r="J425" s="33" t="str">
        <f>IF(คำตอบ1หลัก!A425="","",IF(TEXT(คำตอบ1หลัก!I425,0)=TEXT(ข้อมูลเฉลยคำตอบ!$B$8,0),ข้อมูลเฉลยคำตอบ!$C$8,0))</f>
        <v/>
      </c>
      <c r="K425" s="33" t="str">
        <f>IF(คำตอบ1หลัก!A425="","",IF(TEXT(คำตอบ1หลัก!J425,0)=TEXT(ข้อมูลเฉลยคำตอบ!$B$9,0),ข้อมูลเฉลยคำตอบ!$C$9,0))</f>
        <v/>
      </c>
      <c r="L425" s="33" t="str">
        <f>IF(คำตอบ1หลัก!A425="","",IF(TEXT(คำตอบ1หลัก!K425,0)=TEXT(ข้อมูลเฉลยคำตอบ!$B$10,0),ข้อมูลเฉลยคำตอบ!$C$10,0))</f>
        <v/>
      </c>
      <c r="M425" s="33" t="str">
        <f>IF(คำตอบ1หลัก!A425="","",IF(TEXT(คำตอบ1หลัก!L425,0)=TEXT(ข้อมูลเฉลยคำตอบ!$B$11,0),ข้อมูลเฉลยคำตอบ!$C$11,0))</f>
        <v/>
      </c>
      <c r="N425" s="33" t="str">
        <f>IF(คำตอบ1หลัก!A425="","",IF(TEXT(คำตอบ1หลัก!M425,0)=TEXT(ข้อมูลเฉลยคำตอบ!$B$12,0),ข้อมูลเฉลยคำตอบ!$C$12,0))</f>
        <v/>
      </c>
      <c r="O425" s="33" t="str">
        <f>IF(คำตอบ1หลัก!A425="","",IF(TEXT(คำตอบ1หลัก!N425,0)=TEXT(ข้อมูลเฉลยคำตอบ!$B$13,0),ข้อมูลเฉลยคำตอบ!$C$13,0))</f>
        <v/>
      </c>
      <c r="P425" s="33" t="str">
        <f>IF(คำตอบ1หลัก!A425="","",IF(TEXT(คำตอบ1หลัก!O425,0)=TEXT(ข้อมูลเฉลยคำตอบ!$B$14,0),ข้อมูลเฉลยคำตอบ!$C$14,0))</f>
        <v/>
      </c>
      <c r="Q425" s="33" t="str">
        <f>IF(คำตอบ1หลัก!A425="","",IF(TEXT(คำตอบ1หลัก!P425,0)=TEXT(ข้อมูลเฉลยคำตอบ!$B$15,0),ข้อมูลเฉลยคำตอบ!$C$15,0))</f>
        <v/>
      </c>
      <c r="R425" s="33" t="str">
        <f>IF(คำตอบ1หลัก!A425="","",IF(TEXT(คำตอบ1หลัก!Q425,0)=TEXT(ข้อมูลเฉลยคำตอบ!$B$16,0),ข้อมูลเฉลยคำตอบ!$C$16,0))</f>
        <v/>
      </c>
      <c r="S425" s="33" t="str">
        <f>IF(คำตอบ1หลัก!A425="","",IF(TEXT(คำตอบ1หลัก!R425,0)=TEXT(ข้อมูลเฉลยคำตอบ!$B$17,0),ข้อมูลเฉลยคำตอบ!$C$17,0))</f>
        <v/>
      </c>
      <c r="T425" s="33" t="str">
        <f>IF(คำตอบ1หลัก!A425="","",IF(TEXT(คำตอบ1หลัก!S425,0)=TEXT(ข้อมูลเฉลยคำตอบ!$B$18,0),ข้อมูลเฉลยคำตอบ!$C$18,0))</f>
        <v/>
      </c>
      <c r="U425" s="33" t="str">
        <f>IF(คำตอบ1หลัก!A425="","",IF(TEXT(คำตอบ1หลัก!T425,0)=TEXT(ข้อมูลเฉลยคำตอบ!$B$19,0),ข้อมูลเฉลยคำตอบ!$C$19,0))</f>
        <v/>
      </c>
      <c r="V425" s="33" t="str">
        <f>IF(คำตอบ1หลัก!A425="","",IF(TEXT(คำตอบ1หลัก!U425,0)=TEXT(ข้อมูลเฉลยคำตอบ!$B$20,0),ข้อมูลเฉลยคำตอบ!$C$20,0))</f>
        <v/>
      </c>
      <c r="W425" s="33" t="str">
        <f>IF(คำตอบ1หลัก!A425="","",IF(TEXT(คำตอบ1หลัก!V425,0)=TEXT(ข้อมูลเฉลยคำตอบ!$B$21,0),ข้อมูลเฉลยคำตอบ!$C$21,0))</f>
        <v/>
      </c>
      <c r="X425" s="33" t="str">
        <f>IF(คำตอบ1หลัก!A425="","",IF(TEXT(คำตอบ1หลัก!W425,0)=TEXT(ข้อมูลเฉลยคำตอบ!$B$22,0),ข้อมูลเฉลยคำตอบ!$C$22,0))</f>
        <v/>
      </c>
      <c r="Y425" s="33" t="str">
        <f>IF(คำตอบ1หลัก!A425="","",IF(TEXT(คำตอบ1หลัก!X425,0)=TEXT(ข้อมูลเฉลยคำตอบ!$B$23,0),ข้อมูลเฉลยคำตอบ!$C$23,0))</f>
        <v/>
      </c>
      <c r="Z425" s="33" t="str">
        <f>IF(คำตอบ1หลัก!A425="","",IF(TEXT(คำตอบ1หลัก!Y425,0)=TEXT(ข้อมูลเฉลยคำตอบ!$B$24,0),ข้อมูลเฉลยคำตอบ!$C$24,0))</f>
        <v/>
      </c>
      <c r="AA425" s="33" t="str">
        <f>IF(คำตอบ1หลัก!A425="","",IF(TEXT(คำตอบ1หลัก!Z425,0)=TEXT(ข้อมูลเฉลยคำตอบ!$B$25,0),ข้อมูลเฉลยคำตอบ!$C$25,0))</f>
        <v/>
      </c>
      <c r="AB425" s="33" t="str">
        <f>IF(คำตอบ1หลัก!A425="","",IF(TEXT(คำตอบ1หลัก!AA425,0)=TEXT(ข้อมูลเฉลยคำตอบ!$B$26,0),ข้อมูลเฉลยคำตอบ!$C$26,0))</f>
        <v/>
      </c>
      <c r="AC425" s="33" t="str">
        <f>IF(คำตอบ1หลัก!A425="","",IF(TEXT(คำตอบ1หลัก!AB425,0)=TEXT(ข้อมูลเฉลยคำตอบ!$B$27,0),ข้อมูลเฉลยคำตอบ!$C$27,0))</f>
        <v/>
      </c>
      <c r="AD425" s="33" t="str">
        <f>IF(คำตอบ1หลัก!A425="","",IF(TEXT(คำตอบ1หลัก!AC425,0)=TEXT(ข้อมูลเฉลยคำตอบ!$B$28,0),ข้อมูลเฉลยคำตอบ!$C$28,0))</f>
        <v/>
      </c>
      <c r="AE425" s="33" t="str">
        <f>IF(คำตอบ1หลัก!A425="","",IF(TEXT(คำตอบ1หลัก!AD425,0)=TEXT(ข้อมูลเฉลยคำตอบ!$B$29,0),ข้อมูลเฉลยคำตอบ!$C$29,0))</f>
        <v/>
      </c>
      <c r="AF425" s="33" t="str">
        <f>IF(คำตอบ1หลัก!A425="","",IF(TEXT(คำตอบ1หลัก!AE425,0)=TEXT(ข้อมูลเฉลยคำตอบ!$B$30,0),ข้อมูลเฉลยคำตอบ!$C$30,0))</f>
        <v/>
      </c>
      <c r="AG425" s="33" t="str">
        <f>IF(คำตอบ1หลัก!A425="","",IF(TEXT(คำตอบ1หลัก!AF425,0)=TEXT(ข้อมูลเฉลยคำตอบ!$B$31,0),ข้อมูลเฉลยคำตอบ!$C$31,0))</f>
        <v/>
      </c>
      <c r="AH425" s="33" t="str">
        <f>IF(คำตอบ1หลัก!A425="","",IF(TEXT(คำตอบ1หลัก!AG425,0)=TEXT(ข้อมูลเฉลยคำตอบ!$B$32,0),ข้อมูลเฉลยคำตอบ!$C$32,0))</f>
        <v/>
      </c>
      <c r="AI425" s="33" t="str">
        <f>IF(คำตอบ1หลัก!A425="","",IF(TEXT(คำตอบ1หลัก!AH425,0)=TEXT(ข้อมูลเฉลยคำตอบ!$B$33,0),ข้อมูลเฉลยคำตอบ!$C$33,0))</f>
        <v/>
      </c>
      <c r="AJ425" s="33" t="str">
        <f>IF(คำตอบ1หลัก!A425="","",IF(TEXT(คำตอบ1หลัก!AI425,0)=TEXT(ข้อมูลเฉลยคำตอบ!$B$34,0),ข้อมูลเฉลยคำตอบ!$C$34,0))</f>
        <v/>
      </c>
      <c r="AK425" s="33" t="str">
        <f>IF(คำตอบ1หลัก!A425="","",IF(TEXT(คำตอบ1หลัก!AJ425,0)=TEXT(ข้อมูลเฉลยคำตอบ!$B$35,0),ข้อมูลเฉลยคำตอบ!$C$35,0))</f>
        <v/>
      </c>
      <c r="AL425" s="33" t="str">
        <f>IF(คำตอบ1หลัก!A425="","",IF(TEXT(คำตอบ1หลัก!AK425,0)=TEXT(ข้อมูลเฉลยคำตอบ!$B$36,0),ข้อมูลเฉลยคำตอบ!$C$36,0))</f>
        <v/>
      </c>
      <c r="AM425" s="33" t="str">
        <f>IF(คำตอบ1หลัก!A425="","",IF(TEXT(คำตอบ1หลัก!AL425,0)=TEXT(ข้อมูลเฉลยคำตอบ!$B$37,0),ข้อมูลเฉลยคำตอบ!$C$37,0))</f>
        <v/>
      </c>
      <c r="AN425" s="33" t="str">
        <f>IF(คำตอบ1หลัก!A425="","",IF(TEXT(คำตอบ1หลัก!AM425,0)=TEXT(ข้อมูลเฉลยคำตอบ!$B$38,0),ข้อมูลเฉลยคำตอบ!$C$38,0))</f>
        <v/>
      </c>
      <c r="AO425" s="33" t="str">
        <f>IF(คำตอบ1หลัก!A425="","",IF(TEXT(คำตอบ1หลัก!AN425,0)=TEXT(ข้อมูลเฉลยคำตอบ!$B$39,0),ข้อมูลเฉลยคำตอบ!$C$39,0))</f>
        <v/>
      </c>
      <c r="AP425" s="33" t="str">
        <f>IF(คำตอบ1หลัก!A425="","",IF(TEXT(คำตอบ1หลัก!AO425,0)=TEXT(ข้อมูลเฉลยคำตอบ!$B$40,0),ข้อมูลเฉลยคำตอบ!$C$40,0))</f>
        <v/>
      </c>
      <c r="AQ425" s="33" t="str">
        <f>IF(คำตอบ1หลัก!A425="","",IF(TEXT(คำตอบ1หลัก!AP425,0)=TEXT(ข้อมูลเฉลยคำตอบ!$B$41,0),ข้อมูลเฉลยคำตอบ!$C$41,0))</f>
        <v/>
      </c>
      <c r="AR425" s="33" t="str">
        <f>IF(คำตอบ1หลัก!A425="","",IF(TEXT(คำตอบ1หลัก!AQ425,0)=TEXT(ข้อมูลเฉลยคำตอบ!$B$42,0),ข้อมูลเฉลยคำตอบ!$C$42,0))</f>
        <v/>
      </c>
      <c r="AS425" s="33" t="str">
        <f>IF(คำตอบ1หลัก!A425="","",IF(TEXT(คำตอบ1หลัก!AR425,0)=TEXT(ข้อมูลเฉลยคำตอบ!$B$43,0),ข้อมูลเฉลยคำตอบ!$C$43,0))</f>
        <v/>
      </c>
      <c r="AT425" s="33" t="str">
        <f>IF(คำตอบ1หลัก!A425="","",IF(TEXT(คำตอบ1หลัก!AS425,0)=TEXT(ข้อมูลเฉลยคำตอบ!$B$44,0),ข้อมูลเฉลยคำตอบ!$C$44,0))</f>
        <v/>
      </c>
      <c r="AU425" s="33" t="str">
        <f>IF(คำตอบ1หลัก!A425="","",IF(TEXT(คำตอบ1หลัก!AT425,0)=TEXT(ข้อมูลเฉลยคำตอบ!$B$45,0),ข้อมูลเฉลยคำตอบ!$C$45,0))</f>
        <v/>
      </c>
      <c r="AV425" s="33" t="str">
        <f>IF(คำตอบ1หลัก!A425="","",IF(TEXT(คำตอบ1หลัก!AU425,0)=TEXT(ข้อมูลเฉลยคำตอบ!$B$46,0),ข้อมูลเฉลยคำตอบ!$C$46,0))</f>
        <v/>
      </c>
      <c r="AW425" s="33" t="str">
        <f>IF(คำตอบ1หลัก!A425="","",IF(TEXT(คำตอบ1หลัก!AV425,0)=TEXT(ข้อมูลเฉลยคำตอบ!$B$47,0),ข้อมูลเฉลยคำตอบ!$C$47,0))</f>
        <v/>
      </c>
      <c r="AX425" s="33" t="str">
        <f>IF(คำตอบ1หลัก!A425="","",IF(TEXT(คำตอบ1หลัก!AW425,0)=TEXT(ข้อมูลเฉลยคำตอบ!$B$48,0),ข้อมูลเฉลยคำตอบ!$C$48,0))</f>
        <v/>
      </c>
      <c r="AY425" s="33" t="str">
        <f>IF(คำตอบ1หลัก!A425="","",IF(TEXT(คำตอบ1หลัก!AX425,0)=TEXT(ข้อมูลเฉลยคำตอบ!$B$49,0),ข้อมูลเฉลยคำตอบ!$C$49,0))</f>
        <v/>
      </c>
      <c r="AZ425" s="33" t="str">
        <f>IF(คำตอบ1หลัก!A425="","",IF(TEXT(คำตอบ1หลัก!AY425,0)=TEXT(ข้อมูลเฉลยคำตอบ!$B$50,0),ข้อมูลเฉลยคำตอบ!$C$50,0))</f>
        <v/>
      </c>
      <c r="BA425" s="33" t="str">
        <f>IF(คำตอบ1หลัก!A425="","",IF(TEXT(คำตอบ1หลัก!AZ425,0)=TEXT(ข้อมูลเฉลยคำตอบ!$B$51,0),ข้อมูลเฉลยคำตอบ!$C$51,0))</f>
        <v/>
      </c>
      <c r="BB425" s="33" t="str">
        <f>IF(คำตอบ1หลัก!A425="","",IF(TEXT(คำตอบ1หลัก!BA425,0)=TEXT(ข้อมูลเฉลยคำตอบ!$B$52,0),ข้อมูลเฉลยคำตอบ!$C$52,0))</f>
        <v/>
      </c>
      <c r="BC425" s="33" t="str">
        <f>IF(คำตอบ1หลัก!A425="","",IF(TEXT(คำตอบ1หลัก!BB425,0)=TEXT(ข้อมูลเฉลยคำตอบ!$B$53,0),ข้อมูลเฉลยคำตอบ!$C$53,0))</f>
        <v/>
      </c>
      <c r="BD425" s="33" t="str">
        <f>IF(คำตอบ1หลัก!A425="","",IF(TEXT(คำตอบ1หลัก!BC425,0)=TEXT(ข้อมูลเฉลยคำตอบ!$B$54,0),ข้อมูลเฉลยคำตอบ!$C$54,0))</f>
        <v/>
      </c>
      <c r="BE425" s="33" t="str">
        <f>IF(คำตอบ1หลัก!A425="","",IF(TEXT(คำตอบ1หลัก!BD425,0)=TEXT(ข้อมูลเฉลยคำตอบ!$B$55,0),ข้อมูลเฉลยคำตอบ!$C$55,0))</f>
        <v/>
      </c>
      <c r="BF425" s="33" t="str">
        <f>IF(คำตอบ1หลัก!A425="","",IF(TEXT(คำตอบ1หลัก!BE425,0)=TEXT(ข้อมูลเฉลยคำตอบ!$B$56,0),ข้อมูลเฉลยคำตอบ!$C$56,0))</f>
        <v/>
      </c>
      <c r="BG425" s="33" t="str">
        <f>IF(คำตอบ1หลัก!A425="","",IF(TEXT(คำตอบ1หลัก!BF425,0)=TEXT(ข้อมูลเฉลยคำตอบ!$B$57,0),ข้อมูลเฉลยคำตอบ!$C$57,0))</f>
        <v/>
      </c>
      <c r="BH425" s="33" t="str">
        <f>IF(คำตอบ1หลัก!A425="","",IF(TEXT(คำตอบ1หลัก!BG425,0)=TEXT(ข้อมูลเฉลยคำตอบ!$B$58,0),ข้อมูลเฉลยคำตอบ!$C$58,0))</f>
        <v/>
      </c>
      <c r="BI425" s="33" t="str">
        <f>IF(คำตอบ1หลัก!A425="","",IF(TEXT(คำตอบ1หลัก!BH425,0)=TEXT(ข้อมูลเฉลยคำตอบ!$B$59,0),ข้อมูลเฉลยคำตอบ!$C$59,0))</f>
        <v/>
      </c>
      <c r="BJ425" s="33" t="str">
        <f>IF(คำตอบ1หลัก!A425="","",IF(TEXT(คำตอบ1หลัก!BI425,0)=TEXT(ข้อมูลเฉลยคำตอบ!$B$60,0),ข้อมูลเฉลยคำตอบ!$C$60,0))</f>
        <v/>
      </c>
      <c r="BK425" s="33" t="str">
        <f>IF(คำตอบ1หลัก!A425="","",IF(TEXT(คำตอบ1หลัก!BJ425,0)=TEXT(ข้อมูลเฉลยคำตอบ!$B$61,0),ข้อมูลเฉลยคำตอบ!$C$61,0))</f>
        <v/>
      </c>
      <c r="BM425" s="18" t="str">
        <f t="shared" si="12"/>
        <v/>
      </c>
      <c r="BN425" s="38" t="str">
        <f t="shared" si="13"/>
        <v/>
      </c>
    </row>
    <row r="426" spans="1:66" ht="17.399999999999999" hidden="1" customHeight="1">
      <c r="A426" s="19">
        <v>425</v>
      </c>
      <c r="B426" s="3"/>
      <c r="C426" s="3"/>
      <c r="D426" s="33" t="str">
        <f>IF(คำตอบ1หลัก!A426="","",IF(TEXT(คำตอบ1หลัก!C426,0)=TEXT(ข้อมูลเฉลยคำตอบ!$B$2,0),ข้อมูลเฉลยคำตอบ!$C$2,0))</f>
        <v/>
      </c>
      <c r="E426" s="33" t="str">
        <f>IF(คำตอบ1หลัก!A426="","",IF(TEXT(คำตอบ1หลัก!D426,0)=TEXT(ข้อมูลเฉลยคำตอบ!$B$3,0),ข้อมูลเฉลยคำตอบ!$C$3,0))</f>
        <v/>
      </c>
      <c r="F426" s="33" t="str">
        <f>IF(คำตอบ1หลัก!A426="","",IF(TEXT(คำตอบ1หลัก!E426,0)=TEXT(ข้อมูลเฉลยคำตอบ!$B$4,0),ข้อมูลเฉลยคำตอบ!$C$4,0))</f>
        <v/>
      </c>
      <c r="G426" s="33" t="str">
        <f>IF(คำตอบ1หลัก!A426="","",IF(TEXT(คำตอบ1หลัก!F426,0)=TEXT(ข้อมูลเฉลยคำตอบ!$B$5,0),ข้อมูลเฉลยคำตอบ!$C$5,0))</f>
        <v/>
      </c>
      <c r="H426" s="33" t="str">
        <f>IF(คำตอบ1หลัก!A426="","",IF(TEXT(คำตอบ1หลัก!G426,0)=TEXT(ข้อมูลเฉลยคำตอบ!$B$6,0),ข้อมูลเฉลยคำตอบ!$C$6,0))</f>
        <v/>
      </c>
      <c r="I426" s="33" t="str">
        <f>IF(คำตอบ1หลัก!A426="","",IF(TEXT(คำตอบ1หลัก!H426,0)=TEXT(ข้อมูลเฉลยคำตอบ!$B$7,0),ข้อมูลเฉลยคำตอบ!$C$7,0))</f>
        <v/>
      </c>
      <c r="J426" s="33" t="str">
        <f>IF(คำตอบ1หลัก!A426="","",IF(TEXT(คำตอบ1หลัก!I426,0)=TEXT(ข้อมูลเฉลยคำตอบ!$B$8,0),ข้อมูลเฉลยคำตอบ!$C$8,0))</f>
        <v/>
      </c>
      <c r="K426" s="33" t="str">
        <f>IF(คำตอบ1หลัก!A426="","",IF(TEXT(คำตอบ1หลัก!J426,0)=TEXT(ข้อมูลเฉลยคำตอบ!$B$9,0),ข้อมูลเฉลยคำตอบ!$C$9,0))</f>
        <v/>
      </c>
      <c r="L426" s="33" t="str">
        <f>IF(คำตอบ1หลัก!A426="","",IF(TEXT(คำตอบ1หลัก!K426,0)=TEXT(ข้อมูลเฉลยคำตอบ!$B$10,0),ข้อมูลเฉลยคำตอบ!$C$10,0))</f>
        <v/>
      </c>
      <c r="M426" s="33" t="str">
        <f>IF(คำตอบ1หลัก!A426="","",IF(TEXT(คำตอบ1หลัก!L426,0)=TEXT(ข้อมูลเฉลยคำตอบ!$B$11,0),ข้อมูลเฉลยคำตอบ!$C$11,0))</f>
        <v/>
      </c>
      <c r="N426" s="33" t="str">
        <f>IF(คำตอบ1หลัก!A426="","",IF(TEXT(คำตอบ1หลัก!M426,0)=TEXT(ข้อมูลเฉลยคำตอบ!$B$12,0),ข้อมูลเฉลยคำตอบ!$C$12,0))</f>
        <v/>
      </c>
      <c r="O426" s="33" t="str">
        <f>IF(คำตอบ1หลัก!A426="","",IF(TEXT(คำตอบ1หลัก!N426,0)=TEXT(ข้อมูลเฉลยคำตอบ!$B$13,0),ข้อมูลเฉลยคำตอบ!$C$13,0))</f>
        <v/>
      </c>
      <c r="P426" s="33" t="str">
        <f>IF(คำตอบ1หลัก!A426="","",IF(TEXT(คำตอบ1หลัก!O426,0)=TEXT(ข้อมูลเฉลยคำตอบ!$B$14,0),ข้อมูลเฉลยคำตอบ!$C$14,0))</f>
        <v/>
      </c>
      <c r="Q426" s="33" t="str">
        <f>IF(คำตอบ1หลัก!A426="","",IF(TEXT(คำตอบ1หลัก!P426,0)=TEXT(ข้อมูลเฉลยคำตอบ!$B$15,0),ข้อมูลเฉลยคำตอบ!$C$15,0))</f>
        <v/>
      </c>
      <c r="R426" s="33" t="str">
        <f>IF(คำตอบ1หลัก!A426="","",IF(TEXT(คำตอบ1หลัก!Q426,0)=TEXT(ข้อมูลเฉลยคำตอบ!$B$16,0),ข้อมูลเฉลยคำตอบ!$C$16,0))</f>
        <v/>
      </c>
      <c r="S426" s="33" t="str">
        <f>IF(คำตอบ1หลัก!A426="","",IF(TEXT(คำตอบ1หลัก!R426,0)=TEXT(ข้อมูลเฉลยคำตอบ!$B$17,0),ข้อมูลเฉลยคำตอบ!$C$17,0))</f>
        <v/>
      </c>
      <c r="T426" s="33" t="str">
        <f>IF(คำตอบ1หลัก!A426="","",IF(TEXT(คำตอบ1หลัก!S426,0)=TEXT(ข้อมูลเฉลยคำตอบ!$B$18,0),ข้อมูลเฉลยคำตอบ!$C$18,0))</f>
        <v/>
      </c>
      <c r="U426" s="33" t="str">
        <f>IF(คำตอบ1หลัก!A426="","",IF(TEXT(คำตอบ1หลัก!T426,0)=TEXT(ข้อมูลเฉลยคำตอบ!$B$19,0),ข้อมูลเฉลยคำตอบ!$C$19,0))</f>
        <v/>
      </c>
      <c r="V426" s="33" t="str">
        <f>IF(คำตอบ1หลัก!A426="","",IF(TEXT(คำตอบ1หลัก!U426,0)=TEXT(ข้อมูลเฉลยคำตอบ!$B$20,0),ข้อมูลเฉลยคำตอบ!$C$20,0))</f>
        <v/>
      </c>
      <c r="W426" s="33" t="str">
        <f>IF(คำตอบ1หลัก!A426="","",IF(TEXT(คำตอบ1หลัก!V426,0)=TEXT(ข้อมูลเฉลยคำตอบ!$B$21,0),ข้อมูลเฉลยคำตอบ!$C$21,0))</f>
        <v/>
      </c>
      <c r="X426" s="33" t="str">
        <f>IF(คำตอบ1หลัก!A426="","",IF(TEXT(คำตอบ1หลัก!W426,0)=TEXT(ข้อมูลเฉลยคำตอบ!$B$22,0),ข้อมูลเฉลยคำตอบ!$C$22,0))</f>
        <v/>
      </c>
      <c r="Y426" s="33" t="str">
        <f>IF(คำตอบ1หลัก!A426="","",IF(TEXT(คำตอบ1หลัก!X426,0)=TEXT(ข้อมูลเฉลยคำตอบ!$B$23,0),ข้อมูลเฉลยคำตอบ!$C$23,0))</f>
        <v/>
      </c>
      <c r="Z426" s="33" t="str">
        <f>IF(คำตอบ1หลัก!A426="","",IF(TEXT(คำตอบ1หลัก!Y426,0)=TEXT(ข้อมูลเฉลยคำตอบ!$B$24,0),ข้อมูลเฉลยคำตอบ!$C$24,0))</f>
        <v/>
      </c>
      <c r="AA426" s="33" t="str">
        <f>IF(คำตอบ1หลัก!A426="","",IF(TEXT(คำตอบ1หลัก!Z426,0)=TEXT(ข้อมูลเฉลยคำตอบ!$B$25,0),ข้อมูลเฉลยคำตอบ!$C$25,0))</f>
        <v/>
      </c>
      <c r="AB426" s="33" t="str">
        <f>IF(คำตอบ1หลัก!A426="","",IF(TEXT(คำตอบ1หลัก!AA426,0)=TEXT(ข้อมูลเฉลยคำตอบ!$B$26,0),ข้อมูลเฉลยคำตอบ!$C$26,0))</f>
        <v/>
      </c>
      <c r="AC426" s="33" t="str">
        <f>IF(คำตอบ1หลัก!A426="","",IF(TEXT(คำตอบ1หลัก!AB426,0)=TEXT(ข้อมูลเฉลยคำตอบ!$B$27,0),ข้อมูลเฉลยคำตอบ!$C$27,0))</f>
        <v/>
      </c>
      <c r="AD426" s="33" t="str">
        <f>IF(คำตอบ1หลัก!A426="","",IF(TEXT(คำตอบ1หลัก!AC426,0)=TEXT(ข้อมูลเฉลยคำตอบ!$B$28,0),ข้อมูลเฉลยคำตอบ!$C$28,0))</f>
        <v/>
      </c>
      <c r="AE426" s="33" t="str">
        <f>IF(คำตอบ1หลัก!A426="","",IF(TEXT(คำตอบ1หลัก!AD426,0)=TEXT(ข้อมูลเฉลยคำตอบ!$B$29,0),ข้อมูลเฉลยคำตอบ!$C$29,0))</f>
        <v/>
      </c>
      <c r="AF426" s="33" t="str">
        <f>IF(คำตอบ1หลัก!A426="","",IF(TEXT(คำตอบ1หลัก!AE426,0)=TEXT(ข้อมูลเฉลยคำตอบ!$B$30,0),ข้อมูลเฉลยคำตอบ!$C$30,0))</f>
        <v/>
      </c>
      <c r="AG426" s="33" t="str">
        <f>IF(คำตอบ1หลัก!A426="","",IF(TEXT(คำตอบ1หลัก!AF426,0)=TEXT(ข้อมูลเฉลยคำตอบ!$B$31,0),ข้อมูลเฉลยคำตอบ!$C$31,0))</f>
        <v/>
      </c>
      <c r="AH426" s="33" t="str">
        <f>IF(คำตอบ1หลัก!A426="","",IF(TEXT(คำตอบ1หลัก!AG426,0)=TEXT(ข้อมูลเฉลยคำตอบ!$B$32,0),ข้อมูลเฉลยคำตอบ!$C$32,0))</f>
        <v/>
      </c>
      <c r="AI426" s="33" t="str">
        <f>IF(คำตอบ1หลัก!A426="","",IF(TEXT(คำตอบ1หลัก!AH426,0)=TEXT(ข้อมูลเฉลยคำตอบ!$B$33,0),ข้อมูลเฉลยคำตอบ!$C$33,0))</f>
        <v/>
      </c>
      <c r="AJ426" s="33" t="str">
        <f>IF(คำตอบ1หลัก!A426="","",IF(TEXT(คำตอบ1หลัก!AI426,0)=TEXT(ข้อมูลเฉลยคำตอบ!$B$34,0),ข้อมูลเฉลยคำตอบ!$C$34,0))</f>
        <v/>
      </c>
      <c r="AK426" s="33" t="str">
        <f>IF(คำตอบ1หลัก!A426="","",IF(TEXT(คำตอบ1หลัก!AJ426,0)=TEXT(ข้อมูลเฉลยคำตอบ!$B$35,0),ข้อมูลเฉลยคำตอบ!$C$35,0))</f>
        <v/>
      </c>
      <c r="AL426" s="33" t="str">
        <f>IF(คำตอบ1หลัก!A426="","",IF(TEXT(คำตอบ1หลัก!AK426,0)=TEXT(ข้อมูลเฉลยคำตอบ!$B$36,0),ข้อมูลเฉลยคำตอบ!$C$36,0))</f>
        <v/>
      </c>
      <c r="AM426" s="33" t="str">
        <f>IF(คำตอบ1หลัก!A426="","",IF(TEXT(คำตอบ1หลัก!AL426,0)=TEXT(ข้อมูลเฉลยคำตอบ!$B$37,0),ข้อมูลเฉลยคำตอบ!$C$37,0))</f>
        <v/>
      </c>
      <c r="AN426" s="33" t="str">
        <f>IF(คำตอบ1หลัก!A426="","",IF(TEXT(คำตอบ1หลัก!AM426,0)=TEXT(ข้อมูลเฉลยคำตอบ!$B$38,0),ข้อมูลเฉลยคำตอบ!$C$38,0))</f>
        <v/>
      </c>
      <c r="AO426" s="33" t="str">
        <f>IF(คำตอบ1หลัก!A426="","",IF(TEXT(คำตอบ1หลัก!AN426,0)=TEXT(ข้อมูลเฉลยคำตอบ!$B$39,0),ข้อมูลเฉลยคำตอบ!$C$39,0))</f>
        <v/>
      </c>
      <c r="AP426" s="33" t="str">
        <f>IF(คำตอบ1หลัก!A426="","",IF(TEXT(คำตอบ1หลัก!AO426,0)=TEXT(ข้อมูลเฉลยคำตอบ!$B$40,0),ข้อมูลเฉลยคำตอบ!$C$40,0))</f>
        <v/>
      </c>
      <c r="AQ426" s="33" t="str">
        <f>IF(คำตอบ1หลัก!A426="","",IF(TEXT(คำตอบ1หลัก!AP426,0)=TEXT(ข้อมูลเฉลยคำตอบ!$B$41,0),ข้อมูลเฉลยคำตอบ!$C$41,0))</f>
        <v/>
      </c>
      <c r="AR426" s="33" t="str">
        <f>IF(คำตอบ1หลัก!A426="","",IF(TEXT(คำตอบ1หลัก!AQ426,0)=TEXT(ข้อมูลเฉลยคำตอบ!$B$42,0),ข้อมูลเฉลยคำตอบ!$C$42,0))</f>
        <v/>
      </c>
      <c r="AS426" s="33" t="str">
        <f>IF(คำตอบ1หลัก!A426="","",IF(TEXT(คำตอบ1หลัก!AR426,0)=TEXT(ข้อมูลเฉลยคำตอบ!$B$43,0),ข้อมูลเฉลยคำตอบ!$C$43,0))</f>
        <v/>
      </c>
      <c r="AT426" s="33" t="str">
        <f>IF(คำตอบ1หลัก!A426="","",IF(TEXT(คำตอบ1หลัก!AS426,0)=TEXT(ข้อมูลเฉลยคำตอบ!$B$44,0),ข้อมูลเฉลยคำตอบ!$C$44,0))</f>
        <v/>
      </c>
      <c r="AU426" s="33" t="str">
        <f>IF(คำตอบ1หลัก!A426="","",IF(TEXT(คำตอบ1หลัก!AT426,0)=TEXT(ข้อมูลเฉลยคำตอบ!$B$45,0),ข้อมูลเฉลยคำตอบ!$C$45,0))</f>
        <v/>
      </c>
      <c r="AV426" s="33" t="str">
        <f>IF(คำตอบ1หลัก!A426="","",IF(TEXT(คำตอบ1หลัก!AU426,0)=TEXT(ข้อมูลเฉลยคำตอบ!$B$46,0),ข้อมูลเฉลยคำตอบ!$C$46,0))</f>
        <v/>
      </c>
      <c r="AW426" s="33" t="str">
        <f>IF(คำตอบ1หลัก!A426="","",IF(TEXT(คำตอบ1หลัก!AV426,0)=TEXT(ข้อมูลเฉลยคำตอบ!$B$47,0),ข้อมูลเฉลยคำตอบ!$C$47,0))</f>
        <v/>
      </c>
      <c r="AX426" s="33" t="str">
        <f>IF(คำตอบ1หลัก!A426="","",IF(TEXT(คำตอบ1หลัก!AW426,0)=TEXT(ข้อมูลเฉลยคำตอบ!$B$48,0),ข้อมูลเฉลยคำตอบ!$C$48,0))</f>
        <v/>
      </c>
      <c r="AY426" s="33" t="str">
        <f>IF(คำตอบ1หลัก!A426="","",IF(TEXT(คำตอบ1หลัก!AX426,0)=TEXT(ข้อมูลเฉลยคำตอบ!$B$49,0),ข้อมูลเฉลยคำตอบ!$C$49,0))</f>
        <v/>
      </c>
      <c r="AZ426" s="33" t="str">
        <f>IF(คำตอบ1หลัก!A426="","",IF(TEXT(คำตอบ1หลัก!AY426,0)=TEXT(ข้อมูลเฉลยคำตอบ!$B$50,0),ข้อมูลเฉลยคำตอบ!$C$50,0))</f>
        <v/>
      </c>
      <c r="BA426" s="33" t="str">
        <f>IF(คำตอบ1หลัก!A426="","",IF(TEXT(คำตอบ1หลัก!AZ426,0)=TEXT(ข้อมูลเฉลยคำตอบ!$B$51,0),ข้อมูลเฉลยคำตอบ!$C$51,0))</f>
        <v/>
      </c>
      <c r="BB426" s="33" t="str">
        <f>IF(คำตอบ1หลัก!A426="","",IF(TEXT(คำตอบ1หลัก!BA426,0)=TEXT(ข้อมูลเฉลยคำตอบ!$B$52,0),ข้อมูลเฉลยคำตอบ!$C$52,0))</f>
        <v/>
      </c>
      <c r="BC426" s="33" t="str">
        <f>IF(คำตอบ1หลัก!A426="","",IF(TEXT(คำตอบ1หลัก!BB426,0)=TEXT(ข้อมูลเฉลยคำตอบ!$B$53,0),ข้อมูลเฉลยคำตอบ!$C$53,0))</f>
        <v/>
      </c>
      <c r="BD426" s="33" t="str">
        <f>IF(คำตอบ1หลัก!A426="","",IF(TEXT(คำตอบ1หลัก!BC426,0)=TEXT(ข้อมูลเฉลยคำตอบ!$B$54,0),ข้อมูลเฉลยคำตอบ!$C$54,0))</f>
        <v/>
      </c>
      <c r="BE426" s="33" t="str">
        <f>IF(คำตอบ1หลัก!A426="","",IF(TEXT(คำตอบ1หลัก!BD426,0)=TEXT(ข้อมูลเฉลยคำตอบ!$B$55,0),ข้อมูลเฉลยคำตอบ!$C$55,0))</f>
        <v/>
      </c>
      <c r="BF426" s="33" t="str">
        <f>IF(คำตอบ1หลัก!A426="","",IF(TEXT(คำตอบ1หลัก!BE426,0)=TEXT(ข้อมูลเฉลยคำตอบ!$B$56,0),ข้อมูลเฉลยคำตอบ!$C$56,0))</f>
        <v/>
      </c>
      <c r="BG426" s="33" t="str">
        <f>IF(คำตอบ1หลัก!A426="","",IF(TEXT(คำตอบ1หลัก!BF426,0)=TEXT(ข้อมูลเฉลยคำตอบ!$B$57,0),ข้อมูลเฉลยคำตอบ!$C$57,0))</f>
        <v/>
      </c>
      <c r="BH426" s="33" t="str">
        <f>IF(คำตอบ1หลัก!A426="","",IF(TEXT(คำตอบ1หลัก!BG426,0)=TEXT(ข้อมูลเฉลยคำตอบ!$B$58,0),ข้อมูลเฉลยคำตอบ!$C$58,0))</f>
        <v/>
      </c>
      <c r="BI426" s="33" t="str">
        <f>IF(คำตอบ1หลัก!A426="","",IF(TEXT(คำตอบ1หลัก!BH426,0)=TEXT(ข้อมูลเฉลยคำตอบ!$B$59,0),ข้อมูลเฉลยคำตอบ!$C$59,0))</f>
        <v/>
      </c>
      <c r="BJ426" s="33" t="str">
        <f>IF(คำตอบ1หลัก!A426="","",IF(TEXT(คำตอบ1หลัก!BI426,0)=TEXT(ข้อมูลเฉลยคำตอบ!$B$60,0),ข้อมูลเฉลยคำตอบ!$C$60,0))</f>
        <v/>
      </c>
      <c r="BK426" s="33" t="str">
        <f>IF(คำตอบ1หลัก!A426="","",IF(TEXT(คำตอบ1หลัก!BJ426,0)=TEXT(ข้อมูลเฉลยคำตอบ!$B$61,0),ข้อมูลเฉลยคำตอบ!$C$61,0))</f>
        <v/>
      </c>
      <c r="BM426" s="18" t="str">
        <f t="shared" si="12"/>
        <v/>
      </c>
      <c r="BN426" s="38" t="str">
        <f t="shared" si="13"/>
        <v/>
      </c>
    </row>
    <row r="427" spans="1:66" ht="17.399999999999999" hidden="1" customHeight="1">
      <c r="A427" s="19">
        <v>426</v>
      </c>
      <c r="B427" s="3"/>
      <c r="C427" s="3"/>
      <c r="D427" s="33" t="str">
        <f>IF(คำตอบ1หลัก!A427="","",IF(TEXT(คำตอบ1หลัก!C427,0)=TEXT(ข้อมูลเฉลยคำตอบ!$B$2,0),ข้อมูลเฉลยคำตอบ!$C$2,0))</f>
        <v/>
      </c>
      <c r="E427" s="33" t="str">
        <f>IF(คำตอบ1หลัก!A427="","",IF(TEXT(คำตอบ1หลัก!D427,0)=TEXT(ข้อมูลเฉลยคำตอบ!$B$3,0),ข้อมูลเฉลยคำตอบ!$C$3,0))</f>
        <v/>
      </c>
      <c r="F427" s="33" t="str">
        <f>IF(คำตอบ1หลัก!A427="","",IF(TEXT(คำตอบ1หลัก!E427,0)=TEXT(ข้อมูลเฉลยคำตอบ!$B$4,0),ข้อมูลเฉลยคำตอบ!$C$4,0))</f>
        <v/>
      </c>
      <c r="G427" s="33" t="str">
        <f>IF(คำตอบ1หลัก!A427="","",IF(TEXT(คำตอบ1หลัก!F427,0)=TEXT(ข้อมูลเฉลยคำตอบ!$B$5,0),ข้อมูลเฉลยคำตอบ!$C$5,0))</f>
        <v/>
      </c>
      <c r="H427" s="33" t="str">
        <f>IF(คำตอบ1หลัก!A427="","",IF(TEXT(คำตอบ1หลัก!G427,0)=TEXT(ข้อมูลเฉลยคำตอบ!$B$6,0),ข้อมูลเฉลยคำตอบ!$C$6,0))</f>
        <v/>
      </c>
      <c r="I427" s="33" t="str">
        <f>IF(คำตอบ1หลัก!A427="","",IF(TEXT(คำตอบ1หลัก!H427,0)=TEXT(ข้อมูลเฉลยคำตอบ!$B$7,0),ข้อมูลเฉลยคำตอบ!$C$7,0))</f>
        <v/>
      </c>
      <c r="J427" s="33" t="str">
        <f>IF(คำตอบ1หลัก!A427="","",IF(TEXT(คำตอบ1หลัก!I427,0)=TEXT(ข้อมูลเฉลยคำตอบ!$B$8,0),ข้อมูลเฉลยคำตอบ!$C$8,0))</f>
        <v/>
      </c>
      <c r="K427" s="33" t="str">
        <f>IF(คำตอบ1หลัก!A427="","",IF(TEXT(คำตอบ1หลัก!J427,0)=TEXT(ข้อมูลเฉลยคำตอบ!$B$9,0),ข้อมูลเฉลยคำตอบ!$C$9,0))</f>
        <v/>
      </c>
      <c r="L427" s="33" t="str">
        <f>IF(คำตอบ1หลัก!A427="","",IF(TEXT(คำตอบ1หลัก!K427,0)=TEXT(ข้อมูลเฉลยคำตอบ!$B$10,0),ข้อมูลเฉลยคำตอบ!$C$10,0))</f>
        <v/>
      </c>
      <c r="M427" s="33" t="str">
        <f>IF(คำตอบ1หลัก!A427="","",IF(TEXT(คำตอบ1หลัก!L427,0)=TEXT(ข้อมูลเฉลยคำตอบ!$B$11,0),ข้อมูลเฉลยคำตอบ!$C$11,0))</f>
        <v/>
      </c>
      <c r="N427" s="33" t="str">
        <f>IF(คำตอบ1หลัก!A427="","",IF(TEXT(คำตอบ1หลัก!M427,0)=TEXT(ข้อมูลเฉลยคำตอบ!$B$12,0),ข้อมูลเฉลยคำตอบ!$C$12,0))</f>
        <v/>
      </c>
      <c r="O427" s="33" t="str">
        <f>IF(คำตอบ1หลัก!A427="","",IF(TEXT(คำตอบ1หลัก!N427,0)=TEXT(ข้อมูลเฉลยคำตอบ!$B$13,0),ข้อมูลเฉลยคำตอบ!$C$13,0))</f>
        <v/>
      </c>
      <c r="P427" s="33" t="str">
        <f>IF(คำตอบ1หลัก!A427="","",IF(TEXT(คำตอบ1หลัก!O427,0)=TEXT(ข้อมูลเฉลยคำตอบ!$B$14,0),ข้อมูลเฉลยคำตอบ!$C$14,0))</f>
        <v/>
      </c>
      <c r="Q427" s="33" t="str">
        <f>IF(คำตอบ1หลัก!A427="","",IF(TEXT(คำตอบ1หลัก!P427,0)=TEXT(ข้อมูลเฉลยคำตอบ!$B$15,0),ข้อมูลเฉลยคำตอบ!$C$15,0))</f>
        <v/>
      </c>
      <c r="R427" s="33" t="str">
        <f>IF(คำตอบ1หลัก!A427="","",IF(TEXT(คำตอบ1หลัก!Q427,0)=TEXT(ข้อมูลเฉลยคำตอบ!$B$16,0),ข้อมูลเฉลยคำตอบ!$C$16,0))</f>
        <v/>
      </c>
      <c r="S427" s="33" t="str">
        <f>IF(คำตอบ1หลัก!A427="","",IF(TEXT(คำตอบ1หลัก!R427,0)=TEXT(ข้อมูลเฉลยคำตอบ!$B$17,0),ข้อมูลเฉลยคำตอบ!$C$17,0))</f>
        <v/>
      </c>
      <c r="T427" s="33" t="str">
        <f>IF(คำตอบ1หลัก!A427="","",IF(TEXT(คำตอบ1หลัก!S427,0)=TEXT(ข้อมูลเฉลยคำตอบ!$B$18,0),ข้อมูลเฉลยคำตอบ!$C$18,0))</f>
        <v/>
      </c>
      <c r="U427" s="33" t="str">
        <f>IF(คำตอบ1หลัก!A427="","",IF(TEXT(คำตอบ1หลัก!T427,0)=TEXT(ข้อมูลเฉลยคำตอบ!$B$19,0),ข้อมูลเฉลยคำตอบ!$C$19,0))</f>
        <v/>
      </c>
      <c r="V427" s="33" t="str">
        <f>IF(คำตอบ1หลัก!A427="","",IF(TEXT(คำตอบ1หลัก!U427,0)=TEXT(ข้อมูลเฉลยคำตอบ!$B$20,0),ข้อมูลเฉลยคำตอบ!$C$20,0))</f>
        <v/>
      </c>
      <c r="W427" s="33" t="str">
        <f>IF(คำตอบ1หลัก!A427="","",IF(TEXT(คำตอบ1หลัก!V427,0)=TEXT(ข้อมูลเฉลยคำตอบ!$B$21,0),ข้อมูลเฉลยคำตอบ!$C$21,0))</f>
        <v/>
      </c>
      <c r="X427" s="33" t="str">
        <f>IF(คำตอบ1หลัก!A427="","",IF(TEXT(คำตอบ1หลัก!W427,0)=TEXT(ข้อมูลเฉลยคำตอบ!$B$22,0),ข้อมูลเฉลยคำตอบ!$C$22,0))</f>
        <v/>
      </c>
      <c r="Y427" s="33" t="str">
        <f>IF(คำตอบ1หลัก!A427="","",IF(TEXT(คำตอบ1หลัก!X427,0)=TEXT(ข้อมูลเฉลยคำตอบ!$B$23,0),ข้อมูลเฉลยคำตอบ!$C$23,0))</f>
        <v/>
      </c>
      <c r="Z427" s="33" t="str">
        <f>IF(คำตอบ1หลัก!A427="","",IF(TEXT(คำตอบ1หลัก!Y427,0)=TEXT(ข้อมูลเฉลยคำตอบ!$B$24,0),ข้อมูลเฉลยคำตอบ!$C$24,0))</f>
        <v/>
      </c>
      <c r="AA427" s="33" t="str">
        <f>IF(คำตอบ1หลัก!A427="","",IF(TEXT(คำตอบ1หลัก!Z427,0)=TEXT(ข้อมูลเฉลยคำตอบ!$B$25,0),ข้อมูลเฉลยคำตอบ!$C$25,0))</f>
        <v/>
      </c>
      <c r="AB427" s="33" t="str">
        <f>IF(คำตอบ1หลัก!A427="","",IF(TEXT(คำตอบ1หลัก!AA427,0)=TEXT(ข้อมูลเฉลยคำตอบ!$B$26,0),ข้อมูลเฉลยคำตอบ!$C$26,0))</f>
        <v/>
      </c>
      <c r="AC427" s="33" t="str">
        <f>IF(คำตอบ1หลัก!A427="","",IF(TEXT(คำตอบ1หลัก!AB427,0)=TEXT(ข้อมูลเฉลยคำตอบ!$B$27,0),ข้อมูลเฉลยคำตอบ!$C$27,0))</f>
        <v/>
      </c>
      <c r="AD427" s="33" t="str">
        <f>IF(คำตอบ1หลัก!A427="","",IF(TEXT(คำตอบ1หลัก!AC427,0)=TEXT(ข้อมูลเฉลยคำตอบ!$B$28,0),ข้อมูลเฉลยคำตอบ!$C$28,0))</f>
        <v/>
      </c>
      <c r="AE427" s="33" t="str">
        <f>IF(คำตอบ1หลัก!A427="","",IF(TEXT(คำตอบ1หลัก!AD427,0)=TEXT(ข้อมูลเฉลยคำตอบ!$B$29,0),ข้อมูลเฉลยคำตอบ!$C$29,0))</f>
        <v/>
      </c>
      <c r="AF427" s="33" t="str">
        <f>IF(คำตอบ1หลัก!A427="","",IF(TEXT(คำตอบ1หลัก!AE427,0)=TEXT(ข้อมูลเฉลยคำตอบ!$B$30,0),ข้อมูลเฉลยคำตอบ!$C$30,0))</f>
        <v/>
      </c>
      <c r="AG427" s="33" t="str">
        <f>IF(คำตอบ1หลัก!A427="","",IF(TEXT(คำตอบ1หลัก!AF427,0)=TEXT(ข้อมูลเฉลยคำตอบ!$B$31,0),ข้อมูลเฉลยคำตอบ!$C$31,0))</f>
        <v/>
      </c>
      <c r="AH427" s="33" t="str">
        <f>IF(คำตอบ1หลัก!A427="","",IF(TEXT(คำตอบ1หลัก!AG427,0)=TEXT(ข้อมูลเฉลยคำตอบ!$B$32,0),ข้อมูลเฉลยคำตอบ!$C$32,0))</f>
        <v/>
      </c>
      <c r="AI427" s="33" t="str">
        <f>IF(คำตอบ1หลัก!A427="","",IF(TEXT(คำตอบ1หลัก!AH427,0)=TEXT(ข้อมูลเฉลยคำตอบ!$B$33,0),ข้อมูลเฉลยคำตอบ!$C$33,0))</f>
        <v/>
      </c>
      <c r="AJ427" s="33" t="str">
        <f>IF(คำตอบ1หลัก!A427="","",IF(TEXT(คำตอบ1หลัก!AI427,0)=TEXT(ข้อมูลเฉลยคำตอบ!$B$34,0),ข้อมูลเฉลยคำตอบ!$C$34,0))</f>
        <v/>
      </c>
      <c r="AK427" s="33" t="str">
        <f>IF(คำตอบ1หลัก!A427="","",IF(TEXT(คำตอบ1หลัก!AJ427,0)=TEXT(ข้อมูลเฉลยคำตอบ!$B$35,0),ข้อมูลเฉลยคำตอบ!$C$35,0))</f>
        <v/>
      </c>
      <c r="AL427" s="33" t="str">
        <f>IF(คำตอบ1หลัก!A427="","",IF(TEXT(คำตอบ1หลัก!AK427,0)=TEXT(ข้อมูลเฉลยคำตอบ!$B$36,0),ข้อมูลเฉลยคำตอบ!$C$36,0))</f>
        <v/>
      </c>
      <c r="AM427" s="33" t="str">
        <f>IF(คำตอบ1หลัก!A427="","",IF(TEXT(คำตอบ1หลัก!AL427,0)=TEXT(ข้อมูลเฉลยคำตอบ!$B$37,0),ข้อมูลเฉลยคำตอบ!$C$37,0))</f>
        <v/>
      </c>
      <c r="AN427" s="33" t="str">
        <f>IF(คำตอบ1หลัก!A427="","",IF(TEXT(คำตอบ1หลัก!AM427,0)=TEXT(ข้อมูลเฉลยคำตอบ!$B$38,0),ข้อมูลเฉลยคำตอบ!$C$38,0))</f>
        <v/>
      </c>
      <c r="AO427" s="33" t="str">
        <f>IF(คำตอบ1หลัก!A427="","",IF(TEXT(คำตอบ1หลัก!AN427,0)=TEXT(ข้อมูลเฉลยคำตอบ!$B$39,0),ข้อมูลเฉลยคำตอบ!$C$39,0))</f>
        <v/>
      </c>
      <c r="AP427" s="33" t="str">
        <f>IF(คำตอบ1หลัก!A427="","",IF(TEXT(คำตอบ1หลัก!AO427,0)=TEXT(ข้อมูลเฉลยคำตอบ!$B$40,0),ข้อมูลเฉลยคำตอบ!$C$40,0))</f>
        <v/>
      </c>
      <c r="AQ427" s="33" t="str">
        <f>IF(คำตอบ1หลัก!A427="","",IF(TEXT(คำตอบ1หลัก!AP427,0)=TEXT(ข้อมูลเฉลยคำตอบ!$B$41,0),ข้อมูลเฉลยคำตอบ!$C$41,0))</f>
        <v/>
      </c>
      <c r="AR427" s="33" t="str">
        <f>IF(คำตอบ1หลัก!A427="","",IF(TEXT(คำตอบ1หลัก!AQ427,0)=TEXT(ข้อมูลเฉลยคำตอบ!$B$42,0),ข้อมูลเฉลยคำตอบ!$C$42,0))</f>
        <v/>
      </c>
      <c r="AS427" s="33" t="str">
        <f>IF(คำตอบ1หลัก!A427="","",IF(TEXT(คำตอบ1หลัก!AR427,0)=TEXT(ข้อมูลเฉลยคำตอบ!$B$43,0),ข้อมูลเฉลยคำตอบ!$C$43,0))</f>
        <v/>
      </c>
      <c r="AT427" s="33" t="str">
        <f>IF(คำตอบ1หลัก!A427="","",IF(TEXT(คำตอบ1หลัก!AS427,0)=TEXT(ข้อมูลเฉลยคำตอบ!$B$44,0),ข้อมูลเฉลยคำตอบ!$C$44,0))</f>
        <v/>
      </c>
      <c r="AU427" s="33" t="str">
        <f>IF(คำตอบ1หลัก!A427="","",IF(TEXT(คำตอบ1หลัก!AT427,0)=TEXT(ข้อมูลเฉลยคำตอบ!$B$45,0),ข้อมูลเฉลยคำตอบ!$C$45,0))</f>
        <v/>
      </c>
      <c r="AV427" s="33" t="str">
        <f>IF(คำตอบ1หลัก!A427="","",IF(TEXT(คำตอบ1หลัก!AU427,0)=TEXT(ข้อมูลเฉลยคำตอบ!$B$46,0),ข้อมูลเฉลยคำตอบ!$C$46,0))</f>
        <v/>
      </c>
      <c r="AW427" s="33" t="str">
        <f>IF(คำตอบ1หลัก!A427="","",IF(TEXT(คำตอบ1หลัก!AV427,0)=TEXT(ข้อมูลเฉลยคำตอบ!$B$47,0),ข้อมูลเฉลยคำตอบ!$C$47,0))</f>
        <v/>
      </c>
      <c r="AX427" s="33" t="str">
        <f>IF(คำตอบ1หลัก!A427="","",IF(TEXT(คำตอบ1หลัก!AW427,0)=TEXT(ข้อมูลเฉลยคำตอบ!$B$48,0),ข้อมูลเฉลยคำตอบ!$C$48,0))</f>
        <v/>
      </c>
      <c r="AY427" s="33" t="str">
        <f>IF(คำตอบ1หลัก!A427="","",IF(TEXT(คำตอบ1หลัก!AX427,0)=TEXT(ข้อมูลเฉลยคำตอบ!$B$49,0),ข้อมูลเฉลยคำตอบ!$C$49,0))</f>
        <v/>
      </c>
      <c r="AZ427" s="33" t="str">
        <f>IF(คำตอบ1หลัก!A427="","",IF(TEXT(คำตอบ1หลัก!AY427,0)=TEXT(ข้อมูลเฉลยคำตอบ!$B$50,0),ข้อมูลเฉลยคำตอบ!$C$50,0))</f>
        <v/>
      </c>
      <c r="BA427" s="33" t="str">
        <f>IF(คำตอบ1หลัก!A427="","",IF(TEXT(คำตอบ1หลัก!AZ427,0)=TEXT(ข้อมูลเฉลยคำตอบ!$B$51,0),ข้อมูลเฉลยคำตอบ!$C$51,0))</f>
        <v/>
      </c>
      <c r="BB427" s="33" t="str">
        <f>IF(คำตอบ1หลัก!A427="","",IF(TEXT(คำตอบ1หลัก!BA427,0)=TEXT(ข้อมูลเฉลยคำตอบ!$B$52,0),ข้อมูลเฉลยคำตอบ!$C$52,0))</f>
        <v/>
      </c>
      <c r="BC427" s="33" t="str">
        <f>IF(คำตอบ1หลัก!A427="","",IF(TEXT(คำตอบ1หลัก!BB427,0)=TEXT(ข้อมูลเฉลยคำตอบ!$B$53,0),ข้อมูลเฉลยคำตอบ!$C$53,0))</f>
        <v/>
      </c>
      <c r="BD427" s="33" t="str">
        <f>IF(คำตอบ1หลัก!A427="","",IF(TEXT(คำตอบ1หลัก!BC427,0)=TEXT(ข้อมูลเฉลยคำตอบ!$B$54,0),ข้อมูลเฉลยคำตอบ!$C$54,0))</f>
        <v/>
      </c>
      <c r="BE427" s="33" t="str">
        <f>IF(คำตอบ1หลัก!A427="","",IF(TEXT(คำตอบ1หลัก!BD427,0)=TEXT(ข้อมูลเฉลยคำตอบ!$B$55,0),ข้อมูลเฉลยคำตอบ!$C$55,0))</f>
        <v/>
      </c>
      <c r="BF427" s="33" t="str">
        <f>IF(คำตอบ1หลัก!A427="","",IF(TEXT(คำตอบ1หลัก!BE427,0)=TEXT(ข้อมูลเฉลยคำตอบ!$B$56,0),ข้อมูลเฉลยคำตอบ!$C$56,0))</f>
        <v/>
      </c>
      <c r="BG427" s="33" t="str">
        <f>IF(คำตอบ1หลัก!A427="","",IF(TEXT(คำตอบ1หลัก!BF427,0)=TEXT(ข้อมูลเฉลยคำตอบ!$B$57,0),ข้อมูลเฉลยคำตอบ!$C$57,0))</f>
        <v/>
      </c>
      <c r="BH427" s="33" t="str">
        <f>IF(คำตอบ1หลัก!A427="","",IF(TEXT(คำตอบ1หลัก!BG427,0)=TEXT(ข้อมูลเฉลยคำตอบ!$B$58,0),ข้อมูลเฉลยคำตอบ!$C$58,0))</f>
        <v/>
      </c>
      <c r="BI427" s="33" t="str">
        <f>IF(คำตอบ1หลัก!A427="","",IF(TEXT(คำตอบ1หลัก!BH427,0)=TEXT(ข้อมูลเฉลยคำตอบ!$B$59,0),ข้อมูลเฉลยคำตอบ!$C$59,0))</f>
        <v/>
      </c>
      <c r="BJ427" s="33" t="str">
        <f>IF(คำตอบ1หลัก!A427="","",IF(TEXT(คำตอบ1หลัก!BI427,0)=TEXT(ข้อมูลเฉลยคำตอบ!$B$60,0),ข้อมูลเฉลยคำตอบ!$C$60,0))</f>
        <v/>
      </c>
      <c r="BK427" s="33" t="str">
        <f>IF(คำตอบ1หลัก!A427="","",IF(TEXT(คำตอบ1หลัก!BJ427,0)=TEXT(ข้อมูลเฉลยคำตอบ!$B$61,0),ข้อมูลเฉลยคำตอบ!$C$61,0))</f>
        <v/>
      </c>
      <c r="BM427" s="18" t="str">
        <f t="shared" si="12"/>
        <v/>
      </c>
      <c r="BN427" s="38" t="str">
        <f t="shared" si="13"/>
        <v/>
      </c>
    </row>
    <row r="428" spans="1:66" ht="17.399999999999999" hidden="1" customHeight="1">
      <c r="A428" s="19">
        <v>427</v>
      </c>
      <c r="B428" s="3"/>
      <c r="C428" s="3"/>
      <c r="D428" s="33" t="str">
        <f>IF(คำตอบ1หลัก!A428="","",IF(TEXT(คำตอบ1หลัก!C428,0)=TEXT(ข้อมูลเฉลยคำตอบ!$B$2,0),ข้อมูลเฉลยคำตอบ!$C$2,0))</f>
        <v/>
      </c>
      <c r="E428" s="33" t="str">
        <f>IF(คำตอบ1หลัก!A428="","",IF(TEXT(คำตอบ1หลัก!D428,0)=TEXT(ข้อมูลเฉลยคำตอบ!$B$3,0),ข้อมูลเฉลยคำตอบ!$C$3,0))</f>
        <v/>
      </c>
      <c r="F428" s="33" t="str">
        <f>IF(คำตอบ1หลัก!A428="","",IF(TEXT(คำตอบ1หลัก!E428,0)=TEXT(ข้อมูลเฉลยคำตอบ!$B$4,0),ข้อมูลเฉลยคำตอบ!$C$4,0))</f>
        <v/>
      </c>
      <c r="G428" s="33" t="str">
        <f>IF(คำตอบ1หลัก!A428="","",IF(TEXT(คำตอบ1หลัก!F428,0)=TEXT(ข้อมูลเฉลยคำตอบ!$B$5,0),ข้อมูลเฉลยคำตอบ!$C$5,0))</f>
        <v/>
      </c>
      <c r="H428" s="33" t="str">
        <f>IF(คำตอบ1หลัก!A428="","",IF(TEXT(คำตอบ1หลัก!G428,0)=TEXT(ข้อมูลเฉลยคำตอบ!$B$6,0),ข้อมูลเฉลยคำตอบ!$C$6,0))</f>
        <v/>
      </c>
      <c r="I428" s="33" t="str">
        <f>IF(คำตอบ1หลัก!A428="","",IF(TEXT(คำตอบ1หลัก!H428,0)=TEXT(ข้อมูลเฉลยคำตอบ!$B$7,0),ข้อมูลเฉลยคำตอบ!$C$7,0))</f>
        <v/>
      </c>
      <c r="J428" s="33" t="str">
        <f>IF(คำตอบ1หลัก!A428="","",IF(TEXT(คำตอบ1หลัก!I428,0)=TEXT(ข้อมูลเฉลยคำตอบ!$B$8,0),ข้อมูลเฉลยคำตอบ!$C$8,0))</f>
        <v/>
      </c>
      <c r="K428" s="33" t="str">
        <f>IF(คำตอบ1หลัก!A428="","",IF(TEXT(คำตอบ1หลัก!J428,0)=TEXT(ข้อมูลเฉลยคำตอบ!$B$9,0),ข้อมูลเฉลยคำตอบ!$C$9,0))</f>
        <v/>
      </c>
      <c r="L428" s="33" t="str">
        <f>IF(คำตอบ1หลัก!A428="","",IF(TEXT(คำตอบ1หลัก!K428,0)=TEXT(ข้อมูลเฉลยคำตอบ!$B$10,0),ข้อมูลเฉลยคำตอบ!$C$10,0))</f>
        <v/>
      </c>
      <c r="M428" s="33" t="str">
        <f>IF(คำตอบ1หลัก!A428="","",IF(TEXT(คำตอบ1หลัก!L428,0)=TEXT(ข้อมูลเฉลยคำตอบ!$B$11,0),ข้อมูลเฉลยคำตอบ!$C$11,0))</f>
        <v/>
      </c>
      <c r="N428" s="33" t="str">
        <f>IF(คำตอบ1หลัก!A428="","",IF(TEXT(คำตอบ1หลัก!M428,0)=TEXT(ข้อมูลเฉลยคำตอบ!$B$12,0),ข้อมูลเฉลยคำตอบ!$C$12,0))</f>
        <v/>
      </c>
      <c r="O428" s="33" t="str">
        <f>IF(คำตอบ1หลัก!A428="","",IF(TEXT(คำตอบ1หลัก!N428,0)=TEXT(ข้อมูลเฉลยคำตอบ!$B$13,0),ข้อมูลเฉลยคำตอบ!$C$13,0))</f>
        <v/>
      </c>
      <c r="P428" s="33" t="str">
        <f>IF(คำตอบ1หลัก!A428="","",IF(TEXT(คำตอบ1หลัก!O428,0)=TEXT(ข้อมูลเฉลยคำตอบ!$B$14,0),ข้อมูลเฉลยคำตอบ!$C$14,0))</f>
        <v/>
      </c>
      <c r="Q428" s="33" t="str">
        <f>IF(คำตอบ1หลัก!A428="","",IF(TEXT(คำตอบ1หลัก!P428,0)=TEXT(ข้อมูลเฉลยคำตอบ!$B$15,0),ข้อมูลเฉลยคำตอบ!$C$15,0))</f>
        <v/>
      </c>
      <c r="R428" s="33" t="str">
        <f>IF(คำตอบ1หลัก!A428="","",IF(TEXT(คำตอบ1หลัก!Q428,0)=TEXT(ข้อมูลเฉลยคำตอบ!$B$16,0),ข้อมูลเฉลยคำตอบ!$C$16,0))</f>
        <v/>
      </c>
      <c r="S428" s="33" t="str">
        <f>IF(คำตอบ1หลัก!A428="","",IF(TEXT(คำตอบ1หลัก!R428,0)=TEXT(ข้อมูลเฉลยคำตอบ!$B$17,0),ข้อมูลเฉลยคำตอบ!$C$17,0))</f>
        <v/>
      </c>
      <c r="T428" s="33" t="str">
        <f>IF(คำตอบ1หลัก!A428="","",IF(TEXT(คำตอบ1หลัก!S428,0)=TEXT(ข้อมูลเฉลยคำตอบ!$B$18,0),ข้อมูลเฉลยคำตอบ!$C$18,0))</f>
        <v/>
      </c>
      <c r="U428" s="33" t="str">
        <f>IF(คำตอบ1หลัก!A428="","",IF(TEXT(คำตอบ1หลัก!T428,0)=TEXT(ข้อมูลเฉลยคำตอบ!$B$19,0),ข้อมูลเฉลยคำตอบ!$C$19,0))</f>
        <v/>
      </c>
      <c r="V428" s="33" t="str">
        <f>IF(คำตอบ1หลัก!A428="","",IF(TEXT(คำตอบ1หลัก!U428,0)=TEXT(ข้อมูลเฉลยคำตอบ!$B$20,0),ข้อมูลเฉลยคำตอบ!$C$20,0))</f>
        <v/>
      </c>
      <c r="W428" s="33" t="str">
        <f>IF(คำตอบ1หลัก!A428="","",IF(TEXT(คำตอบ1หลัก!V428,0)=TEXT(ข้อมูลเฉลยคำตอบ!$B$21,0),ข้อมูลเฉลยคำตอบ!$C$21,0))</f>
        <v/>
      </c>
      <c r="X428" s="33" t="str">
        <f>IF(คำตอบ1หลัก!A428="","",IF(TEXT(คำตอบ1หลัก!W428,0)=TEXT(ข้อมูลเฉลยคำตอบ!$B$22,0),ข้อมูลเฉลยคำตอบ!$C$22,0))</f>
        <v/>
      </c>
      <c r="Y428" s="33" t="str">
        <f>IF(คำตอบ1หลัก!A428="","",IF(TEXT(คำตอบ1หลัก!X428,0)=TEXT(ข้อมูลเฉลยคำตอบ!$B$23,0),ข้อมูลเฉลยคำตอบ!$C$23,0))</f>
        <v/>
      </c>
      <c r="Z428" s="33" t="str">
        <f>IF(คำตอบ1หลัก!A428="","",IF(TEXT(คำตอบ1หลัก!Y428,0)=TEXT(ข้อมูลเฉลยคำตอบ!$B$24,0),ข้อมูลเฉลยคำตอบ!$C$24,0))</f>
        <v/>
      </c>
      <c r="AA428" s="33" t="str">
        <f>IF(คำตอบ1หลัก!A428="","",IF(TEXT(คำตอบ1หลัก!Z428,0)=TEXT(ข้อมูลเฉลยคำตอบ!$B$25,0),ข้อมูลเฉลยคำตอบ!$C$25,0))</f>
        <v/>
      </c>
      <c r="AB428" s="33" t="str">
        <f>IF(คำตอบ1หลัก!A428="","",IF(TEXT(คำตอบ1หลัก!AA428,0)=TEXT(ข้อมูลเฉลยคำตอบ!$B$26,0),ข้อมูลเฉลยคำตอบ!$C$26,0))</f>
        <v/>
      </c>
      <c r="AC428" s="33" t="str">
        <f>IF(คำตอบ1หลัก!A428="","",IF(TEXT(คำตอบ1หลัก!AB428,0)=TEXT(ข้อมูลเฉลยคำตอบ!$B$27,0),ข้อมูลเฉลยคำตอบ!$C$27,0))</f>
        <v/>
      </c>
      <c r="AD428" s="33" t="str">
        <f>IF(คำตอบ1หลัก!A428="","",IF(TEXT(คำตอบ1หลัก!AC428,0)=TEXT(ข้อมูลเฉลยคำตอบ!$B$28,0),ข้อมูลเฉลยคำตอบ!$C$28,0))</f>
        <v/>
      </c>
      <c r="AE428" s="33" t="str">
        <f>IF(คำตอบ1หลัก!A428="","",IF(TEXT(คำตอบ1หลัก!AD428,0)=TEXT(ข้อมูลเฉลยคำตอบ!$B$29,0),ข้อมูลเฉลยคำตอบ!$C$29,0))</f>
        <v/>
      </c>
      <c r="AF428" s="33" t="str">
        <f>IF(คำตอบ1หลัก!A428="","",IF(TEXT(คำตอบ1หลัก!AE428,0)=TEXT(ข้อมูลเฉลยคำตอบ!$B$30,0),ข้อมูลเฉลยคำตอบ!$C$30,0))</f>
        <v/>
      </c>
      <c r="AG428" s="33" t="str">
        <f>IF(คำตอบ1หลัก!A428="","",IF(TEXT(คำตอบ1หลัก!AF428,0)=TEXT(ข้อมูลเฉลยคำตอบ!$B$31,0),ข้อมูลเฉลยคำตอบ!$C$31,0))</f>
        <v/>
      </c>
      <c r="AH428" s="33" t="str">
        <f>IF(คำตอบ1หลัก!A428="","",IF(TEXT(คำตอบ1หลัก!AG428,0)=TEXT(ข้อมูลเฉลยคำตอบ!$B$32,0),ข้อมูลเฉลยคำตอบ!$C$32,0))</f>
        <v/>
      </c>
      <c r="AI428" s="33" t="str">
        <f>IF(คำตอบ1หลัก!A428="","",IF(TEXT(คำตอบ1หลัก!AH428,0)=TEXT(ข้อมูลเฉลยคำตอบ!$B$33,0),ข้อมูลเฉลยคำตอบ!$C$33,0))</f>
        <v/>
      </c>
      <c r="AJ428" s="33" t="str">
        <f>IF(คำตอบ1หลัก!A428="","",IF(TEXT(คำตอบ1หลัก!AI428,0)=TEXT(ข้อมูลเฉลยคำตอบ!$B$34,0),ข้อมูลเฉลยคำตอบ!$C$34,0))</f>
        <v/>
      </c>
      <c r="AK428" s="33" t="str">
        <f>IF(คำตอบ1หลัก!A428="","",IF(TEXT(คำตอบ1หลัก!AJ428,0)=TEXT(ข้อมูลเฉลยคำตอบ!$B$35,0),ข้อมูลเฉลยคำตอบ!$C$35,0))</f>
        <v/>
      </c>
      <c r="AL428" s="33" t="str">
        <f>IF(คำตอบ1หลัก!A428="","",IF(TEXT(คำตอบ1หลัก!AK428,0)=TEXT(ข้อมูลเฉลยคำตอบ!$B$36,0),ข้อมูลเฉลยคำตอบ!$C$36,0))</f>
        <v/>
      </c>
      <c r="AM428" s="33" t="str">
        <f>IF(คำตอบ1หลัก!A428="","",IF(TEXT(คำตอบ1หลัก!AL428,0)=TEXT(ข้อมูลเฉลยคำตอบ!$B$37,0),ข้อมูลเฉลยคำตอบ!$C$37,0))</f>
        <v/>
      </c>
      <c r="AN428" s="33" t="str">
        <f>IF(คำตอบ1หลัก!A428="","",IF(TEXT(คำตอบ1หลัก!AM428,0)=TEXT(ข้อมูลเฉลยคำตอบ!$B$38,0),ข้อมูลเฉลยคำตอบ!$C$38,0))</f>
        <v/>
      </c>
      <c r="AO428" s="33" t="str">
        <f>IF(คำตอบ1หลัก!A428="","",IF(TEXT(คำตอบ1หลัก!AN428,0)=TEXT(ข้อมูลเฉลยคำตอบ!$B$39,0),ข้อมูลเฉลยคำตอบ!$C$39,0))</f>
        <v/>
      </c>
      <c r="AP428" s="33" t="str">
        <f>IF(คำตอบ1หลัก!A428="","",IF(TEXT(คำตอบ1หลัก!AO428,0)=TEXT(ข้อมูลเฉลยคำตอบ!$B$40,0),ข้อมูลเฉลยคำตอบ!$C$40,0))</f>
        <v/>
      </c>
      <c r="AQ428" s="33" t="str">
        <f>IF(คำตอบ1หลัก!A428="","",IF(TEXT(คำตอบ1หลัก!AP428,0)=TEXT(ข้อมูลเฉลยคำตอบ!$B$41,0),ข้อมูลเฉลยคำตอบ!$C$41,0))</f>
        <v/>
      </c>
      <c r="AR428" s="33" t="str">
        <f>IF(คำตอบ1หลัก!A428="","",IF(TEXT(คำตอบ1หลัก!AQ428,0)=TEXT(ข้อมูลเฉลยคำตอบ!$B$42,0),ข้อมูลเฉลยคำตอบ!$C$42,0))</f>
        <v/>
      </c>
      <c r="AS428" s="33" t="str">
        <f>IF(คำตอบ1หลัก!A428="","",IF(TEXT(คำตอบ1หลัก!AR428,0)=TEXT(ข้อมูลเฉลยคำตอบ!$B$43,0),ข้อมูลเฉลยคำตอบ!$C$43,0))</f>
        <v/>
      </c>
      <c r="AT428" s="33" t="str">
        <f>IF(คำตอบ1หลัก!A428="","",IF(TEXT(คำตอบ1หลัก!AS428,0)=TEXT(ข้อมูลเฉลยคำตอบ!$B$44,0),ข้อมูลเฉลยคำตอบ!$C$44,0))</f>
        <v/>
      </c>
      <c r="AU428" s="33" t="str">
        <f>IF(คำตอบ1หลัก!A428="","",IF(TEXT(คำตอบ1หลัก!AT428,0)=TEXT(ข้อมูลเฉลยคำตอบ!$B$45,0),ข้อมูลเฉลยคำตอบ!$C$45,0))</f>
        <v/>
      </c>
      <c r="AV428" s="33" t="str">
        <f>IF(คำตอบ1หลัก!A428="","",IF(TEXT(คำตอบ1หลัก!AU428,0)=TEXT(ข้อมูลเฉลยคำตอบ!$B$46,0),ข้อมูลเฉลยคำตอบ!$C$46,0))</f>
        <v/>
      </c>
      <c r="AW428" s="33" t="str">
        <f>IF(คำตอบ1หลัก!A428="","",IF(TEXT(คำตอบ1หลัก!AV428,0)=TEXT(ข้อมูลเฉลยคำตอบ!$B$47,0),ข้อมูลเฉลยคำตอบ!$C$47,0))</f>
        <v/>
      </c>
      <c r="AX428" s="33" t="str">
        <f>IF(คำตอบ1หลัก!A428="","",IF(TEXT(คำตอบ1หลัก!AW428,0)=TEXT(ข้อมูลเฉลยคำตอบ!$B$48,0),ข้อมูลเฉลยคำตอบ!$C$48,0))</f>
        <v/>
      </c>
      <c r="AY428" s="33" t="str">
        <f>IF(คำตอบ1หลัก!A428="","",IF(TEXT(คำตอบ1หลัก!AX428,0)=TEXT(ข้อมูลเฉลยคำตอบ!$B$49,0),ข้อมูลเฉลยคำตอบ!$C$49,0))</f>
        <v/>
      </c>
      <c r="AZ428" s="33" t="str">
        <f>IF(คำตอบ1หลัก!A428="","",IF(TEXT(คำตอบ1หลัก!AY428,0)=TEXT(ข้อมูลเฉลยคำตอบ!$B$50,0),ข้อมูลเฉลยคำตอบ!$C$50,0))</f>
        <v/>
      </c>
      <c r="BA428" s="33" t="str">
        <f>IF(คำตอบ1หลัก!A428="","",IF(TEXT(คำตอบ1หลัก!AZ428,0)=TEXT(ข้อมูลเฉลยคำตอบ!$B$51,0),ข้อมูลเฉลยคำตอบ!$C$51,0))</f>
        <v/>
      </c>
      <c r="BB428" s="33" t="str">
        <f>IF(คำตอบ1หลัก!A428="","",IF(TEXT(คำตอบ1หลัก!BA428,0)=TEXT(ข้อมูลเฉลยคำตอบ!$B$52,0),ข้อมูลเฉลยคำตอบ!$C$52,0))</f>
        <v/>
      </c>
      <c r="BC428" s="33" t="str">
        <f>IF(คำตอบ1หลัก!A428="","",IF(TEXT(คำตอบ1หลัก!BB428,0)=TEXT(ข้อมูลเฉลยคำตอบ!$B$53,0),ข้อมูลเฉลยคำตอบ!$C$53,0))</f>
        <v/>
      </c>
      <c r="BD428" s="33" t="str">
        <f>IF(คำตอบ1หลัก!A428="","",IF(TEXT(คำตอบ1หลัก!BC428,0)=TEXT(ข้อมูลเฉลยคำตอบ!$B$54,0),ข้อมูลเฉลยคำตอบ!$C$54,0))</f>
        <v/>
      </c>
      <c r="BE428" s="33" t="str">
        <f>IF(คำตอบ1หลัก!A428="","",IF(TEXT(คำตอบ1หลัก!BD428,0)=TEXT(ข้อมูลเฉลยคำตอบ!$B$55,0),ข้อมูลเฉลยคำตอบ!$C$55,0))</f>
        <v/>
      </c>
      <c r="BF428" s="33" t="str">
        <f>IF(คำตอบ1หลัก!A428="","",IF(TEXT(คำตอบ1หลัก!BE428,0)=TEXT(ข้อมูลเฉลยคำตอบ!$B$56,0),ข้อมูลเฉลยคำตอบ!$C$56,0))</f>
        <v/>
      </c>
      <c r="BG428" s="33" t="str">
        <f>IF(คำตอบ1หลัก!A428="","",IF(TEXT(คำตอบ1หลัก!BF428,0)=TEXT(ข้อมูลเฉลยคำตอบ!$B$57,0),ข้อมูลเฉลยคำตอบ!$C$57,0))</f>
        <v/>
      </c>
      <c r="BH428" s="33" t="str">
        <f>IF(คำตอบ1หลัก!A428="","",IF(TEXT(คำตอบ1หลัก!BG428,0)=TEXT(ข้อมูลเฉลยคำตอบ!$B$58,0),ข้อมูลเฉลยคำตอบ!$C$58,0))</f>
        <v/>
      </c>
      <c r="BI428" s="33" t="str">
        <f>IF(คำตอบ1หลัก!A428="","",IF(TEXT(คำตอบ1หลัก!BH428,0)=TEXT(ข้อมูลเฉลยคำตอบ!$B$59,0),ข้อมูลเฉลยคำตอบ!$C$59,0))</f>
        <v/>
      </c>
      <c r="BJ428" s="33" t="str">
        <f>IF(คำตอบ1หลัก!A428="","",IF(TEXT(คำตอบ1หลัก!BI428,0)=TEXT(ข้อมูลเฉลยคำตอบ!$B$60,0),ข้อมูลเฉลยคำตอบ!$C$60,0))</f>
        <v/>
      </c>
      <c r="BK428" s="33" t="str">
        <f>IF(คำตอบ1หลัก!A428="","",IF(TEXT(คำตอบ1หลัก!BJ428,0)=TEXT(ข้อมูลเฉลยคำตอบ!$B$61,0),ข้อมูลเฉลยคำตอบ!$C$61,0))</f>
        <v/>
      </c>
      <c r="BM428" s="18" t="str">
        <f t="shared" si="12"/>
        <v/>
      </c>
      <c r="BN428" s="38" t="str">
        <f t="shared" si="13"/>
        <v/>
      </c>
    </row>
    <row r="429" spans="1:66" ht="17.399999999999999" hidden="1" customHeight="1">
      <c r="A429" s="19">
        <v>428</v>
      </c>
      <c r="B429" s="3"/>
      <c r="C429" s="3"/>
      <c r="D429" s="33" t="str">
        <f>IF(คำตอบ1หลัก!A429="","",IF(TEXT(คำตอบ1หลัก!C429,0)=TEXT(ข้อมูลเฉลยคำตอบ!$B$2,0),ข้อมูลเฉลยคำตอบ!$C$2,0))</f>
        <v/>
      </c>
      <c r="E429" s="33" t="str">
        <f>IF(คำตอบ1หลัก!A429="","",IF(TEXT(คำตอบ1หลัก!D429,0)=TEXT(ข้อมูลเฉลยคำตอบ!$B$3,0),ข้อมูลเฉลยคำตอบ!$C$3,0))</f>
        <v/>
      </c>
      <c r="F429" s="33" t="str">
        <f>IF(คำตอบ1หลัก!A429="","",IF(TEXT(คำตอบ1หลัก!E429,0)=TEXT(ข้อมูลเฉลยคำตอบ!$B$4,0),ข้อมูลเฉลยคำตอบ!$C$4,0))</f>
        <v/>
      </c>
      <c r="G429" s="33" t="str">
        <f>IF(คำตอบ1หลัก!A429="","",IF(TEXT(คำตอบ1หลัก!F429,0)=TEXT(ข้อมูลเฉลยคำตอบ!$B$5,0),ข้อมูลเฉลยคำตอบ!$C$5,0))</f>
        <v/>
      </c>
      <c r="H429" s="33" t="str">
        <f>IF(คำตอบ1หลัก!A429="","",IF(TEXT(คำตอบ1หลัก!G429,0)=TEXT(ข้อมูลเฉลยคำตอบ!$B$6,0),ข้อมูลเฉลยคำตอบ!$C$6,0))</f>
        <v/>
      </c>
      <c r="I429" s="33" t="str">
        <f>IF(คำตอบ1หลัก!A429="","",IF(TEXT(คำตอบ1หลัก!H429,0)=TEXT(ข้อมูลเฉลยคำตอบ!$B$7,0),ข้อมูลเฉลยคำตอบ!$C$7,0))</f>
        <v/>
      </c>
      <c r="J429" s="33" t="str">
        <f>IF(คำตอบ1หลัก!A429="","",IF(TEXT(คำตอบ1หลัก!I429,0)=TEXT(ข้อมูลเฉลยคำตอบ!$B$8,0),ข้อมูลเฉลยคำตอบ!$C$8,0))</f>
        <v/>
      </c>
      <c r="K429" s="33" t="str">
        <f>IF(คำตอบ1หลัก!A429="","",IF(TEXT(คำตอบ1หลัก!J429,0)=TEXT(ข้อมูลเฉลยคำตอบ!$B$9,0),ข้อมูลเฉลยคำตอบ!$C$9,0))</f>
        <v/>
      </c>
      <c r="L429" s="33" t="str">
        <f>IF(คำตอบ1หลัก!A429="","",IF(TEXT(คำตอบ1หลัก!K429,0)=TEXT(ข้อมูลเฉลยคำตอบ!$B$10,0),ข้อมูลเฉลยคำตอบ!$C$10,0))</f>
        <v/>
      </c>
      <c r="M429" s="33" t="str">
        <f>IF(คำตอบ1หลัก!A429="","",IF(TEXT(คำตอบ1หลัก!L429,0)=TEXT(ข้อมูลเฉลยคำตอบ!$B$11,0),ข้อมูลเฉลยคำตอบ!$C$11,0))</f>
        <v/>
      </c>
      <c r="N429" s="33" t="str">
        <f>IF(คำตอบ1หลัก!A429="","",IF(TEXT(คำตอบ1หลัก!M429,0)=TEXT(ข้อมูลเฉลยคำตอบ!$B$12,0),ข้อมูลเฉลยคำตอบ!$C$12,0))</f>
        <v/>
      </c>
      <c r="O429" s="33" t="str">
        <f>IF(คำตอบ1หลัก!A429="","",IF(TEXT(คำตอบ1หลัก!N429,0)=TEXT(ข้อมูลเฉลยคำตอบ!$B$13,0),ข้อมูลเฉลยคำตอบ!$C$13,0))</f>
        <v/>
      </c>
      <c r="P429" s="33" t="str">
        <f>IF(คำตอบ1หลัก!A429="","",IF(TEXT(คำตอบ1หลัก!O429,0)=TEXT(ข้อมูลเฉลยคำตอบ!$B$14,0),ข้อมูลเฉลยคำตอบ!$C$14,0))</f>
        <v/>
      </c>
      <c r="Q429" s="33" t="str">
        <f>IF(คำตอบ1หลัก!A429="","",IF(TEXT(คำตอบ1หลัก!P429,0)=TEXT(ข้อมูลเฉลยคำตอบ!$B$15,0),ข้อมูลเฉลยคำตอบ!$C$15,0))</f>
        <v/>
      </c>
      <c r="R429" s="33" t="str">
        <f>IF(คำตอบ1หลัก!A429="","",IF(TEXT(คำตอบ1หลัก!Q429,0)=TEXT(ข้อมูลเฉลยคำตอบ!$B$16,0),ข้อมูลเฉลยคำตอบ!$C$16,0))</f>
        <v/>
      </c>
      <c r="S429" s="33" t="str">
        <f>IF(คำตอบ1หลัก!A429="","",IF(TEXT(คำตอบ1หลัก!R429,0)=TEXT(ข้อมูลเฉลยคำตอบ!$B$17,0),ข้อมูลเฉลยคำตอบ!$C$17,0))</f>
        <v/>
      </c>
      <c r="T429" s="33" t="str">
        <f>IF(คำตอบ1หลัก!A429="","",IF(TEXT(คำตอบ1หลัก!S429,0)=TEXT(ข้อมูลเฉลยคำตอบ!$B$18,0),ข้อมูลเฉลยคำตอบ!$C$18,0))</f>
        <v/>
      </c>
      <c r="U429" s="33" t="str">
        <f>IF(คำตอบ1หลัก!A429="","",IF(TEXT(คำตอบ1หลัก!T429,0)=TEXT(ข้อมูลเฉลยคำตอบ!$B$19,0),ข้อมูลเฉลยคำตอบ!$C$19,0))</f>
        <v/>
      </c>
      <c r="V429" s="33" t="str">
        <f>IF(คำตอบ1หลัก!A429="","",IF(TEXT(คำตอบ1หลัก!U429,0)=TEXT(ข้อมูลเฉลยคำตอบ!$B$20,0),ข้อมูลเฉลยคำตอบ!$C$20,0))</f>
        <v/>
      </c>
      <c r="W429" s="33" t="str">
        <f>IF(คำตอบ1หลัก!A429="","",IF(TEXT(คำตอบ1หลัก!V429,0)=TEXT(ข้อมูลเฉลยคำตอบ!$B$21,0),ข้อมูลเฉลยคำตอบ!$C$21,0))</f>
        <v/>
      </c>
      <c r="X429" s="33" t="str">
        <f>IF(คำตอบ1หลัก!A429="","",IF(TEXT(คำตอบ1หลัก!W429,0)=TEXT(ข้อมูลเฉลยคำตอบ!$B$22,0),ข้อมูลเฉลยคำตอบ!$C$22,0))</f>
        <v/>
      </c>
      <c r="Y429" s="33" t="str">
        <f>IF(คำตอบ1หลัก!A429="","",IF(TEXT(คำตอบ1หลัก!X429,0)=TEXT(ข้อมูลเฉลยคำตอบ!$B$23,0),ข้อมูลเฉลยคำตอบ!$C$23,0))</f>
        <v/>
      </c>
      <c r="Z429" s="33" t="str">
        <f>IF(คำตอบ1หลัก!A429="","",IF(TEXT(คำตอบ1หลัก!Y429,0)=TEXT(ข้อมูลเฉลยคำตอบ!$B$24,0),ข้อมูลเฉลยคำตอบ!$C$24,0))</f>
        <v/>
      </c>
      <c r="AA429" s="33" t="str">
        <f>IF(คำตอบ1หลัก!A429="","",IF(TEXT(คำตอบ1หลัก!Z429,0)=TEXT(ข้อมูลเฉลยคำตอบ!$B$25,0),ข้อมูลเฉลยคำตอบ!$C$25,0))</f>
        <v/>
      </c>
      <c r="AB429" s="33" t="str">
        <f>IF(คำตอบ1หลัก!A429="","",IF(TEXT(คำตอบ1หลัก!AA429,0)=TEXT(ข้อมูลเฉลยคำตอบ!$B$26,0),ข้อมูลเฉลยคำตอบ!$C$26,0))</f>
        <v/>
      </c>
      <c r="AC429" s="33" t="str">
        <f>IF(คำตอบ1หลัก!A429="","",IF(TEXT(คำตอบ1หลัก!AB429,0)=TEXT(ข้อมูลเฉลยคำตอบ!$B$27,0),ข้อมูลเฉลยคำตอบ!$C$27,0))</f>
        <v/>
      </c>
      <c r="AD429" s="33" t="str">
        <f>IF(คำตอบ1หลัก!A429="","",IF(TEXT(คำตอบ1หลัก!AC429,0)=TEXT(ข้อมูลเฉลยคำตอบ!$B$28,0),ข้อมูลเฉลยคำตอบ!$C$28,0))</f>
        <v/>
      </c>
      <c r="AE429" s="33" t="str">
        <f>IF(คำตอบ1หลัก!A429="","",IF(TEXT(คำตอบ1หลัก!AD429,0)=TEXT(ข้อมูลเฉลยคำตอบ!$B$29,0),ข้อมูลเฉลยคำตอบ!$C$29,0))</f>
        <v/>
      </c>
      <c r="AF429" s="33" t="str">
        <f>IF(คำตอบ1หลัก!A429="","",IF(TEXT(คำตอบ1หลัก!AE429,0)=TEXT(ข้อมูลเฉลยคำตอบ!$B$30,0),ข้อมูลเฉลยคำตอบ!$C$30,0))</f>
        <v/>
      </c>
      <c r="AG429" s="33" t="str">
        <f>IF(คำตอบ1หลัก!A429="","",IF(TEXT(คำตอบ1หลัก!AF429,0)=TEXT(ข้อมูลเฉลยคำตอบ!$B$31,0),ข้อมูลเฉลยคำตอบ!$C$31,0))</f>
        <v/>
      </c>
      <c r="AH429" s="33" t="str">
        <f>IF(คำตอบ1หลัก!A429="","",IF(TEXT(คำตอบ1หลัก!AG429,0)=TEXT(ข้อมูลเฉลยคำตอบ!$B$32,0),ข้อมูลเฉลยคำตอบ!$C$32,0))</f>
        <v/>
      </c>
      <c r="AI429" s="33" t="str">
        <f>IF(คำตอบ1หลัก!A429="","",IF(TEXT(คำตอบ1หลัก!AH429,0)=TEXT(ข้อมูลเฉลยคำตอบ!$B$33,0),ข้อมูลเฉลยคำตอบ!$C$33,0))</f>
        <v/>
      </c>
      <c r="AJ429" s="33" t="str">
        <f>IF(คำตอบ1หลัก!A429="","",IF(TEXT(คำตอบ1หลัก!AI429,0)=TEXT(ข้อมูลเฉลยคำตอบ!$B$34,0),ข้อมูลเฉลยคำตอบ!$C$34,0))</f>
        <v/>
      </c>
      <c r="AK429" s="33" t="str">
        <f>IF(คำตอบ1หลัก!A429="","",IF(TEXT(คำตอบ1หลัก!AJ429,0)=TEXT(ข้อมูลเฉลยคำตอบ!$B$35,0),ข้อมูลเฉลยคำตอบ!$C$35,0))</f>
        <v/>
      </c>
      <c r="AL429" s="33" t="str">
        <f>IF(คำตอบ1หลัก!A429="","",IF(TEXT(คำตอบ1หลัก!AK429,0)=TEXT(ข้อมูลเฉลยคำตอบ!$B$36,0),ข้อมูลเฉลยคำตอบ!$C$36,0))</f>
        <v/>
      </c>
      <c r="AM429" s="33" t="str">
        <f>IF(คำตอบ1หลัก!A429="","",IF(TEXT(คำตอบ1หลัก!AL429,0)=TEXT(ข้อมูลเฉลยคำตอบ!$B$37,0),ข้อมูลเฉลยคำตอบ!$C$37,0))</f>
        <v/>
      </c>
      <c r="AN429" s="33" t="str">
        <f>IF(คำตอบ1หลัก!A429="","",IF(TEXT(คำตอบ1หลัก!AM429,0)=TEXT(ข้อมูลเฉลยคำตอบ!$B$38,0),ข้อมูลเฉลยคำตอบ!$C$38,0))</f>
        <v/>
      </c>
      <c r="AO429" s="33" t="str">
        <f>IF(คำตอบ1หลัก!A429="","",IF(TEXT(คำตอบ1หลัก!AN429,0)=TEXT(ข้อมูลเฉลยคำตอบ!$B$39,0),ข้อมูลเฉลยคำตอบ!$C$39,0))</f>
        <v/>
      </c>
      <c r="AP429" s="33" t="str">
        <f>IF(คำตอบ1หลัก!A429="","",IF(TEXT(คำตอบ1หลัก!AO429,0)=TEXT(ข้อมูลเฉลยคำตอบ!$B$40,0),ข้อมูลเฉลยคำตอบ!$C$40,0))</f>
        <v/>
      </c>
      <c r="AQ429" s="33" t="str">
        <f>IF(คำตอบ1หลัก!A429="","",IF(TEXT(คำตอบ1หลัก!AP429,0)=TEXT(ข้อมูลเฉลยคำตอบ!$B$41,0),ข้อมูลเฉลยคำตอบ!$C$41,0))</f>
        <v/>
      </c>
      <c r="AR429" s="33" t="str">
        <f>IF(คำตอบ1หลัก!A429="","",IF(TEXT(คำตอบ1หลัก!AQ429,0)=TEXT(ข้อมูลเฉลยคำตอบ!$B$42,0),ข้อมูลเฉลยคำตอบ!$C$42,0))</f>
        <v/>
      </c>
      <c r="AS429" s="33" t="str">
        <f>IF(คำตอบ1หลัก!A429="","",IF(TEXT(คำตอบ1หลัก!AR429,0)=TEXT(ข้อมูลเฉลยคำตอบ!$B$43,0),ข้อมูลเฉลยคำตอบ!$C$43,0))</f>
        <v/>
      </c>
      <c r="AT429" s="33" t="str">
        <f>IF(คำตอบ1หลัก!A429="","",IF(TEXT(คำตอบ1หลัก!AS429,0)=TEXT(ข้อมูลเฉลยคำตอบ!$B$44,0),ข้อมูลเฉลยคำตอบ!$C$44,0))</f>
        <v/>
      </c>
      <c r="AU429" s="33" t="str">
        <f>IF(คำตอบ1หลัก!A429="","",IF(TEXT(คำตอบ1หลัก!AT429,0)=TEXT(ข้อมูลเฉลยคำตอบ!$B$45,0),ข้อมูลเฉลยคำตอบ!$C$45,0))</f>
        <v/>
      </c>
      <c r="AV429" s="33" t="str">
        <f>IF(คำตอบ1หลัก!A429="","",IF(TEXT(คำตอบ1หลัก!AU429,0)=TEXT(ข้อมูลเฉลยคำตอบ!$B$46,0),ข้อมูลเฉลยคำตอบ!$C$46,0))</f>
        <v/>
      </c>
      <c r="AW429" s="33" t="str">
        <f>IF(คำตอบ1หลัก!A429="","",IF(TEXT(คำตอบ1หลัก!AV429,0)=TEXT(ข้อมูลเฉลยคำตอบ!$B$47,0),ข้อมูลเฉลยคำตอบ!$C$47,0))</f>
        <v/>
      </c>
      <c r="AX429" s="33" t="str">
        <f>IF(คำตอบ1หลัก!A429="","",IF(TEXT(คำตอบ1หลัก!AW429,0)=TEXT(ข้อมูลเฉลยคำตอบ!$B$48,0),ข้อมูลเฉลยคำตอบ!$C$48,0))</f>
        <v/>
      </c>
      <c r="AY429" s="33" t="str">
        <f>IF(คำตอบ1หลัก!A429="","",IF(TEXT(คำตอบ1หลัก!AX429,0)=TEXT(ข้อมูลเฉลยคำตอบ!$B$49,0),ข้อมูลเฉลยคำตอบ!$C$49,0))</f>
        <v/>
      </c>
      <c r="AZ429" s="33" t="str">
        <f>IF(คำตอบ1หลัก!A429="","",IF(TEXT(คำตอบ1หลัก!AY429,0)=TEXT(ข้อมูลเฉลยคำตอบ!$B$50,0),ข้อมูลเฉลยคำตอบ!$C$50,0))</f>
        <v/>
      </c>
      <c r="BA429" s="33" t="str">
        <f>IF(คำตอบ1หลัก!A429="","",IF(TEXT(คำตอบ1หลัก!AZ429,0)=TEXT(ข้อมูลเฉลยคำตอบ!$B$51,0),ข้อมูลเฉลยคำตอบ!$C$51,0))</f>
        <v/>
      </c>
      <c r="BB429" s="33" t="str">
        <f>IF(คำตอบ1หลัก!A429="","",IF(TEXT(คำตอบ1หลัก!BA429,0)=TEXT(ข้อมูลเฉลยคำตอบ!$B$52,0),ข้อมูลเฉลยคำตอบ!$C$52,0))</f>
        <v/>
      </c>
      <c r="BC429" s="33" t="str">
        <f>IF(คำตอบ1หลัก!A429="","",IF(TEXT(คำตอบ1หลัก!BB429,0)=TEXT(ข้อมูลเฉลยคำตอบ!$B$53,0),ข้อมูลเฉลยคำตอบ!$C$53,0))</f>
        <v/>
      </c>
      <c r="BD429" s="33" t="str">
        <f>IF(คำตอบ1หลัก!A429="","",IF(TEXT(คำตอบ1หลัก!BC429,0)=TEXT(ข้อมูลเฉลยคำตอบ!$B$54,0),ข้อมูลเฉลยคำตอบ!$C$54,0))</f>
        <v/>
      </c>
      <c r="BE429" s="33" t="str">
        <f>IF(คำตอบ1หลัก!A429="","",IF(TEXT(คำตอบ1หลัก!BD429,0)=TEXT(ข้อมูลเฉลยคำตอบ!$B$55,0),ข้อมูลเฉลยคำตอบ!$C$55,0))</f>
        <v/>
      </c>
      <c r="BF429" s="33" t="str">
        <f>IF(คำตอบ1หลัก!A429="","",IF(TEXT(คำตอบ1หลัก!BE429,0)=TEXT(ข้อมูลเฉลยคำตอบ!$B$56,0),ข้อมูลเฉลยคำตอบ!$C$56,0))</f>
        <v/>
      </c>
      <c r="BG429" s="33" t="str">
        <f>IF(คำตอบ1หลัก!A429="","",IF(TEXT(คำตอบ1หลัก!BF429,0)=TEXT(ข้อมูลเฉลยคำตอบ!$B$57,0),ข้อมูลเฉลยคำตอบ!$C$57,0))</f>
        <v/>
      </c>
      <c r="BH429" s="33" t="str">
        <f>IF(คำตอบ1หลัก!A429="","",IF(TEXT(คำตอบ1หลัก!BG429,0)=TEXT(ข้อมูลเฉลยคำตอบ!$B$58,0),ข้อมูลเฉลยคำตอบ!$C$58,0))</f>
        <v/>
      </c>
      <c r="BI429" s="33" t="str">
        <f>IF(คำตอบ1หลัก!A429="","",IF(TEXT(คำตอบ1หลัก!BH429,0)=TEXT(ข้อมูลเฉลยคำตอบ!$B$59,0),ข้อมูลเฉลยคำตอบ!$C$59,0))</f>
        <v/>
      </c>
      <c r="BJ429" s="33" t="str">
        <f>IF(คำตอบ1หลัก!A429="","",IF(TEXT(คำตอบ1หลัก!BI429,0)=TEXT(ข้อมูลเฉลยคำตอบ!$B$60,0),ข้อมูลเฉลยคำตอบ!$C$60,0))</f>
        <v/>
      </c>
      <c r="BK429" s="33" t="str">
        <f>IF(คำตอบ1หลัก!A429="","",IF(TEXT(คำตอบ1หลัก!BJ429,0)=TEXT(ข้อมูลเฉลยคำตอบ!$B$61,0),ข้อมูลเฉลยคำตอบ!$C$61,0))</f>
        <v/>
      </c>
      <c r="BM429" s="18" t="str">
        <f t="shared" si="12"/>
        <v/>
      </c>
      <c r="BN429" s="38" t="str">
        <f t="shared" si="13"/>
        <v/>
      </c>
    </row>
    <row r="430" spans="1:66" ht="17.399999999999999" hidden="1" customHeight="1">
      <c r="A430" s="19">
        <v>429</v>
      </c>
      <c r="B430" s="3"/>
      <c r="C430" s="3"/>
      <c r="D430" s="33" t="str">
        <f>IF(คำตอบ1หลัก!A430="","",IF(TEXT(คำตอบ1หลัก!C430,0)=TEXT(ข้อมูลเฉลยคำตอบ!$B$2,0),ข้อมูลเฉลยคำตอบ!$C$2,0))</f>
        <v/>
      </c>
      <c r="E430" s="33" t="str">
        <f>IF(คำตอบ1หลัก!A430="","",IF(TEXT(คำตอบ1หลัก!D430,0)=TEXT(ข้อมูลเฉลยคำตอบ!$B$3,0),ข้อมูลเฉลยคำตอบ!$C$3,0))</f>
        <v/>
      </c>
      <c r="F430" s="33" t="str">
        <f>IF(คำตอบ1หลัก!A430="","",IF(TEXT(คำตอบ1หลัก!E430,0)=TEXT(ข้อมูลเฉลยคำตอบ!$B$4,0),ข้อมูลเฉลยคำตอบ!$C$4,0))</f>
        <v/>
      </c>
      <c r="G430" s="33" t="str">
        <f>IF(คำตอบ1หลัก!A430="","",IF(TEXT(คำตอบ1หลัก!F430,0)=TEXT(ข้อมูลเฉลยคำตอบ!$B$5,0),ข้อมูลเฉลยคำตอบ!$C$5,0))</f>
        <v/>
      </c>
      <c r="H430" s="33" t="str">
        <f>IF(คำตอบ1หลัก!A430="","",IF(TEXT(คำตอบ1หลัก!G430,0)=TEXT(ข้อมูลเฉลยคำตอบ!$B$6,0),ข้อมูลเฉลยคำตอบ!$C$6,0))</f>
        <v/>
      </c>
      <c r="I430" s="33" t="str">
        <f>IF(คำตอบ1หลัก!A430="","",IF(TEXT(คำตอบ1หลัก!H430,0)=TEXT(ข้อมูลเฉลยคำตอบ!$B$7,0),ข้อมูลเฉลยคำตอบ!$C$7,0))</f>
        <v/>
      </c>
      <c r="J430" s="33" t="str">
        <f>IF(คำตอบ1หลัก!A430="","",IF(TEXT(คำตอบ1หลัก!I430,0)=TEXT(ข้อมูลเฉลยคำตอบ!$B$8,0),ข้อมูลเฉลยคำตอบ!$C$8,0))</f>
        <v/>
      </c>
      <c r="K430" s="33" t="str">
        <f>IF(คำตอบ1หลัก!A430="","",IF(TEXT(คำตอบ1หลัก!J430,0)=TEXT(ข้อมูลเฉลยคำตอบ!$B$9,0),ข้อมูลเฉลยคำตอบ!$C$9,0))</f>
        <v/>
      </c>
      <c r="L430" s="33" t="str">
        <f>IF(คำตอบ1หลัก!A430="","",IF(TEXT(คำตอบ1หลัก!K430,0)=TEXT(ข้อมูลเฉลยคำตอบ!$B$10,0),ข้อมูลเฉลยคำตอบ!$C$10,0))</f>
        <v/>
      </c>
      <c r="M430" s="33" t="str">
        <f>IF(คำตอบ1หลัก!A430="","",IF(TEXT(คำตอบ1หลัก!L430,0)=TEXT(ข้อมูลเฉลยคำตอบ!$B$11,0),ข้อมูลเฉลยคำตอบ!$C$11,0))</f>
        <v/>
      </c>
      <c r="N430" s="33" t="str">
        <f>IF(คำตอบ1หลัก!A430="","",IF(TEXT(คำตอบ1หลัก!M430,0)=TEXT(ข้อมูลเฉลยคำตอบ!$B$12,0),ข้อมูลเฉลยคำตอบ!$C$12,0))</f>
        <v/>
      </c>
      <c r="O430" s="33" t="str">
        <f>IF(คำตอบ1หลัก!A430="","",IF(TEXT(คำตอบ1หลัก!N430,0)=TEXT(ข้อมูลเฉลยคำตอบ!$B$13,0),ข้อมูลเฉลยคำตอบ!$C$13,0))</f>
        <v/>
      </c>
      <c r="P430" s="33" t="str">
        <f>IF(คำตอบ1หลัก!A430="","",IF(TEXT(คำตอบ1หลัก!O430,0)=TEXT(ข้อมูลเฉลยคำตอบ!$B$14,0),ข้อมูลเฉลยคำตอบ!$C$14,0))</f>
        <v/>
      </c>
      <c r="Q430" s="33" t="str">
        <f>IF(คำตอบ1หลัก!A430="","",IF(TEXT(คำตอบ1หลัก!P430,0)=TEXT(ข้อมูลเฉลยคำตอบ!$B$15,0),ข้อมูลเฉลยคำตอบ!$C$15,0))</f>
        <v/>
      </c>
      <c r="R430" s="33" t="str">
        <f>IF(คำตอบ1หลัก!A430="","",IF(TEXT(คำตอบ1หลัก!Q430,0)=TEXT(ข้อมูลเฉลยคำตอบ!$B$16,0),ข้อมูลเฉลยคำตอบ!$C$16,0))</f>
        <v/>
      </c>
      <c r="S430" s="33" t="str">
        <f>IF(คำตอบ1หลัก!A430="","",IF(TEXT(คำตอบ1หลัก!R430,0)=TEXT(ข้อมูลเฉลยคำตอบ!$B$17,0),ข้อมูลเฉลยคำตอบ!$C$17,0))</f>
        <v/>
      </c>
      <c r="T430" s="33" t="str">
        <f>IF(คำตอบ1หลัก!A430="","",IF(TEXT(คำตอบ1หลัก!S430,0)=TEXT(ข้อมูลเฉลยคำตอบ!$B$18,0),ข้อมูลเฉลยคำตอบ!$C$18,0))</f>
        <v/>
      </c>
      <c r="U430" s="33" t="str">
        <f>IF(คำตอบ1หลัก!A430="","",IF(TEXT(คำตอบ1หลัก!T430,0)=TEXT(ข้อมูลเฉลยคำตอบ!$B$19,0),ข้อมูลเฉลยคำตอบ!$C$19,0))</f>
        <v/>
      </c>
      <c r="V430" s="33" t="str">
        <f>IF(คำตอบ1หลัก!A430="","",IF(TEXT(คำตอบ1หลัก!U430,0)=TEXT(ข้อมูลเฉลยคำตอบ!$B$20,0),ข้อมูลเฉลยคำตอบ!$C$20,0))</f>
        <v/>
      </c>
      <c r="W430" s="33" t="str">
        <f>IF(คำตอบ1หลัก!A430="","",IF(TEXT(คำตอบ1หลัก!V430,0)=TEXT(ข้อมูลเฉลยคำตอบ!$B$21,0),ข้อมูลเฉลยคำตอบ!$C$21,0))</f>
        <v/>
      </c>
      <c r="X430" s="33" t="str">
        <f>IF(คำตอบ1หลัก!A430="","",IF(TEXT(คำตอบ1หลัก!W430,0)=TEXT(ข้อมูลเฉลยคำตอบ!$B$22,0),ข้อมูลเฉลยคำตอบ!$C$22,0))</f>
        <v/>
      </c>
      <c r="Y430" s="33" t="str">
        <f>IF(คำตอบ1หลัก!A430="","",IF(TEXT(คำตอบ1หลัก!X430,0)=TEXT(ข้อมูลเฉลยคำตอบ!$B$23,0),ข้อมูลเฉลยคำตอบ!$C$23,0))</f>
        <v/>
      </c>
      <c r="Z430" s="33" t="str">
        <f>IF(คำตอบ1หลัก!A430="","",IF(TEXT(คำตอบ1หลัก!Y430,0)=TEXT(ข้อมูลเฉลยคำตอบ!$B$24,0),ข้อมูลเฉลยคำตอบ!$C$24,0))</f>
        <v/>
      </c>
      <c r="AA430" s="33" t="str">
        <f>IF(คำตอบ1หลัก!A430="","",IF(TEXT(คำตอบ1หลัก!Z430,0)=TEXT(ข้อมูลเฉลยคำตอบ!$B$25,0),ข้อมูลเฉลยคำตอบ!$C$25,0))</f>
        <v/>
      </c>
      <c r="AB430" s="33" t="str">
        <f>IF(คำตอบ1หลัก!A430="","",IF(TEXT(คำตอบ1หลัก!AA430,0)=TEXT(ข้อมูลเฉลยคำตอบ!$B$26,0),ข้อมูลเฉลยคำตอบ!$C$26,0))</f>
        <v/>
      </c>
      <c r="AC430" s="33" t="str">
        <f>IF(คำตอบ1หลัก!A430="","",IF(TEXT(คำตอบ1หลัก!AB430,0)=TEXT(ข้อมูลเฉลยคำตอบ!$B$27,0),ข้อมูลเฉลยคำตอบ!$C$27,0))</f>
        <v/>
      </c>
      <c r="AD430" s="33" t="str">
        <f>IF(คำตอบ1หลัก!A430="","",IF(TEXT(คำตอบ1หลัก!AC430,0)=TEXT(ข้อมูลเฉลยคำตอบ!$B$28,0),ข้อมูลเฉลยคำตอบ!$C$28,0))</f>
        <v/>
      </c>
      <c r="AE430" s="33" t="str">
        <f>IF(คำตอบ1หลัก!A430="","",IF(TEXT(คำตอบ1หลัก!AD430,0)=TEXT(ข้อมูลเฉลยคำตอบ!$B$29,0),ข้อมูลเฉลยคำตอบ!$C$29,0))</f>
        <v/>
      </c>
      <c r="AF430" s="33" t="str">
        <f>IF(คำตอบ1หลัก!A430="","",IF(TEXT(คำตอบ1หลัก!AE430,0)=TEXT(ข้อมูลเฉลยคำตอบ!$B$30,0),ข้อมูลเฉลยคำตอบ!$C$30,0))</f>
        <v/>
      </c>
      <c r="AG430" s="33" t="str">
        <f>IF(คำตอบ1หลัก!A430="","",IF(TEXT(คำตอบ1หลัก!AF430,0)=TEXT(ข้อมูลเฉลยคำตอบ!$B$31,0),ข้อมูลเฉลยคำตอบ!$C$31,0))</f>
        <v/>
      </c>
      <c r="AH430" s="33" t="str">
        <f>IF(คำตอบ1หลัก!A430="","",IF(TEXT(คำตอบ1หลัก!AG430,0)=TEXT(ข้อมูลเฉลยคำตอบ!$B$32,0),ข้อมูลเฉลยคำตอบ!$C$32,0))</f>
        <v/>
      </c>
      <c r="AI430" s="33" t="str">
        <f>IF(คำตอบ1หลัก!A430="","",IF(TEXT(คำตอบ1หลัก!AH430,0)=TEXT(ข้อมูลเฉลยคำตอบ!$B$33,0),ข้อมูลเฉลยคำตอบ!$C$33,0))</f>
        <v/>
      </c>
      <c r="AJ430" s="33" t="str">
        <f>IF(คำตอบ1หลัก!A430="","",IF(TEXT(คำตอบ1หลัก!AI430,0)=TEXT(ข้อมูลเฉลยคำตอบ!$B$34,0),ข้อมูลเฉลยคำตอบ!$C$34,0))</f>
        <v/>
      </c>
      <c r="AK430" s="33" t="str">
        <f>IF(คำตอบ1หลัก!A430="","",IF(TEXT(คำตอบ1หลัก!AJ430,0)=TEXT(ข้อมูลเฉลยคำตอบ!$B$35,0),ข้อมูลเฉลยคำตอบ!$C$35,0))</f>
        <v/>
      </c>
      <c r="AL430" s="33" t="str">
        <f>IF(คำตอบ1หลัก!A430="","",IF(TEXT(คำตอบ1หลัก!AK430,0)=TEXT(ข้อมูลเฉลยคำตอบ!$B$36,0),ข้อมูลเฉลยคำตอบ!$C$36,0))</f>
        <v/>
      </c>
      <c r="AM430" s="33" t="str">
        <f>IF(คำตอบ1หลัก!A430="","",IF(TEXT(คำตอบ1หลัก!AL430,0)=TEXT(ข้อมูลเฉลยคำตอบ!$B$37,0),ข้อมูลเฉลยคำตอบ!$C$37,0))</f>
        <v/>
      </c>
      <c r="AN430" s="33" t="str">
        <f>IF(คำตอบ1หลัก!A430="","",IF(TEXT(คำตอบ1หลัก!AM430,0)=TEXT(ข้อมูลเฉลยคำตอบ!$B$38,0),ข้อมูลเฉลยคำตอบ!$C$38,0))</f>
        <v/>
      </c>
      <c r="AO430" s="33" t="str">
        <f>IF(คำตอบ1หลัก!A430="","",IF(TEXT(คำตอบ1หลัก!AN430,0)=TEXT(ข้อมูลเฉลยคำตอบ!$B$39,0),ข้อมูลเฉลยคำตอบ!$C$39,0))</f>
        <v/>
      </c>
      <c r="AP430" s="33" t="str">
        <f>IF(คำตอบ1หลัก!A430="","",IF(TEXT(คำตอบ1หลัก!AO430,0)=TEXT(ข้อมูลเฉลยคำตอบ!$B$40,0),ข้อมูลเฉลยคำตอบ!$C$40,0))</f>
        <v/>
      </c>
      <c r="AQ430" s="33" t="str">
        <f>IF(คำตอบ1หลัก!A430="","",IF(TEXT(คำตอบ1หลัก!AP430,0)=TEXT(ข้อมูลเฉลยคำตอบ!$B$41,0),ข้อมูลเฉลยคำตอบ!$C$41,0))</f>
        <v/>
      </c>
      <c r="AR430" s="33" t="str">
        <f>IF(คำตอบ1หลัก!A430="","",IF(TEXT(คำตอบ1หลัก!AQ430,0)=TEXT(ข้อมูลเฉลยคำตอบ!$B$42,0),ข้อมูลเฉลยคำตอบ!$C$42,0))</f>
        <v/>
      </c>
      <c r="AS430" s="33" t="str">
        <f>IF(คำตอบ1หลัก!A430="","",IF(TEXT(คำตอบ1หลัก!AR430,0)=TEXT(ข้อมูลเฉลยคำตอบ!$B$43,0),ข้อมูลเฉลยคำตอบ!$C$43,0))</f>
        <v/>
      </c>
      <c r="AT430" s="33" t="str">
        <f>IF(คำตอบ1หลัก!A430="","",IF(TEXT(คำตอบ1หลัก!AS430,0)=TEXT(ข้อมูลเฉลยคำตอบ!$B$44,0),ข้อมูลเฉลยคำตอบ!$C$44,0))</f>
        <v/>
      </c>
      <c r="AU430" s="33" t="str">
        <f>IF(คำตอบ1หลัก!A430="","",IF(TEXT(คำตอบ1หลัก!AT430,0)=TEXT(ข้อมูลเฉลยคำตอบ!$B$45,0),ข้อมูลเฉลยคำตอบ!$C$45,0))</f>
        <v/>
      </c>
      <c r="AV430" s="33" t="str">
        <f>IF(คำตอบ1หลัก!A430="","",IF(TEXT(คำตอบ1หลัก!AU430,0)=TEXT(ข้อมูลเฉลยคำตอบ!$B$46,0),ข้อมูลเฉลยคำตอบ!$C$46,0))</f>
        <v/>
      </c>
      <c r="AW430" s="33" t="str">
        <f>IF(คำตอบ1หลัก!A430="","",IF(TEXT(คำตอบ1หลัก!AV430,0)=TEXT(ข้อมูลเฉลยคำตอบ!$B$47,0),ข้อมูลเฉลยคำตอบ!$C$47,0))</f>
        <v/>
      </c>
      <c r="AX430" s="33" t="str">
        <f>IF(คำตอบ1หลัก!A430="","",IF(TEXT(คำตอบ1หลัก!AW430,0)=TEXT(ข้อมูลเฉลยคำตอบ!$B$48,0),ข้อมูลเฉลยคำตอบ!$C$48,0))</f>
        <v/>
      </c>
      <c r="AY430" s="33" t="str">
        <f>IF(คำตอบ1หลัก!A430="","",IF(TEXT(คำตอบ1หลัก!AX430,0)=TEXT(ข้อมูลเฉลยคำตอบ!$B$49,0),ข้อมูลเฉลยคำตอบ!$C$49,0))</f>
        <v/>
      </c>
      <c r="AZ430" s="33" t="str">
        <f>IF(คำตอบ1หลัก!A430="","",IF(TEXT(คำตอบ1หลัก!AY430,0)=TEXT(ข้อมูลเฉลยคำตอบ!$B$50,0),ข้อมูลเฉลยคำตอบ!$C$50,0))</f>
        <v/>
      </c>
      <c r="BA430" s="33" t="str">
        <f>IF(คำตอบ1หลัก!A430="","",IF(TEXT(คำตอบ1หลัก!AZ430,0)=TEXT(ข้อมูลเฉลยคำตอบ!$B$51,0),ข้อมูลเฉลยคำตอบ!$C$51,0))</f>
        <v/>
      </c>
      <c r="BB430" s="33" t="str">
        <f>IF(คำตอบ1หลัก!A430="","",IF(TEXT(คำตอบ1หลัก!BA430,0)=TEXT(ข้อมูลเฉลยคำตอบ!$B$52,0),ข้อมูลเฉลยคำตอบ!$C$52,0))</f>
        <v/>
      </c>
      <c r="BC430" s="33" t="str">
        <f>IF(คำตอบ1หลัก!A430="","",IF(TEXT(คำตอบ1หลัก!BB430,0)=TEXT(ข้อมูลเฉลยคำตอบ!$B$53,0),ข้อมูลเฉลยคำตอบ!$C$53,0))</f>
        <v/>
      </c>
      <c r="BD430" s="33" t="str">
        <f>IF(คำตอบ1หลัก!A430="","",IF(TEXT(คำตอบ1หลัก!BC430,0)=TEXT(ข้อมูลเฉลยคำตอบ!$B$54,0),ข้อมูลเฉลยคำตอบ!$C$54,0))</f>
        <v/>
      </c>
      <c r="BE430" s="33" t="str">
        <f>IF(คำตอบ1หลัก!A430="","",IF(TEXT(คำตอบ1หลัก!BD430,0)=TEXT(ข้อมูลเฉลยคำตอบ!$B$55,0),ข้อมูลเฉลยคำตอบ!$C$55,0))</f>
        <v/>
      </c>
      <c r="BF430" s="33" t="str">
        <f>IF(คำตอบ1หลัก!A430="","",IF(TEXT(คำตอบ1หลัก!BE430,0)=TEXT(ข้อมูลเฉลยคำตอบ!$B$56,0),ข้อมูลเฉลยคำตอบ!$C$56,0))</f>
        <v/>
      </c>
      <c r="BG430" s="33" t="str">
        <f>IF(คำตอบ1หลัก!A430="","",IF(TEXT(คำตอบ1หลัก!BF430,0)=TEXT(ข้อมูลเฉลยคำตอบ!$B$57,0),ข้อมูลเฉลยคำตอบ!$C$57,0))</f>
        <v/>
      </c>
      <c r="BH430" s="33" t="str">
        <f>IF(คำตอบ1หลัก!A430="","",IF(TEXT(คำตอบ1หลัก!BG430,0)=TEXT(ข้อมูลเฉลยคำตอบ!$B$58,0),ข้อมูลเฉลยคำตอบ!$C$58,0))</f>
        <v/>
      </c>
      <c r="BI430" s="33" t="str">
        <f>IF(คำตอบ1หลัก!A430="","",IF(TEXT(คำตอบ1หลัก!BH430,0)=TEXT(ข้อมูลเฉลยคำตอบ!$B$59,0),ข้อมูลเฉลยคำตอบ!$C$59,0))</f>
        <v/>
      </c>
      <c r="BJ430" s="33" t="str">
        <f>IF(คำตอบ1หลัก!A430="","",IF(TEXT(คำตอบ1หลัก!BI430,0)=TEXT(ข้อมูลเฉลยคำตอบ!$B$60,0),ข้อมูลเฉลยคำตอบ!$C$60,0))</f>
        <v/>
      </c>
      <c r="BK430" s="33" t="str">
        <f>IF(คำตอบ1หลัก!A430="","",IF(TEXT(คำตอบ1หลัก!BJ430,0)=TEXT(ข้อมูลเฉลยคำตอบ!$B$61,0),ข้อมูลเฉลยคำตอบ!$C$61,0))</f>
        <v/>
      </c>
      <c r="BM430" s="18" t="str">
        <f t="shared" si="12"/>
        <v/>
      </c>
      <c r="BN430" s="38" t="str">
        <f t="shared" si="13"/>
        <v/>
      </c>
    </row>
    <row r="431" spans="1:66" ht="17.399999999999999" hidden="1" customHeight="1">
      <c r="A431" s="19">
        <v>430</v>
      </c>
      <c r="B431" s="3"/>
      <c r="C431" s="3"/>
      <c r="D431" s="33" t="str">
        <f>IF(คำตอบ1หลัก!A431="","",IF(TEXT(คำตอบ1หลัก!C431,0)=TEXT(ข้อมูลเฉลยคำตอบ!$B$2,0),ข้อมูลเฉลยคำตอบ!$C$2,0))</f>
        <v/>
      </c>
      <c r="E431" s="33" t="str">
        <f>IF(คำตอบ1หลัก!A431="","",IF(TEXT(คำตอบ1หลัก!D431,0)=TEXT(ข้อมูลเฉลยคำตอบ!$B$3,0),ข้อมูลเฉลยคำตอบ!$C$3,0))</f>
        <v/>
      </c>
      <c r="F431" s="33" t="str">
        <f>IF(คำตอบ1หลัก!A431="","",IF(TEXT(คำตอบ1หลัก!E431,0)=TEXT(ข้อมูลเฉลยคำตอบ!$B$4,0),ข้อมูลเฉลยคำตอบ!$C$4,0))</f>
        <v/>
      </c>
      <c r="G431" s="33" t="str">
        <f>IF(คำตอบ1หลัก!A431="","",IF(TEXT(คำตอบ1หลัก!F431,0)=TEXT(ข้อมูลเฉลยคำตอบ!$B$5,0),ข้อมูลเฉลยคำตอบ!$C$5,0))</f>
        <v/>
      </c>
      <c r="H431" s="33" t="str">
        <f>IF(คำตอบ1หลัก!A431="","",IF(TEXT(คำตอบ1หลัก!G431,0)=TEXT(ข้อมูลเฉลยคำตอบ!$B$6,0),ข้อมูลเฉลยคำตอบ!$C$6,0))</f>
        <v/>
      </c>
      <c r="I431" s="33" t="str">
        <f>IF(คำตอบ1หลัก!A431="","",IF(TEXT(คำตอบ1หลัก!H431,0)=TEXT(ข้อมูลเฉลยคำตอบ!$B$7,0),ข้อมูลเฉลยคำตอบ!$C$7,0))</f>
        <v/>
      </c>
      <c r="J431" s="33" t="str">
        <f>IF(คำตอบ1หลัก!A431="","",IF(TEXT(คำตอบ1หลัก!I431,0)=TEXT(ข้อมูลเฉลยคำตอบ!$B$8,0),ข้อมูลเฉลยคำตอบ!$C$8,0))</f>
        <v/>
      </c>
      <c r="K431" s="33" t="str">
        <f>IF(คำตอบ1หลัก!A431="","",IF(TEXT(คำตอบ1หลัก!J431,0)=TEXT(ข้อมูลเฉลยคำตอบ!$B$9,0),ข้อมูลเฉลยคำตอบ!$C$9,0))</f>
        <v/>
      </c>
      <c r="L431" s="33" t="str">
        <f>IF(คำตอบ1หลัก!A431="","",IF(TEXT(คำตอบ1หลัก!K431,0)=TEXT(ข้อมูลเฉลยคำตอบ!$B$10,0),ข้อมูลเฉลยคำตอบ!$C$10,0))</f>
        <v/>
      </c>
      <c r="M431" s="33" t="str">
        <f>IF(คำตอบ1หลัก!A431="","",IF(TEXT(คำตอบ1หลัก!L431,0)=TEXT(ข้อมูลเฉลยคำตอบ!$B$11,0),ข้อมูลเฉลยคำตอบ!$C$11,0))</f>
        <v/>
      </c>
      <c r="N431" s="33" t="str">
        <f>IF(คำตอบ1หลัก!A431="","",IF(TEXT(คำตอบ1หลัก!M431,0)=TEXT(ข้อมูลเฉลยคำตอบ!$B$12,0),ข้อมูลเฉลยคำตอบ!$C$12,0))</f>
        <v/>
      </c>
      <c r="O431" s="33" t="str">
        <f>IF(คำตอบ1หลัก!A431="","",IF(TEXT(คำตอบ1หลัก!N431,0)=TEXT(ข้อมูลเฉลยคำตอบ!$B$13,0),ข้อมูลเฉลยคำตอบ!$C$13,0))</f>
        <v/>
      </c>
      <c r="P431" s="33" t="str">
        <f>IF(คำตอบ1หลัก!A431="","",IF(TEXT(คำตอบ1หลัก!O431,0)=TEXT(ข้อมูลเฉลยคำตอบ!$B$14,0),ข้อมูลเฉลยคำตอบ!$C$14,0))</f>
        <v/>
      </c>
      <c r="Q431" s="33" t="str">
        <f>IF(คำตอบ1หลัก!A431="","",IF(TEXT(คำตอบ1หลัก!P431,0)=TEXT(ข้อมูลเฉลยคำตอบ!$B$15,0),ข้อมูลเฉลยคำตอบ!$C$15,0))</f>
        <v/>
      </c>
      <c r="R431" s="33" t="str">
        <f>IF(คำตอบ1หลัก!A431="","",IF(TEXT(คำตอบ1หลัก!Q431,0)=TEXT(ข้อมูลเฉลยคำตอบ!$B$16,0),ข้อมูลเฉลยคำตอบ!$C$16,0))</f>
        <v/>
      </c>
      <c r="S431" s="33" t="str">
        <f>IF(คำตอบ1หลัก!A431="","",IF(TEXT(คำตอบ1หลัก!R431,0)=TEXT(ข้อมูลเฉลยคำตอบ!$B$17,0),ข้อมูลเฉลยคำตอบ!$C$17,0))</f>
        <v/>
      </c>
      <c r="T431" s="33" t="str">
        <f>IF(คำตอบ1หลัก!A431="","",IF(TEXT(คำตอบ1หลัก!S431,0)=TEXT(ข้อมูลเฉลยคำตอบ!$B$18,0),ข้อมูลเฉลยคำตอบ!$C$18,0))</f>
        <v/>
      </c>
      <c r="U431" s="33" t="str">
        <f>IF(คำตอบ1หลัก!A431="","",IF(TEXT(คำตอบ1หลัก!T431,0)=TEXT(ข้อมูลเฉลยคำตอบ!$B$19,0),ข้อมูลเฉลยคำตอบ!$C$19,0))</f>
        <v/>
      </c>
      <c r="V431" s="33" t="str">
        <f>IF(คำตอบ1หลัก!A431="","",IF(TEXT(คำตอบ1หลัก!U431,0)=TEXT(ข้อมูลเฉลยคำตอบ!$B$20,0),ข้อมูลเฉลยคำตอบ!$C$20,0))</f>
        <v/>
      </c>
      <c r="W431" s="33" t="str">
        <f>IF(คำตอบ1หลัก!A431="","",IF(TEXT(คำตอบ1หลัก!V431,0)=TEXT(ข้อมูลเฉลยคำตอบ!$B$21,0),ข้อมูลเฉลยคำตอบ!$C$21,0))</f>
        <v/>
      </c>
      <c r="X431" s="33" t="str">
        <f>IF(คำตอบ1หลัก!A431="","",IF(TEXT(คำตอบ1หลัก!W431,0)=TEXT(ข้อมูลเฉลยคำตอบ!$B$22,0),ข้อมูลเฉลยคำตอบ!$C$22,0))</f>
        <v/>
      </c>
      <c r="Y431" s="33" t="str">
        <f>IF(คำตอบ1หลัก!A431="","",IF(TEXT(คำตอบ1หลัก!X431,0)=TEXT(ข้อมูลเฉลยคำตอบ!$B$23,0),ข้อมูลเฉลยคำตอบ!$C$23,0))</f>
        <v/>
      </c>
      <c r="Z431" s="33" t="str">
        <f>IF(คำตอบ1หลัก!A431="","",IF(TEXT(คำตอบ1หลัก!Y431,0)=TEXT(ข้อมูลเฉลยคำตอบ!$B$24,0),ข้อมูลเฉลยคำตอบ!$C$24,0))</f>
        <v/>
      </c>
      <c r="AA431" s="33" t="str">
        <f>IF(คำตอบ1หลัก!A431="","",IF(TEXT(คำตอบ1หลัก!Z431,0)=TEXT(ข้อมูลเฉลยคำตอบ!$B$25,0),ข้อมูลเฉลยคำตอบ!$C$25,0))</f>
        <v/>
      </c>
      <c r="AB431" s="33" t="str">
        <f>IF(คำตอบ1หลัก!A431="","",IF(TEXT(คำตอบ1หลัก!AA431,0)=TEXT(ข้อมูลเฉลยคำตอบ!$B$26,0),ข้อมูลเฉลยคำตอบ!$C$26,0))</f>
        <v/>
      </c>
      <c r="AC431" s="33" t="str">
        <f>IF(คำตอบ1หลัก!A431="","",IF(TEXT(คำตอบ1หลัก!AB431,0)=TEXT(ข้อมูลเฉลยคำตอบ!$B$27,0),ข้อมูลเฉลยคำตอบ!$C$27,0))</f>
        <v/>
      </c>
      <c r="AD431" s="33" t="str">
        <f>IF(คำตอบ1หลัก!A431="","",IF(TEXT(คำตอบ1หลัก!AC431,0)=TEXT(ข้อมูลเฉลยคำตอบ!$B$28,0),ข้อมูลเฉลยคำตอบ!$C$28,0))</f>
        <v/>
      </c>
      <c r="AE431" s="33" t="str">
        <f>IF(คำตอบ1หลัก!A431="","",IF(TEXT(คำตอบ1หลัก!AD431,0)=TEXT(ข้อมูลเฉลยคำตอบ!$B$29,0),ข้อมูลเฉลยคำตอบ!$C$29,0))</f>
        <v/>
      </c>
      <c r="AF431" s="33" t="str">
        <f>IF(คำตอบ1หลัก!A431="","",IF(TEXT(คำตอบ1หลัก!AE431,0)=TEXT(ข้อมูลเฉลยคำตอบ!$B$30,0),ข้อมูลเฉลยคำตอบ!$C$30,0))</f>
        <v/>
      </c>
      <c r="AG431" s="33" t="str">
        <f>IF(คำตอบ1หลัก!A431="","",IF(TEXT(คำตอบ1หลัก!AF431,0)=TEXT(ข้อมูลเฉลยคำตอบ!$B$31,0),ข้อมูลเฉลยคำตอบ!$C$31,0))</f>
        <v/>
      </c>
      <c r="AH431" s="33" t="str">
        <f>IF(คำตอบ1หลัก!A431="","",IF(TEXT(คำตอบ1หลัก!AG431,0)=TEXT(ข้อมูลเฉลยคำตอบ!$B$32,0),ข้อมูลเฉลยคำตอบ!$C$32,0))</f>
        <v/>
      </c>
      <c r="AI431" s="33" t="str">
        <f>IF(คำตอบ1หลัก!A431="","",IF(TEXT(คำตอบ1หลัก!AH431,0)=TEXT(ข้อมูลเฉลยคำตอบ!$B$33,0),ข้อมูลเฉลยคำตอบ!$C$33,0))</f>
        <v/>
      </c>
      <c r="AJ431" s="33" t="str">
        <f>IF(คำตอบ1หลัก!A431="","",IF(TEXT(คำตอบ1หลัก!AI431,0)=TEXT(ข้อมูลเฉลยคำตอบ!$B$34,0),ข้อมูลเฉลยคำตอบ!$C$34,0))</f>
        <v/>
      </c>
      <c r="AK431" s="33" t="str">
        <f>IF(คำตอบ1หลัก!A431="","",IF(TEXT(คำตอบ1หลัก!AJ431,0)=TEXT(ข้อมูลเฉลยคำตอบ!$B$35,0),ข้อมูลเฉลยคำตอบ!$C$35,0))</f>
        <v/>
      </c>
      <c r="AL431" s="33" t="str">
        <f>IF(คำตอบ1หลัก!A431="","",IF(TEXT(คำตอบ1หลัก!AK431,0)=TEXT(ข้อมูลเฉลยคำตอบ!$B$36,0),ข้อมูลเฉลยคำตอบ!$C$36,0))</f>
        <v/>
      </c>
      <c r="AM431" s="33" t="str">
        <f>IF(คำตอบ1หลัก!A431="","",IF(TEXT(คำตอบ1หลัก!AL431,0)=TEXT(ข้อมูลเฉลยคำตอบ!$B$37,0),ข้อมูลเฉลยคำตอบ!$C$37,0))</f>
        <v/>
      </c>
      <c r="AN431" s="33" t="str">
        <f>IF(คำตอบ1หลัก!A431="","",IF(TEXT(คำตอบ1หลัก!AM431,0)=TEXT(ข้อมูลเฉลยคำตอบ!$B$38,0),ข้อมูลเฉลยคำตอบ!$C$38,0))</f>
        <v/>
      </c>
      <c r="AO431" s="33" t="str">
        <f>IF(คำตอบ1หลัก!A431="","",IF(TEXT(คำตอบ1หลัก!AN431,0)=TEXT(ข้อมูลเฉลยคำตอบ!$B$39,0),ข้อมูลเฉลยคำตอบ!$C$39,0))</f>
        <v/>
      </c>
      <c r="AP431" s="33" t="str">
        <f>IF(คำตอบ1หลัก!A431="","",IF(TEXT(คำตอบ1หลัก!AO431,0)=TEXT(ข้อมูลเฉลยคำตอบ!$B$40,0),ข้อมูลเฉลยคำตอบ!$C$40,0))</f>
        <v/>
      </c>
      <c r="AQ431" s="33" t="str">
        <f>IF(คำตอบ1หลัก!A431="","",IF(TEXT(คำตอบ1หลัก!AP431,0)=TEXT(ข้อมูลเฉลยคำตอบ!$B$41,0),ข้อมูลเฉลยคำตอบ!$C$41,0))</f>
        <v/>
      </c>
      <c r="AR431" s="33" t="str">
        <f>IF(คำตอบ1หลัก!A431="","",IF(TEXT(คำตอบ1หลัก!AQ431,0)=TEXT(ข้อมูลเฉลยคำตอบ!$B$42,0),ข้อมูลเฉลยคำตอบ!$C$42,0))</f>
        <v/>
      </c>
      <c r="AS431" s="33" t="str">
        <f>IF(คำตอบ1หลัก!A431="","",IF(TEXT(คำตอบ1หลัก!AR431,0)=TEXT(ข้อมูลเฉลยคำตอบ!$B$43,0),ข้อมูลเฉลยคำตอบ!$C$43,0))</f>
        <v/>
      </c>
      <c r="AT431" s="33" t="str">
        <f>IF(คำตอบ1หลัก!A431="","",IF(TEXT(คำตอบ1หลัก!AS431,0)=TEXT(ข้อมูลเฉลยคำตอบ!$B$44,0),ข้อมูลเฉลยคำตอบ!$C$44,0))</f>
        <v/>
      </c>
      <c r="AU431" s="33" t="str">
        <f>IF(คำตอบ1หลัก!A431="","",IF(TEXT(คำตอบ1หลัก!AT431,0)=TEXT(ข้อมูลเฉลยคำตอบ!$B$45,0),ข้อมูลเฉลยคำตอบ!$C$45,0))</f>
        <v/>
      </c>
      <c r="AV431" s="33" t="str">
        <f>IF(คำตอบ1หลัก!A431="","",IF(TEXT(คำตอบ1หลัก!AU431,0)=TEXT(ข้อมูลเฉลยคำตอบ!$B$46,0),ข้อมูลเฉลยคำตอบ!$C$46,0))</f>
        <v/>
      </c>
      <c r="AW431" s="33" t="str">
        <f>IF(คำตอบ1หลัก!A431="","",IF(TEXT(คำตอบ1หลัก!AV431,0)=TEXT(ข้อมูลเฉลยคำตอบ!$B$47,0),ข้อมูลเฉลยคำตอบ!$C$47,0))</f>
        <v/>
      </c>
      <c r="AX431" s="33" t="str">
        <f>IF(คำตอบ1หลัก!A431="","",IF(TEXT(คำตอบ1หลัก!AW431,0)=TEXT(ข้อมูลเฉลยคำตอบ!$B$48,0),ข้อมูลเฉลยคำตอบ!$C$48,0))</f>
        <v/>
      </c>
      <c r="AY431" s="33" t="str">
        <f>IF(คำตอบ1หลัก!A431="","",IF(TEXT(คำตอบ1หลัก!AX431,0)=TEXT(ข้อมูลเฉลยคำตอบ!$B$49,0),ข้อมูลเฉลยคำตอบ!$C$49,0))</f>
        <v/>
      </c>
      <c r="AZ431" s="33" t="str">
        <f>IF(คำตอบ1หลัก!A431="","",IF(TEXT(คำตอบ1หลัก!AY431,0)=TEXT(ข้อมูลเฉลยคำตอบ!$B$50,0),ข้อมูลเฉลยคำตอบ!$C$50,0))</f>
        <v/>
      </c>
      <c r="BA431" s="33" t="str">
        <f>IF(คำตอบ1หลัก!A431="","",IF(TEXT(คำตอบ1หลัก!AZ431,0)=TEXT(ข้อมูลเฉลยคำตอบ!$B$51,0),ข้อมูลเฉลยคำตอบ!$C$51,0))</f>
        <v/>
      </c>
      <c r="BB431" s="33" t="str">
        <f>IF(คำตอบ1หลัก!A431="","",IF(TEXT(คำตอบ1หลัก!BA431,0)=TEXT(ข้อมูลเฉลยคำตอบ!$B$52,0),ข้อมูลเฉลยคำตอบ!$C$52,0))</f>
        <v/>
      </c>
      <c r="BC431" s="33" t="str">
        <f>IF(คำตอบ1หลัก!A431="","",IF(TEXT(คำตอบ1หลัก!BB431,0)=TEXT(ข้อมูลเฉลยคำตอบ!$B$53,0),ข้อมูลเฉลยคำตอบ!$C$53,0))</f>
        <v/>
      </c>
      <c r="BD431" s="33" t="str">
        <f>IF(คำตอบ1หลัก!A431="","",IF(TEXT(คำตอบ1หลัก!BC431,0)=TEXT(ข้อมูลเฉลยคำตอบ!$B$54,0),ข้อมูลเฉลยคำตอบ!$C$54,0))</f>
        <v/>
      </c>
      <c r="BE431" s="33" t="str">
        <f>IF(คำตอบ1หลัก!A431="","",IF(TEXT(คำตอบ1หลัก!BD431,0)=TEXT(ข้อมูลเฉลยคำตอบ!$B$55,0),ข้อมูลเฉลยคำตอบ!$C$55,0))</f>
        <v/>
      </c>
      <c r="BF431" s="33" t="str">
        <f>IF(คำตอบ1หลัก!A431="","",IF(TEXT(คำตอบ1หลัก!BE431,0)=TEXT(ข้อมูลเฉลยคำตอบ!$B$56,0),ข้อมูลเฉลยคำตอบ!$C$56,0))</f>
        <v/>
      </c>
      <c r="BG431" s="33" t="str">
        <f>IF(คำตอบ1หลัก!A431="","",IF(TEXT(คำตอบ1หลัก!BF431,0)=TEXT(ข้อมูลเฉลยคำตอบ!$B$57,0),ข้อมูลเฉลยคำตอบ!$C$57,0))</f>
        <v/>
      </c>
      <c r="BH431" s="33" t="str">
        <f>IF(คำตอบ1หลัก!A431="","",IF(TEXT(คำตอบ1หลัก!BG431,0)=TEXT(ข้อมูลเฉลยคำตอบ!$B$58,0),ข้อมูลเฉลยคำตอบ!$C$58,0))</f>
        <v/>
      </c>
      <c r="BI431" s="33" t="str">
        <f>IF(คำตอบ1หลัก!A431="","",IF(TEXT(คำตอบ1หลัก!BH431,0)=TEXT(ข้อมูลเฉลยคำตอบ!$B$59,0),ข้อมูลเฉลยคำตอบ!$C$59,0))</f>
        <v/>
      </c>
      <c r="BJ431" s="33" t="str">
        <f>IF(คำตอบ1หลัก!A431="","",IF(TEXT(คำตอบ1หลัก!BI431,0)=TEXT(ข้อมูลเฉลยคำตอบ!$B$60,0),ข้อมูลเฉลยคำตอบ!$C$60,0))</f>
        <v/>
      </c>
      <c r="BK431" s="33" t="str">
        <f>IF(คำตอบ1หลัก!A431="","",IF(TEXT(คำตอบ1หลัก!BJ431,0)=TEXT(ข้อมูลเฉลยคำตอบ!$B$61,0),ข้อมูลเฉลยคำตอบ!$C$61,0))</f>
        <v/>
      </c>
      <c r="BM431" s="18" t="str">
        <f t="shared" si="12"/>
        <v/>
      </c>
      <c r="BN431" s="38" t="str">
        <f t="shared" si="13"/>
        <v/>
      </c>
    </row>
    <row r="432" spans="1:66" ht="17.399999999999999" hidden="1" customHeight="1">
      <c r="A432" s="19">
        <v>431</v>
      </c>
      <c r="B432" s="3"/>
      <c r="C432" s="3"/>
      <c r="D432" s="33" t="str">
        <f>IF(คำตอบ1หลัก!A432="","",IF(TEXT(คำตอบ1หลัก!C432,0)=TEXT(ข้อมูลเฉลยคำตอบ!$B$2,0),ข้อมูลเฉลยคำตอบ!$C$2,0))</f>
        <v/>
      </c>
      <c r="E432" s="33" t="str">
        <f>IF(คำตอบ1หลัก!A432="","",IF(TEXT(คำตอบ1หลัก!D432,0)=TEXT(ข้อมูลเฉลยคำตอบ!$B$3,0),ข้อมูลเฉลยคำตอบ!$C$3,0))</f>
        <v/>
      </c>
      <c r="F432" s="33" t="str">
        <f>IF(คำตอบ1หลัก!A432="","",IF(TEXT(คำตอบ1หลัก!E432,0)=TEXT(ข้อมูลเฉลยคำตอบ!$B$4,0),ข้อมูลเฉลยคำตอบ!$C$4,0))</f>
        <v/>
      </c>
      <c r="G432" s="33" t="str">
        <f>IF(คำตอบ1หลัก!A432="","",IF(TEXT(คำตอบ1หลัก!F432,0)=TEXT(ข้อมูลเฉลยคำตอบ!$B$5,0),ข้อมูลเฉลยคำตอบ!$C$5,0))</f>
        <v/>
      </c>
      <c r="H432" s="33" t="str">
        <f>IF(คำตอบ1หลัก!A432="","",IF(TEXT(คำตอบ1หลัก!G432,0)=TEXT(ข้อมูลเฉลยคำตอบ!$B$6,0),ข้อมูลเฉลยคำตอบ!$C$6,0))</f>
        <v/>
      </c>
      <c r="I432" s="33" t="str">
        <f>IF(คำตอบ1หลัก!A432="","",IF(TEXT(คำตอบ1หลัก!H432,0)=TEXT(ข้อมูลเฉลยคำตอบ!$B$7,0),ข้อมูลเฉลยคำตอบ!$C$7,0))</f>
        <v/>
      </c>
      <c r="J432" s="33" t="str">
        <f>IF(คำตอบ1หลัก!A432="","",IF(TEXT(คำตอบ1หลัก!I432,0)=TEXT(ข้อมูลเฉลยคำตอบ!$B$8,0),ข้อมูลเฉลยคำตอบ!$C$8,0))</f>
        <v/>
      </c>
      <c r="K432" s="33" t="str">
        <f>IF(คำตอบ1หลัก!A432="","",IF(TEXT(คำตอบ1หลัก!J432,0)=TEXT(ข้อมูลเฉลยคำตอบ!$B$9,0),ข้อมูลเฉลยคำตอบ!$C$9,0))</f>
        <v/>
      </c>
      <c r="L432" s="33" t="str">
        <f>IF(คำตอบ1หลัก!A432="","",IF(TEXT(คำตอบ1หลัก!K432,0)=TEXT(ข้อมูลเฉลยคำตอบ!$B$10,0),ข้อมูลเฉลยคำตอบ!$C$10,0))</f>
        <v/>
      </c>
      <c r="M432" s="33" t="str">
        <f>IF(คำตอบ1หลัก!A432="","",IF(TEXT(คำตอบ1หลัก!L432,0)=TEXT(ข้อมูลเฉลยคำตอบ!$B$11,0),ข้อมูลเฉลยคำตอบ!$C$11,0))</f>
        <v/>
      </c>
      <c r="N432" s="33" t="str">
        <f>IF(คำตอบ1หลัก!A432="","",IF(TEXT(คำตอบ1หลัก!M432,0)=TEXT(ข้อมูลเฉลยคำตอบ!$B$12,0),ข้อมูลเฉลยคำตอบ!$C$12,0))</f>
        <v/>
      </c>
      <c r="O432" s="33" t="str">
        <f>IF(คำตอบ1หลัก!A432="","",IF(TEXT(คำตอบ1หลัก!N432,0)=TEXT(ข้อมูลเฉลยคำตอบ!$B$13,0),ข้อมูลเฉลยคำตอบ!$C$13,0))</f>
        <v/>
      </c>
      <c r="P432" s="33" t="str">
        <f>IF(คำตอบ1หลัก!A432="","",IF(TEXT(คำตอบ1หลัก!O432,0)=TEXT(ข้อมูลเฉลยคำตอบ!$B$14,0),ข้อมูลเฉลยคำตอบ!$C$14,0))</f>
        <v/>
      </c>
      <c r="Q432" s="33" t="str">
        <f>IF(คำตอบ1หลัก!A432="","",IF(TEXT(คำตอบ1หลัก!P432,0)=TEXT(ข้อมูลเฉลยคำตอบ!$B$15,0),ข้อมูลเฉลยคำตอบ!$C$15,0))</f>
        <v/>
      </c>
      <c r="R432" s="33" t="str">
        <f>IF(คำตอบ1หลัก!A432="","",IF(TEXT(คำตอบ1หลัก!Q432,0)=TEXT(ข้อมูลเฉลยคำตอบ!$B$16,0),ข้อมูลเฉลยคำตอบ!$C$16,0))</f>
        <v/>
      </c>
      <c r="S432" s="33" t="str">
        <f>IF(คำตอบ1หลัก!A432="","",IF(TEXT(คำตอบ1หลัก!R432,0)=TEXT(ข้อมูลเฉลยคำตอบ!$B$17,0),ข้อมูลเฉลยคำตอบ!$C$17,0))</f>
        <v/>
      </c>
      <c r="T432" s="33" t="str">
        <f>IF(คำตอบ1หลัก!A432="","",IF(TEXT(คำตอบ1หลัก!S432,0)=TEXT(ข้อมูลเฉลยคำตอบ!$B$18,0),ข้อมูลเฉลยคำตอบ!$C$18,0))</f>
        <v/>
      </c>
      <c r="U432" s="33" t="str">
        <f>IF(คำตอบ1หลัก!A432="","",IF(TEXT(คำตอบ1หลัก!T432,0)=TEXT(ข้อมูลเฉลยคำตอบ!$B$19,0),ข้อมูลเฉลยคำตอบ!$C$19,0))</f>
        <v/>
      </c>
      <c r="V432" s="33" t="str">
        <f>IF(คำตอบ1หลัก!A432="","",IF(TEXT(คำตอบ1หลัก!U432,0)=TEXT(ข้อมูลเฉลยคำตอบ!$B$20,0),ข้อมูลเฉลยคำตอบ!$C$20,0))</f>
        <v/>
      </c>
      <c r="W432" s="33" t="str">
        <f>IF(คำตอบ1หลัก!A432="","",IF(TEXT(คำตอบ1หลัก!V432,0)=TEXT(ข้อมูลเฉลยคำตอบ!$B$21,0),ข้อมูลเฉลยคำตอบ!$C$21,0))</f>
        <v/>
      </c>
      <c r="X432" s="33" t="str">
        <f>IF(คำตอบ1หลัก!A432="","",IF(TEXT(คำตอบ1หลัก!W432,0)=TEXT(ข้อมูลเฉลยคำตอบ!$B$22,0),ข้อมูลเฉลยคำตอบ!$C$22,0))</f>
        <v/>
      </c>
      <c r="Y432" s="33" t="str">
        <f>IF(คำตอบ1หลัก!A432="","",IF(TEXT(คำตอบ1หลัก!X432,0)=TEXT(ข้อมูลเฉลยคำตอบ!$B$23,0),ข้อมูลเฉลยคำตอบ!$C$23,0))</f>
        <v/>
      </c>
      <c r="Z432" s="33" t="str">
        <f>IF(คำตอบ1หลัก!A432="","",IF(TEXT(คำตอบ1หลัก!Y432,0)=TEXT(ข้อมูลเฉลยคำตอบ!$B$24,0),ข้อมูลเฉลยคำตอบ!$C$24,0))</f>
        <v/>
      </c>
      <c r="AA432" s="33" t="str">
        <f>IF(คำตอบ1หลัก!A432="","",IF(TEXT(คำตอบ1หลัก!Z432,0)=TEXT(ข้อมูลเฉลยคำตอบ!$B$25,0),ข้อมูลเฉลยคำตอบ!$C$25,0))</f>
        <v/>
      </c>
      <c r="AB432" s="33" t="str">
        <f>IF(คำตอบ1หลัก!A432="","",IF(TEXT(คำตอบ1หลัก!AA432,0)=TEXT(ข้อมูลเฉลยคำตอบ!$B$26,0),ข้อมูลเฉลยคำตอบ!$C$26,0))</f>
        <v/>
      </c>
      <c r="AC432" s="33" t="str">
        <f>IF(คำตอบ1หลัก!A432="","",IF(TEXT(คำตอบ1หลัก!AB432,0)=TEXT(ข้อมูลเฉลยคำตอบ!$B$27,0),ข้อมูลเฉลยคำตอบ!$C$27,0))</f>
        <v/>
      </c>
      <c r="AD432" s="33" t="str">
        <f>IF(คำตอบ1หลัก!A432="","",IF(TEXT(คำตอบ1หลัก!AC432,0)=TEXT(ข้อมูลเฉลยคำตอบ!$B$28,0),ข้อมูลเฉลยคำตอบ!$C$28,0))</f>
        <v/>
      </c>
      <c r="AE432" s="33" t="str">
        <f>IF(คำตอบ1หลัก!A432="","",IF(TEXT(คำตอบ1หลัก!AD432,0)=TEXT(ข้อมูลเฉลยคำตอบ!$B$29,0),ข้อมูลเฉลยคำตอบ!$C$29,0))</f>
        <v/>
      </c>
      <c r="AF432" s="33" t="str">
        <f>IF(คำตอบ1หลัก!A432="","",IF(TEXT(คำตอบ1หลัก!AE432,0)=TEXT(ข้อมูลเฉลยคำตอบ!$B$30,0),ข้อมูลเฉลยคำตอบ!$C$30,0))</f>
        <v/>
      </c>
      <c r="AG432" s="33" t="str">
        <f>IF(คำตอบ1หลัก!A432="","",IF(TEXT(คำตอบ1หลัก!AF432,0)=TEXT(ข้อมูลเฉลยคำตอบ!$B$31,0),ข้อมูลเฉลยคำตอบ!$C$31,0))</f>
        <v/>
      </c>
      <c r="AH432" s="33" t="str">
        <f>IF(คำตอบ1หลัก!A432="","",IF(TEXT(คำตอบ1หลัก!AG432,0)=TEXT(ข้อมูลเฉลยคำตอบ!$B$32,0),ข้อมูลเฉลยคำตอบ!$C$32,0))</f>
        <v/>
      </c>
      <c r="AI432" s="33" t="str">
        <f>IF(คำตอบ1หลัก!A432="","",IF(TEXT(คำตอบ1หลัก!AH432,0)=TEXT(ข้อมูลเฉลยคำตอบ!$B$33,0),ข้อมูลเฉลยคำตอบ!$C$33,0))</f>
        <v/>
      </c>
      <c r="AJ432" s="33" t="str">
        <f>IF(คำตอบ1หลัก!A432="","",IF(TEXT(คำตอบ1หลัก!AI432,0)=TEXT(ข้อมูลเฉลยคำตอบ!$B$34,0),ข้อมูลเฉลยคำตอบ!$C$34,0))</f>
        <v/>
      </c>
      <c r="AK432" s="33" t="str">
        <f>IF(คำตอบ1หลัก!A432="","",IF(TEXT(คำตอบ1หลัก!AJ432,0)=TEXT(ข้อมูลเฉลยคำตอบ!$B$35,0),ข้อมูลเฉลยคำตอบ!$C$35,0))</f>
        <v/>
      </c>
      <c r="AL432" s="33" t="str">
        <f>IF(คำตอบ1หลัก!A432="","",IF(TEXT(คำตอบ1หลัก!AK432,0)=TEXT(ข้อมูลเฉลยคำตอบ!$B$36,0),ข้อมูลเฉลยคำตอบ!$C$36,0))</f>
        <v/>
      </c>
      <c r="AM432" s="33" t="str">
        <f>IF(คำตอบ1หลัก!A432="","",IF(TEXT(คำตอบ1หลัก!AL432,0)=TEXT(ข้อมูลเฉลยคำตอบ!$B$37,0),ข้อมูลเฉลยคำตอบ!$C$37,0))</f>
        <v/>
      </c>
      <c r="AN432" s="33" t="str">
        <f>IF(คำตอบ1หลัก!A432="","",IF(TEXT(คำตอบ1หลัก!AM432,0)=TEXT(ข้อมูลเฉลยคำตอบ!$B$38,0),ข้อมูลเฉลยคำตอบ!$C$38,0))</f>
        <v/>
      </c>
      <c r="AO432" s="33" t="str">
        <f>IF(คำตอบ1หลัก!A432="","",IF(TEXT(คำตอบ1หลัก!AN432,0)=TEXT(ข้อมูลเฉลยคำตอบ!$B$39,0),ข้อมูลเฉลยคำตอบ!$C$39,0))</f>
        <v/>
      </c>
      <c r="AP432" s="33" t="str">
        <f>IF(คำตอบ1หลัก!A432="","",IF(TEXT(คำตอบ1หลัก!AO432,0)=TEXT(ข้อมูลเฉลยคำตอบ!$B$40,0),ข้อมูลเฉลยคำตอบ!$C$40,0))</f>
        <v/>
      </c>
      <c r="AQ432" s="33" t="str">
        <f>IF(คำตอบ1หลัก!A432="","",IF(TEXT(คำตอบ1หลัก!AP432,0)=TEXT(ข้อมูลเฉลยคำตอบ!$B$41,0),ข้อมูลเฉลยคำตอบ!$C$41,0))</f>
        <v/>
      </c>
      <c r="AR432" s="33" t="str">
        <f>IF(คำตอบ1หลัก!A432="","",IF(TEXT(คำตอบ1หลัก!AQ432,0)=TEXT(ข้อมูลเฉลยคำตอบ!$B$42,0),ข้อมูลเฉลยคำตอบ!$C$42,0))</f>
        <v/>
      </c>
      <c r="AS432" s="33" t="str">
        <f>IF(คำตอบ1หลัก!A432="","",IF(TEXT(คำตอบ1หลัก!AR432,0)=TEXT(ข้อมูลเฉลยคำตอบ!$B$43,0),ข้อมูลเฉลยคำตอบ!$C$43,0))</f>
        <v/>
      </c>
      <c r="AT432" s="33" t="str">
        <f>IF(คำตอบ1หลัก!A432="","",IF(TEXT(คำตอบ1หลัก!AS432,0)=TEXT(ข้อมูลเฉลยคำตอบ!$B$44,0),ข้อมูลเฉลยคำตอบ!$C$44,0))</f>
        <v/>
      </c>
      <c r="AU432" s="33" t="str">
        <f>IF(คำตอบ1หลัก!A432="","",IF(TEXT(คำตอบ1หลัก!AT432,0)=TEXT(ข้อมูลเฉลยคำตอบ!$B$45,0),ข้อมูลเฉลยคำตอบ!$C$45,0))</f>
        <v/>
      </c>
      <c r="AV432" s="33" t="str">
        <f>IF(คำตอบ1หลัก!A432="","",IF(TEXT(คำตอบ1หลัก!AU432,0)=TEXT(ข้อมูลเฉลยคำตอบ!$B$46,0),ข้อมูลเฉลยคำตอบ!$C$46,0))</f>
        <v/>
      </c>
      <c r="AW432" s="33" t="str">
        <f>IF(คำตอบ1หลัก!A432="","",IF(TEXT(คำตอบ1หลัก!AV432,0)=TEXT(ข้อมูลเฉลยคำตอบ!$B$47,0),ข้อมูลเฉลยคำตอบ!$C$47,0))</f>
        <v/>
      </c>
      <c r="AX432" s="33" t="str">
        <f>IF(คำตอบ1หลัก!A432="","",IF(TEXT(คำตอบ1หลัก!AW432,0)=TEXT(ข้อมูลเฉลยคำตอบ!$B$48,0),ข้อมูลเฉลยคำตอบ!$C$48,0))</f>
        <v/>
      </c>
      <c r="AY432" s="33" t="str">
        <f>IF(คำตอบ1หลัก!A432="","",IF(TEXT(คำตอบ1หลัก!AX432,0)=TEXT(ข้อมูลเฉลยคำตอบ!$B$49,0),ข้อมูลเฉลยคำตอบ!$C$49,0))</f>
        <v/>
      </c>
      <c r="AZ432" s="33" t="str">
        <f>IF(คำตอบ1หลัก!A432="","",IF(TEXT(คำตอบ1หลัก!AY432,0)=TEXT(ข้อมูลเฉลยคำตอบ!$B$50,0),ข้อมูลเฉลยคำตอบ!$C$50,0))</f>
        <v/>
      </c>
      <c r="BA432" s="33" t="str">
        <f>IF(คำตอบ1หลัก!A432="","",IF(TEXT(คำตอบ1หลัก!AZ432,0)=TEXT(ข้อมูลเฉลยคำตอบ!$B$51,0),ข้อมูลเฉลยคำตอบ!$C$51,0))</f>
        <v/>
      </c>
      <c r="BB432" s="33" t="str">
        <f>IF(คำตอบ1หลัก!A432="","",IF(TEXT(คำตอบ1หลัก!BA432,0)=TEXT(ข้อมูลเฉลยคำตอบ!$B$52,0),ข้อมูลเฉลยคำตอบ!$C$52,0))</f>
        <v/>
      </c>
      <c r="BC432" s="33" t="str">
        <f>IF(คำตอบ1หลัก!A432="","",IF(TEXT(คำตอบ1หลัก!BB432,0)=TEXT(ข้อมูลเฉลยคำตอบ!$B$53,0),ข้อมูลเฉลยคำตอบ!$C$53,0))</f>
        <v/>
      </c>
      <c r="BD432" s="33" t="str">
        <f>IF(คำตอบ1หลัก!A432="","",IF(TEXT(คำตอบ1หลัก!BC432,0)=TEXT(ข้อมูลเฉลยคำตอบ!$B$54,0),ข้อมูลเฉลยคำตอบ!$C$54,0))</f>
        <v/>
      </c>
      <c r="BE432" s="33" t="str">
        <f>IF(คำตอบ1หลัก!A432="","",IF(TEXT(คำตอบ1หลัก!BD432,0)=TEXT(ข้อมูลเฉลยคำตอบ!$B$55,0),ข้อมูลเฉลยคำตอบ!$C$55,0))</f>
        <v/>
      </c>
      <c r="BF432" s="33" t="str">
        <f>IF(คำตอบ1หลัก!A432="","",IF(TEXT(คำตอบ1หลัก!BE432,0)=TEXT(ข้อมูลเฉลยคำตอบ!$B$56,0),ข้อมูลเฉลยคำตอบ!$C$56,0))</f>
        <v/>
      </c>
      <c r="BG432" s="33" t="str">
        <f>IF(คำตอบ1หลัก!A432="","",IF(TEXT(คำตอบ1หลัก!BF432,0)=TEXT(ข้อมูลเฉลยคำตอบ!$B$57,0),ข้อมูลเฉลยคำตอบ!$C$57,0))</f>
        <v/>
      </c>
      <c r="BH432" s="33" t="str">
        <f>IF(คำตอบ1หลัก!A432="","",IF(TEXT(คำตอบ1หลัก!BG432,0)=TEXT(ข้อมูลเฉลยคำตอบ!$B$58,0),ข้อมูลเฉลยคำตอบ!$C$58,0))</f>
        <v/>
      </c>
      <c r="BI432" s="33" t="str">
        <f>IF(คำตอบ1หลัก!A432="","",IF(TEXT(คำตอบ1หลัก!BH432,0)=TEXT(ข้อมูลเฉลยคำตอบ!$B$59,0),ข้อมูลเฉลยคำตอบ!$C$59,0))</f>
        <v/>
      </c>
      <c r="BJ432" s="33" t="str">
        <f>IF(คำตอบ1หลัก!A432="","",IF(TEXT(คำตอบ1หลัก!BI432,0)=TEXT(ข้อมูลเฉลยคำตอบ!$B$60,0),ข้อมูลเฉลยคำตอบ!$C$60,0))</f>
        <v/>
      </c>
      <c r="BK432" s="33" t="str">
        <f>IF(คำตอบ1หลัก!A432="","",IF(TEXT(คำตอบ1หลัก!BJ432,0)=TEXT(ข้อมูลเฉลยคำตอบ!$B$61,0),ข้อมูลเฉลยคำตอบ!$C$61,0))</f>
        <v/>
      </c>
      <c r="BM432" s="18" t="str">
        <f t="shared" si="12"/>
        <v/>
      </c>
      <c r="BN432" s="38" t="str">
        <f t="shared" si="13"/>
        <v/>
      </c>
    </row>
    <row r="433" spans="1:66" ht="17.399999999999999" hidden="1" customHeight="1">
      <c r="A433" s="19">
        <v>432</v>
      </c>
      <c r="B433" s="3"/>
      <c r="C433" s="3"/>
      <c r="D433" s="33" t="str">
        <f>IF(คำตอบ1หลัก!A433="","",IF(TEXT(คำตอบ1หลัก!C433,0)=TEXT(ข้อมูลเฉลยคำตอบ!$B$2,0),ข้อมูลเฉลยคำตอบ!$C$2,0))</f>
        <v/>
      </c>
      <c r="E433" s="33" t="str">
        <f>IF(คำตอบ1หลัก!A433="","",IF(TEXT(คำตอบ1หลัก!D433,0)=TEXT(ข้อมูลเฉลยคำตอบ!$B$3,0),ข้อมูลเฉลยคำตอบ!$C$3,0))</f>
        <v/>
      </c>
      <c r="F433" s="33" t="str">
        <f>IF(คำตอบ1หลัก!A433="","",IF(TEXT(คำตอบ1หลัก!E433,0)=TEXT(ข้อมูลเฉลยคำตอบ!$B$4,0),ข้อมูลเฉลยคำตอบ!$C$4,0))</f>
        <v/>
      </c>
      <c r="G433" s="33" t="str">
        <f>IF(คำตอบ1หลัก!A433="","",IF(TEXT(คำตอบ1หลัก!F433,0)=TEXT(ข้อมูลเฉลยคำตอบ!$B$5,0),ข้อมูลเฉลยคำตอบ!$C$5,0))</f>
        <v/>
      </c>
      <c r="H433" s="33" t="str">
        <f>IF(คำตอบ1หลัก!A433="","",IF(TEXT(คำตอบ1หลัก!G433,0)=TEXT(ข้อมูลเฉลยคำตอบ!$B$6,0),ข้อมูลเฉลยคำตอบ!$C$6,0))</f>
        <v/>
      </c>
      <c r="I433" s="33" t="str">
        <f>IF(คำตอบ1หลัก!A433="","",IF(TEXT(คำตอบ1หลัก!H433,0)=TEXT(ข้อมูลเฉลยคำตอบ!$B$7,0),ข้อมูลเฉลยคำตอบ!$C$7,0))</f>
        <v/>
      </c>
      <c r="J433" s="33" t="str">
        <f>IF(คำตอบ1หลัก!A433="","",IF(TEXT(คำตอบ1หลัก!I433,0)=TEXT(ข้อมูลเฉลยคำตอบ!$B$8,0),ข้อมูลเฉลยคำตอบ!$C$8,0))</f>
        <v/>
      </c>
      <c r="K433" s="33" t="str">
        <f>IF(คำตอบ1หลัก!A433="","",IF(TEXT(คำตอบ1หลัก!J433,0)=TEXT(ข้อมูลเฉลยคำตอบ!$B$9,0),ข้อมูลเฉลยคำตอบ!$C$9,0))</f>
        <v/>
      </c>
      <c r="L433" s="33" t="str">
        <f>IF(คำตอบ1หลัก!A433="","",IF(TEXT(คำตอบ1หลัก!K433,0)=TEXT(ข้อมูลเฉลยคำตอบ!$B$10,0),ข้อมูลเฉลยคำตอบ!$C$10,0))</f>
        <v/>
      </c>
      <c r="M433" s="33" t="str">
        <f>IF(คำตอบ1หลัก!A433="","",IF(TEXT(คำตอบ1หลัก!L433,0)=TEXT(ข้อมูลเฉลยคำตอบ!$B$11,0),ข้อมูลเฉลยคำตอบ!$C$11,0))</f>
        <v/>
      </c>
      <c r="N433" s="33" t="str">
        <f>IF(คำตอบ1หลัก!A433="","",IF(TEXT(คำตอบ1หลัก!M433,0)=TEXT(ข้อมูลเฉลยคำตอบ!$B$12,0),ข้อมูลเฉลยคำตอบ!$C$12,0))</f>
        <v/>
      </c>
      <c r="O433" s="33" t="str">
        <f>IF(คำตอบ1หลัก!A433="","",IF(TEXT(คำตอบ1หลัก!N433,0)=TEXT(ข้อมูลเฉลยคำตอบ!$B$13,0),ข้อมูลเฉลยคำตอบ!$C$13,0))</f>
        <v/>
      </c>
      <c r="P433" s="33" t="str">
        <f>IF(คำตอบ1หลัก!A433="","",IF(TEXT(คำตอบ1หลัก!O433,0)=TEXT(ข้อมูลเฉลยคำตอบ!$B$14,0),ข้อมูลเฉลยคำตอบ!$C$14,0))</f>
        <v/>
      </c>
      <c r="Q433" s="33" t="str">
        <f>IF(คำตอบ1หลัก!A433="","",IF(TEXT(คำตอบ1หลัก!P433,0)=TEXT(ข้อมูลเฉลยคำตอบ!$B$15,0),ข้อมูลเฉลยคำตอบ!$C$15,0))</f>
        <v/>
      </c>
      <c r="R433" s="33" t="str">
        <f>IF(คำตอบ1หลัก!A433="","",IF(TEXT(คำตอบ1หลัก!Q433,0)=TEXT(ข้อมูลเฉลยคำตอบ!$B$16,0),ข้อมูลเฉลยคำตอบ!$C$16,0))</f>
        <v/>
      </c>
      <c r="S433" s="33" t="str">
        <f>IF(คำตอบ1หลัก!A433="","",IF(TEXT(คำตอบ1หลัก!R433,0)=TEXT(ข้อมูลเฉลยคำตอบ!$B$17,0),ข้อมูลเฉลยคำตอบ!$C$17,0))</f>
        <v/>
      </c>
      <c r="T433" s="33" t="str">
        <f>IF(คำตอบ1หลัก!A433="","",IF(TEXT(คำตอบ1หลัก!S433,0)=TEXT(ข้อมูลเฉลยคำตอบ!$B$18,0),ข้อมูลเฉลยคำตอบ!$C$18,0))</f>
        <v/>
      </c>
      <c r="U433" s="33" t="str">
        <f>IF(คำตอบ1หลัก!A433="","",IF(TEXT(คำตอบ1หลัก!T433,0)=TEXT(ข้อมูลเฉลยคำตอบ!$B$19,0),ข้อมูลเฉลยคำตอบ!$C$19,0))</f>
        <v/>
      </c>
      <c r="V433" s="33" t="str">
        <f>IF(คำตอบ1หลัก!A433="","",IF(TEXT(คำตอบ1หลัก!U433,0)=TEXT(ข้อมูลเฉลยคำตอบ!$B$20,0),ข้อมูลเฉลยคำตอบ!$C$20,0))</f>
        <v/>
      </c>
      <c r="W433" s="33" t="str">
        <f>IF(คำตอบ1หลัก!A433="","",IF(TEXT(คำตอบ1หลัก!V433,0)=TEXT(ข้อมูลเฉลยคำตอบ!$B$21,0),ข้อมูลเฉลยคำตอบ!$C$21,0))</f>
        <v/>
      </c>
      <c r="X433" s="33" t="str">
        <f>IF(คำตอบ1หลัก!A433="","",IF(TEXT(คำตอบ1หลัก!W433,0)=TEXT(ข้อมูลเฉลยคำตอบ!$B$22,0),ข้อมูลเฉลยคำตอบ!$C$22,0))</f>
        <v/>
      </c>
      <c r="Y433" s="33" t="str">
        <f>IF(คำตอบ1หลัก!A433="","",IF(TEXT(คำตอบ1หลัก!X433,0)=TEXT(ข้อมูลเฉลยคำตอบ!$B$23,0),ข้อมูลเฉลยคำตอบ!$C$23,0))</f>
        <v/>
      </c>
      <c r="Z433" s="33" t="str">
        <f>IF(คำตอบ1หลัก!A433="","",IF(TEXT(คำตอบ1หลัก!Y433,0)=TEXT(ข้อมูลเฉลยคำตอบ!$B$24,0),ข้อมูลเฉลยคำตอบ!$C$24,0))</f>
        <v/>
      </c>
      <c r="AA433" s="33" t="str">
        <f>IF(คำตอบ1หลัก!A433="","",IF(TEXT(คำตอบ1หลัก!Z433,0)=TEXT(ข้อมูลเฉลยคำตอบ!$B$25,0),ข้อมูลเฉลยคำตอบ!$C$25,0))</f>
        <v/>
      </c>
      <c r="AB433" s="33" t="str">
        <f>IF(คำตอบ1หลัก!A433="","",IF(TEXT(คำตอบ1หลัก!AA433,0)=TEXT(ข้อมูลเฉลยคำตอบ!$B$26,0),ข้อมูลเฉลยคำตอบ!$C$26,0))</f>
        <v/>
      </c>
      <c r="AC433" s="33" t="str">
        <f>IF(คำตอบ1หลัก!A433="","",IF(TEXT(คำตอบ1หลัก!AB433,0)=TEXT(ข้อมูลเฉลยคำตอบ!$B$27,0),ข้อมูลเฉลยคำตอบ!$C$27,0))</f>
        <v/>
      </c>
      <c r="AD433" s="33" t="str">
        <f>IF(คำตอบ1หลัก!A433="","",IF(TEXT(คำตอบ1หลัก!AC433,0)=TEXT(ข้อมูลเฉลยคำตอบ!$B$28,0),ข้อมูลเฉลยคำตอบ!$C$28,0))</f>
        <v/>
      </c>
      <c r="AE433" s="33" t="str">
        <f>IF(คำตอบ1หลัก!A433="","",IF(TEXT(คำตอบ1หลัก!AD433,0)=TEXT(ข้อมูลเฉลยคำตอบ!$B$29,0),ข้อมูลเฉลยคำตอบ!$C$29,0))</f>
        <v/>
      </c>
      <c r="AF433" s="33" t="str">
        <f>IF(คำตอบ1หลัก!A433="","",IF(TEXT(คำตอบ1หลัก!AE433,0)=TEXT(ข้อมูลเฉลยคำตอบ!$B$30,0),ข้อมูลเฉลยคำตอบ!$C$30,0))</f>
        <v/>
      </c>
      <c r="AG433" s="33" t="str">
        <f>IF(คำตอบ1หลัก!A433="","",IF(TEXT(คำตอบ1หลัก!AF433,0)=TEXT(ข้อมูลเฉลยคำตอบ!$B$31,0),ข้อมูลเฉลยคำตอบ!$C$31,0))</f>
        <v/>
      </c>
      <c r="AH433" s="33" t="str">
        <f>IF(คำตอบ1หลัก!A433="","",IF(TEXT(คำตอบ1หลัก!AG433,0)=TEXT(ข้อมูลเฉลยคำตอบ!$B$32,0),ข้อมูลเฉลยคำตอบ!$C$32,0))</f>
        <v/>
      </c>
      <c r="AI433" s="33" t="str">
        <f>IF(คำตอบ1หลัก!A433="","",IF(TEXT(คำตอบ1หลัก!AH433,0)=TEXT(ข้อมูลเฉลยคำตอบ!$B$33,0),ข้อมูลเฉลยคำตอบ!$C$33,0))</f>
        <v/>
      </c>
      <c r="AJ433" s="33" t="str">
        <f>IF(คำตอบ1หลัก!A433="","",IF(TEXT(คำตอบ1หลัก!AI433,0)=TEXT(ข้อมูลเฉลยคำตอบ!$B$34,0),ข้อมูลเฉลยคำตอบ!$C$34,0))</f>
        <v/>
      </c>
      <c r="AK433" s="33" t="str">
        <f>IF(คำตอบ1หลัก!A433="","",IF(TEXT(คำตอบ1หลัก!AJ433,0)=TEXT(ข้อมูลเฉลยคำตอบ!$B$35,0),ข้อมูลเฉลยคำตอบ!$C$35,0))</f>
        <v/>
      </c>
      <c r="AL433" s="33" t="str">
        <f>IF(คำตอบ1หลัก!A433="","",IF(TEXT(คำตอบ1หลัก!AK433,0)=TEXT(ข้อมูลเฉลยคำตอบ!$B$36,0),ข้อมูลเฉลยคำตอบ!$C$36,0))</f>
        <v/>
      </c>
      <c r="AM433" s="33" t="str">
        <f>IF(คำตอบ1หลัก!A433="","",IF(TEXT(คำตอบ1หลัก!AL433,0)=TEXT(ข้อมูลเฉลยคำตอบ!$B$37,0),ข้อมูลเฉลยคำตอบ!$C$37,0))</f>
        <v/>
      </c>
      <c r="AN433" s="33" t="str">
        <f>IF(คำตอบ1หลัก!A433="","",IF(TEXT(คำตอบ1หลัก!AM433,0)=TEXT(ข้อมูลเฉลยคำตอบ!$B$38,0),ข้อมูลเฉลยคำตอบ!$C$38,0))</f>
        <v/>
      </c>
      <c r="AO433" s="33" t="str">
        <f>IF(คำตอบ1หลัก!A433="","",IF(TEXT(คำตอบ1หลัก!AN433,0)=TEXT(ข้อมูลเฉลยคำตอบ!$B$39,0),ข้อมูลเฉลยคำตอบ!$C$39,0))</f>
        <v/>
      </c>
      <c r="AP433" s="33" t="str">
        <f>IF(คำตอบ1หลัก!A433="","",IF(TEXT(คำตอบ1หลัก!AO433,0)=TEXT(ข้อมูลเฉลยคำตอบ!$B$40,0),ข้อมูลเฉลยคำตอบ!$C$40,0))</f>
        <v/>
      </c>
      <c r="AQ433" s="33" t="str">
        <f>IF(คำตอบ1หลัก!A433="","",IF(TEXT(คำตอบ1หลัก!AP433,0)=TEXT(ข้อมูลเฉลยคำตอบ!$B$41,0),ข้อมูลเฉลยคำตอบ!$C$41,0))</f>
        <v/>
      </c>
      <c r="AR433" s="33" t="str">
        <f>IF(คำตอบ1หลัก!A433="","",IF(TEXT(คำตอบ1หลัก!AQ433,0)=TEXT(ข้อมูลเฉลยคำตอบ!$B$42,0),ข้อมูลเฉลยคำตอบ!$C$42,0))</f>
        <v/>
      </c>
      <c r="AS433" s="33" t="str">
        <f>IF(คำตอบ1หลัก!A433="","",IF(TEXT(คำตอบ1หลัก!AR433,0)=TEXT(ข้อมูลเฉลยคำตอบ!$B$43,0),ข้อมูลเฉลยคำตอบ!$C$43,0))</f>
        <v/>
      </c>
      <c r="AT433" s="33" t="str">
        <f>IF(คำตอบ1หลัก!A433="","",IF(TEXT(คำตอบ1หลัก!AS433,0)=TEXT(ข้อมูลเฉลยคำตอบ!$B$44,0),ข้อมูลเฉลยคำตอบ!$C$44,0))</f>
        <v/>
      </c>
      <c r="AU433" s="33" t="str">
        <f>IF(คำตอบ1หลัก!A433="","",IF(TEXT(คำตอบ1หลัก!AT433,0)=TEXT(ข้อมูลเฉลยคำตอบ!$B$45,0),ข้อมูลเฉลยคำตอบ!$C$45,0))</f>
        <v/>
      </c>
      <c r="AV433" s="33" t="str">
        <f>IF(คำตอบ1หลัก!A433="","",IF(TEXT(คำตอบ1หลัก!AU433,0)=TEXT(ข้อมูลเฉลยคำตอบ!$B$46,0),ข้อมูลเฉลยคำตอบ!$C$46,0))</f>
        <v/>
      </c>
      <c r="AW433" s="33" t="str">
        <f>IF(คำตอบ1หลัก!A433="","",IF(TEXT(คำตอบ1หลัก!AV433,0)=TEXT(ข้อมูลเฉลยคำตอบ!$B$47,0),ข้อมูลเฉลยคำตอบ!$C$47,0))</f>
        <v/>
      </c>
      <c r="AX433" s="33" t="str">
        <f>IF(คำตอบ1หลัก!A433="","",IF(TEXT(คำตอบ1หลัก!AW433,0)=TEXT(ข้อมูลเฉลยคำตอบ!$B$48,0),ข้อมูลเฉลยคำตอบ!$C$48,0))</f>
        <v/>
      </c>
      <c r="AY433" s="33" t="str">
        <f>IF(คำตอบ1หลัก!A433="","",IF(TEXT(คำตอบ1หลัก!AX433,0)=TEXT(ข้อมูลเฉลยคำตอบ!$B$49,0),ข้อมูลเฉลยคำตอบ!$C$49,0))</f>
        <v/>
      </c>
      <c r="AZ433" s="33" t="str">
        <f>IF(คำตอบ1หลัก!A433="","",IF(TEXT(คำตอบ1หลัก!AY433,0)=TEXT(ข้อมูลเฉลยคำตอบ!$B$50,0),ข้อมูลเฉลยคำตอบ!$C$50,0))</f>
        <v/>
      </c>
      <c r="BA433" s="33" t="str">
        <f>IF(คำตอบ1หลัก!A433="","",IF(TEXT(คำตอบ1หลัก!AZ433,0)=TEXT(ข้อมูลเฉลยคำตอบ!$B$51,0),ข้อมูลเฉลยคำตอบ!$C$51,0))</f>
        <v/>
      </c>
      <c r="BB433" s="33" t="str">
        <f>IF(คำตอบ1หลัก!A433="","",IF(TEXT(คำตอบ1หลัก!BA433,0)=TEXT(ข้อมูลเฉลยคำตอบ!$B$52,0),ข้อมูลเฉลยคำตอบ!$C$52,0))</f>
        <v/>
      </c>
      <c r="BC433" s="33" t="str">
        <f>IF(คำตอบ1หลัก!A433="","",IF(TEXT(คำตอบ1หลัก!BB433,0)=TEXT(ข้อมูลเฉลยคำตอบ!$B$53,0),ข้อมูลเฉลยคำตอบ!$C$53,0))</f>
        <v/>
      </c>
      <c r="BD433" s="33" t="str">
        <f>IF(คำตอบ1หลัก!A433="","",IF(TEXT(คำตอบ1หลัก!BC433,0)=TEXT(ข้อมูลเฉลยคำตอบ!$B$54,0),ข้อมูลเฉลยคำตอบ!$C$54,0))</f>
        <v/>
      </c>
      <c r="BE433" s="33" t="str">
        <f>IF(คำตอบ1หลัก!A433="","",IF(TEXT(คำตอบ1หลัก!BD433,0)=TEXT(ข้อมูลเฉลยคำตอบ!$B$55,0),ข้อมูลเฉลยคำตอบ!$C$55,0))</f>
        <v/>
      </c>
      <c r="BF433" s="33" t="str">
        <f>IF(คำตอบ1หลัก!A433="","",IF(TEXT(คำตอบ1หลัก!BE433,0)=TEXT(ข้อมูลเฉลยคำตอบ!$B$56,0),ข้อมูลเฉลยคำตอบ!$C$56,0))</f>
        <v/>
      </c>
      <c r="BG433" s="33" t="str">
        <f>IF(คำตอบ1หลัก!A433="","",IF(TEXT(คำตอบ1หลัก!BF433,0)=TEXT(ข้อมูลเฉลยคำตอบ!$B$57,0),ข้อมูลเฉลยคำตอบ!$C$57,0))</f>
        <v/>
      </c>
      <c r="BH433" s="33" t="str">
        <f>IF(คำตอบ1หลัก!A433="","",IF(TEXT(คำตอบ1หลัก!BG433,0)=TEXT(ข้อมูลเฉลยคำตอบ!$B$58,0),ข้อมูลเฉลยคำตอบ!$C$58,0))</f>
        <v/>
      </c>
      <c r="BI433" s="33" t="str">
        <f>IF(คำตอบ1หลัก!A433="","",IF(TEXT(คำตอบ1หลัก!BH433,0)=TEXT(ข้อมูลเฉลยคำตอบ!$B$59,0),ข้อมูลเฉลยคำตอบ!$C$59,0))</f>
        <v/>
      </c>
      <c r="BJ433" s="33" t="str">
        <f>IF(คำตอบ1หลัก!A433="","",IF(TEXT(คำตอบ1หลัก!BI433,0)=TEXT(ข้อมูลเฉลยคำตอบ!$B$60,0),ข้อมูลเฉลยคำตอบ!$C$60,0))</f>
        <v/>
      </c>
      <c r="BK433" s="33" t="str">
        <f>IF(คำตอบ1หลัก!A433="","",IF(TEXT(คำตอบ1หลัก!BJ433,0)=TEXT(ข้อมูลเฉลยคำตอบ!$B$61,0),ข้อมูลเฉลยคำตอบ!$C$61,0))</f>
        <v/>
      </c>
      <c r="BM433" s="18" t="str">
        <f t="shared" si="12"/>
        <v/>
      </c>
      <c r="BN433" s="38" t="str">
        <f t="shared" si="13"/>
        <v/>
      </c>
    </row>
    <row r="434" spans="1:66" ht="17.399999999999999" hidden="1" customHeight="1">
      <c r="A434" s="19">
        <v>433</v>
      </c>
      <c r="B434" s="3"/>
      <c r="C434" s="3"/>
      <c r="D434" s="33" t="str">
        <f>IF(คำตอบ1หลัก!A434="","",IF(TEXT(คำตอบ1หลัก!C434,0)=TEXT(ข้อมูลเฉลยคำตอบ!$B$2,0),ข้อมูลเฉลยคำตอบ!$C$2,0))</f>
        <v/>
      </c>
      <c r="E434" s="33" t="str">
        <f>IF(คำตอบ1หลัก!A434="","",IF(TEXT(คำตอบ1หลัก!D434,0)=TEXT(ข้อมูลเฉลยคำตอบ!$B$3,0),ข้อมูลเฉลยคำตอบ!$C$3,0))</f>
        <v/>
      </c>
      <c r="F434" s="33" t="str">
        <f>IF(คำตอบ1หลัก!A434="","",IF(TEXT(คำตอบ1หลัก!E434,0)=TEXT(ข้อมูลเฉลยคำตอบ!$B$4,0),ข้อมูลเฉลยคำตอบ!$C$4,0))</f>
        <v/>
      </c>
      <c r="G434" s="33" t="str">
        <f>IF(คำตอบ1หลัก!A434="","",IF(TEXT(คำตอบ1หลัก!F434,0)=TEXT(ข้อมูลเฉลยคำตอบ!$B$5,0),ข้อมูลเฉลยคำตอบ!$C$5,0))</f>
        <v/>
      </c>
      <c r="H434" s="33" t="str">
        <f>IF(คำตอบ1หลัก!A434="","",IF(TEXT(คำตอบ1หลัก!G434,0)=TEXT(ข้อมูลเฉลยคำตอบ!$B$6,0),ข้อมูลเฉลยคำตอบ!$C$6,0))</f>
        <v/>
      </c>
      <c r="I434" s="33" t="str">
        <f>IF(คำตอบ1หลัก!A434="","",IF(TEXT(คำตอบ1หลัก!H434,0)=TEXT(ข้อมูลเฉลยคำตอบ!$B$7,0),ข้อมูลเฉลยคำตอบ!$C$7,0))</f>
        <v/>
      </c>
      <c r="J434" s="33" t="str">
        <f>IF(คำตอบ1หลัก!A434="","",IF(TEXT(คำตอบ1หลัก!I434,0)=TEXT(ข้อมูลเฉลยคำตอบ!$B$8,0),ข้อมูลเฉลยคำตอบ!$C$8,0))</f>
        <v/>
      </c>
      <c r="K434" s="33" t="str">
        <f>IF(คำตอบ1หลัก!A434="","",IF(TEXT(คำตอบ1หลัก!J434,0)=TEXT(ข้อมูลเฉลยคำตอบ!$B$9,0),ข้อมูลเฉลยคำตอบ!$C$9,0))</f>
        <v/>
      </c>
      <c r="L434" s="33" t="str">
        <f>IF(คำตอบ1หลัก!A434="","",IF(TEXT(คำตอบ1หลัก!K434,0)=TEXT(ข้อมูลเฉลยคำตอบ!$B$10,0),ข้อมูลเฉลยคำตอบ!$C$10,0))</f>
        <v/>
      </c>
      <c r="M434" s="33" t="str">
        <f>IF(คำตอบ1หลัก!A434="","",IF(TEXT(คำตอบ1หลัก!L434,0)=TEXT(ข้อมูลเฉลยคำตอบ!$B$11,0),ข้อมูลเฉลยคำตอบ!$C$11,0))</f>
        <v/>
      </c>
      <c r="N434" s="33" t="str">
        <f>IF(คำตอบ1หลัก!A434="","",IF(TEXT(คำตอบ1หลัก!M434,0)=TEXT(ข้อมูลเฉลยคำตอบ!$B$12,0),ข้อมูลเฉลยคำตอบ!$C$12,0))</f>
        <v/>
      </c>
      <c r="O434" s="33" t="str">
        <f>IF(คำตอบ1หลัก!A434="","",IF(TEXT(คำตอบ1หลัก!N434,0)=TEXT(ข้อมูลเฉลยคำตอบ!$B$13,0),ข้อมูลเฉลยคำตอบ!$C$13,0))</f>
        <v/>
      </c>
      <c r="P434" s="33" t="str">
        <f>IF(คำตอบ1หลัก!A434="","",IF(TEXT(คำตอบ1หลัก!O434,0)=TEXT(ข้อมูลเฉลยคำตอบ!$B$14,0),ข้อมูลเฉลยคำตอบ!$C$14,0))</f>
        <v/>
      </c>
      <c r="Q434" s="33" t="str">
        <f>IF(คำตอบ1หลัก!A434="","",IF(TEXT(คำตอบ1หลัก!P434,0)=TEXT(ข้อมูลเฉลยคำตอบ!$B$15,0),ข้อมูลเฉลยคำตอบ!$C$15,0))</f>
        <v/>
      </c>
      <c r="R434" s="33" t="str">
        <f>IF(คำตอบ1หลัก!A434="","",IF(TEXT(คำตอบ1หลัก!Q434,0)=TEXT(ข้อมูลเฉลยคำตอบ!$B$16,0),ข้อมูลเฉลยคำตอบ!$C$16,0))</f>
        <v/>
      </c>
      <c r="S434" s="33" t="str">
        <f>IF(คำตอบ1หลัก!A434="","",IF(TEXT(คำตอบ1หลัก!R434,0)=TEXT(ข้อมูลเฉลยคำตอบ!$B$17,0),ข้อมูลเฉลยคำตอบ!$C$17,0))</f>
        <v/>
      </c>
      <c r="T434" s="33" t="str">
        <f>IF(คำตอบ1หลัก!A434="","",IF(TEXT(คำตอบ1หลัก!S434,0)=TEXT(ข้อมูลเฉลยคำตอบ!$B$18,0),ข้อมูลเฉลยคำตอบ!$C$18,0))</f>
        <v/>
      </c>
      <c r="U434" s="33" t="str">
        <f>IF(คำตอบ1หลัก!A434="","",IF(TEXT(คำตอบ1หลัก!T434,0)=TEXT(ข้อมูลเฉลยคำตอบ!$B$19,0),ข้อมูลเฉลยคำตอบ!$C$19,0))</f>
        <v/>
      </c>
      <c r="V434" s="33" t="str">
        <f>IF(คำตอบ1หลัก!A434="","",IF(TEXT(คำตอบ1หลัก!U434,0)=TEXT(ข้อมูลเฉลยคำตอบ!$B$20,0),ข้อมูลเฉลยคำตอบ!$C$20,0))</f>
        <v/>
      </c>
      <c r="W434" s="33" t="str">
        <f>IF(คำตอบ1หลัก!A434="","",IF(TEXT(คำตอบ1หลัก!V434,0)=TEXT(ข้อมูลเฉลยคำตอบ!$B$21,0),ข้อมูลเฉลยคำตอบ!$C$21,0))</f>
        <v/>
      </c>
      <c r="X434" s="33" t="str">
        <f>IF(คำตอบ1หลัก!A434="","",IF(TEXT(คำตอบ1หลัก!W434,0)=TEXT(ข้อมูลเฉลยคำตอบ!$B$22,0),ข้อมูลเฉลยคำตอบ!$C$22,0))</f>
        <v/>
      </c>
      <c r="Y434" s="33" t="str">
        <f>IF(คำตอบ1หลัก!A434="","",IF(TEXT(คำตอบ1หลัก!X434,0)=TEXT(ข้อมูลเฉลยคำตอบ!$B$23,0),ข้อมูลเฉลยคำตอบ!$C$23,0))</f>
        <v/>
      </c>
      <c r="Z434" s="33" t="str">
        <f>IF(คำตอบ1หลัก!A434="","",IF(TEXT(คำตอบ1หลัก!Y434,0)=TEXT(ข้อมูลเฉลยคำตอบ!$B$24,0),ข้อมูลเฉลยคำตอบ!$C$24,0))</f>
        <v/>
      </c>
      <c r="AA434" s="33" t="str">
        <f>IF(คำตอบ1หลัก!A434="","",IF(TEXT(คำตอบ1หลัก!Z434,0)=TEXT(ข้อมูลเฉลยคำตอบ!$B$25,0),ข้อมูลเฉลยคำตอบ!$C$25,0))</f>
        <v/>
      </c>
      <c r="AB434" s="33" t="str">
        <f>IF(คำตอบ1หลัก!A434="","",IF(TEXT(คำตอบ1หลัก!AA434,0)=TEXT(ข้อมูลเฉลยคำตอบ!$B$26,0),ข้อมูลเฉลยคำตอบ!$C$26,0))</f>
        <v/>
      </c>
      <c r="AC434" s="33" t="str">
        <f>IF(คำตอบ1หลัก!A434="","",IF(TEXT(คำตอบ1หลัก!AB434,0)=TEXT(ข้อมูลเฉลยคำตอบ!$B$27,0),ข้อมูลเฉลยคำตอบ!$C$27,0))</f>
        <v/>
      </c>
      <c r="AD434" s="33" t="str">
        <f>IF(คำตอบ1หลัก!A434="","",IF(TEXT(คำตอบ1หลัก!AC434,0)=TEXT(ข้อมูลเฉลยคำตอบ!$B$28,0),ข้อมูลเฉลยคำตอบ!$C$28,0))</f>
        <v/>
      </c>
      <c r="AE434" s="33" t="str">
        <f>IF(คำตอบ1หลัก!A434="","",IF(TEXT(คำตอบ1หลัก!AD434,0)=TEXT(ข้อมูลเฉลยคำตอบ!$B$29,0),ข้อมูลเฉลยคำตอบ!$C$29,0))</f>
        <v/>
      </c>
      <c r="AF434" s="33" t="str">
        <f>IF(คำตอบ1หลัก!A434="","",IF(TEXT(คำตอบ1หลัก!AE434,0)=TEXT(ข้อมูลเฉลยคำตอบ!$B$30,0),ข้อมูลเฉลยคำตอบ!$C$30,0))</f>
        <v/>
      </c>
      <c r="AG434" s="33" t="str">
        <f>IF(คำตอบ1หลัก!A434="","",IF(TEXT(คำตอบ1หลัก!AF434,0)=TEXT(ข้อมูลเฉลยคำตอบ!$B$31,0),ข้อมูลเฉลยคำตอบ!$C$31,0))</f>
        <v/>
      </c>
      <c r="AH434" s="33" t="str">
        <f>IF(คำตอบ1หลัก!A434="","",IF(TEXT(คำตอบ1หลัก!AG434,0)=TEXT(ข้อมูลเฉลยคำตอบ!$B$32,0),ข้อมูลเฉลยคำตอบ!$C$32,0))</f>
        <v/>
      </c>
      <c r="AI434" s="33" t="str">
        <f>IF(คำตอบ1หลัก!A434="","",IF(TEXT(คำตอบ1หลัก!AH434,0)=TEXT(ข้อมูลเฉลยคำตอบ!$B$33,0),ข้อมูลเฉลยคำตอบ!$C$33,0))</f>
        <v/>
      </c>
      <c r="AJ434" s="33" t="str">
        <f>IF(คำตอบ1หลัก!A434="","",IF(TEXT(คำตอบ1หลัก!AI434,0)=TEXT(ข้อมูลเฉลยคำตอบ!$B$34,0),ข้อมูลเฉลยคำตอบ!$C$34,0))</f>
        <v/>
      </c>
      <c r="AK434" s="33" t="str">
        <f>IF(คำตอบ1หลัก!A434="","",IF(TEXT(คำตอบ1หลัก!AJ434,0)=TEXT(ข้อมูลเฉลยคำตอบ!$B$35,0),ข้อมูลเฉลยคำตอบ!$C$35,0))</f>
        <v/>
      </c>
      <c r="AL434" s="33" t="str">
        <f>IF(คำตอบ1หลัก!A434="","",IF(TEXT(คำตอบ1หลัก!AK434,0)=TEXT(ข้อมูลเฉลยคำตอบ!$B$36,0),ข้อมูลเฉลยคำตอบ!$C$36,0))</f>
        <v/>
      </c>
      <c r="AM434" s="33" t="str">
        <f>IF(คำตอบ1หลัก!A434="","",IF(TEXT(คำตอบ1หลัก!AL434,0)=TEXT(ข้อมูลเฉลยคำตอบ!$B$37,0),ข้อมูลเฉลยคำตอบ!$C$37,0))</f>
        <v/>
      </c>
      <c r="AN434" s="33" t="str">
        <f>IF(คำตอบ1หลัก!A434="","",IF(TEXT(คำตอบ1หลัก!AM434,0)=TEXT(ข้อมูลเฉลยคำตอบ!$B$38,0),ข้อมูลเฉลยคำตอบ!$C$38,0))</f>
        <v/>
      </c>
      <c r="AO434" s="33" t="str">
        <f>IF(คำตอบ1หลัก!A434="","",IF(TEXT(คำตอบ1หลัก!AN434,0)=TEXT(ข้อมูลเฉลยคำตอบ!$B$39,0),ข้อมูลเฉลยคำตอบ!$C$39,0))</f>
        <v/>
      </c>
      <c r="AP434" s="33" t="str">
        <f>IF(คำตอบ1หลัก!A434="","",IF(TEXT(คำตอบ1หลัก!AO434,0)=TEXT(ข้อมูลเฉลยคำตอบ!$B$40,0),ข้อมูลเฉลยคำตอบ!$C$40,0))</f>
        <v/>
      </c>
      <c r="AQ434" s="33" t="str">
        <f>IF(คำตอบ1หลัก!A434="","",IF(TEXT(คำตอบ1หลัก!AP434,0)=TEXT(ข้อมูลเฉลยคำตอบ!$B$41,0),ข้อมูลเฉลยคำตอบ!$C$41,0))</f>
        <v/>
      </c>
      <c r="AR434" s="33" t="str">
        <f>IF(คำตอบ1หลัก!A434="","",IF(TEXT(คำตอบ1หลัก!AQ434,0)=TEXT(ข้อมูลเฉลยคำตอบ!$B$42,0),ข้อมูลเฉลยคำตอบ!$C$42,0))</f>
        <v/>
      </c>
      <c r="AS434" s="33" t="str">
        <f>IF(คำตอบ1หลัก!A434="","",IF(TEXT(คำตอบ1หลัก!AR434,0)=TEXT(ข้อมูลเฉลยคำตอบ!$B$43,0),ข้อมูลเฉลยคำตอบ!$C$43,0))</f>
        <v/>
      </c>
      <c r="AT434" s="33" t="str">
        <f>IF(คำตอบ1หลัก!A434="","",IF(TEXT(คำตอบ1หลัก!AS434,0)=TEXT(ข้อมูลเฉลยคำตอบ!$B$44,0),ข้อมูลเฉลยคำตอบ!$C$44,0))</f>
        <v/>
      </c>
      <c r="AU434" s="33" t="str">
        <f>IF(คำตอบ1หลัก!A434="","",IF(TEXT(คำตอบ1หลัก!AT434,0)=TEXT(ข้อมูลเฉลยคำตอบ!$B$45,0),ข้อมูลเฉลยคำตอบ!$C$45,0))</f>
        <v/>
      </c>
      <c r="AV434" s="33" t="str">
        <f>IF(คำตอบ1หลัก!A434="","",IF(TEXT(คำตอบ1หลัก!AU434,0)=TEXT(ข้อมูลเฉลยคำตอบ!$B$46,0),ข้อมูลเฉลยคำตอบ!$C$46,0))</f>
        <v/>
      </c>
      <c r="AW434" s="33" t="str">
        <f>IF(คำตอบ1หลัก!A434="","",IF(TEXT(คำตอบ1หลัก!AV434,0)=TEXT(ข้อมูลเฉลยคำตอบ!$B$47,0),ข้อมูลเฉลยคำตอบ!$C$47,0))</f>
        <v/>
      </c>
      <c r="AX434" s="33" t="str">
        <f>IF(คำตอบ1หลัก!A434="","",IF(TEXT(คำตอบ1หลัก!AW434,0)=TEXT(ข้อมูลเฉลยคำตอบ!$B$48,0),ข้อมูลเฉลยคำตอบ!$C$48,0))</f>
        <v/>
      </c>
      <c r="AY434" s="33" t="str">
        <f>IF(คำตอบ1หลัก!A434="","",IF(TEXT(คำตอบ1หลัก!AX434,0)=TEXT(ข้อมูลเฉลยคำตอบ!$B$49,0),ข้อมูลเฉลยคำตอบ!$C$49,0))</f>
        <v/>
      </c>
      <c r="AZ434" s="33" t="str">
        <f>IF(คำตอบ1หลัก!A434="","",IF(TEXT(คำตอบ1หลัก!AY434,0)=TEXT(ข้อมูลเฉลยคำตอบ!$B$50,0),ข้อมูลเฉลยคำตอบ!$C$50,0))</f>
        <v/>
      </c>
      <c r="BA434" s="33" t="str">
        <f>IF(คำตอบ1หลัก!A434="","",IF(TEXT(คำตอบ1หลัก!AZ434,0)=TEXT(ข้อมูลเฉลยคำตอบ!$B$51,0),ข้อมูลเฉลยคำตอบ!$C$51,0))</f>
        <v/>
      </c>
      <c r="BB434" s="33" t="str">
        <f>IF(คำตอบ1หลัก!A434="","",IF(TEXT(คำตอบ1หลัก!BA434,0)=TEXT(ข้อมูลเฉลยคำตอบ!$B$52,0),ข้อมูลเฉลยคำตอบ!$C$52,0))</f>
        <v/>
      </c>
      <c r="BC434" s="33" t="str">
        <f>IF(คำตอบ1หลัก!A434="","",IF(TEXT(คำตอบ1หลัก!BB434,0)=TEXT(ข้อมูลเฉลยคำตอบ!$B$53,0),ข้อมูลเฉลยคำตอบ!$C$53,0))</f>
        <v/>
      </c>
      <c r="BD434" s="33" t="str">
        <f>IF(คำตอบ1หลัก!A434="","",IF(TEXT(คำตอบ1หลัก!BC434,0)=TEXT(ข้อมูลเฉลยคำตอบ!$B$54,0),ข้อมูลเฉลยคำตอบ!$C$54,0))</f>
        <v/>
      </c>
      <c r="BE434" s="33" t="str">
        <f>IF(คำตอบ1หลัก!A434="","",IF(TEXT(คำตอบ1หลัก!BD434,0)=TEXT(ข้อมูลเฉลยคำตอบ!$B$55,0),ข้อมูลเฉลยคำตอบ!$C$55,0))</f>
        <v/>
      </c>
      <c r="BF434" s="33" t="str">
        <f>IF(คำตอบ1หลัก!A434="","",IF(TEXT(คำตอบ1หลัก!BE434,0)=TEXT(ข้อมูลเฉลยคำตอบ!$B$56,0),ข้อมูลเฉลยคำตอบ!$C$56,0))</f>
        <v/>
      </c>
      <c r="BG434" s="33" t="str">
        <f>IF(คำตอบ1หลัก!A434="","",IF(TEXT(คำตอบ1หลัก!BF434,0)=TEXT(ข้อมูลเฉลยคำตอบ!$B$57,0),ข้อมูลเฉลยคำตอบ!$C$57,0))</f>
        <v/>
      </c>
      <c r="BH434" s="33" t="str">
        <f>IF(คำตอบ1หลัก!A434="","",IF(TEXT(คำตอบ1หลัก!BG434,0)=TEXT(ข้อมูลเฉลยคำตอบ!$B$58,0),ข้อมูลเฉลยคำตอบ!$C$58,0))</f>
        <v/>
      </c>
      <c r="BI434" s="33" t="str">
        <f>IF(คำตอบ1หลัก!A434="","",IF(TEXT(คำตอบ1หลัก!BH434,0)=TEXT(ข้อมูลเฉลยคำตอบ!$B$59,0),ข้อมูลเฉลยคำตอบ!$C$59,0))</f>
        <v/>
      </c>
      <c r="BJ434" s="33" t="str">
        <f>IF(คำตอบ1หลัก!A434="","",IF(TEXT(คำตอบ1หลัก!BI434,0)=TEXT(ข้อมูลเฉลยคำตอบ!$B$60,0),ข้อมูลเฉลยคำตอบ!$C$60,0))</f>
        <v/>
      </c>
      <c r="BK434" s="33" t="str">
        <f>IF(คำตอบ1หลัก!A434="","",IF(TEXT(คำตอบ1หลัก!BJ434,0)=TEXT(ข้อมูลเฉลยคำตอบ!$B$61,0),ข้อมูลเฉลยคำตอบ!$C$61,0))</f>
        <v/>
      </c>
      <c r="BM434" s="18" t="str">
        <f t="shared" si="12"/>
        <v/>
      </c>
      <c r="BN434" s="38" t="str">
        <f t="shared" si="13"/>
        <v/>
      </c>
    </row>
    <row r="435" spans="1:66" ht="17.399999999999999" hidden="1" customHeight="1">
      <c r="A435" s="19">
        <v>434</v>
      </c>
      <c r="B435" s="3"/>
      <c r="C435" s="3"/>
      <c r="D435" s="33" t="str">
        <f>IF(คำตอบ1หลัก!A435="","",IF(TEXT(คำตอบ1หลัก!C435,0)=TEXT(ข้อมูลเฉลยคำตอบ!$B$2,0),ข้อมูลเฉลยคำตอบ!$C$2,0))</f>
        <v/>
      </c>
      <c r="E435" s="33" t="str">
        <f>IF(คำตอบ1หลัก!A435="","",IF(TEXT(คำตอบ1หลัก!D435,0)=TEXT(ข้อมูลเฉลยคำตอบ!$B$3,0),ข้อมูลเฉลยคำตอบ!$C$3,0))</f>
        <v/>
      </c>
      <c r="F435" s="33" t="str">
        <f>IF(คำตอบ1หลัก!A435="","",IF(TEXT(คำตอบ1หลัก!E435,0)=TEXT(ข้อมูลเฉลยคำตอบ!$B$4,0),ข้อมูลเฉลยคำตอบ!$C$4,0))</f>
        <v/>
      </c>
      <c r="G435" s="33" t="str">
        <f>IF(คำตอบ1หลัก!A435="","",IF(TEXT(คำตอบ1หลัก!F435,0)=TEXT(ข้อมูลเฉลยคำตอบ!$B$5,0),ข้อมูลเฉลยคำตอบ!$C$5,0))</f>
        <v/>
      </c>
      <c r="H435" s="33" t="str">
        <f>IF(คำตอบ1หลัก!A435="","",IF(TEXT(คำตอบ1หลัก!G435,0)=TEXT(ข้อมูลเฉลยคำตอบ!$B$6,0),ข้อมูลเฉลยคำตอบ!$C$6,0))</f>
        <v/>
      </c>
      <c r="I435" s="33" t="str">
        <f>IF(คำตอบ1หลัก!A435="","",IF(TEXT(คำตอบ1หลัก!H435,0)=TEXT(ข้อมูลเฉลยคำตอบ!$B$7,0),ข้อมูลเฉลยคำตอบ!$C$7,0))</f>
        <v/>
      </c>
      <c r="J435" s="33" t="str">
        <f>IF(คำตอบ1หลัก!A435="","",IF(TEXT(คำตอบ1หลัก!I435,0)=TEXT(ข้อมูลเฉลยคำตอบ!$B$8,0),ข้อมูลเฉลยคำตอบ!$C$8,0))</f>
        <v/>
      </c>
      <c r="K435" s="33" t="str">
        <f>IF(คำตอบ1หลัก!A435="","",IF(TEXT(คำตอบ1หลัก!J435,0)=TEXT(ข้อมูลเฉลยคำตอบ!$B$9,0),ข้อมูลเฉลยคำตอบ!$C$9,0))</f>
        <v/>
      </c>
      <c r="L435" s="33" t="str">
        <f>IF(คำตอบ1หลัก!A435="","",IF(TEXT(คำตอบ1หลัก!K435,0)=TEXT(ข้อมูลเฉลยคำตอบ!$B$10,0),ข้อมูลเฉลยคำตอบ!$C$10,0))</f>
        <v/>
      </c>
      <c r="M435" s="33" t="str">
        <f>IF(คำตอบ1หลัก!A435="","",IF(TEXT(คำตอบ1หลัก!L435,0)=TEXT(ข้อมูลเฉลยคำตอบ!$B$11,0),ข้อมูลเฉลยคำตอบ!$C$11,0))</f>
        <v/>
      </c>
      <c r="N435" s="33" t="str">
        <f>IF(คำตอบ1หลัก!A435="","",IF(TEXT(คำตอบ1หลัก!M435,0)=TEXT(ข้อมูลเฉลยคำตอบ!$B$12,0),ข้อมูลเฉลยคำตอบ!$C$12,0))</f>
        <v/>
      </c>
      <c r="O435" s="33" t="str">
        <f>IF(คำตอบ1หลัก!A435="","",IF(TEXT(คำตอบ1หลัก!N435,0)=TEXT(ข้อมูลเฉลยคำตอบ!$B$13,0),ข้อมูลเฉลยคำตอบ!$C$13,0))</f>
        <v/>
      </c>
      <c r="P435" s="33" t="str">
        <f>IF(คำตอบ1หลัก!A435="","",IF(TEXT(คำตอบ1หลัก!O435,0)=TEXT(ข้อมูลเฉลยคำตอบ!$B$14,0),ข้อมูลเฉลยคำตอบ!$C$14,0))</f>
        <v/>
      </c>
      <c r="Q435" s="33" t="str">
        <f>IF(คำตอบ1หลัก!A435="","",IF(TEXT(คำตอบ1หลัก!P435,0)=TEXT(ข้อมูลเฉลยคำตอบ!$B$15,0),ข้อมูลเฉลยคำตอบ!$C$15,0))</f>
        <v/>
      </c>
      <c r="R435" s="33" t="str">
        <f>IF(คำตอบ1หลัก!A435="","",IF(TEXT(คำตอบ1หลัก!Q435,0)=TEXT(ข้อมูลเฉลยคำตอบ!$B$16,0),ข้อมูลเฉลยคำตอบ!$C$16,0))</f>
        <v/>
      </c>
      <c r="S435" s="33" t="str">
        <f>IF(คำตอบ1หลัก!A435="","",IF(TEXT(คำตอบ1หลัก!R435,0)=TEXT(ข้อมูลเฉลยคำตอบ!$B$17,0),ข้อมูลเฉลยคำตอบ!$C$17,0))</f>
        <v/>
      </c>
      <c r="T435" s="33" t="str">
        <f>IF(คำตอบ1หลัก!A435="","",IF(TEXT(คำตอบ1หลัก!S435,0)=TEXT(ข้อมูลเฉลยคำตอบ!$B$18,0),ข้อมูลเฉลยคำตอบ!$C$18,0))</f>
        <v/>
      </c>
      <c r="U435" s="33" t="str">
        <f>IF(คำตอบ1หลัก!A435="","",IF(TEXT(คำตอบ1หลัก!T435,0)=TEXT(ข้อมูลเฉลยคำตอบ!$B$19,0),ข้อมูลเฉลยคำตอบ!$C$19,0))</f>
        <v/>
      </c>
      <c r="V435" s="33" t="str">
        <f>IF(คำตอบ1หลัก!A435="","",IF(TEXT(คำตอบ1หลัก!U435,0)=TEXT(ข้อมูลเฉลยคำตอบ!$B$20,0),ข้อมูลเฉลยคำตอบ!$C$20,0))</f>
        <v/>
      </c>
      <c r="W435" s="33" t="str">
        <f>IF(คำตอบ1หลัก!A435="","",IF(TEXT(คำตอบ1หลัก!V435,0)=TEXT(ข้อมูลเฉลยคำตอบ!$B$21,0),ข้อมูลเฉลยคำตอบ!$C$21,0))</f>
        <v/>
      </c>
      <c r="X435" s="33" t="str">
        <f>IF(คำตอบ1หลัก!A435="","",IF(TEXT(คำตอบ1หลัก!W435,0)=TEXT(ข้อมูลเฉลยคำตอบ!$B$22,0),ข้อมูลเฉลยคำตอบ!$C$22,0))</f>
        <v/>
      </c>
      <c r="Y435" s="33" t="str">
        <f>IF(คำตอบ1หลัก!A435="","",IF(TEXT(คำตอบ1หลัก!X435,0)=TEXT(ข้อมูลเฉลยคำตอบ!$B$23,0),ข้อมูลเฉลยคำตอบ!$C$23,0))</f>
        <v/>
      </c>
      <c r="Z435" s="33" t="str">
        <f>IF(คำตอบ1หลัก!A435="","",IF(TEXT(คำตอบ1หลัก!Y435,0)=TEXT(ข้อมูลเฉลยคำตอบ!$B$24,0),ข้อมูลเฉลยคำตอบ!$C$24,0))</f>
        <v/>
      </c>
      <c r="AA435" s="33" t="str">
        <f>IF(คำตอบ1หลัก!A435="","",IF(TEXT(คำตอบ1หลัก!Z435,0)=TEXT(ข้อมูลเฉลยคำตอบ!$B$25,0),ข้อมูลเฉลยคำตอบ!$C$25,0))</f>
        <v/>
      </c>
      <c r="AB435" s="33" t="str">
        <f>IF(คำตอบ1หลัก!A435="","",IF(TEXT(คำตอบ1หลัก!AA435,0)=TEXT(ข้อมูลเฉลยคำตอบ!$B$26,0),ข้อมูลเฉลยคำตอบ!$C$26,0))</f>
        <v/>
      </c>
      <c r="AC435" s="33" t="str">
        <f>IF(คำตอบ1หลัก!A435="","",IF(TEXT(คำตอบ1หลัก!AB435,0)=TEXT(ข้อมูลเฉลยคำตอบ!$B$27,0),ข้อมูลเฉลยคำตอบ!$C$27,0))</f>
        <v/>
      </c>
      <c r="AD435" s="33" t="str">
        <f>IF(คำตอบ1หลัก!A435="","",IF(TEXT(คำตอบ1หลัก!AC435,0)=TEXT(ข้อมูลเฉลยคำตอบ!$B$28,0),ข้อมูลเฉลยคำตอบ!$C$28,0))</f>
        <v/>
      </c>
      <c r="AE435" s="33" t="str">
        <f>IF(คำตอบ1หลัก!A435="","",IF(TEXT(คำตอบ1หลัก!AD435,0)=TEXT(ข้อมูลเฉลยคำตอบ!$B$29,0),ข้อมูลเฉลยคำตอบ!$C$29,0))</f>
        <v/>
      </c>
      <c r="AF435" s="33" t="str">
        <f>IF(คำตอบ1หลัก!A435="","",IF(TEXT(คำตอบ1หลัก!AE435,0)=TEXT(ข้อมูลเฉลยคำตอบ!$B$30,0),ข้อมูลเฉลยคำตอบ!$C$30,0))</f>
        <v/>
      </c>
      <c r="AG435" s="33" t="str">
        <f>IF(คำตอบ1หลัก!A435="","",IF(TEXT(คำตอบ1หลัก!AF435,0)=TEXT(ข้อมูลเฉลยคำตอบ!$B$31,0),ข้อมูลเฉลยคำตอบ!$C$31,0))</f>
        <v/>
      </c>
      <c r="AH435" s="33" t="str">
        <f>IF(คำตอบ1หลัก!A435="","",IF(TEXT(คำตอบ1หลัก!AG435,0)=TEXT(ข้อมูลเฉลยคำตอบ!$B$32,0),ข้อมูลเฉลยคำตอบ!$C$32,0))</f>
        <v/>
      </c>
      <c r="AI435" s="33" t="str">
        <f>IF(คำตอบ1หลัก!A435="","",IF(TEXT(คำตอบ1หลัก!AH435,0)=TEXT(ข้อมูลเฉลยคำตอบ!$B$33,0),ข้อมูลเฉลยคำตอบ!$C$33,0))</f>
        <v/>
      </c>
      <c r="AJ435" s="33" t="str">
        <f>IF(คำตอบ1หลัก!A435="","",IF(TEXT(คำตอบ1หลัก!AI435,0)=TEXT(ข้อมูลเฉลยคำตอบ!$B$34,0),ข้อมูลเฉลยคำตอบ!$C$34,0))</f>
        <v/>
      </c>
      <c r="AK435" s="33" t="str">
        <f>IF(คำตอบ1หลัก!A435="","",IF(TEXT(คำตอบ1หลัก!AJ435,0)=TEXT(ข้อมูลเฉลยคำตอบ!$B$35,0),ข้อมูลเฉลยคำตอบ!$C$35,0))</f>
        <v/>
      </c>
      <c r="AL435" s="33" t="str">
        <f>IF(คำตอบ1หลัก!A435="","",IF(TEXT(คำตอบ1หลัก!AK435,0)=TEXT(ข้อมูลเฉลยคำตอบ!$B$36,0),ข้อมูลเฉลยคำตอบ!$C$36,0))</f>
        <v/>
      </c>
      <c r="AM435" s="33" t="str">
        <f>IF(คำตอบ1หลัก!A435="","",IF(TEXT(คำตอบ1หลัก!AL435,0)=TEXT(ข้อมูลเฉลยคำตอบ!$B$37,0),ข้อมูลเฉลยคำตอบ!$C$37,0))</f>
        <v/>
      </c>
      <c r="AN435" s="33" t="str">
        <f>IF(คำตอบ1หลัก!A435="","",IF(TEXT(คำตอบ1หลัก!AM435,0)=TEXT(ข้อมูลเฉลยคำตอบ!$B$38,0),ข้อมูลเฉลยคำตอบ!$C$38,0))</f>
        <v/>
      </c>
      <c r="AO435" s="33" t="str">
        <f>IF(คำตอบ1หลัก!A435="","",IF(TEXT(คำตอบ1หลัก!AN435,0)=TEXT(ข้อมูลเฉลยคำตอบ!$B$39,0),ข้อมูลเฉลยคำตอบ!$C$39,0))</f>
        <v/>
      </c>
      <c r="AP435" s="33" t="str">
        <f>IF(คำตอบ1หลัก!A435="","",IF(TEXT(คำตอบ1หลัก!AO435,0)=TEXT(ข้อมูลเฉลยคำตอบ!$B$40,0),ข้อมูลเฉลยคำตอบ!$C$40,0))</f>
        <v/>
      </c>
      <c r="AQ435" s="33" t="str">
        <f>IF(คำตอบ1หลัก!A435="","",IF(TEXT(คำตอบ1หลัก!AP435,0)=TEXT(ข้อมูลเฉลยคำตอบ!$B$41,0),ข้อมูลเฉลยคำตอบ!$C$41,0))</f>
        <v/>
      </c>
      <c r="AR435" s="33" t="str">
        <f>IF(คำตอบ1หลัก!A435="","",IF(TEXT(คำตอบ1หลัก!AQ435,0)=TEXT(ข้อมูลเฉลยคำตอบ!$B$42,0),ข้อมูลเฉลยคำตอบ!$C$42,0))</f>
        <v/>
      </c>
      <c r="AS435" s="33" t="str">
        <f>IF(คำตอบ1หลัก!A435="","",IF(TEXT(คำตอบ1หลัก!AR435,0)=TEXT(ข้อมูลเฉลยคำตอบ!$B$43,0),ข้อมูลเฉลยคำตอบ!$C$43,0))</f>
        <v/>
      </c>
      <c r="AT435" s="33" t="str">
        <f>IF(คำตอบ1หลัก!A435="","",IF(TEXT(คำตอบ1หลัก!AS435,0)=TEXT(ข้อมูลเฉลยคำตอบ!$B$44,0),ข้อมูลเฉลยคำตอบ!$C$44,0))</f>
        <v/>
      </c>
      <c r="AU435" s="33" t="str">
        <f>IF(คำตอบ1หลัก!A435="","",IF(TEXT(คำตอบ1หลัก!AT435,0)=TEXT(ข้อมูลเฉลยคำตอบ!$B$45,0),ข้อมูลเฉลยคำตอบ!$C$45,0))</f>
        <v/>
      </c>
      <c r="AV435" s="33" t="str">
        <f>IF(คำตอบ1หลัก!A435="","",IF(TEXT(คำตอบ1หลัก!AU435,0)=TEXT(ข้อมูลเฉลยคำตอบ!$B$46,0),ข้อมูลเฉลยคำตอบ!$C$46,0))</f>
        <v/>
      </c>
      <c r="AW435" s="33" t="str">
        <f>IF(คำตอบ1หลัก!A435="","",IF(TEXT(คำตอบ1หลัก!AV435,0)=TEXT(ข้อมูลเฉลยคำตอบ!$B$47,0),ข้อมูลเฉลยคำตอบ!$C$47,0))</f>
        <v/>
      </c>
      <c r="AX435" s="33" t="str">
        <f>IF(คำตอบ1หลัก!A435="","",IF(TEXT(คำตอบ1หลัก!AW435,0)=TEXT(ข้อมูลเฉลยคำตอบ!$B$48,0),ข้อมูลเฉลยคำตอบ!$C$48,0))</f>
        <v/>
      </c>
      <c r="AY435" s="33" t="str">
        <f>IF(คำตอบ1หลัก!A435="","",IF(TEXT(คำตอบ1หลัก!AX435,0)=TEXT(ข้อมูลเฉลยคำตอบ!$B$49,0),ข้อมูลเฉลยคำตอบ!$C$49,0))</f>
        <v/>
      </c>
      <c r="AZ435" s="33" t="str">
        <f>IF(คำตอบ1หลัก!A435="","",IF(TEXT(คำตอบ1หลัก!AY435,0)=TEXT(ข้อมูลเฉลยคำตอบ!$B$50,0),ข้อมูลเฉลยคำตอบ!$C$50,0))</f>
        <v/>
      </c>
      <c r="BA435" s="33" t="str">
        <f>IF(คำตอบ1หลัก!A435="","",IF(TEXT(คำตอบ1หลัก!AZ435,0)=TEXT(ข้อมูลเฉลยคำตอบ!$B$51,0),ข้อมูลเฉลยคำตอบ!$C$51,0))</f>
        <v/>
      </c>
      <c r="BB435" s="33" t="str">
        <f>IF(คำตอบ1หลัก!A435="","",IF(TEXT(คำตอบ1หลัก!BA435,0)=TEXT(ข้อมูลเฉลยคำตอบ!$B$52,0),ข้อมูลเฉลยคำตอบ!$C$52,0))</f>
        <v/>
      </c>
      <c r="BC435" s="33" t="str">
        <f>IF(คำตอบ1หลัก!A435="","",IF(TEXT(คำตอบ1หลัก!BB435,0)=TEXT(ข้อมูลเฉลยคำตอบ!$B$53,0),ข้อมูลเฉลยคำตอบ!$C$53,0))</f>
        <v/>
      </c>
      <c r="BD435" s="33" t="str">
        <f>IF(คำตอบ1หลัก!A435="","",IF(TEXT(คำตอบ1หลัก!BC435,0)=TEXT(ข้อมูลเฉลยคำตอบ!$B$54,0),ข้อมูลเฉลยคำตอบ!$C$54,0))</f>
        <v/>
      </c>
      <c r="BE435" s="33" t="str">
        <f>IF(คำตอบ1หลัก!A435="","",IF(TEXT(คำตอบ1หลัก!BD435,0)=TEXT(ข้อมูลเฉลยคำตอบ!$B$55,0),ข้อมูลเฉลยคำตอบ!$C$55,0))</f>
        <v/>
      </c>
      <c r="BF435" s="33" t="str">
        <f>IF(คำตอบ1หลัก!A435="","",IF(TEXT(คำตอบ1หลัก!BE435,0)=TEXT(ข้อมูลเฉลยคำตอบ!$B$56,0),ข้อมูลเฉลยคำตอบ!$C$56,0))</f>
        <v/>
      </c>
      <c r="BG435" s="33" t="str">
        <f>IF(คำตอบ1หลัก!A435="","",IF(TEXT(คำตอบ1หลัก!BF435,0)=TEXT(ข้อมูลเฉลยคำตอบ!$B$57,0),ข้อมูลเฉลยคำตอบ!$C$57,0))</f>
        <v/>
      </c>
      <c r="BH435" s="33" t="str">
        <f>IF(คำตอบ1หลัก!A435="","",IF(TEXT(คำตอบ1หลัก!BG435,0)=TEXT(ข้อมูลเฉลยคำตอบ!$B$58,0),ข้อมูลเฉลยคำตอบ!$C$58,0))</f>
        <v/>
      </c>
      <c r="BI435" s="33" t="str">
        <f>IF(คำตอบ1หลัก!A435="","",IF(TEXT(คำตอบ1หลัก!BH435,0)=TEXT(ข้อมูลเฉลยคำตอบ!$B$59,0),ข้อมูลเฉลยคำตอบ!$C$59,0))</f>
        <v/>
      </c>
      <c r="BJ435" s="33" t="str">
        <f>IF(คำตอบ1หลัก!A435="","",IF(TEXT(คำตอบ1หลัก!BI435,0)=TEXT(ข้อมูลเฉลยคำตอบ!$B$60,0),ข้อมูลเฉลยคำตอบ!$C$60,0))</f>
        <v/>
      </c>
      <c r="BK435" s="33" t="str">
        <f>IF(คำตอบ1หลัก!A435="","",IF(TEXT(คำตอบ1หลัก!BJ435,0)=TEXT(ข้อมูลเฉลยคำตอบ!$B$61,0),ข้อมูลเฉลยคำตอบ!$C$61,0))</f>
        <v/>
      </c>
      <c r="BM435" s="18" t="str">
        <f t="shared" si="12"/>
        <v/>
      </c>
      <c r="BN435" s="38" t="str">
        <f t="shared" si="13"/>
        <v/>
      </c>
    </row>
    <row r="436" spans="1:66" ht="17.399999999999999" hidden="1" customHeight="1">
      <c r="A436" s="19">
        <v>435</v>
      </c>
      <c r="B436" s="3"/>
      <c r="C436" s="3"/>
      <c r="D436" s="33" t="str">
        <f>IF(คำตอบ1หลัก!A436="","",IF(TEXT(คำตอบ1หลัก!C436,0)=TEXT(ข้อมูลเฉลยคำตอบ!$B$2,0),ข้อมูลเฉลยคำตอบ!$C$2,0))</f>
        <v/>
      </c>
      <c r="E436" s="33" t="str">
        <f>IF(คำตอบ1หลัก!A436="","",IF(TEXT(คำตอบ1หลัก!D436,0)=TEXT(ข้อมูลเฉลยคำตอบ!$B$3,0),ข้อมูลเฉลยคำตอบ!$C$3,0))</f>
        <v/>
      </c>
      <c r="F436" s="33" t="str">
        <f>IF(คำตอบ1หลัก!A436="","",IF(TEXT(คำตอบ1หลัก!E436,0)=TEXT(ข้อมูลเฉลยคำตอบ!$B$4,0),ข้อมูลเฉลยคำตอบ!$C$4,0))</f>
        <v/>
      </c>
      <c r="G436" s="33" t="str">
        <f>IF(คำตอบ1หลัก!A436="","",IF(TEXT(คำตอบ1หลัก!F436,0)=TEXT(ข้อมูลเฉลยคำตอบ!$B$5,0),ข้อมูลเฉลยคำตอบ!$C$5,0))</f>
        <v/>
      </c>
      <c r="H436" s="33" t="str">
        <f>IF(คำตอบ1หลัก!A436="","",IF(TEXT(คำตอบ1หลัก!G436,0)=TEXT(ข้อมูลเฉลยคำตอบ!$B$6,0),ข้อมูลเฉลยคำตอบ!$C$6,0))</f>
        <v/>
      </c>
      <c r="I436" s="33" t="str">
        <f>IF(คำตอบ1หลัก!A436="","",IF(TEXT(คำตอบ1หลัก!H436,0)=TEXT(ข้อมูลเฉลยคำตอบ!$B$7,0),ข้อมูลเฉลยคำตอบ!$C$7,0))</f>
        <v/>
      </c>
      <c r="J436" s="33" t="str">
        <f>IF(คำตอบ1หลัก!A436="","",IF(TEXT(คำตอบ1หลัก!I436,0)=TEXT(ข้อมูลเฉลยคำตอบ!$B$8,0),ข้อมูลเฉลยคำตอบ!$C$8,0))</f>
        <v/>
      </c>
      <c r="K436" s="33" t="str">
        <f>IF(คำตอบ1หลัก!A436="","",IF(TEXT(คำตอบ1หลัก!J436,0)=TEXT(ข้อมูลเฉลยคำตอบ!$B$9,0),ข้อมูลเฉลยคำตอบ!$C$9,0))</f>
        <v/>
      </c>
      <c r="L436" s="33" t="str">
        <f>IF(คำตอบ1หลัก!A436="","",IF(TEXT(คำตอบ1หลัก!K436,0)=TEXT(ข้อมูลเฉลยคำตอบ!$B$10,0),ข้อมูลเฉลยคำตอบ!$C$10,0))</f>
        <v/>
      </c>
      <c r="M436" s="33" t="str">
        <f>IF(คำตอบ1หลัก!A436="","",IF(TEXT(คำตอบ1หลัก!L436,0)=TEXT(ข้อมูลเฉลยคำตอบ!$B$11,0),ข้อมูลเฉลยคำตอบ!$C$11,0))</f>
        <v/>
      </c>
      <c r="N436" s="33" t="str">
        <f>IF(คำตอบ1หลัก!A436="","",IF(TEXT(คำตอบ1หลัก!M436,0)=TEXT(ข้อมูลเฉลยคำตอบ!$B$12,0),ข้อมูลเฉลยคำตอบ!$C$12,0))</f>
        <v/>
      </c>
      <c r="O436" s="33" t="str">
        <f>IF(คำตอบ1หลัก!A436="","",IF(TEXT(คำตอบ1หลัก!N436,0)=TEXT(ข้อมูลเฉลยคำตอบ!$B$13,0),ข้อมูลเฉลยคำตอบ!$C$13,0))</f>
        <v/>
      </c>
      <c r="P436" s="33" t="str">
        <f>IF(คำตอบ1หลัก!A436="","",IF(TEXT(คำตอบ1หลัก!O436,0)=TEXT(ข้อมูลเฉลยคำตอบ!$B$14,0),ข้อมูลเฉลยคำตอบ!$C$14,0))</f>
        <v/>
      </c>
      <c r="Q436" s="33" t="str">
        <f>IF(คำตอบ1หลัก!A436="","",IF(TEXT(คำตอบ1หลัก!P436,0)=TEXT(ข้อมูลเฉลยคำตอบ!$B$15,0),ข้อมูลเฉลยคำตอบ!$C$15,0))</f>
        <v/>
      </c>
      <c r="R436" s="33" t="str">
        <f>IF(คำตอบ1หลัก!A436="","",IF(TEXT(คำตอบ1หลัก!Q436,0)=TEXT(ข้อมูลเฉลยคำตอบ!$B$16,0),ข้อมูลเฉลยคำตอบ!$C$16,0))</f>
        <v/>
      </c>
      <c r="S436" s="33" t="str">
        <f>IF(คำตอบ1หลัก!A436="","",IF(TEXT(คำตอบ1หลัก!R436,0)=TEXT(ข้อมูลเฉลยคำตอบ!$B$17,0),ข้อมูลเฉลยคำตอบ!$C$17,0))</f>
        <v/>
      </c>
      <c r="T436" s="33" t="str">
        <f>IF(คำตอบ1หลัก!A436="","",IF(TEXT(คำตอบ1หลัก!S436,0)=TEXT(ข้อมูลเฉลยคำตอบ!$B$18,0),ข้อมูลเฉลยคำตอบ!$C$18,0))</f>
        <v/>
      </c>
      <c r="U436" s="33" t="str">
        <f>IF(คำตอบ1หลัก!A436="","",IF(TEXT(คำตอบ1หลัก!T436,0)=TEXT(ข้อมูลเฉลยคำตอบ!$B$19,0),ข้อมูลเฉลยคำตอบ!$C$19,0))</f>
        <v/>
      </c>
      <c r="V436" s="33" t="str">
        <f>IF(คำตอบ1หลัก!A436="","",IF(TEXT(คำตอบ1หลัก!U436,0)=TEXT(ข้อมูลเฉลยคำตอบ!$B$20,0),ข้อมูลเฉลยคำตอบ!$C$20,0))</f>
        <v/>
      </c>
      <c r="W436" s="33" t="str">
        <f>IF(คำตอบ1หลัก!A436="","",IF(TEXT(คำตอบ1หลัก!V436,0)=TEXT(ข้อมูลเฉลยคำตอบ!$B$21,0),ข้อมูลเฉลยคำตอบ!$C$21,0))</f>
        <v/>
      </c>
      <c r="X436" s="33" t="str">
        <f>IF(คำตอบ1หลัก!A436="","",IF(TEXT(คำตอบ1หลัก!W436,0)=TEXT(ข้อมูลเฉลยคำตอบ!$B$22,0),ข้อมูลเฉลยคำตอบ!$C$22,0))</f>
        <v/>
      </c>
      <c r="Y436" s="33" t="str">
        <f>IF(คำตอบ1หลัก!A436="","",IF(TEXT(คำตอบ1หลัก!X436,0)=TEXT(ข้อมูลเฉลยคำตอบ!$B$23,0),ข้อมูลเฉลยคำตอบ!$C$23,0))</f>
        <v/>
      </c>
      <c r="Z436" s="33" t="str">
        <f>IF(คำตอบ1หลัก!A436="","",IF(TEXT(คำตอบ1หลัก!Y436,0)=TEXT(ข้อมูลเฉลยคำตอบ!$B$24,0),ข้อมูลเฉลยคำตอบ!$C$24,0))</f>
        <v/>
      </c>
      <c r="AA436" s="33" t="str">
        <f>IF(คำตอบ1หลัก!A436="","",IF(TEXT(คำตอบ1หลัก!Z436,0)=TEXT(ข้อมูลเฉลยคำตอบ!$B$25,0),ข้อมูลเฉลยคำตอบ!$C$25,0))</f>
        <v/>
      </c>
      <c r="AB436" s="33" t="str">
        <f>IF(คำตอบ1หลัก!A436="","",IF(TEXT(คำตอบ1หลัก!AA436,0)=TEXT(ข้อมูลเฉลยคำตอบ!$B$26,0),ข้อมูลเฉลยคำตอบ!$C$26,0))</f>
        <v/>
      </c>
      <c r="AC436" s="33" t="str">
        <f>IF(คำตอบ1หลัก!A436="","",IF(TEXT(คำตอบ1หลัก!AB436,0)=TEXT(ข้อมูลเฉลยคำตอบ!$B$27,0),ข้อมูลเฉลยคำตอบ!$C$27,0))</f>
        <v/>
      </c>
      <c r="AD436" s="33" t="str">
        <f>IF(คำตอบ1หลัก!A436="","",IF(TEXT(คำตอบ1หลัก!AC436,0)=TEXT(ข้อมูลเฉลยคำตอบ!$B$28,0),ข้อมูลเฉลยคำตอบ!$C$28,0))</f>
        <v/>
      </c>
      <c r="AE436" s="33" t="str">
        <f>IF(คำตอบ1หลัก!A436="","",IF(TEXT(คำตอบ1หลัก!AD436,0)=TEXT(ข้อมูลเฉลยคำตอบ!$B$29,0),ข้อมูลเฉลยคำตอบ!$C$29,0))</f>
        <v/>
      </c>
      <c r="AF436" s="33" t="str">
        <f>IF(คำตอบ1หลัก!A436="","",IF(TEXT(คำตอบ1หลัก!AE436,0)=TEXT(ข้อมูลเฉลยคำตอบ!$B$30,0),ข้อมูลเฉลยคำตอบ!$C$30,0))</f>
        <v/>
      </c>
      <c r="AG436" s="33" t="str">
        <f>IF(คำตอบ1หลัก!A436="","",IF(TEXT(คำตอบ1หลัก!AF436,0)=TEXT(ข้อมูลเฉลยคำตอบ!$B$31,0),ข้อมูลเฉลยคำตอบ!$C$31,0))</f>
        <v/>
      </c>
      <c r="AH436" s="33" t="str">
        <f>IF(คำตอบ1หลัก!A436="","",IF(TEXT(คำตอบ1หลัก!AG436,0)=TEXT(ข้อมูลเฉลยคำตอบ!$B$32,0),ข้อมูลเฉลยคำตอบ!$C$32,0))</f>
        <v/>
      </c>
      <c r="AI436" s="33" t="str">
        <f>IF(คำตอบ1หลัก!A436="","",IF(TEXT(คำตอบ1หลัก!AH436,0)=TEXT(ข้อมูลเฉลยคำตอบ!$B$33,0),ข้อมูลเฉลยคำตอบ!$C$33,0))</f>
        <v/>
      </c>
      <c r="AJ436" s="33" t="str">
        <f>IF(คำตอบ1หลัก!A436="","",IF(TEXT(คำตอบ1หลัก!AI436,0)=TEXT(ข้อมูลเฉลยคำตอบ!$B$34,0),ข้อมูลเฉลยคำตอบ!$C$34,0))</f>
        <v/>
      </c>
      <c r="AK436" s="33" t="str">
        <f>IF(คำตอบ1หลัก!A436="","",IF(TEXT(คำตอบ1หลัก!AJ436,0)=TEXT(ข้อมูลเฉลยคำตอบ!$B$35,0),ข้อมูลเฉลยคำตอบ!$C$35,0))</f>
        <v/>
      </c>
      <c r="AL436" s="33" t="str">
        <f>IF(คำตอบ1หลัก!A436="","",IF(TEXT(คำตอบ1หลัก!AK436,0)=TEXT(ข้อมูลเฉลยคำตอบ!$B$36,0),ข้อมูลเฉลยคำตอบ!$C$36,0))</f>
        <v/>
      </c>
      <c r="AM436" s="33" t="str">
        <f>IF(คำตอบ1หลัก!A436="","",IF(TEXT(คำตอบ1หลัก!AL436,0)=TEXT(ข้อมูลเฉลยคำตอบ!$B$37,0),ข้อมูลเฉลยคำตอบ!$C$37,0))</f>
        <v/>
      </c>
      <c r="AN436" s="33" t="str">
        <f>IF(คำตอบ1หลัก!A436="","",IF(TEXT(คำตอบ1หลัก!AM436,0)=TEXT(ข้อมูลเฉลยคำตอบ!$B$38,0),ข้อมูลเฉลยคำตอบ!$C$38,0))</f>
        <v/>
      </c>
      <c r="AO436" s="33" t="str">
        <f>IF(คำตอบ1หลัก!A436="","",IF(TEXT(คำตอบ1หลัก!AN436,0)=TEXT(ข้อมูลเฉลยคำตอบ!$B$39,0),ข้อมูลเฉลยคำตอบ!$C$39,0))</f>
        <v/>
      </c>
      <c r="AP436" s="33" t="str">
        <f>IF(คำตอบ1หลัก!A436="","",IF(TEXT(คำตอบ1หลัก!AO436,0)=TEXT(ข้อมูลเฉลยคำตอบ!$B$40,0),ข้อมูลเฉลยคำตอบ!$C$40,0))</f>
        <v/>
      </c>
      <c r="AQ436" s="33" t="str">
        <f>IF(คำตอบ1หลัก!A436="","",IF(TEXT(คำตอบ1หลัก!AP436,0)=TEXT(ข้อมูลเฉลยคำตอบ!$B$41,0),ข้อมูลเฉลยคำตอบ!$C$41,0))</f>
        <v/>
      </c>
      <c r="AR436" s="33" t="str">
        <f>IF(คำตอบ1หลัก!A436="","",IF(TEXT(คำตอบ1หลัก!AQ436,0)=TEXT(ข้อมูลเฉลยคำตอบ!$B$42,0),ข้อมูลเฉลยคำตอบ!$C$42,0))</f>
        <v/>
      </c>
      <c r="AS436" s="33" t="str">
        <f>IF(คำตอบ1หลัก!A436="","",IF(TEXT(คำตอบ1หลัก!AR436,0)=TEXT(ข้อมูลเฉลยคำตอบ!$B$43,0),ข้อมูลเฉลยคำตอบ!$C$43,0))</f>
        <v/>
      </c>
      <c r="AT436" s="33" t="str">
        <f>IF(คำตอบ1หลัก!A436="","",IF(TEXT(คำตอบ1หลัก!AS436,0)=TEXT(ข้อมูลเฉลยคำตอบ!$B$44,0),ข้อมูลเฉลยคำตอบ!$C$44,0))</f>
        <v/>
      </c>
      <c r="AU436" s="33" t="str">
        <f>IF(คำตอบ1หลัก!A436="","",IF(TEXT(คำตอบ1หลัก!AT436,0)=TEXT(ข้อมูลเฉลยคำตอบ!$B$45,0),ข้อมูลเฉลยคำตอบ!$C$45,0))</f>
        <v/>
      </c>
      <c r="AV436" s="33" t="str">
        <f>IF(คำตอบ1หลัก!A436="","",IF(TEXT(คำตอบ1หลัก!AU436,0)=TEXT(ข้อมูลเฉลยคำตอบ!$B$46,0),ข้อมูลเฉลยคำตอบ!$C$46,0))</f>
        <v/>
      </c>
      <c r="AW436" s="33" t="str">
        <f>IF(คำตอบ1หลัก!A436="","",IF(TEXT(คำตอบ1หลัก!AV436,0)=TEXT(ข้อมูลเฉลยคำตอบ!$B$47,0),ข้อมูลเฉลยคำตอบ!$C$47,0))</f>
        <v/>
      </c>
      <c r="AX436" s="33" t="str">
        <f>IF(คำตอบ1หลัก!A436="","",IF(TEXT(คำตอบ1หลัก!AW436,0)=TEXT(ข้อมูลเฉลยคำตอบ!$B$48,0),ข้อมูลเฉลยคำตอบ!$C$48,0))</f>
        <v/>
      </c>
      <c r="AY436" s="33" t="str">
        <f>IF(คำตอบ1หลัก!A436="","",IF(TEXT(คำตอบ1หลัก!AX436,0)=TEXT(ข้อมูลเฉลยคำตอบ!$B$49,0),ข้อมูลเฉลยคำตอบ!$C$49,0))</f>
        <v/>
      </c>
      <c r="AZ436" s="33" t="str">
        <f>IF(คำตอบ1หลัก!A436="","",IF(TEXT(คำตอบ1หลัก!AY436,0)=TEXT(ข้อมูลเฉลยคำตอบ!$B$50,0),ข้อมูลเฉลยคำตอบ!$C$50,0))</f>
        <v/>
      </c>
      <c r="BA436" s="33" t="str">
        <f>IF(คำตอบ1หลัก!A436="","",IF(TEXT(คำตอบ1หลัก!AZ436,0)=TEXT(ข้อมูลเฉลยคำตอบ!$B$51,0),ข้อมูลเฉลยคำตอบ!$C$51,0))</f>
        <v/>
      </c>
      <c r="BB436" s="33" t="str">
        <f>IF(คำตอบ1หลัก!A436="","",IF(TEXT(คำตอบ1หลัก!BA436,0)=TEXT(ข้อมูลเฉลยคำตอบ!$B$52,0),ข้อมูลเฉลยคำตอบ!$C$52,0))</f>
        <v/>
      </c>
      <c r="BC436" s="33" t="str">
        <f>IF(คำตอบ1หลัก!A436="","",IF(TEXT(คำตอบ1หลัก!BB436,0)=TEXT(ข้อมูลเฉลยคำตอบ!$B$53,0),ข้อมูลเฉลยคำตอบ!$C$53,0))</f>
        <v/>
      </c>
      <c r="BD436" s="33" t="str">
        <f>IF(คำตอบ1หลัก!A436="","",IF(TEXT(คำตอบ1หลัก!BC436,0)=TEXT(ข้อมูลเฉลยคำตอบ!$B$54,0),ข้อมูลเฉลยคำตอบ!$C$54,0))</f>
        <v/>
      </c>
      <c r="BE436" s="33" t="str">
        <f>IF(คำตอบ1หลัก!A436="","",IF(TEXT(คำตอบ1หลัก!BD436,0)=TEXT(ข้อมูลเฉลยคำตอบ!$B$55,0),ข้อมูลเฉลยคำตอบ!$C$55,0))</f>
        <v/>
      </c>
      <c r="BF436" s="33" t="str">
        <f>IF(คำตอบ1หลัก!A436="","",IF(TEXT(คำตอบ1หลัก!BE436,0)=TEXT(ข้อมูลเฉลยคำตอบ!$B$56,0),ข้อมูลเฉลยคำตอบ!$C$56,0))</f>
        <v/>
      </c>
      <c r="BG436" s="33" t="str">
        <f>IF(คำตอบ1หลัก!A436="","",IF(TEXT(คำตอบ1หลัก!BF436,0)=TEXT(ข้อมูลเฉลยคำตอบ!$B$57,0),ข้อมูลเฉลยคำตอบ!$C$57,0))</f>
        <v/>
      </c>
      <c r="BH436" s="33" t="str">
        <f>IF(คำตอบ1หลัก!A436="","",IF(TEXT(คำตอบ1หลัก!BG436,0)=TEXT(ข้อมูลเฉลยคำตอบ!$B$58,0),ข้อมูลเฉลยคำตอบ!$C$58,0))</f>
        <v/>
      </c>
      <c r="BI436" s="33" t="str">
        <f>IF(คำตอบ1หลัก!A436="","",IF(TEXT(คำตอบ1หลัก!BH436,0)=TEXT(ข้อมูลเฉลยคำตอบ!$B$59,0),ข้อมูลเฉลยคำตอบ!$C$59,0))</f>
        <v/>
      </c>
      <c r="BJ436" s="33" t="str">
        <f>IF(คำตอบ1หลัก!A436="","",IF(TEXT(คำตอบ1หลัก!BI436,0)=TEXT(ข้อมูลเฉลยคำตอบ!$B$60,0),ข้อมูลเฉลยคำตอบ!$C$60,0))</f>
        <v/>
      </c>
      <c r="BK436" s="33" t="str">
        <f>IF(คำตอบ1หลัก!A436="","",IF(TEXT(คำตอบ1หลัก!BJ436,0)=TEXT(ข้อมูลเฉลยคำตอบ!$B$61,0),ข้อมูลเฉลยคำตอบ!$C$61,0))</f>
        <v/>
      </c>
      <c r="BM436" s="18" t="str">
        <f t="shared" si="12"/>
        <v/>
      </c>
      <c r="BN436" s="38" t="str">
        <f t="shared" si="13"/>
        <v/>
      </c>
    </row>
    <row r="437" spans="1:66" ht="17.399999999999999" hidden="1" customHeight="1">
      <c r="A437" s="19">
        <v>436</v>
      </c>
      <c r="B437" s="3"/>
      <c r="C437" s="3"/>
      <c r="D437" s="33" t="str">
        <f>IF(คำตอบ1หลัก!A437="","",IF(TEXT(คำตอบ1หลัก!C437,0)=TEXT(ข้อมูลเฉลยคำตอบ!$B$2,0),ข้อมูลเฉลยคำตอบ!$C$2,0))</f>
        <v/>
      </c>
      <c r="E437" s="33" t="str">
        <f>IF(คำตอบ1หลัก!A437="","",IF(TEXT(คำตอบ1หลัก!D437,0)=TEXT(ข้อมูลเฉลยคำตอบ!$B$3,0),ข้อมูลเฉลยคำตอบ!$C$3,0))</f>
        <v/>
      </c>
      <c r="F437" s="33" t="str">
        <f>IF(คำตอบ1หลัก!A437="","",IF(TEXT(คำตอบ1หลัก!E437,0)=TEXT(ข้อมูลเฉลยคำตอบ!$B$4,0),ข้อมูลเฉลยคำตอบ!$C$4,0))</f>
        <v/>
      </c>
      <c r="G437" s="33" t="str">
        <f>IF(คำตอบ1หลัก!A437="","",IF(TEXT(คำตอบ1หลัก!F437,0)=TEXT(ข้อมูลเฉลยคำตอบ!$B$5,0),ข้อมูลเฉลยคำตอบ!$C$5,0))</f>
        <v/>
      </c>
      <c r="H437" s="33" t="str">
        <f>IF(คำตอบ1หลัก!A437="","",IF(TEXT(คำตอบ1หลัก!G437,0)=TEXT(ข้อมูลเฉลยคำตอบ!$B$6,0),ข้อมูลเฉลยคำตอบ!$C$6,0))</f>
        <v/>
      </c>
      <c r="I437" s="33" t="str">
        <f>IF(คำตอบ1หลัก!A437="","",IF(TEXT(คำตอบ1หลัก!H437,0)=TEXT(ข้อมูลเฉลยคำตอบ!$B$7,0),ข้อมูลเฉลยคำตอบ!$C$7,0))</f>
        <v/>
      </c>
      <c r="J437" s="33" t="str">
        <f>IF(คำตอบ1หลัก!A437="","",IF(TEXT(คำตอบ1หลัก!I437,0)=TEXT(ข้อมูลเฉลยคำตอบ!$B$8,0),ข้อมูลเฉลยคำตอบ!$C$8,0))</f>
        <v/>
      </c>
      <c r="K437" s="33" t="str">
        <f>IF(คำตอบ1หลัก!A437="","",IF(TEXT(คำตอบ1หลัก!J437,0)=TEXT(ข้อมูลเฉลยคำตอบ!$B$9,0),ข้อมูลเฉลยคำตอบ!$C$9,0))</f>
        <v/>
      </c>
      <c r="L437" s="33" t="str">
        <f>IF(คำตอบ1หลัก!A437="","",IF(TEXT(คำตอบ1หลัก!K437,0)=TEXT(ข้อมูลเฉลยคำตอบ!$B$10,0),ข้อมูลเฉลยคำตอบ!$C$10,0))</f>
        <v/>
      </c>
      <c r="M437" s="33" t="str">
        <f>IF(คำตอบ1หลัก!A437="","",IF(TEXT(คำตอบ1หลัก!L437,0)=TEXT(ข้อมูลเฉลยคำตอบ!$B$11,0),ข้อมูลเฉลยคำตอบ!$C$11,0))</f>
        <v/>
      </c>
      <c r="N437" s="33" t="str">
        <f>IF(คำตอบ1หลัก!A437="","",IF(TEXT(คำตอบ1หลัก!M437,0)=TEXT(ข้อมูลเฉลยคำตอบ!$B$12,0),ข้อมูลเฉลยคำตอบ!$C$12,0))</f>
        <v/>
      </c>
      <c r="O437" s="33" t="str">
        <f>IF(คำตอบ1หลัก!A437="","",IF(TEXT(คำตอบ1หลัก!N437,0)=TEXT(ข้อมูลเฉลยคำตอบ!$B$13,0),ข้อมูลเฉลยคำตอบ!$C$13,0))</f>
        <v/>
      </c>
      <c r="P437" s="33" t="str">
        <f>IF(คำตอบ1หลัก!A437="","",IF(TEXT(คำตอบ1หลัก!O437,0)=TEXT(ข้อมูลเฉลยคำตอบ!$B$14,0),ข้อมูลเฉลยคำตอบ!$C$14,0))</f>
        <v/>
      </c>
      <c r="Q437" s="33" t="str">
        <f>IF(คำตอบ1หลัก!A437="","",IF(TEXT(คำตอบ1หลัก!P437,0)=TEXT(ข้อมูลเฉลยคำตอบ!$B$15,0),ข้อมูลเฉลยคำตอบ!$C$15,0))</f>
        <v/>
      </c>
      <c r="R437" s="33" t="str">
        <f>IF(คำตอบ1หลัก!A437="","",IF(TEXT(คำตอบ1หลัก!Q437,0)=TEXT(ข้อมูลเฉลยคำตอบ!$B$16,0),ข้อมูลเฉลยคำตอบ!$C$16,0))</f>
        <v/>
      </c>
      <c r="S437" s="33" t="str">
        <f>IF(คำตอบ1หลัก!A437="","",IF(TEXT(คำตอบ1หลัก!R437,0)=TEXT(ข้อมูลเฉลยคำตอบ!$B$17,0),ข้อมูลเฉลยคำตอบ!$C$17,0))</f>
        <v/>
      </c>
      <c r="T437" s="33" t="str">
        <f>IF(คำตอบ1หลัก!A437="","",IF(TEXT(คำตอบ1หลัก!S437,0)=TEXT(ข้อมูลเฉลยคำตอบ!$B$18,0),ข้อมูลเฉลยคำตอบ!$C$18,0))</f>
        <v/>
      </c>
      <c r="U437" s="33" t="str">
        <f>IF(คำตอบ1หลัก!A437="","",IF(TEXT(คำตอบ1หลัก!T437,0)=TEXT(ข้อมูลเฉลยคำตอบ!$B$19,0),ข้อมูลเฉลยคำตอบ!$C$19,0))</f>
        <v/>
      </c>
      <c r="V437" s="33" t="str">
        <f>IF(คำตอบ1หลัก!A437="","",IF(TEXT(คำตอบ1หลัก!U437,0)=TEXT(ข้อมูลเฉลยคำตอบ!$B$20,0),ข้อมูลเฉลยคำตอบ!$C$20,0))</f>
        <v/>
      </c>
      <c r="W437" s="33" t="str">
        <f>IF(คำตอบ1หลัก!A437="","",IF(TEXT(คำตอบ1หลัก!V437,0)=TEXT(ข้อมูลเฉลยคำตอบ!$B$21,0),ข้อมูลเฉลยคำตอบ!$C$21,0))</f>
        <v/>
      </c>
      <c r="X437" s="33" t="str">
        <f>IF(คำตอบ1หลัก!A437="","",IF(TEXT(คำตอบ1หลัก!W437,0)=TEXT(ข้อมูลเฉลยคำตอบ!$B$22,0),ข้อมูลเฉลยคำตอบ!$C$22,0))</f>
        <v/>
      </c>
      <c r="Y437" s="33" t="str">
        <f>IF(คำตอบ1หลัก!A437="","",IF(TEXT(คำตอบ1หลัก!X437,0)=TEXT(ข้อมูลเฉลยคำตอบ!$B$23,0),ข้อมูลเฉลยคำตอบ!$C$23,0))</f>
        <v/>
      </c>
      <c r="Z437" s="33" t="str">
        <f>IF(คำตอบ1หลัก!A437="","",IF(TEXT(คำตอบ1หลัก!Y437,0)=TEXT(ข้อมูลเฉลยคำตอบ!$B$24,0),ข้อมูลเฉลยคำตอบ!$C$24,0))</f>
        <v/>
      </c>
      <c r="AA437" s="33" t="str">
        <f>IF(คำตอบ1หลัก!A437="","",IF(TEXT(คำตอบ1หลัก!Z437,0)=TEXT(ข้อมูลเฉลยคำตอบ!$B$25,0),ข้อมูลเฉลยคำตอบ!$C$25,0))</f>
        <v/>
      </c>
      <c r="AB437" s="33" t="str">
        <f>IF(คำตอบ1หลัก!A437="","",IF(TEXT(คำตอบ1หลัก!AA437,0)=TEXT(ข้อมูลเฉลยคำตอบ!$B$26,0),ข้อมูลเฉลยคำตอบ!$C$26,0))</f>
        <v/>
      </c>
      <c r="AC437" s="33" t="str">
        <f>IF(คำตอบ1หลัก!A437="","",IF(TEXT(คำตอบ1หลัก!AB437,0)=TEXT(ข้อมูลเฉลยคำตอบ!$B$27,0),ข้อมูลเฉลยคำตอบ!$C$27,0))</f>
        <v/>
      </c>
      <c r="AD437" s="33" t="str">
        <f>IF(คำตอบ1หลัก!A437="","",IF(TEXT(คำตอบ1หลัก!AC437,0)=TEXT(ข้อมูลเฉลยคำตอบ!$B$28,0),ข้อมูลเฉลยคำตอบ!$C$28,0))</f>
        <v/>
      </c>
      <c r="AE437" s="33" t="str">
        <f>IF(คำตอบ1หลัก!A437="","",IF(TEXT(คำตอบ1หลัก!AD437,0)=TEXT(ข้อมูลเฉลยคำตอบ!$B$29,0),ข้อมูลเฉลยคำตอบ!$C$29,0))</f>
        <v/>
      </c>
      <c r="AF437" s="33" t="str">
        <f>IF(คำตอบ1หลัก!A437="","",IF(TEXT(คำตอบ1หลัก!AE437,0)=TEXT(ข้อมูลเฉลยคำตอบ!$B$30,0),ข้อมูลเฉลยคำตอบ!$C$30,0))</f>
        <v/>
      </c>
      <c r="AG437" s="33" t="str">
        <f>IF(คำตอบ1หลัก!A437="","",IF(TEXT(คำตอบ1หลัก!AF437,0)=TEXT(ข้อมูลเฉลยคำตอบ!$B$31,0),ข้อมูลเฉลยคำตอบ!$C$31,0))</f>
        <v/>
      </c>
      <c r="AH437" s="33" t="str">
        <f>IF(คำตอบ1หลัก!A437="","",IF(TEXT(คำตอบ1หลัก!AG437,0)=TEXT(ข้อมูลเฉลยคำตอบ!$B$32,0),ข้อมูลเฉลยคำตอบ!$C$32,0))</f>
        <v/>
      </c>
      <c r="AI437" s="33" t="str">
        <f>IF(คำตอบ1หลัก!A437="","",IF(TEXT(คำตอบ1หลัก!AH437,0)=TEXT(ข้อมูลเฉลยคำตอบ!$B$33,0),ข้อมูลเฉลยคำตอบ!$C$33,0))</f>
        <v/>
      </c>
      <c r="AJ437" s="33" t="str">
        <f>IF(คำตอบ1หลัก!A437="","",IF(TEXT(คำตอบ1หลัก!AI437,0)=TEXT(ข้อมูลเฉลยคำตอบ!$B$34,0),ข้อมูลเฉลยคำตอบ!$C$34,0))</f>
        <v/>
      </c>
      <c r="AK437" s="33" t="str">
        <f>IF(คำตอบ1หลัก!A437="","",IF(TEXT(คำตอบ1หลัก!AJ437,0)=TEXT(ข้อมูลเฉลยคำตอบ!$B$35,0),ข้อมูลเฉลยคำตอบ!$C$35,0))</f>
        <v/>
      </c>
      <c r="AL437" s="33" t="str">
        <f>IF(คำตอบ1หลัก!A437="","",IF(TEXT(คำตอบ1หลัก!AK437,0)=TEXT(ข้อมูลเฉลยคำตอบ!$B$36,0),ข้อมูลเฉลยคำตอบ!$C$36,0))</f>
        <v/>
      </c>
      <c r="AM437" s="33" t="str">
        <f>IF(คำตอบ1หลัก!A437="","",IF(TEXT(คำตอบ1หลัก!AL437,0)=TEXT(ข้อมูลเฉลยคำตอบ!$B$37,0),ข้อมูลเฉลยคำตอบ!$C$37,0))</f>
        <v/>
      </c>
      <c r="AN437" s="33" t="str">
        <f>IF(คำตอบ1หลัก!A437="","",IF(TEXT(คำตอบ1หลัก!AM437,0)=TEXT(ข้อมูลเฉลยคำตอบ!$B$38,0),ข้อมูลเฉลยคำตอบ!$C$38,0))</f>
        <v/>
      </c>
      <c r="AO437" s="33" t="str">
        <f>IF(คำตอบ1หลัก!A437="","",IF(TEXT(คำตอบ1หลัก!AN437,0)=TEXT(ข้อมูลเฉลยคำตอบ!$B$39,0),ข้อมูลเฉลยคำตอบ!$C$39,0))</f>
        <v/>
      </c>
      <c r="AP437" s="33" t="str">
        <f>IF(คำตอบ1หลัก!A437="","",IF(TEXT(คำตอบ1หลัก!AO437,0)=TEXT(ข้อมูลเฉลยคำตอบ!$B$40,0),ข้อมูลเฉลยคำตอบ!$C$40,0))</f>
        <v/>
      </c>
      <c r="AQ437" s="33" t="str">
        <f>IF(คำตอบ1หลัก!A437="","",IF(TEXT(คำตอบ1หลัก!AP437,0)=TEXT(ข้อมูลเฉลยคำตอบ!$B$41,0),ข้อมูลเฉลยคำตอบ!$C$41,0))</f>
        <v/>
      </c>
      <c r="AR437" s="33" t="str">
        <f>IF(คำตอบ1หลัก!A437="","",IF(TEXT(คำตอบ1หลัก!AQ437,0)=TEXT(ข้อมูลเฉลยคำตอบ!$B$42,0),ข้อมูลเฉลยคำตอบ!$C$42,0))</f>
        <v/>
      </c>
      <c r="AS437" s="33" t="str">
        <f>IF(คำตอบ1หลัก!A437="","",IF(TEXT(คำตอบ1หลัก!AR437,0)=TEXT(ข้อมูลเฉลยคำตอบ!$B$43,0),ข้อมูลเฉลยคำตอบ!$C$43,0))</f>
        <v/>
      </c>
      <c r="AT437" s="33" t="str">
        <f>IF(คำตอบ1หลัก!A437="","",IF(TEXT(คำตอบ1หลัก!AS437,0)=TEXT(ข้อมูลเฉลยคำตอบ!$B$44,0),ข้อมูลเฉลยคำตอบ!$C$44,0))</f>
        <v/>
      </c>
      <c r="AU437" s="33" t="str">
        <f>IF(คำตอบ1หลัก!A437="","",IF(TEXT(คำตอบ1หลัก!AT437,0)=TEXT(ข้อมูลเฉลยคำตอบ!$B$45,0),ข้อมูลเฉลยคำตอบ!$C$45,0))</f>
        <v/>
      </c>
      <c r="AV437" s="33" t="str">
        <f>IF(คำตอบ1หลัก!A437="","",IF(TEXT(คำตอบ1หลัก!AU437,0)=TEXT(ข้อมูลเฉลยคำตอบ!$B$46,0),ข้อมูลเฉลยคำตอบ!$C$46,0))</f>
        <v/>
      </c>
      <c r="AW437" s="33" t="str">
        <f>IF(คำตอบ1หลัก!A437="","",IF(TEXT(คำตอบ1หลัก!AV437,0)=TEXT(ข้อมูลเฉลยคำตอบ!$B$47,0),ข้อมูลเฉลยคำตอบ!$C$47,0))</f>
        <v/>
      </c>
      <c r="AX437" s="33" t="str">
        <f>IF(คำตอบ1หลัก!A437="","",IF(TEXT(คำตอบ1หลัก!AW437,0)=TEXT(ข้อมูลเฉลยคำตอบ!$B$48,0),ข้อมูลเฉลยคำตอบ!$C$48,0))</f>
        <v/>
      </c>
      <c r="AY437" s="33" t="str">
        <f>IF(คำตอบ1หลัก!A437="","",IF(TEXT(คำตอบ1หลัก!AX437,0)=TEXT(ข้อมูลเฉลยคำตอบ!$B$49,0),ข้อมูลเฉลยคำตอบ!$C$49,0))</f>
        <v/>
      </c>
      <c r="AZ437" s="33" t="str">
        <f>IF(คำตอบ1หลัก!A437="","",IF(TEXT(คำตอบ1หลัก!AY437,0)=TEXT(ข้อมูลเฉลยคำตอบ!$B$50,0),ข้อมูลเฉลยคำตอบ!$C$50,0))</f>
        <v/>
      </c>
      <c r="BA437" s="33" t="str">
        <f>IF(คำตอบ1หลัก!A437="","",IF(TEXT(คำตอบ1หลัก!AZ437,0)=TEXT(ข้อมูลเฉลยคำตอบ!$B$51,0),ข้อมูลเฉลยคำตอบ!$C$51,0))</f>
        <v/>
      </c>
      <c r="BB437" s="33" t="str">
        <f>IF(คำตอบ1หลัก!A437="","",IF(TEXT(คำตอบ1หลัก!BA437,0)=TEXT(ข้อมูลเฉลยคำตอบ!$B$52,0),ข้อมูลเฉลยคำตอบ!$C$52,0))</f>
        <v/>
      </c>
      <c r="BC437" s="33" t="str">
        <f>IF(คำตอบ1หลัก!A437="","",IF(TEXT(คำตอบ1หลัก!BB437,0)=TEXT(ข้อมูลเฉลยคำตอบ!$B$53,0),ข้อมูลเฉลยคำตอบ!$C$53,0))</f>
        <v/>
      </c>
      <c r="BD437" s="33" t="str">
        <f>IF(คำตอบ1หลัก!A437="","",IF(TEXT(คำตอบ1หลัก!BC437,0)=TEXT(ข้อมูลเฉลยคำตอบ!$B$54,0),ข้อมูลเฉลยคำตอบ!$C$54,0))</f>
        <v/>
      </c>
      <c r="BE437" s="33" t="str">
        <f>IF(คำตอบ1หลัก!A437="","",IF(TEXT(คำตอบ1หลัก!BD437,0)=TEXT(ข้อมูลเฉลยคำตอบ!$B$55,0),ข้อมูลเฉลยคำตอบ!$C$55,0))</f>
        <v/>
      </c>
      <c r="BF437" s="33" t="str">
        <f>IF(คำตอบ1หลัก!A437="","",IF(TEXT(คำตอบ1หลัก!BE437,0)=TEXT(ข้อมูลเฉลยคำตอบ!$B$56,0),ข้อมูลเฉลยคำตอบ!$C$56,0))</f>
        <v/>
      </c>
      <c r="BG437" s="33" t="str">
        <f>IF(คำตอบ1หลัก!A437="","",IF(TEXT(คำตอบ1หลัก!BF437,0)=TEXT(ข้อมูลเฉลยคำตอบ!$B$57,0),ข้อมูลเฉลยคำตอบ!$C$57,0))</f>
        <v/>
      </c>
      <c r="BH437" s="33" t="str">
        <f>IF(คำตอบ1หลัก!A437="","",IF(TEXT(คำตอบ1หลัก!BG437,0)=TEXT(ข้อมูลเฉลยคำตอบ!$B$58,0),ข้อมูลเฉลยคำตอบ!$C$58,0))</f>
        <v/>
      </c>
      <c r="BI437" s="33" t="str">
        <f>IF(คำตอบ1หลัก!A437="","",IF(TEXT(คำตอบ1หลัก!BH437,0)=TEXT(ข้อมูลเฉลยคำตอบ!$B$59,0),ข้อมูลเฉลยคำตอบ!$C$59,0))</f>
        <v/>
      </c>
      <c r="BJ437" s="33" t="str">
        <f>IF(คำตอบ1หลัก!A437="","",IF(TEXT(คำตอบ1หลัก!BI437,0)=TEXT(ข้อมูลเฉลยคำตอบ!$B$60,0),ข้อมูลเฉลยคำตอบ!$C$60,0))</f>
        <v/>
      </c>
      <c r="BK437" s="33" t="str">
        <f>IF(คำตอบ1หลัก!A437="","",IF(TEXT(คำตอบ1หลัก!BJ437,0)=TEXT(ข้อมูลเฉลยคำตอบ!$B$61,0),ข้อมูลเฉลยคำตอบ!$C$61,0))</f>
        <v/>
      </c>
      <c r="BM437" s="18" t="str">
        <f t="shared" si="12"/>
        <v/>
      </c>
      <c r="BN437" s="38" t="str">
        <f t="shared" si="13"/>
        <v/>
      </c>
    </row>
    <row r="438" spans="1:66" ht="17.399999999999999" hidden="1" customHeight="1">
      <c r="A438" s="19">
        <v>437</v>
      </c>
      <c r="B438" s="3"/>
      <c r="C438" s="3"/>
      <c r="D438" s="33" t="str">
        <f>IF(คำตอบ1หลัก!A438="","",IF(TEXT(คำตอบ1หลัก!C438,0)=TEXT(ข้อมูลเฉลยคำตอบ!$B$2,0),ข้อมูลเฉลยคำตอบ!$C$2,0))</f>
        <v/>
      </c>
      <c r="E438" s="33" t="str">
        <f>IF(คำตอบ1หลัก!A438="","",IF(TEXT(คำตอบ1หลัก!D438,0)=TEXT(ข้อมูลเฉลยคำตอบ!$B$3,0),ข้อมูลเฉลยคำตอบ!$C$3,0))</f>
        <v/>
      </c>
      <c r="F438" s="33" t="str">
        <f>IF(คำตอบ1หลัก!A438="","",IF(TEXT(คำตอบ1หลัก!E438,0)=TEXT(ข้อมูลเฉลยคำตอบ!$B$4,0),ข้อมูลเฉลยคำตอบ!$C$4,0))</f>
        <v/>
      </c>
      <c r="G438" s="33" t="str">
        <f>IF(คำตอบ1หลัก!A438="","",IF(TEXT(คำตอบ1หลัก!F438,0)=TEXT(ข้อมูลเฉลยคำตอบ!$B$5,0),ข้อมูลเฉลยคำตอบ!$C$5,0))</f>
        <v/>
      </c>
      <c r="H438" s="33" t="str">
        <f>IF(คำตอบ1หลัก!A438="","",IF(TEXT(คำตอบ1หลัก!G438,0)=TEXT(ข้อมูลเฉลยคำตอบ!$B$6,0),ข้อมูลเฉลยคำตอบ!$C$6,0))</f>
        <v/>
      </c>
      <c r="I438" s="33" t="str">
        <f>IF(คำตอบ1หลัก!A438="","",IF(TEXT(คำตอบ1หลัก!H438,0)=TEXT(ข้อมูลเฉลยคำตอบ!$B$7,0),ข้อมูลเฉลยคำตอบ!$C$7,0))</f>
        <v/>
      </c>
      <c r="J438" s="33" t="str">
        <f>IF(คำตอบ1หลัก!A438="","",IF(TEXT(คำตอบ1หลัก!I438,0)=TEXT(ข้อมูลเฉลยคำตอบ!$B$8,0),ข้อมูลเฉลยคำตอบ!$C$8,0))</f>
        <v/>
      </c>
      <c r="K438" s="33" t="str">
        <f>IF(คำตอบ1หลัก!A438="","",IF(TEXT(คำตอบ1หลัก!J438,0)=TEXT(ข้อมูลเฉลยคำตอบ!$B$9,0),ข้อมูลเฉลยคำตอบ!$C$9,0))</f>
        <v/>
      </c>
      <c r="L438" s="33" t="str">
        <f>IF(คำตอบ1หลัก!A438="","",IF(TEXT(คำตอบ1หลัก!K438,0)=TEXT(ข้อมูลเฉลยคำตอบ!$B$10,0),ข้อมูลเฉลยคำตอบ!$C$10,0))</f>
        <v/>
      </c>
      <c r="M438" s="33" t="str">
        <f>IF(คำตอบ1หลัก!A438="","",IF(TEXT(คำตอบ1หลัก!L438,0)=TEXT(ข้อมูลเฉลยคำตอบ!$B$11,0),ข้อมูลเฉลยคำตอบ!$C$11,0))</f>
        <v/>
      </c>
      <c r="N438" s="33" t="str">
        <f>IF(คำตอบ1หลัก!A438="","",IF(TEXT(คำตอบ1หลัก!M438,0)=TEXT(ข้อมูลเฉลยคำตอบ!$B$12,0),ข้อมูลเฉลยคำตอบ!$C$12,0))</f>
        <v/>
      </c>
      <c r="O438" s="33" t="str">
        <f>IF(คำตอบ1หลัก!A438="","",IF(TEXT(คำตอบ1หลัก!N438,0)=TEXT(ข้อมูลเฉลยคำตอบ!$B$13,0),ข้อมูลเฉลยคำตอบ!$C$13,0))</f>
        <v/>
      </c>
      <c r="P438" s="33" t="str">
        <f>IF(คำตอบ1หลัก!A438="","",IF(TEXT(คำตอบ1หลัก!O438,0)=TEXT(ข้อมูลเฉลยคำตอบ!$B$14,0),ข้อมูลเฉลยคำตอบ!$C$14,0))</f>
        <v/>
      </c>
      <c r="Q438" s="33" t="str">
        <f>IF(คำตอบ1หลัก!A438="","",IF(TEXT(คำตอบ1หลัก!P438,0)=TEXT(ข้อมูลเฉลยคำตอบ!$B$15,0),ข้อมูลเฉลยคำตอบ!$C$15,0))</f>
        <v/>
      </c>
      <c r="R438" s="33" t="str">
        <f>IF(คำตอบ1หลัก!A438="","",IF(TEXT(คำตอบ1หลัก!Q438,0)=TEXT(ข้อมูลเฉลยคำตอบ!$B$16,0),ข้อมูลเฉลยคำตอบ!$C$16,0))</f>
        <v/>
      </c>
      <c r="S438" s="33" t="str">
        <f>IF(คำตอบ1หลัก!A438="","",IF(TEXT(คำตอบ1หลัก!R438,0)=TEXT(ข้อมูลเฉลยคำตอบ!$B$17,0),ข้อมูลเฉลยคำตอบ!$C$17,0))</f>
        <v/>
      </c>
      <c r="T438" s="33" t="str">
        <f>IF(คำตอบ1หลัก!A438="","",IF(TEXT(คำตอบ1หลัก!S438,0)=TEXT(ข้อมูลเฉลยคำตอบ!$B$18,0),ข้อมูลเฉลยคำตอบ!$C$18,0))</f>
        <v/>
      </c>
      <c r="U438" s="33" t="str">
        <f>IF(คำตอบ1หลัก!A438="","",IF(TEXT(คำตอบ1หลัก!T438,0)=TEXT(ข้อมูลเฉลยคำตอบ!$B$19,0),ข้อมูลเฉลยคำตอบ!$C$19,0))</f>
        <v/>
      </c>
      <c r="V438" s="33" t="str">
        <f>IF(คำตอบ1หลัก!A438="","",IF(TEXT(คำตอบ1หลัก!U438,0)=TEXT(ข้อมูลเฉลยคำตอบ!$B$20,0),ข้อมูลเฉลยคำตอบ!$C$20,0))</f>
        <v/>
      </c>
      <c r="W438" s="33" t="str">
        <f>IF(คำตอบ1หลัก!A438="","",IF(TEXT(คำตอบ1หลัก!V438,0)=TEXT(ข้อมูลเฉลยคำตอบ!$B$21,0),ข้อมูลเฉลยคำตอบ!$C$21,0))</f>
        <v/>
      </c>
      <c r="X438" s="33" t="str">
        <f>IF(คำตอบ1หลัก!A438="","",IF(TEXT(คำตอบ1หลัก!W438,0)=TEXT(ข้อมูลเฉลยคำตอบ!$B$22,0),ข้อมูลเฉลยคำตอบ!$C$22,0))</f>
        <v/>
      </c>
      <c r="Y438" s="33" t="str">
        <f>IF(คำตอบ1หลัก!A438="","",IF(TEXT(คำตอบ1หลัก!X438,0)=TEXT(ข้อมูลเฉลยคำตอบ!$B$23,0),ข้อมูลเฉลยคำตอบ!$C$23,0))</f>
        <v/>
      </c>
      <c r="Z438" s="33" t="str">
        <f>IF(คำตอบ1หลัก!A438="","",IF(TEXT(คำตอบ1หลัก!Y438,0)=TEXT(ข้อมูลเฉลยคำตอบ!$B$24,0),ข้อมูลเฉลยคำตอบ!$C$24,0))</f>
        <v/>
      </c>
      <c r="AA438" s="33" t="str">
        <f>IF(คำตอบ1หลัก!A438="","",IF(TEXT(คำตอบ1หลัก!Z438,0)=TEXT(ข้อมูลเฉลยคำตอบ!$B$25,0),ข้อมูลเฉลยคำตอบ!$C$25,0))</f>
        <v/>
      </c>
      <c r="AB438" s="33" t="str">
        <f>IF(คำตอบ1หลัก!A438="","",IF(TEXT(คำตอบ1หลัก!AA438,0)=TEXT(ข้อมูลเฉลยคำตอบ!$B$26,0),ข้อมูลเฉลยคำตอบ!$C$26,0))</f>
        <v/>
      </c>
      <c r="AC438" s="33" t="str">
        <f>IF(คำตอบ1หลัก!A438="","",IF(TEXT(คำตอบ1หลัก!AB438,0)=TEXT(ข้อมูลเฉลยคำตอบ!$B$27,0),ข้อมูลเฉลยคำตอบ!$C$27,0))</f>
        <v/>
      </c>
      <c r="AD438" s="33" t="str">
        <f>IF(คำตอบ1หลัก!A438="","",IF(TEXT(คำตอบ1หลัก!AC438,0)=TEXT(ข้อมูลเฉลยคำตอบ!$B$28,0),ข้อมูลเฉลยคำตอบ!$C$28,0))</f>
        <v/>
      </c>
      <c r="AE438" s="33" t="str">
        <f>IF(คำตอบ1หลัก!A438="","",IF(TEXT(คำตอบ1หลัก!AD438,0)=TEXT(ข้อมูลเฉลยคำตอบ!$B$29,0),ข้อมูลเฉลยคำตอบ!$C$29,0))</f>
        <v/>
      </c>
      <c r="AF438" s="33" t="str">
        <f>IF(คำตอบ1หลัก!A438="","",IF(TEXT(คำตอบ1หลัก!AE438,0)=TEXT(ข้อมูลเฉลยคำตอบ!$B$30,0),ข้อมูลเฉลยคำตอบ!$C$30,0))</f>
        <v/>
      </c>
      <c r="AG438" s="33" t="str">
        <f>IF(คำตอบ1หลัก!A438="","",IF(TEXT(คำตอบ1หลัก!AF438,0)=TEXT(ข้อมูลเฉลยคำตอบ!$B$31,0),ข้อมูลเฉลยคำตอบ!$C$31,0))</f>
        <v/>
      </c>
      <c r="AH438" s="33" t="str">
        <f>IF(คำตอบ1หลัก!A438="","",IF(TEXT(คำตอบ1หลัก!AG438,0)=TEXT(ข้อมูลเฉลยคำตอบ!$B$32,0),ข้อมูลเฉลยคำตอบ!$C$32,0))</f>
        <v/>
      </c>
      <c r="AI438" s="33" t="str">
        <f>IF(คำตอบ1หลัก!A438="","",IF(TEXT(คำตอบ1หลัก!AH438,0)=TEXT(ข้อมูลเฉลยคำตอบ!$B$33,0),ข้อมูลเฉลยคำตอบ!$C$33,0))</f>
        <v/>
      </c>
      <c r="AJ438" s="33" t="str">
        <f>IF(คำตอบ1หลัก!A438="","",IF(TEXT(คำตอบ1หลัก!AI438,0)=TEXT(ข้อมูลเฉลยคำตอบ!$B$34,0),ข้อมูลเฉลยคำตอบ!$C$34,0))</f>
        <v/>
      </c>
      <c r="AK438" s="33" t="str">
        <f>IF(คำตอบ1หลัก!A438="","",IF(TEXT(คำตอบ1หลัก!AJ438,0)=TEXT(ข้อมูลเฉลยคำตอบ!$B$35,0),ข้อมูลเฉลยคำตอบ!$C$35,0))</f>
        <v/>
      </c>
      <c r="AL438" s="33" t="str">
        <f>IF(คำตอบ1หลัก!A438="","",IF(TEXT(คำตอบ1หลัก!AK438,0)=TEXT(ข้อมูลเฉลยคำตอบ!$B$36,0),ข้อมูลเฉลยคำตอบ!$C$36,0))</f>
        <v/>
      </c>
      <c r="AM438" s="33" t="str">
        <f>IF(คำตอบ1หลัก!A438="","",IF(TEXT(คำตอบ1หลัก!AL438,0)=TEXT(ข้อมูลเฉลยคำตอบ!$B$37,0),ข้อมูลเฉลยคำตอบ!$C$37,0))</f>
        <v/>
      </c>
      <c r="AN438" s="33" t="str">
        <f>IF(คำตอบ1หลัก!A438="","",IF(TEXT(คำตอบ1หลัก!AM438,0)=TEXT(ข้อมูลเฉลยคำตอบ!$B$38,0),ข้อมูลเฉลยคำตอบ!$C$38,0))</f>
        <v/>
      </c>
      <c r="AO438" s="33" t="str">
        <f>IF(คำตอบ1หลัก!A438="","",IF(TEXT(คำตอบ1หลัก!AN438,0)=TEXT(ข้อมูลเฉลยคำตอบ!$B$39,0),ข้อมูลเฉลยคำตอบ!$C$39,0))</f>
        <v/>
      </c>
      <c r="AP438" s="33" t="str">
        <f>IF(คำตอบ1หลัก!A438="","",IF(TEXT(คำตอบ1หลัก!AO438,0)=TEXT(ข้อมูลเฉลยคำตอบ!$B$40,0),ข้อมูลเฉลยคำตอบ!$C$40,0))</f>
        <v/>
      </c>
      <c r="AQ438" s="33" t="str">
        <f>IF(คำตอบ1หลัก!A438="","",IF(TEXT(คำตอบ1หลัก!AP438,0)=TEXT(ข้อมูลเฉลยคำตอบ!$B$41,0),ข้อมูลเฉลยคำตอบ!$C$41,0))</f>
        <v/>
      </c>
      <c r="AR438" s="33" t="str">
        <f>IF(คำตอบ1หลัก!A438="","",IF(TEXT(คำตอบ1หลัก!AQ438,0)=TEXT(ข้อมูลเฉลยคำตอบ!$B$42,0),ข้อมูลเฉลยคำตอบ!$C$42,0))</f>
        <v/>
      </c>
      <c r="AS438" s="33" t="str">
        <f>IF(คำตอบ1หลัก!A438="","",IF(TEXT(คำตอบ1หลัก!AR438,0)=TEXT(ข้อมูลเฉลยคำตอบ!$B$43,0),ข้อมูลเฉลยคำตอบ!$C$43,0))</f>
        <v/>
      </c>
      <c r="AT438" s="33" t="str">
        <f>IF(คำตอบ1หลัก!A438="","",IF(TEXT(คำตอบ1หลัก!AS438,0)=TEXT(ข้อมูลเฉลยคำตอบ!$B$44,0),ข้อมูลเฉลยคำตอบ!$C$44,0))</f>
        <v/>
      </c>
      <c r="AU438" s="33" t="str">
        <f>IF(คำตอบ1หลัก!A438="","",IF(TEXT(คำตอบ1หลัก!AT438,0)=TEXT(ข้อมูลเฉลยคำตอบ!$B$45,0),ข้อมูลเฉลยคำตอบ!$C$45,0))</f>
        <v/>
      </c>
      <c r="AV438" s="33" t="str">
        <f>IF(คำตอบ1หลัก!A438="","",IF(TEXT(คำตอบ1หลัก!AU438,0)=TEXT(ข้อมูลเฉลยคำตอบ!$B$46,0),ข้อมูลเฉลยคำตอบ!$C$46,0))</f>
        <v/>
      </c>
      <c r="AW438" s="33" t="str">
        <f>IF(คำตอบ1หลัก!A438="","",IF(TEXT(คำตอบ1หลัก!AV438,0)=TEXT(ข้อมูลเฉลยคำตอบ!$B$47,0),ข้อมูลเฉลยคำตอบ!$C$47,0))</f>
        <v/>
      </c>
      <c r="AX438" s="33" t="str">
        <f>IF(คำตอบ1หลัก!A438="","",IF(TEXT(คำตอบ1หลัก!AW438,0)=TEXT(ข้อมูลเฉลยคำตอบ!$B$48,0),ข้อมูลเฉลยคำตอบ!$C$48,0))</f>
        <v/>
      </c>
      <c r="AY438" s="33" t="str">
        <f>IF(คำตอบ1หลัก!A438="","",IF(TEXT(คำตอบ1หลัก!AX438,0)=TEXT(ข้อมูลเฉลยคำตอบ!$B$49,0),ข้อมูลเฉลยคำตอบ!$C$49,0))</f>
        <v/>
      </c>
      <c r="AZ438" s="33" t="str">
        <f>IF(คำตอบ1หลัก!A438="","",IF(TEXT(คำตอบ1หลัก!AY438,0)=TEXT(ข้อมูลเฉลยคำตอบ!$B$50,0),ข้อมูลเฉลยคำตอบ!$C$50,0))</f>
        <v/>
      </c>
      <c r="BA438" s="33" t="str">
        <f>IF(คำตอบ1หลัก!A438="","",IF(TEXT(คำตอบ1หลัก!AZ438,0)=TEXT(ข้อมูลเฉลยคำตอบ!$B$51,0),ข้อมูลเฉลยคำตอบ!$C$51,0))</f>
        <v/>
      </c>
      <c r="BB438" s="33" t="str">
        <f>IF(คำตอบ1หลัก!A438="","",IF(TEXT(คำตอบ1หลัก!BA438,0)=TEXT(ข้อมูลเฉลยคำตอบ!$B$52,0),ข้อมูลเฉลยคำตอบ!$C$52,0))</f>
        <v/>
      </c>
      <c r="BC438" s="33" t="str">
        <f>IF(คำตอบ1หลัก!A438="","",IF(TEXT(คำตอบ1หลัก!BB438,0)=TEXT(ข้อมูลเฉลยคำตอบ!$B$53,0),ข้อมูลเฉลยคำตอบ!$C$53,0))</f>
        <v/>
      </c>
      <c r="BD438" s="33" t="str">
        <f>IF(คำตอบ1หลัก!A438="","",IF(TEXT(คำตอบ1หลัก!BC438,0)=TEXT(ข้อมูลเฉลยคำตอบ!$B$54,0),ข้อมูลเฉลยคำตอบ!$C$54,0))</f>
        <v/>
      </c>
      <c r="BE438" s="33" t="str">
        <f>IF(คำตอบ1หลัก!A438="","",IF(TEXT(คำตอบ1หลัก!BD438,0)=TEXT(ข้อมูลเฉลยคำตอบ!$B$55,0),ข้อมูลเฉลยคำตอบ!$C$55,0))</f>
        <v/>
      </c>
      <c r="BF438" s="33" t="str">
        <f>IF(คำตอบ1หลัก!A438="","",IF(TEXT(คำตอบ1หลัก!BE438,0)=TEXT(ข้อมูลเฉลยคำตอบ!$B$56,0),ข้อมูลเฉลยคำตอบ!$C$56,0))</f>
        <v/>
      </c>
      <c r="BG438" s="33" t="str">
        <f>IF(คำตอบ1หลัก!A438="","",IF(TEXT(คำตอบ1หลัก!BF438,0)=TEXT(ข้อมูลเฉลยคำตอบ!$B$57,0),ข้อมูลเฉลยคำตอบ!$C$57,0))</f>
        <v/>
      </c>
      <c r="BH438" s="33" t="str">
        <f>IF(คำตอบ1หลัก!A438="","",IF(TEXT(คำตอบ1หลัก!BG438,0)=TEXT(ข้อมูลเฉลยคำตอบ!$B$58,0),ข้อมูลเฉลยคำตอบ!$C$58,0))</f>
        <v/>
      </c>
      <c r="BI438" s="33" t="str">
        <f>IF(คำตอบ1หลัก!A438="","",IF(TEXT(คำตอบ1หลัก!BH438,0)=TEXT(ข้อมูลเฉลยคำตอบ!$B$59,0),ข้อมูลเฉลยคำตอบ!$C$59,0))</f>
        <v/>
      </c>
      <c r="BJ438" s="33" t="str">
        <f>IF(คำตอบ1หลัก!A438="","",IF(TEXT(คำตอบ1หลัก!BI438,0)=TEXT(ข้อมูลเฉลยคำตอบ!$B$60,0),ข้อมูลเฉลยคำตอบ!$C$60,0))</f>
        <v/>
      </c>
      <c r="BK438" s="33" t="str">
        <f>IF(คำตอบ1หลัก!A438="","",IF(TEXT(คำตอบ1หลัก!BJ438,0)=TEXT(ข้อมูลเฉลยคำตอบ!$B$61,0),ข้อมูลเฉลยคำตอบ!$C$61,0))</f>
        <v/>
      </c>
      <c r="BM438" s="18" t="str">
        <f t="shared" si="12"/>
        <v/>
      </c>
      <c r="BN438" s="38" t="str">
        <f t="shared" si="13"/>
        <v/>
      </c>
    </row>
    <row r="439" spans="1:66" ht="17.399999999999999" hidden="1" customHeight="1">
      <c r="A439" s="19">
        <v>438</v>
      </c>
      <c r="B439" s="3"/>
      <c r="C439" s="3"/>
      <c r="D439" s="33" t="str">
        <f>IF(คำตอบ1หลัก!A439="","",IF(TEXT(คำตอบ1หลัก!C439,0)=TEXT(ข้อมูลเฉลยคำตอบ!$B$2,0),ข้อมูลเฉลยคำตอบ!$C$2,0))</f>
        <v/>
      </c>
      <c r="E439" s="33" t="str">
        <f>IF(คำตอบ1หลัก!A439="","",IF(TEXT(คำตอบ1หลัก!D439,0)=TEXT(ข้อมูลเฉลยคำตอบ!$B$3,0),ข้อมูลเฉลยคำตอบ!$C$3,0))</f>
        <v/>
      </c>
      <c r="F439" s="33" t="str">
        <f>IF(คำตอบ1หลัก!A439="","",IF(TEXT(คำตอบ1หลัก!E439,0)=TEXT(ข้อมูลเฉลยคำตอบ!$B$4,0),ข้อมูลเฉลยคำตอบ!$C$4,0))</f>
        <v/>
      </c>
      <c r="G439" s="33" t="str">
        <f>IF(คำตอบ1หลัก!A439="","",IF(TEXT(คำตอบ1หลัก!F439,0)=TEXT(ข้อมูลเฉลยคำตอบ!$B$5,0),ข้อมูลเฉลยคำตอบ!$C$5,0))</f>
        <v/>
      </c>
      <c r="H439" s="33" t="str">
        <f>IF(คำตอบ1หลัก!A439="","",IF(TEXT(คำตอบ1หลัก!G439,0)=TEXT(ข้อมูลเฉลยคำตอบ!$B$6,0),ข้อมูลเฉลยคำตอบ!$C$6,0))</f>
        <v/>
      </c>
      <c r="I439" s="33" t="str">
        <f>IF(คำตอบ1หลัก!A439="","",IF(TEXT(คำตอบ1หลัก!H439,0)=TEXT(ข้อมูลเฉลยคำตอบ!$B$7,0),ข้อมูลเฉลยคำตอบ!$C$7,0))</f>
        <v/>
      </c>
      <c r="J439" s="33" t="str">
        <f>IF(คำตอบ1หลัก!A439="","",IF(TEXT(คำตอบ1หลัก!I439,0)=TEXT(ข้อมูลเฉลยคำตอบ!$B$8,0),ข้อมูลเฉลยคำตอบ!$C$8,0))</f>
        <v/>
      </c>
      <c r="K439" s="33" t="str">
        <f>IF(คำตอบ1หลัก!A439="","",IF(TEXT(คำตอบ1หลัก!J439,0)=TEXT(ข้อมูลเฉลยคำตอบ!$B$9,0),ข้อมูลเฉลยคำตอบ!$C$9,0))</f>
        <v/>
      </c>
      <c r="L439" s="33" t="str">
        <f>IF(คำตอบ1หลัก!A439="","",IF(TEXT(คำตอบ1หลัก!K439,0)=TEXT(ข้อมูลเฉลยคำตอบ!$B$10,0),ข้อมูลเฉลยคำตอบ!$C$10,0))</f>
        <v/>
      </c>
      <c r="M439" s="33" t="str">
        <f>IF(คำตอบ1หลัก!A439="","",IF(TEXT(คำตอบ1หลัก!L439,0)=TEXT(ข้อมูลเฉลยคำตอบ!$B$11,0),ข้อมูลเฉลยคำตอบ!$C$11,0))</f>
        <v/>
      </c>
      <c r="N439" s="33" t="str">
        <f>IF(คำตอบ1หลัก!A439="","",IF(TEXT(คำตอบ1หลัก!M439,0)=TEXT(ข้อมูลเฉลยคำตอบ!$B$12,0),ข้อมูลเฉลยคำตอบ!$C$12,0))</f>
        <v/>
      </c>
      <c r="O439" s="33" t="str">
        <f>IF(คำตอบ1หลัก!A439="","",IF(TEXT(คำตอบ1หลัก!N439,0)=TEXT(ข้อมูลเฉลยคำตอบ!$B$13,0),ข้อมูลเฉลยคำตอบ!$C$13,0))</f>
        <v/>
      </c>
      <c r="P439" s="33" t="str">
        <f>IF(คำตอบ1หลัก!A439="","",IF(TEXT(คำตอบ1หลัก!O439,0)=TEXT(ข้อมูลเฉลยคำตอบ!$B$14,0),ข้อมูลเฉลยคำตอบ!$C$14,0))</f>
        <v/>
      </c>
      <c r="Q439" s="33" t="str">
        <f>IF(คำตอบ1หลัก!A439="","",IF(TEXT(คำตอบ1หลัก!P439,0)=TEXT(ข้อมูลเฉลยคำตอบ!$B$15,0),ข้อมูลเฉลยคำตอบ!$C$15,0))</f>
        <v/>
      </c>
      <c r="R439" s="33" t="str">
        <f>IF(คำตอบ1หลัก!A439="","",IF(TEXT(คำตอบ1หลัก!Q439,0)=TEXT(ข้อมูลเฉลยคำตอบ!$B$16,0),ข้อมูลเฉลยคำตอบ!$C$16,0))</f>
        <v/>
      </c>
      <c r="S439" s="33" t="str">
        <f>IF(คำตอบ1หลัก!A439="","",IF(TEXT(คำตอบ1หลัก!R439,0)=TEXT(ข้อมูลเฉลยคำตอบ!$B$17,0),ข้อมูลเฉลยคำตอบ!$C$17,0))</f>
        <v/>
      </c>
      <c r="T439" s="33" t="str">
        <f>IF(คำตอบ1หลัก!A439="","",IF(TEXT(คำตอบ1หลัก!S439,0)=TEXT(ข้อมูลเฉลยคำตอบ!$B$18,0),ข้อมูลเฉลยคำตอบ!$C$18,0))</f>
        <v/>
      </c>
      <c r="U439" s="33" t="str">
        <f>IF(คำตอบ1หลัก!A439="","",IF(TEXT(คำตอบ1หลัก!T439,0)=TEXT(ข้อมูลเฉลยคำตอบ!$B$19,0),ข้อมูลเฉลยคำตอบ!$C$19,0))</f>
        <v/>
      </c>
      <c r="V439" s="33" t="str">
        <f>IF(คำตอบ1หลัก!A439="","",IF(TEXT(คำตอบ1หลัก!U439,0)=TEXT(ข้อมูลเฉลยคำตอบ!$B$20,0),ข้อมูลเฉลยคำตอบ!$C$20,0))</f>
        <v/>
      </c>
      <c r="W439" s="33" t="str">
        <f>IF(คำตอบ1หลัก!A439="","",IF(TEXT(คำตอบ1หลัก!V439,0)=TEXT(ข้อมูลเฉลยคำตอบ!$B$21,0),ข้อมูลเฉลยคำตอบ!$C$21,0))</f>
        <v/>
      </c>
      <c r="X439" s="33" t="str">
        <f>IF(คำตอบ1หลัก!A439="","",IF(TEXT(คำตอบ1หลัก!W439,0)=TEXT(ข้อมูลเฉลยคำตอบ!$B$22,0),ข้อมูลเฉลยคำตอบ!$C$22,0))</f>
        <v/>
      </c>
      <c r="Y439" s="33" t="str">
        <f>IF(คำตอบ1หลัก!A439="","",IF(TEXT(คำตอบ1หลัก!X439,0)=TEXT(ข้อมูลเฉลยคำตอบ!$B$23,0),ข้อมูลเฉลยคำตอบ!$C$23,0))</f>
        <v/>
      </c>
      <c r="Z439" s="33" t="str">
        <f>IF(คำตอบ1หลัก!A439="","",IF(TEXT(คำตอบ1หลัก!Y439,0)=TEXT(ข้อมูลเฉลยคำตอบ!$B$24,0),ข้อมูลเฉลยคำตอบ!$C$24,0))</f>
        <v/>
      </c>
      <c r="AA439" s="33" t="str">
        <f>IF(คำตอบ1หลัก!A439="","",IF(TEXT(คำตอบ1หลัก!Z439,0)=TEXT(ข้อมูลเฉลยคำตอบ!$B$25,0),ข้อมูลเฉลยคำตอบ!$C$25,0))</f>
        <v/>
      </c>
      <c r="AB439" s="33" t="str">
        <f>IF(คำตอบ1หลัก!A439="","",IF(TEXT(คำตอบ1หลัก!AA439,0)=TEXT(ข้อมูลเฉลยคำตอบ!$B$26,0),ข้อมูลเฉลยคำตอบ!$C$26,0))</f>
        <v/>
      </c>
      <c r="AC439" s="33" t="str">
        <f>IF(คำตอบ1หลัก!A439="","",IF(TEXT(คำตอบ1หลัก!AB439,0)=TEXT(ข้อมูลเฉลยคำตอบ!$B$27,0),ข้อมูลเฉลยคำตอบ!$C$27,0))</f>
        <v/>
      </c>
      <c r="AD439" s="33" t="str">
        <f>IF(คำตอบ1หลัก!A439="","",IF(TEXT(คำตอบ1หลัก!AC439,0)=TEXT(ข้อมูลเฉลยคำตอบ!$B$28,0),ข้อมูลเฉลยคำตอบ!$C$28,0))</f>
        <v/>
      </c>
      <c r="AE439" s="33" t="str">
        <f>IF(คำตอบ1หลัก!A439="","",IF(TEXT(คำตอบ1หลัก!AD439,0)=TEXT(ข้อมูลเฉลยคำตอบ!$B$29,0),ข้อมูลเฉลยคำตอบ!$C$29,0))</f>
        <v/>
      </c>
      <c r="AF439" s="33" t="str">
        <f>IF(คำตอบ1หลัก!A439="","",IF(TEXT(คำตอบ1หลัก!AE439,0)=TEXT(ข้อมูลเฉลยคำตอบ!$B$30,0),ข้อมูลเฉลยคำตอบ!$C$30,0))</f>
        <v/>
      </c>
      <c r="AG439" s="33" t="str">
        <f>IF(คำตอบ1หลัก!A439="","",IF(TEXT(คำตอบ1หลัก!AF439,0)=TEXT(ข้อมูลเฉลยคำตอบ!$B$31,0),ข้อมูลเฉลยคำตอบ!$C$31,0))</f>
        <v/>
      </c>
      <c r="AH439" s="33" t="str">
        <f>IF(คำตอบ1หลัก!A439="","",IF(TEXT(คำตอบ1หลัก!AG439,0)=TEXT(ข้อมูลเฉลยคำตอบ!$B$32,0),ข้อมูลเฉลยคำตอบ!$C$32,0))</f>
        <v/>
      </c>
      <c r="AI439" s="33" t="str">
        <f>IF(คำตอบ1หลัก!A439="","",IF(TEXT(คำตอบ1หลัก!AH439,0)=TEXT(ข้อมูลเฉลยคำตอบ!$B$33,0),ข้อมูลเฉลยคำตอบ!$C$33,0))</f>
        <v/>
      </c>
      <c r="AJ439" s="33" t="str">
        <f>IF(คำตอบ1หลัก!A439="","",IF(TEXT(คำตอบ1หลัก!AI439,0)=TEXT(ข้อมูลเฉลยคำตอบ!$B$34,0),ข้อมูลเฉลยคำตอบ!$C$34,0))</f>
        <v/>
      </c>
      <c r="AK439" s="33" t="str">
        <f>IF(คำตอบ1หลัก!A439="","",IF(TEXT(คำตอบ1หลัก!AJ439,0)=TEXT(ข้อมูลเฉลยคำตอบ!$B$35,0),ข้อมูลเฉลยคำตอบ!$C$35,0))</f>
        <v/>
      </c>
      <c r="AL439" s="33" t="str">
        <f>IF(คำตอบ1หลัก!A439="","",IF(TEXT(คำตอบ1หลัก!AK439,0)=TEXT(ข้อมูลเฉลยคำตอบ!$B$36,0),ข้อมูลเฉลยคำตอบ!$C$36,0))</f>
        <v/>
      </c>
      <c r="AM439" s="33" t="str">
        <f>IF(คำตอบ1หลัก!A439="","",IF(TEXT(คำตอบ1หลัก!AL439,0)=TEXT(ข้อมูลเฉลยคำตอบ!$B$37,0),ข้อมูลเฉลยคำตอบ!$C$37,0))</f>
        <v/>
      </c>
      <c r="AN439" s="33" t="str">
        <f>IF(คำตอบ1หลัก!A439="","",IF(TEXT(คำตอบ1หลัก!AM439,0)=TEXT(ข้อมูลเฉลยคำตอบ!$B$38,0),ข้อมูลเฉลยคำตอบ!$C$38,0))</f>
        <v/>
      </c>
      <c r="AO439" s="33" t="str">
        <f>IF(คำตอบ1หลัก!A439="","",IF(TEXT(คำตอบ1หลัก!AN439,0)=TEXT(ข้อมูลเฉลยคำตอบ!$B$39,0),ข้อมูลเฉลยคำตอบ!$C$39,0))</f>
        <v/>
      </c>
      <c r="AP439" s="33" t="str">
        <f>IF(คำตอบ1หลัก!A439="","",IF(TEXT(คำตอบ1หลัก!AO439,0)=TEXT(ข้อมูลเฉลยคำตอบ!$B$40,0),ข้อมูลเฉลยคำตอบ!$C$40,0))</f>
        <v/>
      </c>
      <c r="AQ439" s="33" t="str">
        <f>IF(คำตอบ1หลัก!A439="","",IF(TEXT(คำตอบ1หลัก!AP439,0)=TEXT(ข้อมูลเฉลยคำตอบ!$B$41,0),ข้อมูลเฉลยคำตอบ!$C$41,0))</f>
        <v/>
      </c>
      <c r="AR439" s="33" t="str">
        <f>IF(คำตอบ1หลัก!A439="","",IF(TEXT(คำตอบ1หลัก!AQ439,0)=TEXT(ข้อมูลเฉลยคำตอบ!$B$42,0),ข้อมูลเฉลยคำตอบ!$C$42,0))</f>
        <v/>
      </c>
      <c r="AS439" s="33" t="str">
        <f>IF(คำตอบ1หลัก!A439="","",IF(TEXT(คำตอบ1หลัก!AR439,0)=TEXT(ข้อมูลเฉลยคำตอบ!$B$43,0),ข้อมูลเฉลยคำตอบ!$C$43,0))</f>
        <v/>
      </c>
      <c r="AT439" s="33" t="str">
        <f>IF(คำตอบ1หลัก!A439="","",IF(TEXT(คำตอบ1หลัก!AS439,0)=TEXT(ข้อมูลเฉลยคำตอบ!$B$44,0),ข้อมูลเฉลยคำตอบ!$C$44,0))</f>
        <v/>
      </c>
      <c r="AU439" s="33" t="str">
        <f>IF(คำตอบ1หลัก!A439="","",IF(TEXT(คำตอบ1หลัก!AT439,0)=TEXT(ข้อมูลเฉลยคำตอบ!$B$45,0),ข้อมูลเฉลยคำตอบ!$C$45,0))</f>
        <v/>
      </c>
      <c r="AV439" s="33" t="str">
        <f>IF(คำตอบ1หลัก!A439="","",IF(TEXT(คำตอบ1หลัก!AU439,0)=TEXT(ข้อมูลเฉลยคำตอบ!$B$46,0),ข้อมูลเฉลยคำตอบ!$C$46,0))</f>
        <v/>
      </c>
      <c r="AW439" s="33" t="str">
        <f>IF(คำตอบ1หลัก!A439="","",IF(TEXT(คำตอบ1หลัก!AV439,0)=TEXT(ข้อมูลเฉลยคำตอบ!$B$47,0),ข้อมูลเฉลยคำตอบ!$C$47,0))</f>
        <v/>
      </c>
      <c r="AX439" s="33" t="str">
        <f>IF(คำตอบ1หลัก!A439="","",IF(TEXT(คำตอบ1หลัก!AW439,0)=TEXT(ข้อมูลเฉลยคำตอบ!$B$48,0),ข้อมูลเฉลยคำตอบ!$C$48,0))</f>
        <v/>
      </c>
      <c r="AY439" s="33" t="str">
        <f>IF(คำตอบ1หลัก!A439="","",IF(TEXT(คำตอบ1หลัก!AX439,0)=TEXT(ข้อมูลเฉลยคำตอบ!$B$49,0),ข้อมูลเฉลยคำตอบ!$C$49,0))</f>
        <v/>
      </c>
      <c r="AZ439" s="33" t="str">
        <f>IF(คำตอบ1หลัก!A439="","",IF(TEXT(คำตอบ1หลัก!AY439,0)=TEXT(ข้อมูลเฉลยคำตอบ!$B$50,0),ข้อมูลเฉลยคำตอบ!$C$50,0))</f>
        <v/>
      </c>
      <c r="BA439" s="33" t="str">
        <f>IF(คำตอบ1หลัก!A439="","",IF(TEXT(คำตอบ1หลัก!AZ439,0)=TEXT(ข้อมูลเฉลยคำตอบ!$B$51,0),ข้อมูลเฉลยคำตอบ!$C$51,0))</f>
        <v/>
      </c>
      <c r="BB439" s="33" t="str">
        <f>IF(คำตอบ1หลัก!A439="","",IF(TEXT(คำตอบ1หลัก!BA439,0)=TEXT(ข้อมูลเฉลยคำตอบ!$B$52,0),ข้อมูลเฉลยคำตอบ!$C$52,0))</f>
        <v/>
      </c>
      <c r="BC439" s="33" t="str">
        <f>IF(คำตอบ1หลัก!A439="","",IF(TEXT(คำตอบ1หลัก!BB439,0)=TEXT(ข้อมูลเฉลยคำตอบ!$B$53,0),ข้อมูลเฉลยคำตอบ!$C$53,0))</f>
        <v/>
      </c>
      <c r="BD439" s="33" t="str">
        <f>IF(คำตอบ1หลัก!A439="","",IF(TEXT(คำตอบ1หลัก!BC439,0)=TEXT(ข้อมูลเฉลยคำตอบ!$B$54,0),ข้อมูลเฉลยคำตอบ!$C$54,0))</f>
        <v/>
      </c>
      <c r="BE439" s="33" t="str">
        <f>IF(คำตอบ1หลัก!A439="","",IF(TEXT(คำตอบ1หลัก!BD439,0)=TEXT(ข้อมูลเฉลยคำตอบ!$B$55,0),ข้อมูลเฉลยคำตอบ!$C$55,0))</f>
        <v/>
      </c>
      <c r="BF439" s="33" t="str">
        <f>IF(คำตอบ1หลัก!A439="","",IF(TEXT(คำตอบ1หลัก!BE439,0)=TEXT(ข้อมูลเฉลยคำตอบ!$B$56,0),ข้อมูลเฉลยคำตอบ!$C$56,0))</f>
        <v/>
      </c>
      <c r="BG439" s="33" t="str">
        <f>IF(คำตอบ1หลัก!A439="","",IF(TEXT(คำตอบ1หลัก!BF439,0)=TEXT(ข้อมูลเฉลยคำตอบ!$B$57,0),ข้อมูลเฉลยคำตอบ!$C$57,0))</f>
        <v/>
      </c>
      <c r="BH439" s="33" t="str">
        <f>IF(คำตอบ1หลัก!A439="","",IF(TEXT(คำตอบ1หลัก!BG439,0)=TEXT(ข้อมูลเฉลยคำตอบ!$B$58,0),ข้อมูลเฉลยคำตอบ!$C$58,0))</f>
        <v/>
      </c>
      <c r="BI439" s="33" t="str">
        <f>IF(คำตอบ1หลัก!A439="","",IF(TEXT(คำตอบ1หลัก!BH439,0)=TEXT(ข้อมูลเฉลยคำตอบ!$B$59,0),ข้อมูลเฉลยคำตอบ!$C$59,0))</f>
        <v/>
      </c>
      <c r="BJ439" s="33" t="str">
        <f>IF(คำตอบ1หลัก!A439="","",IF(TEXT(คำตอบ1หลัก!BI439,0)=TEXT(ข้อมูลเฉลยคำตอบ!$B$60,0),ข้อมูลเฉลยคำตอบ!$C$60,0))</f>
        <v/>
      </c>
      <c r="BK439" s="33" t="str">
        <f>IF(คำตอบ1หลัก!A439="","",IF(TEXT(คำตอบ1หลัก!BJ439,0)=TEXT(ข้อมูลเฉลยคำตอบ!$B$61,0),ข้อมูลเฉลยคำตอบ!$C$61,0))</f>
        <v/>
      </c>
      <c r="BM439" s="18" t="str">
        <f t="shared" si="12"/>
        <v/>
      </c>
      <c r="BN439" s="38" t="str">
        <f t="shared" si="13"/>
        <v/>
      </c>
    </row>
    <row r="440" spans="1:66" ht="17.399999999999999" hidden="1" customHeight="1">
      <c r="A440" s="19">
        <v>439</v>
      </c>
      <c r="B440" s="3"/>
      <c r="C440" s="3"/>
      <c r="D440" s="33" t="str">
        <f>IF(คำตอบ1หลัก!A440="","",IF(TEXT(คำตอบ1หลัก!C440,0)=TEXT(ข้อมูลเฉลยคำตอบ!$B$2,0),ข้อมูลเฉลยคำตอบ!$C$2,0))</f>
        <v/>
      </c>
      <c r="E440" s="33" t="str">
        <f>IF(คำตอบ1หลัก!A440="","",IF(TEXT(คำตอบ1หลัก!D440,0)=TEXT(ข้อมูลเฉลยคำตอบ!$B$3,0),ข้อมูลเฉลยคำตอบ!$C$3,0))</f>
        <v/>
      </c>
      <c r="F440" s="33" t="str">
        <f>IF(คำตอบ1หลัก!A440="","",IF(TEXT(คำตอบ1หลัก!E440,0)=TEXT(ข้อมูลเฉลยคำตอบ!$B$4,0),ข้อมูลเฉลยคำตอบ!$C$4,0))</f>
        <v/>
      </c>
      <c r="G440" s="33" t="str">
        <f>IF(คำตอบ1หลัก!A440="","",IF(TEXT(คำตอบ1หลัก!F440,0)=TEXT(ข้อมูลเฉลยคำตอบ!$B$5,0),ข้อมูลเฉลยคำตอบ!$C$5,0))</f>
        <v/>
      </c>
      <c r="H440" s="33" t="str">
        <f>IF(คำตอบ1หลัก!A440="","",IF(TEXT(คำตอบ1หลัก!G440,0)=TEXT(ข้อมูลเฉลยคำตอบ!$B$6,0),ข้อมูลเฉลยคำตอบ!$C$6,0))</f>
        <v/>
      </c>
      <c r="I440" s="33" t="str">
        <f>IF(คำตอบ1หลัก!A440="","",IF(TEXT(คำตอบ1หลัก!H440,0)=TEXT(ข้อมูลเฉลยคำตอบ!$B$7,0),ข้อมูลเฉลยคำตอบ!$C$7,0))</f>
        <v/>
      </c>
      <c r="J440" s="33" t="str">
        <f>IF(คำตอบ1หลัก!A440="","",IF(TEXT(คำตอบ1หลัก!I440,0)=TEXT(ข้อมูลเฉลยคำตอบ!$B$8,0),ข้อมูลเฉลยคำตอบ!$C$8,0))</f>
        <v/>
      </c>
      <c r="K440" s="33" t="str">
        <f>IF(คำตอบ1หลัก!A440="","",IF(TEXT(คำตอบ1หลัก!J440,0)=TEXT(ข้อมูลเฉลยคำตอบ!$B$9,0),ข้อมูลเฉลยคำตอบ!$C$9,0))</f>
        <v/>
      </c>
      <c r="L440" s="33" t="str">
        <f>IF(คำตอบ1หลัก!A440="","",IF(TEXT(คำตอบ1หลัก!K440,0)=TEXT(ข้อมูลเฉลยคำตอบ!$B$10,0),ข้อมูลเฉลยคำตอบ!$C$10,0))</f>
        <v/>
      </c>
      <c r="M440" s="33" t="str">
        <f>IF(คำตอบ1หลัก!A440="","",IF(TEXT(คำตอบ1หลัก!L440,0)=TEXT(ข้อมูลเฉลยคำตอบ!$B$11,0),ข้อมูลเฉลยคำตอบ!$C$11,0))</f>
        <v/>
      </c>
      <c r="N440" s="33" t="str">
        <f>IF(คำตอบ1หลัก!A440="","",IF(TEXT(คำตอบ1หลัก!M440,0)=TEXT(ข้อมูลเฉลยคำตอบ!$B$12,0),ข้อมูลเฉลยคำตอบ!$C$12,0))</f>
        <v/>
      </c>
      <c r="O440" s="33" t="str">
        <f>IF(คำตอบ1หลัก!A440="","",IF(TEXT(คำตอบ1หลัก!N440,0)=TEXT(ข้อมูลเฉลยคำตอบ!$B$13,0),ข้อมูลเฉลยคำตอบ!$C$13,0))</f>
        <v/>
      </c>
      <c r="P440" s="33" t="str">
        <f>IF(คำตอบ1หลัก!A440="","",IF(TEXT(คำตอบ1หลัก!O440,0)=TEXT(ข้อมูลเฉลยคำตอบ!$B$14,0),ข้อมูลเฉลยคำตอบ!$C$14,0))</f>
        <v/>
      </c>
      <c r="Q440" s="33" t="str">
        <f>IF(คำตอบ1หลัก!A440="","",IF(TEXT(คำตอบ1หลัก!P440,0)=TEXT(ข้อมูลเฉลยคำตอบ!$B$15,0),ข้อมูลเฉลยคำตอบ!$C$15,0))</f>
        <v/>
      </c>
      <c r="R440" s="33" t="str">
        <f>IF(คำตอบ1หลัก!A440="","",IF(TEXT(คำตอบ1หลัก!Q440,0)=TEXT(ข้อมูลเฉลยคำตอบ!$B$16,0),ข้อมูลเฉลยคำตอบ!$C$16,0))</f>
        <v/>
      </c>
      <c r="S440" s="33" t="str">
        <f>IF(คำตอบ1หลัก!A440="","",IF(TEXT(คำตอบ1หลัก!R440,0)=TEXT(ข้อมูลเฉลยคำตอบ!$B$17,0),ข้อมูลเฉลยคำตอบ!$C$17,0))</f>
        <v/>
      </c>
      <c r="T440" s="33" t="str">
        <f>IF(คำตอบ1หลัก!A440="","",IF(TEXT(คำตอบ1หลัก!S440,0)=TEXT(ข้อมูลเฉลยคำตอบ!$B$18,0),ข้อมูลเฉลยคำตอบ!$C$18,0))</f>
        <v/>
      </c>
      <c r="U440" s="33" t="str">
        <f>IF(คำตอบ1หลัก!A440="","",IF(TEXT(คำตอบ1หลัก!T440,0)=TEXT(ข้อมูลเฉลยคำตอบ!$B$19,0),ข้อมูลเฉลยคำตอบ!$C$19,0))</f>
        <v/>
      </c>
      <c r="V440" s="33" t="str">
        <f>IF(คำตอบ1หลัก!A440="","",IF(TEXT(คำตอบ1หลัก!U440,0)=TEXT(ข้อมูลเฉลยคำตอบ!$B$20,0),ข้อมูลเฉลยคำตอบ!$C$20,0))</f>
        <v/>
      </c>
      <c r="W440" s="33" t="str">
        <f>IF(คำตอบ1หลัก!A440="","",IF(TEXT(คำตอบ1หลัก!V440,0)=TEXT(ข้อมูลเฉลยคำตอบ!$B$21,0),ข้อมูลเฉลยคำตอบ!$C$21,0))</f>
        <v/>
      </c>
      <c r="X440" s="33" t="str">
        <f>IF(คำตอบ1หลัก!A440="","",IF(TEXT(คำตอบ1หลัก!W440,0)=TEXT(ข้อมูลเฉลยคำตอบ!$B$22,0),ข้อมูลเฉลยคำตอบ!$C$22,0))</f>
        <v/>
      </c>
      <c r="Y440" s="33" t="str">
        <f>IF(คำตอบ1หลัก!A440="","",IF(TEXT(คำตอบ1หลัก!X440,0)=TEXT(ข้อมูลเฉลยคำตอบ!$B$23,0),ข้อมูลเฉลยคำตอบ!$C$23,0))</f>
        <v/>
      </c>
      <c r="Z440" s="33" t="str">
        <f>IF(คำตอบ1หลัก!A440="","",IF(TEXT(คำตอบ1หลัก!Y440,0)=TEXT(ข้อมูลเฉลยคำตอบ!$B$24,0),ข้อมูลเฉลยคำตอบ!$C$24,0))</f>
        <v/>
      </c>
      <c r="AA440" s="33" t="str">
        <f>IF(คำตอบ1หลัก!A440="","",IF(TEXT(คำตอบ1หลัก!Z440,0)=TEXT(ข้อมูลเฉลยคำตอบ!$B$25,0),ข้อมูลเฉลยคำตอบ!$C$25,0))</f>
        <v/>
      </c>
      <c r="AB440" s="33" t="str">
        <f>IF(คำตอบ1หลัก!A440="","",IF(TEXT(คำตอบ1หลัก!AA440,0)=TEXT(ข้อมูลเฉลยคำตอบ!$B$26,0),ข้อมูลเฉลยคำตอบ!$C$26,0))</f>
        <v/>
      </c>
      <c r="AC440" s="33" t="str">
        <f>IF(คำตอบ1หลัก!A440="","",IF(TEXT(คำตอบ1หลัก!AB440,0)=TEXT(ข้อมูลเฉลยคำตอบ!$B$27,0),ข้อมูลเฉลยคำตอบ!$C$27,0))</f>
        <v/>
      </c>
      <c r="AD440" s="33" t="str">
        <f>IF(คำตอบ1หลัก!A440="","",IF(TEXT(คำตอบ1หลัก!AC440,0)=TEXT(ข้อมูลเฉลยคำตอบ!$B$28,0),ข้อมูลเฉลยคำตอบ!$C$28,0))</f>
        <v/>
      </c>
      <c r="AE440" s="33" t="str">
        <f>IF(คำตอบ1หลัก!A440="","",IF(TEXT(คำตอบ1หลัก!AD440,0)=TEXT(ข้อมูลเฉลยคำตอบ!$B$29,0),ข้อมูลเฉลยคำตอบ!$C$29,0))</f>
        <v/>
      </c>
      <c r="AF440" s="33" t="str">
        <f>IF(คำตอบ1หลัก!A440="","",IF(TEXT(คำตอบ1หลัก!AE440,0)=TEXT(ข้อมูลเฉลยคำตอบ!$B$30,0),ข้อมูลเฉลยคำตอบ!$C$30,0))</f>
        <v/>
      </c>
      <c r="AG440" s="33" t="str">
        <f>IF(คำตอบ1หลัก!A440="","",IF(TEXT(คำตอบ1หลัก!AF440,0)=TEXT(ข้อมูลเฉลยคำตอบ!$B$31,0),ข้อมูลเฉลยคำตอบ!$C$31,0))</f>
        <v/>
      </c>
      <c r="AH440" s="33" t="str">
        <f>IF(คำตอบ1หลัก!A440="","",IF(TEXT(คำตอบ1หลัก!AG440,0)=TEXT(ข้อมูลเฉลยคำตอบ!$B$32,0),ข้อมูลเฉลยคำตอบ!$C$32,0))</f>
        <v/>
      </c>
      <c r="AI440" s="33" t="str">
        <f>IF(คำตอบ1หลัก!A440="","",IF(TEXT(คำตอบ1หลัก!AH440,0)=TEXT(ข้อมูลเฉลยคำตอบ!$B$33,0),ข้อมูลเฉลยคำตอบ!$C$33,0))</f>
        <v/>
      </c>
      <c r="AJ440" s="33" t="str">
        <f>IF(คำตอบ1หลัก!A440="","",IF(TEXT(คำตอบ1หลัก!AI440,0)=TEXT(ข้อมูลเฉลยคำตอบ!$B$34,0),ข้อมูลเฉลยคำตอบ!$C$34,0))</f>
        <v/>
      </c>
      <c r="AK440" s="33" t="str">
        <f>IF(คำตอบ1หลัก!A440="","",IF(TEXT(คำตอบ1หลัก!AJ440,0)=TEXT(ข้อมูลเฉลยคำตอบ!$B$35,0),ข้อมูลเฉลยคำตอบ!$C$35,0))</f>
        <v/>
      </c>
      <c r="AL440" s="33" t="str">
        <f>IF(คำตอบ1หลัก!A440="","",IF(TEXT(คำตอบ1หลัก!AK440,0)=TEXT(ข้อมูลเฉลยคำตอบ!$B$36,0),ข้อมูลเฉลยคำตอบ!$C$36,0))</f>
        <v/>
      </c>
      <c r="AM440" s="33" t="str">
        <f>IF(คำตอบ1หลัก!A440="","",IF(TEXT(คำตอบ1หลัก!AL440,0)=TEXT(ข้อมูลเฉลยคำตอบ!$B$37,0),ข้อมูลเฉลยคำตอบ!$C$37,0))</f>
        <v/>
      </c>
      <c r="AN440" s="33" t="str">
        <f>IF(คำตอบ1หลัก!A440="","",IF(TEXT(คำตอบ1หลัก!AM440,0)=TEXT(ข้อมูลเฉลยคำตอบ!$B$38,0),ข้อมูลเฉลยคำตอบ!$C$38,0))</f>
        <v/>
      </c>
      <c r="AO440" s="33" t="str">
        <f>IF(คำตอบ1หลัก!A440="","",IF(TEXT(คำตอบ1หลัก!AN440,0)=TEXT(ข้อมูลเฉลยคำตอบ!$B$39,0),ข้อมูลเฉลยคำตอบ!$C$39,0))</f>
        <v/>
      </c>
      <c r="AP440" s="33" t="str">
        <f>IF(คำตอบ1หลัก!A440="","",IF(TEXT(คำตอบ1หลัก!AO440,0)=TEXT(ข้อมูลเฉลยคำตอบ!$B$40,0),ข้อมูลเฉลยคำตอบ!$C$40,0))</f>
        <v/>
      </c>
      <c r="AQ440" s="33" t="str">
        <f>IF(คำตอบ1หลัก!A440="","",IF(TEXT(คำตอบ1หลัก!AP440,0)=TEXT(ข้อมูลเฉลยคำตอบ!$B$41,0),ข้อมูลเฉลยคำตอบ!$C$41,0))</f>
        <v/>
      </c>
      <c r="AR440" s="33" t="str">
        <f>IF(คำตอบ1หลัก!A440="","",IF(TEXT(คำตอบ1หลัก!AQ440,0)=TEXT(ข้อมูลเฉลยคำตอบ!$B$42,0),ข้อมูลเฉลยคำตอบ!$C$42,0))</f>
        <v/>
      </c>
      <c r="AS440" s="33" t="str">
        <f>IF(คำตอบ1หลัก!A440="","",IF(TEXT(คำตอบ1หลัก!AR440,0)=TEXT(ข้อมูลเฉลยคำตอบ!$B$43,0),ข้อมูลเฉลยคำตอบ!$C$43,0))</f>
        <v/>
      </c>
      <c r="AT440" s="33" t="str">
        <f>IF(คำตอบ1หลัก!A440="","",IF(TEXT(คำตอบ1หลัก!AS440,0)=TEXT(ข้อมูลเฉลยคำตอบ!$B$44,0),ข้อมูลเฉลยคำตอบ!$C$44,0))</f>
        <v/>
      </c>
      <c r="AU440" s="33" t="str">
        <f>IF(คำตอบ1หลัก!A440="","",IF(TEXT(คำตอบ1หลัก!AT440,0)=TEXT(ข้อมูลเฉลยคำตอบ!$B$45,0),ข้อมูลเฉลยคำตอบ!$C$45,0))</f>
        <v/>
      </c>
      <c r="AV440" s="33" t="str">
        <f>IF(คำตอบ1หลัก!A440="","",IF(TEXT(คำตอบ1หลัก!AU440,0)=TEXT(ข้อมูลเฉลยคำตอบ!$B$46,0),ข้อมูลเฉลยคำตอบ!$C$46,0))</f>
        <v/>
      </c>
      <c r="AW440" s="33" t="str">
        <f>IF(คำตอบ1หลัก!A440="","",IF(TEXT(คำตอบ1หลัก!AV440,0)=TEXT(ข้อมูลเฉลยคำตอบ!$B$47,0),ข้อมูลเฉลยคำตอบ!$C$47,0))</f>
        <v/>
      </c>
      <c r="AX440" s="33" t="str">
        <f>IF(คำตอบ1หลัก!A440="","",IF(TEXT(คำตอบ1หลัก!AW440,0)=TEXT(ข้อมูลเฉลยคำตอบ!$B$48,0),ข้อมูลเฉลยคำตอบ!$C$48,0))</f>
        <v/>
      </c>
      <c r="AY440" s="33" t="str">
        <f>IF(คำตอบ1หลัก!A440="","",IF(TEXT(คำตอบ1หลัก!AX440,0)=TEXT(ข้อมูลเฉลยคำตอบ!$B$49,0),ข้อมูลเฉลยคำตอบ!$C$49,0))</f>
        <v/>
      </c>
      <c r="AZ440" s="33" t="str">
        <f>IF(คำตอบ1หลัก!A440="","",IF(TEXT(คำตอบ1หลัก!AY440,0)=TEXT(ข้อมูลเฉลยคำตอบ!$B$50,0),ข้อมูลเฉลยคำตอบ!$C$50,0))</f>
        <v/>
      </c>
      <c r="BA440" s="33" t="str">
        <f>IF(คำตอบ1หลัก!A440="","",IF(TEXT(คำตอบ1หลัก!AZ440,0)=TEXT(ข้อมูลเฉลยคำตอบ!$B$51,0),ข้อมูลเฉลยคำตอบ!$C$51,0))</f>
        <v/>
      </c>
      <c r="BB440" s="33" t="str">
        <f>IF(คำตอบ1หลัก!A440="","",IF(TEXT(คำตอบ1หลัก!BA440,0)=TEXT(ข้อมูลเฉลยคำตอบ!$B$52,0),ข้อมูลเฉลยคำตอบ!$C$52,0))</f>
        <v/>
      </c>
      <c r="BC440" s="33" t="str">
        <f>IF(คำตอบ1หลัก!A440="","",IF(TEXT(คำตอบ1หลัก!BB440,0)=TEXT(ข้อมูลเฉลยคำตอบ!$B$53,0),ข้อมูลเฉลยคำตอบ!$C$53,0))</f>
        <v/>
      </c>
      <c r="BD440" s="33" t="str">
        <f>IF(คำตอบ1หลัก!A440="","",IF(TEXT(คำตอบ1หลัก!BC440,0)=TEXT(ข้อมูลเฉลยคำตอบ!$B$54,0),ข้อมูลเฉลยคำตอบ!$C$54,0))</f>
        <v/>
      </c>
      <c r="BE440" s="33" t="str">
        <f>IF(คำตอบ1หลัก!A440="","",IF(TEXT(คำตอบ1หลัก!BD440,0)=TEXT(ข้อมูลเฉลยคำตอบ!$B$55,0),ข้อมูลเฉลยคำตอบ!$C$55,0))</f>
        <v/>
      </c>
      <c r="BF440" s="33" t="str">
        <f>IF(คำตอบ1หลัก!A440="","",IF(TEXT(คำตอบ1หลัก!BE440,0)=TEXT(ข้อมูลเฉลยคำตอบ!$B$56,0),ข้อมูลเฉลยคำตอบ!$C$56,0))</f>
        <v/>
      </c>
      <c r="BG440" s="33" t="str">
        <f>IF(คำตอบ1หลัก!A440="","",IF(TEXT(คำตอบ1หลัก!BF440,0)=TEXT(ข้อมูลเฉลยคำตอบ!$B$57,0),ข้อมูลเฉลยคำตอบ!$C$57,0))</f>
        <v/>
      </c>
      <c r="BH440" s="33" t="str">
        <f>IF(คำตอบ1หลัก!A440="","",IF(TEXT(คำตอบ1หลัก!BG440,0)=TEXT(ข้อมูลเฉลยคำตอบ!$B$58,0),ข้อมูลเฉลยคำตอบ!$C$58,0))</f>
        <v/>
      </c>
      <c r="BI440" s="33" t="str">
        <f>IF(คำตอบ1หลัก!A440="","",IF(TEXT(คำตอบ1หลัก!BH440,0)=TEXT(ข้อมูลเฉลยคำตอบ!$B$59,0),ข้อมูลเฉลยคำตอบ!$C$59,0))</f>
        <v/>
      </c>
      <c r="BJ440" s="33" t="str">
        <f>IF(คำตอบ1หลัก!A440="","",IF(TEXT(คำตอบ1หลัก!BI440,0)=TEXT(ข้อมูลเฉลยคำตอบ!$B$60,0),ข้อมูลเฉลยคำตอบ!$C$60,0))</f>
        <v/>
      </c>
      <c r="BK440" s="33" t="str">
        <f>IF(คำตอบ1หลัก!A440="","",IF(TEXT(คำตอบ1หลัก!BJ440,0)=TEXT(ข้อมูลเฉลยคำตอบ!$B$61,0),ข้อมูลเฉลยคำตอบ!$C$61,0))</f>
        <v/>
      </c>
      <c r="BM440" s="18" t="str">
        <f t="shared" si="12"/>
        <v/>
      </c>
      <c r="BN440" s="38" t="str">
        <f t="shared" si="13"/>
        <v/>
      </c>
    </row>
    <row r="441" spans="1:66" ht="17.399999999999999" hidden="1" customHeight="1">
      <c r="A441" s="19">
        <v>440</v>
      </c>
      <c r="B441" s="3"/>
      <c r="C441" s="3"/>
      <c r="D441" s="33" t="str">
        <f>IF(คำตอบ1หลัก!A441="","",IF(TEXT(คำตอบ1หลัก!C441,0)=TEXT(ข้อมูลเฉลยคำตอบ!$B$2,0),ข้อมูลเฉลยคำตอบ!$C$2,0))</f>
        <v/>
      </c>
      <c r="E441" s="33" t="str">
        <f>IF(คำตอบ1หลัก!A441="","",IF(TEXT(คำตอบ1หลัก!D441,0)=TEXT(ข้อมูลเฉลยคำตอบ!$B$3,0),ข้อมูลเฉลยคำตอบ!$C$3,0))</f>
        <v/>
      </c>
      <c r="F441" s="33" t="str">
        <f>IF(คำตอบ1หลัก!A441="","",IF(TEXT(คำตอบ1หลัก!E441,0)=TEXT(ข้อมูลเฉลยคำตอบ!$B$4,0),ข้อมูลเฉลยคำตอบ!$C$4,0))</f>
        <v/>
      </c>
      <c r="G441" s="33" t="str">
        <f>IF(คำตอบ1หลัก!A441="","",IF(TEXT(คำตอบ1หลัก!F441,0)=TEXT(ข้อมูลเฉลยคำตอบ!$B$5,0),ข้อมูลเฉลยคำตอบ!$C$5,0))</f>
        <v/>
      </c>
      <c r="H441" s="33" t="str">
        <f>IF(คำตอบ1หลัก!A441="","",IF(TEXT(คำตอบ1หลัก!G441,0)=TEXT(ข้อมูลเฉลยคำตอบ!$B$6,0),ข้อมูลเฉลยคำตอบ!$C$6,0))</f>
        <v/>
      </c>
      <c r="I441" s="33" t="str">
        <f>IF(คำตอบ1หลัก!A441="","",IF(TEXT(คำตอบ1หลัก!H441,0)=TEXT(ข้อมูลเฉลยคำตอบ!$B$7,0),ข้อมูลเฉลยคำตอบ!$C$7,0))</f>
        <v/>
      </c>
      <c r="J441" s="33" t="str">
        <f>IF(คำตอบ1หลัก!A441="","",IF(TEXT(คำตอบ1หลัก!I441,0)=TEXT(ข้อมูลเฉลยคำตอบ!$B$8,0),ข้อมูลเฉลยคำตอบ!$C$8,0))</f>
        <v/>
      </c>
      <c r="K441" s="33" t="str">
        <f>IF(คำตอบ1หลัก!A441="","",IF(TEXT(คำตอบ1หลัก!J441,0)=TEXT(ข้อมูลเฉลยคำตอบ!$B$9,0),ข้อมูลเฉลยคำตอบ!$C$9,0))</f>
        <v/>
      </c>
      <c r="L441" s="33" t="str">
        <f>IF(คำตอบ1หลัก!A441="","",IF(TEXT(คำตอบ1หลัก!K441,0)=TEXT(ข้อมูลเฉลยคำตอบ!$B$10,0),ข้อมูลเฉลยคำตอบ!$C$10,0))</f>
        <v/>
      </c>
      <c r="M441" s="33" t="str">
        <f>IF(คำตอบ1หลัก!A441="","",IF(TEXT(คำตอบ1หลัก!L441,0)=TEXT(ข้อมูลเฉลยคำตอบ!$B$11,0),ข้อมูลเฉลยคำตอบ!$C$11,0))</f>
        <v/>
      </c>
      <c r="N441" s="33" t="str">
        <f>IF(คำตอบ1หลัก!A441="","",IF(TEXT(คำตอบ1หลัก!M441,0)=TEXT(ข้อมูลเฉลยคำตอบ!$B$12,0),ข้อมูลเฉลยคำตอบ!$C$12,0))</f>
        <v/>
      </c>
      <c r="O441" s="33" t="str">
        <f>IF(คำตอบ1หลัก!A441="","",IF(TEXT(คำตอบ1หลัก!N441,0)=TEXT(ข้อมูลเฉลยคำตอบ!$B$13,0),ข้อมูลเฉลยคำตอบ!$C$13,0))</f>
        <v/>
      </c>
      <c r="P441" s="33" t="str">
        <f>IF(คำตอบ1หลัก!A441="","",IF(TEXT(คำตอบ1หลัก!O441,0)=TEXT(ข้อมูลเฉลยคำตอบ!$B$14,0),ข้อมูลเฉลยคำตอบ!$C$14,0))</f>
        <v/>
      </c>
      <c r="Q441" s="33" t="str">
        <f>IF(คำตอบ1หลัก!A441="","",IF(TEXT(คำตอบ1หลัก!P441,0)=TEXT(ข้อมูลเฉลยคำตอบ!$B$15,0),ข้อมูลเฉลยคำตอบ!$C$15,0))</f>
        <v/>
      </c>
      <c r="R441" s="33" t="str">
        <f>IF(คำตอบ1หลัก!A441="","",IF(TEXT(คำตอบ1หลัก!Q441,0)=TEXT(ข้อมูลเฉลยคำตอบ!$B$16,0),ข้อมูลเฉลยคำตอบ!$C$16,0))</f>
        <v/>
      </c>
      <c r="S441" s="33" t="str">
        <f>IF(คำตอบ1หลัก!A441="","",IF(TEXT(คำตอบ1หลัก!R441,0)=TEXT(ข้อมูลเฉลยคำตอบ!$B$17,0),ข้อมูลเฉลยคำตอบ!$C$17,0))</f>
        <v/>
      </c>
      <c r="T441" s="33" t="str">
        <f>IF(คำตอบ1หลัก!A441="","",IF(TEXT(คำตอบ1หลัก!S441,0)=TEXT(ข้อมูลเฉลยคำตอบ!$B$18,0),ข้อมูลเฉลยคำตอบ!$C$18,0))</f>
        <v/>
      </c>
      <c r="U441" s="33" t="str">
        <f>IF(คำตอบ1หลัก!A441="","",IF(TEXT(คำตอบ1หลัก!T441,0)=TEXT(ข้อมูลเฉลยคำตอบ!$B$19,0),ข้อมูลเฉลยคำตอบ!$C$19,0))</f>
        <v/>
      </c>
      <c r="V441" s="33" t="str">
        <f>IF(คำตอบ1หลัก!A441="","",IF(TEXT(คำตอบ1หลัก!U441,0)=TEXT(ข้อมูลเฉลยคำตอบ!$B$20,0),ข้อมูลเฉลยคำตอบ!$C$20,0))</f>
        <v/>
      </c>
      <c r="W441" s="33" t="str">
        <f>IF(คำตอบ1หลัก!A441="","",IF(TEXT(คำตอบ1หลัก!V441,0)=TEXT(ข้อมูลเฉลยคำตอบ!$B$21,0),ข้อมูลเฉลยคำตอบ!$C$21,0))</f>
        <v/>
      </c>
      <c r="X441" s="33" t="str">
        <f>IF(คำตอบ1หลัก!A441="","",IF(TEXT(คำตอบ1หลัก!W441,0)=TEXT(ข้อมูลเฉลยคำตอบ!$B$22,0),ข้อมูลเฉลยคำตอบ!$C$22,0))</f>
        <v/>
      </c>
      <c r="Y441" s="33" t="str">
        <f>IF(คำตอบ1หลัก!A441="","",IF(TEXT(คำตอบ1หลัก!X441,0)=TEXT(ข้อมูลเฉลยคำตอบ!$B$23,0),ข้อมูลเฉลยคำตอบ!$C$23,0))</f>
        <v/>
      </c>
      <c r="Z441" s="33" t="str">
        <f>IF(คำตอบ1หลัก!A441="","",IF(TEXT(คำตอบ1หลัก!Y441,0)=TEXT(ข้อมูลเฉลยคำตอบ!$B$24,0),ข้อมูลเฉลยคำตอบ!$C$24,0))</f>
        <v/>
      </c>
      <c r="AA441" s="33" t="str">
        <f>IF(คำตอบ1หลัก!A441="","",IF(TEXT(คำตอบ1หลัก!Z441,0)=TEXT(ข้อมูลเฉลยคำตอบ!$B$25,0),ข้อมูลเฉลยคำตอบ!$C$25,0))</f>
        <v/>
      </c>
      <c r="AB441" s="33" t="str">
        <f>IF(คำตอบ1หลัก!A441="","",IF(TEXT(คำตอบ1หลัก!AA441,0)=TEXT(ข้อมูลเฉลยคำตอบ!$B$26,0),ข้อมูลเฉลยคำตอบ!$C$26,0))</f>
        <v/>
      </c>
      <c r="AC441" s="33" t="str">
        <f>IF(คำตอบ1หลัก!A441="","",IF(TEXT(คำตอบ1หลัก!AB441,0)=TEXT(ข้อมูลเฉลยคำตอบ!$B$27,0),ข้อมูลเฉลยคำตอบ!$C$27,0))</f>
        <v/>
      </c>
      <c r="AD441" s="33" t="str">
        <f>IF(คำตอบ1หลัก!A441="","",IF(TEXT(คำตอบ1หลัก!AC441,0)=TEXT(ข้อมูลเฉลยคำตอบ!$B$28,0),ข้อมูลเฉลยคำตอบ!$C$28,0))</f>
        <v/>
      </c>
      <c r="AE441" s="33" t="str">
        <f>IF(คำตอบ1หลัก!A441="","",IF(TEXT(คำตอบ1หลัก!AD441,0)=TEXT(ข้อมูลเฉลยคำตอบ!$B$29,0),ข้อมูลเฉลยคำตอบ!$C$29,0))</f>
        <v/>
      </c>
      <c r="AF441" s="33" t="str">
        <f>IF(คำตอบ1หลัก!A441="","",IF(TEXT(คำตอบ1หลัก!AE441,0)=TEXT(ข้อมูลเฉลยคำตอบ!$B$30,0),ข้อมูลเฉลยคำตอบ!$C$30,0))</f>
        <v/>
      </c>
      <c r="AG441" s="33" t="str">
        <f>IF(คำตอบ1หลัก!A441="","",IF(TEXT(คำตอบ1หลัก!AF441,0)=TEXT(ข้อมูลเฉลยคำตอบ!$B$31,0),ข้อมูลเฉลยคำตอบ!$C$31,0))</f>
        <v/>
      </c>
      <c r="AH441" s="33" t="str">
        <f>IF(คำตอบ1หลัก!A441="","",IF(TEXT(คำตอบ1หลัก!AG441,0)=TEXT(ข้อมูลเฉลยคำตอบ!$B$32,0),ข้อมูลเฉลยคำตอบ!$C$32,0))</f>
        <v/>
      </c>
      <c r="AI441" s="33" t="str">
        <f>IF(คำตอบ1หลัก!A441="","",IF(TEXT(คำตอบ1หลัก!AH441,0)=TEXT(ข้อมูลเฉลยคำตอบ!$B$33,0),ข้อมูลเฉลยคำตอบ!$C$33,0))</f>
        <v/>
      </c>
      <c r="AJ441" s="33" t="str">
        <f>IF(คำตอบ1หลัก!A441="","",IF(TEXT(คำตอบ1หลัก!AI441,0)=TEXT(ข้อมูลเฉลยคำตอบ!$B$34,0),ข้อมูลเฉลยคำตอบ!$C$34,0))</f>
        <v/>
      </c>
      <c r="AK441" s="33" t="str">
        <f>IF(คำตอบ1หลัก!A441="","",IF(TEXT(คำตอบ1หลัก!AJ441,0)=TEXT(ข้อมูลเฉลยคำตอบ!$B$35,0),ข้อมูลเฉลยคำตอบ!$C$35,0))</f>
        <v/>
      </c>
      <c r="AL441" s="33" t="str">
        <f>IF(คำตอบ1หลัก!A441="","",IF(TEXT(คำตอบ1หลัก!AK441,0)=TEXT(ข้อมูลเฉลยคำตอบ!$B$36,0),ข้อมูลเฉลยคำตอบ!$C$36,0))</f>
        <v/>
      </c>
      <c r="AM441" s="33" t="str">
        <f>IF(คำตอบ1หลัก!A441="","",IF(TEXT(คำตอบ1หลัก!AL441,0)=TEXT(ข้อมูลเฉลยคำตอบ!$B$37,0),ข้อมูลเฉลยคำตอบ!$C$37,0))</f>
        <v/>
      </c>
      <c r="AN441" s="33" t="str">
        <f>IF(คำตอบ1หลัก!A441="","",IF(TEXT(คำตอบ1หลัก!AM441,0)=TEXT(ข้อมูลเฉลยคำตอบ!$B$38,0),ข้อมูลเฉลยคำตอบ!$C$38,0))</f>
        <v/>
      </c>
      <c r="AO441" s="33" t="str">
        <f>IF(คำตอบ1หลัก!A441="","",IF(TEXT(คำตอบ1หลัก!AN441,0)=TEXT(ข้อมูลเฉลยคำตอบ!$B$39,0),ข้อมูลเฉลยคำตอบ!$C$39,0))</f>
        <v/>
      </c>
      <c r="AP441" s="33" t="str">
        <f>IF(คำตอบ1หลัก!A441="","",IF(TEXT(คำตอบ1หลัก!AO441,0)=TEXT(ข้อมูลเฉลยคำตอบ!$B$40,0),ข้อมูลเฉลยคำตอบ!$C$40,0))</f>
        <v/>
      </c>
      <c r="AQ441" s="33" t="str">
        <f>IF(คำตอบ1หลัก!A441="","",IF(TEXT(คำตอบ1หลัก!AP441,0)=TEXT(ข้อมูลเฉลยคำตอบ!$B$41,0),ข้อมูลเฉลยคำตอบ!$C$41,0))</f>
        <v/>
      </c>
      <c r="AR441" s="33" t="str">
        <f>IF(คำตอบ1หลัก!A441="","",IF(TEXT(คำตอบ1หลัก!AQ441,0)=TEXT(ข้อมูลเฉลยคำตอบ!$B$42,0),ข้อมูลเฉลยคำตอบ!$C$42,0))</f>
        <v/>
      </c>
      <c r="AS441" s="33" t="str">
        <f>IF(คำตอบ1หลัก!A441="","",IF(TEXT(คำตอบ1หลัก!AR441,0)=TEXT(ข้อมูลเฉลยคำตอบ!$B$43,0),ข้อมูลเฉลยคำตอบ!$C$43,0))</f>
        <v/>
      </c>
      <c r="AT441" s="33" t="str">
        <f>IF(คำตอบ1หลัก!A441="","",IF(TEXT(คำตอบ1หลัก!AS441,0)=TEXT(ข้อมูลเฉลยคำตอบ!$B$44,0),ข้อมูลเฉลยคำตอบ!$C$44,0))</f>
        <v/>
      </c>
      <c r="AU441" s="33" t="str">
        <f>IF(คำตอบ1หลัก!A441="","",IF(TEXT(คำตอบ1หลัก!AT441,0)=TEXT(ข้อมูลเฉลยคำตอบ!$B$45,0),ข้อมูลเฉลยคำตอบ!$C$45,0))</f>
        <v/>
      </c>
      <c r="AV441" s="33" t="str">
        <f>IF(คำตอบ1หลัก!A441="","",IF(TEXT(คำตอบ1หลัก!AU441,0)=TEXT(ข้อมูลเฉลยคำตอบ!$B$46,0),ข้อมูลเฉลยคำตอบ!$C$46,0))</f>
        <v/>
      </c>
      <c r="AW441" s="33" t="str">
        <f>IF(คำตอบ1หลัก!A441="","",IF(TEXT(คำตอบ1หลัก!AV441,0)=TEXT(ข้อมูลเฉลยคำตอบ!$B$47,0),ข้อมูลเฉลยคำตอบ!$C$47,0))</f>
        <v/>
      </c>
      <c r="AX441" s="33" t="str">
        <f>IF(คำตอบ1หลัก!A441="","",IF(TEXT(คำตอบ1หลัก!AW441,0)=TEXT(ข้อมูลเฉลยคำตอบ!$B$48,0),ข้อมูลเฉลยคำตอบ!$C$48,0))</f>
        <v/>
      </c>
      <c r="AY441" s="33" t="str">
        <f>IF(คำตอบ1หลัก!A441="","",IF(TEXT(คำตอบ1หลัก!AX441,0)=TEXT(ข้อมูลเฉลยคำตอบ!$B$49,0),ข้อมูลเฉลยคำตอบ!$C$49,0))</f>
        <v/>
      </c>
      <c r="AZ441" s="33" t="str">
        <f>IF(คำตอบ1หลัก!A441="","",IF(TEXT(คำตอบ1หลัก!AY441,0)=TEXT(ข้อมูลเฉลยคำตอบ!$B$50,0),ข้อมูลเฉลยคำตอบ!$C$50,0))</f>
        <v/>
      </c>
      <c r="BA441" s="33" t="str">
        <f>IF(คำตอบ1หลัก!A441="","",IF(TEXT(คำตอบ1หลัก!AZ441,0)=TEXT(ข้อมูลเฉลยคำตอบ!$B$51,0),ข้อมูลเฉลยคำตอบ!$C$51,0))</f>
        <v/>
      </c>
      <c r="BB441" s="33" t="str">
        <f>IF(คำตอบ1หลัก!A441="","",IF(TEXT(คำตอบ1หลัก!BA441,0)=TEXT(ข้อมูลเฉลยคำตอบ!$B$52,0),ข้อมูลเฉลยคำตอบ!$C$52,0))</f>
        <v/>
      </c>
      <c r="BC441" s="33" t="str">
        <f>IF(คำตอบ1หลัก!A441="","",IF(TEXT(คำตอบ1หลัก!BB441,0)=TEXT(ข้อมูลเฉลยคำตอบ!$B$53,0),ข้อมูลเฉลยคำตอบ!$C$53,0))</f>
        <v/>
      </c>
      <c r="BD441" s="33" t="str">
        <f>IF(คำตอบ1หลัก!A441="","",IF(TEXT(คำตอบ1หลัก!BC441,0)=TEXT(ข้อมูลเฉลยคำตอบ!$B$54,0),ข้อมูลเฉลยคำตอบ!$C$54,0))</f>
        <v/>
      </c>
      <c r="BE441" s="33" t="str">
        <f>IF(คำตอบ1หลัก!A441="","",IF(TEXT(คำตอบ1หลัก!BD441,0)=TEXT(ข้อมูลเฉลยคำตอบ!$B$55,0),ข้อมูลเฉลยคำตอบ!$C$55,0))</f>
        <v/>
      </c>
      <c r="BF441" s="33" t="str">
        <f>IF(คำตอบ1หลัก!A441="","",IF(TEXT(คำตอบ1หลัก!BE441,0)=TEXT(ข้อมูลเฉลยคำตอบ!$B$56,0),ข้อมูลเฉลยคำตอบ!$C$56,0))</f>
        <v/>
      </c>
      <c r="BG441" s="33" t="str">
        <f>IF(คำตอบ1หลัก!A441="","",IF(TEXT(คำตอบ1หลัก!BF441,0)=TEXT(ข้อมูลเฉลยคำตอบ!$B$57,0),ข้อมูลเฉลยคำตอบ!$C$57,0))</f>
        <v/>
      </c>
      <c r="BH441" s="33" t="str">
        <f>IF(คำตอบ1หลัก!A441="","",IF(TEXT(คำตอบ1หลัก!BG441,0)=TEXT(ข้อมูลเฉลยคำตอบ!$B$58,0),ข้อมูลเฉลยคำตอบ!$C$58,0))</f>
        <v/>
      </c>
      <c r="BI441" s="33" t="str">
        <f>IF(คำตอบ1หลัก!A441="","",IF(TEXT(คำตอบ1หลัก!BH441,0)=TEXT(ข้อมูลเฉลยคำตอบ!$B$59,0),ข้อมูลเฉลยคำตอบ!$C$59,0))</f>
        <v/>
      </c>
      <c r="BJ441" s="33" t="str">
        <f>IF(คำตอบ1หลัก!A441="","",IF(TEXT(คำตอบ1หลัก!BI441,0)=TEXT(ข้อมูลเฉลยคำตอบ!$B$60,0),ข้อมูลเฉลยคำตอบ!$C$60,0))</f>
        <v/>
      </c>
      <c r="BK441" s="33" t="str">
        <f>IF(คำตอบ1หลัก!A441="","",IF(TEXT(คำตอบ1หลัก!BJ441,0)=TEXT(ข้อมูลเฉลยคำตอบ!$B$61,0),ข้อมูลเฉลยคำตอบ!$C$61,0))</f>
        <v/>
      </c>
      <c r="BM441" s="18" t="str">
        <f t="shared" si="12"/>
        <v/>
      </c>
      <c r="BN441" s="38" t="str">
        <f t="shared" si="13"/>
        <v/>
      </c>
    </row>
    <row r="442" spans="1:66" ht="17.399999999999999" hidden="1" customHeight="1">
      <c r="A442" s="19">
        <v>441</v>
      </c>
      <c r="B442" s="3"/>
      <c r="C442" s="3"/>
      <c r="D442" s="33" t="str">
        <f>IF(คำตอบ1หลัก!A442="","",IF(TEXT(คำตอบ1หลัก!C442,0)=TEXT(ข้อมูลเฉลยคำตอบ!$B$2,0),ข้อมูลเฉลยคำตอบ!$C$2,0))</f>
        <v/>
      </c>
      <c r="E442" s="33" t="str">
        <f>IF(คำตอบ1หลัก!A442="","",IF(TEXT(คำตอบ1หลัก!D442,0)=TEXT(ข้อมูลเฉลยคำตอบ!$B$3,0),ข้อมูลเฉลยคำตอบ!$C$3,0))</f>
        <v/>
      </c>
      <c r="F442" s="33" t="str">
        <f>IF(คำตอบ1หลัก!A442="","",IF(TEXT(คำตอบ1หลัก!E442,0)=TEXT(ข้อมูลเฉลยคำตอบ!$B$4,0),ข้อมูลเฉลยคำตอบ!$C$4,0))</f>
        <v/>
      </c>
      <c r="G442" s="33" t="str">
        <f>IF(คำตอบ1หลัก!A442="","",IF(TEXT(คำตอบ1หลัก!F442,0)=TEXT(ข้อมูลเฉลยคำตอบ!$B$5,0),ข้อมูลเฉลยคำตอบ!$C$5,0))</f>
        <v/>
      </c>
      <c r="H442" s="33" t="str">
        <f>IF(คำตอบ1หลัก!A442="","",IF(TEXT(คำตอบ1หลัก!G442,0)=TEXT(ข้อมูลเฉลยคำตอบ!$B$6,0),ข้อมูลเฉลยคำตอบ!$C$6,0))</f>
        <v/>
      </c>
      <c r="I442" s="33" t="str">
        <f>IF(คำตอบ1หลัก!A442="","",IF(TEXT(คำตอบ1หลัก!H442,0)=TEXT(ข้อมูลเฉลยคำตอบ!$B$7,0),ข้อมูลเฉลยคำตอบ!$C$7,0))</f>
        <v/>
      </c>
      <c r="J442" s="33" t="str">
        <f>IF(คำตอบ1หลัก!A442="","",IF(TEXT(คำตอบ1หลัก!I442,0)=TEXT(ข้อมูลเฉลยคำตอบ!$B$8,0),ข้อมูลเฉลยคำตอบ!$C$8,0))</f>
        <v/>
      </c>
      <c r="K442" s="33" t="str">
        <f>IF(คำตอบ1หลัก!A442="","",IF(TEXT(คำตอบ1หลัก!J442,0)=TEXT(ข้อมูลเฉลยคำตอบ!$B$9,0),ข้อมูลเฉลยคำตอบ!$C$9,0))</f>
        <v/>
      </c>
      <c r="L442" s="33" t="str">
        <f>IF(คำตอบ1หลัก!A442="","",IF(TEXT(คำตอบ1หลัก!K442,0)=TEXT(ข้อมูลเฉลยคำตอบ!$B$10,0),ข้อมูลเฉลยคำตอบ!$C$10,0))</f>
        <v/>
      </c>
      <c r="M442" s="33" t="str">
        <f>IF(คำตอบ1หลัก!A442="","",IF(TEXT(คำตอบ1หลัก!L442,0)=TEXT(ข้อมูลเฉลยคำตอบ!$B$11,0),ข้อมูลเฉลยคำตอบ!$C$11,0))</f>
        <v/>
      </c>
      <c r="N442" s="33" t="str">
        <f>IF(คำตอบ1หลัก!A442="","",IF(TEXT(คำตอบ1หลัก!M442,0)=TEXT(ข้อมูลเฉลยคำตอบ!$B$12,0),ข้อมูลเฉลยคำตอบ!$C$12,0))</f>
        <v/>
      </c>
      <c r="O442" s="33" t="str">
        <f>IF(คำตอบ1หลัก!A442="","",IF(TEXT(คำตอบ1หลัก!N442,0)=TEXT(ข้อมูลเฉลยคำตอบ!$B$13,0),ข้อมูลเฉลยคำตอบ!$C$13,0))</f>
        <v/>
      </c>
      <c r="P442" s="33" t="str">
        <f>IF(คำตอบ1หลัก!A442="","",IF(TEXT(คำตอบ1หลัก!O442,0)=TEXT(ข้อมูลเฉลยคำตอบ!$B$14,0),ข้อมูลเฉลยคำตอบ!$C$14,0))</f>
        <v/>
      </c>
      <c r="Q442" s="33" t="str">
        <f>IF(คำตอบ1หลัก!A442="","",IF(TEXT(คำตอบ1หลัก!P442,0)=TEXT(ข้อมูลเฉลยคำตอบ!$B$15,0),ข้อมูลเฉลยคำตอบ!$C$15,0))</f>
        <v/>
      </c>
      <c r="R442" s="33" t="str">
        <f>IF(คำตอบ1หลัก!A442="","",IF(TEXT(คำตอบ1หลัก!Q442,0)=TEXT(ข้อมูลเฉลยคำตอบ!$B$16,0),ข้อมูลเฉลยคำตอบ!$C$16,0))</f>
        <v/>
      </c>
      <c r="S442" s="33" t="str">
        <f>IF(คำตอบ1หลัก!A442="","",IF(TEXT(คำตอบ1หลัก!R442,0)=TEXT(ข้อมูลเฉลยคำตอบ!$B$17,0),ข้อมูลเฉลยคำตอบ!$C$17,0))</f>
        <v/>
      </c>
      <c r="T442" s="33" t="str">
        <f>IF(คำตอบ1หลัก!A442="","",IF(TEXT(คำตอบ1หลัก!S442,0)=TEXT(ข้อมูลเฉลยคำตอบ!$B$18,0),ข้อมูลเฉลยคำตอบ!$C$18,0))</f>
        <v/>
      </c>
      <c r="U442" s="33" t="str">
        <f>IF(คำตอบ1หลัก!A442="","",IF(TEXT(คำตอบ1หลัก!T442,0)=TEXT(ข้อมูลเฉลยคำตอบ!$B$19,0),ข้อมูลเฉลยคำตอบ!$C$19,0))</f>
        <v/>
      </c>
      <c r="V442" s="33" t="str">
        <f>IF(คำตอบ1หลัก!A442="","",IF(TEXT(คำตอบ1หลัก!U442,0)=TEXT(ข้อมูลเฉลยคำตอบ!$B$20,0),ข้อมูลเฉลยคำตอบ!$C$20,0))</f>
        <v/>
      </c>
      <c r="W442" s="33" t="str">
        <f>IF(คำตอบ1หลัก!A442="","",IF(TEXT(คำตอบ1หลัก!V442,0)=TEXT(ข้อมูลเฉลยคำตอบ!$B$21,0),ข้อมูลเฉลยคำตอบ!$C$21,0))</f>
        <v/>
      </c>
      <c r="X442" s="33" t="str">
        <f>IF(คำตอบ1หลัก!A442="","",IF(TEXT(คำตอบ1หลัก!W442,0)=TEXT(ข้อมูลเฉลยคำตอบ!$B$22,0),ข้อมูลเฉลยคำตอบ!$C$22,0))</f>
        <v/>
      </c>
      <c r="Y442" s="33" t="str">
        <f>IF(คำตอบ1หลัก!A442="","",IF(TEXT(คำตอบ1หลัก!X442,0)=TEXT(ข้อมูลเฉลยคำตอบ!$B$23,0),ข้อมูลเฉลยคำตอบ!$C$23,0))</f>
        <v/>
      </c>
      <c r="Z442" s="33" t="str">
        <f>IF(คำตอบ1หลัก!A442="","",IF(TEXT(คำตอบ1หลัก!Y442,0)=TEXT(ข้อมูลเฉลยคำตอบ!$B$24,0),ข้อมูลเฉลยคำตอบ!$C$24,0))</f>
        <v/>
      </c>
      <c r="AA442" s="33" t="str">
        <f>IF(คำตอบ1หลัก!A442="","",IF(TEXT(คำตอบ1หลัก!Z442,0)=TEXT(ข้อมูลเฉลยคำตอบ!$B$25,0),ข้อมูลเฉลยคำตอบ!$C$25,0))</f>
        <v/>
      </c>
      <c r="AB442" s="33" t="str">
        <f>IF(คำตอบ1หลัก!A442="","",IF(TEXT(คำตอบ1หลัก!AA442,0)=TEXT(ข้อมูลเฉลยคำตอบ!$B$26,0),ข้อมูลเฉลยคำตอบ!$C$26,0))</f>
        <v/>
      </c>
      <c r="AC442" s="33" t="str">
        <f>IF(คำตอบ1หลัก!A442="","",IF(TEXT(คำตอบ1หลัก!AB442,0)=TEXT(ข้อมูลเฉลยคำตอบ!$B$27,0),ข้อมูลเฉลยคำตอบ!$C$27,0))</f>
        <v/>
      </c>
      <c r="AD442" s="33" t="str">
        <f>IF(คำตอบ1หลัก!A442="","",IF(TEXT(คำตอบ1หลัก!AC442,0)=TEXT(ข้อมูลเฉลยคำตอบ!$B$28,0),ข้อมูลเฉลยคำตอบ!$C$28,0))</f>
        <v/>
      </c>
      <c r="AE442" s="33" t="str">
        <f>IF(คำตอบ1หลัก!A442="","",IF(TEXT(คำตอบ1หลัก!AD442,0)=TEXT(ข้อมูลเฉลยคำตอบ!$B$29,0),ข้อมูลเฉลยคำตอบ!$C$29,0))</f>
        <v/>
      </c>
      <c r="AF442" s="33" t="str">
        <f>IF(คำตอบ1หลัก!A442="","",IF(TEXT(คำตอบ1หลัก!AE442,0)=TEXT(ข้อมูลเฉลยคำตอบ!$B$30,0),ข้อมูลเฉลยคำตอบ!$C$30,0))</f>
        <v/>
      </c>
      <c r="AG442" s="33" t="str">
        <f>IF(คำตอบ1หลัก!A442="","",IF(TEXT(คำตอบ1หลัก!AF442,0)=TEXT(ข้อมูลเฉลยคำตอบ!$B$31,0),ข้อมูลเฉลยคำตอบ!$C$31,0))</f>
        <v/>
      </c>
      <c r="AH442" s="33" t="str">
        <f>IF(คำตอบ1หลัก!A442="","",IF(TEXT(คำตอบ1หลัก!AG442,0)=TEXT(ข้อมูลเฉลยคำตอบ!$B$32,0),ข้อมูลเฉลยคำตอบ!$C$32,0))</f>
        <v/>
      </c>
      <c r="AI442" s="33" t="str">
        <f>IF(คำตอบ1หลัก!A442="","",IF(TEXT(คำตอบ1หลัก!AH442,0)=TEXT(ข้อมูลเฉลยคำตอบ!$B$33,0),ข้อมูลเฉลยคำตอบ!$C$33,0))</f>
        <v/>
      </c>
      <c r="AJ442" s="33" t="str">
        <f>IF(คำตอบ1หลัก!A442="","",IF(TEXT(คำตอบ1หลัก!AI442,0)=TEXT(ข้อมูลเฉลยคำตอบ!$B$34,0),ข้อมูลเฉลยคำตอบ!$C$34,0))</f>
        <v/>
      </c>
      <c r="AK442" s="33" t="str">
        <f>IF(คำตอบ1หลัก!A442="","",IF(TEXT(คำตอบ1หลัก!AJ442,0)=TEXT(ข้อมูลเฉลยคำตอบ!$B$35,0),ข้อมูลเฉลยคำตอบ!$C$35,0))</f>
        <v/>
      </c>
      <c r="AL442" s="33" t="str">
        <f>IF(คำตอบ1หลัก!A442="","",IF(TEXT(คำตอบ1หลัก!AK442,0)=TEXT(ข้อมูลเฉลยคำตอบ!$B$36,0),ข้อมูลเฉลยคำตอบ!$C$36,0))</f>
        <v/>
      </c>
      <c r="AM442" s="33" t="str">
        <f>IF(คำตอบ1หลัก!A442="","",IF(TEXT(คำตอบ1หลัก!AL442,0)=TEXT(ข้อมูลเฉลยคำตอบ!$B$37,0),ข้อมูลเฉลยคำตอบ!$C$37,0))</f>
        <v/>
      </c>
      <c r="AN442" s="33" t="str">
        <f>IF(คำตอบ1หลัก!A442="","",IF(TEXT(คำตอบ1หลัก!AM442,0)=TEXT(ข้อมูลเฉลยคำตอบ!$B$38,0),ข้อมูลเฉลยคำตอบ!$C$38,0))</f>
        <v/>
      </c>
      <c r="AO442" s="33" t="str">
        <f>IF(คำตอบ1หลัก!A442="","",IF(TEXT(คำตอบ1หลัก!AN442,0)=TEXT(ข้อมูลเฉลยคำตอบ!$B$39,0),ข้อมูลเฉลยคำตอบ!$C$39,0))</f>
        <v/>
      </c>
      <c r="AP442" s="33" t="str">
        <f>IF(คำตอบ1หลัก!A442="","",IF(TEXT(คำตอบ1หลัก!AO442,0)=TEXT(ข้อมูลเฉลยคำตอบ!$B$40,0),ข้อมูลเฉลยคำตอบ!$C$40,0))</f>
        <v/>
      </c>
      <c r="AQ442" s="33" t="str">
        <f>IF(คำตอบ1หลัก!A442="","",IF(TEXT(คำตอบ1หลัก!AP442,0)=TEXT(ข้อมูลเฉลยคำตอบ!$B$41,0),ข้อมูลเฉลยคำตอบ!$C$41,0))</f>
        <v/>
      </c>
      <c r="AR442" s="33" t="str">
        <f>IF(คำตอบ1หลัก!A442="","",IF(TEXT(คำตอบ1หลัก!AQ442,0)=TEXT(ข้อมูลเฉลยคำตอบ!$B$42,0),ข้อมูลเฉลยคำตอบ!$C$42,0))</f>
        <v/>
      </c>
      <c r="AS442" s="33" t="str">
        <f>IF(คำตอบ1หลัก!A442="","",IF(TEXT(คำตอบ1หลัก!AR442,0)=TEXT(ข้อมูลเฉลยคำตอบ!$B$43,0),ข้อมูลเฉลยคำตอบ!$C$43,0))</f>
        <v/>
      </c>
      <c r="AT442" s="33" t="str">
        <f>IF(คำตอบ1หลัก!A442="","",IF(TEXT(คำตอบ1หลัก!AS442,0)=TEXT(ข้อมูลเฉลยคำตอบ!$B$44,0),ข้อมูลเฉลยคำตอบ!$C$44,0))</f>
        <v/>
      </c>
      <c r="AU442" s="33" t="str">
        <f>IF(คำตอบ1หลัก!A442="","",IF(TEXT(คำตอบ1หลัก!AT442,0)=TEXT(ข้อมูลเฉลยคำตอบ!$B$45,0),ข้อมูลเฉลยคำตอบ!$C$45,0))</f>
        <v/>
      </c>
      <c r="AV442" s="33" t="str">
        <f>IF(คำตอบ1หลัก!A442="","",IF(TEXT(คำตอบ1หลัก!AU442,0)=TEXT(ข้อมูลเฉลยคำตอบ!$B$46,0),ข้อมูลเฉลยคำตอบ!$C$46,0))</f>
        <v/>
      </c>
      <c r="AW442" s="33" t="str">
        <f>IF(คำตอบ1หลัก!A442="","",IF(TEXT(คำตอบ1หลัก!AV442,0)=TEXT(ข้อมูลเฉลยคำตอบ!$B$47,0),ข้อมูลเฉลยคำตอบ!$C$47,0))</f>
        <v/>
      </c>
      <c r="AX442" s="33" t="str">
        <f>IF(คำตอบ1หลัก!A442="","",IF(TEXT(คำตอบ1หลัก!AW442,0)=TEXT(ข้อมูลเฉลยคำตอบ!$B$48,0),ข้อมูลเฉลยคำตอบ!$C$48,0))</f>
        <v/>
      </c>
      <c r="AY442" s="33" t="str">
        <f>IF(คำตอบ1หลัก!A442="","",IF(TEXT(คำตอบ1หลัก!AX442,0)=TEXT(ข้อมูลเฉลยคำตอบ!$B$49,0),ข้อมูลเฉลยคำตอบ!$C$49,0))</f>
        <v/>
      </c>
      <c r="AZ442" s="33" t="str">
        <f>IF(คำตอบ1หลัก!A442="","",IF(TEXT(คำตอบ1หลัก!AY442,0)=TEXT(ข้อมูลเฉลยคำตอบ!$B$50,0),ข้อมูลเฉลยคำตอบ!$C$50,0))</f>
        <v/>
      </c>
      <c r="BA442" s="33" t="str">
        <f>IF(คำตอบ1หลัก!A442="","",IF(TEXT(คำตอบ1หลัก!AZ442,0)=TEXT(ข้อมูลเฉลยคำตอบ!$B$51,0),ข้อมูลเฉลยคำตอบ!$C$51,0))</f>
        <v/>
      </c>
      <c r="BB442" s="33" t="str">
        <f>IF(คำตอบ1หลัก!A442="","",IF(TEXT(คำตอบ1หลัก!BA442,0)=TEXT(ข้อมูลเฉลยคำตอบ!$B$52,0),ข้อมูลเฉลยคำตอบ!$C$52,0))</f>
        <v/>
      </c>
      <c r="BC442" s="33" t="str">
        <f>IF(คำตอบ1หลัก!A442="","",IF(TEXT(คำตอบ1หลัก!BB442,0)=TEXT(ข้อมูลเฉลยคำตอบ!$B$53,0),ข้อมูลเฉลยคำตอบ!$C$53,0))</f>
        <v/>
      </c>
      <c r="BD442" s="33" t="str">
        <f>IF(คำตอบ1หลัก!A442="","",IF(TEXT(คำตอบ1หลัก!BC442,0)=TEXT(ข้อมูลเฉลยคำตอบ!$B$54,0),ข้อมูลเฉลยคำตอบ!$C$54,0))</f>
        <v/>
      </c>
      <c r="BE442" s="33" t="str">
        <f>IF(คำตอบ1หลัก!A442="","",IF(TEXT(คำตอบ1หลัก!BD442,0)=TEXT(ข้อมูลเฉลยคำตอบ!$B$55,0),ข้อมูลเฉลยคำตอบ!$C$55,0))</f>
        <v/>
      </c>
      <c r="BF442" s="33" t="str">
        <f>IF(คำตอบ1หลัก!A442="","",IF(TEXT(คำตอบ1หลัก!BE442,0)=TEXT(ข้อมูลเฉลยคำตอบ!$B$56,0),ข้อมูลเฉลยคำตอบ!$C$56,0))</f>
        <v/>
      </c>
      <c r="BG442" s="33" t="str">
        <f>IF(คำตอบ1หลัก!A442="","",IF(TEXT(คำตอบ1หลัก!BF442,0)=TEXT(ข้อมูลเฉลยคำตอบ!$B$57,0),ข้อมูลเฉลยคำตอบ!$C$57,0))</f>
        <v/>
      </c>
      <c r="BH442" s="33" t="str">
        <f>IF(คำตอบ1หลัก!A442="","",IF(TEXT(คำตอบ1หลัก!BG442,0)=TEXT(ข้อมูลเฉลยคำตอบ!$B$58,0),ข้อมูลเฉลยคำตอบ!$C$58,0))</f>
        <v/>
      </c>
      <c r="BI442" s="33" t="str">
        <f>IF(คำตอบ1หลัก!A442="","",IF(TEXT(คำตอบ1หลัก!BH442,0)=TEXT(ข้อมูลเฉลยคำตอบ!$B$59,0),ข้อมูลเฉลยคำตอบ!$C$59,0))</f>
        <v/>
      </c>
      <c r="BJ442" s="33" t="str">
        <f>IF(คำตอบ1หลัก!A442="","",IF(TEXT(คำตอบ1หลัก!BI442,0)=TEXT(ข้อมูลเฉลยคำตอบ!$B$60,0),ข้อมูลเฉลยคำตอบ!$C$60,0))</f>
        <v/>
      </c>
      <c r="BK442" s="33" t="str">
        <f>IF(คำตอบ1หลัก!A442="","",IF(TEXT(คำตอบ1หลัก!BJ442,0)=TEXT(ข้อมูลเฉลยคำตอบ!$B$61,0),ข้อมูลเฉลยคำตอบ!$C$61,0))</f>
        <v/>
      </c>
      <c r="BM442" s="18" t="str">
        <f t="shared" si="12"/>
        <v/>
      </c>
      <c r="BN442" s="38" t="str">
        <f t="shared" si="13"/>
        <v/>
      </c>
    </row>
    <row r="443" spans="1:66" ht="17.399999999999999" hidden="1" customHeight="1">
      <c r="A443" s="19">
        <v>442</v>
      </c>
      <c r="B443" s="3"/>
      <c r="C443" s="3"/>
      <c r="D443" s="33" t="str">
        <f>IF(คำตอบ1หลัก!A443="","",IF(TEXT(คำตอบ1หลัก!C443,0)=TEXT(ข้อมูลเฉลยคำตอบ!$B$2,0),ข้อมูลเฉลยคำตอบ!$C$2,0))</f>
        <v/>
      </c>
      <c r="E443" s="33" t="str">
        <f>IF(คำตอบ1หลัก!A443="","",IF(TEXT(คำตอบ1หลัก!D443,0)=TEXT(ข้อมูลเฉลยคำตอบ!$B$3,0),ข้อมูลเฉลยคำตอบ!$C$3,0))</f>
        <v/>
      </c>
      <c r="F443" s="33" t="str">
        <f>IF(คำตอบ1หลัก!A443="","",IF(TEXT(คำตอบ1หลัก!E443,0)=TEXT(ข้อมูลเฉลยคำตอบ!$B$4,0),ข้อมูลเฉลยคำตอบ!$C$4,0))</f>
        <v/>
      </c>
      <c r="G443" s="33" t="str">
        <f>IF(คำตอบ1หลัก!A443="","",IF(TEXT(คำตอบ1หลัก!F443,0)=TEXT(ข้อมูลเฉลยคำตอบ!$B$5,0),ข้อมูลเฉลยคำตอบ!$C$5,0))</f>
        <v/>
      </c>
      <c r="H443" s="33" t="str">
        <f>IF(คำตอบ1หลัก!A443="","",IF(TEXT(คำตอบ1หลัก!G443,0)=TEXT(ข้อมูลเฉลยคำตอบ!$B$6,0),ข้อมูลเฉลยคำตอบ!$C$6,0))</f>
        <v/>
      </c>
      <c r="I443" s="33" t="str">
        <f>IF(คำตอบ1หลัก!A443="","",IF(TEXT(คำตอบ1หลัก!H443,0)=TEXT(ข้อมูลเฉลยคำตอบ!$B$7,0),ข้อมูลเฉลยคำตอบ!$C$7,0))</f>
        <v/>
      </c>
      <c r="J443" s="33" t="str">
        <f>IF(คำตอบ1หลัก!A443="","",IF(TEXT(คำตอบ1หลัก!I443,0)=TEXT(ข้อมูลเฉลยคำตอบ!$B$8,0),ข้อมูลเฉลยคำตอบ!$C$8,0))</f>
        <v/>
      </c>
      <c r="K443" s="33" t="str">
        <f>IF(คำตอบ1หลัก!A443="","",IF(TEXT(คำตอบ1หลัก!J443,0)=TEXT(ข้อมูลเฉลยคำตอบ!$B$9,0),ข้อมูลเฉลยคำตอบ!$C$9,0))</f>
        <v/>
      </c>
      <c r="L443" s="33" t="str">
        <f>IF(คำตอบ1หลัก!A443="","",IF(TEXT(คำตอบ1หลัก!K443,0)=TEXT(ข้อมูลเฉลยคำตอบ!$B$10,0),ข้อมูลเฉลยคำตอบ!$C$10,0))</f>
        <v/>
      </c>
      <c r="M443" s="33" t="str">
        <f>IF(คำตอบ1หลัก!A443="","",IF(TEXT(คำตอบ1หลัก!L443,0)=TEXT(ข้อมูลเฉลยคำตอบ!$B$11,0),ข้อมูลเฉลยคำตอบ!$C$11,0))</f>
        <v/>
      </c>
      <c r="N443" s="33" t="str">
        <f>IF(คำตอบ1หลัก!A443="","",IF(TEXT(คำตอบ1หลัก!M443,0)=TEXT(ข้อมูลเฉลยคำตอบ!$B$12,0),ข้อมูลเฉลยคำตอบ!$C$12,0))</f>
        <v/>
      </c>
      <c r="O443" s="33" t="str">
        <f>IF(คำตอบ1หลัก!A443="","",IF(TEXT(คำตอบ1หลัก!N443,0)=TEXT(ข้อมูลเฉลยคำตอบ!$B$13,0),ข้อมูลเฉลยคำตอบ!$C$13,0))</f>
        <v/>
      </c>
      <c r="P443" s="33" t="str">
        <f>IF(คำตอบ1หลัก!A443="","",IF(TEXT(คำตอบ1หลัก!O443,0)=TEXT(ข้อมูลเฉลยคำตอบ!$B$14,0),ข้อมูลเฉลยคำตอบ!$C$14,0))</f>
        <v/>
      </c>
      <c r="Q443" s="33" t="str">
        <f>IF(คำตอบ1หลัก!A443="","",IF(TEXT(คำตอบ1หลัก!P443,0)=TEXT(ข้อมูลเฉลยคำตอบ!$B$15,0),ข้อมูลเฉลยคำตอบ!$C$15,0))</f>
        <v/>
      </c>
      <c r="R443" s="33" t="str">
        <f>IF(คำตอบ1หลัก!A443="","",IF(TEXT(คำตอบ1หลัก!Q443,0)=TEXT(ข้อมูลเฉลยคำตอบ!$B$16,0),ข้อมูลเฉลยคำตอบ!$C$16,0))</f>
        <v/>
      </c>
      <c r="S443" s="33" t="str">
        <f>IF(คำตอบ1หลัก!A443="","",IF(TEXT(คำตอบ1หลัก!R443,0)=TEXT(ข้อมูลเฉลยคำตอบ!$B$17,0),ข้อมูลเฉลยคำตอบ!$C$17,0))</f>
        <v/>
      </c>
      <c r="T443" s="33" t="str">
        <f>IF(คำตอบ1หลัก!A443="","",IF(TEXT(คำตอบ1หลัก!S443,0)=TEXT(ข้อมูลเฉลยคำตอบ!$B$18,0),ข้อมูลเฉลยคำตอบ!$C$18,0))</f>
        <v/>
      </c>
      <c r="U443" s="33" t="str">
        <f>IF(คำตอบ1หลัก!A443="","",IF(TEXT(คำตอบ1หลัก!T443,0)=TEXT(ข้อมูลเฉลยคำตอบ!$B$19,0),ข้อมูลเฉลยคำตอบ!$C$19,0))</f>
        <v/>
      </c>
      <c r="V443" s="33" t="str">
        <f>IF(คำตอบ1หลัก!A443="","",IF(TEXT(คำตอบ1หลัก!U443,0)=TEXT(ข้อมูลเฉลยคำตอบ!$B$20,0),ข้อมูลเฉลยคำตอบ!$C$20,0))</f>
        <v/>
      </c>
      <c r="W443" s="33" t="str">
        <f>IF(คำตอบ1หลัก!A443="","",IF(TEXT(คำตอบ1หลัก!V443,0)=TEXT(ข้อมูลเฉลยคำตอบ!$B$21,0),ข้อมูลเฉลยคำตอบ!$C$21,0))</f>
        <v/>
      </c>
      <c r="X443" s="33" t="str">
        <f>IF(คำตอบ1หลัก!A443="","",IF(TEXT(คำตอบ1หลัก!W443,0)=TEXT(ข้อมูลเฉลยคำตอบ!$B$22,0),ข้อมูลเฉลยคำตอบ!$C$22,0))</f>
        <v/>
      </c>
      <c r="Y443" s="33" t="str">
        <f>IF(คำตอบ1หลัก!A443="","",IF(TEXT(คำตอบ1หลัก!X443,0)=TEXT(ข้อมูลเฉลยคำตอบ!$B$23,0),ข้อมูลเฉลยคำตอบ!$C$23,0))</f>
        <v/>
      </c>
      <c r="Z443" s="33" t="str">
        <f>IF(คำตอบ1หลัก!A443="","",IF(TEXT(คำตอบ1หลัก!Y443,0)=TEXT(ข้อมูลเฉลยคำตอบ!$B$24,0),ข้อมูลเฉลยคำตอบ!$C$24,0))</f>
        <v/>
      </c>
      <c r="AA443" s="33" t="str">
        <f>IF(คำตอบ1หลัก!A443="","",IF(TEXT(คำตอบ1หลัก!Z443,0)=TEXT(ข้อมูลเฉลยคำตอบ!$B$25,0),ข้อมูลเฉลยคำตอบ!$C$25,0))</f>
        <v/>
      </c>
      <c r="AB443" s="33" t="str">
        <f>IF(คำตอบ1หลัก!A443="","",IF(TEXT(คำตอบ1หลัก!AA443,0)=TEXT(ข้อมูลเฉลยคำตอบ!$B$26,0),ข้อมูลเฉลยคำตอบ!$C$26,0))</f>
        <v/>
      </c>
      <c r="AC443" s="33" t="str">
        <f>IF(คำตอบ1หลัก!A443="","",IF(TEXT(คำตอบ1หลัก!AB443,0)=TEXT(ข้อมูลเฉลยคำตอบ!$B$27,0),ข้อมูลเฉลยคำตอบ!$C$27,0))</f>
        <v/>
      </c>
      <c r="AD443" s="33" t="str">
        <f>IF(คำตอบ1หลัก!A443="","",IF(TEXT(คำตอบ1หลัก!AC443,0)=TEXT(ข้อมูลเฉลยคำตอบ!$B$28,0),ข้อมูลเฉลยคำตอบ!$C$28,0))</f>
        <v/>
      </c>
      <c r="AE443" s="33" t="str">
        <f>IF(คำตอบ1หลัก!A443="","",IF(TEXT(คำตอบ1หลัก!AD443,0)=TEXT(ข้อมูลเฉลยคำตอบ!$B$29,0),ข้อมูลเฉลยคำตอบ!$C$29,0))</f>
        <v/>
      </c>
      <c r="AF443" s="33" t="str">
        <f>IF(คำตอบ1หลัก!A443="","",IF(TEXT(คำตอบ1หลัก!AE443,0)=TEXT(ข้อมูลเฉลยคำตอบ!$B$30,0),ข้อมูลเฉลยคำตอบ!$C$30,0))</f>
        <v/>
      </c>
      <c r="AG443" s="33" t="str">
        <f>IF(คำตอบ1หลัก!A443="","",IF(TEXT(คำตอบ1หลัก!AF443,0)=TEXT(ข้อมูลเฉลยคำตอบ!$B$31,0),ข้อมูลเฉลยคำตอบ!$C$31,0))</f>
        <v/>
      </c>
      <c r="AH443" s="33" t="str">
        <f>IF(คำตอบ1หลัก!A443="","",IF(TEXT(คำตอบ1หลัก!AG443,0)=TEXT(ข้อมูลเฉลยคำตอบ!$B$32,0),ข้อมูลเฉลยคำตอบ!$C$32,0))</f>
        <v/>
      </c>
      <c r="AI443" s="33" t="str">
        <f>IF(คำตอบ1หลัก!A443="","",IF(TEXT(คำตอบ1หลัก!AH443,0)=TEXT(ข้อมูลเฉลยคำตอบ!$B$33,0),ข้อมูลเฉลยคำตอบ!$C$33,0))</f>
        <v/>
      </c>
      <c r="AJ443" s="33" t="str">
        <f>IF(คำตอบ1หลัก!A443="","",IF(TEXT(คำตอบ1หลัก!AI443,0)=TEXT(ข้อมูลเฉลยคำตอบ!$B$34,0),ข้อมูลเฉลยคำตอบ!$C$34,0))</f>
        <v/>
      </c>
      <c r="AK443" s="33" t="str">
        <f>IF(คำตอบ1หลัก!A443="","",IF(TEXT(คำตอบ1หลัก!AJ443,0)=TEXT(ข้อมูลเฉลยคำตอบ!$B$35,0),ข้อมูลเฉลยคำตอบ!$C$35,0))</f>
        <v/>
      </c>
      <c r="AL443" s="33" t="str">
        <f>IF(คำตอบ1หลัก!A443="","",IF(TEXT(คำตอบ1หลัก!AK443,0)=TEXT(ข้อมูลเฉลยคำตอบ!$B$36,0),ข้อมูลเฉลยคำตอบ!$C$36,0))</f>
        <v/>
      </c>
      <c r="AM443" s="33" t="str">
        <f>IF(คำตอบ1หลัก!A443="","",IF(TEXT(คำตอบ1หลัก!AL443,0)=TEXT(ข้อมูลเฉลยคำตอบ!$B$37,0),ข้อมูลเฉลยคำตอบ!$C$37,0))</f>
        <v/>
      </c>
      <c r="AN443" s="33" t="str">
        <f>IF(คำตอบ1หลัก!A443="","",IF(TEXT(คำตอบ1หลัก!AM443,0)=TEXT(ข้อมูลเฉลยคำตอบ!$B$38,0),ข้อมูลเฉลยคำตอบ!$C$38,0))</f>
        <v/>
      </c>
      <c r="AO443" s="33" t="str">
        <f>IF(คำตอบ1หลัก!A443="","",IF(TEXT(คำตอบ1หลัก!AN443,0)=TEXT(ข้อมูลเฉลยคำตอบ!$B$39,0),ข้อมูลเฉลยคำตอบ!$C$39,0))</f>
        <v/>
      </c>
      <c r="AP443" s="33" t="str">
        <f>IF(คำตอบ1หลัก!A443="","",IF(TEXT(คำตอบ1หลัก!AO443,0)=TEXT(ข้อมูลเฉลยคำตอบ!$B$40,0),ข้อมูลเฉลยคำตอบ!$C$40,0))</f>
        <v/>
      </c>
      <c r="AQ443" s="33" t="str">
        <f>IF(คำตอบ1หลัก!A443="","",IF(TEXT(คำตอบ1หลัก!AP443,0)=TEXT(ข้อมูลเฉลยคำตอบ!$B$41,0),ข้อมูลเฉลยคำตอบ!$C$41,0))</f>
        <v/>
      </c>
      <c r="AR443" s="33" t="str">
        <f>IF(คำตอบ1หลัก!A443="","",IF(TEXT(คำตอบ1หลัก!AQ443,0)=TEXT(ข้อมูลเฉลยคำตอบ!$B$42,0),ข้อมูลเฉลยคำตอบ!$C$42,0))</f>
        <v/>
      </c>
      <c r="AS443" s="33" t="str">
        <f>IF(คำตอบ1หลัก!A443="","",IF(TEXT(คำตอบ1หลัก!AR443,0)=TEXT(ข้อมูลเฉลยคำตอบ!$B$43,0),ข้อมูลเฉลยคำตอบ!$C$43,0))</f>
        <v/>
      </c>
      <c r="AT443" s="33" t="str">
        <f>IF(คำตอบ1หลัก!A443="","",IF(TEXT(คำตอบ1หลัก!AS443,0)=TEXT(ข้อมูลเฉลยคำตอบ!$B$44,0),ข้อมูลเฉลยคำตอบ!$C$44,0))</f>
        <v/>
      </c>
      <c r="AU443" s="33" t="str">
        <f>IF(คำตอบ1หลัก!A443="","",IF(TEXT(คำตอบ1หลัก!AT443,0)=TEXT(ข้อมูลเฉลยคำตอบ!$B$45,0),ข้อมูลเฉลยคำตอบ!$C$45,0))</f>
        <v/>
      </c>
      <c r="AV443" s="33" t="str">
        <f>IF(คำตอบ1หลัก!A443="","",IF(TEXT(คำตอบ1หลัก!AU443,0)=TEXT(ข้อมูลเฉลยคำตอบ!$B$46,0),ข้อมูลเฉลยคำตอบ!$C$46,0))</f>
        <v/>
      </c>
      <c r="AW443" s="33" t="str">
        <f>IF(คำตอบ1หลัก!A443="","",IF(TEXT(คำตอบ1หลัก!AV443,0)=TEXT(ข้อมูลเฉลยคำตอบ!$B$47,0),ข้อมูลเฉลยคำตอบ!$C$47,0))</f>
        <v/>
      </c>
      <c r="AX443" s="33" t="str">
        <f>IF(คำตอบ1หลัก!A443="","",IF(TEXT(คำตอบ1หลัก!AW443,0)=TEXT(ข้อมูลเฉลยคำตอบ!$B$48,0),ข้อมูลเฉลยคำตอบ!$C$48,0))</f>
        <v/>
      </c>
      <c r="AY443" s="33" t="str">
        <f>IF(คำตอบ1หลัก!A443="","",IF(TEXT(คำตอบ1หลัก!AX443,0)=TEXT(ข้อมูลเฉลยคำตอบ!$B$49,0),ข้อมูลเฉลยคำตอบ!$C$49,0))</f>
        <v/>
      </c>
      <c r="AZ443" s="33" t="str">
        <f>IF(คำตอบ1หลัก!A443="","",IF(TEXT(คำตอบ1หลัก!AY443,0)=TEXT(ข้อมูลเฉลยคำตอบ!$B$50,0),ข้อมูลเฉลยคำตอบ!$C$50,0))</f>
        <v/>
      </c>
      <c r="BA443" s="33" t="str">
        <f>IF(คำตอบ1หลัก!A443="","",IF(TEXT(คำตอบ1หลัก!AZ443,0)=TEXT(ข้อมูลเฉลยคำตอบ!$B$51,0),ข้อมูลเฉลยคำตอบ!$C$51,0))</f>
        <v/>
      </c>
      <c r="BB443" s="33" t="str">
        <f>IF(คำตอบ1หลัก!A443="","",IF(TEXT(คำตอบ1หลัก!BA443,0)=TEXT(ข้อมูลเฉลยคำตอบ!$B$52,0),ข้อมูลเฉลยคำตอบ!$C$52,0))</f>
        <v/>
      </c>
      <c r="BC443" s="33" t="str">
        <f>IF(คำตอบ1หลัก!A443="","",IF(TEXT(คำตอบ1หลัก!BB443,0)=TEXT(ข้อมูลเฉลยคำตอบ!$B$53,0),ข้อมูลเฉลยคำตอบ!$C$53,0))</f>
        <v/>
      </c>
      <c r="BD443" s="33" t="str">
        <f>IF(คำตอบ1หลัก!A443="","",IF(TEXT(คำตอบ1หลัก!BC443,0)=TEXT(ข้อมูลเฉลยคำตอบ!$B$54,0),ข้อมูลเฉลยคำตอบ!$C$54,0))</f>
        <v/>
      </c>
      <c r="BE443" s="33" t="str">
        <f>IF(คำตอบ1หลัก!A443="","",IF(TEXT(คำตอบ1หลัก!BD443,0)=TEXT(ข้อมูลเฉลยคำตอบ!$B$55,0),ข้อมูลเฉลยคำตอบ!$C$55,0))</f>
        <v/>
      </c>
      <c r="BF443" s="33" t="str">
        <f>IF(คำตอบ1หลัก!A443="","",IF(TEXT(คำตอบ1หลัก!BE443,0)=TEXT(ข้อมูลเฉลยคำตอบ!$B$56,0),ข้อมูลเฉลยคำตอบ!$C$56,0))</f>
        <v/>
      </c>
      <c r="BG443" s="33" t="str">
        <f>IF(คำตอบ1หลัก!A443="","",IF(TEXT(คำตอบ1หลัก!BF443,0)=TEXT(ข้อมูลเฉลยคำตอบ!$B$57,0),ข้อมูลเฉลยคำตอบ!$C$57,0))</f>
        <v/>
      </c>
      <c r="BH443" s="33" t="str">
        <f>IF(คำตอบ1หลัก!A443="","",IF(TEXT(คำตอบ1หลัก!BG443,0)=TEXT(ข้อมูลเฉลยคำตอบ!$B$58,0),ข้อมูลเฉลยคำตอบ!$C$58,0))</f>
        <v/>
      </c>
      <c r="BI443" s="33" t="str">
        <f>IF(คำตอบ1หลัก!A443="","",IF(TEXT(คำตอบ1หลัก!BH443,0)=TEXT(ข้อมูลเฉลยคำตอบ!$B$59,0),ข้อมูลเฉลยคำตอบ!$C$59,0))</f>
        <v/>
      </c>
      <c r="BJ443" s="33" t="str">
        <f>IF(คำตอบ1หลัก!A443="","",IF(TEXT(คำตอบ1หลัก!BI443,0)=TEXT(ข้อมูลเฉลยคำตอบ!$B$60,0),ข้อมูลเฉลยคำตอบ!$C$60,0))</f>
        <v/>
      </c>
      <c r="BK443" s="33" t="str">
        <f>IF(คำตอบ1หลัก!A443="","",IF(TEXT(คำตอบ1หลัก!BJ443,0)=TEXT(ข้อมูลเฉลยคำตอบ!$B$61,0),ข้อมูลเฉลยคำตอบ!$C$61,0))</f>
        <v/>
      </c>
      <c r="BM443" s="18" t="str">
        <f t="shared" si="12"/>
        <v/>
      </c>
      <c r="BN443" s="38" t="str">
        <f t="shared" si="13"/>
        <v/>
      </c>
    </row>
    <row r="444" spans="1:66" ht="17.399999999999999" hidden="1" customHeight="1">
      <c r="A444" s="19">
        <v>443</v>
      </c>
      <c r="B444" s="3"/>
      <c r="C444" s="3"/>
      <c r="D444" s="33" t="str">
        <f>IF(คำตอบ1หลัก!A444="","",IF(TEXT(คำตอบ1หลัก!C444,0)=TEXT(ข้อมูลเฉลยคำตอบ!$B$2,0),ข้อมูลเฉลยคำตอบ!$C$2,0))</f>
        <v/>
      </c>
      <c r="E444" s="33" t="str">
        <f>IF(คำตอบ1หลัก!A444="","",IF(TEXT(คำตอบ1หลัก!D444,0)=TEXT(ข้อมูลเฉลยคำตอบ!$B$3,0),ข้อมูลเฉลยคำตอบ!$C$3,0))</f>
        <v/>
      </c>
      <c r="F444" s="33" t="str">
        <f>IF(คำตอบ1หลัก!A444="","",IF(TEXT(คำตอบ1หลัก!E444,0)=TEXT(ข้อมูลเฉลยคำตอบ!$B$4,0),ข้อมูลเฉลยคำตอบ!$C$4,0))</f>
        <v/>
      </c>
      <c r="G444" s="33" t="str">
        <f>IF(คำตอบ1หลัก!A444="","",IF(TEXT(คำตอบ1หลัก!F444,0)=TEXT(ข้อมูลเฉลยคำตอบ!$B$5,0),ข้อมูลเฉลยคำตอบ!$C$5,0))</f>
        <v/>
      </c>
      <c r="H444" s="33" t="str">
        <f>IF(คำตอบ1หลัก!A444="","",IF(TEXT(คำตอบ1หลัก!G444,0)=TEXT(ข้อมูลเฉลยคำตอบ!$B$6,0),ข้อมูลเฉลยคำตอบ!$C$6,0))</f>
        <v/>
      </c>
      <c r="I444" s="33" t="str">
        <f>IF(คำตอบ1หลัก!A444="","",IF(TEXT(คำตอบ1หลัก!H444,0)=TEXT(ข้อมูลเฉลยคำตอบ!$B$7,0),ข้อมูลเฉลยคำตอบ!$C$7,0))</f>
        <v/>
      </c>
      <c r="J444" s="33" t="str">
        <f>IF(คำตอบ1หลัก!A444="","",IF(TEXT(คำตอบ1หลัก!I444,0)=TEXT(ข้อมูลเฉลยคำตอบ!$B$8,0),ข้อมูลเฉลยคำตอบ!$C$8,0))</f>
        <v/>
      </c>
      <c r="K444" s="33" t="str">
        <f>IF(คำตอบ1หลัก!A444="","",IF(TEXT(คำตอบ1หลัก!J444,0)=TEXT(ข้อมูลเฉลยคำตอบ!$B$9,0),ข้อมูลเฉลยคำตอบ!$C$9,0))</f>
        <v/>
      </c>
      <c r="L444" s="33" t="str">
        <f>IF(คำตอบ1หลัก!A444="","",IF(TEXT(คำตอบ1หลัก!K444,0)=TEXT(ข้อมูลเฉลยคำตอบ!$B$10,0),ข้อมูลเฉลยคำตอบ!$C$10,0))</f>
        <v/>
      </c>
      <c r="M444" s="33" t="str">
        <f>IF(คำตอบ1หลัก!A444="","",IF(TEXT(คำตอบ1หลัก!L444,0)=TEXT(ข้อมูลเฉลยคำตอบ!$B$11,0),ข้อมูลเฉลยคำตอบ!$C$11,0))</f>
        <v/>
      </c>
      <c r="N444" s="33" t="str">
        <f>IF(คำตอบ1หลัก!A444="","",IF(TEXT(คำตอบ1หลัก!M444,0)=TEXT(ข้อมูลเฉลยคำตอบ!$B$12,0),ข้อมูลเฉลยคำตอบ!$C$12,0))</f>
        <v/>
      </c>
      <c r="O444" s="33" t="str">
        <f>IF(คำตอบ1หลัก!A444="","",IF(TEXT(คำตอบ1หลัก!N444,0)=TEXT(ข้อมูลเฉลยคำตอบ!$B$13,0),ข้อมูลเฉลยคำตอบ!$C$13,0))</f>
        <v/>
      </c>
      <c r="P444" s="33" t="str">
        <f>IF(คำตอบ1หลัก!A444="","",IF(TEXT(คำตอบ1หลัก!O444,0)=TEXT(ข้อมูลเฉลยคำตอบ!$B$14,0),ข้อมูลเฉลยคำตอบ!$C$14,0))</f>
        <v/>
      </c>
      <c r="Q444" s="33" t="str">
        <f>IF(คำตอบ1หลัก!A444="","",IF(TEXT(คำตอบ1หลัก!P444,0)=TEXT(ข้อมูลเฉลยคำตอบ!$B$15,0),ข้อมูลเฉลยคำตอบ!$C$15,0))</f>
        <v/>
      </c>
      <c r="R444" s="33" t="str">
        <f>IF(คำตอบ1หลัก!A444="","",IF(TEXT(คำตอบ1หลัก!Q444,0)=TEXT(ข้อมูลเฉลยคำตอบ!$B$16,0),ข้อมูลเฉลยคำตอบ!$C$16,0))</f>
        <v/>
      </c>
      <c r="S444" s="33" t="str">
        <f>IF(คำตอบ1หลัก!A444="","",IF(TEXT(คำตอบ1หลัก!R444,0)=TEXT(ข้อมูลเฉลยคำตอบ!$B$17,0),ข้อมูลเฉลยคำตอบ!$C$17,0))</f>
        <v/>
      </c>
      <c r="T444" s="33" t="str">
        <f>IF(คำตอบ1หลัก!A444="","",IF(TEXT(คำตอบ1หลัก!S444,0)=TEXT(ข้อมูลเฉลยคำตอบ!$B$18,0),ข้อมูลเฉลยคำตอบ!$C$18,0))</f>
        <v/>
      </c>
      <c r="U444" s="33" t="str">
        <f>IF(คำตอบ1หลัก!A444="","",IF(TEXT(คำตอบ1หลัก!T444,0)=TEXT(ข้อมูลเฉลยคำตอบ!$B$19,0),ข้อมูลเฉลยคำตอบ!$C$19,0))</f>
        <v/>
      </c>
      <c r="V444" s="33" t="str">
        <f>IF(คำตอบ1หลัก!A444="","",IF(TEXT(คำตอบ1หลัก!U444,0)=TEXT(ข้อมูลเฉลยคำตอบ!$B$20,0),ข้อมูลเฉลยคำตอบ!$C$20,0))</f>
        <v/>
      </c>
      <c r="W444" s="33" t="str">
        <f>IF(คำตอบ1หลัก!A444="","",IF(TEXT(คำตอบ1หลัก!V444,0)=TEXT(ข้อมูลเฉลยคำตอบ!$B$21,0),ข้อมูลเฉลยคำตอบ!$C$21,0))</f>
        <v/>
      </c>
      <c r="X444" s="33" t="str">
        <f>IF(คำตอบ1หลัก!A444="","",IF(TEXT(คำตอบ1หลัก!W444,0)=TEXT(ข้อมูลเฉลยคำตอบ!$B$22,0),ข้อมูลเฉลยคำตอบ!$C$22,0))</f>
        <v/>
      </c>
      <c r="Y444" s="33" t="str">
        <f>IF(คำตอบ1หลัก!A444="","",IF(TEXT(คำตอบ1หลัก!X444,0)=TEXT(ข้อมูลเฉลยคำตอบ!$B$23,0),ข้อมูลเฉลยคำตอบ!$C$23,0))</f>
        <v/>
      </c>
      <c r="Z444" s="33" t="str">
        <f>IF(คำตอบ1หลัก!A444="","",IF(TEXT(คำตอบ1หลัก!Y444,0)=TEXT(ข้อมูลเฉลยคำตอบ!$B$24,0),ข้อมูลเฉลยคำตอบ!$C$24,0))</f>
        <v/>
      </c>
      <c r="AA444" s="33" t="str">
        <f>IF(คำตอบ1หลัก!A444="","",IF(TEXT(คำตอบ1หลัก!Z444,0)=TEXT(ข้อมูลเฉลยคำตอบ!$B$25,0),ข้อมูลเฉลยคำตอบ!$C$25,0))</f>
        <v/>
      </c>
      <c r="AB444" s="33" t="str">
        <f>IF(คำตอบ1หลัก!A444="","",IF(TEXT(คำตอบ1หลัก!AA444,0)=TEXT(ข้อมูลเฉลยคำตอบ!$B$26,0),ข้อมูลเฉลยคำตอบ!$C$26,0))</f>
        <v/>
      </c>
      <c r="AC444" s="33" t="str">
        <f>IF(คำตอบ1หลัก!A444="","",IF(TEXT(คำตอบ1หลัก!AB444,0)=TEXT(ข้อมูลเฉลยคำตอบ!$B$27,0),ข้อมูลเฉลยคำตอบ!$C$27,0))</f>
        <v/>
      </c>
      <c r="AD444" s="33" t="str">
        <f>IF(คำตอบ1หลัก!A444="","",IF(TEXT(คำตอบ1หลัก!AC444,0)=TEXT(ข้อมูลเฉลยคำตอบ!$B$28,0),ข้อมูลเฉลยคำตอบ!$C$28,0))</f>
        <v/>
      </c>
      <c r="AE444" s="33" t="str">
        <f>IF(คำตอบ1หลัก!A444="","",IF(TEXT(คำตอบ1หลัก!AD444,0)=TEXT(ข้อมูลเฉลยคำตอบ!$B$29,0),ข้อมูลเฉลยคำตอบ!$C$29,0))</f>
        <v/>
      </c>
      <c r="AF444" s="33" t="str">
        <f>IF(คำตอบ1หลัก!A444="","",IF(TEXT(คำตอบ1หลัก!AE444,0)=TEXT(ข้อมูลเฉลยคำตอบ!$B$30,0),ข้อมูลเฉลยคำตอบ!$C$30,0))</f>
        <v/>
      </c>
      <c r="AG444" s="33" t="str">
        <f>IF(คำตอบ1หลัก!A444="","",IF(TEXT(คำตอบ1หลัก!AF444,0)=TEXT(ข้อมูลเฉลยคำตอบ!$B$31,0),ข้อมูลเฉลยคำตอบ!$C$31,0))</f>
        <v/>
      </c>
      <c r="AH444" s="33" t="str">
        <f>IF(คำตอบ1หลัก!A444="","",IF(TEXT(คำตอบ1หลัก!AG444,0)=TEXT(ข้อมูลเฉลยคำตอบ!$B$32,0),ข้อมูลเฉลยคำตอบ!$C$32,0))</f>
        <v/>
      </c>
      <c r="AI444" s="33" t="str">
        <f>IF(คำตอบ1หลัก!A444="","",IF(TEXT(คำตอบ1หลัก!AH444,0)=TEXT(ข้อมูลเฉลยคำตอบ!$B$33,0),ข้อมูลเฉลยคำตอบ!$C$33,0))</f>
        <v/>
      </c>
      <c r="AJ444" s="33" t="str">
        <f>IF(คำตอบ1หลัก!A444="","",IF(TEXT(คำตอบ1หลัก!AI444,0)=TEXT(ข้อมูลเฉลยคำตอบ!$B$34,0),ข้อมูลเฉลยคำตอบ!$C$34,0))</f>
        <v/>
      </c>
      <c r="AK444" s="33" t="str">
        <f>IF(คำตอบ1หลัก!A444="","",IF(TEXT(คำตอบ1หลัก!AJ444,0)=TEXT(ข้อมูลเฉลยคำตอบ!$B$35,0),ข้อมูลเฉลยคำตอบ!$C$35,0))</f>
        <v/>
      </c>
      <c r="AL444" s="33" t="str">
        <f>IF(คำตอบ1หลัก!A444="","",IF(TEXT(คำตอบ1หลัก!AK444,0)=TEXT(ข้อมูลเฉลยคำตอบ!$B$36,0),ข้อมูลเฉลยคำตอบ!$C$36,0))</f>
        <v/>
      </c>
      <c r="AM444" s="33" t="str">
        <f>IF(คำตอบ1หลัก!A444="","",IF(TEXT(คำตอบ1หลัก!AL444,0)=TEXT(ข้อมูลเฉลยคำตอบ!$B$37,0),ข้อมูลเฉลยคำตอบ!$C$37,0))</f>
        <v/>
      </c>
      <c r="AN444" s="33" t="str">
        <f>IF(คำตอบ1หลัก!A444="","",IF(TEXT(คำตอบ1หลัก!AM444,0)=TEXT(ข้อมูลเฉลยคำตอบ!$B$38,0),ข้อมูลเฉลยคำตอบ!$C$38,0))</f>
        <v/>
      </c>
      <c r="AO444" s="33" t="str">
        <f>IF(คำตอบ1หลัก!A444="","",IF(TEXT(คำตอบ1หลัก!AN444,0)=TEXT(ข้อมูลเฉลยคำตอบ!$B$39,0),ข้อมูลเฉลยคำตอบ!$C$39,0))</f>
        <v/>
      </c>
      <c r="AP444" s="33" t="str">
        <f>IF(คำตอบ1หลัก!A444="","",IF(TEXT(คำตอบ1หลัก!AO444,0)=TEXT(ข้อมูลเฉลยคำตอบ!$B$40,0),ข้อมูลเฉลยคำตอบ!$C$40,0))</f>
        <v/>
      </c>
      <c r="AQ444" s="33" t="str">
        <f>IF(คำตอบ1หลัก!A444="","",IF(TEXT(คำตอบ1หลัก!AP444,0)=TEXT(ข้อมูลเฉลยคำตอบ!$B$41,0),ข้อมูลเฉลยคำตอบ!$C$41,0))</f>
        <v/>
      </c>
      <c r="AR444" s="33" t="str">
        <f>IF(คำตอบ1หลัก!A444="","",IF(TEXT(คำตอบ1หลัก!AQ444,0)=TEXT(ข้อมูลเฉลยคำตอบ!$B$42,0),ข้อมูลเฉลยคำตอบ!$C$42,0))</f>
        <v/>
      </c>
      <c r="AS444" s="33" t="str">
        <f>IF(คำตอบ1หลัก!A444="","",IF(TEXT(คำตอบ1หลัก!AR444,0)=TEXT(ข้อมูลเฉลยคำตอบ!$B$43,0),ข้อมูลเฉลยคำตอบ!$C$43,0))</f>
        <v/>
      </c>
      <c r="AT444" s="33" t="str">
        <f>IF(คำตอบ1หลัก!A444="","",IF(TEXT(คำตอบ1หลัก!AS444,0)=TEXT(ข้อมูลเฉลยคำตอบ!$B$44,0),ข้อมูลเฉลยคำตอบ!$C$44,0))</f>
        <v/>
      </c>
      <c r="AU444" s="33" t="str">
        <f>IF(คำตอบ1หลัก!A444="","",IF(TEXT(คำตอบ1หลัก!AT444,0)=TEXT(ข้อมูลเฉลยคำตอบ!$B$45,0),ข้อมูลเฉลยคำตอบ!$C$45,0))</f>
        <v/>
      </c>
      <c r="AV444" s="33" t="str">
        <f>IF(คำตอบ1หลัก!A444="","",IF(TEXT(คำตอบ1หลัก!AU444,0)=TEXT(ข้อมูลเฉลยคำตอบ!$B$46,0),ข้อมูลเฉลยคำตอบ!$C$46,0))</f>
        <v/>
      </c>
      <c r="AW444" s="33" t="str">
        <f>IF(คำตอบ1หลัก!A444="","",IF(TEXT(คำตอบ1หลัก!AV444,0)=TEXT(ข้อมูลเฉลยคำตอบ!$B$47,0),ข้อมูลเฉลยคำตอบ!$C$47,0))</f>
        <v/>
      </c>
      <c r="AX444" s="33" t="str">
        <f>IF(คำตอบ1หลัก!A444="","",IF(TEXT(คำตอบ1หลัก!AW444,0)=TEXT(ข้อมูลเฉลยคำตอบ!$B$48,0),ข้อมูลเฉลยคำตอบ!$C$48,0))</f>
        <v/>
      </c>
      <c r="AY444" s="33" t="str">
        <f>IF(คำตอบ1หลัก!A444="","",IF(TEXT(คำตอบ1หลัก!AX444,0)=TEXT(ข้อมูลเฉลยคำตอบ!$B$49,0),ข้อมูลเฉลยคำตอบ!$C$49,0))</f>
        <v/>
      </c>
      <c r="AZ444" s="33" t="str">
        <f>IF(คำตอบ1หลัก!A444="","",IF(TEXT(คำตอบ1หลัก!AY444,0)=TEXT(ข้อมูลเฉลยคำตอบ!$B$50,0),ข้อมูลเฉลยคำตอบ!$C$50,0))</f>
        <v/>
      </c>
      <c r="BA444" s="33" t="str">
        <f>IF(คำตอบ1หลัก!A444="","",IF(TEXT(คำตอบ1หลัก!AZ444,0)=TEXT(ข้อมูลเฉลยคำตอบ!$B$51,0),ข้อมูลเฉลยคำตอบ!$C$51,0))</f>
        <v/>
      </c>
      <c r="BB444" s="33" t="str">
        <f>IF(คำตอบ1หลัก!A444="","",IF(TEXT(คำตอบ1หลัก!BA444,0)=TEXT(ข้อมูลเฉลยคำตอบ!$B$52,0),ข้อมูลเฉลยคำตอบ!$C$52,0))</f>
        <v/>
      </c>
      <c r="BC444" s="33" t="str">
        <f>IF(คำตอบ1หลัก!A444="","",IF(TEXT(คำตอบ1หลัก!BB444,0)=TEXT(ข้อมูลเฉลยคำตอบ!$B$53,0),ข้อมูลเฉลยคำตอบ!$C$53,0))</f>
        <v/>
      </c>
      <c r="BD444" s="33" t="str">
        <f>IF(คำตอบ1หลัก!A444="","",IF(TEXT(คำตอบ1หลัก!BC444,0)=TEXT(ข้อมูลเฉลยคำตอบ!$B$54,0),ข้อมูลเฉลยคำตอบ!$C$54,0))</f>
        <v/>
      </c>
      <c r="BE444" s="33" t="str">
        <f>IF(คำตอบ1หลัก!A444="","",IF(TEXT(คำตอบ1หลัก!BD444,0)=TEXT(ข้อมูลเฉลยคำตอบ!$B$55,0),ข้อมูลเฉลยคำตอบ!$C$55,0))</f>
        <v/>
      </c>
      <c r="BF444" s="33" t="str">
        <f>IF(คำตอบ1หลัก!A444="","",IF(TEXT(คำตอบ1หลัก!BE444,0)=TEXT(ข้อมูลเฉลยคำตอบ!$B$56,0),ข้อมูลเฉลยคำตอบ!$C$56,0))</f>
        <v/>
      </c>
      <c r="BG444" s="33" t="str">
        <f>IF(คำตอบ1หลัก!A444="","",IF(TEXT(คำตอบ1หลัก!BF444,0)=TEXT(ข้อมูลเฉลยคำตอบ!$B$57,0),ข้อมูลเฉลยคำตอบ!$C$57,0))</f>
        <v/>
      </c>
      <c r="BH444" s="33" t="str">
        <f>IF(คำตอบ1หลัก!A444="","",IF(TEXT(คำตอบ1หลัก!BG444,0)=TEXT(ข้อมูลเฉลยคำตอบ!$B$58,0),ข้อมูลเฉลยคำตอบ!$C$58,0))</f>
        <v/>
      </c>
      <c r="BI444" s="33" t="str">
        <f>IF(คำตอบ1หลัก!A444="","",IF(TEXT(คำตอบ1หลัก!BH444,0)=TEXT(ข้อมูลเฉลยคำตอบ!$B$59,0),ข้อมูลเฉลยคำตอบ!$C$59,0))</f>
        <v/>
      </c>
      <c r="BJ444" s="33" t="str">
        <f>IF(คำตอบ1หลัก!A444="","",IF(TEXT(คำตอบ1หลัก!BI444,0)=TEXT(ข้อมูลเฉลยคำตอบ!$B$60,0),ข้อมูลเฉลยคำตอบ!$C$60,0))</f>
        <v/>
      </c>
      <c r="BK444" s="33" t="str">
        <f>IF(คำตอบ1หลัก!A444="","",IF(TEXT(คำตอบ1หลัก!BJ444,0)=TEXT(ข้อมูลเฉลยคำตอบ!$B$61,0),ข้อมูลเฉลยคำตอบ!$C$61,0))</f>
        <v/>
      </c>
      <c r="BM444" s="18" t="str">
        <f t="shared" si="12"/>
        <v/>
      </c>
      <c r="BN444" s="38" t="str">
        <f t="shared" si="13"/>
        <v/>
      </c>
    </row>
    <row r="445" spans="1:66" ht="17.399999999999999" hidden="1" customHeight="1">
      <c r="A445" s="19">
        <v>444</v>
      </c>
      <c r="B445" s="3"/>
      <c r="C445" s="3"/>
      <c r="D445" s="33" t="str">
        <f>IF(คำตอบ1หลัก!A445="","",IF(TEXT(คำตอบ1หลัก!C445,0)=TEXT(ข้อมูลเฉลยคำตอบ!$B$2,0),ข้อมูลเฉลยคำตอบ!$C$2,0))</f>
        <v/>
      </c>
      <c r="E445" s="33" t="str">
        <f>IF(คำตอบ1หลัก!A445="","",IF(TEXT(คำตอบ1หลัก!D445,0)=TEXT(ข้อมูลเฉลยคำตอบ!$B$3,0),ข้อมูลเฉลยคำตอบ!$C$3,0))</f>
        <v/>
      </c>
      <c r="F445" s="33" t="str">
        <f>IF(คำตอบ1หลัก!A445="","",IF(TEXT(คำตอบ1หลัก!E445,0)=TEXT(ข้อมูลเฉลยคำตอบ!$B$4,0),ข้อมูลเฉลยคำตอบ!$C$4,0))</f>
        <v/>
      </c>
      <c r="G445" s="33" t="str">
        <f>IF(คำตอบ1หลัก!A445="","",IF(TEXT(คำตอบ1หลัก!F445,0)=TEXT(ข้อมูลเฉลยคำตอบ!$B$5,0),ข้อมูลเฉลยคำตอบ!$C$5,0))</f>
        <v/>
      </c>
      <c r="H445" s="33" t="str">
        <f>IF(คำตอบ1หลัก!A445="","",IF(TEXT(คำตอบ1หลัก!G445,0)=TEXT(ข้อมูลเฉลยคำตอบ!$B$6,0),ข้อมูลเฉลยคำตอบ!$C$6,0))</f>
        <v/>
      </c>
      <c r="I445" s="33" t="str">
        <f>IF(คำตอบ1หลัก!A445="","",IF(TEXT(คำตอบ1หลัก!H445,0)=TEXT(ข้อมูลเฉลยคำตอบ!$B$7,0),ข้อมูลเฉลยคำตอบ!$C$7,0))</f>
        <v/>
      </c>
      <c r="J445" s="33" t="str">
        <f>IF(คำตอบ1หลัก!A445="","",IF(TEXT(คำตอบ1หลัก!I445,0)=TEXT(ข้อมูลเฉลยคำตอบ!$B$8,0),ข้อมูลเฉลยคำตอบ!$C$8,0))</f>
        <v/>
      </c>
      <c r="K445" s="33" t="str">
        <f>IF(คำตอบ1หลัก!A445="","",IF(TEXT(คำตอบ1หลัก!J445,0)=TEXT(ข้อมูลเฉลยคำตอบ!$B$9,0),ข้อมูลเฉลยคำตอบ!$C$9,0))</f>
        <v/>
      </c>
      <c r="L445" s="33" t="str">
        <f>IF(คำตอบ1หลัก!A445="","",IF(TEXT(คำตอบ1หลัก!K445,0)=TEXT(ข้อมูลเฉลยคำตอบ!$B$10,0),ข้อมูลเฉลยคำตอบ!$C$10,0))</f>
        <v/>
      </c>
      <c r="M445" s="33" t="str">
        <f>IF(คำตอบ1หลัก!A445="","",IF(TEXT(คำตอบ1หลัก!L445,0)=TEXT(ข้อมูลเฉลยคำตอบ!$B$11,0),ข้อมูลเฉลยคำตอบ!$C$11,0))</f>
        <v/>
      </c>
      <c r="N445" s="33" t="str">
        <f>IF(คำตอบ1หลัก!A445="","",IF(TEXT(คำตอบ1หลัก!M445,0)=TEXT(ข้อมูลเฉลยคำตอบ!$B$12,0),ข้อมูลเฉลยคำตอบ!$C$12,0))</f>
        <v/>
      </c>
      <c r="O445" s="33" t="str">
        <f>IF(คำตอบ1หลัก!A445="","",IF(TEXT(คำตอบ1หลัก!N445,0)=TEXT(ข้อมูลเฉลยคำตอบ!$B$13,0),ข้อมูลเฉลยคำตอบ!$C$13,0))</f>
        <v/>
      </c>
      <c r="P445" s="33" t="str">
        <f>IF(คำตอบ1หลัก!A445="","",IF(TEXT(คำตอบ1หลัก!O445,0)=TEXT(ข้อมูลเฉลยคำตอบ!$B$14,0),ข้อมูลเฉลยคำตอบ!$C$14,0))</f>
        <v/>
      </c>
      <c r="Q445" s="33" t="str">
        <f>IF(คำตอบ1หลัก!A445="","",IF(TEXT(คำตอบ1หลัก!P445,0)=TEXT(ข้อมูลเฉลยคำตอบ!$B$15,0),ข้อมูลเฉลยคำตอบ!$C$15,0))</f>
        <v/>
      </c>
      <c r="R445" s="33" t="str">
        <f>IF(คำตอบ1หลัก!A445="","",IF(TEXT(คำตอบ1หลัก!Q445,0)=TEXT(ข้อมูลเฉลยคำตอบ!$B$16,0),ข้อมูลเฉลยคำตอบ!$C$16,0))</f>
        <v/>
      </c>
      <c r="S445" s="33" t="str">
        <f>IF(คำตอบ1หลัก!A445="","",IF(TEXT(คำตอบ1หลัก!R445,0)=TEXT(ข้อมูลเฉลยคำตอบ!$B$17,0),ข้อมูลเฉลยคำตอบ!$C$17,0))</f>
        <v/>
      </c>
      <c r="T445" s="33" t="str">
        <f>IF(คำตอบ1หลัก!A445="","",IF(TEXT(คำตอบ1หลัก!S445,0)=TEXT(ข้อมูลเฉลยคำตอบ!$B$18,0),ข้อมูลเฉลยคำตอบ!$C$18,0))</f>
        <v/>
      </c>
      <c r="U445" s="33" t="str">
        <f>IF(คำตอบ1หลัก!A445="","",IF(TEXT(คำตอบ1หลัก!T445,0)=TEXT(ข้อมูลเฉลยคำตอบ!$B$19,0),ข้อมูลเฉลยคำตอบ!$C$19,0))</f>
        <v/>
      </c>
      <c r="V445" s="33" t="str">
        <f>IF(คำตอบ1หลัก!A445="","",IF(TEXT(คำตอบ1หลัก!U445,0)=TEXT(ข้อมูลเฉลยคำตอบ!$B$20,0),ข้อมูลเฉลยคำตอบ!$C$20,0))</f>
        <v/>
      </c>
      <c r="W445" s="33" t="str">
        <f>IF(คำตอบ1หลัก!A445="","",IF(TEXT(คำตอบ1หลัก!V445,0)=TEXT(ข้อมูลเฉลยคำตอบ!$B$21,0),ข้อมูลเฉลยคำตอบ!$C$21,0))</f>
        <v/>
      </c>
      <c r="X445" s="33" t="str">
        <f>IF(คำตอบ1หลัก!A445="","",IF(TEXT(คำตอบ1หลัก!W445,0)=TEXT(ข้อมูลเฉลยคำตอบ!$B$22,0),ข้อมูลเฉลยคำตอบ!$C$22,0))</f>
        <v/>
      </c>
      <c r="Y445" s="33" t="str">
        <f>IF(คำตอบ1หลัก!A445="","",IF(TEXT(คำตอบ1หลัก!X445,0)=TEXT(ข้อมูลเฉลยคำตอบ!$B$23,0),ข้อมูลเฉลยคำตอบ!$C$23,0))</f>
        <v/>
      </c>
      <c r="Z445" s="33" t="str">
        <f>IF(คำตอบ1หลัก!A445="","",IF(TEXT(คำตอบ1หลัก!Y445,0)=TEXT(ข้อมูลเฉลยคำตอบ!$B$24,0),ข้อมูลเฉลยคำตอบ!$C$24,0))</f>
        <v/>
      </c>
      <c r="AA445" s="33" t="str">
        <f>IF(คำตอบ1หลัก!A445="","",IF(TEXT(คำตอบ1หลัก!Z445,0)=TEXT(ข้อมูลเฉลยคำตอบ!$B$25,0),ข้อมูลเฉลยคำตอบ!$C$25,0))</f>
        <v/>
      </c>
      <c r="AB445" s="33" t="str">
        <f>IF(คำตอบ1หลัก!A445="","",IF(TEXT(คำตอบ1หลัก!AA445,0)=TEXT(ข้อมูลเฉลยคำตอบ!$B$26,0),ข้อมูลเฉลยคำตอบ!$C$26,0))</f>
        <v/>
      </c>
      <c r="AC445" s="33" t="str">
        <f>IF(คำตอบ1หลัก!A445="","",IF(TEXT(คำตอบ1หลัก!AB445,0)=TEXT(ข้อมูลเฉลยคำตอบ!$B$27,0),ข้อมูลเฉลยคำตอบ!$C$27,0))</f>
        <v/>
      </c>
      <c r="AD445" s="33" t="str">
        <f>IF(คำตอบ1หลัก!A445="","",IF(TEXT(คำตอบ1หลัก!AC445,0)=TEXT(ข้อมูลเฉลยคำตอบ!$B$28,0),ข้อมูลเฉลยคำตอบ!$C$28,0))</f>
        <v/>
      </c>
      <c r="AE445" s="33" t="str">
        <f>IF(คำตอบ1หลัก!A445="","",IF(TEXT(คำตอบ1หลัก!AD445,0)=TEXT(ข้อมูลเฉลยคำตอบ!$B$29,0),ข้อมูลเฉลยคำตอบ!$C$29,0))</f>
        <v/>
      </c>
      <c r="AF445" s="33" t="str">
        <f>IF(คำตอบ1หลัก!A445="","",IF(TEXT(คำตอบ1หลัก!AE445,0)=TEXT(ข้อมูลเฉลยคำตอบ!$B$30,0),ข้อมูลเฉลยคำตอบ!$C$30,0))</f>
        <v/>
      </c>
      <c r="AG445" s="33" t="str">
        <f>IF(คำตอบ1หลัก!A445="","",IF(TEXT(คำตอบ1หลัก!AF445,0)=TEXT(ข้อมูลเฉลยคำตอบ!$B$31,0),ข้อมูลเฉลยคำตอบ!$C$31,0))</f>
        <v/>
      </c>
      <c r="AH445" s="33" t="str">
        <f>IF(คำตอบ1หลัก!A445="","",IF(TEXT(คำตอบ1หลัก!AG445,0)=TEXT(ข้อมูลเฉลยคำตอบ!$B$32,0),ข้อมูลเฉลยคำตอบ!$C$32,0))</f>
        <v/>
      </c>
      <c r="AI445" s="33" t="str">
        <f>IF(คำตอบ1หลัก!A445="","",IF(TEXT(คำตอบ1หลัก!AH445,0)=TEXT(ข้อมูลเฉลยคำตอบ!$B$33,0),ข้อมูลเฉลยคำตอบ!$C$33,0))</f>
        <v/>
      </c>
      <c r="AJ445" s="33" t="str">
        <f>IF(คำตอบ1หลัก!A445="","",IF(TEXT(คำตอบ1หลัก!AI445,0)=TEXT(ข้อมูลเฉลยคำตอบ!$B$34,0),ข้อมูลเฉลยคำตอบ!$C$34,0))</f>
        <v/>
      </c>
      <c r="AK445" s="33" t="str">
        <f>IF(คำตอบ1หลัก!A445="","",IF(TEXT(คำตอบ1หลัก!AJ445,0)=TEXT(ข้อมูลเฉลยคำตอบ!$B$35,0),ข้อมูลเฉลยคำตอบ!$C$35,0))</f>
        <v/>
      </c>
      <c r="AL445" s="33" t="str">
        <f>IF(คำตอบ1หลัก!A445="","",IF(TEXT(คำตอบ1หลัก!AK445,0)=TEXT(ข้อมูลเฉลยคำตอบ!$B$36,0),ข้อมูลเฉลยคำตอบ!$C$36,0))</f>
        <v/>
      </c>
      <c r="AM445" s="33" t="str">
        <f>IF(คำตอบ1หลัก!A445="","",IF(TEXT(คำตอบ1หลัก!AL445,0)=TEXT(ข้อมูลเฉลยคำตอบ!$B$37,0),ข้อมูลเฉลยคำตอบ!$C$37,0))</f>
        <v/>
      </c>
      <c r="AN445" s="33" t="str">
        <f>IF(คำตอบ1หลัก!A445="","",IF(TEXT(คำตอบ1หลัก!AM445,0)=TEXT(ข้อมูลเฉลยคำตอบ!$B$38,0),ข้อมูลเฉลยคำตอบ!$C$38,0))</f>
        <v/>
      </c>
      <c r="AO445" s="33" t="str">
        <f>IF(คำตอบ1หลัก!A445="","",IF(TEXT(คำตอบ1หลัก!AN445,0)=TEXT(ข้อมูลเฉลยคำตอบ!$B$39,0),ข้อมูลเฉลยคำตอบ!$C$39,0))</f>
        <v/>
      </c>
      <c r="AP445" s="33" t="str">
        <f>IF(คำตอบ1หลัก!A445="","",IF(TEXT(คำตอบ1หลัก!AO445,0)=TEXT(ข้อมูลเฉลยคำตอบ!$B$40,0),ข้อมูลเฉลยคำตอบ!$C$40,0))</f>
        <v/>
      </c>
      <c r="AQ445" s="33" t="str">
        <f>IF(คำตอบ1หลัก!A445="","",IF(TEXT(คำตอบ1หลัก!AP445,0)=TEXT(ข้อมูลเฉลยคำตอบ!$B$41,0),ข้อมูลเฉลยคำตอบ!$C$41,0))</f>
        <v/>
      </c>
      <c r="AR445" s="33" t="str">
        <f>IF(คำตอบ1หลัก!A445="","",IF(TEXT(คำตอบ1หลัก!AQ445,0)=TEXT(ข้อมูลเฉลยคำตอบ!$B$42,0),ข้อมูลเฉลยคำตอบ!$C$42,0))</f>
        <v/>
      </c>
      <c r="AS445" s="33" t="str">
        <f>IF(คำตอบ1หลัก!A445="","",IF(TEXT(คำตอบ1หลัก!AR445,0)=TEXT(ข้อมูลเฉลยคำตอบ!$B$43,0),ข้อมูลเฉลยคำตอบ!$C$43,0))</f>
        <v/>
      </c>
      <c r="AT445" s="33" t="str">
        <f>IF(คำตอบ1หลัก!A445="","",IF(TEXT(คำตอบ1หลัก!AS445,0)=TEXT(ข้อมูลเฉลยคำตอบ!$B$44,0),ข้อมูลเฉลยคำตอบ!$C$44,0))</f>
        <v/>
      </c>
      <c r="AU445" s="33" t="str">
        <f>IF(คำตอบ1หลัก!A445="","",IF(TEXT(คำตอบ1หลัก!AT445,0)=TEXT(ข้อมูลเฉลยคำตอบ!$B$45,0),ข้อมูลเฉลยคำตอบ!$C$45,0))</f>
        <v/>
      </c>
      <c r="AV445" s="33" t="str">
        <f>IF(คำตอบ1หลัก!A445="","",IF(TEXT(คำตอบ1หลัก!AU445,0)=TEXT(ข้อมูลเฉลยคำตอบ!$B$46,0),ข้อมูลเฉลยคำตอบ!$C$46,0))</f>
        <v/>
      </c>
      <c r="AW445" s="33" t="str">
        <f>IF(คำตอบ1หลัก!A445="","",IF(TEXT(คำตอบ1หลัก!AV445,0)=TEXT(ข้อมูลเฉลยคำตอบ!$B$47,0),ข้อมูลเฉลยคำตอบ!$C$47,0))</f>
        <v/>
      </c>
      <c r="AX445" s="33" t="str">
        <f>IF(คำตอบ1หลัก!A445="","",IF(TEXT(คำตอบ1หลัก!AW445,0)=TEXT(ข้อมูลเฉลยคำตอบ!$B$48,0),ข้อมูลเฉลยคำตอบ!$C$48,0))</f>
        <v/>
      </c>
      <c r="AY445" s="33" t="str">
        <f>IF(คำตอบ1หลัก!A445="","",IF(TEXT(คำตอบ1หลัก!AX445,0)=TEXT(ข้อมูลเฉลยคำตอบ!$B$49,0),ข้อมูลเฉลยคำตอบ!$C$49,0))</f>
        <v/>
      </c>
      <c r="AZ445" s="33" t="str">
        <f>IF(คำตอบ1หลัก!A445="","",IF(TEXT(คำตอบ1หลัก!AY445,0)=TEXT(ข้อมูลเฉลยคำตอบ!$B$50,0),ข้อมูลเฉลยคำตอบ!$C$50,0))</f>
        <v/>
      </c>
      <c r="BA445" s="33" t="str">
        <f>IF(คำตอบ1หลัก!A445="","",IF(TEXT(คำตอบ1หลัก!AZ445,0)=TEXT(ข้อมูลเฉลยคำตอบ!$B$51,0),ข้อมูลเฉลยคำตอบ!$C$51,0))</f>
        <v/>
      </c>
      <c r="BB445" s="33" t="str">
        <f>IF(คำตอบ1หลัก!A445="","",IF(TEXT(คำตอบ1หลัก!BA445,0)=TEXT(ข้อมูลเฉลยคำตอบ!$B$52,0),ข้อมูลเฉลยคำตอบ!$C$52,0))</f>
        <v/>
      </c>
      <c r="BC445" s="33" t="str">
        <f>IF(คำตอบ1หลัก!A445="","",IF(TEXT(คำตอบ1หลัก!BB445,0)=TEXT(ข้อมูลเฉลยคำตอบ!$B$53,0),ข้อมูลเฉลยคำตอบ!$C$53,0))</f>
        <v/>
      </c>
      <c r="BD445" s="33" t="str">
        <f>IF(คำตอบ1หลัก!A445="","",IF(TEXT(คำตอบ1หลัก!BC445,0)=TEXT(ข้อมูลเฉลยคำตอบ!$B$54,0),ข้อมูลเฉลยคำตอบ!$C$54,0))</f>
        <v/>
      </c>
      <c r="BE445" s="33" t="str">
        <f>IF(คำตอบ1หลัก!A445="","",IF(TEXT(คำตอบ1หลัก!BD445,0)=TEXT(ข้อมูลเฉลยคำตอบ!$B$55,0),ข้อมูลเฉลยคำตอบ!$C$55,0))</f>
        <v/>
      </c>
      <c r="BF445" s="33" t="str">
        <f>IF(คำตอบ1หลัก!A445="","",IF(TEXT(คำตอบ1หลัก!BE445,0)=TEXT(ข้อมูลเฉลยคำตอบ!$B$56,0),ข้อมูลเฉลยคำตอบ!$C$56,0))</f>
        <v/>
      </c>
      <c r="BG445" s="33" t="str">
        <f>IF(คำตอบ1หลัก!A445="","",IF(TEXT(คำตอบ1หลัก!BF445,0)=TEXT(ข้อมูลเฉลยคำตอบ!$B$57,0),ข้อมูลเฉลยคำตอบ!$C$57,0))</f>
        <v/>
      </c>
      <c r="BH445" s="33" t="str">
        <f>IF(คำตอบ1หลัก!A445="","",IF(TEXT(คำตอบ1หลัก!BG445,0)=TEXT(ข้อมูลเฉลยคำตอบ!$B$58,0),ข้อมูลเฉลยคำตอบ!$C$58,0))</f>
        <v/>
      </c>
      <c r="BI445" s="33" t="str">
        <f>IF(คำตอบ1หลัก!A445="","",IF(TEXT(คำตอบ1หลัก!BH445,0)=TEXT(ข้อมูลเฉลยคำตอบ!$B$59,0),ข้อมูลเฉลยคำตอบ!$C$59,0))</f>
        <v/>
      </c>
      <c r="BJ445" s="33" t="str">
        <f>IF(คำตอบ1หลัก!A445="","",IF(TEXT(คำตอบ1หลัก!BI445,0)=TEXT(ข้อมูลเฉลยคำตอบ!$B$60,0),ข้อมูลเฉลยคำตอบ!$C$60,0))</f>
        <v/>
      </c>
      <c r="BK445" s="33" t="str">
        <f>IF(คำตอบ1หลัก!A445="","",IF(TEXT(คำตอบ1หลัก!BJ445,0)=TEXT(ข้อมูลเฉลยคำตอบ!$B$61,0),ข้อมูลเฉลยคำตอบ!$C$61,0))</f>
        <v/>
      </c>
      <c r="BM445" s="18" t="str">
        <f t="shared" si="12"/>
        <v/>
      </c>
      <c r="BN445" s="38" t="str">
        <f t="shared" si="13"/>
        <v/>
      </c>
    </row>
    <row r="446" spans="1:66" ht="17.399999999999999" hidden="1" customHeight="1">
      <c r="A446" s="19">
        <v>445</v>
      </c>
      <c r="B446" s="3"/>
      <c r="C446" s="3"/>
      <c r="D446" s="33" t="str">
        <f>IF(คำตอบ1หลัก!A446="","",IF(TEXT(คำตอบ1หลัก!C446,0)=TEXT(ข้อมูลเฉลยคำตอบ!$B$2,0),ข้อมูลเฉลยคำตอบ!$C$2,0))</f>
        <v/>
      </c>
      <c r="E446" s="33" t="str">
        <f>IF(คำตอบ1หลัก!A446="","",IF(TEXT(คำตอบ1หลัก!D446,0)=TEXT(ข้อมูลเฉลยคำตอบ!$B$3,0),ข้อมูลเฉลยคำตอบ!$C$3,0))</f>
        <v/>
      </c>
      <c r="F446" s="33" t="str">
        <f>IF(คำตอบ1หลัก!A446="","",IF(TEXT(คำตอบ1หลัก!E446,0)=TEXT(ข้อมูลเฉลยคำตอบ!$B$4,0),ข้อมูลเฉลยคำตอบ!$C$4,0))</f>
        <v/>
      </c>
      <c r="G446" s="33" t="str">
        <f>IF(คำตอบ1หลัก!A446="","",IF(TEXT(คำตอบ1หลัก!F446,0)=TEXT(ข้อมูลเฉลยคำตอบ!$B$5,0),ข้อมูลเฉลยคำตอบ!$C$5,0))</f>
        <v/>
      </c>
      <c r="H446" s="33" t="str">
        <f>IF(คำตอบ1หลัก!A446="","",IF(TEXT(คำตอบ1หลัก!G446,0)=TEXT(ข้อมูลเฉลยคำตอบ!$B$6,0),ข้อมูลเฉลยคำตอบ!$C$6,0))</f>
        <v/>
      </c>
      <c r="I446" s="33" t="str">
        <f>IF(คำตอบ1หลัก!A446="","",IF(TEXT(คำตอบ1หลัก!H446,0)=TEXT(ข้อมูลเฉลยคำตอบ!$B$7,0),ข้อมูลเฉลยคำตอบ!$C$7,0))</f>
        <v/>
      </c>
      <c r="J446" s="33" t="str">
        <f>IF(คำตอบ1หลัก!A446="","",IF(TEXT(คำตอบ1หลัก!I446,0)=TEXT(ข้อมูลเฉลยคำตอบ!$B$8,0),ข้อมูลเฉลยคำตอบ!$C$8,0))</f>
        <v/>
      </c>
      <c r="K446" s="33" t="str">
        <f>IF(คำตอบ1หลัก!A446="","",IF(TEXT(คำตอบ1หลัก!J446,0)=TEXT(ข้อมูลเฉลยคำตอบ!$B$9,0),ข้อมูลเฉลยคำตอบ!$C$9,0))</f>
        <v/>
      </c>
      <c r="L446" s="33" t="str">
        <f>IF(คำตอบ1หลัก!A446="","",IF(TEXT(คำตอบ1หลัก!K446,0)=TEXT(ข้อมูลเฉลยคำตอบ!$B$10,0),ข้อมูลเฉลยคำตอบ!$C$10,0))</f>
        <v/>
      </c>
      <c r="M446" s="33" t="str">
        <f>IF(คำตอบ1หลัก!A446="","",IF(TEXT(คำตอบ1หลัก!L446,0)=TEXT(ข้อมูลเฉลยคำตอบ!$B$11,0),ข้อมูลเฉลยคำตอบ!$C$11,0))</f>
        <v/>
      </c>
      <c r="N446" s="33" t="str">
        <f>IF(คำตอบ1หลัก!A446="","",IF(TEXT(คำตอบ1หลัก!M446,0)=TEXT(ข้อมูลเฉลยคำตอบ!$B$12,0),ข้อมูลเฉลยคำตอบ!$C$12,0))</f>
        <v/>
      </c>
      <c r="O446" s="33" t="str">
        <f>IF(คำตอบ1หลัก!A446="","",IF(TEXT(คำตอบ1หลัก!N446,0)=TEXT(ข้อมูลเฉลยคำตอบ!$B$13,0),ข้อมูลเฉลยคำตอบ!$C$13,0))</f>
        <v/>
      </c>
      <c r="P446" s="33" t="str">
        <f>IF(คำตอบ1หลัก!A446="","",IF(TEXT(คำตอบ1หลัก!O446,0)=TEXT(ข้อมูลเฉลยคำตอบ!$B$14,0),ข้อมูลเฉลยคำตอบ!$C$14,0))</f>
        <v/>
      </c>
      <c r="Q446" s="33" t="str">
        <f>IF(คำตอบ1หลัก!A446="","",IF(TEXT(คำตอบ1หลัก!P446,0)=TEXT(ข้อมูลเฉลยคำตอบ!$B$15,0),ข้อมูลเฉลยคำตอบ!$C$15,0))</f>
        <v/>
      </c>
      <c r="R446" s="33" t="str">
        <f>IF(คำตอบ1หลัก!A446="","",IF(TEXT(คำตอบ1หลัก!Q446,0)=TEXT(ข้อมูลเฉลยคำตอบ!$B$16,0),ข้อมูลเฉลยคำตอบ!$C$16,0))</f>
        <v/>
      </c>
      <c r="S446" s="33" t="str">
        <f>IF(คำตอบ1หลัก!A446="","",IF(TEXT(คำตอบ1หลัก!R446,0)=TEXT(ข้อมูลเฉลยคำตอบ!$B$17,0),ข้อมูลเฉลยคำตอบ!$C$17,0))</f>
        <v/>
      </c>
      <c r="T446" s="33" t="str">
        <f>IF(คำตอบ1หลัก!A446="","",IF(TEXT(คำตอบ1หลัก!S446,0)=TEXT(ข้อมูลเฉลยคำตอบ!$B$18,0),ข้อมูลเฉลยคำตอบ!$C$18,0))</f>
        <v/>
      </c>
      <c r="U446" s="33" t="str">
        <f>IF(คำตอบ1หลัก!A446="","",IF(TEXT(คำตอบ1หลัก!T446,0)=TEXT(ข้อมูลเฉลยคำตอบ!$B$19,0),ข้อมูลเฉลยคำตอบ!$C$19,0))</f>
        <v/>
      </c>
      <c r="V446" s="33" t="str">
        <f>IF(คำตอบ1หลัก!A446="","",IF(TEXT(คำตอบ1หลัก!U446,0)=TEXT(ข้อมูลเฉลยคำตอบ!$B$20,0),ข้อมูลเฉลยคำตอบ!$C$20,0))</f>
        <v/>
      </c>
      <c r="W446" s="33" t="str">
        <f>IF(คำตอบ1หลัก!A446="","",IF(TEXT(คำตอบ1หลัก!V446,0)=TEXT(ข้อมูลเฉลยคำตอบ!$B$21,0),ข้อมูลเฉลยคำตอบ!$C$21,0))</f>
        <v/>
      </c>
      <c r="X446" s="33" t="str">
        <f>IF(คำตอบ1หลัก!A446="","",IF(TEXT(คำตอบ1หลัก!W446,0)=TEXT(ข้อมูลเฉลยคำตอบ!$B$22,0),ข้อมูลเฉลยคำตอบ!$C$22,0))</f>
        <v/>
      </c>
      <c r="Y446" s="33" t="str">
        <f>IF(คำตอบ1หลัก!A446="","",IF(TEXT(คำตอบ1หลัก!X446,0)=TEXT(ข้อมูลเฉลยคำตอบ!$B$23,0),ข้อมูลเฉลยคำตอบ!$C$23,0))</f>
        <v/>
      </c>
      <c r="Z446" s="33" t="str">
        <f>IF(คำตอบ1หลัก!A446="","",IF(TEXT(คำตอบ1หลัก!Y446,0)=TEXT(ข้อมูลเฉลยคำตอบ!$B$24,0),ข้อมูลเฉลยคำตอบ!$C$24,0))</f>
        <v/>
      </c>
      <c r="AA446" s="33" t="str">
        <f>IF(คำตอบ1หลัก!A446="","",IF(TEXT(คำตอบ1หลัก!Z446,0)=TEXT(ข้อมูลเฉลยคำตอบ!$B$25,0),ข้อมูลเฉลยคำตอบ!$C$25,0))</f>
        <v/>
      </c>
      <c r="AB446" s="33" t="str">
        <f>IF(คำตอบ1หลัก!A446="","",IF(TEXT(คำตอบ1หลัก!AA446,0)=TEXT(ข้อมูลเฉลยคำตอบ!$B$26,0),ข้อมูลเฉลยคำตอบ!$C$26,0))</f>
        <v/>
      </c>
      <c r="AC446" s="33" t="str">
        <f>IF(คำตอบ1หลัก!A446="","",IF(TEXT(คำตอบ1หลัก!AB446,0)=TEXT(ข้อมูลเฉลยคำตอบ!$B$27,0),ข้อมูลเฉลยคำตอบ!$C$27,0))</f>
        <v/>
      </c>
      <c r="AD446" s="33" t="str">
        <f>IF(คำตอบ1หลัก!A446="","",IF(TEXT(คำตอบ1หลัก!AC446,0)=TEXT(ข้อมูลเฉลยคำตอบ!$B$28,0),ข้อมูลเฉลยคำตอบ!$C$28,0))</f>
        <v/>
      </c>
      <c r="AE446" s="33" t="str">
        <f>IF(คำตอบ1หลัก!A446="","",IF(TEXT(คำตอบ1หลัก!AD446,0)=TEXT(ข้อมูลเฉลยคำตอบ!$B$29,0),ข้อมูลเฉลยคำตอบ!$C$29,0))</f>
        <v/>
      </c>
      <c r="AF446" s="33" t="str">
        <f>IF(คำตอบ1หลัก!A446="","",IF(TEXT(คำตอบ1หลัก!AE446,0)=TEXT(ข้อมูลเฉลยคำตอบ!$B$30,0),ข้อมูลเฉลยคำตอบ!$C$30,0))</f>
        <v/>
      </c>
      <c r="AG446" s="33" t="str">
        <f>IF(คำตอบ1หลัก!A446="","",IF(TEXT(คำตอบ1หลัก!AF446,0)=TEXT(ข้อมูลเฉลยคำตอบ!$B$31,0),ข้อมูลเฉลยคำตอบ!$C$31,0))</f>
        <v/>
      </c>
      <c r="AH446" s="33" t="str">
        <f>IF(คำตอบ1หลัก!A446="","",IF(TEXT(คำตอบ1หลัก!AG446,0)=TEXT(ข้อมูลเฉลยคำตอบ!$B$32,0),ข้อมูลเฉลยคำตอบ!$C$32,0))</f>
        <v/>
      </c>
      <c r="AI446" s="33" t="str">
        <f>IF(คำตอบ1หลัก!A446="","",IF(TEXT(คำตอบ1หลัก!AH446,0)=TEXT(ข้อมูลเฉลยคำตอบ!$B$33,0),ข้อมูลเฉลยคำตอบ!$C$33,0))</f>
        <v/>
      </c>
      <c r="AJ446" s="33" t="str">
        <f>IF(คำตอบ1หลัก!A446="","",IF(TEXT(คำตอบ1หลัก!AI446,0)=TEXT(ข้อมูลเฉลยคำตอบ!$B$34,0),ข้อมูลเฉลยคำตอบ!$C$34,0))</f>
        <v/>
      </c>
      <c r="AK446" s="33" t="str">
        <f>IF(คำตอบ1หลัก!A446="","",IF(TEXT(คำตอบ1หลัก!AJ446,0)=TEXT(ข้อมูลเฉลยคำตอบ!$B$35,0),ข้อมูลเฉลยคำตอบ!$C$35,0))</f>
        <v/>
      </c>
      <c r="AL446" s="33" t="str">
        <f>IF(คำตอบ1หลัก!A446="","",IF(TEXT(คำตอบ1หลัก!AK446,0)=TEXT(ข้อมูลเฉลยคำตอบ!$B$36,0),ข้อมูลเฉลยคำตอบ!$C$36,0))</f>
        <v/>
      </c>
      <c r="AM446" s="33" t="str">
        <f>IF(คำตอบ1หลัก!A446="","",IF(TEXT(คำตอบ1หลัก!AL446,0)=TEXT(ข้อมูลเฉลยคำตอบ!$B$37,0),ข้อมูลเฉลยคำตอบ!$C$37,0))</f>
        <v/>
      </c>
      <c r="AN446" s="33" t="str">
        <f>IF(คำตอบ1หลัก!A446="","",IF(TEXT(คำตอบ1หลัก!AM446,0)=TEXT(ข้อมูลเฉลยคำตอบ!$B$38,0),ข้อมูลเฉลยคำตอบ!$C$38,0))</f>
        <v/>
      </c>
      <c r="AO446" s="33" t="str">
        <f>IF(คำตอบ1หลัก!A446="","",IF(TEXT(คำตอบ1หลัก!AN446,0)=TEXT(ข้อมูลเฉลยคำตอบ!$B$39,0),ข้อมูลเฉลยคำตอบ!$C$39,0))</f>
        <v/>
      </c>
      <c r="AP446" s="33" t="str">
        <f>IF(คำตอบ1หลัก!A446="","",IF(TEXT(คำตอบ1หลัก!AO446,0)=TEXT(ข้อมูลเฉลยคำตอบ!$B$40,0),ข้อมูลเฉลยคำตอบ!$C$40,0))</f>
        <v/>
      </c>
      <c r="AQ446" s="33" t="str">
        <f>IF(คำตอบ1หลัก!A446="","",IF(TEXT(คำตอบ1หลัก!AP446,0)=TEXT(ข้อมูลเฉลยคำตอบ!$B$41,0),ข้อมูลเฉลยคำตอบ!$C$41,0))</f>
        <v/>
      </c>
      <c r="AR446" s="33" t="str">
        <f>IF(คำตอบ1หลัก!A446="","",IF(TEXT(คำตอบ1หลัก!AQ446,0)=TEXT(ข้อมูลเฉลยคำตอบ!$B$42,0),ข้อมูลเฉลยคำตอบ!$C$42,0))</f>
        <v/>
      </c>
      <c r="AS446" s="33" t="str">
        <f>IF(คำตอบ1หลัก!A446="","",IF(TEXT(คำตอบ1หลัก!AR446,0)=TEXT(ข้อมูลเฉลยคำตอบ!$B$43,0),ข้อมูลเฉลยคำตอบ!$C$43,0))</f>
        <v/>
      </c>
      <c r="AT446" s="33" t="str">
        <f>IF(คำตอบ1หลัก!A446="","",IF(TEXT(คำตอบ1หลัก!AS446,0)=TEXT(ข้อมูลเฉลยคำตอบ!$B$44,0),ข้อมูลเฉลยคำตอบ!$C$44,0))</f>
        <v/>
      </c>
      <c r="AU446" s="33" t="str">
        <f>IF(คำตอบ1หลัก!A446="","",IF(TEXT(คำตอบ1หลัก!AT446,0)=TEXT(ข้อมูลเฉลยคำตอบ!$B$45,0),ข้อมูลเฉลยคำตอบ!$C$45,0))</f>
        <v/>
      </c>
      <c r="AV446" s="33" t="str">
        <f>IF(คำตอบ1หลัก!A446="","",IF(TEXT(คำตอบ1หลัก!AU446,0)=TEXT(ข้อมูลเฉลยคำตอบ!$B$46,0),ข้อมูลเฉลยคำตอบ!$C$46,0))</f>
        <v/>
      </c>
      <c r="AW446" s="33" t="str">
        <f>IF(คำตอบ1หลัก!A446="","",IF(TEXT(คำตอบ1หลัก!AV446,0)=TEXT(ข้อมูลเฉลยคำตอบ!$B$47,0),ข้อมูลเฉลยคำตอบ!$C$47,0))</f>
        <v/>
      </c>
      <c r="AX446" s="33" t="str">
        <f>IF(คำตอบ1หลัก!A446="","",IF(TEXT(คำตอบ1หลัก!AW446,0)=TEXT(ข้อมูลเฉลยคำตอบ!$B$48,0),ข้อมูลเฉลยคำตอบ!$C$48,0))</f>
        <v/>
      </c>
      <c r="AY446" s="33" t="str">
        <f>IF(คำตอบ1หลัก!A446="","",IF(TEXT(คำตอบ1หลัก!AX446,0)=TEXT(ข้อมูลเฉลยคำตอบ!$B$49,0),ข้อมูลเฉลยคำตอบ!$C$49,0))</f>
        <v/>
      </c>
      <c r="AZ446" s="33" t="str">
        <f>IF(คำตอบ1หลัก!A446="","",IF(TEXT(คำตอบ1หลัก!AY446,0)=TEXT(ข้อมูลเฉลยคำตอบ!$B$50,0),ข้อมูลเฉลยคำตอบ!$C$50,0))</f>
        <v/>
      </c>
      <c r="BA446" s="33" t="str">
        <f>IF(คำตอบ1หลัก!A446="","",IF(TEXT(คำตอบ1หลัก!AZ446,0)=TEXT(ข้อมูลเฉลยคำตอบ!$B$51,0),ข้อมูลเฉลยคำตอบ!$C$51,0))</f>
        <v/>
      </c>
      <c r="BB446" s="33" t="str">
        <f>IF(คำตอบ1หลัก!A446="","",IF(TEXT(คำตอบ1หลัก!BA446,0)=TEXT(ข้อมูลเฉลยคำตอบ!$B$52,0),ข้อมูลเฉลยคำตอบ!$C$52,0))</f>
        <v/>
      </c>
      <c r="BC446" s="33" t="str">
        <f>IF(คำตอบ1หลัก!A446="","",IF(TEXT(คำตอบ1หลัก!BB446,0)=TEXT(ข้อมูลเฉลยคำตอบ!$B$53,0),ข้อมูลเฉลยคำตอบ!$C$53,0))</f>
        <v/>
      </c>
      <c r="BD446" s="33" t="str">
        <f>IF(คำตอบ1หลัก!A446="","",IF(TEXT(คำตอบ1หลัก!BC446,0)=TEXT(ข้อมูลเฉลยคำตอบ!$B$54,0),ข้อมูลเฉลยคำตอบ!$C$54,0))</f>
        <v/>
      </c>
      <c r="BE446" s="33" t="str">
        <f>IF(คำตอบ1หลัก!A446="","",IF(TEXT(คำตอบ1หลัก!BD446,0)=TEXT(ข้อมูลเฉลยคำตอบ!$B$55,0),ข้อมูลเฉลยคำตอบ!$C$55,0))</f>
        <v/>
      </c>
      <c r="BF446" s="33" t="str">
        <f>IF(คำตอบ1หลัก!A446="","",IF(TEXT(คำตอบ1หลัก!BE446,0)=TEXT(ข้อมูลเฉลยคำตอบ!$B$56,0),ข้อมูลเฉลยคำตอบ!$C$56,0))</f>
        <v/>
      </c>
      <c r="BG446" s="33" t="str">
        <f>IF(คำตอบ1หลัก!A446="","",IF(TEXT(คำตอบ1หลัก!BF446,0)=TEXT(ข้อมูลเฉลยคำตอบ!$B$57,0),ข้อมูลเฉลยคำตอบ!$C$57,0))</f>
        <v/>
      </c>
      <c r="BH446" s="33" t="str">
        <f>IF(คำตอบ1หลัก!A446="","",IF(TEXT(คำตอบ1หลัก!BG446,0)=TEXT(ข้อมูลเฉลยคำตอบ!$B$58,0),ข้อมูลเฉลยคำตอบ!$C$58,0))</f>
        <v/>
      </c>
      <c r="BI446" s="33" t="str">
        <f>IF(คำตอบ1หลัก!A446="","",IF(TEXT(คำตอบ1หลัก!BH446,0)=TEXT(ข้อมูลเฉลยคำตอบ!$B$59,0),ข้อมูลเฉลยคำตอบ!$C$59,0))</f>
        <v/>
      </c>
      <c r="BJ446" s="33" t="str">
        <f>IF(คำตอบ1หลัก!A446="","",IF(TEXT(คำตอบ1หลัก!BI446,0)=TEXT(ข้อมูลเฉลยคำตอบ!$B$60,0),ข้อมูลเฉลยคำตอบ!$C$60,0))</f>
        <v/>
      </c>
      <c r="BK446" s="33" t="str">
        <f>IF(คำตอบ1หลัก!A446="","",IF(TEXT(คำตอบ1หลัก!BJ446,0)=TEXT(ข้อมูลเฉลยคำตอบ!$B$61,0),ข้อมูลเฉลยคำตอบ!$C$61,0))</f>
        <v/>
      </c>
      <c r="BM446" s="18" t="str">
        <f t="shared" si="12"/>
        <v/>
      </c>
      <c r="BN446" s="38" t="str">
        <f t="shared" si="13"/>
        <v/>
      </c>
    </row>
    <row r="447" spans="1:66" ht="17.399999999999999" hidden="1" customHeight="1">
      <c r="A447" s="19">
        <v>446</v>
      </c>
      <c r="B447" s="3"/>
      <c r="C447" s="3"/>
      <c r="D447" s="33" t="str">
        <f>IF(คำตอบ1หลัก!A447="","",IF(TEXT(คำตอบ1หลัก!C447,0)=TEXT(ข้อมูลเฉลยคำตอบ!$B$2,0),ข้อมูลเฉลยคำตอบ!$C$2,0))</f>
        <v/>
      </c>
      <c r="E447" s="33" t="str">
        <f>IF(คำตอบ1หลัก!A447="","",IF(TEXT(คำตอบ1หลัก!D447,0)=TEXT(ข้อมูลเฉลยคำตอบ!$B$3,0),ข้อมูลเฉลยคำตอบ!$C$3,0))</f>
        <v/>
      </c>
      <c r="F447" s="33" t="str">
        <f>IF(คำตอบ1หลัก!A447="","",IF(TEXT(คำตอบ1หลัก!E447,0)=TEXT(ข้อมูลเฉลยคำตอบ!$B$4,0),ข้อมูลเฉลยคำตอบ!$C$4,0))</f>
        <v/>
      </c>
      <c r="G447" s="33" t="str">
        <f>IF(คำตอบ1หลัก!A447="","",IF(TEXT(คำตอบ1หลัก!F447,0)=TEXT(ข้อมูลเฉลยคำตอบ!$B$5,0),ข้อมูลเฉลยคำตอบ!$C$5,0))</f>
        <v/>
      </c>
      <c r="H447" s="33" t="str">
        <f>IF(คำตอบ1หลัก!A447="","",IF(TEXT(คำตอบ1หลัก!G447,0)=TEXT(ข้อมูลเฉลยคำตอบ!$B$6,0),ข้อมูลเฉลยคำตอบ!$C$6,0))</f>
        <v/>
      </c>
      <c r="I447" s="33" t="str">
        <f>IF(คำตอบ1หลัก!A447="","",IF(TEXT(คำตอบ1หลัก!H447,0)=TEXT(ข้อมูลเฉลยคำตอบ!$B$7,0),ข้อมูลเฉลยคำตอบ!$C$7,0))</f>
        <v/>
      </c>
      <c r="J447" s="33" t="str">
        <f>IF(คำตอบ1หลัก!A447="","",IF(TEXT(คำตอบ1หลัก!I447,0)=TEXT(ข้อมูลเฉลยคำตอบ!$B$8,0),ข้อมูลเฉลยคำตอบ!$C$8,0))</f>
        <v/>
      </c>
      <c r="K447" s="33" t="str">
        <f>IF(คำตอบ1หลัก!A447="","",IF(TEXT(คำตอบ1หลัก!J447,0)=TEXT(ข้อมูลเฉลยคำตอบ!$B$9,0),ข้อมูลเฉลยคำตอบ!$C$9,0))</f>
        <v/>
      </c>
      <c r="L447" s="33" t="str">
        <f>IF(คำตอบ1หลัก!A447="","",IF(TEXT(คำตอบ1หลัก!K447,0)=TEXT(ข้อมูลเฉลยคำตอบ!$B$10,0),ข้อมูลเฉลยคำตอบ!$C$10,0))</f>
        <v/>
      </c>
      <c r="M447" s="33" t="str">
        <f>IF(คำตอบ1หลัก!A447="","",IF(TEXT(คำตอบ1หลัก!L447,0)=TEXT(ข้อมูลเฉลยคำตอบ!$B$11,0),ข้อมูลเฉลยคำตอบ!$C$11,0))</f>
        <v/>
      </c>
      <c r="N447" s="33" t="str">
        <f>IF(คำตอบ1หลัก!A447="","",IF(TEXT(คำตอบ1หลัก!M447,0)=TEXT(ข้อมูลเฉลยคำตอบ!$B$12,0),ข้อมูลเฉลยคำตอบ!$C$12,0))</f>
        <v/>
      </c>
      <c r="O447" s="33" t="str">
        <f>IF(คำตอบ1หลัก!A447="","",IF(TEXT(คำตอบ1หลัก!N447,0)=TEXT(ข้อมูลเฉลยคำตอบ!$B$13,0),ข้อมูลเฉลยคำตอบ!$C$13,0))</f>
        <v/>
      </c>
      <c r="P447" s="33" t="str">
        <f>IF(คำตอบ1หลัก!A447="","",IF(TEXT(คำตอบ1หลัก!O447,0)=TEXT(ข้อมูลเฉลยคำตอบ!$B$14,0),ข้อมูลเฉลยคำตอบ!$C$14,0))</f>
        <v/>
      </c>
      <c r="Q447" s="33" t="str">
        <f>IF(คำตอบ1หลัก!A447="","",IF(TEXT(คำตอบ1หลัก!P447,0)=TEXT(ข้อมูลเฉลยคำตอบ!$B$15,0),ข้อมูลเฉลยคำตอบ!$C$15,0))</f>
        <v/>
      </c>
      <c r="R447" s="33" t="str">
        <f>IF(คำตอบ1หลัก!A447="","",IF(TEXT(คำตอบ1หลัก!Q447,0)=TEXT(ข้อมูลเฉลยคำตอบ!$B$16,0),ข้อมูลเฉลยคำตอบ!$C$16,0))</f>
        <v/>
      </c>
      <c r="S447" s="33" t="str">
        <f>IF(คำตอบ1หลัก!A447="","",IF(TEXT(คำตอบ1หลัก!R447,0)=TEXT(ข้อมูลเฉลยคำตอบ!$B$17,0),ข้อมูลเฉลยคำตอบ!$C$17,0))</f>
        <v/>
      </c>
      <c r="T447" s="33" t="str">
        <f>IF(คำตอบ1หลัก!A447="","",IF(TEXT(คำตอบ1หลัก!S447,0)=TEXT(ข้อมูลเฉลยคำตอบ!$B$18,0),ข้อมูลเฉลยคำตอบ!$C$18,0))</f>
        <v/>
      </c>
      <c r="U447" s="33" t="str">
        <f>IF(คำตอบ1หลัก!A447="","",IF(TEXT(คำตอบ1หลัก!T447,0)=TEXT(ข้อมูลเฉลยคำตอบ!$B$19,0),ข้อมูลเฉลยคำตอบ!$C$19,0))</f>
        <v/>
      </c>
      <c r="V447" s="33" t="str">
        <f>IF(คำตอบ1หลัก!A447="","",IF(TEXT(คำตอบ1หลัก!U447,0)=TEXT(ข้อมูลเฉลยคำตอบ!$B$20,0),ข้อมูลเฉลยคำตอบ!$C$20,0))</f>
        <v/>
      </c>
      <c r="W447" s="33" t="str">
        <f>IF(คำตอบ1หลัก!A447="","",IF(TEXT(คำตอบ1หลัก!V447,0)=TEXT(ข้อมูลเฉลยคำตอบ!$B$21,0),ข้อมูลเฉลยคำตอบ!$C$21,0))</f>
        <v/>
      </c>
      <c r="X447" s="33" t="str">
        <f>IF(คำตอบ1หลัก!A447="","",IF(TEXT(คำตอบ1หลัก!W447,0)=TEXT(ข้อมูลเฉลยคำตอบ!$B$22,0),ข้อมูลเฉลยคำตอบ!$C$22,0))</f>
        <v/>
      </c>
      <c r="Y447" s="33" t="str">
        <f>IF(คำตอบ1หลัก!A447="","",IF(TEXT(คำตอบ1หลัก!X447,0)=TEXT(ข้อมูลเฉลยคำตอบ!$B$23,0),ข้อมูลเฉลยคำตอบ!$C$23,0))</f>
        <v/>
      </c>
      <c r="Z447" s="33" t="str">
        <f>IF(คำตอบ1หลัก!A447="","",IF(TEXT(คำตอบ1หลัก!Y447,0)=TEXT(ข้อมูลเฉลยคำตอบ!$B$24,0),ข้อมูลเฉลยคำตอบ!$C$24,0))</f>
        <v/>
      </c>
      <c r="AA447" s="33" t="str">
        <f>IF(คำตอบ1หลัก!A447="","",IF(TEXT(คำตอบ1หลัก!Z447,0)=TEXT(ข้อมูลเฉลยคำตอบ!$B$25,0),ข้อมูลเฉลยคำตอบ!$C$25,0))</f>
        <v/>
      </c>
      <c r="AB447" s="33" t="str">
        <f>IF(คำตอบ1หลัก!A447="","",IF(TEXT(คำตอบ1หลัก!AA447,0)=TEXT(ข้อมูลเฉลยคำตอบ!$B$26,0),ข้อมูลเฉลยคำตอบ!$C$26,0))</f>
        <v/>
      </c>
      <c r="AC447" s="33" t="str">
        <f>IF(คำตอบ1หลัก!A447="","",IF(TEXT(คำตอบ1หลัก!AB447,0)=TEXT(ข้อมูลเฉลยคำตอบ!$B$27,0),ข้อมูลเฉลยคำตอบ!$C$27,0))</f>
        <v/>
      </c>
      <c r="AD447" s="33" t="str">
        <f>IF(คำตอบ1หลัก!A447="","",IF(TEXT(คำตอบ1หลัก!AC447,0)=TEXT(ข้อมูลเฉลยคำตอบ!$B$28,0),ข้อมูลเฉลยคำตอบ!$C$28,0))</f>
        <v/>
      </c>
      <c r="AE447" s="33" t="str">
        <f>IF(คำตอบ1หลัก!A447="","",IF(TEXT(คำตอบ1หลัก!AD447,0)=TEXT(ข้อมูลเฉลยคำตอบ!$B$29,0),ข้อมูลเฉลยคำตอบ!$C$29,0))</f>
        <v/>
      </c>
      <c r="AF447" s="33" t="str">
        <f>IF(คำตอบ1หลัก!A447="","",IF(TEXT(คำตอบ1หลัก!AE447,0)=TEXT(ข้อมูลเฉลยคำตอบ!$B$30,0),ข้อมูลเฉลยคำตอบ!$C$30,0))</f>
        <v/>
      </c>
      <c r="AG447" s="33" t="str">
        <f>IF(คำตอบ1หลัก!A447="","",IF(TEXT(คำตอบ1หลัก!AF447,0)=TEXT(ข้อมูลเฉลยคำตอบ!$B$31,0),ข้อมูลเฉลยคำตอบ!$C$31,0))</f>
        <v/>
      </c>
      <c r="AH447" s="33" t="str">
        <f>IF(คำตอบ1หลัก!A447="","",IF(TEXT(คำตอบ1หลัก!AG447,0)=TEXT(ข้อมูลเฉลยคำตอบ!$B$32,0),ข้อมูลเฉลยคำตอบ!$C$32,0))</f>
        <v/>
      </c>
      <c r="AI447" s="33" t="str">
        <f>IF(คำตอบ1หลัก!A447="","",IF(TEXT(คำตอบ1หลัก!AH447,0)=TEXT(ข้อมูลเฉลยคำตอบ!$B$33,0),ข้อมูลเฉลยคำตอบ!$C$33,0))</f>
        <v/>
      </c>
      <c r="AJ447" s="33" t="str">
        <f>IF(คำตอบ1หลัก!A447="","",IF(TEXT(คำตอบ1หลัก!AI447,0)=TEXT(ข้อมูลเฉลยคำตอบ!$B$34,0),ข้อมูลเฉลยคำตอบ!$C$34,0))</f>
        <v/>
      </c>
      <c r="AK447" s="33" t="str">
        <f>IF(คำตอบ1หลัก!A447="","",IF(TEXT(คำตอบ1หลัก!AJ447,0)=TEXT(ข้อมูลเฉลยคำตอบ!$B$35,0),ข้อมูลเฉลยคำตอบ!$C$35,0))</f>
        <v/>
      </c>
      <c r="AL447" s="33" t="str">
        <f>IF(คำตอบ1หลัก!A447="","",IF(TEXT(คำตอบ1หลัก!AK447,0)=TEXT(ข้อมูลเฉลยคำตอบ!$B$36,0),ข้อมูลเฉลยคำตอบ!$C$36,0))</f>
        <v/>
      </c>
      <c r="AM447" s="33" t="str">
        <f>IF(คำตอบ1หลัก!A447="","",IF(TEXT(คำตอบ1หลัก!AL447,0)=TEXT(ข้อมูลเฉลยคำตอบ!$B$37,0),ข้อมูลเฉลยคำตอบ!$C$37,0))</f>
        <v/>
      </c>
      <c r="AN447" s="33" t="str">
        <f>IF(คำตอบ1หลัก!A447="","",IF(TEXT(คำตอบ1หลัก!AM447,0)=TEXT(ข้อมูลเฉลยคำตอบ!$B$38,0),ข้อมูลเฉลยคำตอบ!$C$38,0))</f>
        <v/>
      </c>
      <c r="AO447" s="33" t="str">
        <f>IF(คำตอบ1หลัก!A447="","",IF(TEXT(คำตอบ1หลัก!AN447,0)=TEXT(ข้อมูลเฉลยคำตอบ!$B$39,0),ข้อมูลเฉลยคำตอบ!$C$39,0))</f>
        <v/>
      </c>
      <c r="AP447" s="33" t="str">
        <f>IF(คำตอบ1หลัก!A447="","",IF(TEXT(คำตอบ1หลัก!AO447,0)=TEXT(ข้อมูลเฉลยคำตอบ!$B$40,0),ข้อมูลเฉลยคำตอบ!$C$40,0))</f>
        <v/>
      </c>
      <c r="AQ447" s="33" t="str">
        <f>IF(คำตอบ1หลัก!A447="","",IF(TEXT(คำตอบ1หลัก!AP447,0)=TEXT(ข้อมูลเฉลยคำตอบ!$B$41,0),ข้อมูลเฉลยคำตอบ!$C$41,0))</f>
        <v/>
      </c>
      <c r="AR447" s="33" t="str">
        <f>IF(คำตอบ1หลัก!A447="","",IF(TEXT(คำตอบ1หลัก!AQ447,0)=TEXT(ข้อมูลเฉลยคำตอบ!$B$42,0),ข้อมูลเฉลยคำตอบ!$C$42,0))</f>
        <v/>
      </c>
      <c r="AS447" s="33" t="str">
        <f>IF(คำตอบ1หลัก!A447="","",IF(TEXT(คำตอบ1หลัก!AR447,0)=TEXT(ข้อมูลเฉลยคำตอบ!$B$43,0),ข้อมูลเฉลยคำตอบ!$C$43,0))</f>
        <v/>
      </c>
      <c r="AT447" s="33" t="str">
        <f>IF(คำตอบ1หลัก!A447="","",IF(TEXT(คำตอบ1หลัก!AS447,0)=TEXT(ข้อมูลเฉลยคำตอบ!$B$44,0),ข้อมูลเฉลยคำตอบ!$C$44,0))</f>
        <v/>
      </c>
      <c r="AU447" s="33" t="str">
        <f>IF(คำตอบ1หลัก!A447="","",IF(TEXT(คำตอบ1หลัก!AT447,0)=TEXT(ข้อมูลเฉลยคำตอบ!$B$45,0),ข้อมูลเฉลยคำตอบ!$C$45,0))</f>
        <v/>
      </c>
      <c r="AV447" s="33" t="str">
        <f>IF(คำตอบ1หลัก!A447="","",IF(TEXT(คำตอบ1หลัก!AU447,0)=TEXT(ข้อมูลเฉลยคำตอบ!$B$46,0),ข้อมูลเฉลยคำตอบ!$C$46,0))</f>
        <v/>
      </c>
      <c r="AW447" s="33" t="str">
        <f>IF(คำตอบ1หลัก!A447="","",IF(TEXT(คำตอบ1หลัก!AV447,0)=TEXT(ข้อมูลเฉลยคำตอบ!$B$47,0),ข้อมูลเฉลยคำตอบ!$C$47,0))</f>
        <v/>
      </c>
      <c r="AX447" s="33" t="str">
        <f>IF(คำตอบ1หลัก!A447="","",IF(TEXT(คำตอบ1หลัก!AW447,0)=TEXT(ข้อมูลเฉลยคำตอบ!$B$48,0),ข้อมูลเฉลยคำตอบ!$C$48,0))</f>
        <v/>
      </c>
      <c r="AY447" s="33" t="str">
        <f>IF(คำตอบ1หลัก!A447="","",IF(TEXT(คำตอบ1หลัก!AX447,0)=TEXT(ข้อมูลเฉลยคำตอบ!$B$49,0),ข้อมูลเฉลยคำตอบ!$C$49,0))</f>
        <v/>
      </c>
      <c r="AZ447" s="33" t="str">
        <f>IF(คำตอบ1หลัก!A447="","",IF(TEXT(คำตอบ1หลัก!AY447,0)=TEXT(ข้อมูลเฉลยคำตอบ!$B$50,0),ข้อมูลเฉลยคำตอบ!$C$50,0))</f>
        <v/>
      </c>
      <c r="BA447" s="33" t="str">
        <f>IF(คำตอบ1หลัก!A447="","",IF(TEXT(คำตอบ1หลัก!AZ447,0)=TEXT(ข้อมูลเฉลยคำตอบ!$B$51,0),ข้อมูลเฉลยคำตอบ!$C$51,0))</f>
        <v/>
      </c>
      <c r="BB447" s="33" t="str">
        <f>IF(คำตอบ1หลัก!A447="","",IF(TEXT(คำตอบ1หลัก!BA447,0)=TEXT(ข้อมูลเฉลยคำตอบ!$B$52,0),ข้อมูลเฉลยคำตอบ!$C$52,0))</f>
        <v/>
      </c>
      <c r="BC447" s="33" t="str">
        <f>IF(คำตอบ1หลัก!A447="","",IF(TEXT(คำตอบ1หลัก!BB447,0)=TEXT(ข้อมูลเฉลยคำตอบ!$B$53,0),ข้อมูลเฉลยคำตอบ!$C$53,0))</f>
        <v/>
      </c>
      <c r="BD447" s="33" t="str">
        <f>IF(คำตอบ1หลัก!A447="","",IF(TEXT(คำตอบ1หลัก!BC447,0)=TEXT(ข้อมูลเฉลยคำตอบ!$B$54,0),ข้อมูลเฉลยคำตอบ!$C$54,0))</f>
        <v/>
      </c>
      <c r="BE447" s="33" t="str">
        <f>IF(คำตอบ1หลัก!A447="","",IF(TEXT(คำตอบ1หลัก!BD447,0)=TEXT(ข้อมูลเฉลยคำตอบ!$B$55,0),ข้อมูลเฉลยคำตอบ!$C$55,0))</f>
        <v/>
      </c>
      <c r="BF447" s="33" t="str">
        <f>IF(คำตอบ1หลัก!A447="","",IF(TEXT(คำตอบ1หลัก!BE447,0)=TEXT(ข้อมูลเฉลยคำตอบ!$B$56,0),ข้อมูลเฉลยคำตอบ!$C$56,0))</f>
        <v/>
      </c>
      <c r="BG447" s="33" t="str">
        <f>IF(คำตอบ1หลัก!A447="","",IF(TEXT(คำตอบ1หลัก!BF447,0)=TEXT(ข้อมูลเฉลยคำตอบ!$B$57,0),ข้อมูลเฉลยคำตอบ!$C$57,0))</f>
        <v/>
      </c>
      <c r="BH447" s="33" t="str">
        <f>IF(คำตอบ1หลัก!A447="","",IF(TEXT(คำตอบ1หลัก!BG447,0)=TEXT(ข้อมูลเฉลยคำตอบ!$B$58,0),ข้อมูลเฉลยคำตอบ!$C$58,0))</f>
        <v/>
      </c>
      <c r="BI447" s="33" t="str">
        <f>IF(คำตอบ1หลัก!A447="","",IF(TEXT(คำตอบ1หลัก!BH447,0)=TEXT(ข้อมูลเฉลยคำตอบ!$B$59,0),ข้อมูลเฉลยคำตอบ!$C$59,0))</f>
        <v/>
      </c>
      <c r="BJ447" s="33" t="str">
        <f>IF(คำตอบ1หลัก!A447="","",IF(TEXT(คำตอบ1หลัก!BI447,0)=TEXT(ข้อมูลเฉลยคำตอบ!$B$60,0),ข้อมูลเฉลยคำตอบ!$C$60,0))</f>
        <v/>
      </c>
      <c r="BK447" s="33" t="str">
        <f>IF(คำตอบ1หลัก!A447="","",IF(TEXT(คำตอบ1หลัก!BJ447,0)=TEXT(ข้อมูลเฉลยคำตอบ!$B$61,0),ข้อมูลเฉลยคำตอบ!$C$61,0))</f>
        <v/>
      </c>
      <c r="BM447" s="18" t="str">
        <f t="shared" si="12"/>
        <v/>
      </c>
      <c r="BN447" s="38" t="str">
        <f t="shared" si="13"/>
        <v/>
      </c>
    </row>
    <row r="448" spans="1:66" ht="17.399999999999999" hidden="1" customHeight="1">
      <c r="A448" s="19">
        <v>447</v>
      </c>
      <c r="B448" s="3"/>
      <c r="C448" s="3"/>
      <c r="D448" s="33" t="str">
        <f>IF(คำตอบ1หลัก!A448="","",IF(TEXT(คำตอบ1หลัก!C448,0)=TEXT(ข้อมูลเฉลยคำตอบ!$B$2,0),ข้อมูลเฉลยคำตอบ!$C$2,0))</f>
        <v/>
      </c>
      <c r="E448" s="33" t="str">
        <f>IF(คำตอบ1หลัก!A448="","",IF(TEXT(คำตอบ1หลัก!D448,0)=TEXT(ข้อมูลเฉลยคำตอบ!$B$3,0),ข้อมูลเฉลยคำตอบ!$C$3,0))</f>
        <v/>
      </c>
      <c r="F448" s="33" t="str">
        <f>IF(คำตอบ1หลัก!A448="","",IF(TEXT(คำตอบ1หลัก!E448,0)=TEXT(ข้อมูลเฉลยคำตอบ!$B$4,0),ข้อมูลเฉลยคำตอบ!$C$4,0))</f>
        <v/>
      </c>
      <c r="G448" s="33" t="str">
        <f>IF(คำตอบ1หลัก!A448="","",IF(TEXT(คำตอบ1หลัก!F448,0)=TEXT(ข้อมูลเฉลยคำตอบ!$B$5,0),ข้อมูลเฉลยคำตอบ!$C$5,0))</f>
        <v/>
      </c>
      <c r="H448" s="33" t="str">
        <f>IF(คำตอบ1หลัก!A448="","",IF(TEXT(คำตอบ1หลัก!G448,0)=TEXT(ข้อมูลเฉลยคำตอบ!$B$6,0),ข้อมูลเฉลยคำตอบ!$C$6,0))</f>
        <v/>
      </c>
      <c r="I448" s="33" t="str">
        <f>IF(คำตอบ1หลัก!A448="","",IF(TEXT(คำตอบ1หลัก!H448,0)=TEXT(ข้อมูลเฉลยคำตอบ!$B$7,0),ข้อมูลเฉลยคำตอบ!$C$7,0))</f>
        <v/>
      </c>
      <c r="J448" s="33" t="str">
        <f>IF(คำตอบ1หลัก!A448="","",IF(TEXT(คำตอบ1หลัก!I448,0)=TEXT(ข้อมูลเฉลยคำตอบ!$B$8,0),ข้อมูลเฉลยคำตอบ!$C$8,0))</f>
        <v/>
      </c>
      <c r="K448" s="33" t="str">
        <f>IF(คำตอบ1หลัก!A448="","",IF(TEXT(คำตอบ1หลัก!J448,0)=TEXT(ข้อมูลเฉลยคำตอบ!$B$9,0),ข้อมูลเฉลยคำตอบ!$C$9,0))</f>
        <v/>
      </c>
      <c r="L448" s="33" t="str">
        <f>IF(คำตอบ1หลัก!A448="","",IF(TEXT(คำตอบ1หลัก!K448,0)=TEXT(ข้อมูลเฉลยคำตอบ!$B$10,0),ข้อมูลเฉลยคำตอบ!$C$10,0))</f>
        <v/>
      </c>
      <c r="M448" s="33" t="str">
        <f>IF(คำตอบ1หลัก!A448="","",IF(TEXT(คำตอบ1หลัก!L448,0)=TEXT(ข้อมูลเฉลยคำตอบ!$B$11,0),ข้อมูลเฉลยคำตอบ!$C$11,0))</f>
        <v/>
      </c>
      <c r="N448" s="33" t="str">
        <f>IF(คำตอบ1หลัก!A448="","",IF(TEXT(คำตอบ1หลัก!M448,0)=TEXT(ข้อมูลเฉลยคำตอบ!$B$12,0),ข้อมูลเฉลยคำตอบ!$C$12,0))</f>
        <v/>
      </c>
      <c r="O448" s="33" t="str">
        <f>IF(คำตอบ1หลัก!A448="","",IF(TEXT(คำตอบ1หลัก!N448,0)=TEXT(ข้อมูลเฉลยคำตอบ!$B$13,0),ข้อมูลเฉลยคำตอบ!$C$13,0))</f>
        <v/>
      </c>
      <c r="P448" s="33" t="str">
        <f>IF(คำตอบ1หลัก!A448="","",IF(TEXT(คำตอบ1หลัก!O448,0)=TEXT(ข้อมูลเฉลยคำตอบ!$B$14,0),ข้อมูลเฉลยคำตอบ!$C$14,0))</f>
        <v/>
      </c>
      <c r="Q448" s="33" t="str">
        <f>IF(คำตอบ1หลัก!A448="","",IF(TEXT(คำตอบ1หลัก!P448,0)=TEXT(ข้อมูลเฉลยคำตอบ!$B$15,0),ข้อมูลเฉลยคำตอบ!$C$15,0))</f>
        <v/>
      </c>
      <c r="R448" s="33" t="str">
        <f>IF(คำตอบ1หลัก!A448="","",IF(TEXT(คำตอบ1หลัก!Q448,0)=TEXT(ข้อมูลเฉลยคำตอบ!$B$16,0),ข้อมูลเฉลยคำตอบ!$C$16,0))</f>
        <v/>
      </c>
      <c r="S448" s="33" t="str">
        <f>IF(คำตอบ1หลัก!A448="","",IF(TEXT(คำตอบ1หลัก!R448,0)=TEXT(ข้อมูลเฉลยคำตอบ!$B$17,0),ข้อมูลเฉลยคำตอบ!$C$17,0))</f>
        <v/>
      </c>
      <c r="T448" s="33" t="str">
        <f>IF(คำตอบ1หลัก!A448="","",IF(TEXT(คำตอบ1หลัก!S448,0)=TEXT(ข้อมูลเฉลยคำตอบ!$B$18,0),ข้อมูลเฉลยคำตอบ!$C$18,0))</f>
        <v/>
      </c>
      <c r="U448" s="33" t="str">
        <f>IF(คำตอบ1หลัก!A448="","",IF(TEXT(คำตอบ1หลัก!T448,0)=TEXT(ข้อมูลเฉลยคำตอบ!$B$19,0),ข้อมูลเฉลยคำตอบ!$C$19,0))</f>
        <v/>
      </c>
      <c r="V448" s="33" t="str">
        <f>IF(คำตอบ1หลัก!A448="","",IF(TEXT(คำตอบ1หลัก!U448,0)=TEXT(ข้อมูลเฉลยคำตอบ!$B$20,0),ข้อมูลเฉลยคำตอบ!$C$20,0))</f>
        <v/>
      </c>
      <c r="W448" s="33" t="str">
        <f>IF(คำตอบ1หลัก!A448="","",IF(TEXT(คำตอบ1หลัก!V448,0)=TEXT(ข้อมูลเฉลยคำตอบ!$B$21,0),ข้อมูลเฉลยคำตอบ!$C$21,0))</f>
        <v/>
      </c>
      <c r="X448" s="33" t="str">
        <f>IF(คำตอบ1หลัก!A448="","",IF(TEXT(คำตอบ1หลัก!W448,0)=TEXT(ข้อมูลเฉลยคำตอบ!$B$22,0),ข้อมูลเฉลยคำตอบ!$C$22,0))</f>
        <v/>
      </c>
      <c r="Y448" s="33" t="str">
        <f>IF(คำตอบ1หลัก!A448="","",IF(TEXT(คำตอบ1หลัก!X448,0)=TEXT(ข้อมูลเฉลยคำตอบ!$B$23,0),ข้อมูลเฉลยคำตอบ!$C$23,0))</f>
        <v/>
      </c>
      <c r="Z448" s="33" t="str">
        <f>IF(คำตอบ1หลัก!A448="","",IF(TEXT(คำตอบ1หลัก!Y448,0)=TEXT(ข้อมูลเฉลยคำตอบ!$B$24,0),ข้อมูลเฉลยคำตอบ!$C$24,0))</f>
        <v/>
      </c>
      <c r="AA448" s="33" t="str">
        <f>IF(คำตอบ1หลัก!A448="","",IF(TEXT(คำตอบ1หลัก!Z448,0)=TEXT(ข้อมูลเฉลยคำตอบ!$B$25,0),ข้อมูลเฉลยคำตอบ!$C$25,0))</f>
        <v/>
      </c>
      <c r="AB448" s="33" t="str">
        <f>IF(คำตอบ1หลัก!A448="","",IF(TEXT(คำตอบ1หลัก!AA448,0)=TEXT(ข้อมูลเฉลยคำตอบ!$B$26,0),ข้อมูลเฉลยคำตอบ!$C$26,0))</f>
        <v/>
      </c>
      <c r="AC448" s="33" t="str">
        <f>IF(คำตอบ1หลัก!A448="","",IF(TEXT(คำตอบ1หลัก!AB448,0)=TEXT(ข้อมูลเฉลยคำตอบ!$B$27,0),ข้อมูลเฉลยคำตอบ!$C$27,0))</f>
        <v/>
      </c>
      <c r="AD448" s="33" t="str">
        <f>IF(คำตอบ1หลัก!A448="","",IF(TEXT(คำตอบ1หลัก!AC448,0)=TEXT(ข้อมูลเฉลยคำตอบ!$B$28,0),ข้อมูลเฉลยคำตอบ!$C$28,0))</f>
        <v/>
      </c>
      <c r="AE448" s="33" t="str">
        <f>IF(คำตอบ1หลัก!A448="","",IF(TEXT(คำตอบ1หลัก!AD448,0)=TEXT(ข้อมูลเฉลยคำตอบ!$B$29,0),ข้อมูลเฉลยคำตอบ!$C$29,0))</f>
        <v/>
      </c>
      <c r="AF448" s="33" t="str">
        <f>IF(คำตอบ1หลัก!A448="","",IF(TEXT(คำตอบ1หลัก!AE448,0)=TEXT(ข้อมูลเฉลยคำตอบ!$B$30,0),ข้อมูลเฉลยคำตอบ!$C$30,0))</f>
        <v/>
      </c>
      <c r="AG448" s="33" t="str">
        <f>IF(คำตอบ1หลัก!A448="","",IF(TEXT(คำตอบ1หลัก!AF448,0)=TEXT(ข้อมูลเฉลยคำตอบ!$B$31,0),ข้อมูลเฉลยคำตอบ!$C$31,0))</f>
        <v/>
      </c>
      <c r="AH448" s="33" t="str">
        <f>IF(คำตอบ1หลัก!A448="","",IF(TEXT(คำตอบ1หลัก!AG448,0)=TEXT(ข้อมูลเฉลยคำตอบ!$B$32,0),ข้อมูลเฉลยคำตอบ!$C$32,0))</f>
        <v/>
      </c>
      <c r="AI448" s="33" t="str">
        <f>IF(คำตอบ1หลัก!A448="","",IF(TEXT(คำตอบ1หลัก!AH448,0)=TEXT(ข้อมูลเฉลยคำตอบ!$B$33,0),ข้อมูลเฉลยคำตอบ!$C$33,0))</f>
        <v/>
      </c>
      <c r="AJ448" s="33" t="str">
        <f>IF(คำตอบ1หลัก!A448="","",IF(TEXT(คำตอบ1หลัก!AI448,0)=TEXT(ข้อมูลเฉลยคำตอบ!$B$34,0),ข้อมูลเฉลยคำตอบ!$C$34,0))</f>
        <v/>
      </c>
      <c r="AK448" s="33" t="str">
        <f>IF(คำตอบ1หลัก!A448="","",IF(TEXT(คำตอบ1หลัก!AJ448,0)=TEXT(ข้อมูลเฉลยคำตอบ!$B$35,0),ข้อมูลเฉลยคำตอบ!$C$35,0))</f>
        <v/>
      </c>
      <c r="AL448" s="33" t="str">
        <f>IF(คำตอบ1หลัก!A448="","",IF(TEXT(คำตอบ1หลัก!AK448,0)=TEXT(ข้อมูลเฉลยคำตอบ!$B$36,0),ข้อมูลเฉลยคำตอบ!$C$36,0))</f>
        <v/>
      </c>
      <c r="AM448" s="33" t="str">
        <f>IF(คำตอบ1หลัก!A448="","",IF(TEXT(คำตอบ1หลัก!AL448,0)=TEXT(ข้อมูลเฉลยคำตอบ!$B$37,0),ข้อมูลเฉลยคำตอบ!$C$37,0))</f>
        <v/>
      </c>
      <c r="AN448" s="33" t="str">
        <f>IF(คำตอบ1หลัก!A448="","",IF(TEXT(คำตอบ1หลัก!AM448,0)=TEXT(ข้อมูลเฉลยคำตอบ!$B$38,0),ข้อมูลเฉลยคำตอบ!$C$38,0))</f>
        <v/>
      </c>
      <c r="AO448" s="33" t="str">
        <f>IF(คำตอบ1หลัก!A448="","",IF(TEXT(คำตอบ1หลัก!AN448,0)=TEXT(ข้อมูลเฉลยคำตอบ!$B$39,0),ข้อมูลเฉลยคำตอบ!$C$39,0))</f>
        <v/>
      </c>
      <c r="AP448" s="33" t="str">
        <f>IF(คำตอบ1หลัก!A448="","",IF(TEXT(คำตอบ1หลัก!AO448,0)=TEXT(ข้อมูลเฉลยคำตอบ!$B$40,0),ข้อมูลเฉลยคำตอบ!$C$40,0))</f>
        <v/>
      </c>
      <c r="AQ448" s="33" t="str">
        <f>IF(คำตอบ1หลัก!A448="","",IF(TEXT(คำตอบ1หลัก!AP448,0)=TEXT(ข้อมูลเฉลยคำตอบ!$B$41,0),ข้อมูลเฉลยคำตอบ!$C$41,0))</f>
        <v/>
      </c>
      <c r="AR448" s="33" t="str">
        <f>IF(คำตอบ1หลัก!A448="","",IF(TEXT(คำตอบ1หลัก!AQ448,0)=TEXT(ข้อมูลเฉลยคำตอบ!$B$42,0),ข้อมูลเฉลยคำตอบ!$C$42,0))</f>
        <v/>
      </c>
      <c r="AS448" s="33" t="str">
        <f>IF(คำตอบ1หลัก!A448="","",IF(TEXT(คำตอบ1หลัก!AR448,0)=TEXT(ข้อมูลเฉลยคำตอบ!$B$43,0),ข้อมูลเฉลยคำตอบ!$C$43,0))</f>
        <v/>
      </c>
      <c r="AT448" s="33" t="str">
        <f>IF(คำตอบ1หลัก!A448="","",IF(TEXT(คำตอบ1หลัก!AS448,0)=TEXT(ข้อมูลเฉลยคำตอบ!$B$44,0),ข้อมูลเฉลยคำตอบ!$C$44,0))</f>
        <v/>
      </c>
      <c r="AU448" s="33" t="str">
        <f>IF(คำตอบ1หลัก!A448="","",IF(TEXT(คำตอบ1หลัก!AT448,0)=TEXT(ข้อมูลเฉลยคำตอบ!$B$45,0),ข้อมูลเฉลยคำตอบ!$C$45,0))</f>
        <v/>
      </c>
      <c r="AV448" s="33" t="str">
        <f>IF(คำตอบ1หลัก!A448="","",IF(TEXT(คำตอบ1หลัก!AU448,0)=TEXT(ข้อมูลเฉลยคำตอบ!$B$46,0),ข้อมูลเฉลยคำตอบ!$C$46,0))</f>
        <v/>
      </c>
      <c r="AW448" s="33" t="str">
        <f>IF(คำตอบ1หลัก!A448="","",IF(TEXT(คำตอบ1หลัก!AV448,0)=TEXT(ข้อมูลเฉลยคำตอบ!$B$47,0),ข้อมูลเฉลยคำตอบ!$C$47,0))</f>
        <v/>
      </c>
      <c r="AX448" s="33" t="str">
        <f>IF(คำตอบ1หลัก!A448="","",IF(TEXT(คำตอบ1หลัก!AW448,0)=TEXT(ข้อมูลเฉลยคำตอบ!$B$48,0),ข้อมูลเฉลยคำตอบ!$C$48,0))</f>
        <v/>
      </c>
      <c r="AY448" s="33" t="str">
        <f>IF(คำตอบ1หลัก!A448="","",IF(TEXT(คำตอบ1หลัก!AX448,0)=TEXT(ข้อมูลเฉลยคำตอบ!$B$49,0),ข้อมูลเฉลยคำตอบ!$C$49,0))</f>
        <v/>
      </c>
      <c r="AZ448" s="33" t="str">
        <f>IF(คำตอบ1หลัก!A448="","",IF(TEXT(คำตอบ1หลัก!AY448,0)=TEXT(ข้อมูลเฉลยคำตอบ!$B$50,0),ข้อมูลเฉลยคำตอบ!$C$50,0))</f>
        <v/>
      </c>
      <c r="BA448" s="33" t="str">
        <f>IF(คำตอบ1หลัก!A448="","",IF(TEXT(คำตอบ1หลัก!AZ448,0)=TEXT(ข้อมูลเฉลยคำตอบ!$B$51,0),ข้อมูลเฉลยคำตอบ!$C$51,0))</f>
        <v/>
      </c>
      <c r="BB448" s="33" t="str">
        <f>IF(คำตอบ1หลัก!A448="","",IF(TEXT(คำตอบ1หลัก!BA448,0)=TEXT(ข้อมูลเฉลยคำตอบ!$B$52,0),ข้อมูลเฉลยคำตอบ!$C$52,0))</f>
        <v/>
      </c>
      <c r="BC448" s="33" t="str">
        <f>IF(คำตอบ1หลัก!A448="","",IF(TEXT(คำตอบ1หลัก!BB448,0)=TEXT(ข้อมูลเฉลยคำตอบ!$B$53,0),ข้อมูลเฉลยคำตอบ!$C$53,0))</f>
        <v/>
      </c>
      <c r="BD448" s="33" t="str">
        <f>IF(คำตอบ1หลัก!A448="","",IF(TEXT(คำตอบ1หลัก!BC448,0)=TEXT(ข้อมูลเฉลยคำตอบ!$B$54,0),ข้อมูลเฉลยคำตอบ!$C$54,0))</f>
        <v/>
      </c>
      <c r="BE448" s="33" t="str">
        <f>IF(คำตอบ1หลัก!A448="","",IF(TEXT(คำตอบ1หลัก!BD448,0)=TEXT(ข้อมูลเฉลยคำตอบ!$B$55,0),ข้อมูลเฉลยคำตอบ!$C$55,0))</f>
        <v/>
      </c>
      <c r="BF448" s="33" t="str">
        <f>IF(คำตอบ1หลัก!A448="","",IF(TEXT(คำตอบ1หลัก!BE448,0)=TEXT(ข้อมูลเฉลยคำตอบ!$B$56,0),ข้อมูลเฉลยคำตอบ!$C$56,0))</f>
        <v/>
      </c>
      <c r="BG448" s="33" t="str">
        <f>IF(คำตอบ1หลัก!A448="","",IF(TEXT(คำตอบ1หลัก!BF448,0)=TEXT(ข้อมูลเฉลยคำตอบ!$B$57,0),ข้อมูลเฉลยคำตอบ!$C$57,0))</f>
        <v/>
      </c>
      <c r="BH448" s="33" t="str">
        <f>IF(คำตอบ1หลัก!A448="","",IF(TEXT(คำตอบ1หลัก!BG448,0)=TEXT(ข้อมูลเฉลยคำตอบ!$B$58,0),ข้อมูลเฉลยคำตอบ!$C$58,0))</f>
        <v/>
      </c>
      <c r="BI448" s="33" t="str">
        <f>IF(คำตอบ1หลัก!A448="","",IF(TEXT(คำตอบ1หลัก!BH448,0)=TEXT(ข้อมูลเฉลยคำตอบ!$B$59,0),ข้อมูลเฉลยคำตอบ!$C$59,0))</f>
        <v/>
      </c>
      <c r="BJ448" s="33" t="str">
        <f>IF(คำตอบ1หลัก!A448="","",IF(TEXT(คำตอบ1หลัก!BI448,0)=TEXT(ข้อมูลเฉลยคำตอบ!$B$60,0),ข้อมูลเฉลยคำตอบ!$C$60,0))</f>
        <v/>
      </c>
      <c r="BK448" s="33" t="str">
        <f>IF(คำตอบ1หลัก!A448="","",IF(TEXT(คำตอบ1หลัก!BJ448,0)=TEXT(ข้อมูลเฉลยคำตอบ!$B$61,0),ข้อมูลเฉลยคำตอบ!$C$61,0))</f>
        <v/>
      </c>
      <c r="BM448" s="18" t="str">
        <f t="shared" si="12"/>
        <v/>
      </c>
      <c r="BN448" s="38" t="str">
        <f t="shared" si="13"/>
        <v/>
      </c>
    </row>
    <row r="449" spans="1:66" ht="17.399999999999999" hidden="1" customHeight="1">
      <c r="A449" s="19">
        <v>448</v>
      </c>
      <c r="B449" s="3"/>
      <c r="C449" s="3"/>
      <c r="D449" s="33" t="str">
        <f>IF(คำตอบ1หลัก!A449="","",IF(TEXT(คำตอบ1หลัก!C449,0)=TEXT(ข้อมูลเฉลยคำตอบ!$B$2,0),ข้อมูลเฉลยคำตอบ!$C$2,0))</f>
        <v/>
      </c>
      <c r="E449" s="33" t="str">
        <f>IF(คำตอบ1หลัก!A449="","",IF(TEXT(คำตอบ1หลัก!D449,0)=TEXT(ข้อมูลเฉลยคำตอบ!$B$3,0),ข้อมูลเฉลยคำตอบ!$C$3,0))</f>
        <v/>
      </c>
      <c r="F449" s="33" t="str">
        <f>IF(คำตอบ1หลัก!A449="","",IF(TEXT(คำตอบ1หลัก!E449,0)=TEXT(ข้อมูลเฉลยคำตอบ!$B$4,0),ข้อมูลเฉลยคำตอบ!$C$4,0))</f>
        <v/>
      </c>
      <c r="G449" s="33" t="str">
        <f>IF(คำตอบ1หลัก!A449="","",IF(TEXT(คำตอบ1หลัก!F449,0)=TEXT(ข้อมูลเฉลยคำตอบ!$B$5,0),ข้อมูลเฉลยคำตอบ!$C$5,0))</f>
        <v/>
      </c>
      <c r="H449" s="33" t="str">
        <f>IF(คำตอบ1หลัก!A449="","",IF(TEXT(คำตอบ1หลัก!G449,0)=TEXT(ข้อมูลเฉลยคำตอบ!$B$6,0),ข้อมูลเฉลยคำตอบ!$C$6,0))</f>
        <v/>
      </c>
      <c r="I449" s="33" t="str">
        <f>IF(คำตอบ1หลัก!A449="","",IF(TEXT(คำตอบ1หลัก!H449,0)=TEXT(ข้อมูลเฉลยคำตอบ!$B$7,0),ข้อมูลเฉลยคำตอบ!$C$7,0))</f>
        <v/>
      </c>
      <c r="J449" s="33" t="str">
        <f>IF(คำตอบ1หลัก!A449="","",IF(TEXT(คำตอบ1หลัก!I449,0)=TEXT(ข้อมูลเฉลยคำตอบ!$B$8,0),ข้อมูลเฉลยคำตอบ!$C$8,0))</f>
        <v/>
      </c>
      <c r="K449" s="33" t="str">
        <f>IF(คำตอบ1หลัก!A449="","",IF(TEXT(คำตอบ1หลัก!J449,0)=TEXT(ข้อมูลเฉลยคำตอบ!$B$9,0),ข้อมูลเฉลยคำตอบ!$C$9,0))</f>
        <v/>
      </c>
      <c r="L449" s="33" t="str">
        <f>IF(คำตอบ1หลัก!A449="","",IF(TEXT(คำตอบ1หลัก!K449,0)=TEXT(ข้อมูลเฉลยคำตอบ!$B$10,0),ข้อมูลเฉลยคำตอบ!$C$10,0))</f>
        <v/>
      </c>
      <c r="M449" s="33" t="str">
        <f>IF(คำตอบ1หลัก!A449="","",IF(TEXT(คำตอบ1หลัก!L449,0)=TEXT(ข้อมูลเฉลยคำตอบ!$B$11,0),ข้อมูลเฉลยคำตอบ!$C$11,0))</f>
        <v/>
      </c>
      <c r="N449" s="33" t="str">
        <f>IF(คำตอบ1หลัก!A449="","",IF(TEXT(คำตอบ1หลัก!M449,0)=TEXT(ข้อมูลเฉลยคำตอบ!$B$12,0),ข้อมูลเฉลยคำตอบ!$C$12,0))</f>
        <v/>
      </c>
      <c r="O449" s="33" t="str">
        <f>IF(คำตอบ1หลัก!A449="","",IF(TEXT(คำตอบ1หลัก!N449,0)=TEXT(ข้อมูลเฉลยคำตอบ!$B$13,0),ข้อมูลเฉลยคำตอบ!$C$13,0))</f>
        <v/>
      </c>
      <c r="P449" s="33" t="str">
        <f>IF(คำตอบ1หลัก!A449="","",IF(TEXT(คำตอบ1หลัก!O449,0)=TEXT(ข้อมูลเฉลยคำตอบ!$B$14,0),ข้อมูลเฉลยคำตอบ!$C$14,0))</f>
        <v/>
      </c>
      <c r="Q449" s="33" t="str">
        <f>IF(คำตอบ1หลัก!A449="","",IF(TEXT(คำตอบ1หลัก!P449,0)=TEXT(ข้อมูลเฉลยคำตอบ!$B$15,0),ข้อมูลเฉลยคำตอบ!$C$15,0))</f>
        <v/>
      </c>
      <c r="R449" s="33" t="str">
        <f>IF(คำตอบ1หลัก!A449="","",IF(TEXT(คำตอบ1หลัก!Q449,0)=TEXT(ข้อมูลเฉลยคำตอบ!$B$16,0),ข้อมูลเฉลยคำตอบ!$C$16,0))</f>
        <v/>
      </c>
      <c r="S449" s="33" t="str">
        <f>IF(คำตอบ1หลัก!A449="","",IF(TEXT(คำตอบ1หลัก!R449,0)=TEXT(ข้อมูลเฉลยคำตอบ!$B$17,0),ข้อมูลเฉลยคำตอบ!$C$17,0))</f>
        <v/>
      </c>
      <c r="T449" s="33" t="str">
        <f>IF(คำตอบ1หลัก!A449="","",IF(TEXT(คำตอบ1หลัก!S449,0)=TEXT(ข้อมูลเฉลยคำตอบ!$B$18,0),ข้อมูลเฉลยคำตอบ!$C$18,0))</f>
        <v/>
      </c>
      <c r="U449" s="33" t="str">
        <f>IF(คำตอบ1หลัก!A449="","",IF(TEXT(คำตอบ1หลัก!T449,0)=TEXT(ข้อมูลเฉลยคำตอบ!$B$19,0),ข้อมูลเฉลยคำตอบ!$C$19,0))</f>
        <v/>
      </c>
      <c r="V449" s="33" t="str">
        <f>IF(คำตอบ1หลัก!A449="","",IF(TEXT(คำตอบ1หลัก!U449,0)=TEXT(ข้อมูลเฉลยคำตอบ!$B$20,0),ข้อมูลเฉลยคำตอบ!$C$20,0))</f>
        <v/>
      </c>
      <c r="W449" s="33" t="str">
        <f>IF(คำตอบ1หลัก!A449="","",IF(TEXT(คำตอบ1หลัก!V449,0)=TEXT(ข้อมูลเฉลยคำตอบ!$B$21,0),ข้อมูลเฉลยคำตอบ!$C$21,0))</f>
        <v/>
      </c>
      <c r="X449" s="33" t="str">
        <f>IF(คำตอบ1หลัก!A449="","",IF(TEXT(คำตอบ1หลัก!W449,0)=TEXT(ข้อมูลเฉลยคำตอบ!$B$22,0),ข้อมูลเฉลยคำตอบ!$C$22,0))</f>
        <v/>
      </c>
      <c r="Y449" s="33" t="str">
        <f>IF(คำตอบ1หลัก!A449="","",IF(TEXT(คำตอบ1หลัก!X449,0)=TEXT(ข้อมูลเฉลยคำตอบ!$B$23,0),ข้อมูลเฉลยคำตอบ!$C$23,0))</f>
        <v/>
      </c>
      <c r="Z449" s="33" t="str">
        <f>IF(คำตอบ1หลัก!A449="","",IF(TEXT(คำตอบ1หลัก!Y449,0)=TEXT(ข้อมูลเฉลยคำตอบ!$B$24,0),ข้อมูลเฉลยคำตอบ!$C$24,0))</f>
        <v/>
      </c>
      <c r="AA449" s="33" t="str">
        <f>IF(คำตอบ1หลัก!A449="","",IF(TEXT(คำตอบ1หลัก!Z449,0)=TEXT(ข้อมูลเฉลยคำตอบ!$B$25,0),ข้อมูลเฉลยคำตอบ!$C$25,0))</f>
        <v/>
      </c>
      <c r="AB449" s="33" t="str">
        <f>IF(คำตอบ1หลัก!A449="","",IF(TEXT(คำตอบ1หลัก!AA449,0)=TEXT(ข้อมูลเฉลยคำตอบ!$B$26,0),ข้อมูลเฉลยคำตอบ!$C$26,0))</f>
        <v/>
      </c>
      <c r="AC449" s="33" t="str">
        <f>IF(คำตอบ1หลัก!A449="","",IF(TEXT(คำตอบ1หลัก!AB449,0)=TEXT(ข้อมูลเฉลยคำตอบ!$B$27,0),ข้อมูลเฉลยคำตอบ!$C$27,0))</f>
        <v/>
      </c>
      <c r="AD449" s="33" t="str">
        <f>IF(คำตอบ1หลัก!A449="","",IF(TEXT(คำตอบ1หลัก!AC449,0)=TEXT(ข้อมูลเฉลยคำตอบ!$B$28,0),ข้อมูลเฉลยคำตอบ!$C$28,0))</f>
        <v/>
      </c>
      <c r="AE449" s="33" t="str">
        <f>IF(คำตอบ1หลัก!A449="","",IF(TEXT(คำตอบ1หลัก!AD449,0)=TEXT(ข้อมูลเฉลยคำตอบ!$B$29,0),ข้อมูลเฉลยคำตอบ!$C$29,0))</f>
        <v/>
      </c>
      <c r="AF449" s="33" t="str">
        <f>IF(คำตอบ1หลัก!A449="","",IF(TEXT(คำตอบ1หลัก!AE449,0)=TEXT(ข้อมูลเฉลยคำตอบ!$B$30,0),ข้อมูลเฉลยคำตอบ!$C$30,0))</f>
        <v/>
      </c>
      <c r="AG449" s="33" t="str">
        <f>IF(คำตอบ1หลัก!A449="","",IF(TEXT(คำตอบ1หลัก!AF449,0)=TEXT(ข้อมูลเฉลยคำตอบ!$B$31,0),ข้อมูลเฉลยคำตอบ!$C$31,0))</f>
        <v/>
      </c>
      <c r="AH449" s="33" t="str">
        <f>IF(คำตอบ1หลัก!A449="","",IF(TEXT(คำตอบ1หลัก!AG449,0)=TEXT(ข้อมูลเฉลยคำตอบ!$B$32,0),ข้อมูลเฉลยคำตอบ!$C$32,0))</f>
        <v/>
      </c>
      <c r="AI449" s="33" t="str">
        <f>IF(คำตอบ1หลัก!A449="","",IF(TEXT(คำตอบ1หลัก!AH449,0)=TEXT(ข้อมูลเฉลยคำตอบ!$B$33,0),ข้อมูลเฉลยคำตอบ!$C$33,0))</f>
        <v/>
      </c>
      <c r="AJ449" s="33" t="str">
        <f>IF(คำตอบ1หลัก!A449="","",IF(TEXT(คำตอบ1หลัก!AI449,0)=TEXT(ข้อมูลเฉลยคำตอบ!$B$34,0),ข้อมูลเฉลยคำตอบ!$C$34,0))</f>
        <v/>
      </c>
      <c r="AK449" s="33" t="str">
        <f>IF(คำตอบ1หลัก!A449="","",IF(TEXT(คำตอบ1หลัก!AJ449,0)=TEXT(ข้อมูลเฉลยคำตอบ!$B$35,0),ข้อมูลเฉลยคำตอบ!$C$35,0))</f>
        <v/>
      </c>
      <c r="AL449" s="33" t="str">
        <f>IF(คำตอบ1หลัก!A449="","",IF(TEXT(คำตอบ1หลัก!AK449,0)=TEXT(ข้อมูลเฉลยคำตอบ!$B$36,0),ข้อมูลเฉลยคำตอบ!$C$36,0))</f>
        <v/>
      </c>
      <c r="AM449" s="33" t="str">
        <f>IF(คำตอบ1หลัก!A449="","",IF(TEXT(คำตอบ1หลัก!AL449,0)=TEXT(ข้อมูลเฉลยคำตอบ!$B$37,0),ข้อมูลเฉลยคำตอบ!$C$37,0))</f>
        <v/>
      </c>
      <c r="AN449" s="33" t="str">
        <f>IF(คำตอบ1หลัก!A449="","",IF(TEXT(คำตอบ1หลัก!AM449,0)=TEXT(ข้อมูลเฉลยคำตอบ!$B$38,0),ข้อมูลเฉลยคำตอบ!$C$38,0))</f>
        <v/>
      </c>
      <c r="AO449" s="33" t="str">
        <f>IF(คำตอบ1หลัก!A449="","",IF(TEXT(คำตอบ1หลัก!AN449,0)=TEXT(ข้อมูลเฉลยคำตอบ!$B$39,0),ข้อมูลเฉลยคำตอบ!$C$39,0))</f>
        <v/>
      </c>
      <c r="AP449" s="33" t="str">
        <f>IF(คำตอบ1หลัก!A449="","",IF(TEXT(คำตอบ1หลัก!AO449,0)=TEXT(ข้อมูลเฉลยคำตอบ!$B$40,0),ข้อมูลเฉลยคำตอบ!$C$40,0))</f>
        <v/>
      </c>
      <c r="AQ449" s="33" t="str">
        <f>IF(คำตอบ1หลัก!A449="","",IF(TEXT(คำตอบ1หลัก!AP449,0)=TEXT(ข้อมูลเฉลยคำตอบ!$B$41,0),ข้อมูลเฉลยคำตอบ!$C$41,0))</f>
        <v/>
      </c>
      <c r="AR449" s="33" t="str">
        <f>IF(คำตอบ1หลัก!A449="","",IF(TEXT(คำตอบ1หลัก!AQ449,0)=TEXT(ข้อมูลเฉลยคำตอบ!$B$42,0),ข้อมูลเฉลยคำตอบ!$C$42,0))</f>
        <v/>
      </c>
      <c r="AS449" s="33" t="str">
        <f>IF(คำตอบ1หลัก!A449="","",IF(TEXT(คำตอบ1หลัก!AR449,0)=TEXT(ข้อมูลเฉลยคำตอบ!$B$43,0),ข้อมูลเฉลยคำตอบ!$C$43,0))</f>
        <v/>
      </c>
      <c r="AT449" s="33" t="str">
        <f>IF(คำตอบ1หลัก!A449="","",IF(TEXT(คำตอบ1หลัก!AS449,0)=TEXT(ข้อมูลเฉลยคำตอบ!$B$44,0),ข้อมูลเฉลยคำตอบ!$C$44,0))</f>
        <v/>
      </c>
      <c r="AU449" s="33" t="str">
        <f>IF(คำตอบ1หลัก!A449="","",IF(TEXT(คำตอบ1หลัก!AT449,0)=TEXT(ข้อมูลเฉลยคำตอบ!$B$45,0),ข้อมูลเฉลยคำตอบ!$C$45,0))</f>
        <v/>
      </c>
      <c r="AV449" s="33" t="str">
        <f>IF(คำตอบ1หลัก!A449="","",IF(TEXT(คำตอบ1หลัก!AU449,0)=TEXT(ข้อมูลเฉลยคำตอบ!$B$46,0),ข้อมูลเฉลยคำตอบ!$C$46,0))</f>
        <v/>
      </c>
      <c r="AW449" s="33" t="str">
        <f>IF(คำตอบ1หลัก!A449="","",IF(TEXT(คำตอบ1หลัก!AV449,0)=TEXT(ข้อมูลเฉลยคำตอบ!$B$47,0),ข้อมูลเฉลยคำตอบ!$C$47,0))</f>
        <v/>
      </c>
      <c r="AX449" s="33" t="str">
        <f>IF(คำตอบ1หลัก!A449="","",IF(TEXT(คำตอบ1หลัก!AW449,0)=TEXT(ข้อมูลเฉลยคำตอบ!$B$48,0),ข้อมูลเฉลยคำตอบ!$C$48,0))</f>
        <v/>
      </c>
      <c r="AY449" s="33" t="str">
        <f>IF(คำตอบ1หลัก!A449="","",IF(TEXT(คำตอบ1หลัก!AX449,0)=TEXT(ข้อมูลเฉลยคำตอบ!$B$49,0),ข้อมูลเฉลยคำตอบ!$C$49,0))</f>
        <v/>
      </c>
      <c r="AZ449" s="33" t="str">
        <f>IF(คำตอบ1หลัก!A449="","",IF(TEXT(คำตอบ1หลัก!AY449,0)=TEXT(ข้อมูลเฉลยคำตอบ!$B$50,0),ข้อมูลเฉลยคำตอบ!$C$50,0))</f>
        <v/>
      </c>
      <c r="BA449" s="33" t="str">
        <f>IF(คำตอบ1หลัก!A449="","",IF(TEXT(คำตอบ1หลัก!AZ449,0)=TEXT(ข้อมูลเฉลยคำตอบ!$B$51,0),ข้อมูลเฉลยคำตอบ!$C$51,0))</f>
        <v/>
      </c>
      <c r="BB449" s="33" t="str">
        <f>IF(คำตอบ1หลัก!A449="","",IF(TEXT(คำตอบ1หลัก!BA449,0)=TEXT(ข้อมูลเฉลยคำตอบ!$B$52,0),ข้อมูลเฉลยคำตอบ!$C$52,0))</f>
        <v/>
      </c>
      <c r="BC449" s="33" t="str">
        <f>IF(คำตอบ1หลัก!A449="","",IF(TEXT(คำตอบ1หลัก!BB449,0)=TEXT(ข้อมูลเฉลยคำตอบ!$B$53,0),ข้อมูลเฉลยคำตอบ!$C$53,0))</f>
        <v/>
      </c>
      <c r="BD449" s="33" t="str">
        <f>IF(คำตอบ1หลัก!A449="","",IF(TEXT(คำตอบ1หลัก!BC449,0)=TEXT(ข้อมูลเฉลยคำตอบ!$B$54,0),ข้อมูลเฉลยคำตอบ!$C$54,0))</f>
        <v/>
      </c>
      <c r="BE449" s="33" t="str">
        <f>IF(คำตอบ1หลัก!A449="","",IF(TEXT(คำตอบ1หลัก!BD449,0)=TEXT(ข้อมูลเฉลยคำตอบ!$B$55,0),ข้อมูลเฉลยคำตอบ!$C$55,0))</f>
        <v/>
      </c>
      <c r="BF449" s="33" t="str">
        <f>IF(คำตอบ1หลัก!A449="","",IF(TEXT(คำตอบ1หลัก!BE449,0)=TEXT(ข้อมูลเฉลยคำตอบ!$B$56,0),ข้อมูลเฉลยคำตอบ!$C$56,0))</f>
        <v/>
      </c>
      <c r="BG449" s="33" t="str">
        <f>IF(คำตอบ1หลัก!A449="","",IF(TEXT(คำตอบ1หลัก!BF449,0)=TEXT(ข้อมูลเฉลยคำตอบ!$B$57,0),ข้อมูลเฉลยคำตอบ!$C$57,0))</f>
        <v/>
      </c>
      <c r="BH449" s="33" t="str">
        <f>IF(คำตอบ1หลัก!A449="","",IF(TEXT(คำตอบ1หลัก!BG449,0)=TEXT(ข้อมูลเฉลยคำตอบ!$B$58,0),ข้อมูลเฉลยคำตอบ!$C$58,0))</f>
        <v/>
      </c>
      <c r="BI449" s="33" t="str">
        <f>IF(คำตอบ1หลัก!A449="","",IF(TEXT(คำตอบ1หลัก!BH449,0)=TEXT(ข้อมูลเฉลยคำตอบ!$B$59,0),ข้อมูลเฉลยคำตอบ!$C$59,0))</f>
        <v/>
      </c>
      <c r="BJ449" s="33" t="str">
        <f>IF(คำตอบ1หลัก!A449="","",IF(TEXT(คำตอบ1หลัก!BI449,0)=TEXT(ข้อมูลเฉลยคำตอบ!$B$60,0),ข้อมูลเฉลยคำตอบ!$C$60,0))</f>
        <v/>
      </c>
      <c r="BK449" s="33" t="str">
        <f>IF(คำตอบ1หลัก!A449="","",IF(TEXT(คำตอบ1หลัก!BJ449,0)=TEXT(ข้อมูลเฉลยคำตอบ!$B$61,0),ข้อมูลเฉลยคำตอบ!$C$61,0))</f>
        <v/>
      </c>
      <c r="BM449" s="18" t="str">
        <f t="shared" si="12"/>
        <v/>
      </c>
      <c r="BN449" s="38" t="str">
        <f t="shared" si="13"/>
        <v/>
      </c>
    </row>
    <row r="450" spans="1:66" ht="17.399999999999999" hidden="1" customHeight="1">
      <c r="A450" s="19">
        <v>449</v>
      </c>
      <c r="B450" s="3"/>
      <c r="C450" s="3"/>
      <c r="D450" s="33" t="str">
        <f>IF(คำตอบ1หลัก!A450="","",IF(TEXT(คำตอบ1หลัก!C450,0)=TEXT(ข้อมูลเฉลยคำตอบ!$B$2,0),ข้อมูลเฉลยคำตอบ!$C$2,0))</f>
        <v/>
      </c>
      <c r="E450" s="33" t="str">
        <f>IF(คำตอบ1หลัก!A450="","",IF(TEXT(คำตอบ1หลัก!D450,0)=TEXT(ข้อมูลเฉลยคำตอบ!$B$3,0),ข้อมูลเฉลยคำตอบ!$C$3,0))</f>
        <v/>
      </c>
      <c r="F450" s="33" t="str">
        <f>IF(คำตอบ1หลัก!A450="","",IF(TEXT(คำตอบ1หลัก!E450,0)=TEXT(ข้อมูลเฉลยคำตอบ!$B$4,0),ข้อมูลเฉลยคำตอบ!$C$4,0))</f>
        <v/>
      </c>
      <c r="G450" s="33" t="str">
        <f>IF(คำตอบ1หลัก!A450="","",IF(TEXT(คำตอบ1หลัก!F450,0)=TEXT(ข้อมูลเฉลยคำตอบ!$B$5,0),ข้อมูลเฉลยคำตอบ!$C$5,0))</f>
        <v/>
      </c>
      <c r="H450" s="33" t="str">
        <f>IF(คำตอบ1หลัก!A450="","",IF(TEXT(คำตอบ1หลัก!G450,0)=TEXT(ข้อมูลเฉลยคำตอบ!$B$6,0),ข้อมูลเฉลยคำตอบ!$C$6,0))</f>
        <v/>
      </c>
      <c r="I450" s="33" t="str">
        <f>IF(คำตอบ1หลัก!A450="","",IF(TEXT(คำตอบ1หลัก!H450,0)=TEXT(ข้อมูลเฉลยคำตอบ!$B$7,0),ข้อมูลเฉลยคำตอบ!$C$7,0))</f>
        <v/>
      </c>
      <c r="J450" s="33" t="str">
        <f>IF(คำตอบ1หลัก!A450="","",IF(TEXT(คำตอบ1หลัก!I450,0)=TEXT(ข้อมูลเฉลยคำตอบ!$B$8,0),ข้อมูลเฉลยคำตอบ!$C$8,0))</f>
        <v/>
      </c>
      <c r="K450" s="33" t="str">
        <f>IF(คำตอบ1หลัก!A450="","",IF(TEXT(คำตอบ1หลัก!J450,0)=TEXT(ข้อมูลเฉลยคำตอบ!$B$9,0),ข้อมูลเฉลยคำตอบ!$C$9,0))</f>
        <v/>
      </c>
      <c r="L450" s="33" t="str">
        <f>IF(คำตอบ1หลัก!A450="","",IF(TEXT(คำตอบ1หลัก!K450,0)=TEXT(ข้อมูลเฉลยคำตอบ!$B$10,0),ข้อมูลเฉลยคำตอบ!$C$10,0))</f>
        <v/>
      </c>
      <c r="M450" s="33" t="str">
        <f>IF(คำตอบ1หลัก!A450="","",IF(TEXT(คำตอบ1หลัก!L450,0)=TEXT(ข้อมูลเฉลยคำตอบ!$B$11,0),ข้อมูลเฉลยคำตอบ!$C$11,0))</f>
        <v/>
      </c>
      <c r="N450" s="33" t="str">
        <f>IF(คำตอบ1หลัก!A450="","",IF(TEXT(คำตอบ1หลัก!M450,0)=TEXT(ข้อมูลเฉลยคำตอบ!$B$12,0),ข้อมูลเฉลยคำตอบ!$C$12,0))</f>
        <v/>
      </c>
      <c r="O450" s="33" t="str">
        <f>IF(คำตอบ1หลัก!A450="","",IF(TEXT(คำตอบ1หลัก!N450,0)=TEXT(ข้อมูลเฉลยคำตอบ!$B$13,0),ข้อมูลเฉลยคำตอบ!$C$13,0))</f>
        <v/>
      </c>
      <c r="P450" s="33" t="str">
        <f>IF(คำตอบ1หลัก!A450="","",IF(TEXT(คำตอบ1หลัก!O450,0)=TEXT(ข้อมูลเฉลยคำตอบ!$B$14,0),ข้อมูลเฉลยคำตอบ!$C$14,0))</f>
        <v/>
      </c>
      <c r="Q450" s="33" t="str">
        <f>IF(คำตอบ1หลัก!A450="","",IF(TEXT(คำตอบ1หลัก!P450,0)=TEXT(ข้อมูลเฉลยคำตอบ!$B$15,0),ข้อมูลเฉลยคำตอบ!$C$15,0))</f>
        <v/>
      </c>
      <c r="R450" s="33" t="str">
        <f>IF(คำตอบ1หลัก!A450="","",IF(TEXT(คำตอบ1หลัก!Q450,0)=TEXT(ข้อมูลเฉลยคำตอบ!$B$16,0),ข้อมูลเฉลยคำตอบ!$C$16,0))</f>
        <v/>
      </c>
      <c r="S450" s="33" t="str">
        <f>IF(คำตอบ1หลัก!A450="","",IF(TEXT(คำตอบ1หลัก!R450,0)=TEXT(ข้อมูลเฉลยคำตอบ!$B$17,0),ข้อมูลเฉลยคำตอบ!$C$17,0))</f>
        <v/>
      </c>
      <c r="T450" s="33" t="str">
        <f>IF(คำตอบ1หลัก!A450="","",IF(TEXT(คำตอบ1หลัก!S450,0)=TEXT(ข้อมูลเฉลยคำตอบ!$B$18,0),ข้อมูลเฉลยคำตอบ!$C$18,0))</f>
        <v/>
      </c>
      <c r="U450" s="33" t="str">
        <f>IF(คำตอบ1หลัก!A450="","",IF(TEXT(คำตอบ1หลัก!T450,0)=TEXT(ข้อมูลเฉลยคำตอบ!$B$19,0),ข้อมูลเฉลยคำตอบ!$C$19,0))</f>
        <v/>
      </c>
      <c r="V450" s="33" t="str">
        <f>IF(คำตอบ1หลัก!A450="","",IF(TEXT(คำตอบ1หลัก!U450,0)=TEXT(ข้อมูลเฉลยคำตอบ!$B$20,0),ข้อมูลเฉลยคำตอบ!$C$20,0))</f>
        <v/>
      </c>
      <c r="W450" s="33" t="str">
        <f>IF(คำตอบ1หลัก!A450="","",IF(TEXT(คำตอบ1หลัก!V450,0)=TEXT(ข้อมูลเฉลยคำตอบ!$B$21,0),ข้อมูลเฉลยคำตอบ!$C$21,0))</f>
        <v/>
      </c>
      <c r="X450" s="33" t="str">
        <f>IF(คำตอบ1หลัก!A450="","",IF(TEXT(คำตอบ1หลัก!W450,0)=TEXT(ข้อมูลเฉลยคำตอบ!$B$22,0),ข้อมูลเฉลยคำตอบ!$C$22,0))</f>
        <v/>
      </c>
      <c r="Y450" s="33" t="str">
        <f>IF(คำตอบ1หลัก!A450="","",IF(TEXT(คำตอบ1หลัก!X450,0)=TEXT(ข้อมูลเฉลยคำตอบ!$B$23,0),ข้อมูลเฉลยคำตอบ!$C$23,0))</f>
        <v/>
      </c>
      <c r="Z450" s="33" t="str">
        <f>IF(คำตอบ1หลัก!A450="","",IF(TEXT(คำตอบ1หลัก!Y450,0)=TEXT(ข้อมูลเฉลยคำตอบ!$B$24,0),ข้อมูลเฉลยคำตอบ!$C$24,0))</f>
        <v/>
      </c>
      <c r="AA450" s="33" t="str">
        <f>IF(คำตอบ1หลัก!A450="","",IF(TEXT(คำตอบ1หลัก!Z450,0)=TEXT(ข้อมูลเฉลยคำตอบ!$B$25,0),ข้อมูลเฉลยคำตอบ!$C$25,0))</f>
        <v/>
      </c>
      <c r="AB450" s="33" t="str">
        <f>IF(คำตอบ1หลัก!A450="","",IF(TEXT(คำตอบ1หลัก!AA450,0)=TEXT(ข้อมูลเฉลยคำตอบ!$B$26,0),ข้อมูลเฉลยคำตอบ!$C$26,0))</f>
        <v/>
      </c>
      <c r="AC450" s="33" t="str">
        <f>IF(คำตอบ1หลัก!A450="","",IF(TEXT(คำตอบ1หลัก!AB450,0)=TEXT(ข้อมูลเฉลยคำตอบ!$B$27,0),ข้อมูลเฉลยคำตอบ!$C$27,0))</f>
        <v/>
      </c>
      <c r="AD450" s="33" t="str">
        <f>IF(คำตอบ1หลัก!A450="","",IF(TEXT(คำตอบ1หลัก!AC450,0)=TEXT(ข้อมูลเฉลยคำตอบ!$B$28,0),ข้อมูลเฉลยคำตอบ!$C$28,0))</f>
        <v/>
      </c>
      <c r="AE450" s="33" t="str">
        <f>IF(คำตอบ1หลัก!A450="","",IF(TEXT(คำตอบ1หลัก!AD450,0)=TEXT(ข้อมูลเฉลยคำตอบ!$B$29,0),ข้อมูลเฉลยคำตอบ!$C$29,0))</f>
        <v/>
      </c>
      <c r="AF450" s="33" t="str">
        <f>IF(คำตอบ1หลัก!A450="","",IF(TEXT(คำตอบ1หลัก!AE450,0)=TEXT(ข้อมูลเฉลยคำตอบ!$B$30,0),ข้อมูลเฉลยคำตอบ!$C$30,0))</f>
        <v/>
      </c>
      <c r="AG450" s="33" t="str">
        <f>IF(คำตอบ1หลัก!A450="","",IF(TEXT(คำตอบ1หลัก!AF450,0)=TEXT(ข้อมูลเฉลยคำตอบ!$B$31,0),ข้อมูลเฉลยคำตอบ!$C$31,0))</f>
        <v/>
      </c>
      <c r="AH450" s="33" t="str">
        <f>IF(คำตอบ1หลัก!A450="","",IF(TEXT(คำตอบ1หลัก!AG450,0)=TEXT(ข้อมูลเฉลยคำตอบ!$B$32,0),ข้อมูลเฉลยคำตอบ!$C$32,0))</f>
        <v/>
      </c>
      <c r="AI450" s="33" t="str">
        <f>IF(คำตอบ1หลัก!A450="","",IF(TEXT(คำตอบ1หลัก!AH450,0)=TEXT(ข้อมูลเฉลยคำตอบ!$B$33,0),ข้อมูลเฉลยคำตอบ!$C$33,0))</f>
        <v/>
      </c>
      <c r="AJ450" s="33" t="str">
        <f>IF(คำตอบ1หลัก!A450="","",IF(TEXT(คำตอบ1หลัก!AI450,0)=TEXT(ข้อมูลเฉลยคำตอบ!$B$34,0),ข้อมูลเฉลยคำตอบ!$C$34,0))</f>
        <v/>
      </c>
      <c r="AK450" s="33" t="str">
        <f>IF(คำตอบ1หลัก!A450="","",IF(TEXT(คำตอบ1หลัก!AJ450,0)=TEXT(ข้อมูลเฉลยคำตอบ!$B$35,0),ข้อมูลเฉลยคำตอบ!$C$35,0))</f>
        <v/>
      </c>
      <c r="AL450" s="33" t="str">
        <f>IF(คำตอบ1หลัก!A450="","",IF(TEXT(คำตอบ1หลัก!AK450,0)=TEXT(ข้อมูลเฉลยคำตอบ!$B$36,0),ข้อมูลเฉลยคำตอบ!$C$36,0))</f>
        <v/>
      </c>
      <c r="AM450" s="33" t="str">
        <f>IF(คำตอบ1หลัก!A450="","",IF(TEXT(คำตอบ1หลัก!AL450,0)=TEXT(ข้อมูลเฉลยคำตอบ!$B$37,0),ข้อมูลเฉลยคำตอบ!$C$37,0))</f>
        <v/>
      </c>
      <c r="AN450" s="33" t="str">
        <f>IF(คำตอบ1หลัก!A450="","",IF(TEXT(คำตอบ1หลัก!AM450,0)=TEXT(ข้อมูลเฉลยคำตอบ!$B$38,0),ข้อมูลเฉลยคำตอบ!$C$38,0))</f>
        <v/>
      </c>
      <c r="AO450" s="33" t="str">
        <f>IF(คำตอบ1หลัก!A450="","",IF(TEXT(คำตอบ1หลัก!AN450,0)=TEXT(ข้อมูลเฉลยคำตอบ!$B$39,0),ข้อมูลเฉลยคำตอบ!$C$39,0))</f>
        <v/>
      </c>
      <c r="AP450" s="33" t="str">
        <f>IF(คำตอบ1หลัก!A450="","",IF(TEXT(คำตอบ1หลัก!AO450,0)=TEXT(ข้อมูลเฉลยคำตอบ!$B$40,0),ข้อมูลเฉลยคำตอบ!$C$40,0))</f>
        <v/>
      </c>
      <c r="AQ450" s="33" t="str">
        <f>IF(คำตอบ1หลัก!A450="","",IF(TEXT(คำตอบ1หลัก!AP450,0)=TEXT(ข้อมูลเฉลยคำตอบ!$B$41,0),ข้อมูลเฉลยคำตอบ!$C$41,0))</f>
        <v/>
      </c>
      <c r="AR450" s="33" t="str">
        <f>IF(คำตอบ1หลัก!A450="","",IF(TEXT(คำตอบ1หลัก!AQ450,0)=TEXT(ข้อมูลเฉลยคำตอบ!$B$42,0),ข้อมูลเฉลยคำตอบ!$C$42,0))</f>
        <v/>
      </c>
      <c r="AS450" s="33" t="str">
        <f>IF(คำตอบ1หลัก!A450="","",IF(TEXT(คำตอบ1หลัก!AR450,0)=TEXT(ข้อมูลเฉลยคำตอบ!$B$43,0),ข้อมูลเฉลยคำตอบ!$C$43,0))</f>
        <v/>
      </c>
      <c r="AT450" s="33" t="str">
        <f>IF(คำตอบ1หลัก!A450="","",IF(TEXT(คำตอบ1หลัก!AS450,0)=TEXT(ข้อมูลเฉลยคำตอบ!$B$44,0),ข้อมูลเฉลยคำตอบ!$C$44,0))</f>
        <v/>
      </c>
      <c r="AU450" s="33" t="str">
        <f>IF(คำตอบ1หลัก!A450="","",IF(TEXT(คำตอบ1หลัก!AT450,0)=TEXT(ข้อมูลเฉลยคำตอบ!$B$45,0),ข้อมูลเฉลยคำตอบ!$C$45,0))</f>
        <v/>
      </c>
      <c r="AV450" s="33" t="str">
        <f>IF(คำตอบ1หลัก!A450="","",IF(TEXT(คำตอบ1หลัก!AU450,0)=TEXT(ข้อมูลเฉลยคำตอบ!$B$46,0),ข้อมูลเฉลยคำตอบ!$C$46,0))</f>
        <v/>
      </c>
      <c r="AW450" s="33" t="str">
        <f>IF(คำตอบ1หลัก!A450="","",IF(TEXT(คำตอบ1หลัก!AV450,0)=TEXT(ข้อมูลเฉลยคำตอบ!$B$47,0),ข้อมูลเฉลยคำตอบ!$C$47,0))</f>
        <v/>
      </c>
      <c r="AX450" s="33" t="str">
        <f>IF(คำตอบ1หลัก!A450="","",IF(TEXT(คำตอบ1หลัก!AW450,0)=TEXT(ข้อมูลเฉลยคำตอบ!$B$48,0),ข้อมูลเฉลยคำตอบ!$C$48,0))</f>
        <v/>
      </c>
      <c r="AY450" s="33" t="str">
        <f>IF(คำตอบ1หลัก!A450="","",IF(TEXT(คำตอบ1หลัก!AX450,0)=TEXT(ข้อมูลเฉลยคำตอบ!$B$49,0),ข้อมูลเฉลยคำตอบ!$C$49,0))</f>
        <v/>
      </c>
      <c r="AZ450" s="33" t="str">
        <f>IF(คำตอบ1หลัก!A450="","",IF(TEXT(คำตอบ1หลัก!AY450,0)=TEXT(ข้อมูลเฉลยคำตอบ!$B$50,0),ข้อมูลเฉลยคำตอบ!$C$50,0))</f>
        <v/>
      </c>
      <c r="BA450" s="33" t="str">
        <f>IF(คำตอบ1หลัก!A450="","",IF(TEXT(คำตอบ1หลัก!AZ450,0)=TEXT(ข้อมูลเฉลยคำตอบ!$B$51,0),ข้อมูลเฉลยคำตอบ!$C$51,0))</f>
        <v/>
      </c>
      <c r="BB450" s="33" t="str">
        <f>IF(คำตอบ1หลัก!A450="","",IF(TEXT(คำตอบ1หลัก!BA450,0)=TEXT(ข้อมูลเฉลยคำตอบ!$B$52,0),ข้อมูลเฉลยคำตอบ!$C$52,0))</f>
        <v/>
      </c>
      <c r="BC450" s="33" t="str">
        <f>IF(คำตอบ1หลัก!A450="","",IF(TEXT(คำตอบ1หลัก!BB450,0)=TEXT(ข้อมูลเฉลยคำตอบ!$B$53,0),ข้อมูลเฉลยคำตอบ!$C$53,0))</f>
        <v/>
      </c>
      <c r="BD450" s="33" t="str">
        <f>IF(คำตอบ1หลัก!A450="","",IF(TEXT(คำตอบ1หลัก!BC450,0)=TEXT(ข้อมูลเฉลยคำตอบ!$B$54,0),ข้อมูลเฉลยคำตอบ!$C$54,0))</f>
        <v/>
      </c>
      <c r="BE450" s="33" t="str">
        <f>IF(คำตอบ1หลัก!A450="","",IF(TEXT(คำตอบ1หลัก!BD450,0)=TEXT(ข้อมูลเฉลยคำตอบ!$B$55,0),ข้อมูลเฉลยคำตอบ!$C$55,0))</f>
        <v/>
      </c>
      <c r="BF450" s="33" t="str">
        <f>IF(คำตอบ1หลัก!A450="","",IF(TEXT(คำตอบ1หลัก!BE450,0)=TEXT(ข้อมูลเฉลยคำตอบ!$B$56,0),ข้อมูลเฉลยคำตอบ!$C$56,0))</f>
        <v/>
      </c>
      <c r="BG450" s="33" t="str">
        <f>IF(คำตอบ1หลัก!A450="","",IF(TEXT(คำตอบ1หลัก!BF450,0)=TEXT(ข้อมูลเฉลยคำตอบ!$B$57,0),ข้อมูลเฉลยคำตอบ!$C$57,0))</f>
        <v/>
      </c>
      <c r="BH450" s="33" t="str">
        <f>IF(คำตอบ1หลัก!A450="","",IF(TEXT(คำตอบ1หลัก!BG450,0)=TEXT(ข้อมูลเฉลยคำตอบ!$B$58,0),ข้อมูลเฉลยคำตอบ!$C$58,0))</f>
        <v/>
      </c>
      <c r="BI450" s="33" t="str">
        <f>IF(คำตอบ1หลัก!A450="","",IF(TEXT(คำตอบ1หลัก!BH450,0)=TEXT(ข้อมูลเฉลยคำตอบ!$B$59,0),ข้อมูลเฉลยคำตอบ!$C$59,0))</f>
        <v/>
      </c>
      <c r="BJ450" s="33" t="str">
        <f>IF(คำตอบ1หลัก!A450="","",IF(TEXT(คำตอบ1หลัก!BI450,0)=TEXT(ข้อมูลเฉลยคำตอบ!$B$60,0),ข้อมูลเฉลยคำตอบ!$C$60,0))</f>
        <v/>
      </c>
      <c r="BK450" s="33" t="str">
        <f>IF(คำตอบ1หลัก!A450="","",IF(TEXT(คำตอบ1หลัก!BJ450,0)=TEXT(ข้อมูลเฉลยคำตอบ!$B$61,0),ข้อมูลเฉลยคำตอบ!$C$61,0))</f>
        <v/>
      </c>
      <c r="BM450" s="18" t="str">
        <f t="shared" si="12"/>
        <v/>
      </c>
      <c r="BN450" s="38" t="str">
        <f t="shared" si="13"/>
        <v/>
      </c>
    </row>
    <row r="451" spans="1:66" ht="17.399999999999999" hidden="1" customHeight="1">
      <c r="A451" s="19">
        <v>450</v>
      </c>
      <c r="B451" s="3"/>
      <c r="C451" s="3"/>
      <c r="D451" s="33" t="str">
        <f>IF(คำตอบ1หลัก!A451="","",IF(TEXT(คำตอบ1หลัก!C451,0)=TEXT(ข้อมูลเฉลยคำตอบ!$B$2,0),ข้อมูลเฉลยคำตอบ!$C$2,0))</f>
        <v/>
      </c>
      <c r="E451" s="33" t="str">
        <f>IF(คำตอบ1หลัก!A451="","",IF(TEXT(คำตอบ1หลัก!D451,0)=TEXT(ข้อมูลเฉลยคำตอบ!$B$3,0),ข้อมูลเฉลยคำตอบ!$C$3,0))</f>
        <v/>
      </c>
      <c r="F451" s="33" t="str">
        <f>IF(คำตอบ1หลัก!A451="","",IF(TEXT(คำตอบ1หลัก!E451,0)=TEXT(ข้อมูลเฉลยคำตอบ!$B$4,0),ข้อมูลเฉลยคำตอบ!$C$4,0))</f>
        <v/>
      </c>
      <c r="G451" s="33" t="str">
        <f>IF(คำตอบ1หลัก!A451="","",IF(TEXT(คำตอบ1หลัก!F451,0)=TEXT(ข้อมูลเฉลยคำตอบ!$B$5,0),ข้อมูลเฉลยคำตอบ!$C$5,0))</f>
        <v/>
      </c>
      <c r="H451" s="33" t="str">
        <f>IF(คำตอบ1หลัก!A451="","",IF(TEXT(คำตอบ1หลัก!G451,0)=TEXT(ข้อมูลเฉลยคำตอบ!$B$6,0),ข้อมูลเฉลยคำตอบ!$C$6,0))</f>
        <v/>
      </c>
      <c r="I451" s="33" t="str">
        <f>IF(คำตอบ1หลัก!A451="","",IF(TEXT(คำตอบ1หลัก!H451,0)=TEXT(ข้อมูลเฉลยคำตอบ!$B$7,0),ข้อมูลเฉลยคำตอบ!$C$7,0))</f>
        <v/>
      </c>
      <c r="J451" s="33" t="str">
        <f>IF(คำตอบ1หลัก!A451="","",IF(TEXT(คำตอบ1หลัก!I451,0)=TEXT(ข้อมูลเฉลยคำตอบ!$B$8,0),ข้อมูลเฉลยคำตอบ!$C$8,0))</f>
        <v/>
      </c>
      <c r="K451" s="33" t="str">
        <f>IF(คำตอบ1หลัก!A451="","",IF(TEXT(คำตอบ1หลัก!J451,0)=TEXT(ข้อมูลเฉลยคำตอบ!$B$9,0),ข้อมูลเฉลยคำตอบ!$C$9,0))</f>
        <v/>
      </c>
      <c r="L451" s="33" t="str">
        <f>IF(คำตอบ1หลัก!A451="","",IF(TEXT(คำตอบ1หลัก!K451,0)=TEXT(ข้อมูลเฉลยคำตอบ!$B$10,0),ข้อมูลเฉลยคำตอบ!$C$10,0))</f>
        <v/>
      </c>
      <c r="M451" s="33" t="str">
        <f>IF(คำตอบ1หลัก!A451="","",IF(TEXT(คำตอบ1หลัก!L451,0)=TEXT(ข้อมูลเฉลยคำตอบ!$B$11,0),ข้อมูลเฉลยคำตอบ!$C$11,0))</f>
        <v/>
      </c>
      <c r="N451" s="33" t="str">
        <f>IF(คำตอบ1หลัก!A451="","",IF(TEXT(คำตอบ1หลัก!M451,0)=TEXT(ข้อมูลเฉลยคำตอบ!$B$12,0),ข้อมูลเฉลยคำตอบ!$C$12,0))</f>
        <v/>
      </c>
      <c r="O451" s="33" t="str">
        <f>IF(คำตอบ1หลัก!A451="","",IF(TEXT(คำตอบ1หลัก!N451,0)=TEXT(ข้อมูลเฉลยคำตอบ!$B$13,0),ข้อมูลเฉลยคำตอบ!$C$13,0))</f>
        <v/>
      </c>
      <c r="P451" s="33" t="str">
        <f>IF(คำตอบ1หลัก!A451="","",IF(TEXT(คำตอบ1หลัก!O451,0)=TEXT(ข้อมูลเฉลยคำตอบ!$B$14,0),ข้อมูลเฉลยคำตอบ!$C$14,0))</f>
        <v/>
      </c>
      <c r="Q451" s="33" t="str">
        <f>IF(คำตอบ1หลัก!A451="","",IF(TEXT(คำตอบ1หลัก!P451,0)=TEXT(ข้อมูลเฉลยคำตอบ!$B$15,0),ข้อมูลเฉลยคำตอบ!$C$15,0))</f>
        <v/>
      </c>
      <c r="R451" s="33" t="str">
        <f>IF(คำตอบ1หลัก!A451="","",IF(TEXT(คำตอบ1หลัก!Q451,0)=TEXT(ข้อมูลเฉลยคำตอบ!$B$16,0),ข้อมูลเฉลยคำตอบ!$C$16,0))</f>
        <v/>
      </c>
      <c r="S451" s="33" t="str">
        <f>IF(คำตอบ1หลัก!A451="","",IF(TEXT(คำตอบ1หลัก!R451,0)=TEXT(ข้อมูลเฉลยคำตอบ!$B$17,0),ข้อมูลเฉลยคำตอบ!$C$17,0))</f>
        <v/>
      </c>
      <c r="T451" s="33" t="str">
        <f>IF(คำตอบ1หลัก!A451="","",IF(TEXT(คำตอบ1หลัก!S451,0)=TEXT(ข้อมูลเฉลยคำตอบ!$B$18,0),ข้อมูลเฉลยคำตอบ!$C$18,0))</f>
        <v/>
      </c>
      <c r="U451" s="33" t="str">
        <f>IF(คำตอบ1หลัก!A451="","",IF(TEXT(คำตอบ1หลัก!T451,0)=TEXT(ข้อมูลเฉลยคำตอบ!$B$19,0),ข้อมูลเฉลยคำตอบ!$C$19,0))</f>
        <v/>
      </c>
      <c r="V451" s="33" t="str">
        <f>IF(คำตอบ1หลัก!A451="","",IF(TEXT(คำตอบ1หลัก!U451,0)=TEXT(ข้อมูลเฉลยคำตอบ!$B$20,0),ข้อมูลเฉลยคำตอบ!$C$20,0))</f>
        <v/>
      </c>
      <c r="W451" s="33" t="str">
        <f>IF(คำตอบ1หลัก!A451="","",IF(TEXT(คำตอบ1หลัก!V451,0)=TEXT(ข้อมูลเฉลยคำตอบ!$B$21,0),ข้อมูลเฉลยคำตอบ!$C$21,0))</f>
        <v/>
      </c>
      <c r="X451" s="33" t="str">
        <f>IF(คำตอบ1หลัก!A451="","",IF(TEXT(คำตอบ1หลัก!W451,0)=TEXT(ข้อมูลเฉลยคำตอบ!$B$22,0),ข้อมูลเฉลยคำตอบ!$C$22,0))</f>
        <v/>
      </c>
      <c r="Y451" s="33" t="str">
        <f>IF(คำตอบ1หลัก!A451="","",IF(TEXT(คำตอบ1หลัก!X451,0)=TEXT(ข้อมูลเฉลยคำตอบ!$B$23,0),ข้อมูลเฉลยคำตอบ!$C$23,0))</f>
        <v/>
      </c>
      <c r="Z451" s="33" t="str">
        <f>IF(คำตอบ1หลัก!A451="","",IF(TEXT(คำตอบ1หลัก!Y451,0)=TEXT(ข้อมูลเฉลยคำตอบ!$B$24,0),ข้อมูลเฉลยคำตอบ!$C$24,0))</f>
        <v/>
      </c>
      <c r="AA451" s="33" t="str">
        <f>IF(คำตอบ1หลัก!A451="","",IF(TEXT(คำตอบ1หลัก!Z451,0)=TEXT(ข้อมูลเฉลยคำตอบ!$B$25,0),ข้อมูลเฉลยคำตอบ!$C$25,0))</f>
        <v/>
      </c>
      <c r="AB451" s="33" t="str">
        <f>IF(คำตอบ1หลัก!A451="","",IF(TEXT(คำตอบ1หลัก!AA451,0)=TEXT(ข้อมูลเฉลยคำตอบ!$B$26,0),ข้อมูลเฉลยคำตอบ!$C$26,0))</f>
        <v/>
      </c>
      <c r="AC451" s="33" t="str">
        <f>IF(คำตอบ1หลัก!A451="","",IF(TEXT(คำตอบ1หลัก!AB451,0)=TEXT(ข้อมูลเฉลยคำตอบ!$B$27,0),ข้อมูลเฉลยคำตอบ!$C$27,0))</f>
        <v/>
      </c>
      <c r="AD451" s="33" t="str">
        <f>IF(คำตอบ1หลัก!A451="","",IF(TEXT(คำตอบ1หลัก!AC451,0)=TEXT(ข้อมูลเฉลยคำตอบ!$B$28,0),ข้อมูลเฉลยคำตอบ!$C$28,0))</f>
        <v/>
      </c>
      <c r="AE451" s="33" t="str">
        <f>IF(คำตอบ1หลัก!A451="","",IF(TEXT(คำตอบ1หลัก!AD451,0)=TEXT(ข้อมูลเฉลยคำตอบ!$B$29,0),ข้อมูลเฉลยคำตอบ!$C$29,0))</f>
        <v/>
      </c>
      <c r="AF451" s="33" t="str">
        <f>IF(คำตอบ1หลัก!A451="","",IF(TEXT(คำตอบ1หลัก!AE451,0)=TEXT(ข้อมูลเฉลยคำตอบ!$B$30,0),ข้อมูลเฉลยคำตอบ!$C$30,0))</f>
        <v/>
      </c>
      <c r="AG451" s="33" t="str">
        <f>IF(คำตอบ1หลัก!A451="","",IF(TEXT(คำตอบ1หลัก!AF451,0)=TEXT(ข้อมูลเฉลยคำตอบ!$B$31,0),ข้อมูลเฉลยคำตอบ!$C$31,0))</f>
        <v/>
      </c>
      <c r="AH451" s="33" t="str">
        <f>IF(คำตอบ1หลัก!A451="","",IF(TEXT(คำตอบ1หลัก!AG451,0)=TEXT(ข้อมูลเฉลยคำตอบ!$B$32,0),ข้อมูลเฉลยคำตอบ!$C$32,0))</f>
        <v/>
      </c>
      <c r="AI451" s="33" t="str">
        <f>IF(คำตอบ1หลัก!A451="","",IF(TEXT(คำตอบ1หลัก!AH451,0)=TEXT(ข้อมูลเฉลยคำตอบ!$B$33,0),ข้อมูลเฉลยคำตอบ!$C$33,0))</f>
        <v/>
      </c>
      <c r="AJ451" s="33" t="str">
        <f>IF(คำตอบ1หลัก!A451="","",IF(TEXT(คำตอบ1หลัก!AI451,0)=TEXT(ข้อมูลเฉลยคำตอบ!$B$34,0),ข้อมูลเฉลยคำตอบ!$C$34,0))</f>
        <v/>
      </c>
      <c r="AK451" s="33" t="str">
        <f>IF(คำตอบ1หลัก!A451="","",IF(TEXT(คำตอบ1หลัก!AJ451,0)=TEXT(ข้อมูลเฉลยคำตอบ!$B$35,0),ข้อมูลเฉลยคำตอบ!$C$35,0))</f>
        <v/>
      </c>
      <c r="AL451" s="33" t="str">
        <f>IF(คำตอบ1หลัก!A451="","",IF(TEXT(คำตอบ1หลัก!AK451,0)=TEXT(ข้อมูลเฉลยคำตอบ!$B$36,0),ข้อมูลเฉลยคำตอบ!$C$36,0))</f>
        <v/>
      </c>
      <c r="AM451" s="33" t="str">
        <f>IF(คำตอบ1หลัก!A451="","",IF(TEXT(คำตอบ1หลัก!AL451,0)=TEXT(ข้อมูลเฉลยคำตอบ!$B$37,0),ข้อมูลเฉลยคำตอบ!$C$37,0))</f>
        <v/>
      </c>
      <c r="AN451" s="33" t="str">
        <f>IF(คำตอบ1หลัก!A451="","",IF(TEXT(คำตอบ1หลัก!AM451,0)=TEXT(ข้อมูลเฉลยคำตอบ!$B$38,0),ข้อมูลเฉลยคำตอบ!$C$38,0))</f>
        <v/>
      </c>
      <c r="AO451" s="33" t="str">
        <f>IF(คำตอบ1หลัก!A451="","",IF(TEXT(คำตอบ1หลัก!AN451,0)=TEXT(ข้อมูลเฉลยคำตอบ!$B$39,0),ข้อมูลเฉลยคำตอบ!$C$39,0))</f>
        <v/>
      </c>
      <c r="AP451" s="33" t="str">
        <f>IF(คำตอบ1หลัก!A451="","",IF(TEXT(คำตอบ1หลัก!AO451,0)=TEXT(ข้อมูลเฉลยคำตอบ!$B$40,0),ข้อมูลเฉลยคำตอบ!$C$40,0))</f>
        <v/>
      </c>
      <c r="AQ451" s="33" t="str">
        <f>IF(คำตอบ1หลัก!A451="","",IF(TEXT(คำตอบ1หลัก!AP451,0)=TEXT(ข้อมูลเฉลยคำตอบ!$B$41,0),ข้อมูลเฉลยคำตอบ!$C$41,0))</f>
        <v/>
      </c>
      <c r="AR451" s="33" t="str">
        <f>IF(คำตอบ1หลัก!A451="","",IF(TEXT(คำตอบ1หลัก!AQ451,0)=TEXT(ข้อมูลเฉลยคำตอบ!$B$42,0),ข้อมูลเฉลยคำตอบ!$C$42,0))</f>
        <v/>
      </c>
      <c r="AS451" s="33" t="str">
        <f>IF(คำตอบ1หลัก!A451="","",IF(TEXT(คำตอบ1หลัก!AR451,0)=TEXT(ข้อมูลเฉลยคำตอบ!$B$43,0),ข้อมูลเฉลยคำตอบ!$C$43,0))</f>
        <v/>
      </c>
      <c r="AT451" s="33" t="str">
        <f>IF(คำตอบ1หลัก!A451="","",IF(TEXT(คำตอบ1หลัก!AS451,0)=TEXT(ข้อมูลเฉลยคำตอบ!$B$44,0),ข้อมูลเฉลยคำตอบ!$C$44,0))</f>
        <v/>
      </c>
      <c r="AU451" s="33" t="str">
        <f>IF(คำตอบ1หลัก!A451="","",IF(TEXT(คำตอบ1หลัก!AT451,0)=TEXT(ข้อมูลเฉลยคำตอบ!$B$45,0),ข้อมูลเฉลยคำตอบ!$C$45,0))</f>
        <v/>
      </c>
      <c r="AV451" s="33" t="str">
        <f>IF(คำตอบ1หลัก!A451="","",IF(TEXT(คำตอบ1หลัก!AU451,0)=TEXT(ข้อมูลเฉลยคำตอบ!$B$46,0),ข้อมูลเฉลยคำตอบ!$C$46,0))</f>
        <v/>
      </c>
      <c r="AW451" s="33" t="str">
        <f>IF(คำตอบ1หลัก!A451="","",IF(TEXT(คำตอบ1หลัก!AV451,0)=TEXT(ข้อมูลเฉลยคำตอบ!$B$47,0),ข้อมูลเฉลยคำตอบ!$C$47,0))</f>
        <v/>
      </c>
      <c r="AX451" s="33" t="str">
        <f>IF(คำตอบ1หลัก!A451="","",IF(TEXT(คำตอบ1หลัก!AW451,0)=TEXT(ข้อมูลเฉลยคำตอบ!$B$48,0),ข้อมูลเฉลยคำตอบ!$C$48,0))</f>
        <v/>
      </c>
      <c r="AY451" s="33" t="str">
        <f>IF(คำตอบ1หลัก!A451="","",IF(TEXT(คำตอบ1หลัก!AX451,0)=TEXT(ข้อมูลเฉลยคำตอบ!$B$49,0),ข้อมูลเฉลยคำตอบ!$C$49,0))</f>
        <v/>
      </c>
      <c r="AZ451" s="33" t="str">
        <f>IF(คำตอบ1หลัก!A451="","",IF(TEXT(คำตอบ1หลัก!AY451,0)=TEXT(ข้อมูลเฉลยคำตอบ!$B$50,0),ข้อมูลเฉลยคำตอบ!$C$50,0))</f>
        <v/>
      </c>
      <c r="BA451" s="33" t="str">
        <f>IF(คำตอบ1หลัก!A451="","",IF(TEXT(คำตอบ1หลัก!AZ451,0)=TEXT(ข้อมูลเฉลยคำตอบ!$B$51,0),ข้อมูลเฉลยคำตอบ!$C$51,0))</f>
        <v/>
      </c>
      <c r="BB451" s="33" t="str">
        <f>IF(คำตอบ1หลัก!A451="","",IF(TEXT(คำตอบ1หลัก!BA451,0)=TEXT(ข้อมูลเฉลยคำตอบ!$B$52,0),ข้อมูลเฉลยคำตอบ!$C$52,0))</f>
        <v/>
      </c>
      <c r="BC451" s="33" t="str">
        <f>IF(คำตอบ1หลัก!A451="","",IF(TEXT(คำตอบ1หลัก!BB451,0)=TEXT(ข้อมูลเฉลยคำตอบ!$B$53,0),ข้อมูลเฉลยคำตอบ!$C$53,0))</f>
        <v/>
      </c>
      <c r="BD451" s="33" t="str">
        <f>IF(คำตอบ1หลัก!A451="","",IF(TEXT(คำตอบ1หลัก!BC451,0)=TEXT(ข้อมูลเฉลยคำตอบ!$B$54,0),ข้อมูลเฉลยคำตอบ!$C$54,0))</f>
        <v/>
      </c>
      <c r="BE451" s="33" t="str">
        <f>IF(คำตอบ1หลัก!A451="","",IF(TEXT(คำตอบ1หลัก!BD451,0)=TEXT(ข้อมูลเฉลยคำตอบ!$B$55,0),ข้อมูลเฉลยคำตอบ!$C$55,0))</f>
        <v/>
      </c>
      <c r="BF451" s="33" t="str">
        <f>IF(คำตอบ1หลัก!A451="","",IF(TEXT(คำตอบ1หลัก!BE451,0)=TEXT(ข้อมูลเฉลยคำตอบ!$B$56,0),ข้อมูลเฉลยคำตอบ!$C$56,0))</f>
        <v/>
      </c>
      <c r="BG451" s="33" t="str">
        <f>IF(คำตอบ1หลัก!A451="","",IF(TEXT(คำตอบ1หลัก!BF451,0)=TEXT(ข้อมูลเฉลยคำตอบ!$B$57,0),ข้อมูลเฉลยคำตอบ!$C$57,0))</f>
        <v/>
      </c>
      <c r="BH451" s="33" t="str">
        <f>IF(คำตอบ1หลัก!A451="","",IF(TEXT(คำตอบ1หลัก!BG451,0)=TEXT(ข้อมูลเฉลยคำตอบ!$B$58,0),ข้อมูลเฉลยคำตอบ!$C$58,0))</f>
        <v/>
      </c>
      <c r="BI451" s="33" t="str">
        <f>IF(คำตอบ1หลัก!A451="","",IF(TEXT(คำตอบ1หลัก!BH451,0)=TEXT(ข้อมูลเฉลยคำตอบ!$B$59,0),ข้อมูลเฉลยคำตอบ!$C$59,0))</f>
        <v/>
      </c>
      <c r="BJ451" s="33" t="str">
        <f>IF(คำตอบ1หลัก!A451="","",IF(TEXT(คำตอบ1หลัก!BI451,0)=TEXT(ข้อมูลเฉลยคำตอบ!$B$60,0),ข้อมูลเฉลยคำตอบ!$C$60,0))</f>
        <v/>
      </c>
      <c r="BK451" s="33" t="str">
        <f>IF(คำตอบ1หลัก!A451="","",IF(TEXT(คำตอบ1หลัก!BJ451,0)=TEXT(ข้อมูลเฉลยคำตอบ!$B$61,0),ข้อมูลเฉลยคำตอบ!$C$61,0))</f>
        <v/>
      </c>
      <c r="BM451" s="18" t="str">
        <f t="shared" ref="BM451:BM501" si="14">IF(B451="","",SUM(D451:BK451))</f>
        <v/>
      </c>
      <c r="BN451" s="38" t="str">
        <f t="shared" ref="BN451:BN501" si="15">IF(B451="","",BM451*BM451)</f>
        <v/>
      </c>
    </row>
    <row r="452" spans="1:66" ht="17.399999999999999" hidden="1" customHeight="1">
      <c r="A452" s="19">
        <v>451</v>
      </c>
      <c r="B452" s="3"/>
      <c r="C452" s="3"/>
      <c r="D452" s="33" t="str">
        <f>IF(คำตอบ1หลัก!A452="","",IF(TEXT(คำตอบ1หลัก!C452,0)=TEXT(ข้อมูลเฉลยคำตอบ!$B$2,0),ข้อมูลเฉลยคำตอบ!$C$2,0))</f>
        <v/>
      </c>
      <c r="E452" s="33" t="str">
        <f>IF(คำตอบ1หลัก!A452="","",IF(TEXT(คำตอบ1หลัก!D452,0)=TEXT(ข้อมูลเฉลยคำตอบ!$B$3,0),ข้อมูลเฉลยคำตอบ!$C$3,0))</f>
        <v/>
      </c>
      <c r="F452" s="33" t="str">
        <f>IF(คำตอบ1หลัก!A452="","",IF(TEXT(คำตอบ1หลัก!E452,0)=TEXT(ข้อมูลเฉลยคำตอบ!$B$4,0),ข้อมูลเฉลยคำตอบ!$C$4,0))</f>
        <v/>
      </c>
      <c r="G452" s="33" t="str">
        <f>IF(คำตอบ1หลัก!A452="","",IF(TEXT(คำตอบ1หลัก!F452,0)=TEXT(ข้อมูลเฉลยคำตอบ!$B$5,0),ข้อมูลเฉลยคำตอบ!$C$5,0))</f>
        <v/>
      </c>
      <c r="H452" s="33" t="str">
        <f>IF(คำตอบ1หลัก!A452="","",IF(TEXT(คำตอบ1หลัก!G452,0)=TEXT(ข้อมูลเฉลยคำตอบ!$B$6,0),ข้อมูลเฉลยคำตอบ!$C$6,0))</f>
        <v/>
      </c>
      <c r="I452" s="33" t="str">
        <f>IF(คำตอบ1หลัก!A452="","",IF(TEXT(คำตอบ1หลัก!H452,0)=TEXT(ข้อมูลเฉลยคำตอบ!$B$7,0),ข้อมูลเฉลยคำตอบ!$C$7,0))</f>
        <v/>
      </c>
      <c r="J452" s="33" t="str">
        <f>IF(คำตอบ1หลัก!A452="","",IF(TEXT(คำตอบ1หลัก!I452,0)=TEXT(ข้อมูลเฉลยคำตอบ!$B$8,0),ข้อมูลเฉลยคำตอบ!$C$8,0))</f>
        <v/>
      </c>
      <c r="K452" s="33" t="str">
        <f>IF(คำตอบ1หลัก!A452="","",IF(TEXT(คำตอบ1หลัก!J452,0)=TEXT(ข้อมูลเฉลยคำตอบ!$B$9,0),ข้อมูลเฉลยคำตอบ!$C$9,0))</f>
        <v/>
      </c>
      <c r="L452" s="33" t="str">
        <f>IF(คำตอบ1หลัก!A452="","",IF(TEXT(คำตอบ1หลัก!K452,0)=TEXT(ข้อมูลเฉลยคำตอบ!$B$10,0),ข้อมูลเฉลยคำตอบ!$C$10,0))</f>
        <v/>
      </c>
      <c r="M452" s="33" t="str">
        <f>IF(คำตอบ1หลัก!A452="","",IF(TEXT(คำตอบ1หลัก!L452,0)=TEXT(ข้อมูลเฉลยคำตอบ!$B$11,0),ข้อมูลเฉลยคำตอบ!$C$11,0))</f>
        <v/>
      </c>
      <c r="N452" s="33" t="str">
        <f>IF(คำตอบ1หลัก!A452="","",IF(TEXT(คำตอบ1หลัก!M452,0)=TEXT(ข้อมูลเฉลยคำตอบ!$B$12,0),ข้อมูลเฉลยคำตอบ!$C$12,0))</f>
        <v/>
      </c>
      <c r="O452" s="33" t="str">
        <f>IF(คำตอบ1หลัก!A452="","",IF(TEXT(คำตอบ1หลัก!N452,0)=TEXT(ข้อมูลเฉลยคำตอบ!$B$13,0),ข้อมูลเฉลยคำตอบ!$C$13,0))</f>
        <v/>
      </c>
      <c r="P452" s="33" t="str">
        <f>IF(คำตอบ1หลัก!A452="","",IF(TEXT(คำตอบ1หลัก!O452,0)=TEXT(ข้อมูลเฉลยคำตอบ!$B$14,0),ข้อมูลเฉลยคำตอบ!$C$14,0))</f>
        <v/>
      </c>
      <c r="Q452" s="33" t="str">
        <f>IF(คำตอบ1หลัก!A452="","",IF(TEXT(คำตอบ1หลัก!P452,0)=TEXT(ข้อมูลเฉลยคำตอบ!$B$15,0),ข้อมูลเฉลยคำตอบ!$C$15,0))</f>
        <v/>
      </c>
      <c r="R452" s="33" t="str">
        <f>IF(คำตอบ1หลัก!A452="","",IF(TEXT(คำตอบ1หลัก!Q452,0)=TEXT(ข้อมูลเฉลยคำตอบ!$B$16,0),ข้อมูลเฉลยคำตอบ!$C$16,0))</f>
        <v/>
      </c>
      <c r="S452" s="33" t="str">
        <f>IF(คำตอบ1หลัก!A452="","",IF(TEXT(คำตอบ1หลัก!R452,0)=TEXT(ข้อมูลเฉลยคำตอบ!$B$17,0),ข้อมูลเฉลยคำตอบ!$C$17,0))</f>
        <v/>
      </c>
      <c r="T452" s="33" t="str">
        <f>IF(คำตอบ1หลัก!A452="","",IF(TEXT(คำตอบ1หลัก!S452,0)=TEXT(ข้อมูลเฉลยคำตอบ!$B$18,0),ข้อมูลเฉลยคำตอบ!$C$18,0))</f>
        <v/>
      </c>
      <c r="U452" s="33" t="str">
        <f>IF(คำตอบ1หลัก!A452="","",IF(TEXT(คำตอบ1หลัก!T452,0)=TEXT(ข้อมูลเฉลยคำตอบ!$B$19,0),ข้อมูลเฉลยคำตอบ!$C$19,0))</f>
        <v/>
      </c>
      <c r="V452" s="33" t="str">
        <f>IF(คำตอบ1หลัก!A452="","",IF(TEXT(คำตอบ1หลัก!U452,0)=TEXT(ข้อมูลเฉลยคำตอบ!$B$20,0),ข้อมูลเฉลยคำตอบ!$C$20,0))</f>
        <v/>
      </c>
      <c r="W452" s="33" t="str">
        <f>IF(คำตอบ1หลัก!A452="","",IF(TEXT(คำตอบ1หลัก!V452,0)=TEXT(ข้อมูลเฉลยคำตอบ!$B$21,0),ข้อมูลเฉลยคำตอบ!$C$21,0))</f>
        <v/>
      </c>
      <c r="X452" s="33" t="str">
        <f>IF(คำตอบ1หลัก!A452="","",IF(TEXT(คำตอบ1หลัก!W452,0)=TEXT(ข้อมูลเฉลยคำตอบ!$B$22,0),ข้อมูลเฉลยคำตอบ!$C$22,0))</f>
        <v/>
      </c>
      <c r="Y452" s="33" t="str">
        <f>IF(คำตอบ1หลัก!A452="","",IF(TEXT(คำตอบ1หลัก!X452,0)=TEXT(ข้อมูลเฉลยคำตอบ!$B$23,0),ข้อมูลเฉลยคำตอบ!$C$23,0))</f>
        <v/>
      </c>
      <c r="Z452" s="33" t="str">
        <f>IF(คำตอบ1หลัก!A452="","",IF(TEXT(คำตอบ1หลัก!Y452,0)=TEXT(ข้อมูลเฉลยคำตอบ!$B$24,0),ข้อมูลเฉลยคำตอบ!$C$24,0))</f>
        <v/>
      </c>
      <c r="AA452" s="33" t="str">
        <f>IF(คำตอบ1หลัก!A452="","",IF(TEXT(คำตอบ1หลัก!Z452,0)=TEXT(ข้อมูลเฉลยคำตอบ!$B$25,0),ข้อมูลเฉลยคำตอบ!$C$25,0))</f>
        <v/>
      </c>
      <c r="AB452" s="33" t="str">
        <f>IF(คำตอบ1หลัก!A452="","",IF(TEXT(คำตอบ1หลัก!AA452,0)=TEXT(ข้อมูลเฉลยคำตอบ!$B$26,0),ข้อมูลเฉลยคำตอบ!$C$26,0))</f>
        <v/>
      </c>
      <c r="AC452" s="33" t="str">
        <f>IF(คำตอบ1หลัก!A452="","",IF(TEXT(คำตอบ1หลัก!AB452,0)=TEXT(ข้อมูลเฉลยคำตอบ!$B$27,0),ข้อมูลเฉลยคำตอบ!$C$27,0))</f>
        <v/>
      </c>
      <c r="AD452" s="33" t="str">
        <f>IF(คำตอบ1หลัก!A452="","",IF(TEXT(คำตอบ1หลัก!AC452,0)=TEXT(ข้อมูลเฉลยคำตอบ!$B$28,0),ข้อมูลเฉลยคำตอบ!$C$28,0))</f>
        <v/>
      </c>
      <c r="AE452" s="33" t="str">
        <f>IF(คำตอบ1หลัก!A452="","",IF(TEXT(คำตอบ1หลัก!AD452,0)=TEXT(ข้อมูลเฉลยคำตอบ!$B$29,0),ข้อมูลเฉลยคำตอบ!$C$29,0))</f>
        <v/>
      </c>
      <c r="AF452" s="33" t="str">
        <f>IF(คำตอบ1หลัก!A452="","",IF(TEXT(คำตอบ1หลัก!AE452,0)=TEXT(ข้อมูลเฉลยคำตอบ!$B$30,0),ข้อมูลเฉลยคำตอบ!$C$30,0))</f>
        <v/>
      </c>
      <c r="AG452" s="33" t="str">
        <f>IF(คำตอบ1หลัก!A452="","",IF(TEXT(คำตอบ1หลัก!AF452,0)=TEXT(ข้อมูลเฉลยคำตอบ!$B$31,0),ข้อมูลเฉลยคำตอบ!$C$31,0))</f>
        <v/>
      </c>
      <c r="AH452" s="33" t="str">
        <f>IF(คำตอบ1หลัก!A452="","",IF(TEXT(คำตอบ1หลัก!AG452,0)=TEXT(ข้อมูลเฉลยคำตอบ!$B$32,0),ข้อมูลเฉลยคำตอบ!$C$32,0))</f>
        <v/>
      </c>
      <c r="AI452" s="33" t="str">
        <f>IF(คำตอบ1หลัก!A452="","",IF(TEXT(คำตอบ1หลัก!AH452,0)=TEXT(ข้อมูลเฉลยคำตอบ!$B$33,0),ข้อมูลเฉลยคำตอบ!$C$33,0))</f>
        <v/>
      </c>
      <c r="AJ452" s="33" t="str">
        <f>IF(คำตอบ1หลัก!A452="","",IF(TEXT(คำตอบ1หลัก!AI452,0)=TEXT(ข้อมูลเฉลยคำตอบ!$B$34,0),ข้อมูลเฉลยคำตอบ!$C$34,0))</f>
        <v/>
      </c>
      <c r="AK452" s="33" t="str">
        <f>IF(คำตอบ1หลัก!A452="","",IF(TEXT(คำตอบ1หลัก!AJ452,0)=TEXT(ข้อมูลเฉลยคำตอบ!$B$35,0),ข้อมูลเฉลยคำตอบ!$C$35,0))</f>
        <v/>
      </c>
      <c r="AL452" s="33" t="str">
        <f>IF(คำตอบ1หลัก!A452="","",IF(TEXT(คำตอบ1หลัก!AK452,0)=TEXT(ข้อมูลเฉลยคำตอบ!$B$36,0),ข้อมูลเฉลยคำตอบ!$C$36,0))</f>
        <v/>
      </c>
      <c r="AM452" s="33" t="str">
        <f>IF(คำตอบ1หลัก!A452="","",IF(TEXT(คำตอบ1หลัก!AL452,0)=TEXT(ข้อมูลเฉลยคำตอบ!$B$37,0),ข้อมูลเฉลยคำตอบ!$C$37,0))</f>
        <v/>
      </c>
      <c r="AN452" s="33" t="str">
        <f>IF(คำตอบ1หลัก!A452="","",IF(TEXT(คำตอบ1หลัก!AM452,0)=TEXT(ข้อมูลเฉลยคำตอบ!$B$38,0),ข้อมูลเฉลยคำตอบ!$C$38,0))</f>
        <v/>
      </c>
      <c r="AO452" s="33" t="str">
        <f>IF(คำตอบ1หลัก!A452="","",IF(TEXT(คำตอบ1หลัก!AN452,0)=TEXT(ข้อมูลเฉลยคำตอบ!$B$39,0),ข้อมูลเฉลยคำตอบ!$C$39,0))</f>
        <v/>
      </c>
      <c r="AP452" s="33" t="str">
        <f>IF(คำตอบ1หลัก!A452="","",IF(TEXT(คำตอบ1หลัก!AO452,0)=TEXT(ข้อมูลเฉลยคำตอบ!$B$40,0),ข้อมูลเฉลยคำตอบ!$C$40,0))</f>
        <v/>
      </c>
      <c r="AQ452" s="33" t="str">
        <f>IF(คำตอบ1หลัก!A452="","",IF(TEXT(คำตอบ1หลัก!AP452,0)=TEXT(ข้อมูลเฉลยคำตอบ!$B$41,0),ข้อมูลเฉลยคำตอบ!$C$41,0))</f>
        <v/>
      </c>
      <c r="AR452" s="33" t="str">
        <f>IF(คำตอบ1หลัก!A452="","",IF(TEXT(คำตอบ1หลัก!AQ452,0)=TEXT(ข้อมูลเฉลยคำตอบ!$B$42,0),ข้อมูลเฉลยคำตอบ!$C$42,0))</f>
        <v/>
      </c>
      <c r="AS452" s="33" t="str">
        <f>IF(คำตอบ1หลัก!A452="","",IF(TEXT(คำตอบ1หลัก!AR452,0)=TEXT(ข้อมูลเฉลยคำตอบ!$B$43,0),ข้อมูลเฉลยคำตอบ!$C$43,0))</f>
        <v/>
      </c>
      <c r="AT452" s="33" t="str">
        <f>IF(คำตอบ1หลัก!A452="","",IF(TEXT(คำตอบ1หลัก!AS452,0)=TEXT(ข้อมูลเฉลยคำตอบ!$B$44,0),ข้อมูลเฉลยคำตอบ!$C$44,0))</f>
        <v/>
      </c>
      <c r="AU452" s="33" t="str">
        <f>IF(คำตอบ1หลัก!A452="","",IF(TEXT(คำตอบ1หลัก!AT452,0)=TEXT(ข้อมูลเฉลยคำตอบ!$B$45,0),ข้อมูลเฉลยคำตอบ!$C$45,0))</f>
        <v/>
      </c>
      <c r="AV452" s="33" t="str">
        <f>IF(คำตอบ1หลัก!A452="","",IF(TEXT(คำตอบ1หลัก!AU452,0)=TEXT(ข้อมูลเฉลยคำตอบ!$B$46,0),ข้อมูลเฉลยคำตอบ!$C$46,0))</f>
        <v/>
      </c>
      <c r="AW452" s="33" t="str">
        <f>IF(คำตอบ1หลัก!A452="","",IF(TEXT(คำตอบ1หลัก!AV452,0)=TEXT(ข้อมูลเฉลยคำตอบ!$B$47,0),ข้อมูลเฉลยคำตอบ!$C$47,0))</f>
        <v/>
      </c>
      <c r="AX452" s="33" t="str">
        <f>IF(คำตอบ1หลัก!A452="","",IF(TEXT(คำตอบ1หลัก!AW452,0)=TEXT(ข้อมูลเฉลยคำตอบ!$B$48,0),ข้อมูลเฉลยคำตอบ!$C$48,0))</f>
        <v/>
      </c>
      <c r="AY452" s="33" t="str">
        <f>IF(คำตอบ1หลัก!A452="","",IF(TEXT(คำตอบ1หลัก!AX452,0)=TEXT(ข้อมูลเฉลยคำตอบ!$B$49,0),ข้อมูลเฉลยคำตอบ!$C$49,0))</f>
        <v/>
      </c>
      <c r="AZ452" s="33" t="str">
        <f>IF(คำตอบ1หลัก!A452="","",IF(TEXT(คำตอบ1หลัก!AY452,0)=TEXT(ข้อมูลเฉลยคำตอบ!$B$50,0),ข้อมูลเฉลยคำตอบ!$C$50,0))</f>
        <v/>
      </c>
      <c r="BA452" s="33" t="str">
        <f>IF(คำตอบ1หลัก!A452="","",IF(TEXT(คำตอบ1หลัก!AZ452,0)=TEXT(ข้อมูลเฉลยคำตอบ!$B$51,0),ข้อมูลเฉลยคำตอบ!$C$51,0))</f>
        <v/>
      </c>
      <c r="BB452" s="33" t="str">
        <f>IF(คำตอบ1หลัก!A452="","",IF(TEXT(คำตอบ1หลัก!BA452,0)=TEXT(ข้อมูลเฉลยคำตอบ!$B$52,0),ข้อมูลเฉลยคำตอบ!$C$52,0))</f>
        <v/>
      </c>
      <c r="BC452" s="33" t="str">
        <f>IF(คำตอบ1หลัก!A452="","",IF(TEXT(คำตอบ1หลัก!BB452,0)=TEXT(ข้อมูลเฉลยคำตอบ!$B$53,0),ข้อมูลเฉลยคำตอบ!$C$53,0))</f>
        <v/>
      </c>
      <c r="BD452" s="33" t="str">
        <f>IF(คำตอบ1หลัก!A452="","",IF(TEXT(คำตอบ1หลัก!BC452,0)=TEXT(ข้อมูลเฉลยคำตอบ!$B$54,0),ข้อมูลเฉลยคำตอบ!$C$54,0))</f>
        <v/>
      </c>
      <c r="BE452" s="33" t="str">
        <f>IF(คำตอบ1หลัก!A452="","",IF(TEXT(คำตอบ1หลัก!BD452,0)=TEXT(ข้อมูลเฉลยคำตอบ!$B$55,0),ข้อมูลเฉลยคำตอบ!$C$55,0))</f>
        <v/>
      </c>
      <c r="BF452" s="33" t="str">
        <f>IF(คำตอบ1หลัก!A452="","",IF(TEXT(คำตอบ1หลัก!BE452,0)=TEXT(ข้อมูลเฉลยคำตอบ!$B$56,0),ข้อมูลเฉลยคำตอบ!$C$56,0))</f>
        <v/>
      </c>
      <c r="BG452" s="33" t="str">
        <f>IF(คำตอบ1หลัก!A452="","",IF(TEXT(คำตอบ1หลัก!BF452,0)=TEXT(ข้อมูลเฉลยคำตอบ!$B$57,0),ข้อมูลเฉลยคำตอบ!$C$57,0))</f>
        <v/>
      </c>
      <c r="BH452" s="33" t="str">
        <f>IF(คำตอบ1หลัก!A452="","",IF(TEXT(คำตอบ1หลัก!BG452,0)=TEXT(ข้อมูลเฉลยคำตอบ!$B$58,0),ข้อมูลเฉลยคำตอบ!$C$58,0))</f>
        <v/>
      </c>
      <c r="BI452" s="33" t="str">
        <f>IF(คำตอบ1หลัก!A452="","",IF(TEXT(คำตอบ1หลัก!BH452,0)=TEXT(ข้อมูลเฉลยคำตอบ!$B$59,0),ข้อมูลเฉลยคำตอบ!$C$59,0))</f>
        <v/>
      </c>
      <c r="BJ452" s="33" t="str">
        <f>IF(คำตอบ1หลัก!A452="","",IF(TEXT(คำตอบ1หลัก!BI452,0)=TEXT(ข้อมูลเฉลยคำตอบ!$B$60,0),ข้อมูลเฉลยคำตอบ!$C$60,0))</f>
        <v/>
      </c>
      <c r="BK452" s="33" t="str">
        <f>IF(คำตอบ1หลัก!A452="","",IF(TEXT(คำตอบ1หลัก!BJ452,0)=TEXT(ข้อมูลเฉลยคำตอบ!$B$61,0),ข้อมูลเฉลยคำตอบ!$C$61,0))</f>
        <v/>
      </c>
      <c r="BM452" s="18" t="str">
        <f t="shared" si="14"/>
        <v/>
      </c>
      <c r="BN452" s="38" t="str">
        <f t="shared" si="15"/>
        <v/>
      </c>
    </row>
    <row r="453" spans="1:66" ht="17.399999999999999" hidden="1" customHeight="1">
      <c r="A453" s="19">
        <v>452</v>
      </c>
      <c r="B453" s="3"/>
      <c r="C453" s="3"/>
      <c r="D453" s="33" t="str">
        <f>IF(คำตอบ1หลัก!A453="","",IF(TEXT(คำตอบ1หลัก!C453,0)=TEXT(ข้อมูลเฉลยคำตอบ!$B$2,0),ข้อมูลเฉลยคำตอบ!$C$2,0))</f>
        <v/>
      </c>
      <c r="E453" s="33" t="str">
        <f>IF(คำตอบ1หลัก!A453="","",IF(TEXT(คำตอบ1หลัก!D453,0)=TEXT(ข้อมูลเฉลยคำตอบ!$B$3,0),ข้อมูลเฉลยคำตอบ!$C$3,0))</f>
        <v/>
      </c>
      <c r="F453" s="33" t="str">
        <f>IF(คำตอบ1หลัก!A453="","",IF(TEXT(คำตอบ1หลัก!E453,0)=TEXT(ข้อมูลเฉลยคำตอบ!$B$4,0),ข้อมูลเฉลยคำตอบ!$C$4,0))</f>
        <v/>
      </c>
      <c r="G453" s="33" t="str">
        <f>IF(คำตอบ1หลัก!A453="","",IF(TEXT(คำตอบ1หลัก!F453,0)=TEXT(ข้อมูลเฉลยคำตอบ!$B$5,0),ข้อมูลเฉลยคำตอบ!$C$5,0))</f>
        <v/>
      </c>
      <c r="H453" s="33" t="str">
        <f>IF(คำตอบ1หลัก!A453="","",IF(TEXT(คำตอบ1หลัก!G453,0)=TEXT(ข้อมูลเฉลยคำตอบ!$B$6,0),ข้อมูลเฉลยคำตอบ!$C$6,0))</f>
        <v/>
      </c>
      <c r="I453" s="33" t="str">
        <f>IF(คำตอบ1หลัก!A453="","",IF(TEXT(คำตอบ1หลัก!H453,0)=TEXT(ข้อมูลเฉลยคำตอบ!$B$7,0),ข้อมูลเฉลยคำตอบ!$C$7,0))</f>
        <v/>
      </c>
      <c r="J453" s="33" t="str">
        <f>IF(คำตอบ1หลัก!A453="","",IF(TEXT(คำตอบ1หลัก!I453,0)=TEXT(ข้อมูลเฉลยคำตอบ!$B$8,0),ข้อมูลเฉลยคำตอบ!$C$8,0))</f>
        <v/>
      </c>
      <c r="K453" s="33" t="str">
        <f>IF(คำตอบ1หลัก!A453="","",IF(TEXT(คำตอบ1หลัก!J453,0)=TEXT(ข้อมูลเฉลยคำตอบ!$B$9,0),ข้อมูลเฉลยคำตอบ!$C$9,0))</f>
        <v/>
      </c>
      <c r="L453" s="33" t="str">
        <f>IF(คำตอบ1หลัก!A453="","",IF(TEXT(คำตอบ1หลัก!K453,0)=TEXT(ข้อมูลเฉลยคำตอบ!$B$10,0),ข้อมูลเฉลยคำตอบ!$C$10,0))</f>
        <v/>
      </c>
      <c r="M453" s="33" t="str">
        <f>IF(คำตอบ1หลัก!A453="","",IF(TEXT(คำตอบ1หลัก!L453,0)=TEXT(ข้อมูลเฉลยคำตอบ!$B$11,0),ข้อมูลเฉลยคำตอบ!$C$11,0))</f>
        <v/>
      </c>
      <c r="N453" s="33" t="str">
        <f>IF(คำตอบ1หลัก!A453="","",IF(TEXT(คำตอบ1หลัก!M453,0)=TEXT(ข้อมูลเฉลยคำตอบ!$B$12,0),ข้อมูลเฉลยคำตอบ!$C$12,0))</f>
        <v/>
      </c>
      <c r="O453" s="33" t="str">
        <f>IF(คำตอบ1หลัก!A453="","",IF(TEXT(คำตอบ1หลัก!N453,0)=TEXT(ข้อมูลเฉลยคำตอบ!$B$13,0),ข้อมูลเฉลยคำตอบ!$C$13,0))</f>
        <v/>
      </c>
      <c r="P453" s="33" t="str">
        <f>IF(คำตอบ1หลัก!A453="","",IF(TEXT(คำตอบ1หลัก!O453,0)=TEXT(ข้อมูลเฉลยคำตอบ!$B$14,0),ข้อมูลเฉลยคำตอบ!$C$14,0))</f>
        <v/>
      </c>
      <c r="Q453" s="33" t="str">
        <f>IF(คำตอบ1หลัก!A453="","",IF(TEXT(คำตอบ1หลัก!P453,0)=TEXT(ข้อมูลเฉลยคำตอบ!$B$15,0),ข้อมูลเฉลยคำตอบ!$C$15,0))</f>
        <v/>
      </c>
      <c r="R453" s="33" t="str">
        <f>IF(คำตอบ1หลัก!A453="","",IF(TEXT(คำตอบ1หลัก!Q453,0)=TEXT(ข้อมูลเฉลยคำตอบ!$B$16,0),ข้อมูลเฉลยคำตอบ!$C$16,0))</f>
        <v/>
      </c>
      <c r="S453" s="33" t="str">
        <f>IF(คำตอบ1หลัก!A453="","",IF(TEXT(คำตอบ1หลัก!R453,0)=TEXT(ข้อมูลเฉลยคำตอบ!$B$17,0),ข้อมูลเฉลยคำตอบ!$C$17,0))</f>
        <v/>
      </c>
      <c r="T453" s="33" t="str">
        <f>IF(คำตอบ1หลัก!A453="","",IF(TEXT(คำตอบ1หลัก!S453,0)=TEXT(ข้อมูลเฉลยคำตอบ!$B$18,0),ข้อมูลเฉลยคำตอบ!$C$18,0))</f>
        <v/>
      </c>
      <c r="U453" s="33" t="str">
        <f>IF(คำตอบ1หลัก!A453="","",IF(TEXT(คำตอบ1หลัก!T453,0)=TEXT(ข้อมูลเฉลยคำตอบ!$B$19,0),ข้อมูลเฉลยคำตอบ!$C$19,0))</f>
        <v/>
      </c>
      <c r="V453" s="33" t="str">
        <f>IF(คำตอบ1หลัก!A453="","",IF(TEXT(คำตอบ1หลัก!U453,0)=TEXT(ข้อมูลเฉลยคำตอบ!$B$20,0),ข้อมูลเฉลยคำตอบ!$C$20,0))</f>
        <v/>
      </c>
      <c r="W453" s="33" t="str">
        <f>IF(คำตอบ1หลัก!A453="","",IF(TEXT(คำตอบ1หลัก!V453,0)=TEXT(ข้อมูลเฉลยคำตอบ!$B$21,0),ข้อมูลเฉลยคำตอบ!$C$21,0))</f>
        <v/>
      </c>
      <c r="X453" s="33" t="str">
        <f>IF(คำตอบ1หลัก!A453="","",IF(TEXT(คำตอบ1หลัก!W453,0)=TEXT(ข้อมูลเฉลยคำตอบ!$B$22,0),ข้อมูลเฉลยคำตอบ!$C$22,0))</f>
        <v/>
      </c>
      <c r="Y453" s="33" t="str">
        <f>IF(คำตอบ1หลัก!A453="","",IF(TEXT(คำตอบ1หลัก!X453,0)=TEXT(ข้อมูลเฉลยคำตอบ!$B$23,0),ข้อมูลเฉลยคำตอบ!$C$23,0))</f>
        <v/>
      </c>
      <c r="Z453" s="33" t="str">
        <f>IF(คำตอบ1หลัก!A453="","",IF(TEXT(คำตอบ1หลัก!Y453,0)=TEXT(ข้อมูลเฉลยคำตอบ!$B$24,0),ข้อมูลเฉลยคำตอบ!$C$24,0))</f>
        <v/>
      </c>
      <c r="AA453" s="33" t="str">
        <f>IF(คำตอบ1หลัก!A453="","",IF(TEXT(คำตอบ1หลัก!Z453,0)=TEXT(ข้อมูลเฉลยคำตอบ!$B$25,0),ข้อมูลเฉลยคำตอบ!$C$25,0))</f>
        <v/>
      </c>
      <c r="AB453" s="33" t="str">
        <f>IF(คำตอบ1หลัก!A453="","",IF(TEXT(คำตอบ1หลัก!AA453,0)=TEXT(ข้อมูลเฉลยคำตอบ!$B$26,0),ข้อมูลเฉลยคำตอบ!$C$26,0))</f>
        <v/>
      </c>
      <c r="AC453" s="33" t="str">
        <f>IF(คำตอบ1หลัก!A453="","",IF(TEXT(คำตอบ1หลัก!AB453,0)=TEXT(ข้อมูลเฉลยคำตอบ!$B$27,0),ข้อมูลเฉลยคำตอบ!$C$27,0))</f>
        <v/>
      </c>
      <c r="AD453" s="33" t="str">
        <f>IF(คำตอบ1หลัก!A453="","",IF(TEXT(คำตอบ1หลัก!AC453,0)=TEXT(ข้อมูลเฉลยคำตอบ!$B$28,0),ข้อมูลเฉลยคำตอบ!$C$28,0))</f>
        <v/>
      </c>
      <c r="AE453" s="33" t="str">
        <f>IF(คำตอบ1หลัก!A453="","",IF(TEXT(คำตอบ1หลัก!AD453,0)=TEXT(ข้อมูลเฉลยคำตอบ!$B$29,0),ข้อมูลเฉลยคำตอบ!$C$29,0))</f>
        <v/>
      </c>
      <c r="AF453" s="33" t="str">
        <f>IF(คำตอบ1หลัก!A453="","",IF(TEXT(คำตอบ1หลัก!AE453,0)=TEXT(ข้อมูลเฉลยคำตอบ!$B$30,0),ข้อมูลเฉลยคำตอบ!$C$30,0))</f>
        <v/>
      </c>
      <c r="AG453" s="33" t="str">
        <f>IF(คำตอบ1หลัก!A453="","",IF(TEXT(คำตอบ1หลัก!AF453,0)=TEXT(ข้อมูลเฉลยคำตอบ!$B$31,0),ข้อมูลเฉลยคำตอบ!$C$31,0))</f>
        <v/>
      </c>
      <c r="AH453" s="33" t="str">
        <f>IF(คำตอบ1หลัก!A453="","",IF(TEXT(คำตอบ1หลัก!AG453,0)=TEXT(ข้อมูลเฉลยคำตอบ!$B$32,0),ข้อมูลเฉลยคำตอบ!$C$32,0))</f>
        <v/>
      </c>
      <c r="AI453" s="33" t="str">
        <f>IF(คำตอบ1หลัก!A453="","",IF(TEXT(คำตอบ1หลัก!AH453,0)=TEXT(ข้อมูลเฉลยคำตอบ!$B$33,0),ข้อมูลเฉลยคำตอบ!$C$33,0))</f>
        <v/>
      </c>
      <c r="AJ453" s="33" t="str">
        <f>IF(คำตอบ1หลัก!A453="","",IF(TEXT(คำตอบ1หลัก!AI453,0)=TEXT(ข้อมูลเฉลยคำตอบ!$B$34,0),ข้อมูลเฉลยคำตอบ!$C$34,0))</f>
        <v/>
      </c>
      <c r="AK453" s="33" t="str">
        <f>IF(คำตอบ1หลัก!A453="","",IF(TEXT(คำตอบ1หลัก!AJ453,0)=TEXT(ข้อมูลเฉลยคำตอบ!$B$35,0),ข้อมูลเฉลยคำตอบ!$C$35,0))</f>
        <v/>
      </c>
      <c r="AL453" s="33" t="str">
        <f>IF(คำตอบ1หลัก!A453="","",IF(TEXT(คำตอบ1หลัก!AK453,0)=TEXT(ข้อมูลเฉลยคำตอบ!$B$36,0),ข้อมูลเฉลยคำตอบ!$C$36,0))</f>
        <v/>
      </c>
      <c r="AM453" s="33" t="str">
        <f>IF(คำตอบ1หลัก!A453="","",IF(TEXT(คำตอบ1หลัก!AL453,0)=TEXT(ข้อมูลเฉลยคำตอบ!$B$37,0),ข้อมูลเฉลยคำตอบ!$C$37,0))</f>
        <v/>
      </c>
      <c r="AN453" s="33" t="str">
        <f>IF(คำตอบ1หลัก!A453="","",IF(TEXT(คำตอบ1หลัก!AM453,0)=TEXT(ข้อมูลเฉลยคำตอบ!$B$38,0),ข้อมูลเฉลยคำตอบ!$C$38,0))</f>
        <v/>
      </c>
      <c r="AO453" s="33" t="str">
        <f>IF(คำตอบ1หลัก!A453="","",IF(TEXT(คำตอบ1หลัก!AN453,0)=TEXT(ข้อมูลเฉลยคำตอบ!$B$39,0),ข้อมูลเฉลยคำตอบ!$C$39,0))</f>
        <v/>
      </c>
      <c r="AP453" s="33" t="str">
        <f>IF(คำตอบ1หลัก!A453="","",IF(TEXT(คำตอบ1หลัก!AO453,0)=TEXT(ข้อมูลเฉลยคำตอบ!$B$40,0),ข้อมูลเฉลยคำตอบ!$C$40,0))</f>
        <v/>
      </c>
      <c r="AQ453" s="33" t="str">
        <f>IF(คำตอบ1หลัก!A453="","",IF(TEXT(คำตอบ1หลัก!AP453,0)=TEXT(ข้อมูลเฉลยคำตอบ!$B$41,0),ข้อมูลเฉลยคำตอบ!$C$41,0))</f>
        <v/>
      </c>
      <c r="AR453" s="33" t="str">
        <f>IF(คำตอบ1หลัก!A453="","",IF(TEXT(คำตอบ1หลัก!AQ453,0)=TEXT(ข้อมูลเฉลยคำตอบ!$B$42,0),ข้อมูลเฉลยคำตอบ!$C$42,0))</f>
        <v/>
      </c>
      <c r="AS453" s="33" t="str">
        <f>IF(คำตอบ1หลัก!A453="","",IF(TEXT(คำตอบ1หลัก!AR453,0)=TEXT(ข้อมูลเฉลยคำตอบ!$B$43,0),ข้อมูลเฉลยคำตอบ!$C$43,0))</f>
        <v/>
      </c>
      <c r="AT453" s="33" t="str">
        <f>IF(คำตอบ1หลัก!A453="","",IF(TEXT(คำตอบ1หลัก!AS453,0)=TEXT(ข้อมูลเฉลยคำตอบ!$B$44,0),ข้อมูลเฉลยคำตอบ!$C$44,0))</f>
        <v/>
      </c>
      <c r="AU453" s="33" t="str">
        <f>IF(คำตอบ1หลัก!A453="","",IF(TEXT(คำตอบ1หลัก!AT453,0)=TEXT(ข้อมูลเฉลยคำตอบ!$B$45,0),ข้อมูลเฉลยคำตอบ!$C$45,0))</f>
        <v/>
      </c>
      <c r="AV453" s="33" t="str">
        <f>IF(คำตอบ1หลัก!A453="","",IF(TEXT(คำตอบ1หลัก!AU453,0)=TEXT(ข้อมูลเฉลยคำตอบ!$B$46,0),ข้อมูลเฉลยคำตอบ!$C$46,0))</f>
        <v/>
      </c>
      <c r="AW453" s="33" t="str">
        <f>IF(คำตอบ1หลัก!A453="","",IF(TEXT(คำตอบ1หลัก!AV453,0)=TEXT(ข้อมูลเฉลยคำตอบ!$B$47,0),ข้อมูลเฉลยคำตอบ!$C$47,0))</f>
        <v/>
      </c>
      <c r="AX453" s="33" t="str">
        <f>IF(คำตอบ1หลัก!A453="","",IF(TEXT(คำตอบ1หลัก!AW453,0)=TEXT(ข้อมูลเฉลยคำตอบ!$B$48,0),ข้อมูลเฉลยคำตอบ!$C$48,0))</f>
        <v/>
      </c>
      <c r="AY453" s="33" t="str">
        <f>IF(คำตอบ1หลัก!A453="","",IF(TEXT(คำตอบ1หลัก!AX453,0)=TEXT(ข้อมูลเฉลยคำตอบ!$B$49,0),ข้อมูลเฉลยคำตอบ!$C$49,0))</f>
        <v/>
      </c>
      <c r="AZ453" s="33" t="str">
        <f>IF(คำตอบ1หลัก!A453="","",IF(TEXT(คำตอบ1หลัก!AY453,0)=TEXT(ข้อมูลเฉลยคำตอบ!$B$50,0),ข้อมูลเฉลยคำตอบ!$C$50,0))</f>
        <v/>
      </c>
      <c r="BA453" s="33" t="str">
        <f>IF(คำตอบ1หลัก!A453="","",IF(TEXT(คำตอบ1หลัก!AZ453,0)=TEXT(ข้อมูลเฉลยคำตอบ!$B$51,0),ข้อมูลเฉลยคำตอบ!$C$51,0))</f>
        <v/>
      </c>
      <c r="BB453" s="33" t="str">
        <f>IF(คำตอบ1หลัก!A453="","",IF(TEXT(คำตอบ1หลัก!BA453,0)=TEXT(ข้อมูลเฉลยคำตอบ!$B$52,0),ข้อมูลเฉลยคำตอบ!$C$52,0))</f>
        <v/>
      </c>
      <c r="BC453" s="33" t="str">
        <f>IF(คำตอบ1หลัก!A453="","",IF(TEXT(คำตอบ1หลัก!BB453,0)=TEXT(ข้อมูลเฉลยคำตอบ!$B$53,0),ข้อมูลเฉลยคำตอบ!$C$53,0))</f>
        <v/>
      </c>
      <c r="BD453" s="33" t="str">
        <f>IF(คำตอบ1หลัก!A453="","",IF(TEXT(คำตอบ1หลัก!BC453,0)=TEXT(ข้อมูลเฉลยคำตอบ!$B$54,0),ข้อมูลเฉลยคำตอบ!$C$54,0))</f>
        <v/>
      </c>
      <c r="BE453" s="33" t="str">
        <f>IF(คำตอบ1หลัก!A453="","",IF(TEXT(คำตอบ1หลัก!BD453,0)=TEXT(ข้อมูลเฉลยคำตอบ!$B$55,0),ข้อมูลเฉลยคำตอบ!$C$55,0))</f>
        <v/>
      </c>
      <c r="BF453" s="33" t="str">
        <f>IF(คำตอบ1หลัก!A453="","",IF(TEXT(คำตอบ1หลัก!BE453,0)=TEXT(ข้อมูลเฉลยคำตอบ!$B$56,0),ข้อมูลเฉลยคำตอบ!$C$56,0))</f>
        <v/>
      </c>
      <c r="BG453" s="33" t="str">
        <f>IF(คำตอบ1หลัก!A453="","",IF(TEXT(คำตอบ1หลัก!BF453,0)=TEXT(ข้อมูลเฉลยคำตอบ!$B$57,0),ข้อมูลเฉลยคำตอบ!$C$57,0))</f>
        <v/>
      </c>
      <c r="BH453" s="33" t="str">
        <f>IF(คำตอบ1หลัก!A453="","",IF(TEXT(คำตอบ1หลัก!BG453,0)=TEXT(ข้อมูลเฉลยคำตอบ!$B$58,0),ข้อมูลเฉลยคำตอบ!$C$58,0))</f>
        <v/>
      </c>
      <c r="BI453" s="33" t="str">
        <f>IF(คำตอบ1หลัก!A453="","",IF(TEXT(คำตอบ1หลัก!BH453,0)=TEXT(ข้อมูลเฉลยคำตอบ!$B$59,0),ข้อมูลเฉลยคำตอบ!$C$59,0))</f>
        <v/>
      </c>
      <c r="BJ453" s="33" t="str">
        <f>IF(คำตอบ1หลัก!A453="","",IF(TEXT(คำตอบ1หลัก!BI453,0)=TEXT(ข้อมูลเฉลยคำตอบ!$B$60,0),ข้อมูลเฉลยคำตอบ!$C$60,0))</f>
        <v/>
      </c>
      <c r="BK453" s="33" t="str">
        <f>IF(คำตอบ1หลัก!A453="","",IF(TEXT(คำตอบ1หลัก!BJ453,0)=TEXT(ข้อมูลเฉลยคำตอบ!$B$61,0),ข้อมูลเฉลยคำตอบ!$C$61,0))</f>
        <v/>
      </c>
      <c r="BM453" s="18" t="str">
        <f t="shared" si="14"/>
        <v/>
      </c>
      <c r="BN453" s="38" t="str">
        <f t="shared" si="15"/>
        <v/>
      </c>
    </row>
    <row r="454" spans="1:66" ht="17.399999999999999" hidden="1" customHeight="1">
      <c r="A454" s="19">
        <v>453</v>
      </c>
      <c r="B454" s="3"/>
      <c r="C454" s="3"/>
      <c r="D454" s="33" t="str">
        <f>IF(คำตอบ1หลัก!A454="","",IF(TEXT(คำตอบ1หลัก!C454,0)=TEXT(ข้อมูลเฉลยคำตอบ!$B$2,0),ข้อมูลเฉลยคำตอบ!$C$2,0))</f>
        <v/>
      </c>
      <c r="E454" s="33" t="str">
        <f>IF(คำตอบ1หลัก!A454="","",IF(TEXT(คำตอบ1หลัก!D454,0)=TEXT(ข้อมูลเฉลยคำตอบ!$B$3,0),ข้อมูลเฉลยคำตอบ!$C$3,0))</f>
        <v/>
      </c>
      <c r="F454" s="33" t="str">
        <f>IF(คำตอบ1หลัก!A454="","",IF(TEXT(คำตอบ1หลัก!E454,0)=TEXT(ข้อมูลเฉลยคำตอบ!$B$4,0),ข้อมูลเฉลยคำตอบ!$C$4,0))</f>
        <v/>
      </c>
      <c r="G454" s="33" t="str">
        <f>IF(คำตอบ1หลัก!A454="","",IF(TEXT(คำตอบ1หลัก!F454,0)=TEXT(ข้อมูลเฉลยคำตอบ!$B$5,0),ข้อมูลเฉลยคำตอบ!$C$5,0))</f>
        <v/>
      </c>
      <c r="H454" s="33" t="str">
        <f>IF(คำตอบ1หลัก!A454="","",IF(TEXT(คำตอบ1หลัก!G454,0)=TEXT(ข้อมูลเฉลยคำตอบ!$B$6,0),ข้อมูลเฉลยคำตอบ!$C$6,0))</f>
        <v/>
      </c>
      <c r="I454" s="33" t="str">
        <f>IF(คำตอบ1หลัก!A454="","",IF(TEXT(คำตอบ1หลัก!H454,0)=TEXT(ข้อมูลเฉลยคำตอบ!$B$7,0),ข้อมูลเฉลยคำตอบ!$C$7,0))</f>
        <v/>
      </c>
      <c r="J454" s="33" t="str">
        <f>IF(คำตอบ1หลัก!A454="","",IF(TEXT(คำตอบ1หลัก!I454,0)=TEXT(ข้อมูลเฉลยคำตอบ!$B$8,0),ข้อมูลเฉลยคำตอบ!$C$8,0))</f>
        <v/>
      </c>
      <c r="K454" s="33" t="str">
        <f>IF(คำตอบ1หลัก!A454="","",IF(TEXT(คำตอบ1หลัก!J454,0)=TEXT(ข้อมูลเฉลยคำตอบ!$B$9,0),ข้อมูลเฉลยคำตอบ!$C$9,0))</f>
        <v/>
      </c>
      <c r="L454" s="33" t="str">
        <f>IF(คำตอบ1หลัก!A454="","",IF(TEXT(คำตอบ1หลัก!K454,0)=TEXT(ข้อมูลเฉลยคำตอบ!$B$10,0),ข้อมูลเฉลยคำตอบ!$C$10,0))</f>
        <v/>
      </c>
      <c r="M454" s="33" t="str">
        <f>IF(คำตอบ1หลัก!A454="","",IF(TEXT(คำตอบ1หลัก!L454,0)=TEXT(ข้อมูลเฉลยคำตอบ!$B$11,0),ข้อมูลเฉลยคำตอบ!$C$11,0))</f>
        <v/>
      </c>
      <c r="N454" s="33" t="str">
        <f>IF(คำตอบ1หลัก!A454="","",IF(TEXT(คำตอบ1หลัก!M454,0)=TEXT(ข้อมูลเฉลยคำตอบ!$B$12,0),ข้อมูลเฉลยคำตอบ!$C$12,0))</f>
        <v/>
      </c>
      <c r="O454" s="33" t="str">
        <f>IF(คำตอบ1หลัก!A454="","",IF(TEXT(คำตอบ1หลัก!N454,0)=TEXT(ข้อมูลเฉลยคำตอบ!$B$13,0),ข้อมูลเฉลยคำตอบ!$C$13,0))</f>
        <v/>
      </c>
      <c r="P454" s="33" t="str">
        <f>IF(คำตอบ1หลัก!A454="","",IF(TEXT(คำตอบ1หลัก!O454,0)=TEXT(ข้อมูลเฉลยคำตอบ!$B$14,0),ข้อมูลเฉลยคำตอบ!$C$14,0))</f>
        <v/>
      </c>
      <c r="Q454" s="33" t="str">
        <f>IF(คำตอบ1หลัก!A454="","",IF(TEXT(คำตอบ1หลัก!P454,0)=TEXT(ข้อมูลเฉลยคำตอบ!$B$15,0),ข้อมูลเฉลยคำตอบ!$C$15,0))</f>
        <v/>
      </c>
      <c r="R454" s="33" t="str">
        <f>IF(คำตอบ1หลัก!A454="","",IF(TEXT(คำตอบ1หลัก!Q454,0)=TEXT(ข้อมูลเฉลยคำตอบ!$B$16,0),ข้อมูลเฉลยคำตอบ!$C$16,0))</f>
        <v/>
      </c>
      <c r="S454" s="33" t="str">
        <f>IF(คำตอบ1หลัก!A454="","",IF(TEXT(คำตอบ1หลัก!R454,0)=TEXT(ข้อมูลเฉลยคำตอบ!$B$17,0),ข้อมูลเฉลยคำตอบ!$C$17,0))</f>
        <v/>
      </c>
      <c r="T454" s="33" t="str">
        <f>IF(คำตอบ1หลัก!A454="","",IF(TEXT(คำตอบ1หลัก!S454,0)=TEXT(ข้อมูลเฉลยคำตอบ!$B$18,0),ข้อมูลเฉลยคำตอบ!$C$18,0))</f>
        <v/>
      </c>
      <c r="U454" s="33" t="str">
        <f>IF(คำตอบ1หลัก!A454="","",IF(TEXT(คำตอบ1หลัก!T454,0)=TEXT(ข้อมูลเฉลยคำตอบ!$B$19,0),ข้อมูลเฉลยคำตอบ!$C$19,0))</f>
        <v/>
      </c>
      <c r="V454" s="33" t="str">
        <f>IF(คำตอบ1หลัก!A454="","",IF(TEXT(คำตอบ1หลัก!U454,0)=TEXT(ข้อมูลเฉลยคำตอบ!$B$20,0),ข้อมูลเฉลยคำตอบ!$C$20,0))</f>
        <v/>
      </c>
      <c r="W454" s="33" t="str">
        <f>IF(คำตอบ1หลัก!A454="","",IF(TEXT(คำตอบ1หลัก!V454,0)=TEXT(ข้อมูลเฉลยคำตอบ!$B$21,0),ข้อมูลเฉลยคำตอบ!$C$21,0))</f>
        <v/>
      </c>
      <c r="X454" s="33" t="str">
        <f>IF(คำตอบ1หลัก!A454="","",IF(TEXT(คำตอบ1หลัก!W454,0)=TEXT(ข้อมูลเฉลยคำตอบ!$B$22,0),ข้อมูลเฉลยคำตอบ!$C$22,0))</f>
        <v/>
      </c>
      <c r="Y454" s="33" t="str">
        <f>IF(คำตอบ1หลัก!A454="","",IF(TEXT(คำตอบ1หลัก!X454,0)=TEXT(ข้อมูลเฉลยคำตอบ!$B$23,0),ข้อมูลเฉลยคำตอบ!$C$23,0))</f>
        <v/>
      </c>
      <c r="Z454" s="33" t="str">
        <f>IF(คำตอบ1หลัก!A454="","",IF(TEXT(คำตอบ1หลัก!Y454,0)=TEXT(ข้อมูลเฉลยคำตอบ!$B$24,0),ข้อมูลเฉลยคำตอบ!$C$24,0))</f>
        <v/>
      </c>
      <c r="AA454" s="33" t="str">
        <f>IF(คำตอบ1หลัก!A454="","",IF(TEXT(คำตอบ1หลัก!Z454,0)=TEXT(ข้อมูลเฉลยคำตอบ!$B$25,0),ข้อมูลเฉลยคำตอบ!$C$25,0))</f>
        <v/>
      </c>
      <c r="AB454" s="33" t="str">
        <f>IF(คำตอบ1หลัก!A454="","",IF(TEXT(คำตอบ1หลัก!AA454,0)=TEXT(ข้อมูลเฉลยคำตอบ!$B$26,0),ข้อมูลเฉลยคำตอบ!$C$26,0))</f>
        <v/>
      </c>
      <c r="AC454" s="33" t="str">
        <f>IF(คำตอบ1หลัก!A454="","",IF(TEXT(คำตอบ1หลัก!AB454,0)=TEXT(ข้อมูลเฉลยคำตอบ!$B$27,0),ข้อมูลเฉลยคำตอบ!$C$27,0))</f>
        <v/>
      </c>
      <c r="AD454" s="33" t="str">
        <f>IF(คำตอบ1หลัก!A454="","",IF(TEXT(คำตอบ1หลัก!AC454,0)=TEXT(ข้อมูลเฉลยคำตอบ!$B$28,0),ข้อมูลเฉลยคำตอบ!$C$28,0))</f>
        <v/>
      </c>
      <c r="AE454" s="33" t="str">
        <f>IF(คำตอบ1หลัก!A454="","",IF(TEXT(คำตอบ1หลัก!AD454,0)=TEXT(ข้อมูลเฉลยคำตอบ!$B$29,0),ข้อมูลเฉลยคำตอบ!$C$29,0))</f>
        <v/>
      </c>
      <c r="AF454" s="33" t="str">
        <f>IF(คำตอบ1หลัก!A454="","",IF(TEXT(คำตอบ1หลัก!AE454,0)=TEXT(ข้อมูลเฉลยคำตอบ!$B$30,0),ข้อมูลเฉลยคำตอบ!$C$30,0))</f>
        <v/>
      </c>
      <c r="AG454" s="33" t="str">
        <f>IF(คำตอบ1หลัก!A454="","",IF(TEXT(คำตอบ1หลัก!AF454,0)=TEXT(ข้อมูลเฉลยคำตอบ!$B$31,0),ข้อมูลเฉลยคำตอบ!$C$31,0))</f>
        <v/>
      </c>
      <c r="AH454" s="33" t="str">
        <f>IF(คำตอบ1หลัก!A454="","",IF(TEXT(คำตอบ1หลัก!AG454,0)=TEXT(ข้อมูลเฉลยคำตอบ!$B$32,0),ข้อมูลเฉลยคำตอบ!$C$32,0))</f>
        <v/>
      </c>
      <c r="AI454" s="33" t="str">
        <f>IF(คำตอบ1หลัก!A454="","",IF(TEXT(คำตอบ1หลัก!AH454,0)=TEXT(ข้อมูลเฉลยคำตอบ!$B$33,0),ข้อมูลเฉลยคำตอบ!$C$33,0))</f>
        <v/>
      </c>
      <c r="AJ454" s="33" t="str">
        <f>IF(คำตอบ1หลัก!A454="","",IF(TEXT(คำตอบ1หลัก!AI454,0)=TEXT(ข้อมูลเฉลยคำตอบ!$B$34,0),ข้อมูลเฉลยคำตอบ!$C$34,0))</f>
        <v/>
      </c>
      <c r="AK454" s="33" t="str">
        <f>IF(คำตอบ1หลัก!A454="","",IF(TEXT(คำตอบ1หลัก!AJ454,0)=TEXT(ข้อมูลเฉลยคำตอบ!$B$35,0),ข้อมูลเฉลยคำตอบ!$C$35,0))</f>
        <v/>
      </c>
      <c r="AL454" s="33" t="str">
        <f>IF(คำตอบ1หลัก!A454="","",IF(TEXT(คำตอบ1หลัก!AK454,0)=TEXT(ข้อมูลเฉลยคำตอบ!$B$36,0),ข้อมูลเฉลยคำตอบ!$C$36,0))</f>
        <v/>
      </c>
      <c r="AM454" s="33" t="str">
        <f>IF(คำตอบ1หลัก!A454="","",IF(TEXT(คำตอบ1หลัก!AL454,0)=TEXT(ข้อมูลเฉลยคำตอบ!$B$37,0),ข้อมูลเฉลยคำตอบ!$C$37,0))</f>
        <v/>
      </c>
      <c r="AN454" s="33" t="str">
        <f>IF(คำตอบ1หลัก!A454="","",IF(TEXT(คำตอบ1หลัก!AM454,0)=TEXT(ข้อมูลเฉลยคำตอบ!$B$38,0),ข้อมูลเฉลยคำตอบ!$C$38,0))</f>
        <v/>
      </c>
      <c r="AO454" s="33" t="str">
        <f>IF(คำตอบ1หลัก!A454="","",IF(TEXT(คำตอบ1หลัก!AN454,0)=TEXT(ข้อมูลเฉลยคำตอบ!$B$39,0),ข้อมูลเฉลยคำตอบ!$C$39,0))</f>
        <v/>
      </c>
      <c r="AP454" s="33" t="str">
        <f>IF(คำตอบ1หลัก!A454="","",IF(TEXT(คำตอบ1หลัก!AO454,0)=TEXT(ข้อมูลเฉลยคำตอบ!$B$40,0),ข้อมูลเฉลยคำตอบ!$C$40,0))</f>
        <v/>
      </c>
      <c r="AQ454" s="33" t="str">
        <f>IF(คำตอบ1หลัก!A454="","",IF(TEXT(คำตอบ1หลัก!AP454,0)=TEXT(ข้อมูลเฉลยคำตอบ!$B$41,0),ข้อมูลเฉลยคำตอบ!$C$41,0))</f>
        <v/>
      </c>
      <c r="AR454" s="33" t="str">
        <f>IF(คำตอบ1หลัก!A454="","",IF(TEXT(คำตอบ1หลัก!AQ454,0)=TEXT(ข้อมูลเฉลยคำตอบ!$B$42,0),ข้อมูลเฉลยคำตอบ!$C$42,0))</f>
        <v/>
      </c>
      <c r="AS454" s="33" t="str">
        <f>IF(คำตอบ1หลัก!A454="","",IF(TEXT(คำตอบ1หลัก!AR454,0)=TEXT(ข้อมูลเฉลยคำตอบ!$B$43,0),ข้อมูลเฉลยคำตอบ!$C$43,0))</f>
        <v/>
      </c>
      <c r="AT454" s="33" t="str">
        <f>IF(คำตอบ1หลัก!A454="","",IF(TEXT(คำตอบ1หลัก!AS454,0)=TEXT(ข้อมูลเฉลยคำตอบ!$B$44,0),ข้อมูลเฉลยคำตอบ!$C$44,0))</f>
        <v/>
      </c>
      <c r="AU454" s="33" t="str">
        <f>IF(คำตอบ1หลัก!A454="","",IF(TEXT(คำตอบ1หลัก!AT454,0)=TEXT(ข้อมูลเฉลยคำตอบ!$B$45,0),ข้อมูลเฉลยคำตอบ!$C$45,0))</f>
        <v/>
      </c>
      <c r="AV454" s="33" t="str">
        <f>IF(คำตอบ1หลัก!A454="","",IF(TEXT(คำตอบ1หลัก!AU454,0)=TEXT(ข้อมูลเฉลยคำตอบ!$B$46,0),ข้อมูลเฉลยคำตอบ!$C$46,0))</f>
        <v/>
      </c>
      <c r="AW454" s="33" t="str">
        <f>IF(คำตอบ1หลัก!A454="","",IF(TEXT(คำตอบ1หลัก!AV454,0)=TEXT(ข้อมูลเฉลยคำตอบ!$B$47,0),ข้อมูลเฉลยคำตอบ!$C$47,0))</f>
        <v/>
      </c>
      <c r="AX454" s="33" t="str">
        <f>IF(คำตอบ1หลัก!A454="","",IF(TEXT(คำตอบ1หลัก!AW454,0)=TEXT(ข้อมูลเฉลยคำตอบ!$B$48,0),ข้อมูลเฉลยคำตอบ!$C$48,0))</f>
        <v/>
      </c>
      <c r="AY454" s="33" t="str">
        <f>IF(คำตอบ1หลัก!A454="","",IF(TEXT(คำตอบ1หลัก!AX454,0)=TEXT(ข้อมูลเฉลยคำตอบ!$B$49,0),ข้อมูลเฉลยคำตอบ!$C$49,0))</f>
        <v/>
      </c>
      <c r="AZ454" s="33" t="str">
        <f>IF(คำตอบ1หลัก!A454="","",IF(TEXT(คำตอบ1หลัก!AY454,0)=TEXT(ข้อมูลเฉลยคำตอบ!$B$50,0),ข้อมูลเฉลยคำตอบ!$C$50,0))</f>
        <v/>
      </c>
      <c r="BA454" s="33" t="str">
        <f>IF(คำตอบ1หลัก!A454="","",IF(TEXT(คำตอบ1หลัก!AZ454,0)=TEXT(ข้อมูลเฉลยคำตอบ!$B$51,0),ข้อมูลเฉลยคำตอบ!$C$51,0))</f>
        <v/>
      </c>
      <c r="BB454" s="33" t="str">
        <f>IF(คำตอบ1หลัก!A454="","",IF(TEXT(คำตอบ1หลัก!BA454,0)=TEXT(ข้อมูลเฉลยคำตอบ!$B$52,0),ข้อมูลเฉลยคำตอบ!$C$52,0))</f>
        <v/>
      </c>
      <c r="BC454" s="33" t="str">
        <f>IF(คำตอบ1หลัก!A454="","",IF(TEXT(คำตอบ1หลัก!BB454,0)=TEXT(ข้อมูลเฉลยคำตอบ!$B$53,0),ข้อมูลเฉลยคำตอบ!$C$53,0))</f>
        <v/>
      </c>
      <c r="BD454" s="33" t="str">
        <f>IF(คำตอบ1หลัก!A454="","",IF(TEXT(คำตอบ1หลัก!BC454,0)=TEXT(ข้อมูลเฉลยคำตอบ!$B$54,0),ข้อมูลเฉลยคำตอบ!$C$54,0))</f>
        <v/>
      </c>
      <c r="BE454" s="33" t="str">
        <f>IF(คำตอบ1หลัก!A454="","",IF(TEXT(คำตอบ1หลัก!BD454,0)=TEXT(ข้อมูลเฉลยคำตอบ!$B$55,0),ข้อมูลเฉลยคำตอบ!$C$55,0))</f>
        <v/>
      </c>
      <c r="BF454" s="33" t="str">
        <f>IF(คำตอบ1หลัก!A454="","",IF(TEXT(คำตอบ1หลัก!BE454,0)=TEXT(ข้อมูลเฉลยคำตอบ!$B$56,0),ข้อมูลเฉลยคำตอบ!$C$56,0))</f>
        <v/>
      </c>
      <c r="BG454" s="33" t="str">
        <f>IF(คำตอบ1หลัก!A454="","",IF(TEXT(คำตอบ1หลัก!BF454,0)=TEXT(ข้อมูลเฉลยคำตอบ!$B$57,0),ข้อมูลเฉลยคำตอบ!$C$57,0))</f>
        <v/>
      </c>
      <c r="BH454" s="33" t="str">
        <f>IF(คำตอบ1หลัก!A454="","",IF(TEXT(คำตอบ1หลัก!BG454,0)=TEXT(ข้อมูลเฉลยคำตอบ!$B$58,0),ข้อมูลเฉลยคำตอบ!$C$58,0))</f>
        <v/>
      </c>
      <c r="BI454" s="33" t="str">
        <f>IF(คำตอบ1หลัก!A454="","",IF(TEXT(คำตอบ1หลัก!BH454,0)=TEXT(ข้อมูลเฉลยคำตอบ!$B$59,0),ข้อมูลเฉลยคำตอบ!$C$59,0))</f>
        <v/>
      </c>
      <c r="BJ454" s="33" t="str">
        <f>IF(คำตอบ1หลัก!A454="","",IF(TEXT(คำตอบ1หลัก!BI454,0)=TEXT(ข้อมูลเฉลยคำตอบ!$B$60,0),ข้อมูลเฉลยคำตอบ!$C$60,0))</f>
        <v/>
      </c>
      <c r="BK454" s="33" t="str">
        <f>IF(คำตอบ1หลัก!A454="","",IF(TEXT(คำตอบ1หลัก!BJ454,0)=TEXT(ข้อมูลเฉลยคำตอบ!$B$61,0),ข้อมูลเฉลยคำตอบ!$C$61,0))</f>
        <v/>
      </c>
      <c r="BM454" s="18" t="str">
        <f t="shared" si="14"/>
        <v/>
      </c>
      <c r="BN454" s="38" t="str">
        <f t="shared" si="15"/>
        <v/>
      </c>
    </row>
    <row r="455" spans="1:66" ht="17.399999999999999" hidden="1" customHeight="1">
      <c r="A455" s="19">
        <v>454</v>
      </c>
      <c r="B455" s="3"/>
      <c r="C455" s="3"/>
      <c r="D455" s="33" t="str">
        <f>IF(คำตอบ1หลัก!A455="","",IF(TEXT(คำตอบ1หลัก!C455,0)=TEXT(ข้อมูลเฉลยคำตอบ!$B$2,0),ข้อมูลเฉลยคำตอบ!$C$2,0))</f>
        <v/>
      </c>
      <c r="E455" s="33" t="str">
        <f>IF(คำตอบ1หลัก!A455="","",IF(TEXT(คำตอบ1หลัก!D455,0)=TEXT(ข้อมูลเฉลยคำตอบ!$B$3,0),ข้อมูลเฉลยคำตอบ!$C$3,0))</f>
        <v/>
      </c>
      <c r="F455" s="33" t="str">
        <f>IF(คำตอบ1หลัก!A455="","",IF(TEXT(คำตอบ1หลัก!E455,0)=TEXT(ข้อมูลเฉลยคำตอบ!$B$4,0),ข้อมูลเฉลยคำตอบ!$C$4,0))</f>
        <v/>
      </c>
      <c r="G455" s="33" t="str">
        <f>IF(คำตอบ1หลัก!A455="","",IF(TEXT(คำตอบ1หลัก!F455,0)=TEXT(ข้อมูลเฉลยคำตอบ!$B$5,0),ข้อมูลเฉลยคำตอบ!$C$5,0))</f>
        <v/>
      </c>
      <c r="H455" s="33" t="str">
        <f>IF(คำตอบ1หลัก!A455="","",IF(TEXT(คำตอบ1หลัก!G455,0)=TEXT(ข้อมูลเฉลยคำตอบ!$B$6,0),ข้อมูลเฉลยคำตอบ!$C$6,0))</f>
        <v/>
      </c>
      <c r="I455" s="33" t="str">
        <f>IF(คำตอบ1หลัก!A455="","",IF(TEXT(คำตอบ1หลัก!H455,0)=TEXT(ข้อมูลเฉลยคำตอบ!$B$7,0),ข้อมูลเฉลยคำตอบ!$C$7,0))</f>
        <v/>
      </c>
      <c r="J455" s="33" t="str">
        <f>IF(คำตอบ1หลัก!A455="","",IF(TEXT(คำตอบ1หลัก!I455,0)=TEXT(ข้อมูลเฉลยคำตอบ!$B$8,0),ข้อมูลเฉลยคำตอบ!$C$8,0))</f>
        <v/>
      </c>
      <c r="K455" s="33" t="str">
        <f>IF(คำตอบ1หลัก!A455="","",IF(TEXT(คำตอบ1หลัก!J455,0)=TEXT(ข้อมูลเฉลยคำตอบ!$B$9,0),ข้อมูลเฉลยคำตอบ!$C$9,0))</f>
        <v/>
      </c>
      <c r="L455" s="33" t="str">
        <f>IF(คำตอบ1หลัก!A455="","",IF(TEXT(คำตอบ1หลัก!K455,0)=TEXT(ข้อมูลเฉลยคำตอบ!$B$10,0),ข้อมูลเฉลยคำตอบ!$C$10,0))</f>
        <v/>
      </c>
      <c r="M455" s="33" t="str">
        <f>IF(คำตอบ1หลัก!A455="","",IF(TEXT(คำตอบ1หลัก!L455,0)=TEXT(ข้อมูลเฉลยคำตอบ!$B$11,0),ข้อมูลเฉลยคำตอบ!$C$11,0))</f>
        <v/>
      </c>
      <c r="N455" s="33" t="str">
        <f>IF(คำตอบ1หลัก!A455="","",IF(TEXT(คำตอบ1หลัก!M455,0)=TEXT(ข้อมูลเฉลยคำตอบ!$B$12,0),ข้อมูลเฉลยคำตอบ!$C$12,0))</f>
        <v/>
      </c>
      <c r="O455" s="33" t="str">
        <f>IF(คำตอบ1หลัก!A455="","",IF(TEXT(คำตอบ1หลัก!N455,0)=TEXT(ข้อมูลเฉลยคำตอบ!$B$13,0),ข้อมูลเฉลยคำตอบ!$C$13,0))</f>
        <v/>
      </c>
      <c r="P455" s="33" t="str">
        <f>IF(คำตอบ1หลัก!A455="","",IF(TEXT(คำตอบ1หลัก!O455,0)=TEXT(ข้อมูลเฉลยคำตอบ!$B$14,0),ข้อมูลเฉลยคำตอบ!$C$14,0))</f>
        <v/>
      </c>
      <c r="Q455" s="33" t="str">
        <f>IF(คำตอบ1หลัก!A455="","",IF(TEXT(คำตอบ1หลัก!P455,0)=TEXT(ข้อมูลเฉลยคำตอบ!$B$15,0),ข้อมูลเฉลยคำตอบ!$C$15,0))</f>
        <v/>
      </c>
      <c r="R455" s="33" t="str">
        <f>IF(คำตอบ1หลัก!A455="","",IF(TEXT(คำตอบ1หลัก!Q455,0)=TEXT(ข้อมูลเฉลยคำตอบ!$B$16,0),ข้อมูลเฉลยคำตอบ!$C$16,0))</f>
        <v/>
      </c>
      <c r="S455" s="33" t="str">
        <f>IF(คำตอบ1หลัก!A455="","",IF(TEXT(คำตอบ1หลัก!R455,0)=TEXT(ข้อมูลเฉลยคำตอบ!$B$17,0),ข้อมูลเฉลยคำตอบ!$C$17,0))</f>
        <v/>
      </c>
      <c r="T455" s="33" t="str">
        <f>IF(คำตอบ1หลัก!A455="","",IF(TEXT(คำตอบ1หลัก!S455,0)=TEXT(ข้อมูลเฉลยคำตอบ!$B$18,0),ข้อมูลเฉลยคำตอบ!$C$18,0))</f>
        <v/>
      </c>
      <c r="U455" s="33" t="str">
        <f>IF(คำตอบ1หลัก!A455="","",IF(TEXT(คำตอบ1หลัก!T455,0)=TEXT(ข้อมูลเฉลยคำตอบ!$B$19,0),ข้อมูลเฉลยคำตอบ!$C$19,0))</f>
        <v/>
      </c>
      <c r="V455" s="33" t="str">
        <f>IF(คำตอบ1หลัก!A455="","",IF(TEXT(คำตอบ1หลัก!U455,0)=TEXT(ข้อมูลเฉลยคำตอบ!$B$20,0),ข้อมูลเฉลยคำตอบ!$C$20,0))</f>
        <v/>
      </c>
      <c r="W455" s="33" t="str">
        <f>IF(คำตอบ1หลัก!A455="","",IF(TEXT(คำตอบ1หลัก!V455,0)=TEXT(ข้อมูลเฉลยคำตอบ!$B$21,0),ข้อมูลเฉลยคำตอบ!$C$21,0))</f>
        <v/>
      </c>
      <c r="X455" s="33" t="str">
        <f>IF(คำตอบ1หลัก!A455="","",IF(TEXT(คำตอบ1หลัก!W455,0)=TEXT(ข้อมูลเฉลยคำตอบ!$B$22,0),ข้อมูลเฉลยคำตอบ!$C$22,0))</f>
        <v/>
      </c>
      <c r="Y455" s="33" t="str">
        <f>IF(คำตอบ1หลัก!A455="","",IF(TEXT(คำตอบ1หลัก!X455,0)=TEXT(ข้อมูลเฉลยคำตอบ!$B$23,0),ข้อมูลเฉลยคำตอบ!$C$23,0))</f>
        <v/>
      </c>
      <c r="Z455" s="33" t="str">
        <f>IF(คำตอบ1หลัก!A455="","",IF(TEXT(คำตอบ1หลัก!Y455,0)=TEXT(ข้อมูลเฉลยคำตอบ!$B$24,0),ข้อมูลเฉลยคำตอบ!$C$24,0))</f>
        <v/>
      </c>
      <c r="AA455" s="33" t="str">
        <f>IF(คำตอบ1หลัก!A455="","",IF(TEXT(คำตอบ1หลัก!Z455,0)=TEXT(ข้อมูลเฉลยคำตอบ!$B$25,0),ข้อมูลเฉลยคำตอบ!$C$25,0))</f>
        <v/>
      </c>
      <c r="AB455" s="33" t="str">
        <f>IF(คำตอบ1หลัก!A455="","",IF(TEXT(คำตอบ1หลัก!AA455,0)=TEXT(ข้อมูลเฉลยคำตอบ!$B$26,0),ข้อมูลเฉลยคำตอบ!$C$26,0))</f>
        <v/>
      </c>
      <c r="AC455" s="33" t="str">
        <f>IF(คำตอบ1หลัก!A455="","",IF(TEXT(คำตอบ1หลัก!AB455,0)=TEXT(ข้อมูลเฉลยคำตอบ!$B$27,0),ข้อมูลเฉลยคำตอบ!$C$27,0))</f>
        <v/>
      </c>
      <c r="AD455" s="33" t="str">
        <f>IF(คำตอบ1หลัก!A455="","",IF(TEXT(คำตอบ1หลัก!AC455,0)=TEXT(ข้อมูลเฉลยคำตอบ!$B$28,0),ข้อมูลเฉลยคำตอบ!$C$28,0))</f>
        <v/>
      </c>
      <c r="AE455" s="33" t="str">
        <f>IF(คำตอบ1หลัก!A455="","",IF(TEXT(คำตอบ1หลัก!AD455,0)=TEXT(ข้อมูลเฉลยคำตอบ!$B$29,0),ข้อมูลเฉลยคำตอบ!$C$29,0))</f>
        <v/>
      </c>
      <c r="AF455" s="33" t="str">
        <f>IF(คำตอบ1หลัก!A455="","",IF(TEXT(คำตอบ1หลัก!AE455,0)=TEXT(ข้อมูลเฉลยคำตอบ!$B$30,0),ข้อมูลเฉลยคำตอบ!$C$30,0))</f>
        <v/>
      </c>
      <c r="AG455" s="33" t="str">
        <f>IF(คำตอบ1หลัก!A455="","",IF(TEXT(คำตอบ1หลัก!AF455,0)=TEXT(ข้อมูลเฉลยคำตอบ!$B$31,0),ข้อมูลเฉลยคำตอบ!$C$31,0))</f>
        <v/>
      </c>
      <c r="AH455" s="33" t="str">
        <f>IF(คำตอบ1หลัก!A455="","",IF(TEXT(คำตอบ1หลัก!AG455,0)=TEXT(ข้อมูลเฉลยคำตอบ!$B$32,0),ข้อมูลเฉลยคำตอบ!$C$32,0))</f>
        <v/>
      </c>
      <c r="AI455" s="33" t="str">
        <f>IF(คำตอบ1หลัก!A455="","",IF(TEXT(คำตอบ1หลัก!AH455,0)=TEXT(ข้อมูลเฉลยคำตอบ!$B$33,0),ข้อมูลเฉลยคำตอบ!$C$33,0))</f>
        <v/>
      </c>
      <c r="AJ455" s="33" t="str">
        <f>IF(คำตอบ1หลัก!A455="","",IF(TEXT(คำตอบ1หลัก!AI455,0)=TEXT(ข้อมูลเฉลยคำตอบ!$B$34,0),ข้อมูลเฉลยคำตอบ!$C$34,0))</f>
        <v/>
      </c>
      <c r="AK455" s="33" t="str">
        <f>IF(คำตอบ1หลัก!A455="","",IF(TEXT(คำตอบ1หลัก!AJ455,0)=TEXT(ข้อมูลเฉลยคำตอบ!$B$35,0),ข้อมูลเฉลยคำตอบ!$C$35,0))</f>
        <v/>
      </c>
      <c r="AL455" s="33" t="str">
        <f>IF(คำตอบ1หลัก!A455="","",IF(TEXT(คำตอบ1หลัก!AK455,0)=TEXT(ข้อมูลเฉลยคำตอบ!$B$36,0),ข้อมูลเฉลยคำตอบ!$C$36,0))</f>
        <v/>
      </c>
      <c r="AM455" s="33" t="str">
        <f>IF(คำตอบ1หลัก!A455="","",IF(TEXT(คำตอบ1หลัก!AL455,0)=TEXT(ข้อมูลเฉลยคำตอบ!$B$37,0),ข้อมูลเฉลยคำตอบ!$C$37,0))</f>
        <v/>
      </c>
      <c r="AN455" s="33" t="str">
        <f>IF(คำตอบ1หลัก!A455="","",IF(TEXT(คำตอบ1หลัก!AM455,0)=TEXT(ข้อมูลเฉลยคำตอบ!$B$38,0),ข้อมูลเฉลยคำตอบ!$C$38,0))</f>
        <v/>
      </c>
      <c r="AO455" s="33" t="str">
        <f>IF(คำตอบ1หลัก!A455="","",IF(TEXT(คำตอบ1หลัก!AN455,0)=TEXT(ข้อมูลเฉลยคำตอบ!$B$39,0),ข้อมูลเฉลยคำตอบ!$C$39,0))</f>
        <v/>
      </c>
      <c r="AP455" s="33" t="str">
        <f>IF(คำตอบ1หลัก!A455="","",IF(TEXT(คำตอบ1หลัก!AO455,0)=TEXT(ข้อมูลเฉลยคำตอบ!$B$40,0),ข้อมูลเฉลยคำตอบ!$C$40,0))</f>
        <v/>
      </c>
      <c r="AQ455" s="33" t="str">
        <f>IF(คำตอบ1หลัก!A455="","",IF(TEXT(คำตอบ1หลัก!AP455,0)=TEXT(ข้อมูลเฉลยคำตอบ!$B$41,0),ข้อมูลเฉลยคำตอบ!$C$41,0))</f>
        <v/>
      </c>
      <c r="AR455" s="33" t="str">
        <f>IF(คำตอบ1หลัก!A455="","",IF(TEXT(คำตอบ1หลัก!AQ455,0)=TEXT(ข้อมูลเฉลยคำตอบ!$B$42,0),ข้อมูลเฉลยคำตอบ!$C$42,0))</f>
        <v/>
      </c>
      <c r="AS455" s="33" t="str">
        <f>IF(คำตอบ1หลัก!A455="","",IF(TEXT(คำตอบ1หลัก!AR455,0)=TEXT(ข้อมูลเฉลยคำตอบ!$B$43,0),ข้อมูลเฉลยคำตอบ!$C$43,0))</f>
        <v/>
      </c>
      <c r="AT455" s="33" t="str">
        <f>IF(คำตอบ1หลัก!A455="","",IF(TEXT(คำตอบ1หลัก!AS455,0)=TEXT(ข้อมูลเฉลยคำตอบ!$B$44,0),ข้อมูลเฉลยคำตอบ!$C$44,0))</f>
        <v/>
      </c>
      <c r="AU455" s="33" t="str">
        <f>IF(คำตอบ1หลัก!A455="","",IF(TEXT(คำตอบ1หลัก!AT455,0)=TEXT(ข้อมูลเฉลยคำตอบ!$B$45,0),ข้อมูลเฉลยคำตอบ!$C$45,0))</f>
        <v/>
      </c>
      <c r="AV455" s="33" t="str">
        <f>IF(คำตอบ1หลัก!A455="","",IF(TEXT(คำตอบ1หลัก!AU455,0)=TEXT(ข้อมูลเฉลยคำตอบ!$B$46,0),ข้อมูลเฉลยคำตอบ!$C$46,0))</f>
        <v/>
      </c>
      <c r="AW455" s="33" t="str">
        <f>IF(คำตอบ1หลัก!A455="","",IF(TEXT(คำตอบ1หลัก!AV455,0)=TEXT(ข้อมูลเฉลยคำตอบ!$B$47,0),ข้อมูลเฉลยคำตอบ!$C$47,0))</f>
        <v/>
      </c>
      <c r="AX455" s="33" t="str">
        <f>IF(คำตอบ1หลัก!A455="","",IF(TEXT(คำตอบ1หลัก!AW455,0)=TEXT(ข้อมูลเฉลยคำตอบ!$B$48,0),ข้อมูลเฉลยคำตอบ!$C$48,0))</f>
        <v/>
      </c>
      <c r="AY455" s="33" t="str">
        <f>IF(คำตอบ1หลัก!A455="","",IF(TEXT(คำตอบ1หลัก!AX455,0)=TEXT(ข้อมูลเฉลยคำตอบ!$B$49,0),ข้อมูลเฉลยคำตอบ!$C$49,0))</f>
        <v/>
      </c>
      <c r="AZ455" s="33" t="str">
        <f>IF(คำตอบ1หลัก!A455="","",IF(TEXT(คำตอบ1หลัก!AY455,0)=TEXT(ข้อมูลเฉลยคำตอบ!$B$50,0),ข้อมูลเฉลยคำตอบ!$C$50,0))</f>
        <v/>
      </c>
      <c r="BA455" s="33" t="str">
        <f>IF(คำตอบ1หลัก!A455="","",IF(TEXT(คำตอบ1หลัก!AZ455,0)=TEXT(ข้อมูลเฉลยคำตอบ!$B$51,0),ข้อมูลเฉลยคำตอบ!$C$51,0))</f>
        <v/>
      </c>
      <c r="BB455" s="33" t="str">
        <f>IF(คำตอบ1หลัก!A455="","",IF(TEXT(คำตอบ1หลัก!BA455,0)=TEXT(ข้อมูลเฉลยคำตอบ!$B$52,0),ข้อมูลเฉลยคำตอบ!$C$52,0))</f>
        <v/>
      </c>
      <c r="BC455" s="33" t="str">
        <f>IF(คำตอบ1หลัก!A455="","",IF(TEXT(คำตอบ1หลัก!BB455,0)=TEXT(ข้อมูลเฉลยคำตอบ!$B$53,0),ข้อมูลเฉลยคำตอบ!$C$53,0))</f>
        <v/>
      </c>
      <c r="BD455" s="33" t="str">
        <f>IF(คำตอบ1หลัก!A455="","",IF(TEXT(คำตอบ1หลัก!BC455,0)=TEXT(ข้อมูลเฉลยคำตอบ!$B$54,0),ข้อมูลเฉลยคำตอบ!$C$54,0))</f>
        <v/>
      </c>
      <c r="BE455" s="33" t="str">
        <f>IF(คำตอบ1หลัก!A455="","",IF(TEXT(คำตอบ1หลัก!BD455,0)=TEXT(ข้อมูลเฉลยคำตอบ!$B$55,0),ข้อมูลเฉลยคำตอบ!$C$55,0))</f>
        <v/>
      </c>
      <c r="BF455" s="33" t="str">
        <f>IF(คำตอบ1หลัก!A455="","",IF(TEXT(คำตอบ1หลัก!BE455,0)=TEXT(ข้อมูลเฉลยคำตอบ!$B$56,0),ข้อมูลเฉลยคำตอบ!$C$56,0))</f>
        <v/>
      </c>
      <c r="BG455" s="33" t="str">
        <f>IF(คำตอบ1หลัก!A455="","",IF(TEXT(คำตอบ1หลัก!BF455,0)=TEXT(ข้อมูลเฉลยคำตอบ!$B$57,0),ข้อมูลเฉลยคำตอบ!$C$57,0))</f>
        <v/>
      </c>
      <c r="BH455" s="33" t="str">
        <f>IF(คำตอบ1หลัก!A455="","",IF(TEXT(คำตอบ1หลัก!BG455,0)=TEXT(ข้อมูลเฉลยคำตอบ!$B$58,0),ข้อมูลเฉลยคำตอบ!$C$58,0))</f>
        <v/>
      </c>
      <c r="BI455" s="33" t="str">
        <f>IF(คำตอบ1หลัก!A455="","",IF(TEXT(คำตอบ1หลัก!BH455,0)=TEXT(ข้อมูลเฉลยคำตอบ!$B$59,0),ข้อมูลเฉลยคำตอบ!$C$59,0))</f>
        <v/>
      </c>
      <c r="BJ455" s="33" t="str">
        <f>IF(คำตอบ1หลัก!A455="","",IF(TEXT(คำตอบ1หลัก!BI455,0)=TEXT(ข้อมูลเฉลยคำตอบ!$B$60,0),ข้อมูลเฉลยคำตอบ!$C$60,0))</f>
        <v/>
      </c>
      <c r="BK455" s="33" t="str">
        <f>IF(คำตอบ1หลัก!A455="","",IF(TEXT(คำตอบ1หลัก!BJ455,0)=TEXT(ข้อมูลเฉลยคำตอบ!$B$61,0),ข้อมูลเฉลยคำตอบ!$C$61,0))</f>
        <v/>
      </c>
      <c r="BM455" s="18" t="str">
        <f t="shared" si="14"/>
        <v/>
      </c>
      <c r="BN455" s="38" t="str">
        <f t="shared" si="15"/>
        <v/>
      </c>
    </row>
    <row r="456" spans="1:66" ht="17.399999999999999" hidden="1" customHeight="1">
      <c r="A456" s="19">
        <v>455</v>
      </c>
      <c r="B456" s="3"/>
      <c r="C456" s="3"/>
      <c r="D456" s="33" t="str">
        <f>IF(คำตอบ1หลัก!A456="","",IF(TEXT(คำตอบ1หลัก!C456,0)=TEXT(ข้อมูลเฉลยคำตอบ!$B$2,0),ข้อมูลเฉลยคำตอบ!$C$2,0))</f>
        <v/>
      </c>
      <c r="E456" s="33" t="str">
        <f>IF(คำตอบ1หลัก!A456="","",IF(TEXT(คำตอบ1หลัก!D456,0)=TEXT(ข้อมูลเฉลยคำตอบ!$B$3,0),ข้อมูลเฉลยคำตอบ!$C$3,0))</f>
        <v/>
      </c>
      <c r="F456" s="33" t="str">
        <f>IF(คำตอบ1หลัก!A456="","",IF(TEXT(คำตอบ1หลัก!E456,0)=TEXT(ข้อมูลเฉลยคำตอบ!$B$4,0),ข้อมูลเฉลยคำตอบ!$C$4,0))</f>
        <v/>
      </c>
      <c r="G456" s="33" t="str">
        <f>IF(คำตอบ1หลัก!A456="","",IF(TEXT(คำตอบ1หลัก!F456,0)=TEXT(ข้อมูลเฉลยคำตอบ!$B$5,0),ข้อมูลเฉลยคำตอบ!$C$5,0))</f>
        <v/>
      </c>
      <c r="H456" s="33" t="str">
        <f>IF(คำตอบ1หลัก!A456="","",IF(TEXT(คำตอบ1หลัก!G456,0)=TEXT(ข้อมูลเฉลยคำตอบ!$B$6,0),ข้อมูลเฉลยคำตอบ!$C$6,0))</f>
        <v/>
      </c>
      <c r="I456" s="33" t="str">
        <f>IF(คำตอบ1หลัก!A456="","",IF(TEXT(คำตอบ1หลัก!H456,0)=TEXT(ข้อมูลเฉลยคำตอบ!$B$7,0),ข้อมูลเฉลยคำตอบ!$C$7,0))</f>
        <v/>
      </c>
      <c r="J456" s="33" t="str">
        <f>IF(คำตอบ1หลัก!A456="","",IF(TEXT(คำตอบ1หลัก!I456,0)=TEXT(ข้อมูลเฉลยคำตอบ!$B$8,0),ข้อมูลเฉลยคำตอบ!$C$8,0))</f>
        <v/>
      </c>
      <c r="K456" s="33" t="str">
        <f>IF(คำตอบ1หลัก!A456="","",IF(TEXT(คำตอบ1หลัก!J456,0)=TEXT(ข้อมูลเฉลยคำตอบ!$B$9,0),ข้อมูลเฉลยคำตอบ!$C$9,0))</f>
        <v/>
      </c>
      <c r="L456" s="33" t="str">
        <f>IF(คำตอบ1หลัก!A456="","",IF(TEXT(คำตอบ1หลัก!K456,0)=TEXT(ข้อมูลเฉลยคำตอบ!$B$10,0),ข้อมูลเฉลยคำตอบ!$C$10,0))</f>
        <v/>
      </c>
      <c r="M456" s="33" t="str">
        <f>IF(คำตอบ1หลัก!A456="","",IF(TEXT(คำตอบ1หลัก!L456,0)=TEXT(ข้อมูลเฉลยคำตอบ!$B$11,0),ข้อมูลเฉลยคำตอบ!$C$11,0))</f>
        <v/>
      </c>
      <c r="N456" s="33" t="str">
        <f>IF(คำตอบ1หลัก!A456="","",IF(TEXT(คำตอบ1หลัก!M456,0)=TEXT(ข้อมูลเฉลยคำตอบ!$B$12,0),ข้อมูลเฉลยคำตอบ!$C$12,0))</f>
        <v/>
      </c>
      <c r="O456" s="33" t="str">
        <f>IF(คำตอบ1หลัก!A456="","",IF(TEXT(คำตอบ1หลัก!N456,0)=TEXT(ข้อมูลเฉลยคำตอบ!$B$13,0),ข้อมูลเฉลยคำตอบ!$C$13,0))</f>
        <v/>
      </c>
      <c r="P456" s="33" t="str">
        <f>IF(คำตอบ1หลัก!A456="","",IF(TEXT(คำตอบ1หลัก!O456,0)=TEXT(ข้อมูลเฉลยคำตอบ!$B$14,0),ข้อมูลเฉลยคำตอบ!$C$14,0))</f>
        <v/>
      </c>
      <c r="Q456" s="33" t="str">
        <f>IF(คำตอบ1หลัก!A456="","",IF(TEXT(คำตอบ1หลัก!P456,0)=TEXT(ข้อมูลเฉลยคำตอบ!$B$15,0),ข้อมูลเฉลยคำตอบ!$C$15,0))</f>
        <v/>
      </c>
      <c r="R456" s="33" t="str">
        <f>IF(คำตอบ1หลัก!A456="","",IF(TEXT(คำตอบ1หลัก!Q456,0)=TEXT(ข้อมูลเฉลยคำตอบ!$B$16,0),ข้อมูลเฉลยคำตอบ!$C$16,0))</f>
        <v/>
      </c>
      <c r="S456" s="33" t="str">
        <f>IF(คำตอบ1หลัก!A456="","",IF(TEXT(คำตอบ1หลัก!R456,0)=TEXT(ข้อมูลเฉลยคำตอบ!$B$17,0),ข้อมูลเฉลยคำตอบ!$C$17,0))</f>
        <v/>
      </c>
      <c r="T456" s="33" t="str">
        <f>IF(คำตอบ1หลัก!A456="","",IF(TEXT(คำตอบ1หลัก!S456,0)=TEXT(ข้อมูลเฉลยคำตอบ!$B$18,0),ข้อมูลเฉลยคำตอบ!$C$18,0))</f>
        <v/>
      </c>
      <c r="U456" s="33" t="str">
        <f>IF(คำตอบ1หลัก!A456="","",IF(TEXT(คำตอบ1หลัก!T456,0)=TEXT(ข้อมูลเฉลยคำตอบ!$B$19,0),ข้อมูลเฉลยคำตอบ!$C$19,0))</f>
        <v/>
      </c>
      <c r="V456" s="33" t="str">
        <f>IF(คำตอบ1หลัก!A456="","",IF(TEXT(คำตอบ1หลัก!U456,0)=TEXT(ข้อมูลเฉลยคำตอบ!$B$20,0),ข้อมูลเฉลยคำตอบ!$C$20,0))</f>
        <v/>
      </c>
      <c r="W456" s="33" t="str">
        <f>IF(คำตอบ1หลัก!A456="","",IF(TEXT(คำตอบ1หลัก!V456,0)=TEXT(ข้อมูลเฉลยคำตอบ!$B$21,0),ข้อมูลเฉลยคำตอบ!$C$21,0))</f>
        <v/>
      </c>
      <c r="X456" s="33" t="str">
        <f>IF(คำตอบ1หลัก!A456="","",IF(TEXT(คำตอบ1หลัก!W456,0)=TEXT(ข้อมูลเฉลยคำตอบ!$B$22,0),ข้อมูลเฉลยคำตอบ!$C$22,0))</f>
        <v/>
      </c>
      <c r="Y456" s="33" t="str">
        <f>IF(คำตอบ1หลัก!A456="","",IF(TEXT(คำตอบ1หลัก!X456,0)=TEXT(ข้อมูลเฉลยคำตอบ!$B$23,0),ข้อมูลเฉลยคำตอบ!$C$23,0))</f>
        <v/>
      </c>
      <c r="Z456" s="33" t="str">
        <f>IF(คำตอบ1หลัก!A456="","",IF(TEXT(คำตอบ1หลัก!Y456,0)=TEXT(ข้อมูลเฉลยคำตอบ!$B$24,0),ข้อมูลเฉลยคำตอบ!$C$24,0))</f>
        <v/>
      </c>
      <c r="AA456" s="33" t="str">
        <f>IF(คำตอบ1หลัก!A456="","",IF(TEXT(คำตอบ1หลัก!Z456,0)=TEXT(ข้อมูลเฉลยคำตอบ!$B$25,0),ข้อมูลเฉลยคำตอบ!$C$25,0))</f>
        <v/>
      </c>
      <c r="AB456" s="33" t="str">
        <f>IF(คำตอบ1หลัก!A456="","",IF(TEXT(คำตอบ1หลัก!AA456,0)=TEXT(ข้อมูลเฉลยคำตอบ!$B$26,0),ข้อมูลเฉลยคำตอบ!$C$26,0))</f>
        <v/>
      </c>
      <c r="AC456" s="33" t="str">
        <f>IF(คำตอบ1หลัก!A456="","",IF(TEXT(คำตอบ1หลัก!AB456,0)=TEXT(ข้อมูลเฉลยคำตอบ!$B$27,0),ข้อมูลเฉลยคำตอบ!$C$27,0))</f>
        <v/>
      </c>
      <c r="AD456" s="33" t="str">
        <f>IF(คำตอบ1หลัก!A456="","",IF(TEXT(คำตอบ1หลัก!AC456,0)=TEXT(ข้อมูลเฉลยคำตอบ!$B$28,0),ข้อมูลเฉลยคำตอบ!$C$28,0))</f>
        <v/>
      </c>
      <c r="AE456" s="33" t="str">
        <f>IF(คำตอบ1หลัก!A456="","",IF(TEXT(คำตอบ1หลัก!AD456,0)=TEXT(ข้อมูลเฉลยคำตอบ!$B$29,0),ข้อมูลเฉลยคำตอบ!$C$29,0))</f>
        <v/>
      </c>
      <c r="AF456" s="33" t="str">
        <f>IF(คำตอบ1หลัก!A456="","",IF(TEXT(คำตอบ1หลัก!AE456,0)=TEXT(ข้อมูลเฉลยคำตอบ!$B$30,0),ข้อมูลเฉลยคำตอบ!$C$30,0))</f>
        <v/>
      </c>
      <c r="AG456" s="33" t="str">
        <f>IF(คำตอบ1หลัก!A456="","",IF(TEXT(คำตอบ1หลัก!AF456,0)=TEXT(ข้อมูลเฉลยคำตอบ!$B$31,0),ข้อมูลเฉลยคำตอบ!$C$31,0))</f>
        <v/>
      </c>
      <c r="AH456" s="33" t="str">
        <f>IF(คำตอบ1หลัก!A456="","",IF(TEXT(คำตอบ1หลัก!AG456,0)=TEXT(ข้อมูลเฉลยคำตอบ!$B$32,0),ข้อมูลเฉลยคำตอบ!$C$32,0))</f>
        <v/>
      </c>
      <c r="AI456" s="33" t="str">
        <f>IF(คำตอบ1หลัก!A456="","",IF(TEXT(คำตอบ1หลัก!AH456,0)=TEXT(ข้อมูลเฉลยคำตอบ!$B$33,0),ข้อมูลเฉลยคำตอบ!$C$33,0))</f>
        <v/>
      </c>
      <c r="AJ456" s="33" t="str">
        <f>IF(คำตอบ1หลัก!A456="","",IF(TEXT(คำตอบ1หลัก!AI456,0)=TEXT(ข้อมูลเฉลยคำตอบ!$B$34,0),ข้อมูลเฉลยคำตอบ!$C$34,0))</f>
        <v/>
      </c>
      <c r="AK456" s="33" t="str">
        <f>IF(คำตอบ1หลัก!A456="","",IF(TEXT(คำตอบ1หลัก!AJ456,0)=TEXT(ข้อมูลเฉลยคำตอบ!$B$35,0),ข้อมูลเฉลยคำตอบ!$C$35,0))</f>
        <v/>
      </c>
      <c r="AL456" s="33" t="str">
        <f>IF(คำตอบ1หลัก!A456="","",IF(TEXT(คำตอบ1หลัก!AK456,0)=TEXT(ข้อมูลเฉลยคำตอบ!$B$36,0),ข้อมูลเฉลยคำตอบ!$C$36,0))</f>
        <v/>
      </c>
      <c r="AM456" s="33" t="str">
        <f>IF(คำตอบ1หลัก!A456="","",IF(TEXT(คำตอบ1หลัก!AL456,0)=TEXT(ข้อมูลเฉลยคำตอบ!$B$37,0),ข้อมูลเฉลยคำตอบ!$C$37,0))</f>
        <v/>
      </c>
      <c r="AN456" s="33" t="str">
        <f>IF(คำตอบ1หลัก!A456="","",IF(TEXT(คำตอบ1หลัก!AM456,0)=TEXT(ข้อมูลเฉลยคำตอบ!$B$38,0),ข้อมูลเฉลยคำตอบ!$C$38,0))</f>
        <v/>
      </c>
      <c r="AO456" s="33" t="str">
        <f>IF(คำตอบ1หลัก!A456="","",IF(TEXT(คำตอบ1หลัก!AN456,0)=TEXT(ข้อมูลเฉลยคำตอบ!$B$39,0),ข้อมูลเฉลยคำตอบ!$C$39,0))</f>
        <v/>
      </c>
      <c r="AP456" s="33" t="str">
        <f>IF(คำตอบ1หลัก!A456="","",IF(TEXT(คำตอบ1หลัก!AO456,0)=TEXT(ข้อมูลเฉลยคำตอบ!$B$40,0),ข้อมูลเฉลยคำตอบ!$C$40,0))</f>
        <v/>
      </c>
      <c r="AQ456" s="33" t="str">
        <f>IF(คำตอบ1หลัก!A456="","",IF(TEXT(คำตอบ1หลัก!AP456,0)=TEXT(ข้อมูลเฉลยคำตอบ!$B$41,0),ข้อมูลเฉลยคำตอบ!$C$41,0))</f>
        <v/>
      </c>
      <c r="AR456" s="33" t="str">
        <f>IF(คำตอบ1หลัก!A456="","",IF(TEXT(คำตอบ1หลัก!AQ456,0)=TEXT(ข้อมูลเฉลยคำตอบ!$B$42,0),ข้อมูลเฉลยคำตอบ!$C$42,0))</f>
        <v/>
      </c>
      <c r="AS456" s="33" t="str">
        <f>IF(คำตอบ1หลัก!A456="","",IF(TEXT(คำตอบ1หลัก!AR456,0)=TEXT(ข้อมูลเฉลยคำตอบ!$B$43,0),ข้อมูลเฉลยคำตอบ!$C$43,0))</f>
        <v/>
      </c>
      <c r="AT456" s="33" t="str">
        <f>IF(คำตอบ1หลัก!A456="","",IF(TEXT(คำตอบ1หลัก!AS456,0)=TEXT(ข้อมูลเฉลยคำตอบ!$B$44,0),ข้อมูลเฉลยคำตอบ!$C$44,0))</f>
        <v/>
      </c>
      <c r="AU456" s="33" t="str">
        <f>IF(คำตอบ1หลัก!A456="","",IF(TEXT(คำตอบ1หลัก!AT456,0)=TEXT(ข้อมูลเฉลยคำตอบ!$B$45,0),ข้อมูลเฉลยคำตอบ!$C$45,0))</f>
        <v/>
      </c>
      <c r="AV456" s="33" t="str">
        <f>IF(คำตอบ1หลัก!A456="","",IF(TEXT(คำตอบ1หลัก!AU456,0)=TEXT(ข้อมูลเฉลยคำตอบ!$B$46,0),ข้อมูลเฉลยคำตอบ!$C$46,0))</f>
        <v/>
      </c>
      <c r="AW456" s="33" t="str">
        <f>IF(คำตอบ1หลัก!A456="","",IF(TEXT(คำตอบ1หลัก!AV456,0)=TEXT(ข้อมูลเฉลยคำตอบ!$B$47,0),ข้อมูลเฉลยคำตอบ!$C$47,0))</f>
        <v/>
      </c>
      <c r="AX456" s="33" t="str">
        <f>IF(คำตอบ1หลัก!A456="","",IF(TEXT(คำตอบ1หลัก!AW456,0)=TEXT(ข้อมูลเฉลยคำตอบ!$B$48,0),ข้อมูลเฉลยคำตอบ!$C$48,0))</f>
        <v/>
      </c>
      <c r="AY456" s="33" t="str">
        <f>IF(คำตอบ1หลัก!A456="","",IF(TEXT(คำตอบ1หลัก!AX456,0)=TEXT(ข้อมูลเฉลยคำตอบ!$B$49,0),ข้อมูลเฉลยคำตอบ!$C$49,0))</f>
        <v/>
      </c>
      <c r="AZ456" s="33" t="str">
        <f>IF(คำตอบ1หลัก!A456="","",IF(TEXT(คำตอบ1หลัก!AY456,0)=TEXT(ข้อมูลเฉลยคำตอบ!$B$50,0),ข้อมูลเฉลยคำตอบ!$C$50,0))</f>
        <v/>
      </c>
      <c r="BA456" s="33" t="str">
        <f>IF(คำตอบ1หลัก!A456="","",IF(TEXT(คำตอบ1หลัก!AZ456,0)=TEXT(ข้อมูลเฉลยคำตอบ!$B$51,0),ข้อมูลเฉลยคำตอบ!$C$51,0))</f>
        <v/>
      </c>
      <c r="BB456" s="33" t="str">
        <f>IF(คำตอบ1หลัก!A456="","",IF(TEXT(คำตอบ1หลัก!BA456,0)=TEXT(ข้อมูลเฉลยคำตอบ!$B$52,0),ข้อมูลเฉลยคำตอบ!$C$52,0))</f>
        <v/>
      </c>
      <c r="BC456" s="33" t="str">
        <f>IF(คำตอบ1หลัก!A456="","",IF(TEXT(คำตอบ1หลัก!BB456,0)=TEXT(ข้อมูลเฉลยคำตอบ!$B$53,0),ข้อมูลเฉลยคำตอบ!$C$53,0))</f>
        <v/>
      </c>
      <c r="BD456" s="33" t="str">
        <f>IF(คำตอบ1หลัก!A456="","",IF(TEXT(คำตอบ1หลัก!BC456,0)=TEXT(ข้อมูลเฉลยคำตอบ!$B$54,0),ข้อมูลเฉลยคำตอบ!$C$54,0))</f>
        <v/>
      </c>
      <c r="BE456" s="33" t="str">
        <f>IF(คำตอบ1หลัก!A456="","",IF(TEXT(คำตอบ1หลัก!BD456,0)=TEXT(ข้อมูลเฉลยคำตอบ!$B$55,0),ข้อมูลเฉลยคำตอบ!$C$55,0))</f>
        <v/>
      </c>
      <c r="BF456" s="33" t="str">
        <f>IF(คำตอบ1หลัก!A456="","",IF(TEXT(คำตอบ1หลัก!BE456,0)=TEXT(ข้อมูลเฉลยคำตอบ!$B$56,0),ข้อมูลเฉลยคำตอบ!$C$56,0))</f>
        <v/>
      </c>
      <c r="BG456" s="33" t="str">
        <f>IF(คำตอบ1หลัก!A456="","",IF(TEXT(คำตอบ1หลัก!BF456,0)=TEXT(ข้อมูลเฉลยคำตอบ!$B$57,0),ข้อมูลเฉลยคำตอบ!$C$57,0))</f>
        <v/>
      </c>
      <c r="BH456" s="33" t="str">
        <f>IF(คำตอบ1หลัก!A456="","",IF(TEXT(คำตอบ1หลัก!BG456,0)=TEXT(ข้อมูลเฉลยคำตอบ!$B$58,0),ข้อมูลเฉลยคำตอบ!$C$58,0))</f>
        <v/>
      </c>
      <c r="BI456" s="33" t="str">
        <f>IF(คำตอบ1หลัก!A456="","",IF(TEXT(คำตอบ1หลัก!BH456,0)=TEXT(ข้อมูลเฉลยคำตอบ!$B$59,0),ข้อมูลเฉลยคำตอบ!$C$59,0))</f>
        <v/>
      </c>
      <c r="BJ456" s="33" t="str">
        <f>IF(คำตอบ1หลัก!A456="","",IF(TEXT(คำตอบ1หลัก!BI456,0)=TEXT(ข้อมูลเฉลยคำตอบ!$B$60,0),ข้อมูลเฉลยคำตอบ!$C$60,0))</f>
        <v/>
      </c>
      <c r="BK456" s="33" t="str">
        <f>IF(คำตอบ1หลัก!A456="","",IF(TEXT(คำตอบ1หลัก!BJ456,0)=TEXT(ข้อมูลเฉลยคำตอบ!$B$61,0),ข้อมูลเฉลยคำตอบ!$C$61,0))</f>
        <v/>
      </c>
      <c r="BM456" s="18" t="str">
        <f t="shared" si="14"/>
        <v/>
      </c>
      <c r="BN456" s="38" t="str">
        <f t="shared" si="15"/>
        <v/>
      </c>
    </row>
    <row r="457" spans="1:66" ht="17.399999999999999" hidden="1" customHeight="1">
      <c r="A457" s="19">
        <v>456</v>
      </c>
      <c r="B457" s="3"/>
      <c r="C457" s="3"/>
      <c r="D457" s="33" t="str">
        <f>IF(คำตอบ1หลัก!A457="","",IF(TEXT(คำตอบ1หลัก!C457,0)=TEXT(ข้อมูลเฉลยคำตอบ!$B$2,0),ข้อมูลเฉลยคำตอบ!$C$2,0))</f>
        <v/>
      </c>
      <c r="E457" s="33" t="str">
        <f>IF(คำตอบ1หลัก!A457="","",IF(TEXT(คำตอบ1หลัก!D457,0)=TEXT(ข้อมูลเฉลยคำตอบ!$B$3,0),ข้อมูลเฉลยคำตอบ!$C$3,0))</f>
        <v/>
      </c>
      <c r="F457" s="33" t="str">
        <f>IF(คำตอบ1หลัก!A457="","",IF(TEXT(คำตอบ1หลัก!E457,0)=TEXT(ข้อมูลเฉลยคำตอบ!$B$4,0),ข้อมูลเฉลยคำตอบ!$C$4,0))</f>
        <v/>
      </c>
      <c r="G457" s="33" t="str">
        <f>IF(คำตอบ1หลัก!A457="","",IF(TEXT(คำตอบ1หลัก!F457,0)=TEXT(ข้อมูลเฉลยคำตอบ!$B$5,0),ข้อมูลเฉลยคำตอบ!$C$5,0))</f>
        <v/>
      </c>
      <c r="H457" s="33" t="str">
        <f>IF(คำตอบ1หลัก!A457="","",IF(TEXT(คำตอบ1หลัก!G457,0)=TEXT(ข้อมูลเฉลยคำตอบ!$B$6,0),ข้อมูลเฉลยคำตอบ!$C$6,0))</f>
        <v/>
      </c>
      <c r="I457" s="33" t="str">
        <f>IF(คำตอบ1หลัก!A457="","",IF(TEXT(คำตอบ1หลัก!H457,0)=TEXT(ข้อมูลเฉลยคำตอบ!$B$7,0),ข้อมูลเฉลยคำตอบ!$C$7,0))</f>
        <v/>
      </c>
      <c r="J457" s="33" t="str">
        <f>IF(คำตอบ1หลัก!A457="","",IF(TEXT(คำตอบ1หลัก!I457,0)=TEXT(ข้อมูลเฉลยคำตอบ!$B$8,0),ข้อมูลเฉลยคำตอบ!$C$8,0))</f>
        <v/>
      </c>
      <c r="K457" s="33" t="str">
        <f>IF(คำตอบ1หลัก!A457="","",IF(TEXT(คำตอบ1หลัก!J457,0)=TEXT(ข้อมูลเฉลยคำตอบ!$B$9,0),ข้อมูลเฉลยคำตอบ!$C$9,0))</f>
        <v/>
      </c>
      <c r="L457" s="33" t="str">
        <f>IF(คำตอบ1หลัก!A457="","",IF(TEXT(คำตอบ1หลัก!K457,0)=TEXT(ข้อมูลเฉลยคำตอบ!$B$10,0),ข้อมูลเฉลยคำตอบ!$C$10,0))</f>
        <v/>
      </c>
      <c r="M457" s="33" t="str">
        <f>IF(คำตอบ1หลัก!A457="","",IF(TEXT(คำตอบ1หลัก!L457,0)=TEXT(ข้อมูลเฉลยคำตอบ!$B$11,0),ข้อมูลเฉลยคำตอบ!$C$11,0))</f>
        <v/>
      </c>
      <c r="N457" s="33" t="str">
        <f>IF(คำตอบ1หลัก!A457="","",IF(TEXT(คำตอบ1หลัก!M457,0)=TEXT(ข้อมูลเฉลยคำตอบ!$B$12,0),ข้อมูลเฉลยคำตอบ!$C$12,0))</f>
        <v/>
      </c>
      <c r="O457" s="33" t="str">
        <f>IF(คำตอบ1หลัก!A457="","",IF(TEXT(คำตอบ1หลัก!N457,0)=TEXT(ข้อมูลเฉลยคำตอบ!$B$13,0),ข้อมูลเฉลยคำตอบ!$C$13,0))</f>
        <v/>
      </c>
      <c r="P457" s="33" t="str">
        <f>IF(คำตอบ1หลัก!A457="","",IF(TEXT(คำตอบ1หลัก!O457,0)=TEXT(ข้อมูลเฉลยคำตอบ!$B$14,0),ข้อมูลเฉลยคำตอบ!$C$14,0))</f>
        <v/>
      </c>
      <c r="Q457" s="33" t="str">
        <f>IF(คำตอบ1หลัก!A457="","",IF(TEXT(คำตอบ1หลัก!P457,0)=TEXT(ข้อมูลเฉลยคำตอบ!$B$15,0),ข้อมูลเฉลยคำตอบ!$C$15,0))</f>
        <v/>
      </c>
      <c r="R457" s="33" t="str">
        <f>IF(คำตอบ1หลัก!A457="","",IF(TEXT(คำตอบ1หลัก!Q457,0)=TEXT(ข้อมูลเฉลยคำตอบ!$B$16,0),ข้อมูลเฉลยคำตอบ!$C$16,0))</f>
        <v/>
      </c>
      <c r="S457" s="33" t="str">
        <f>IF(คำตอบ1หลัก!A457="","",IF(TEXT(คำตอบ1หลัก!R457,0)=TEXT(ข้อมูลเฉลยคำตอบ!$B$17,0),ข้อมูลเฉลยคำตอบ!$C$17,0))</f>
        <v/>
      </c>
      <c r="T457" s="33" t="str">
        <f>IF(คำตอบ1หลัก!A457="","",IF(TEXT(คำตอบ1หลัก!S457,0)=TEXT(ข้อมูลเฉลยคำตอบ!$B$18,0),ข้อมูลเฉลยคำตอบ!$C$18,0))</f>
        <v/>
      </c>
      <c r="U457" s="33" t="str">
        <f>IF(คำตอบ1หลัก!A457="","",IF(TEXT(คำตอบ1หลัก!T457,0)=TEXT(ข้อมูลเฉลยคำตอบ!$B$19,0),ข้อมูลเฉลยคำตอบ!$C$19,0))</f>
        <v/>
      </c>
      <c r="V457" s="33" t="str">
        <f>IF(คำตอบ1หลัก!A457="","",IF(TEXT(คำตอบ1หลัก!U457,0)=TEXT(ข้อมูลเฉลยคำตอบ!$B$20,0),ข้อมูลเฉลยคำตอบ!$C$20,0))</f>
        <v/>
      </c>
      <c r="W457" s="33" t="str">
        <f>IF(คำตอบ1หลัก!A457="","",IF(TEXT(คำตอบ1หลัก!V457,0)=TEXT(ข้อมูลเฉลยคำตอบ!$B$21,0),ข้อมูลเฉลยคำตอบ!$C$21,0))</f>
        <v/>
      </c>
      <c r="X457" s="33" t="str">
        <f>IF(คำตอบ1หลัก!A457="","",IF(TEXT(คำตอบ1หลัก!W457,0)=TEXT(ข้อมูลเฉลยคำตอบ!$B$22,0),ข้อมูลเฉลยคำตอบ!$C$22,0))</f>
        <v/>
      </c>
      <c r="Y457" s="33" t="str">
        <f>IF(คำตอบ1หลัก!A457="","",IF(TEXT(คำตอบ1หลัก!X457,0)=TEXT(ข้อมูลเฉลยคำตอบ!$B$23,0),ข้อมูลเฉลยคำตอบ!$C$23,0))</f>
        <v/>
      </c>
      <c r="Z457" s="33" t="str">
        <f>IF(คำตอบ1หลัก!A457="","",IF(TEXT(คำตอบ1หลัก!Y457,0)=TEXT(ข้อมูลเฉลยคำตอบ!$B$24,0),ข้อมูลเฉลยคำตอบ!$C$24,0))</f>
        <v/>
      </c>
      <c r="AA457" s="33" t="str">
        <f>IF(คำตอบ1หลัก!A457="","",IF(TEXT(คำตอบ1หลัก!Z457,0)=TEXT(ข้อมูลเฉลยคำตอบ!$B$25,0),ข้อมูลเฉลยคำตอบ!$C$25,0))</f>
        <v/>
      </c>
      <c r="AB457" s="33" t="str">
        <f>IF(คำตอบ1หลัก!A457="","",IF(TEXT(คำตอบ1หลัก!AA457,0)=TEXT(ข้อมูลเฉลยคำตอบ!$B$26,0),ข้อมูลเฉลยคำตอบ!$C$26,0))</f>
        <v/>
      </c>
      <c r="AC457" s="33" t="str">
        <f>IF(คำตอบ1หลัก!A457="","",IF(TEXT(คำตอบ1หลัก!AB457,0)=TEXT(ข้อมูลเฉลยคำตอบ!$B$27,0),ข้อมูลเฉลยคำตอบ!$C$27,0))</f>
        <v/>
      </c>
      <c r="AD457" s="33" t="str">
        <f>IF(คำตอบ1หลัก!A457="","",IF(TEXT(คำตอบ1หลัก!AC457,0)=TEXT(ข้อมูลเฉลยคำตอบ!$B$28,0),ข้อมูลเฉลยคำตอบ!$C$28,0))</f>
        <v/>
      </c>
      <c r="AE457" s="33" t="str">
        <f>IF(คำตอบ1หลัก!A457="","",IF(TEXT(คำตอบ1หลัก!AD457,0)=TEXT(ข้อมูลเฉลยคำตอบ!$B$29,0),ข้อมูลเฉลยคำตอบ!$C$29,0))</f>
        <v/>
      </c>
      <c r="AF457" s="33" t="str">
        <f>IF(คำตอบ1หลัก!A457="","",IF(TEXT(คำตอบ1หลัก!AE457,0)=TEXT(ข้อมูลเฉลยคำตอบ!$B$30,0),ข้อมูลเฉลยคำตอบ!$C$30,0))</f>
        <v/>
      </c>
      <c r="AG457" s="33" t="str">
        <f>IF(คำตอบ1หลัก!A457="","",IF(TEXT(คำตอบ1หลัก!AF457,0)=TEXT(ข้อมูลเฉลยคำตอบ!$B$31,0),ข้อมูลเฉลยคำตอบ!$C$31,0))</f>
        <v/>
      </c>
      <c r="AH457" s="33" t="str">
        <f>IF(คำตอบ1หลัก!A457="","",IF(TEXT(คำตอบ1หลัก!AG457,0)=TEXT(ข้อมูลเฉลยคำตอบ!$B$32,0),ข้อมูลเฉลยคำตอบ!$C$32,0))</f>
        <v/>
      </c>
      <c r="AI457" s="33" t="str">
        <f>IF(คำตอบ1หลัก!A457="","",IF(TEXT(คำตอบ1หลัก!AH457,0)=TEXT(ข้อมูลเฉลยคำตอบ!$B$33,0),ข้อมูลเฉลยคำตอบ!$C$33,0))</f>
        <v/>
      </c>
      <c r="AJ457" s="33" t="str">
        <f>IF(คำตอบ1หลัก!A457="","",IF(TEXT(คำตอบ1หลัก!AI457,0)=TEXT(ข้อมูลเฉลยคำตอบ!$B$34,0),ข้อมูลเฉลยคำตอบ!$C$34,0))</f>
        <v/>
      </c>
      <c r="AK457" s="33" t="str">
        <f>IF(คำตอบ1หลัก!A457="","",IF(TEXT(คำตอบ1หลัก!AJ457,0)=TEXT(ข้อมูลเฉลยคำตอบ!$B$35,0),ข้อมูลเฉลยคำตอบ!$C$35,0))</f>
        <v/>
      </c>
      <c r="AL457" s="33" t="str">
        <f>IF(คำตอบ1หลัก!A457="","",IF(TEXT(คำตอบ1หลัก!AK457,0)=TEXT(ข้อมูลเฉลยคำตอบ!$B$36,0),ข้อมูลเฉลยคำตอบ!$C$36,0))</f>
        <v/>
      </c>
      <c r="AM457" s="33" t="str">
        <f>IF(คำตอบ1หลัก!A457="","",IF(TEXT(คำตอบ1หลัก!AL457,0)=TEXT(ข้อมูลเฉลยคำตอบ!$B$37,0),ข้อมูลเฉลยคำตอบ!$C$37,0))</f>
        <v/>
      </c>
      <c r="AN457" s="33" t="str">
        <f>IF(คำตอบ1หลัก!A457="","",IF(TEXT(คำตอบ1หลัก!AM457,0)=TEXT(ข้อมูลเฉลยคำตอบ!$B$38,0),ข้อมูลเฉลยคำตอบ!$C$38,0))</f>
        <v/>
      </c>
      <c r="AO457" s="33" t="str">
        <f>IF(คำตอบ1หลัก!A457="","",IF(TEXT(คำตอบ1หลัก!AN457,0)=TEXT(ข้อมูลเฉลยคำตอบ!$B$39,0),ข้อมูลเฉลยคำตอบ!$C$39,0))</f>
        <v/>
      </c>
      <c r="AP457" s="33" t="str">
        <f>IF(คำตอบ1หลัก!A457="","",IF(TEXT(คำตอบ1หลัก!AO457,0)=TEXT(ข้อมูลเฉลยคำตอบ!$B$40,0),ข้อมูลเฉลยคำตอบ!$C$40,0))</f>
        <v/>
      </c>
      <c r="AQ457" s="33" t="str">
        <f>IF(คำตอบ1หลัก!A457="","",IF(TEXT(คำตอบ1หลัก!AP457,0)=TEXT(ข้อมูลเฉลยคำตอบ!$B$41,0),ข้อมูลเฉลยคำตอบ!$C$41,0))</f>
        <v/>
      </c>
      <c r="AR457" s="33" t="str">
        <f>IF(คำตอบ1หลัก!A457="","",IF(TEXT(คำตอบ1หลัก!AQ457,0)=TEXT(ข้อมูลเฉลยคำตอบ!$B$42,0),ข้อมูลเฉลยคำตอบ!$C$42,0))</f>
        <v/>
      </c>
      <c r="AS457" s="33" t="str">
        <f>IF(คำตอบ1หลัก!A457="","",IF(TEXT(คำตอบ1หลัก!AR457,0)=TEXT(ข้อมูลเฉลยคำตอบ!$B$43,0),ข้อมูลเฉลยคำตอบ!$C$43,0))</f>
        <v/>
      </c>
      <c r="AT457" s="33" t="str">
        <f>IF(คำตอบ1หลัก!A457="","",IF(TEXT(คำตอบ1หลัก!AS457,0)=TEXT(ข้อมูลเฉลยคำตอบ!$B$44,0),ข้อมูลเฉลยคำตอบ!$C$44,0))</f>
        <v/>
      </c>
      <c r="AU457" s="33" t="str">
        <f>IF(คำตอบ1หลัก!A457="","",IF(TEXT(คำตอบ1หลัก!AT457,0)=TEXT(ข้อมูลเฉลยคำตอบ!$B$45,0),ข้อมูลเฉลยคำตอบ!$C$45,0))</f>
        <v/>
      </c>
      <c r="AV457" s="33" t="str">
        <f>IF(คำตอบ1หลัก!A457="","",IF(TEXT(คำตอบ1หลัก!AU457,0)=TEXT(ข้อมูลเฉลยคำตอบ!$B$46,0),ข้อมูลเฉลยคำตอบ!$C$46,0))</f>
        <v/>
      </c>
      <c r="AW457" s="33" t="str">
        <f>IF(คำตอบ1หลัก!A457="","",IF(TEXT(คำตอบ1หลัก!AV457,0)=TEXT(ข้อมูลเฉลยคำตอบ!$B$47,0),ข้อมูลเฉลยคำตอบ!$C$47,0))</f>
        <v/>
      </c>
      <c r="AX457" s="33" t="str">
        <f>IF(คำตอบ1หลัก!A457="","",IF(TEXT(คำตอบ1หลัก!AW457,0)=TEXT(ข้อมูลเฉลยคำตอบ!$B$48,0),ข้อมูลเฉลยคำตอบ!$C$48,0))</f>
        <v/>
      </c>
      <c r="AY457" s="33" t="str">
        <f>IF(คำตอบ1หลัก!A457="","",IF(TEXT(คำตอบ1หลัก!AX457,0)=TEXT(ข้อมูลเฉลยคำตอบ!$B$49,0),ข้อมูลเฉลยคำตอบ!$C$49,0))</f>
        <v/>
      </c>
      <c r="AZ457" s="33" t="str">
        <f>IF(คำตอบ1หลัก!A457="","",IF(TEXT(คำตอบ1หลัก!AY457,0)=TEXT(ข้อมูลเฉลยคำตอบ!$B$50,0),ข้อมูลเฉลยคำตอบ!$C$50,0))</f>
        <v/>
      </c>
      <c r="BA457" s="33" t="str">
        <f>IF(คำตอบ1หลัก!A457="","",IF(TEXT(คำตอบ1หลัก!AZ457,0)=TEXT(ข้อมูลเฉลยคำตอบ!$B$51,0),ข้อมูลเฉลยคำตอบ!$C$51,0))</f>
        <v/>
      </c>
      <c r="BB457" s="33" t="str">
        <f>IF(คำตอบ1หลัก!A457="","",IF(TEXT(คำตอบ1หลัก!BA457,0)=TEXT(ข้อมูลเฉลยคำตอบ!$B$52,0),ข้อมูลเฉลยคำตอบ!$C$52,0))</f>
        <v/>
      </c>
      <c r="BC457" s="33" t="str">
        <f>IF(คำตอบ1หลัก!A457="","",IF(TEXT(คำตอบ1หลัก!BB457,0)=TEXT(ข้อมูลเฉลยคำตอบ!$B$53,0),ข้อมูลเฉลยคำตอบ!$C$53,0))</f>
        <v/>
      </c>
      <c r="BD457" s="33" t="str">
        <f>IF(คำตอบ1หลัก!A457="","",IF(TEXT(คำตอบ1หลัก!BC457,0)=TEXT(ข้อมูลเฉลยคำตอบ!$B$54,0),ข้อมูลเฉลยคำตอบ!$C$54,0))</f>
        <v/>
      </c>
      <c r="BE457" s="33" t="str">
        <f>IF(คำตอบ1หลัก!A457="","",IF(TEXT(คำตอบ1หลัก!BD457,0)=TEXT(ข้อมูลเฉลยคำตอบ!$B$55,0),ข้อมูลเฉลยคำตอบ!$C$55,0))</f>
        <v/>
      </c>
      <c r="BF457" s="33" t="str">
        <f>IF(คำตอบ1หลัก!A457="","",IF(TEXT(คำตอบ1หลัก!BE457,0)=TEXT(ข้อมูลเฉลยคำตอบ!$B$56,0),ข้อมูลเฉลยคำตอบ!$C$56,0))</f>
        <v/>
      </c>
      <c r="BG457" s="33" t="str">
        <f>IF(คำตอบ1หลัก!A457="","",IF(TEXT(คำตอบ1หลัก!BF457,0)=TEXT(ข้อมูลเฉลยคำตอบ!$B$57,0),ข้อมูลเฉลยคำตอบ!$C$57,0))</f>
        <v/>
      </c>
      <c r="BH457" s="33" t="str">
        <f>IF(คำตอบ1หลัก!A457="","",IF(TEXT(คำตอบ1หลัก!BG457,0)=TEXT(ข้อมูลเฉลยคำตอบ!$B$58,0),ข้อมูลเฉลยคำตอบ!$C$58,0))</f>
        <v/>
      </c>
      <c r="BI457" s="33" t="str">
        <f>IF(คำตอบ1หลัก!A457="","",IF(TEXT(คำตอบ1หลัก!BH457,0)=TEXT(ข้อมูลเฉลยคำตอบ!$B$59,0),ข้อมูลเฉลยคำตอบ!$C$59,0))</f>
        <v/>
      </c>
      <c r="BJ457" s="33" t="str">
        <f>IF(คำตอบ1หลัก!A457="","",IF(TEXT(คำตอบ1หลัก!BI457,0)=TEXT(ข้อมูลเฉลยคำตอบ!$B$60,0),ข้อมูลเฉลยคำตอบ!$C$60,0))</f>
        <v/>
      </c>
      <c r="BK457" s="33" t="str">
        <f>IF(คำตอบ1หลัก!A457="","",IF(TEXT(คำตอบ1หลัก!BJ457,0)=TEXT(ข้อมูลเฉลยคำตอบ!$B$61,0),ข้อมูลเฉลยคำตอบ!$C$61,0))</f>
        <v/>
      </c>
      <c r="BM457" s="18" t="str">
        <f t="shared" si="14"/>
        <v/>
      </c>
      <c r="BN457" s="38" t="str">
        <f t="shared" si="15"/>
        <v/>
      </c>
    </row>
    <row r="458" spans="1:66" ht="17.399999999999999" hidden="1" customHeight="1">
      <c r="A458" s="19">
        <v>457</v>
      </c>
      <c r="B458" s="3"/>
      <c r="C458" s="3"/>
      <c r="D458" s="33" t="str">
        <f>IF(คำตอบ1หลัก!A458="","",IF(TEXT(คำตอบ1หลัก!C458,0)=TEXT(ข้อมูลเฉลยคำตอบ!$B$2,0),ข้อมูลเฉลยคำตอบ!$C$2,0))</f>
        <v/>
      </c>
      <c r="E458" s="33" t="str">
        <f>IF(คำตอบ1หลัก!A458="","",IF(TEXT(คำตอบ1หลัก!D458,0)=TEXT(ข้อมูลเฉลยคำตอบ!$B$3,0),ข้อมูลเฉลยคำตอบ!$C$3,0))</f>
        <v/>
      </c>
      <c r="F458" s="33" t="str">
        <f>IF(คำตอบ1หลัก!A458="","",IF(TEXT(คำตอบ1หลัก!E458,0)=TEXT(ข้อมูลเฉลยคำตอบ!$B$4,0),ข้อมูลเฉลยคำตอบ!$C$4,0))</f>
        <v/>
      </c>
      <c r="G458" s="33" t="str">
        <f>IF(คำตอบ1หลัก!A458="","",IF(TEXT(คำตอบ1หลัก!F458,0)=TEXT(ข้อมูลเฉลยคำตอบ!$B$5,0),ข้อมูลเฉลยคำตอบ!$C$5,0))</f>
        <v/>
      </c>
      <c r="H458" s="33" t="str">
        <f>IF(คำตอบ1หลัก!A458="","",IF(TEXT(คำตอบ1หลัก!G458,0)=TEXT(ข้อมูลเฉลยคำตอบ!$B$6,0),ข้อมูลเฉลยคำตอบ!$C$6,0))</f>
        <v/>
      </c>
      <c r="I458" s="33" t="str">
        <f>IF(คำตอบ1หลัก!A458="","",IF(TEXT(คำตอบ1หลัก!H458,0)=TEXT(ข้อมูลเฉลยคำตอบ!$B$7,0),ข้อมูลเฉลยคำตอบ!$C$7,0))</f>
        <v/>
      </c>
      <c r="J458" s="33" t="str">
        <f>IF(คำตอบ1หลัก!A458="","",IF(TEXT(คำตอบ1หลัก!I458,0)=TEXT(ข้อมูลเฉลยคำตอบ!$B$8,0),ข้อมูลเฉลยคำตอบ!$C$8,0))</f>
        <v/>
      </c>
      <c r="K458" s="33" t="str">
        <f>IF(คำตอบ1หลัก!A458="","",IF(TEXT(คำตอบ1หลัก!J458,0)=TEXT(ข้อมูลเฉลยคำตอบ!$B$9,0),ข้อมูลเฉลยคำตอบ!$C$9,0))</f>
        <v/>
      </c>
      <c r="L458" s="33" t="str">
        <f>IF(คำตอบ1หลัก!A458="","",IF(TEXT(คำตอบ1หลัก!K458,0)=TEXT(ข้อมูลเฉลยคำตอบ!$B$10,0),ข้อมูลเฉลยคำตอบ!$C$10,0))</f>
        <v/>
      </c>
      <c r="M458" s="33" t="str">
        <f>IF(คำตอบ1หลัก!A458="","",IF(TEXT(คำตอบ1หลัก!L458,0)=TEXT(ข้อมูลเฉลยคำตอบ!$B$11,0),ข้อมูลเฉลยคำตอบ!$C$11,0))</f>
        <v/>
      </c>
      <c r="N458" s="33" t="str">
        <f>IF(คำตอบ1หลัก!A458="","",IF(TEXT(คำตอบ1หลัก!M458,0)=TEXT(ข้อมูลเฉลยคำตอบ!$B$12,0),ข้อมูลเฉลยคำตอบ!$C$12,0))</f>
        <v/>
      </c>
      <c r="O458" s="33" t="str">
        <f>IF(คำตอบ1หลัก!A458="","",IF(TEXT(คำตอบ1หลัก!N458,0)=TEXT(ข้อมูลเฉลยคำตอบ!$B$13,0),ข้อมูลเฉลยคำตอบ!$C$13,0))</f>
        <v/>
      </c>
      <c r="P458" s="33" t="str">
        <f>IF(คำตอบ1หลัก!A458="","",IF(TEXT(คำตอบ1หลัก!O458,0)=TEXT(ข้อมูลเฉลยคำตอบ!$B$14,0),ข้อมูลเฉลยคำตอบ!$C$14,0))</f>
        <v/>
      </c>
      <c r="Q458" s="33" t="str">
        <f>IF(คำตอบ1หลัก!A458="","",IF(TEXT(คำตอบ1หลัก!P458,0)=TEXT(ข้อมูลเฉลยคำตอบ!$B$15,0),ข้อมูลเฉลยคำตอบ!$C$15,0))</f>
        <v/>
      </c>
      <c r="R458" s="33" t="str">
        <f>IF(คำตอบ1หลัก!A458="","",IF(TEXT(คำตอบ1หลัก!Q458,0)=TEXT(ข้อมูลเฉลยคำตอบ!$B$16,0),ข้อมูลเฉลยคำตอบ!$C$16,0))</f>
        <v/>
      </c>
      <c r="S458" s="33" t="str">
        <f>IF(คำตอบ1หลัก!A458="","",IF(TEXT(คำตอบ1หลัก!R458,0)=TEXT(ข้อมูลเฉลยคำตอบ!$B$17,0),ข้อมูลเฉลยคำตอบ!$C$17,0))</f>
        <v/>
      </c>
      <c r="T458" s="33" t="str">
        <f>IF(คำตอบ1หลัก!A458="","",IF(TEXT(คำตอบ1หลัก!S458,0)=TEXT(ข้อมูลเฉลยคำตอบ!$B$18,0),ข้อมูลเฉลยคำตอบ!$C$18,0))</f>
        <v/>
      </c>
      <c r="U458" s="33" t="str">
        <f>IF(คำตอบ1หลัก!A458="","",IF(TEXT(คำตอบ1หลัก!T458,0)=TEXT(ข้อมูลเฉลยคำตอบ!$B$19,0),ข้อมูลเฉลยคำตอบ!$C$19,0))</f>
        <v/>
      </c>
      <c r="V458" s="33" t="str">
        <f>IF(คำตอบ1หลัก!A458="","",IF(TEXT(คำตอบ1หลัก!U458,0)=TEXT(ข้อมูลเฉลยคำตอบ!$B$20,0),ข้อมูลเฉลยคำตอบ!$C$20,0))</f>
        <v/>
      </c>
      <c r="W458" s="33" t="str">
        <f>IF(คำตอบ1หลัก!A458="","",IF(TEXT(คำตอบ1หลัก!V458,0)=TEXT(ข้อมูลเฉลยคำตอบ!$B$21,0),ข้อมูลเฉลยคำตอบ!$C$21,0))</f>
        <v/>
      </c>
      <c r="X458" s="33" t="str">
        <f>IF(คำตอบ1หลัก!A458="","",IF(TEXT(คำตอบ1หลัก!W458,0)=TEXT(ข้อมูลเฉลยคำตอบ!$B$22,0),ข้อมูลเฉลยคำตอบ!$C$22,0))</f>
        <v/>
      </c>
      <c r="Y458" s="33" t="str">
        <f>IF(คำตอบ1หลัก!A458="","",IF(TEXT(คำตอบ1หลัก!X458,0)=TEXT(ข้อมูลเฉลยคำตอบ!$B$23,0),ข้อมูลเฉลยคำตอบ!$C$23,0))</f>
        <v/>
      </c>
      <c r="Z458" s="33" t="str">
        <f>IF(คำตอบ1หลัก!A458="","",IF(TEXT(คำตอบ1หลัก!Y458,0)=TEXT(ข้อมูลเฉลยคำตอบ!$B$24,0),ข้อมูลเฉลยคำตอบ!$C$24,0))</f>
        <v/>
      </c>
      <c r="AA458" s="33" t="str">
        <f>IF(คำตอบ1หลัก!A458="","",IF(TEXT(คำตอบ1หลัก!Z458,0)=TEXT(ข้อมูลเฉลยคำตอบ!$B$25,0),ข้อมูลเฉลยคำตอบ!$C$25,0))</f>
        <v/>
      </c>
      <c r="AB458" s="33" t="str">
        <f>IF(คำตอบ1หลัก!A458="","",IF(TEXT(คำตอบ1หลัก!AA458,0)=TEXT(ข้อมูลเฉลยคำตอบ!$B$26,0),ข้อมูลเฉลยคำตอบ!$C$26,0))</f>
        <v/>
      </c>
      <c r="AC458" s="33" t="str">
        <f>IF(คำตอบ1หลัก!A458="","",IF(TEXT(คำตอบ1หลัก!AB458,0)=TEXT(ข้อมูลเฉลยคำตอบ!$B$27,0),ข้อมูลเฉลยคำตอบ!$C$27,0))</f>
        <v/>
      </c>
      <c r="AD458" s="33" t="str">
        <f>IF(คำตอบ1หลัก!A458="","",IF(TEXT(คำตอบ1หลัก!AC458,0)=TEXT(ข้อมูลเฉลยคำตอบ!$B$28,0),ข้อมูลเฉลยคำตอบ!$C$28,0))</f>
        <v/>
      </c>
      <c r="AE458" s="33" t="str">
        <f>IF(คำตอบ1หลัก!A458="","",IF(TEXT(คำตอบ1หลัก!AD458,0)=TEXT(ข้อมูลเฉลยคำตอบ!$B$29,0),ข้อมูลเฉลยคำตอบ!$C$29,0))</f>
        <v/>
      </c>
      <c r="AF458" s="33" t="str">
        <f>IF(คำตอบ1หลัก!A458="","",IF(TEXT(คำตอบ1หลัก!AE458,0)=TEXT(ข้อมูลเฉลยคำตอบ!$B$30,0),ข้อมูลเฉลยคำตอบ!$C$30,0))</f>
        <v/>
      </c>
      <c r="AG458" s="33" t="str">
        <f>IF(คำตอบ1หลัก!A458="","",IF(TEXT(คำตอบ1หลัก!AF458,0)=TEXT(ข้อมูลเฉลยคำตอบ!$B$31,0),ข้อมูลเฉลยคำตอบ!$C$31,0))</f>
        <v/>
      </c>
      <c r="AH458" s="33" t="str">
        <f>IF(คำตอบ1หลัก!A458="","",IF(TEXT(คำตอบ1หลัก!AG458,0)=TEXT(ข้อมูลเฉลยคำตอบ!$B$32,0),ข้อมูลเฉลยคำตอบ!$C$32,0))</f>
        <v/>
      </c>
      <c r="AI458" s="33" t="str">
        <f>IF(คำตอบ1หลัก!A458="","",IF(TEXT(คำตอบ1หลัก!AH458,0)=TEXT(ข้อมูลเฉลยคำตอบ!$B$33,0),ข้อมูลเฉลยคำตอบ!$C$33,0))</f>
        <v/>
      </c>
      <c r="AJ458" s="33" t="str">
        <f>IF(คำตอบ1หลัก!A458="","",IF(TEXT(คำตอบ1หลัก!AI458,0)=TEXT(ข้อมูลเฉลยคำตอบ!$B$34,0),ข้อมูลเฉลยคำตอบ!$C$34,0))</f>
        <v/>
      </c>
      <c r="AK458" s="33" t="str">
        <f>IF(คำตอบ1หลัก!A458="","",IF(TEXT(คำตอบ1หลัก!AJ458,0)=TEXT(ข้อมูลเฉลยคำตอบ!$B$35,0),ข้อมูลเฉลยคำตอบ!$C$35,0))</f>
        <v/>
      </c>
      <c r="AL458" s="33" t="str">
        <f>IF(คำตอบ1หลัก!A458="","",IF(TEXT(คำตอบ1หลัก!AK458,0)=TEXT(ข้อมูลเฉลยคำตอบ!$B$36,0),ข้อมูลเฉลยคำตอบ!$C$36,0))</f>
        <v/>
      </c>
      <c r="AM458" s="33" t="str">
        <f>IF(คำตอบ1หลัก!A458="","",IF(TEXT(คำตอบ1หลัก!AL458,0)=TEXT(ข้อมูลเฉลยคำตอบ!$B$37,0),ข้อมูลเฉลยคำตอบ!$C$37,0))</f>
        <v/>
      </c>
      <c r="AN458" s="33" t="str">
        <f>IF(คำตอบ1หลัก!A458="","",IF(TEXT(คำตอบ1หลัก!AM458,0)=TEXT(ข้อมูลเฉลยคำตอบ!$B$38,0),ข้อมูลเฉลยคำตอบ!$C$38,0))</f>
        <v/>
      </c>
      <c r="AO458" s="33" t="str">
        <f>IF(คำตอบ1หลัก!A458="","",IF(TEXT(คำตอบ1หลัก!AN458,0)=TEXT(ข้อมูลเฉลยคำตอบ!$B$39,0),ข้อมูลเฉลยคำตอบ!$C$39,0))</f>
        <v/>
      </c>
      <c r="AP458" s="33" t="str">
        <f>IF(คำตอบ1หลัก!A458="","",IF(TEXT(คำตอบ1หลัก!AO458,0)=TEXT(ข้อมูลเฉลยคำตอบ!$B$40,0),ข้อมูลเฉลยคำตอบ!$C$40,0))</f>
        <v/>
      </c>
      <c r="AQ458" s="33" t="str">
        <f>IF(คำตอบ1หลัก!A458="","",IF(TEXT(คำตอบ1หลัก!AP458,0)=TEXT(ข้อมูลเฉลยคำตอบ!$B$41,0),ข้อมูลเฉลยคำตอบ!$C$41,0))</f>
        <v/>
      </c>
      <c r="AR458" s="33" t="str">
        <f>IF(คำตอบ1หลัก!A458="","",IF(TEXT(คำตอบ1หลัก!AQ458,0)=TEXT(ข้อมูลเฉลยคำตอบ!$B$42,0),ข้อมูลเฉลยคำตอบ!$C$42,0))</f>
        <v/>
      </c>
      <c r="AS458" s="33" t="str">
        <f>IF(คำตอบ1หลัก!A458="","",IF(TEXT(คำตอบ1หลัก!AR458,0)=TEXT(ข้อมูลเฉลยคำตอบ!$B$43,0),ข้อมูลเฉลยคำตอบ!$C$43,0))</f>
        <v/>
      </c>
      <c r="AT458" s="33" t="str">
        <f>IF(คำตอบ1หลัก!A458="","",IF(TEXT(คำตอบ1หลัก!AS458,0)=TEXT(ข้อมูลเฉลยคำตอบ!$B$44,0),ข้อมูลเฉลยคำตอบ!$C$44,0))</f>
        <v/>
      </c>
      <c r="AU458" s="33" t="str">
        <f>IF(คำตอบ1หลัก!A458="","",IF(TEXT(คำตอบ1หลัก!AT458,0)=TEXT(ข้อมูลเฉลยคำตอบ!$B$45,0),ข้อมูลเฉลยคำตอบ!$C$45,0))</f>
        <v/>
      </c>
      <c r="AV458" s="33" t="str">
        <f>IF(คำตอบ1หลัก!A458="","",IF(TEXT(คำตอบ1หลัก!AU458,0)=TEXT(ข้อมูลเฉลยคำตอบ!$B$46,0),ข้อมูลเฉลยคำตอบ!$C$46,0))</f>
        <v/>
      </c>
      <c r="AW458" s="33" t="str">
        <f>IF(คำตอบ1หลัก!A458="","",IF(TEXT(คำตอบ1หลัก!AV458,0)=TEXT(ข้อมูลเฉลยคำตอบ!$B$47,0),ข้อมูลเฉลยคำตอบ!$C$47,0))</f>
        <v/>
      </c>
      <c r="AX458" s="33" t="str">
        <f>IF(คำตอบ1หลัก!A458="","",IF(TEXT(คำตอบ1หลัก!AW458,0)=TEXT(ข้อมูลเฉลยคำตอบ!$B$48,0),ข้อมูลเฉลยคำตอบ!$C$48,0))</f>
        <v/>
      </c>
      <c r="AY458" s="33" t="str">
        <f>IF(คำตอบ1หลัก!A458="","",IF(TEXT(คำตอบ1หลัก!AX458,0)=TEXT(ข้อมูลเฉลยคำตอบ!$B$49,0),ข้อมูลเฉลยคำตอบ!$C$49,0))</f>
        <v/>
      </c>
      <c r="AZ458" s="33" t="str">
        <f>IF(คำตอบ1หลัก!A458="","",IF(TEXT(คำตอบ1หลัก!AY458,0)=TEXT(ข้อมูลเฉลยคำตอบ!$B$50,0),ข้อมูลเฉลยคำตอบ!$C$50,0))</f>
        <v/>
      </c>
      <c r="BA458" s="33" t="str">
        <f>IF(คำตอบ1หลัก!A458="","",IF(TEXT(คำตอบ1หลัก!AZ458,0)=TEXT(ข้อมูลเฉลยคำตอบ!$B$51,0),ข้อมูลเฉลยคำตอบ!$C$51,0))</f>
        <v/>
      </c>
      <c r="BB458" s="33" t="str">
        <f>IF(คำตอบ1หลัก!A458="","",IF(TEXT(คำตอบ1หลัก!BA458,0)=TEXT(ข้อมูลเฉลยคำตอบ!$B$52,0),ข้อมูลเฉลยคำตอบ!$C$52,0))</f>
        <v/>
      </c>
      <c r="BC458" s="33" t="str">
        <f>IF(คำตอบ1หลัก!A458="","",IF(TEXT(คำตอบ1หลัก!BB458,0)=TEXT(ข้อมูลเฉลยคำตอบ!$B$53,0),ข้อมูลเฉลยคำตอบ!$C$53,0))</f>
        <v/>
      </c>
      <c r="BD458" s="33" t="str">
        <f>IF(คำตอบ1หลัก!A458="","",IF(TEXT(คำตอบ1หลัก!BC458,0)=TEXT(ข้อมูลเฉลยคำตอบ!$B$54,0),ข้อมูลเฉลยคำตอบ!$C$54,0))</f>
        <v/>
      </c>
      <c r="BE458" s="33" t="str">
        <f>IF(คำตอบ1หลัก!A458="","",IF(TEXT(คำตอบ1หลัก!BD458,0)=TEXT(ข้อมูลเฉลยคำตอบ!$B$55,0),ข้อมูลเฉลยคำตอบ!$C$55,0))</f>
        <v/>
      </c>
      <c r="BF458" s="33" t="str">
        <f>IF(คำตอบ1หลัก!A458="","",IF(TEXT(คำตอบ1หลัก!BE458,0)=TEXT(ข้อมูลเฉลยคำตอบ!$B$56,0),ข้อมูลเฉลยคำตอบ!$C$56,0))</f>
        <v/>
      </c>
      <c r="BG458" s="33" t="str">
        <f>IF(คำตอบ1หลัก!A458="","",IF(TEXT(คำตอบ1หลัก!BF458,0)=TEXT(ข้อมูลเฉลยคำตอบ!$B$57,0),ข้อมูลเฉลยคำตอบ!$C$57,0))</f>
        <v/>
      </c>
      <c r="BH458" s="33" t="str">
        <f>IF(คำตอบ1หลัก!A458="","",IF(TEXT(คำตอบ1หลัก!BG458,0)=TEXT(ข้อมูลเฉลยคำตอบ!$B$58,0),ข้อมูลเฉลยคำตอบ!$C$58,0))</f>
        <v/>
      </c>
      <c r="BI458" s="33" t="str">
        <f>IF(คำตอบ1หลัก!A458="","",IF(TEXT(คำตอบ1หลัก!BH458,0)=TEXT(ข้อมูลเฉลยคำตอบ!$B$59,0),ข้อมูลเฉลยคำตอบ!$C$59,0))</f>
        <v/>
      </c>
      <c r="BJ458" s="33" t="str">
        <f>IF(คำตอบ1หลัก!A458="","",IF(TEXT(คำตอบ1หลัก!BI458,0)=TEXT(ข้อมูลเฉลยคำตอบ!$B$60,0),ข้อมูลเฉลยคำตอบ!$C$60,0))</f>
        <v/>
      </c>
      <c r="BK458" s="33" t="str">
        <f>IF(คำตอบ1หลัก!A458="","",IF(TEXT(คำตอบ1หลัก!BJ458,0)=TEXT(ข้อมูลเฉลยคำตอบ!$B$61,0),ข้อมูลเฉลยคำตอบ!$C$61,0))</f>
        <v/>
      </c>
      <c r="BM458" s="18" t="str">
        <f t="shared" si="14"/>
        <v/>
      </c>
      <c r="BN458" s="38" t="str">
        <f t="shared" si="15"/>
        <v/>
      </c>
    </row>
    <row r="459" spans="1:66" ht="17.399999999999999" hidden="1" customHeight="1">
      <c r="A459" s="19">
        <v>458</v>
      </c>
      <c r="B459" s="3"/>
      <c r="C459" s="3"/>
      <c r="D459" s="33" t="str">
        <f>IF(คำตอบ1หลัก!A459="","",IF(TEXT(คำตอบ1หลัก!C459,0)=TEXT(ข้อมูลเฉลยคำตอบ!$B$2,0),ข้อมูลเฉลยคำตอบ!$C$2,0))</f>
        <v/>
      </c>
      <c r="E459" s="33" t="str">
        <f>IF(คำตอบ1หลัก!A459="","",IF(TEXT(คำตอบ1หลัก!D459,0)=TEXT(ข้อมูลเฉลยคำตอบ!$B$3,0),ข้อมูลเฉลยคำตอบ!$C$3,0))</f>
        <v/>
      </c>
      <c r="F459" s="33" t="str">
        <f>IF(คำตอบ1หลัก!A459="","",IF(TEXT(คำตอบ1หลัก!E459,0)=TEXT(ข้อมูลเฉลยคำตอบ!$B$4,0),ข้อมูลเฉลยคำตอบ!$C$4,0))</f>
        <v/>
      </c>
      <c r="G459" s="33" t="str">
        <f>IF(คำตอบ1หลัก!A459="","",IF(TEXT(คำตอบ1หลัก!F459,0)=TEXT(ข้อมูลเฉลยคำตอบ!$B$5,0),ข้อมูลเฉลยคำตอบ!$C$5,0))</f>
        <v/>
      </c>
      <c r="H459" s="33" t="str">
        <f>IF(คำตอบ1หลัก!A459="","",IF(TEXT(คำตอบ1หลัก!G459,0)=TEXT(ข้อมูลเฉลยคำตอบ!$B$6,0),ข้อมูลเฉลยคำตอบ!$C$6,0))</f>
        <v/>
      </c>
      <c r="I459" s="33" t="str">
        <f>IF(คำตอบ1หลัก!A459="","",IF(TEXT(คำตอบ1หลัก!H459,0)=TEXT(ข้อมูลเฉลยคำตอบ!$B$7,0),ข้อมูลเฉลยคำตอบ!$C$7,0))</f>
        <v/>
      </c>
      <c r="J459" s="33" t="str">
        <f>IF(คำตอบ1หลัก!A459="","",IF(TEXT(คำตอบ1หลัก!I459,0)=TEXT(ข้อมูลเฉลยคำตอบ!$B$8,0),ข้อมูลเฉลยคำตอบ!$C$8,0))</f>
        <v/>
      </c>
      <c r="K459" s="33" t="str">
        <f>IF(คำตอบ1หลัก!A459="","",IF(TEXT(คำตอบ1หลัก!J459,0)=TEXT(ข้อมูลเฉลยคำตอบ!$B$9,0),ข้อมูลเฉลยคำตอบ!$C$9,0))</f>
        <v/>
      </c>
      <c r="L459" s="33" t="str">
        <f>IF(คำตอบ1หลัก!A459="","",IF(TEXT(คำตอบ1หลัก!K459,0)=TEXT(ข้อมูลเฉลยคำตอบ!$B$10,0),ข้อมูลเฉลยคำตอบ!$C$10,0))</f>
        <v/>
      </c>
      <c r="M459" s="33" t="str">
        <f>IF(คำตอบ1หลัก!A459="","",IF(TEXT(คำตอบ1หลัก!L459,0)=TEXT(ข้อมูลเฉลยคำตอบ!$B$11,0),ข้อมูลเฉลยคำตอบ!$C$11,0))</f>
        <v/>
      </c>
      <c r="N459" s="33" t="str">
        <f>IF(คำตอบ1หลัก!A459="","",IF(TEXT(คำตอบ1หลัก!M459,0)=TEXT(ข้อมูลเฉลยคำตอบ!$B$12,0),ข้อมูลเฉลยคำตอบ!$C$12,0))</f>
        <v/>
      </c>
      <c r="O459" s="33" t="str">
        <f>IF(คำตอบ1หลัก!A459="","",IF(TEXT(คำตอบ1หลัก!N459,0)=TEXT(ข้อมูลเฉลยคำตอบ!$B$13,0),ข้อมูลเฉลยคำตอบ!$C$13,0))</f>
        <v/>
      </c>
      <c r="P459" s="33" t="str">
        <f>IF(คำตอบ1หลัก!A459="","",IF(TEXT(คำตอบ1หลัก!O459,0)=TEXT(ข้อมูลเฉลยคำตอบ!$B$14,0),ข้อมูลเฉลยคำตอบ!$C$14,0))</f>
        <v/>
      </c>
      <c r="Q459" s="33" t="str">
        <f>IF(คำตอบ1หลัก!A459="","",IF(TEXT(คำตอบ1หลัก!P459,0)=TEXT(ข้อมูลเฉลยคำตอบ!$B$15,0),ข้อมูลเฉลยคำตอบ!$C$15,0))</f>
        <v/>
      </c>
      <c r="R459" s="33" t="str">
        <f>IF(คำตอบ1หลัก!A459="","",IF(TEXT(คำตอบ1หลัก!Q459,0)=TEXT(ข้อมูลเฉลยคำตอบ!$B$16,0),ข้อมูลเฉลยคำตอบ!$C$16,0))</f>
        <v/>
      </c>
      <c r="S459" s="33" t="str">
        <f>IF(คำตอบ1หลัก!A459="","",IF(TEXT(คำตอบ1หลัก!R459,0)=TEXT(ข้อมูลเฉลยคำตอบ!$B$17,0),ข้อมูลเฉลยคำตอบ!$C$17,0))</f>
        <v/>
      </c>
      <c r="T459" s="33" t="str">
        <f>IF(คำตอบ1หลัก!A459="","",IF(TEXT(คำตอบ1หลัก!S459,0)=TEXT(ข้อมูลเฉลยคำตอบ!$B$18,0),ข้อมูลเฉลยคำตอบ!$C$18,0))</f>
        <v/>
      </c>
      <c r="U459" s="33" t="str">
        <f>IF(คำตอบ1หลัก!A459="","",IF(TEXT(คำตอบ1หลัก!T459,0)=TEXT(ข้อมูลเฉลยคำตอบ!$B$19,0),ข้อมูลเฉลยคำตอบ!$C$19,0))</f>
        <v/>
      </c>
      <c r="V459" s="33" t="str">
        <f>IF(คำตอบ1หลัก!A459="","",IF(TEXT(คำตอบ1หลัก!U459,0)=TEXT(ข้อมูลเฉลยคำตอบ!$B$20,0),ข้อมูลเฉลยคำตอบ!$C$20,0))</f>
        <v/>
      </c>
      <c r="W459" s="33" t="str">
        <f>IF(คำตอบ1หลัก!A459="","",IF(TEXT(คำตอบ1หลัก!V459,0)=TEXT(ข้อมูลเฉลยคำตอบ!$B$21,0),ข้อมูลเฉลยคำตอบ!$C$21,0))</f>
        <v/>
      </c>
      <c r="X459" s="33" t="str">
        <f>IF(คำตอบ1หลัก!A459="","",IF(TEXT(คำตอบ1หลัก!W459,0)=TEXT(ข้อมูลเฉลยคำตอบ!$B$22,0),ข้อมูลเฉลยคำตอบ!$C$22,0))</f>
        <v/>
      </c>
      <c r="Y459" s="33" t="str">
        <f>IF(คำตอบ1หลัก!A459="","",IF(TEXT(คำตอบ1หลัก!X459,0)=TEXT(ข้อมูลเฉลยคำตอบ!$B$23,0),ข้อมูลเฉลยคำตอบ!$C$23,0))</f>
        <v/>
      </c>
      <c r="Z459" s="33" t="str">
        <f>IF(คำตอบ1หลัก!A459="","",IF(TEXT(คำตอบ1หลัก!Y459,0)=TEXT(ข้อมูลเฉลยคำตอบ!$B$24,0),ข้อมูลเฉลยคำตอบ!$C$24,0))</f>
        <v/>
      </c>
      <c r="AA459" s="33" t="str">
        <f>IF(คำตอบ1หลัก!A459="","",IF(TEXT(คำตอบ1หลัก!Z459,0)=TEXT(ข้อมูลเฉลยคำตอบ!$B$25,0),ข้อมูลเฉลยคำตอบ!$C$25,0))</f>
        <v/>
      </c>
      <c r="AB459" s="33" t="str">
        <f>IF(คำตอบ1หลัก!A459="","",IF(TEXT(คำตอบ1หลัก!AA459,0)=TEXT(ข้อมูลเฉลยคำตอบ!$B$26,0),ข้อมูลเฉลยคำตอบ!$C$26,0))</f>
        <v/>
      </c>
      <c r="AC459" s="33" t="str">
        <f>IF(คำตอบ1หลัก!A459="","",IF(TEXT(คำตอบ1หลัก!AB459,0)=TEXT(ข้อมูลเฉลยคำตอบ!$B$27,0),ข้อมูลเฉลยคำตอบ!$C$27,0))</f>
        <v/>
      </c>
      <c r="AD459" s="33" t="str">
        <f>IF(คำตอบ1หลัก!A459="","",IF(TEXT(คำตอบ1หลัก!AC459,0)=TEXT(ข้อมูลเฉลยคำตอบ!$B$28,0),ข้อมูลเฉลยคำตอบ!$C$28,0))</f>
        <v/>
      </c>
      <c r="AE459" s="33" t="str">
        <f>IF(คำตอบ1หลัก!A459="","",IF(TEXT(คำตอบ1หลัก!AD459,0)=TEXT(ข้อมูลเฉลยคำตอบ!$B$29,0),ข้อมูลเฉลยคำตอบ!$C$29,0))</f>
        <v/>
      </c>
      <c r="AF459" s="33" t="str">
        <f>IF(คำตอบ1หลัก!A459="","",IF(TEXT(คำตอบ1หลัก!AE459,0)=TEXT(ข้อมูลเฉลยคำตอบ!$B$30,0),ข้อมูลเฉลยคำตอบ!$C$30,0))</f>
        <v/>
      </c>
      <c r="AG459" s="33" t="str">
        <f>IF(คำตอบ1หลัก!A459="","",IF(TEXT(คำตอบ1หลัก!AF459,0)=TEXT(ข้อมูลเฉลยคำตอบ!$B$31,0),ข้อมูลเฉลยคำตอบ!$C$31,0))</f>
        <v/>
      </c>
      <c r="AH459" s="33" t="str">
        <f>IF(คำตอบ1หลัก!A459="","",IF(TEXT(คำตอบ1หลัก!AG459,0)=TEXT(ข้อมูลเฉลยคำตอบ!$B$32,0),ข้อมูลเฉลยคำตอบ!$C$32,0))</f>
        <v/>
      </c>
      <c r="AI459" s="33" t="str">
        <f>IF(คำตอบ1หลัก!A459="","",IF(TEXT(คำตอบ1หลัก!AH459,0)=TEXT(ข้อมูลเฉลยคำตอบ!$B$33,0),ข้อมูลเฉลยคำตอบ!$C$33,0))</f>
        <v/>
      </c>
      <c r="AJ459" s="33" t="str">
        <f>IF(คำตอบ1หลัก!A459="","",IF(TEXT(คำตอบ1หลัก!AI459,0)=TEXT(ข้อมูลเฉลยคำตอบ!$B$34,0),ข้อมูลเฉลยคำตอบ!$C$34,0))</f>
        <v/>
      </c>
      <c r="AK459" s="33" t="str">
        <f>IF(คำตอบ1หลัก!A459="","",IF(TEXT(คำตอบ1หลัก!AJ459,0)=TEXT(ข้อมูลเฉลยคำตอบ!$B$35,0),ข้อมูลเฉลยคำตอบ!$C$35,0))</f>
        <v/>
      </c>
      <c r="AL459" s="33" t="str">
        <f>IF(คำตอบ1หลัก!A459="","",IF(TEXT(คำตอบ1หลัก!AK459,0)=TEXT(ข้อมูลเฉลยคำตอบ!$B$36,0),ข้อมูลเฉลยคำตอบ!$C$36,0))</f>
        <v/>
      </c>
      <c r="AM459" s="33" t="str">
        <f>IF(คำตอบ1หลัก!A459="","",IF(TEXT(คำตอบ1หลัก!AL459,0)=TEXT(ข้อมูลเฉลยคำตอบ!$B$37,0),ข้อมูลเฉลยคำตอบ!$C$37,0))</f>
        <v/>
      </c>
      <c r="AN459" s="33" t="str">
        <f>IF(คำตอบ1หลัก!A459="","",IF(TEXT(คำตอบ1หลัก!AM459,0)=TEXT(ข้อมูลเฉลยคำตอบ!$B$38,0),ข้อมูลเฉลยคำตอบ!$C$38,0))</f>
        <v/>
      </c>
      <c r="AO459" s="33" t="str">
        <f>IF(คำตอบ1หลัก!A459="","",IF(TEXT(คำตอบ1หลัก!AN459,0)=TEXT(ข้อมูลเฉลยคำตอบ!$B$39,0),ข้อมูลเฉลยคำตอบ!$C$39,0))</f>
        <v/>
      </c>
      <c r="AP459" s="33" t="str">
        <f>IF(คำตอบ1หลัก!A459="","",IF(TEXT(คำตอบ1หลัก!AO459,0)=TEXT(ข้อมูลเฉลยคำตอบ!$B$40,0),ข้อมูลเฉลยคำตอบ!$C$40,0))</f>
        <v/>
      </c>
      <c r="AQ459" s="33" t="str">
        <f>IF(คำตอบ1หลัก!A459="","",IF(TEXT(คำตอบ1หลัก!AP459,0)=TEXT(ข้อมูลเฉลยคำตอบ!$B$41,0),ข้อมูลเฉลยคำตอบ!$C$41,0))</f>
        <v/>
      </c>
      <c r="AR459" s="33" t="str">
        <f>IF(คำตอบ1หลัก!A459="","",IF(TEXT(คำตอบ1หลัก!AQ459,0)=TEXT(ข้อมูลเฉลยคำตอบ!$B$42,0),ข้อมูลเฉลยคำตอบ!$C$42,0))</f>
        <v/>
      </c>
      <c r="AS459" s="33" t="str">
        <f>IF(คำตอบ1หลัก!A459="","",IF(TEXT(คำตอบ1หลัก!AR459,0)=TEXT(ข้อมูลเฉลยคำตอบ!$B$43,0),ข้อมูลเฉลยคำตอบ!$C$43,0))</f>
        <v/>
      </c>
      <c r="AT459" s="33" t="str">
        <f>IF(คำตอบ1หลัก!A459="","",IF(TEXT(คำตอบ1หลัก!AS459,0)=TEXT(ข้อมูลเฉลยคำตอบ!$B$44,0),ข้อมูลเฉลยคำตอบ!$C$44,0))</f>
        <v/>
      </c>
      <c r="AU459" s="33" t="str">
        <f>IF(คำตอบ1หลัก!A459="","",IF(TEXT(คำตอบ1หลัก!AT459,0)=TEXT(ข้อมูลเฉลยคำตอบ!$B$45,0),ข้อมูลเฉลยคำตอบ!$C$45,0))</f>
        <v/>
      </c>
      <c r="AV459" s="33" t="str">
        <f>IF(คำตอบ1หลัก!A459="","",IF(TEXT(คำตอบ1หลัก!AU459,0)=TEXT(ข้อมูลเฉลยคำตอบ!$B$46,0),ข้อมูลเฉลยคำตอบ!$C$46,0))</f>
        <v/>
      </c>
      <c r="AW459" s="33" t="str">
        <f>IF(คำตอบ1หลัก!A459="","",IF(TEXT(คำตอบ1หลัก!AV459,0)=TEXT(ข้อมูลเฉลยคำตอบ!$B$47,0),ข้อมูลเฉลยคำตอบ!$C$47,0))</f>
        <v/>
      </c>
      <c r="AX459" s="33" t="str">
        <f>IF(คำตอบ1หลัก!A459="","",IF(TEXT(คำตอบ1หลัก!AW459,0)=TEXT(ข้อมูลเฉลยคำตอบ!$B$48,0),ข้อมูลเฉลยคำตอบ!$C$48,0))</f>
        <v/>
      </c>
      <c r="AY459" s="33" t="str">
        <f>IF(คำตอบ1หลัก!A459="","",IF(TEXT(คำตอบ1หลัก!AX459,0)=TEXT(ข้อมูลเฉลยคำตอบ!$B$49,0),ข้อมูลเฉลยคำตอบ!$C$49,0))</f>
        <v/>
      </c>
      <c r="AZ459" s="33" t="str">
        <f>IF(คำตอบ1หลัก!A459="","",IF(TEXT(คำตอบ1หลัก!AY459,0)=TEXT(ข้อมูลเฉลยคำตอบ!$B$50,0),ข้อมูลเฉลยคำตอบ!$C$50,0))</f>
        <v/>
      </c>
      <c r="BA459" s="33" t="str">
        <f>IF(คำตอบ1หลัก!A459="","",IF(TEXT(คำตอบ1หลัก!AZ459,0)=TEXT(ข้อมูลเฉลยคำตอบ!$B$51,0),ข้อมูลเฉลยคำตอบ!$C$51,0))</f>
        <v/>
      </c>
      <c r="BB459" s="33" t="str">
        <f>IF(คำตอบ1หลัก!A459="","",IF(TEXT(คำตอบ1หลัก!BA459,0)=TEXT(ข้อมูลเฉลยคำตอบ!$B$52,0),ข้อมูลเฉลยคำตอบ!$C$52,0))</f>
        <v/>
      </c>
      <c r="BC459" s="33" t="str">
        <f>IF(คำตอบ1หลัก!A459="","",IF(TEXT(คำตอบ1หลัก!BB459,0)=TEXT(ข้อมูลเฉลยคำตอบ!$B$53,0),ข้อมูลเฉลยคำตอบ!$C$53,0))</f>
        <v/>
      </c>
      <c r="BD459" s="33" t="str">
        <f>IF(คำตอบ1หลัก!A459="","",IF(TEXT(คำตอบ1หลัก!BC459,0)=TEXT(ข้อมูลเฉลยคำตอบ!$B$54,0),ข้อมูลเฉลยคำตอบ!$C$54,0))</f>
        <v/>
      </c>
      <c r="BE459" s="33" t="str">
        <f>IF(คำตอบ1หลัก!A459="","",IF(TEXT(คำตอบ1หลัก!BD459,0)=TEXT(ข้อมูลเฉลยคำตอบ!$B$55,0),ข้อมูลเฉลยคำตอบ!$C$55,0))</f>
        <v/>
      </c>
      <c r="BF459" s="33" t="str">
        <f>IF(คำตอบ1หลัก!A459="","",IF(TEXT(คำตอบ1หลัก!BE459,0)=TEXT(ข้อมูลเฉลยคำตอบ!$B$56,0),ข้อมูลเฉลยคำตอบ!$C$56,0))</f>
        <v/>
      </c>
      <c r="BG459" s="33" t="str">
        <f>IF(คำตอบ1หลัก!A459="","",IF(TEXT(คำตอบ1หลัก!BF459,0)=TEXT(ข้อมูลเฉลยคำตอบ!$B$57,0),ข้อมูลเฉลยคำตอบ!$C$57,0))</f>
        <v/>
      </c>
      <c r="BH459" s="33" t="str">
        <f>IF(คำตอบ1หลัก!A459="","",IF(TEXT(คำตอบ1หลัก!BG459,0)=TEXT(ข้อมูลเฉลยคำตอบ!$B$58,0),ข้อมูลเฉลยคำตอบ!$C$58,0))</f>
        <v/>
      </c>
      <c r="BI459" s="33" t="str">
        <f>IF(คำตอบ1หลัก!A459="","",IF(TEXT(คำตอบ1หลัก!BH459,0)=TEXT(ข้อมูลเฉลยคำตอบ!$B$59,0),ข้อมูลเฉลยคำตอบ!$C$59,0))</f>
        <v/>
      </c>
      <c r="BJ459" s="33" t="str">
        <f>IF(คำตอบ1หลัก!A459="","",IF(TEXT(คำตอบ1หลัก!BI459,0)=TEXT(ข้อมูลเฉลยคำตอบ!$B$60,0),ข้อมูลเฉลยคำตอบ!$C$60,0))</f>
        <v/>
      </c>
      <c r="BK459" s="33" t="str">
        <f>IF(คำตอบ1หลัก!A459="","",IF(TEXT(คำตอบ1หลัก!BJ459,0)=TEXT(ข้อมูลเฉลยคำตอบ!$B$61,0),ข้อมูลเฉลยคำตอบ!$C$61,0))</f>
        <v/>
      </c>
      <c r="BM459" s="18" t="str">
        <f t="shared" si="14"/>
        <v/>
      </c>
      <c r="BN459" s="38" t="str">
        <f t="shared" si="15"/>
        <v/>
      </c>
    </row>
    <row r="460" spans="1:66" ht="17.399999999999999" hidden="1" customHeight="1">
      <c r="A460" s="19">
        <v>459</v>
      </c>
      <c r="B460" s="3"/>
      <c r="C460" s="3"/>
      <c r="D460" s="33" t="str">
        <f>IF(คำตอบ1หลัก!A460="","",IF(TEXT(คำตอบ1หลัก!C460,0)=TEXT(ข้อมูลเฉลยคำตอบ!$B$2,0),ข้อมูลเฉลยคำตอบ!$C$2,0))</f>
        <v/>
      </c>
      <c r="E460" s="33" t="str">
        <f>IF(คำตอบ1หลัก!A460="","",IF(TEXT(คำตอบ1หลัก!D460,0)=TEXT(ข้อมูลเฉลยคำตอบ!$B$3,0),ข้อมูลเฉลยคำตอบ!$C$3,0))</f>
        <v/>
      </c>
      <c r="F460" s="33" t="str">
        <f>IF(คำตอบ1หลัก!A460="","",IF(TEXT(คำตอบ1หลัก!E460,0)=TEXT(ข้อมูลเฉลยคำตอบ!$B$4,0),ข้อมูลเฉลยคำตอบ!$C$4,0))</f>
        <v/>
      </c>
      <c r="G460" s="33" t="str">
        <f>IF(คำตอบ1หลัก!A460="","",IF(TEXT(คำตอบ1หลัก!F460,0)=TEXT(ข้อมูลเฉลยคำตอบ!$B$5,0),ข้อมูลเฉลยคำตอบ!$C$5,0))</f>
        <v/>
      </c>
      <c r="H460" s="33" t="str">
        <f>IF(คำตอบ1หลัก!A460="","",IF(TEXT(คำตอบ1หลัก!G460,0)=TEXT(ข้อมูลเฉลยคำตอบ!$B$6,0),ข้อมูลเฉลยคำตอบ!$C$6,0))</f>
        <v/>
      </c>
      <c r="I460" s="33" t="str">
        <f>IF(คำตอบ1หลัก!A460="","",IF(TEXT(คำตอบ1หลัก!H460,0)=TEXT(ข้อมูลเฉลยคำตอบ!$B$7,0),ข้อมูลเฉลยคำตอบ!$C$7,0))</f>
        <v/>
      </c>
      <c r="J460" s="33" t="str">
        <f>IF(คำตอบ1หลัก!A460="","",IF(TEXT(คำตอบ1หลัก!I460,0)=TEXT(ข้อมูลเฉลยคำตอบ!$B$8,0),ข้อมูลเฉลยคำตอบ!$C$8,0))</f>
        <v/>
      </c>
      <c r="K460" s="33" t="str">
        <f>IF(คำตอบ1หลัก!A460="","",IF(TEXT(คำตอบ1หลัก!J460,0)=TEXT(ข้อมูลเฉลยคำตอบ!$B$9,0),ข้อมูลเฉลยคำตอบ!$C$9,0))</f>
        <v/>
      </c>
      <c r="L460" s="33" t="str">
        <f>IF(คำตอบ1หลัก!A460="","",IF(TEXT(คำตอบ1หลัก!K460,0)=TEXT(ข้อมูลเฉลยคำตอบ!$B$10,0),ข้อมูลเฉลยคำตอบ!$C$10,0))</f>
        <v/>
      </c>
      <c r="M460" s="33" t="str">
        <f>IF(คำตอบ1หลัก!A460="","",IF(TEXT(คำตอบ1หลัก!L460,0)=TEXT(ข้อมูลเฉลยคำตอบ!$B$11,0),ข้อมูลเฉลยคำตอบ!$C$11,0))</f>
        <v/>
      </c>
      <c r="N460" s="33" t="str">
        <f>IF(คำตอบ1หลัก!A460="","",IF(TEXT(คำตอบ1หลัก!M460,0)=TEXT(ข้อมูลเฉลยคำตอบ!$B$12,0),ข้อมูลเฉลยคำตอบ!$C$12,0))</f>
        <v/>
      </c>
      <c r="O460" s="33" t="str">
        <f>IF(คำตอบ1หลัก!A460="","",IF(TEXT(คำตอบ1หลัก!N460,0)=TEXT(ข้อมูลเฉลยคำตอบ!$B$13,0),ข้อมูลเฉลยคำตอบ!$C$13,0))</f>
        <v/>
      </c>
      <c r="P460" s="33" t="str">
        <f>IF(คำตอบ1หลัก!A460="","",IF(TEXT(คำตอบ1หลัก!O460,0)=TEXT(ข้อมูลเฉลยคำตอบ!$B$14,0),ข้อมูลเฉลยคำตอบ!$C$14,0))</f>
        <v/>
      </c>
      <c r="Q460" s="33" t="str">
        <f>IF(คำตอบ1หลัก!A460="","",IF(TEXT(คำตอบ1หลัก!P460,0)=TEXT(ข้อมูลเฉลยคำตอบ!$B$15,0),ข้อมูลเฉลยคำตอบ!$C$15,0))</f>
        <v/>
      </c>
      <c r="R460" s="33" t="str">
        <f>IF(คำตอบ1หลัก!A460="","",IF(TEXT(คำตอบ1หลัก!Q460,0)=TEXT(ข้อมูลเฉลยคำตอบ!$B$16,0),ข้อมูลเฉลยคำตอบ!$C$16,0))</f>
        <v/>
      </c>
      <c r="S460" s="33" t="str">
        <f>IF(คำตอบ1หลัก!A460="","",IF(TEXT(คำตอบ1หลัก!R460,0)=TEXT(ข้อมูลเฉลยคำตอบ!$B$17,0),ข้อมูลเฉลยคำตอบ!$C$17,0))</f>
        <v/>
      </c>
      <c r="T460" s="33" t="str">
        <f>IF(คำตอบ1หลัก!A460="","",IF(TEXT(คำตอบ1หลัก!S460,0)=TEXT(ข้อมูลเฉลยคำตอบ!$B$18,0),ข้อมูลเฉลยคำตอบ!$C$18,0))</f>
        <v/>
      </c>
      <c r="U460" s="33" t="str">
        <f>IF(คำตอบ1หลัก!A460="","",IF(TEXT(คำตอบ1หลัก!T460,0)=TEXT(ข้อมูลเฉลยคำตอบ!$B$19,0),ข้อมูลเฉลยคำตอบ!$C$19,0))</f>
        <v/>
      </c>
      <c r="V460" s="33" t="str">
        <f>IF(คำตอบ1หลัก!A460="","",IF(TEXT(คำตอบ1หลัก!U460,0)=TEXT(ข้อมูลเฉลยคำตอบ!$B$20,0),ข้อมูลเฉลยคำตอบ!$C$20,0))</f>
        <v/>
      </c>
      <c r="W460" s="33" t="str">
        <f>IF(คำตอบ1หลัก!A460="","",IF(TEXT(คำตอบ1หลัก!V460,0)=TEXT(ข้อมูลเฉลยคำตอบ!$B$21,0),ข้อมูลเฉลยคำตอบ!$C$21,0))</f>
        <v/>
      </c>
      <c r="X460" s="33" t="str">
        <f>IF(คำตอบ1หลัก!A460="","",IF(TEXT(คำตอบ1หลัก!W460,0)=TEXT(ข้อมูลเฉลยคำตอบ!$B$22,0),ข้อมูลเฉลยคำตอบ!$C$22,0))</f>
        <v/>
      </c>
      <c r="Y460" s="33" t="str">
        <f>IF(คำตอบ1หลัก!A460="","",IF(TEXT(คำตอบ1หลัก!X460,0)=TEXT(ข้อมูลเฉลยคำตอบ!$B$23,0),ข้อมูลเฉลยคำตอบ!$C$23,0))</f>
        <v/>
      </c>
      <c r="Z460" s="33" t="str">
        <f>IF(คำตอบ1หลัก!A460="","",IF(TEXT(คำตอบ1หลัก!Y460,0)=TEXT(ข้อมูลเฉลยคำตอบ!$B$24,0),ข้อมูลเฉลยคำตอบ!$C$24,0))</f>
        <v/>
      </c>
      <c r="AA460" s="33" t="str">
        <f>IF(คำตอบ1หลัก!A460="","",IF(TEXT(คำตอบ1หลัก!Z460,0)=TEXT(ข้อมูลเฉลยคำตอบ!$B$25,0),ข้อมูลเฉลยคำตอบ!$C$25,0))</f>
        <v/>
      </c>
      <c r="AB460" s="33" t="str">
        <f>IF(คำตอบ1หลัก!A460="","",IF(TEXT(คำตอบ1หลัก!AA460,0)=TEXT(ข้อมูลเฉลยคำตอบ!$B$26,0),ข้อมูลเฉลยคำตอบ!$C$26,0))</f>
        <v/>
      </c>
      <c r="AC460" s="33" t="str">
        <f>IF(คำตอบ1หลัก!A460="","",IF(TEXT(คำตอบ1หลัก!AB460,0)=TEXT(ข้อมูลเฉลยคำตอบ!$B$27,0),ข้อมูลเฉลยคำตอบ!$C$27,0))</f>
        <v/>
      </c>
      <c r="AD460" s="33" t="str">
        <f>IF(คำตอบ1หลัก!A460="","",IF(TEXT(คำตอบ1หลัก!AC460,0)=TEXT(ข้อมูลเฉลยคำตอบ!$B$28,0),ข้อมูลเฉลยคำตอบ!$C$28,0))</f>
        <v/>
      </c>
      <c r="AE460" s="33" t="str">
        <f>IF(คำตอบ1หลัก!A460="","",IF(TEXT(คำตอบ1หลัก!AD460,0)=TEXT(ข้อมูลเฉลยคำตอบ!$B$29,0),ข้อมูลเฉลยคำตอบ!$C$29,0))</f>
        <v/>
      </c>
      <c r="AF460" s="33" t="str">
        <f>IF(คำตอบ1หลัก!A460="","",IF(TEXT(คำตอบ1หลัก!AE460,0)=TEXT(ข้อมูลเฉลยคำตอบ!$B$30,0),ข้อมูลเฉลยคำตอบ!$C$30,0))</f>
        <v/>
      </c>
      <c r="AG460" s="33" t="str">
        <f>IF(คำตอบ1หลัก!A460="","",IF(TEXT(คำตอบ1หลัก!AF460,0)=TEXT(ข้อมูลเฉลยคำตอบ!$B$31,0),ข้อมูลเฉลยคำตอบ!$C$31,0))</f>
        <v/>
      </c>
      <c r="AH460" s="33" t="str">
        <f>IF(คำตอบ1หลัก!A460="","",IF(TEXT(คำตอบ1หลัก!AG460,0)=TEXT(ข้อมูลเฉลยคำตอบ!$B$32,0),ข้อมูลเฉลยคำตอบ!$C$32,0))</f>
        <v/>
      </c>
      <c r="AI460" s="33" t="str">
        <f>IF(คำตอบ1หลัก!A460="","",IF(TEXT(คำตอบ1หลัก!AH460,0)=TEXT(ข้อมูลเฉลยคำตอบ!$B$33,0),ข้อมูลเฉลยคำตอบ!$C$33,0))</f>
        <v/>
      </c>
      <c r="AJ460" s="33" t="str">
        <f>IF(คำตอบ1หลัก!A460="","",IF(TEXT(คำตอบ1หลัก!AI460,0)=TEXT(ข้อมูลเฉลยคำตอบ!$B$34,0),ข้อมูลเฉลยคำตอบ!$C$34,0))</f>
        <v/>
      </c>
      <c r="AK460" s="33" t="str">
        <f>IF(คำตอบ1หลัก!A460="","",IF(TEXT(คำตอบ1หลัก!AJ460,0)=TEXT(ข้อมูลเฉลยคำตอบ!$B$35,0),ข้อมูลเฉลยคำตอบ!$C$35,0))</f>
        <v/>
      </c>
      <c r="AL460" s="33" t="str">
        <f>IF(คำตอบ1หลัก!A460="","",IF(TEXT(คำตอบ1หลัก!AK460,0)=TEXT(ข้อมูลเฉลยคำตอบ!$B$36,0),ข้อมูลเฉลยคำตอบ!$C$36,0))</f>
        <v/>
      </c>
      <c r="AM460" s="33" t="str">
        <f>IF(คำตอบ1หลัก!A460="","",IF(TEXT(คำตอบ1หลัก!AL460,0)=TEXT(ข้อมูลเฉลยคำตอบ!$B$37,0),ข้อมูลเฉลยคำตอบ!$C$37,0))</f>
        <v/>
      </c>
      <c r="AN460" s="33" t="str">
        <f>IF(คำตอบ1หลัก!A460="","",IF(TEXT(คำตอบ1หลัก!AM460,0)=TEXT(ข้อมูลเฉลยคำตอบ!$B$38,0),ข้อมูลเฉลยคำตอบ!$C$38,0))</f>
        <v/>
      </c>
      <c r="AO460" s="33" t="str">
        <f>IF(คำตอบ1หลัก!A460="","",IF(TEXT(คำตอบ1หลัก!AN460,0)=TEXT(ข้อมูลเฉลยคำตอบ!$B$39,0),ข้อมูลเฉลยคำตอบ!$C$39,0))</f>
        <v/>
      </c>
      <c r="AP460" s="33" t="str">
        <f>IF(คำตอบ1หลัก!A460="","",IF(TEXT(คำตอบ1หลัก!AO460,0)=TEXT(ข้อมูลเฉลยคำตอบ!$B$40,0),ข้อมูลเฉลยคำตอบ!$C$40,0))</f>
        <v/>
      </c>
      <c r="AQ460" s="33" t="str">
        <f>IF(คำตอบ1หลัก!A460="","",IF(TEXT(คำตอบ1หลัก!AP460,0)=TEXT(ข้อมูลเฉลยคำตอบ!$B$41,0),ข้อมูลเฉลยคำตอบ!$C$41,0))</f>
        <v/>
      </c>
      <c r="AR460" s="33" t="str">
        <f>IF(คำตอบ1หลัก!A460="","",IF(TEXT(คำตอบ1หลัก!AQ460,0)=TEXT(ข้อมูลเฉลยคำตอบ!$B$42,0),ข้อมูลเฉลยคำตอบ!$C$42,0))</f>
        <v/>
      </c>
      <c r="AS460" s="33" t="str">
        <f>IF(คำตอบ1หลัก!A460="","",IF(TEXT(คำตอบ1หลัก!AR460,0)=TEXT(ข้อมูลเฉลยคำตอบ!$B$43,0),ข้อมูลเฉลยคำตอบ!$C$43,0))</f>
        <v/>
      </c>
      <c r="AT460" s="33" t="str">
        <f>IF(คำตอบ1หลัก!A460="","",IF(TEXT(คำตอบ1หลัก!AS460,0)=TEXT(ข้อมูลเฉลยคำตอบ!$B$44,0),ข้อมูลเฉลยคำตอบ!$C$44,0))</f>
        <v/>
      </c>
      <c r="AU460" s="33" t="str">
        <f>IF(คำตอบ1หลัก!A460="","",IF(TEXT(คำตอบ1หลัก!AT460,0)=TEXT(ข้อมูลเฉลยคำตอบ!$B$45,0),ข้อมูลเฉลยคำตอบ!$C$45,0))</f>
        <v/>
      </c>
      <c r="AV460" s="33" t="str">
        <f>IF(คำตอบ1หลัก!A460="","",IF(TEXT(คำตอบ1หลัก!AU460,0)=TEXT(ข้อมูลเฉลยคำตอบ!$B$46,0),ข้อมูลเฉลยคำตอบ!$C$46,0))</f>
        <v/>
      </c>
      <c r="AW460" s="33" t="str">
        <f>IF(คำตอบ1หลัก!A460="","",IF(TEXT(คำตอบ1หลัก!AV460,0)=TEXT(ข้อมูลเฉลยคำตอบ!$B$47,0),ข้อมูลเฉลยคำตอบ!$C$47,0))</f>
        <v/>
      </c>
      <c r="AX460" s="33" t="str">
        <f>IF(คำตอบ1หลัก!A460="","",IF(TEXT(คำตอบ1หลัก!AW460,0)=TEXT(ข้อมูลเฉลยคำตอบ!$B$48,0),ข้อมูลเฉลยคำตอบ!$C$48,0))</f>
        <v/>
      </c>
      <c r="AY460" s="33" t="str">
        <f>IF(คำตอบ1หลัก!A460="","",IF(TEXT(คำตอบ1หลัก!AX460,0)=TEXT(ข้อมูลเฉลยคำตอบ!$B$49,0),ข้อมูลเฉลยคำตอบ!$C$49,0))</f>
        <v/>
      </c>
      <c r="AZ460" s="33" t="str">
        <f>IF(คำตอบ1หลัก!A460="","",IF(TEXT(คำตอบ1หลัก!AY460,0)=TEXT(ข้อมูลเฉลยคำตอบ!$B$50,0),ข้อมูลเฉลยคำตอบ!$C$50,0))</f>
        <v/>
      </c>
      <c r="BA460" s="33" t="str">
        <f>IF(คำตอบ1หลัก!A460="","",IF(TEXT(คำตอบ1หลัก!AZ460,0)=TEXT(ข้อมูลเฉลยคำตอบ!$B$51,0),ข้อมูลเฉลยคำตอบ!$C$51,0))</f>
        <v/>
      </c>
      <c r="BB460" s="33" t="str">
        <f>IF(คำตอบ1หลัก!A460="","",IF(TEXT(คำตอบ1หลัก!BA460,0)=TEXT(ข้อมูลเฉลยคำตอบ!$B$52,0),ข้อมูลเฉลยคำตอบ!$C$52,0))</f>
        <v/>
      </c>
      <c r="BC460" s="33" t="str">
        <f>IF(คำตอบ1หลัก!A460="","",IF(TEXT(คำตอบ1หลัก!BB460,0)=TEXT(ข้อมูลเฉลยคำตอบ!$B$53,0),ข้อมูลเฉลยคำตอบ!$C$53,0))</f>
        <v/>
      </c>
      <c r="BD460" s="33" t="str">
        <f>IF(คำตอบ1หลัก!A460="","",IF(TEXT(คำตอบ1หลัก!BC460,0)=TEXT(ข้อมูลเฉลยคำตอบ!$B$54,0),ข้อมูลเฉลยคำตอบ!$C$54,0))</f>
        <v/>
      </c>
      <c r="BE460" s="33" t="str">
        <f>IF(คำตอบ1หลัก!A460="","",IF(TEXT(คำตอบ1หลัก!BD460,0)=TEXT(ข้อมูลเฉลยคำตอบ!$B$55,0),ข้อมูลเฉลยคำตอบ!$C$55,0))</f>
        <v/>
      </c>
      <c r="BF460" s="33" t="str">
        <f>IF(คำตอบ1หลัก!A460="","",IF(TEXT(คำตอบ1หลัก!BE460,0)=TEXT(ข้อมูลเฉลยคำตอบ!$B$56,0),ข้อมูลเฉลยคำตอบ!$C$56,0))</f>
        <v/>
      </c>
      <c r="BG460" s="33" t="str">
        <f>IF(คำตอบ1หลัก!A460="","",IF(TEXT(คำตอบ1หลัก!BF460,0)=TEXT(ข้อมูลเฉลยคำตอบ!$B$57,0),ข้อมูลเฉลยคำตอบ!$C$57,0))</f>
        <v/>
      </c>
      <c r="BH460" s="33" t="str">
        <f>IF(คำตอบ1หลัก!A460="","",IF(TEXT(คำตอบ1หลัก!BG460,0)=TEXT(ข้อมูลเฉลยคำตอบ!$B$58,0),ข้อมูลเฉลยคำตอบ!$C$58,0))</f>
        <v/>
      </c>
      <c r="BI460" s="33" t="str">
        <f>IF(คำตอบ1หลัก!A460="","",IF(TEXT(คำตอบ1หลัก!BH460,0)=TEXT(ข้อมูลเฉลยคำตอบ!$B$59,0),ข้อมูลเฉลยคำตอบ!$C$59,0))</f>
        <v/>
      </c>
      <c r="BJ460" s="33" t="str">
        <f>IF(คำตอบ1หลัก!A460="","",IF(TEXT(คำตอบ1หลัก!BI460,0)=TEXT(ข้อมูลเฉลยคำตอบ!$B$60,0),ข้อมูลเฉลยคำตอบ!$C$60,0))</f>
        <v/>
      </c>
      <c r="BK460" s="33" t="str">
        <f>IF(คำตอบ1หลัก!A460="","",IF(TEXT(คำตอบ1หลัก!BJ460,0)=TEXT(ข้อมูลเฉลยคำตอบ!$B$61,0),ข้อมูลเฉลยคำตอบ!$C$61,0))</f>
        <v/>
      </c>
      <c r="BM460" s="18" t="str">
        <f t="shared" si="14"/>
        <v/>
      </c>
      <c r="BN460" s="38" t="str">
        <f t="shared" si="15"/>
        <v/>
      </c>
    </row>
    <row r="461" spans="1:66" ht="17.399999999999999" hidden="1" customHeight="1">
      <c r="A461" s="19">
        <v>460</v>
      </c>
      <c r="B461" s="3"/>
      <c r="C461" s="3"/>
      <c r="D461" s="33" t="str">
        <f>IF(คำตอบ1หลัก!A461="","",IF(TEXT(คำตอบ1หลัก!C461,0)=TEXT(ข้อมูลเฉลยคำตอบ!$B$2,0),ข้อมูลเฉลยคำตอบ!$C$2,0))</f>
        <v/>
      </c>
      <c r="E461" s="33" t="str">
        <f>IF(คำตอบ1หลัก!A461="","",IF(TEXT(คำตอบ1หลัก!D461,0)=TEXT(ข้อมูลเฉลยคำตอบ!$B$3,0),ข้อมูลเฉลยคำตอบ!$C$3,0))</f>
        <v/>
      </c>
      <c r="F461" s="33" t="str">
        <f>IF(คำตอบ1หลัก!A461="","",IF(TEXT(คำตอบ1หลัก!E461,0)=TEXT(ข้อมูลเฉลยคำตอบ!$B$4,0),ข้อมูลเฉลยคำตอบ!$C$4,0))</f>
        <v/>
      </c>
      <c r="G461" s="33" t="str">
        <f>IF(คำตอบ1หลัก!A461="","",IF(TEXT(คำตอบ1หลัก!F461,0)=TEXT(ข้อมูลเฉลยคำตอบ!$B$5,0),ข้อมูลเฉลยคำตอบ!$C$5,0))</f>
        <v/>
      </c>
      <c r="H461" s="33" t="str">
        <f>IF(คำตอบ1หลัก!A461="","",IF(TEXT(คำตอบ1หลัก!G461,0)=TEXT(ข้อมูลเฉลยคำตอบ!$B$6,0),ข้อมูลเฉลยคำตอบ!$C$6,0))</f>
        <v/>
      </c>
      <c r="I461" s="33" t="str">
        <f>IF(คำตอบ1หลัก!A461="","",IF(TEXT(คำตอบ1หลัก!H461,0)=TEXT(ข้อมูลเฉลยคำตอบ!$B$7,0),ข้อมูลเฉลยคำตอบ!$C$7,0))</f>
        <v/>
      </c>
      <c r="J461" s="33" t="str">
        <f>IF(คำตอบ1หลัก!A461="","",IF(TEXT(คำตอบ1หลัก!I461,0)=TEXT(ข้อมูลเฉลยคำตอบ!$B$8,0),ข้อมูลเฉลยคำตอบ!$C$8,0))</f>
        <v/>
      </c>
      <c r="K461" s="33" t="str">
        <f>IF(คำตอบ1หลัก!A461="","",IF(TEXT(คำตอบ1หลัก!J461,0)=TEXT(ข้อมูลเฉลยคำตอบ!$B$9,0),ข้อมูลเฉลยคำตอบ!$C$9,0))</f>
        <v/>
      </c>
      <c r="L461" s="33" t="str">
        <f>IF(คำตอบ1หลัก!A461="","",IF(TEXT(คำตอบ1หลัก!K461,0)=TEXT(ข้อมูลเฉลยคำตอบ!$B$10,0),ข้อมูลเฉลยคำตอบ!$C$10,0))</f>
        <v/>
      </c>
      <c r="M461" s="33" t="str">
        <f>IF(คำตอบ1หลัก!A461="","",IF(TEXT(คำตอบ1หลัก!L461,0)=TEXT(ข้อมูลเฉลยคำตอบ!$B$11,0),ข้อมูลเฉลยคำตอบ!$C$11,0))</f>
        <v/>
      </c>
      <c r="N461" s="33" t="str">
        <f>IF(คำตอบ1หลัก!A461="","",IF(TEXT(คำตอบ1หลัก!M461,0)=TEXT(ข้อมูลเฉลยคำตอบ!$B$12,0),ข้อมูลเฉลยคำตอบ!$C$12,0))</f>
        <v/>
      </c>
      <c r="O461" s="33" t="str">
        <f>IF(คำตอบ1หลัก!A461="","",IF(TEXT(คำตอบ1หลัก!N461,0)=TEXT(ข้อมูลเฉลยคำตอบ!$B$13,0),ข้อมูลเฉลยคำตอบ!$C$13,0))</f>
        <v/>
      </c>
      <c r="P461" s="33" t="str">
        <f>IF(คำตอบ1หลัก!A461="","",IF(TEXT(คำตอบ1หลัก!O461,0)=TEXT(ข้อมูลเฉลยคำตอบ!$B$14,0),ข้อมูลเฉลยคำตอบ!$C$14,0))</f>
        <v/>
      </c>
      <c r="Q461" s="33" t="str">
        <f>IF(คำตอบ1หลัก!A461="","",IF(TEXT(คำตอบ1หลัก!P461,0)=TEXT(ข้อมูลเฉลยคำตอบ!$B$15,0),ข้อมูลเฉลยคำตอบ!$C$15,0))</f>
        <v/>
      </c>
      <c r="R461" s="33" t="str">
        <f>IF(คำตอบ1หลัก!A461="","",IF(TEXT(คำตอบ1หลัก!Q461,0)=TEXT(ข้อมูลเฉลยคำตอบ!$B$16,0),ข้อมูลเฉลยคำตอบ!$C$16,0))</f>
        <v/>
      </c>
      <c r="S461" s="33" t="str">
        <f>IF(คำตอบ1หลัก!A461="","",IF(TEXT(คำตอบ1หลัก!R461,0)=TEXT(ข้อมูลเฉลยคำตอบ!$B$17,0),ข้อมูลเฉลยคำตอบ!$C$17,0))</f>
        <v/>
      </c>
      <c r="T461" s="33" t="str">
        <f>IF(คำตอบ1หลัก!A461="","",IF(TEXT(คำตอบ1หลัก!S461,0)=TEXT(ข้อมูลเฉลยคำตอบ!$B$18,0),ข้อมูลเฉลยคำตอบ!$C$18,0))</f>
        <v/>
      </c>
      <c r="U461" s="33" t="str">
        <f>IF(คำตอบ1หลัก!A461="","",IF(TEXT(คำตอบ1หลัก!T461,0)=TEXT(ข้อมูลเฉลยคำตอบ!$B$19,0),ข้อมูลเฉลยคำตอบ!$C$19,0))</f>
        <v/>
      </c>
      <c r="V461" s="33" t="str">
        <f>IF(คำตอบ1หลัก!A461="","",IF(TEXT(คำตอบ1หลัก!U461,0)=TEXT(ข้อมูลเฉลยคำตอบ!$B$20,0),ข้อมูลเฉลยคำตอบ!$C$20,0))</f>
        <v/>
      </c>
      <c r="W461" s="33" t="str">
        <f>IF(คำตอบ1หลัก!A461="","",IF(TEXT(คำตอบ1หลัก!V461,0)=TEXT(ข้อมูลเฉลยคำตอบ!$B$21,0),ข้อมูลเฉลยคำตอบ!$C$21,0))</f>
        <v/>
      </c>
      <c r="X461" s="33" t="str">
        <f>IF(คำตอบ1หลัก!A461="","",IF(TEXT(คำตอบ1หลัก!W461,0)=TEXT(ข้อมูลเฉลยคำตอบ!$B$22,0),ข้อมูลเฉลยคำตอบ!$C$22,0))</f>
        <v/>
      </c>
      <c r="Y461" s="33" t="str">
        <f>IF(คำตอบ1หลัก!A461="","",IF(TEXT(คำตอบ1หลัก!X461,0)=TEXT(ข้อมูลเฉลยคำตอบ!$B$23,0),ข้อมูลเฉลยคำตอบ!$C$23,0))</f>
        <v/>
      </c>
      <c r="Z461" s="33" t="str">
        <f>IF(คำตอบ1หลัก!A461="","",IF(TEXT(คำตอบ1หลัก!Y461,0)=TEXT(ข้อมูลเฉลยคำตอบ!$B$24,0),ข้อมูลเฉลยคำตอบ!$C$24,0))</f>
        <v/>
      </c>
      <c r="AA461" s="33" t="str">
        <f>IF(คำตอบ1หลัก!A461="","",IF(TEXT(คำตอบ1หลัก!Z461,0)=TEXT(ข้อมูลเฉลยคำตอบ!$B$25,0),ข้อมูลเฉลยคำตอบ!$C$25,0))</f>
        <v/>
      </c>
      <c r="AB461" s="33" t="str">
        <f>IF(คำตอบ1หลัก!A461="","",IF(TEXT(คำตอบ1หลัก!AA461,0)=TEXT(ข้อมูลเฉลยคำตอบ!$B$26,0),ข้อมูลเฉลยคำตอบ!$C$26,0))</f>
        <v/>
      </c>
      <c r="AC461" s="33" t="str">
        <f>IF(คำตอบ1หลัก!A461="","",IF(TEXT(คำตอบ1หลัก!AB461,0)=TEXT(ข้อมูลเฉลยคำตอบ!$B$27,0),ข้อมูลเฉลยคำตอบ!$C$27,0))</f>
        <v/>
      </c>
      <c r="AD461" s="33" t="str">
        <f>IF(คำตอบ1หลัก!A461="","",IF(TEXT(คำตอบ1หลัก!AC461,0)=TEXT(ข้อมูลเฉลยคำตอบ!$B$28,0),ข้อมูลเฉลยคำตอบ!$C$28,0))</f>
        <v/>
      </c>
      <c r="AE461" s="33" t="str">
        <f>IF(คำตอบ1หลัก!A461="","",IF(TEXT(คำตอบ1หลัก!AD461,0)=TEXT(ข้อมูลเฉลยคำตอบ!$B$29,0),ข้อมูลเฉลยคำตอบ!$C$29,0))</f>
        <v/>
      </c>
      <c r="AF461" s="33" t="str">
        <f>IF(คำตอบ1หลัก!A461="","",IF(TEXT(คำตอบ1หลัก!AE461,0)=TEXT(ข้อมูลเฉลยคำตอบ!$B$30,0),ข้อมูลเฉลยคำตอบ!$C$30,0))</f>
        <v/>
      </c>
      <c r="AG461" s="33" t="str">
        <f>IF(คำตอบ1หลัก!A461="","",IF(TEXT(คำตอบ1หลัก!AF461,0)=TEXT(ข้อมูลเฉลยคำตอบ!$B$31,0),ข้อมูลเฉลยคำตอบ!$C$31,0))</f>
        <v/>
      </c>
      <c r="AH461" s="33" t="str">
        <f>IF(คำตอบ1หลัก!A461="","",IF(TEXT(คำตอบ1หลัก!AG461,0)=TEXT(ข้อมูลเฉลยคำตอบ!$B$32,0),ข้อมูลเฉลยคำตอบ!$C$32,0))</f>
        <v/>
      </c>
      <c r="AI461" s="33" t="str">
        <f>IF(คำตอบ1หลัก!A461="","",IF(TEXT(คำตอบ1หลัก!AH461,0)=TEXT(ข้อมูลเฉลยคำตอบ!$B$33,0),ข้อมูลเฉลยคำตอบ!$C$33,0))</f>
        <v/>
      </c>
      <c r="AJ461" s="33" t="str">
        <f>IF(คำตอบ1หลัก!A461="","",IF(TEXT(คำตอบ1หลัก!AI461,0)=TEXT(ข้อมูลเฉลยคำตอบ!$B$34,0),ข้อมูลเฉลยคำตอบ!$C$34,0))</f>
        <v/>
      </c>
      <c r="AK461" s="33" t="str">
        <f>IF(คำตอบ1หลัก!A461="","",IF(TEXT(คำตอบ1หลัก!AJ461,0)=TEXT(ข้อมูลเฉลยคำตอบ!$B$35,0),ข้อมูลเฉลยคำตอบ!$C$35,0))</f>
        <v/>
      </c>
      <c r="AL461" s="33" t="str">
        <f>IF(คำตอบ1หลัก!A461="","",IF(TEXT(คำตอบ1หลัก!AK461,0)=TEXT(ข้อมูลเฉลยคำตอบ!$B$36,0),ข้อมูลเฉลยคำตอบ!$C$36,0))</f>
        <v/>
      </c>
      <c r="AM461" s="33" t="str">
        <f>IF(คำตอบ1หลัก!A461="","",IF(TEXT(คำตอบ1หลัก!AL461,0)=TEXT(ข้อมูลเฉลยคำตอบ!$B$37,0),ข้อมูลเฉลยคำตอบ!$C$37,0))</f>
        <v/>
      </c>
      <c r="AN461" s="33" t="str">
        <f>IF(คำตอบ1หลัก!A461="","",IF(TEXT(คำตอบ1หลัก!AM461,0)=TEXT(ข้อมูลเฉลยคำตอบ!$B$38,0),ข้อมูลเฉลยคำตอบ!$C$38,0))</f>
        <v/>
      </c>
      <c r="AO461" s="33" t="str">
        <f>IF(คำตอบ1หลัก!A461="","",IF(TEXT(คำตอบ1หลัก!AN461,0)=TEXT(ข้อมูลเฉลยคำตอบ!$B$39,0),ข้อมูลเฉลยคำตอบ!$C$39,0))</f>
        <v/>
      </c>
      <c r="AP461" s="33" t="str">
        <f>IF(คำตอบ1หลัก!A461="","",IF(TEXT(คำตอบ1หลัก!AO461,0)=TEXT(ข้อมูลเฉลยคำตอบ!$B$40,0),ข้อมูลเฉลยคำตอบ!$C$40,0))</f>
        <v/>
      </c>
      <c r="AQ461" s="33" t="str">
        <f>IF(คำตอบ1หลัก!A461="","",IF(TEXT(คำตอบ1หลัก!AP461,0)=TEXT(ข้อมูลเฉลยคำตอบ!$B$41,0),ข้อมูลเฉลยคำตอบ!$C$41,0))</f>
        <v/>
      </c>
      <c r="AR461" s="33" t="str">
        <f>IF(คำตอบ1หลัก!A461="","",IF(TEXT(คำตอบ1หลัก!AQ461,0)=TEXT(ข้อมูลเฉลยคำตอบ!$B$42,0),ข้อมูลเฉลยคำตอบ!$C$42,0))</f>
        <v/>
      </c>
      <c r="AS461" s="33" t="str">
        <f>IF(คำตอบ1หลัก!A461="","",IF(TEXT(คำตอบ1หลัก!AR461,0)=TEXT(ข้อมูลเฉลยคำตอบ!$B$43,0),ข้อมูลเฉลยคำตอบ!$C$43,0))</f>
        <v/>
      </c>
      <c r="AT461" s="33" t="str">
        <f>IF(คำตอบ1หลัก!A461="","",IF(TEXT(คำตอบ1หลัก!AS461,0)=TEXT(ข้อมูลเฉลยคำตอบ!$B$44,0),ข้อมูลเฉลยคำตอบ!$C$44,0))</f>
        <v/>
      </c>
      <c r="AU461" s="33" t="str">
        <f>IF(คำตอบ1หลัก!A461="","",IF(TEXT(คำตอบ1หลัก!AT461,0)=TEXT(ข้อมูลเฉลยคำตอบ!$B$45,0),ข้อมูลเฉลยคำตอบ!$C$45,0))</f>
        <v/>
      </c>
      <c r="AV461" s="33" t="str">
        <f>IF(คำตอบ1หลัก!A461="","",IF(TEXT(คำตอบ1หลัก!AU461,0)=TEXT(ข้อมูลเฉลยคำตอบ!$B$46,0),ข้อมูลเฉลยคำตอบ!$C$46,0))</f>
        <v/>
      </c>
      <c r="AW461" s="33" t="str">
        <f>IF(คำตอบ1หลัก!A461="","",IF(TEXT(คำตอบ1หลัก!AV461,0)=TEXT(ข้อมูลเฉลยคำตอบ!$B$47,0),ข้อมูลเฉลยคำตอบ!$C$47,0))</f>
        <v/>
      </c>
      <c r="AX461" s="33" t="str">
        <f>IF(คำตอบ1หลัก!A461="","",IF(TEXT(คำตอบ1หลัก!AW461,0)=TEXT(ข้อมูลเฉลยคำตอบ!$B$48,0),ข้อมูลเฉลยคำตอบ!$C$48,0))</f>
        <v/>
      </c>
      <c r="AY461" s="33" t="str">
        <f>IF(คำตอบ1หลัก!A461="","",IF(TEXT(คำตอบ1หลัก!AX461,0)=TEXT(ข้อมูลเฉลยคำตอบ!$B$49,0),ข้อมูลเฉลยคำตอบ!$C$49,0))</f>
        <v/>
      </c>
      <c r="AZ461" s="33" t="str">
        <f>IF(คำตอบ1หลัก!A461="","",IF(TEXT(คำตอบ1หลัก!AY461,0)=TEXT(ข้อมูลเฉลยคำตอบ!$B$50,0),ข้อมูลเฉลยคำตอบ!$C$50,0))</f>
        <v/>
      </c>
      <c r="BA461" s="33" t="str">
        <f>IF(คำตอบ1หลัก!A461="","",IF(TEXT(คำตอบ1หลัก!AZ461,0)=TEXT(ข้อมูลเฉลยคำตอบ!$B$51,0),ข้อมูลเฉลยคำตอบ!$C$51,0))</f>
        <v/>
      </c>
      <c r="BB461" s="33" t="str">
        <f>IF(คำตอบ1หลัก!A461="","",IF(TEXT(คำตอบ1หลัก!BA461,0)=TEXT(ข้อมูลเฉลยคำตอบ!$B$52,0),ข้อมูลเฉลยคำตอบ!$C$52,0))</f>
        <v/>
      </c>
      <c r="BC461" s="33" t="str">
        <f>IF(คำตอบ1หลัก!A461="","",IF(TEXT(คำตอบ1หลัก!BB461,0)=TEXT(ข้อมูลเฉลยคำตอบ!$B$53,0),ข้อมูลเฉลยคำตอบ!$C$53,0))</f>
        <v/>
      </c>
      <c r="BD461" s="33" t="str">
        <f>IF(คำตอบ1หลัก!A461="","",IF(TEXT(คำตอบ1หลัก!BC461,0)=TEXT(ข้อมูลเฉลยคำตอบ!$B$54,0),ข้อมูลเฉลยคำตอบ!$C$54,0))</f>
        <v/>
      </c>
      <c r="BE461" s="33" t="str">
        <f>IF(คำตอบ1หลัก!A461="","",IF(TEXT(คำตอบ1หลัก!BD461,0)=TEXT(ข้อมูลเฉลยคำตอบ!$B$55,0),ข้อมูลเฉลยคำตอบ!$C$55,0))</f>
        <v/>
      </c>
      <c r="BF461" s="33" t="str">
        <f>IF(คำตอบ1หลัก!A461="","",IF(TEXT(คำตอบ1หลัก!BE461,0)=TEXT(ข้อมูลเฉลยคำตอบ!$B$56,0),ข้อมูลเฉลยคำตอบ!$C$56,0))</f>
        <v/>
      </c>
      <c r="BG461" s="33" t="str">
        <f>IF(คำตอบ1หลัก!A461="","",IF(TEXT(คำตอบ1หลัก!BF461,0)=TEXT(ข้อมูลเฉลยคำตอบ!$B$57,0),ข้อมูลเฉลยคำตอบ!$C$57,0))</f>
        <v/>
      </c>
      <c r="BH461" s="33" t="str">
        <f>IF(คำตอบ1หลัก!A461="","",IF(TEXT(คำตอบ1หลัก!BG461,0)=TEXT(ข้อมูลเฉลยคำตอบ!$B$58,0),ข้อมูลเฉลยคำตอบ!$C$58,0))</f>
        <v/>
      </c>
      <c r="BI461" s="33" t="str">
        <f>IF(คำตอบ1หลัก!A461="","",IF(TEXT(คำตอบ1หลัก!BH461,0)=TEXT(ข้อมูลเฉลยคำตอบ!$B$59,0),ข้อมูลเฉลยคำตอบ!$C$59,0))</f>
        <v/>
      </c>
      <c r="BJ461" s="33" t="str">
        <f>IF(คำตอบ1หลัก!A461="","",IF(TEXT(คำตอบ1หลัก!BI461,0)=TEXT(ข้อมูลเฉลยคำตอบ!$B$60,0),ข้อมูลเฉลยคำตอบ!$C$60,0))</f>
        <v/>
      </c>
      <c r="BK461" s="33" t="str">
        <f>IF(คำตอบ1หลัก!A461="","",IF(TEXT(คำตอบ1หลัก!BJ461,0)=TEXT(ข้อมูลเฉลยคำตอบ!$B$61,0),ข้อมูลเฉลยคำตอบ!$C$61,0))</f>
        <v/>
      </c>
      <c r="BM461" s="18" t="str">
        <f t="shared" si="14"/>
        <v/>
      </c>
      <c r="BN461" s="38" t="str">
        <f t="shared" si="15"/>
        <v/>
      </c>
    </row>
    <row r="462" spans="1:66" ht="17.399999999999999" hidden="1" customHeight="1">
      <c r="A462" s="19">
        <v>461</v>
      </c>
      <c r="B462" s="3"/>
      <c r="C462" s="3"/>
      <c r="D462" s="33" t="str">
        <f>IF(คำตอบ1หลัก!A462="","",IF(TEXT(คำตอบ1หลัก!C462,0)=TEXT(ข้อมูลเฉลยคำตอบ!$B$2,0),ข้อมูลเฉลยคำตอบ!$C$2,0))</f>
        <v/>
      </c>
      <c r="E462" s="33" t="str">
        <f>IF(คำตอบ1หลัก!A462="","",IF(TEXT(คำตอบ1หลัก!D462,0)=TEXT(ข้อมูลเฉลยคำตอบ!$B$3,0),ข้อมูลเฉลยคำตอบ!$C$3,0))</f>
        <v/>
      </c>
      <c r="F462" s="33" t="str">
        <f>IF(คำตอบ1หลัก!A462="","",IF(TEXT(คำตอบ1หลัก!E462,0)=TEXT(ข้อมูลเฉลยคำตอบ!$B$4,0),ข้อมูลเฉลยคำตอบ!$C$4,0))</f>
        <v/>
      </c>
      <c r="G462" s="33" t="str">
        <f>IF(คำตอบ1หลัก!A462="","",IF(TEXT(คำตอบ1หลัก!F462,0)=TEXT(ข้อมูลเฉลยคำตอบ!$B$5,0),ข้อมูลเฉลยคำตอบ!$C$5,0))</f>
        <v/>
      </c>
      <c r="H462" s="33" t="str">
        <f>IF(คำตอบ1หลัก!A462="","",IF(TEXT(คำตอบ1หลัก!G462,0)=TEXT(ข้อมูลเฉลยคำตอบ!$B$6,0),ข้อมูลเฉลยคำตอบ!$C$6,0))</f>
        <v/>
      </c>
      <c r="I462" s="33" t="str">
        <f>IF(คำตอบ1หลัก!A462="","",IF(TEXT(คำตอบ1หลัก!H462,0)=TEXT(ข้อมูลเฉลยคำตอบ!$B$7,0),ข้อมูลเฉลยคำตอบ!$C$7,0))</f>
        <v/>
      </c>
      <c r="J462" s="33" t="str">
        <f>IF(คำตอบ1หลัก!A462="","",IF(TEXT(คำตอบ1หลัก!I462,0)=TEXT(ข้อมูลเฉลยคำตอบ!$B$8,0),ข้อมูลเฉลยคำตอบ!$C$8,0))</f>
        <v/>
      </c>
      <c r="K462" s="33" t="str">
        <f>IF(คำตอบ1หลัก!A462="","",IF(TEXT(คำตอบ1หลัก!J462,0)=TEXT(ข้อมูลเฉลยคำตอบ!$B$9,0),ข้อมูลเฉลยคำตอบ!$C$9,0))</f>
        <v/>
      </c>
      <c r="L462" s="33" t="str">
        <f>IF(คำตอบ1หลัก!A462="","",IF(TEXT(คำตอบ1หลัก!K462,0)=TEXT(ข้อมูลเฉลยคำตอบ!$B$10,0),ข้อมูลเฉลยคำตอบ!$C$10,0))</f>
        <v/>
      </c>
      <c r="M462" s="33" t="str">
        <f>IF(คำตอบ1หลัก!A462="","",IF(TEXT(คำตอบ1หลัก!L462,0)=TEXT(ข้อมูลเฉลยคำตอบ!$B$11,0),ข้อมูลเฉลยคำตอบ!$C$11,0))</f>
        <v/>
      </c>
      <c r="N462" s="33" t="str">
        <f>IF(คำตอบ1หลัก!A462="","",IF(TEXT(คำตอบ1หลัก!M462,0)=TEXT(ข้อมูลเฉลยคำตอบ!$B$12,0),ข้อมูลเฉลยคำตอบ!$C$12,0))</f>
        <v/>
      </c>
      <c r="O462" s="33" t="str">
        <f>IF(คำตอบ1หลัก!A462="","",IF(TEXT(คำตอบ1หลัก!N462,0)=TEXT(ข้อมูลเฉลยคำตอบ!$B$13,0),ข้อมูลเฉลยคำตอบ!$C$13,0))</f>
        <v/>
      </c>
      <c r="P462" s="33" t="str">
        <f>IF(คำตอบ1หลัก!A462="","",IF(TEXT(คำตอบ1หลัก!O462,0)=TEXT(ข้อมูลเฉลยคำตอบ!$B$14,0),ข้อมูลเฉลยคำตอบ!$C$14,0))</f>
        <v/>
      </c>
      <c r="Q462" s="33" t="str">
        <f>IF(คำตอบ1หลัก!A462="","",IF(TEXT(คำตอบ1หลัก!P462,0)=TEXT(ข้อมูลเฉลยคำตอบ!$B$15,0),ข้อมูลเฉลยคำตอบ!$C$15,0))</f>
        <v/>
      </c>
      <c r="R462" s="33" t="str">
        <f>IF(คำตอบ1หลัก!A462="","",IF(TEXT(คำตอบ1หลัก!Q462,0)=TEXT(ข้อมูลเฉลยคำตอบ!$B$16,0),ข้อมูลเฉลยคำตอบ!$C$16,0))</f>
        <v/>
      </c>
      <c r="S462" s="33" t="str">
        <f>IF(คำตอบ1หลัก!A462="","",IF(TEXT(คำตอบ1หลัก!R462,0)=TEXT(ข้อมูลเฉลยคำตอบ!$B$17,0),ข้อมูลเฉลยคำตอบ!$C$17,0))</f>
        <v/>
      </c>
      <c r="T462" s="33" t="str">
        <f>IF(คำตอบ1หลัก!A462="","",IF(TEXT(คำตอบ1หลัก!S462,0)=TEXT(ข้อมูลเฉลยคำตอบ!$B$18,0),ข้อมูลเฉลยคำตอบ!$C$18,0))</f>
        <v/>
      </c>
      <c r="U462" s="33" t="str">
        <f>IF(คำตอบ1หลัก!A462="","",IF(TEXT(คำตอบ1หลัก!T462,0)=TEXT(ข้อมูลเฉลยคำตอบ!$B$19,0),ข้อมูลเฉลยคำตอบ!$C$19,0))</f>
        <v/>
      </c>
      <c r="V462" s="33" t="str">
        <f>IF(คำตอบ1หลัก!A462="","",IF(TEXT(คำตอบ1หลัก!U462,0)=TEXT(ข้อมูลเฉลยคำตอบ!$B$20,0),ข้อมูลเฉลยคำตอบ!$C$20,0))</f>
        <v/>
      </c>
      <c r="W462" s="33" t="str">
        <f>IF(คำตอบ1หลัก!A462="","",IF(TEXT(คำตอบ1หลัก!V462,0)=TEXT(ข้อมูลเฉลยคำตอบ!$B$21,0),ข้อมูลเฉลยคำตอบ!$C$21,0))</f>
        <v/>
      </c>
      <c r="X462" s="33" t="str">
        <f>IF(คำตอบ1หลัก!A462="","",IF(TEXT(คำตอบ1หลัก!W462,0)=TEXT(ข้อมูลเฉลยคำตอบ!$B$22,0),ข้อมูลเฉลยคำตอบ!$C$22,0))</f>
        <v/>
      </c>
      <c r="Y462" s="33" t="str">
        <f>IF(คำตอบ1หลัก!A462="","",IF(TEXT(คำตอบ1หลัก!X462,0)=TEXT(ข้อมูลเฉลยคำตอบ!$B$23,0),ข้อมูลเฉลยคำตอบ!$C$23,0))</f>
        <v/>
      </c>
      <c r="Z462" s="33" t="str">
        <f>IF(คำตอบ1หลัก!A462="","",IF(TEXT(คำตอบ1หลัก!Y462,0)=TEXT(ข้อมูลเฉลยคำตอบ!$B$24,0),ข้อมูลเฉลยคำตอบ!$C$24,0))</f>
        <v/>
      </c>
      <c r="AA462" s="33" t="str">
        <f>IF(คำตอบ1หลัก!A462="","",IF(TEXT(คำตอบ1หลัก!Z462,0)=TEXT(ข้อมูลเฉลยคำตอบ!$B$25,0),ข้อมูลเฉลยคำตอบ!$C$25,0))</f>
        <v/>
      </c>
      <c r="AB462" s="33" t="str">
        <f>IF(คำตอบ1หลัก!A462="","",IF(TEXT(คำตอบ1หลัก!AA462,0)=TEXT(ข้อมูลเฉลยคำตอบ!$B$26,0),ข้อมูลเฉลยคำตอบ!$C$26,0))</f>
        <v/>
      </c>
      <c r="AC462" s="33" t="str">
        <f>IF(คำตอบ1หลัก!A462="","",IF(TEXT(คำตอบ1หลัก!AB462,0)=TEXT(ข้อมูลเฉลยคำตอบ!$B$27,0),ข้อมูลเฉลยคำตอบ!$C$27,0))</f>
        <v/>
      </c>
      <c r="AD462" s="33" t="str">
        <f>IF(คำตอบ1หลัก!A462="","",IF(TEXT(คำตอบ1หลัก!AC462,0)=TEXT(ข้อมูลเฉลยคำตอบ!$B$28,0),ข้อมูลเฉลยคำตอบ!$C$28,0))</f>
        <v/>
      </c>
      <c r="AE462" s="33" t="str">
        <f>IF(คำตอบ1หลัก!A462="","",IF(TEXT(คำตอบ1หลัก!AD462,0)=TEXT(ข้อมูลเฉลยคำตอบ!$B$29,0),ข้อมูลเฉลยคำตอบ!$C$29,0))</f>
        <v/>
      </c>
      <c r="AF462" s="33" t="str">
        <f>IF(คำตอบ1หลัก!A462="","",IF(TEXT(คำตอบ1หลัก!AE462,0)=TEXT(ข้อมูลเฉลยคำตอบ!$B$30,0),ข้อมูลเฉลยคำตอบ!$C$30,0))</f>
        <v/>
      </c>
      <c r="AG462" s="33" t="str">
        <f>IF(คำตอบ1หลัก!A462="","",IF(TEXT(คำตอบ1หลัก!AF462,0)=TEXT(ข้อมูลเฉลยคำตอบ!$B$31,0),ข้อมูลเฉลยคำตอบ!$C$31,0))</f>
        <v/>
      </c>
      <c r="AH462" s="33" t="str">
        <f>IF(คำตอบ1หลัก!A462="","",IF(TEXT(คำตอบ1หลัก!AG462,0)=TEXT(ข้อมูลเฉลยคำตอบ!$B$32,0),ข้อมูลเฉลยคำตอบ!$C$32,0))</f>
        <v/>
      </c>
      <c r="AI462" s="33" t="str">
        <f>IF(คำตอบ1หลัก!A462="","",IF(TEXT(คำตอบ1หลัก!AH462,0)=TEXT(ข้อมูลเฉลยคำตอบ!$B$33,0),ข้อมูลเฉลยคำตอบ!$C$33,0))</f>
        <v/>
      </c>
      <c r="AJ462" s="33" t="str">
        <f>IF(คำตอบ1หลัก!A462="","",IF(TEXT(คำตอบ1หลัก!AI462,0)=TEXT(ข้อมูลเฉลยคำตอบ!$B$34,0),ข้อมูลเฉลยคำตอบ!$C$34,0))</f>
        <v/>
      </c>
      <c r="AK462" s="33" t="str">
        <f>IF(คำตอบ1หลัก!A462="","",IF(TEXT(คำตอบ1หลัก!AJ462,0)=TEXT(ข้อมูลเฉลยคำตอบ!$B$35,0),ข้อมูลเฉลยคำตอบ!$C$35,0))</f>
        <v/>
      </c>
      <c r="AL462" s="33" t="str">
        <f>IF(คำตอบ1หลัก!A462="","",IF(TEXT(คำตอบ1หลัก!AK462,0)=TEXT(ข้อมูลเฉลยคำตอบ!$B$36,0),ข้อมูลเฉลยคำตอบ!$C$36,0))</f>
        <v/>
      </c>
      <c r="AM462" s="33" t="str">
        <f>IF(คำตอบ1หลัก!A462="","",IF(TEXT(คำตอบ1หลัก!AL462,0)=TEXT(ข้อมูลเฉลยคำตอบ!$B$37,0),ข้อมูลเฉลยคำตอบ!$C$37,0))</f>
        <v/>
      </c>
      <c r="AN462" s="33" t="str">
        <f>IF(คำตอบ1หลัก!A462="","",IF(TEXT(คำตอบ1หลัก!AM462,0)=TEXT(ข้อมูลเฉลยคำตอบ!$B$38,0),ข้อมูลเฉลยคำตอบ!$C$38,0))</f>
        <v/>
      </c>
      <c r="AO462" s="33" t="str">
        <f>IF(คำตอบ1หลัก!A462="","",IF(TEXT(คำตอบ1หลัก!AN462,0)=TEXT(ข้อมูลเฉลยคำตอบ!$B$39,0),ข้อมูลเฉลยคำตอบ!$C$39,0))</f>
        <v/>
      </c>
      <c r="AP462" s="33" t="str">
        <f>IF(คำตอบ1หลัก!A462="","",IF(TEXT(คำตอบ1หลัก!AO462,0)=TEXT(ข้อมูลเฉลยคำตอบ!$B$40,0),ข้อมูลเฉลยคำตอบ!$C$40,0))</f>
        <v/>
      </c>
      <c r="AQ462" s="33" t="str">
        <f>IF(คำตอบ1หลัก!A462="","",IF(TEXT(คำตอบ1หลัก!AP462,0)=TEXT(ข้อมูลเฉลยคำตอบ!$B$41,0),ข้อมูลเฉลยคำตอบ!$C$41,0))</f>
        <v/>
      </c>
      <c r="AR462" s="33" t="str">
        <f>IF(คำตอบ1หลัก!A462="","",IF(TEXT(คำตอบ1หลัก!AQ462,0)=TEXT(ข้อมูลเฉลยคำตอบ!$B$42,0),ข้อมูลเฉลยคำตอบ!$C$42,0))</f>
        <v/>
      </c>
      <c r="AS462" s="33" t="str">
        <f>IF(คำตอบ1หลัก!A462="","",IF(TEXT(คำตอบ1หลัก!AR462,0)=TEXT(ข้อมูลเฉลยคำตอบ!$B$43,0),ข้อมูลเฉลยคำตอบ!$C$43,0))</f>
        <v/>
      </c>
      <c r="AT462" s="33" t="str">
        <f>IF(คำตอบ1หลัก!A462="","",IF(TEXT(คำตอบ1หลัก!AS462,0)=TEXT(ข้อมูลเฉลยคำตอบ!$B$44,0),ข้อมูลเฉลยคำตอบ!$C$44,0))</f>
        <v/>
      </c>
      <c r="AU462" s="33" t="str">
        <f>IF(คำตอบ1หลัก!A462="","",IF(TEXT(คำตอบ1หลัก!AT462,0)=TEXT(ข้อมูลเฉลยคำตอบ!$B$45,0),ข้อมูลเฉลยคำตอบ!$C$45,0))</f>
        <v/>
      </c>
      <c r="AV462" s="33" t="str">
        <f>IF(คำตอบ1หลัก!A462="","",IF(TEXT(คำตอบ1หลัก!AU462,0)=TEXT(ข้อมูลเฉลยคำตอบ!$B$46,0),ข้อมูลเฉลยคำตอบ!$C$46,0))</f>
        <v/>
      </c>
      <c r="AW462" s="33" t="str">
        <f>IF(คำตอบ1หลัก!A462="","",IF(TEXT(คำตอบ1หลัก!AV462,0)=TEXT(ข้อมูลเฉลยคำตอบ!$B$47,0),ข้อมูลเฉลยคำตอบ!$C$47,0))</f>
        <v/>
      </c>
      <c r="AX462" s="33" t="str">
        <f>IF(คำตอบ1หลัก!A462="","",IF(TEXT(คำตอบ1หลัก!AW462,0)=TEXT(ข้อมูลเฉลยคำตอบ!$B$48,0),ข้อมูลเฉลยคำตอบ!$C$48,0))</f>
        <v/>
      </c>
      <c r="AY462" s="33" t="str">
        <f>IF(คำตอบ1หลัก!A462="","",IF(TEXT(คำตอบ1หลัก!AX462,0)=TEXT(ข้อมูลเฉลยคำตอบ!$B$49,0),ข้อมูลเฉลยคำตอบ!$C$49,0))</f>
        <v/>
      </c>
      <c r="AZ462" s="33" t="str">
        <f>IF(คำตอบ1หลัก!A462="","",IF(TEXT(คำตอบ1หลัก!AY462,0)=TEXT(ข้อมูลเฉลยคำตอบ!$B$50,0),ข้อมูลเฉลยคำตอบ!$C$50,0))</f>
        <v/>
      </c>
      <c r="BA462" s="33" t="str">
        <f>IF(คำตอบ1หลัก!A462="","",IF(TEXT(คำตอบ1หลัก!AZ462,0)=TEXT(ข้อมูลเฉลยคำตอบ!$B$51,0),ข้อมูลเฉลยคำตอบ!$C$51,0))</f>
        <v/>
      </c>
      <c r="BB462" s="33" t="str">
        <f>IF(คำตอบ1หลัก!A462="","",IF(TEXT(คำตอบ1หลัก!BA462,0)=TEXT(ข้อมูลเฉลยคำตอบ!$B$52,0),ข้อมูลเฉลยคำตอบ!$C$52,0))</f>
        <v/>
      </c>
      <c r="BC462" s="33" t="str">
        <f>IF(คำตอบ1หลัก!A462="","",IF(TEXT(คำตอบ1หลัก!BB462,0)=TEXT(ข้อมูลเฉลยคำตอบ!$B$53,0),ข้อมูลเฉลยคำตอบ!$C$53,0))</f>
        <v/>
      </c>
      <c r="BD462" s="33" t="str">
        <f>IF(คำตอบ1หลัก!A462="","",IF(TEXT(คำตอบ1หลัก!BC462,0)=TEXT(ข้อมูลเฉลยคำตอบ!$B$54,0),ข้อมูลเฉลยคำตอบ!$C$54,0))</f>
        <v/>
      </c>
      <c r="BE462" s="33" t="str">
        <f>IF(คำตอบ1หลัก!A462="","",IF(TEXT(คำตอบ1หลัก!BD462,0)=TEXT(ข้อมูลเฉลยคำตอบ!$B$55,0),ข้อมูลเฉลยคำตอบ!$C$55,0))</f>
        <v/>
      </c>
      <c r="BF462" s="33" t="str">
        <f>IF(คำตอบ1หลัก!A462="","",IF(TEXT(คำตอบ1หลัก!BE462,0)=TEXT(ข้อมูลเฉลยคำตอบ!$B$56,0),ข้อมูลเฉลยคำตอบ!$C$56,0))</f>
        <v/>
      </c>
      <c r="BG462" s="33" t="str">
        <f>IF(คำตอบ1หลัก!A462="","",IF(TEXT(คำตอบ1หลัก!BF462,0)=TEXT(ข้อมูลเฉลยคำตอบ!$B$57,0),ข้อมูลเฉลยคำตอบ!$C$57,0))</f>
        <v/>
      </c>
      <c r="BH462" s="33" t="str">
        <f>IF(คำตอบ1หลัก!A462="","",IF(TEXT(คำตอบ1หลัก!BG462,0)=TEXT(ข้อมูลเฉลยคำตอบ!$B$58,0),ข้อมูลเฉลยคำตอบ!$C$58,0))</f>
        <v/>
      </c>
      <c r="BI462" s="33" t="str">
        <f>IF(คำตอบ1หลัก!A462="","",IF(TEXT(คำตอบ1หลัก!BH462,0)=TEXT(ข้อมูลเฉลยคำตอบ!$B$59,0),ข้อมูลเฉลยคำตอบ!$C$59,0))</f>
        <v/>
      </c>
      <c r="BJ462" s="33" t="str">
        <f>IF(คำตอบ1หลัก!A462="","",IF(TEXT(คำตอบ1หลัก!BI462,0)=TEXT(ข้อมูลเฉลยคำตอบ!$B$60,0),ข้อมูลเฉลยคำตอบ!$C$60,0))</f>
        <v/>
      </c>
      <c r="BK462" s="33" t="str">
        <f>IF(คำตอบ1หลัก!A462="","",IF(TEXT(คำตอบ1หลัก!BJ462,0)=TEXT(ข้อมูลเฉลยคำตอบ!$B$61,0),ข้อมูลเฉลยคำตอบ!$C$61,0))</f>
        <v/>
      </c>
      <c r="BM462" s="18" t="str">
        <f t="shared" si="14"/>
        <v/>
      </c>
      <c r="BN462" s="38" t="str">
        <f t="shared" si="15"/>
        <v/>
      </c>
    </row>
    <row r="463" spans="1:66" ht="17.399999999999999" hidden="1" customHeight="1">
      <c r="A463" s="19">
        <v>462</v>
      </c>
      <c r="B463" s="3"/>
      <c r="C463" s="3"/>
      <c r="D463" s="33" t="str">
        <f>IF(คำตอบ1หลัก!A463="","",IF(TEXT(คำตอบ1หลัก!C463,0)=TEXT(ข้อมูลเฉลยคำตอบ!$B$2,0),ข้อมูลเฉลยคำตอบ!$C$2,0))</f>
        <v/>
      </c>
      <c r="E463" s="33" t="str">
        <f>IF(คำตอบ1หลัก!A463="","",IF(TEXT(คำตอบ1หลัก!D463,0)=TEXT(ข้อมูลเฉลยคำตอบ!$B$3,0),ข้อมูลเฉลยคำตอบ!$C$3,0))</f>
        <v/>
      </c>
      <c r="F463" s="33" t="str">
        <f>IF(คำตอบ1หลัก!A463="","",IF(TEXT(คำตอบ1หลัก!E463,0)=TEXT(ข้อมูลเฉลยคำตอบ!$B$4,0),ข้อมูลเฉลยคำตอบ!$C$4,0))</f>
        <v/>
      </c>
      <c r="G463" s="33" t="str">
        <f>IF(คำตอบ1หลัก!A463="","",IF(TEXT(คำตอบ1หลัก!F463,0)=TEXT(ข้อมูลเฉลยคำตอบ!$B$5,0),ข้อมูลเฉลยคำตอบ!$C$5,0))</f>
        <v/>
      </c>
      <c r="H463" s="33" t="str">
        <f>IF(คำตอบ1หลัก!A463="","",IF(TEXT(คำตอบ1หลัก!G463,0)=TEXT(ข้อมูลเฉลยคำตอบ!$B$6,0),ข้อมูลเฉลยคำตอบ!$C$6,0))</f>
        <v/>
      </c>
      <c r="I463" s="33" t="str">
        <f>IF(คำตอบ1หลัก!A463="","",IF(TEXT(คำตอบ1หลัก!H463,0)=TEXT(ข้อมูลเฉลยคำตอบ!$B$7,0),ข้อมูลเฉลยคำตอบ!$C$7,0))</f>
        <v/>
      </c>
      <c r="J463" s="33" t="str">
        <f>IF(คำตอบ1หลัก!A463="","",IF(TEXT(คำตอบ1หลัก!I463,0)=TEXT(ข้อมูลเฉลยคำตอบ!$B$8,0),ข้อมูลเฉลยคำตอบ!$C$8,0))</f>
        <v/>
      </c>
      <c r="K463" s="33" t="str">
        <f>IF(คำตอบ1หลัก!A463="","",IF(TEXT(คำตอบ1หลัก!J463,0)=TEXT(ข้อมูลเฉลยคำตอบ!$B$9,0),ข้อมูลเฉลยคำตอบ!$C$9,0))</f>
        <v/>
      </c>
      <c r="L463" s="33" t="str">
        <f>IF(คำตอบ1หลัก!A463="","",IF(TEXT(คำตอบ1หลัก!K463,0)=TEXT(ข้อมูลเฉลยคำตอบ!$B$10,0),ข้อมูลเฉลยคำตอบ!$C$10,0))</f>
        <v/>
      </c>
      <c r="M463" s="33" t="str">
        <f>IF(คำตอบ1หลัก!A463="","",IF(TEXT(คำตอบ1หลัก!L463,0)=TEXT(ข้อมูลเฉลยคำตอบ!$B$11,0),ข้อมูลเฉลยคำตอบ!$C$11,0))</f>
        <v/>
      </c>
      <c r="N463" s="33" t="str">
        <f>IF(คำตอบ1หลัก!A463="","",IF(TEXT(คำตอบ1หลัก!M463,0)=TEXT(ข้อมูลเฉลยคำตอบ!$B$12,0),ข้อมูลเฉลยคำตอบ!$C$12,0))</f>
        <v/>
      </c>
      <c r="O463" s="33" t="str">
        <f>IF(คำตอบ1หลัก!A463="","",IF(TEXT(คำตอบ1หลัก!N463,0)=TEXT(ข้อมูลเฉลยคำตอบ!$B$13,0),ข้อมูลเฉลยคำตอบ!$C$13,0))</f>
        <v/>
      </c>
      <c r="P463" s="33" t="str">
        <f>IF(คำตอบ1หลัก!A463="","",IF(TEXT(คำตอบ1หลัก!O463,0)=TEXT(ข้อมูลเฉลยคำตอบ!$B$14,0),ข้อมูลเฉลยคำตอบ!$C$14,0))</f>
        <v/>
      </c>
      <c r="Q463" s="33" t="str">
        <f>IF(คำตอบ1หลัก!A463="","",IF(TEXT(คำตอบ1หลัก!P463,0)=TEXT(ข้อมูลเฉลยคำตอบ!$B$15,0),ข้อมูลเฉลยคำตอบ!$C$15,0))</f>
        <v/>
      </c>
      <c r="R463" s="33" t="str">
        <f>IF(คำตอบ1หลัก!A463="","",IF(TEXT(คำตอบ1หลัก!Q463,0)=TEXT(ข้อมูลเฉลยคำตอบ!$B$16,0),ข้อมูลเฉลยคำตอบ!$C$16,0))</f>
        <v/>
      </c>
      <c r="S463" s="33" t="str">
        <f>IF(คำตอบ1หลัก!A463="","",IF(TEXT(คำตอบ1หลัก!R463,0)=TEXT(ข้อมูลเฉลยคำตอบ!$B$17,0),ข้อมูลเฉลยคำตอบ!$C$17,0))</f>
        <v/>
      </c>
      <c r="T463" s="33" t="str">
        <f>IF(คำตอบ1หลัก!A463="","",IF(TEXT(คำตอบ1หลัก!S463,0)=TEXT(ข้อมูลเฉลยคำตอบ!$B$18,0),ข้อมูลเฉลยคำตอบ!$C$18,0))</f>
        <v/>
      </c>
      <c r="U463" s="33" t="str">
        <f>IF(คำตอบ1หลัก!A463="","",IF(TEXT(คำตอบ1หลัก!T463,0)=TEXT(ข้อมูลเฉลยคำตอบ!$B$19,0),ข้อมูลเฉลยคำตอบ!$C$19,0))</f>
        <v/>
      </c>
      <c r="V463" s="33" t="str">
        <f>IF(คำตอบ1หลัก!A463="","",IF(TEXT(คำตอบ1หลัก!U463,0)=TEXT(ข้อมูลเฉลยคำตอบ!$B$20,0),ข้อมูลเฉลยคำตอบ!$C$20,0))</f>
        <v/>
      </c>
      <c r="W463" s="33" t="str">
        <f>IF(คำตอบ1หลัก!A463="","",IF(TEXT(คำตอบ1หลัก!V463,0)=TEXT(ข้อมูลเฉลยคำตอบ!$B$21,0),ข้อมูลเฉลยคำตอบ!$C$21,0))</f>
        <v/>
      </c>
      <c r="X463" s="33" t="str">
        <f>IF(คำตอบ1หลัก!A463="","",IF(TEXT(คำตอบ1หลัก!W463,0)=TEXT(ข้อมูลเฉลยคำตอบ!$B$22,0),ข้อมูลเฉลยคำตอบ!$C$22,0))</f>
        <v/>
      </c>
      <c r="Y463" s="33" t="str">
        <f>IF(คำตอบ1หลัก!A463="","",IF(TEXT(คำตอบ1หลัก!X463,0)=TEXT(ข้อมูลเฉลยคำตอบ!$B$23,0),ข้อมูลเฉลยคำตอบ!$C$23,0))</f>
        <v/>
      </c>
      <c r="Z463" s="33" t="str">
        <f>IF(คำตอบ1หลัก!A463="","",IF(TEXT(คำตอบ1หลัก!Y463,0)=TEXT(ข้อมูลเฉลยคำตอบ!$B$24,0),ข้อมูลเฉลยคำตอบ!$C$24,0))</f>
        <v/>
      </c>
      <c r="AA463" s="33" t="str">
        <f>IF(คำตอบ1หลัก!A463="","",IF(TEXT(คำตอบ1หลัก!Z463,0)=TEXT(ข้อมูลเฉลยคำตอบ!$B$25,0),ข้อมูลเฉลยคำตอบ!$C$25,0))</f>
        <v/>
      </c>
      <c r="AB463" s="33" t="str">
        <f>IF(คำตอบ1หลัก!A463="","",IF(TEXT(คำตอบ1หลัก!AA463,0)=TEXT(ข้อมูลเฉลยคำตอบ!$B$26,0),ข้อมูลเฉลยคำตอบ!$C$26,0))</f>
        <v/>
      </c>
      <c r="AC463" s="33" t="str">
        <f>IF(คำตอบ1หลัก!A463="","",IF(TEXT(คำตอบ1หลัก!AB463,0)=TEXT(ข้อมูลเฉลยคำตอบ!$B$27,0),ข้อมูลเฉลยคำตอบ!$C$27,0))</f>
        <v/>
      </c>
      <c r="AD463" s="33" t="str">
        <f>IF(คำตอบ1หลัก!A463="","",IF(TEXT(คำตอบ1หลัก!AC463,0)=TEXT(ข้อมูลเฉลยคำตอบ!$B$28,0),ข้อมูลเฉลยคำตอบ!$C$28,0))</f>
        <v/>
      </c>
      <c r="AE463" s="33" t="str">
        <f>IF(คำตอบ1หลัก!A463="","",IF(TEXT(คำตอบ1หลัก!AD463,0)=TEXT(ข้อมูลเฉลยคำตอบ!$B$29,0),ข้อมูลเฉลยคำตอบ!$C$29,0))</f>
        <v/>
      </c>
      <c r="AF463" s="33" t="str">
        <f>IF(คำตอบ1หลัก!A463="","",IF(TEXT(คำตอบ1หลัก!AE463,0)=TEXT(ข้อมูลเฉลยคำตอบ!$B$30,0),ข้อมูลเฉลยคำตอบ!$C$30,0))</f>
        <v/>
      </c>
      <c r="AG463" s="33" t="str">
        <f>IF(คำตอบ1หลัก!A463="","",IF(TEXT(คำตอบ1หลัก!AF463,0)=TEXT(ข้อมูลเฉลยคำตอบ!$B$31,0),ข้อมูลเฉลยคำตอบ!$C$31,0))</f>
        <v/>
      </c>
      <c r="AH463" s="33" t="str">
        <f>IF(คำตอบ1หลัก!A463="","",IF(TEXT(คำตอบ1หลัก!AG463,0)=TEXT(ข้อมูลเฉลยคำตอบ!$B$32,0),ข้อมูลเฉลยคำตอบ!$C$32,0))</f>
        <v/>
      </c>
      <c r="AI463" s="33" t="str">
        <f>IF(คำตอบ1หลัก!A463="","",IF(TEXT(คำตอบ1หลัก!AH463,0)=TEXT(ข้อมูลเฉลยคำตอบ!$B$33,0),ข้อมูลเฉลยคำตอบ!$C$33,0))</f>
        <v/>
      </c>
      <c r="AJ463" s="33" t="str">
        <f>IF(คำตอบ1หลัก!A463="","",IF(TEXT(คำตอบ1หลัก!AI463,0)=TEXT(ข้อมูลเฉลยคำตอบ!$B$34,0),ข้อมูลเฉลยคำตอบ!$C$34,0))</f>
        <v/>
      </c>
      <c r="AK463" s="33" t="str">
        <f>IF(คำตอบ1หลัก!A463="","",IF(TEXT(คำตอบ1หลัก!AJ463,0)=TEXT(ข้อมูลเฉลยคำตอบ!$B$35,0),ข้อมูลเฉลยคำตอบ!$C$35,0))</f>
        <v/>
      </c>
      <c r="AL463" s="33" t="str">
        <f>IF(คำตอบ1หลัก!A463="","",IF(TEXT(คำตอบ1หลัก!AK463,0)=TEXT(ข้อมูลเฉลยคำตอบ!$B$36,0),ข้อมูลเฉลยคำตอบ!$C$36,0))</f>
        <v/>
      </c>
      <c r="AM463" s="33" t="str">
        <f>IF(คำตอบ1หลัก!A463="","",IF(TEXT(คำตอบ1หลัก!AL463,0)=TEXT(ข้อมูลเฉลยคำตอบ!$B$37,0),ข้อมูลเฉลยคำตอบ!$C$37,0))</f>
        <v/>
      </c>
      <c r="AN463" s="33" t="str">
        <f>IF(คำตอบ1หลัก!A463="","",IF(TEXT(คำตอบ1หลัก!AM463,0)=TEXT(ข้อมูลเฉลยคำตอบ!$B$38,0),ข้อมูลเฉลยคำตอบ!$C$38,0))</f>
        <v/>
      </c>
      <c r="AO463" s="33" t="str">
        <f>IF(คำตอบ1หลัก!A463="","",IF(TEXT(คำตอบ1หลัก!AN463,0)=TEXT(ข้อมูลเฉลยคำตอบ!$B$39,0),ข้อมูลเฉลยคำตอบ!$C$39,0))</f>
        <v/>
      </c>
      <c r="AP463" s="33" t="str">
        <f>IF(คำตอบ1หลัก!A463="","",IF(TEXT(คำตอบ1หลัก!AO463,0)=TEXT(ข้อมูลเฉลยคำตอบ!$B$40,0),ข้อมูลเฉลยคำตอบ!$C$40,0))</f>
        <v/>
      </c>
      <c r="AQ463" s="33" t="str">
        <f>IF(คำตอบ1หลัก!A463="","",IF(TEXT(คำตอบ1หลัก!AP463,0)=TEXT(ข้อมูลเฉลยคำตอบ!$B$41,0),ข้อมูลเฉลยคำตอบ!$C$41,0))</f>
        <v/>
      </c>
      <c r="AR463" s="33" t="str">
        <f>IF(คำตอบ1หลัก!A463="","",IF(TEXT(คำตอบ1หลัก!AQ463,0)=TEXT(ข้อมูลเฉลยคำตอบ!$B$42,0),ข้อมูลเฉลยคำตอบ!$C$42,0))</f>
        <v/>
      </c>
      <c r="AS463" s="33" t="str">
        <f>IF(คำตอบ1หลัก!A463="","",IF(TEXT(คำตอบ1หลัก!AR463,0)=TEXT(ข้อมูลเฉลยคำตอบ!$B$43,0),ข้อมูลเฉลยคำตอบ!$C$43,0))</f>
        <v/>
      </c>
      <c r="AT463" s="33" t="str">
        <f>IF(คำตอบ1หลัก!A463="","",IF(TEXT(คำตอบ1หลัก!AS463,0)=TEXT(ข้อมูลเฉลยคำตอบ!$B$44,0),ข้อมูลเฉลยคำตอบ!$C$44,0))</f>
        <v/>
      </c>
      <c r="AU463" s="33" t="str">
        <f>IF(คำตอบ1หลัก!A463="","",IF(TEXT(คำตอบ1หลัก!AT463,0)=TEXT(ข้อมูลเฉลยคำตอบ!$B$45,0),ข้อมูลเฉลยคำตอบ!$C$45,0))</f>
        <v/>
      </c>
      <c r="AV463" s="33" t="str">
        <f>IF(คำตอบ1หลัก!A463="","",IF(TEXT(คำตอบ1หลัก!AU463,0)=TEXT(ข้อมูลเฉลยคำตอบ!$B$46,0),ข้อมูลเฉลยคำตอบ!$C$46,0))</f>
        <v/>
      </c>
      <c r="AW463" s="33" t="str">
        <f>IF(คำตอบ1หลัก!A463="","",IF(TEXT(คำตอบ1หลัก!AV463,0)=TEXT(ข้อมูลเฉลยคำตอบ!$B$47,0),ข้อมูลเฉลยคำตอบ!$C$47,0))</f>
        <v/>
      </c>
      <c r="AX463" s="33" t="str">
        <f>IF(คำตอบ1หลัก!A463="","",IF(TEXT(คำตอบ1หลัก!AW463,0)=TEXT(ข้อมูลเฉลยคำตอบ!$B$48,0),ข้อมูลเฉลยคำตอบ!$C$48,0))</f>
        <v/>
      </c>
      <c r="AY463" s="33" t="str">
        <f>IF(คำตอบ1หลัก!A463="","",IF(TEXT(คำตอบ1หลัก!AX463,0)=TEXT(ข้อมูลเฉลยคำตอบ!$B$49,0),ข้อมูลเฉลยคำตอบ!$C$49,0))</f>
        <v/>
      </c>
      <c r="AZ463" s="33" t="str">
        <f>IF(คำตอบ1หลัก!A463="","",IF(TEXT(คำตอบ1หลัก!AY463,0)=TEXT(ข้อมูลเฉลยคำตอบ!$B$50,0),ข้อมูลเฉลยคำตอบ!$C$50,0))</f>
        <v/>
      </c>
      <c r="BA463" s="33" t="str">
        <f>IF(คำตอบ1หลัก!A463="","",IF(TEXT(คำตอบ1หลัก!AZ463,0)=TEXT(ข้อมูลเฉลยคำตอบ!$B$51,0),ข้อมูลเฉลยคำตอบ!$C$51,0))</f>
        <v/>
      </c>
      <c r="BB463" s="33" t="str">
        <f>IF(คำตอบ1หลัก!A463="","",IF(TEXT(คำตอบ1หลัก!BA463,0)=TEXT(ข้อมูลเฉลยคำตอบ!$B$52,0),ข้อมูลเฉลยคำตอบ!$C$52,0))</f>
        <v/>
      </c>
      <c r="BC463" s="33" t="str">
        <f>IF(คำตอบ1หลัก!A463="","",IF(TEXT(คำตอบ1หลัก!BB463,0)=TEXT(ข้อมูลเฉลยคำตอบ!$B$53,0),ข้อมูลเฉลยคำตอบ!$C$53,0))</f>
        <v/>
      </c>
      <c r="BD463" s="33" t="str">
        <f>IF(คำตอบ1หลัก!A463="","",IF(TEXT(คำตอบ1หลัก!BC463,0)=TEXT(ข้อมูลเฉลยคำตอบ!$B$54,0),ข้อมูลเฉลยคำตอบ!$C$54,0))</f>
        <v/>
      </c>
      <c r="BE463" s="33" t="str">
        <f>IF(คำตอบ1หลัก!A463="","",IF(TEXT(คำตอบ1หลัก!BD463,0)=TEXT(ข้อมูลเฉลยคำตอบ!$B$55,0),ข้อมูลเฉลยคำตอบ!$C$55,0))</f>
        <v/>
      </c>
      <c r="BF463" s="33" t="str">
        <f>IF(คำตอบ1หลัก!A463="","",IF(TEXT(คำตอบ1หลัก!BE463,0)=TEXT(ข้อมูลเฉลยคำตอบ!$B$56,0),ข้อมูลเฉลยคำตอบ!$C$56,0))</f>
        <v/>
      </c>
      <c r="BG463" s="33" t="str">
        <f>IF(คำตอบ1หลัก!A463="","",IF(TEXT(คำตอบ1หลัก!BF463,0)=TEXT(ข้อมูลเฉลยคำตอบ!$B$57,0),ข้อมูลเฉลยคำตอบ!$C$57,0))</f>
        <v/>
      </c>
      <c r="BH463" s="33" t="str">
        <f>IF(คำตอบ1หลัก!A463="","",IF(TEXT(คำตอบ1หลัก!BG463,0)=TEXT(ข้อมูลเฉลยคำตอบ!$B$58,0),ข้อมูลเฉลยคำตอบ!$C$58,0))</f>
        <v/>
      </c>
      <c r="BI463" s="33" t="str">
        <f>IF(คำตอบ1หลัก!A463="","",IF(TEXT(คำตอบ1หลัก!BH463,0)=TEXT(ข้อมูลเฉลยคำตอบ!$B$59,0),ข้อมูลเฉลยคำตอบ!$C$59,0))</f>
        <v/>
      </c>
      <c r="BJ463" s="33" t="str">
        <f>IF(คำตอบ1หลัก!A463="","",IF(TEXT(คำตอบ1หลัก!BI463,0)=TEXT(ข้อมูลเฉลยคำตอบ!$B$60,0),ข้อมูลเฉลยคำตอบ!$C$60,0))</f>
        <v/>
      </c>
      <c r="BK463" s="33" t="str">
        <f>IF(คำตอบ1หลัก!A463="","",IF(TEXT(คำตอบ1หลัก!BJ463,0)=TEXT(ข้อมูลเฉลยคำตอบ!$B$61,0),ข้อมูลเฉลยคำตอบ!$C$61,0))</f>
        <v/>
      </c>
      <c r="BM463" s="18" t="str">
        <f t="shared" si="14"/>
        <v/>
      </c>
      <c r="BN463" s="38" t="str">
        <f t="shared" si="15"/>
        <v/>
      </c>
    </row>
    <row r="464" spans="1:66" ht="17.399999999999999" hidden="1" customHeight="1">
      <c r="A464" s="19">
        <v>463</v>
      </c>
      <c r="B464" s="3"/>
      <c r="C464" s="3"/>
      <c r="D464" s="33" t="str">
        <f>IF(คำตอบ1หลัก!A464="","",IF(TEXT(คำตอบ1หลัก!C464,0)=TEXT(ข้อมูลเฉลยคำตอบ!$B$2,0),ข้อมูลเฉลยคำตอบ!$C$2,0))</f>
        <v/>
      </c>
      <c r="E464" s="33" t="str">
        <f>IF(คำตอบ1หลัก!A464="","",IF(TEXT(คำตอบ1หลัก!D464,0)=TEXT(ข้อมูลเฉลยคำตอบ!$B$3,0),ข้อมูลเฉลยคำตอบ!$C$3,0))</f>
        <v/>
      </c>
      <c r="F464" s="33" t="str">
        <f>IF(คำตอบ1หลัก!A464="","",IF(TEXT(คำตอบ1หลัก!E464,0)=TEXT(ข้อมูลเฉลยคำตอบ!$B$4,0),ข้อมูลเฉลยคำตอบ!$C$4,0))</f>
        <v/>
      </c>
      <c r="G464" s="33" t="str">
        <f>IF(คำตอบ1หลัก!A464="","",IF(TEXT(คำตอบ1หลัก!F464,0)=TEXT(ข้อมูลเฉลยคำตอบ!$B$5,0),ข้อมูลเฉลยคำตอบ!$C$5,0))</f>
        <v/>
      </c>
      <c r="H464" s="33" t="str">
        <f>IF(คำตอบ1หลัก!A464="","",IF(TEXT(คำตอบ1หลัก!G464,0)=TEXT(ข้อมูลเฉลยคำตอบ!$B$6,0),ข้อมูลเฉลยคำตอบ!$C$6,0))</f>
        <v/>
      </c>
      <c r="I464" s="33" t="str">
        <f>IF(คำตอบ1หลัก!A464="","",IF(TEXT(คำตอบ1หลัก!H464,0)=TEXT(ข้อมูลเฉลยคำตอบ!$B$7,0),ข้อมูลเฉลยคำตอบ!$C$7,0))</f>
        <v/>
      </c>
      <c r="J464" s="33" t="str">
        <f>IF(คำตอบ1หลัก!A464="","",IF(TEXT(คำตอบ1หลัก!I464,0)=TEXT(ข้อมูลเฉลยคำตอบ!$B$8,0),ข้อมูลเฉลยคำตอบ!$C$8,0))</f>
        <v/>
      </c>
      <c r="K464" s="33" t="str">
        <f>IF(คำตอบ1หลัก!A464="","",IF(TEXT(คำตอบ1หลัก!J464,0)=TEXT(ข้อมูลเฉลยคำตอบ!$B$9,0),ข้อมูลเฉลยคำตอบ!$C$9,0))</f>
        <v/>
      </c>
      <c r="L464" s="33" t="str">
        <f>IF(คำตอบ1หลัก!A464="","",IF(TEXT(คำตอบ1หลัก!K464,0)=TEXT(ข้อมูลเฉลยคำตอบ!$B$10,0),ข้อมูลเฉลยคำตอบ!$C$10,0))</f>
        <v/>
      </c>
      <c r="M464" s="33" t="str">
        <f>IF(คำตอบ1หลัก!A464="","",IF(TEXT(คำตอบ1หลัก!L464,0)=TEXT(ข้อมูลเฉลยคำตอบ!$B$11,0),ข้อมูลเฉลยคำตอบ!$C$11,0))</f>
        <v/>
      </c>
      <c r="N464" s="33" t="str">
        <f>IF(คำตอบ1หลัก!A464="","",IF(TEXT(คำตอบ1หลัก!M464,0)=TEXT(ข้อมูลเฉลยคำตอบ!$B$12,0),ข้อมูลเฉลยคำตอบ!$C$12,0))</f>
        <v/>
      </c>
      <c r="O464" s="33" t="str">
        <f>IF(คำตอบ1หลัก!A464="","",IF(TEXT(คำตอบ1หลัก!N464,0)=TEXT(ข้อมูลเฉลยคำตอบ!$B$13,0),ข้อมูลเฉลยคำตอบ!$C$13,0))</f>
        <v/>
      </c>
      <c r="P464" s="33" t="str">
        <f>IF(คำตอบ1หลัก!A464="","",IF(TEXT(คำตอบ1หลัก!O464,0)=TEXT(ข้อมูลเฉลยคำตอบ!$B$14,0),ข้อมูลเฉลยคำตอบ!$C$14,0))</f>
        <v/>
      </c>
      <c r="Q464" s="33" t="str">
        <f>IF(คำตอบ1หลัก!A464="","",IF(TEXT(คำตอบ1หลัก!P464,0)=TEXT(ข้อมูลเฉลยคำตอบ!$B$15,0),ข้อมูลเฉลยคำตอบ!$C$15,0))</f>
        <v/>
      </c>
      <c r="R464" s="33" t="str">
        <f>IF(คำตอบ1หลัก!A464="","",IF(TEXT(คำตอบ1หลัก!Q464,0)=TEXT(ข้อมูลเฉลยคำตอบ!$B$16,0),ข้อมูลเฉลยคำตอบ!$C$16,0))</f>
        <v/>
      </c>
      <c r="S464" s="33" t="str">
        <f>IF(คำตอบ1หลัก!A464="","",IF(TEXT(คำตอบ1หลัก!R464,0)=TEXT(ข้อมูลเฉลยคำตอบ!$B$17,0),ข้อมูลเฉลยคำตอบ!$C$17,0))</f>
        <v/>
      </c>
      <c r="T464" s="33" t="str">
        <f>IF(คำตอบ1หลัก!A464="","",IF(TEXT(คำตอบ1หลัก!S464,0)=TEXT(ข้อมูลเฉลยคำตอบ!$B$18,0),ข้อมูลเฉลยคำตอบ!$C$18,0))</f>
        <v/>
      </c>
      <c r="U464" s="33" t="str">
        <f>IF(คำตอบ1หลัก!A464="","",IF(TEXT(คำตอบ1หลัก!T464,0)=TEXT(ข้อมูลเฉลยคำตอบ!$B$19,0),ข้อมูลเฉลยคำตอบ!$C$19,0))</f>
        <v/>
      </c>
      <c r="V464" s="33" t="str">
        <f>IF(คำตอบ1หลัก!A464="","",IF(TEXT(คำตอบ1หลัก!U464,0)=TEXT(ข้อมูลเฉลยคำตอบ!$B$20,0),ข้อมูลเฉลยคำตอบ!$C$20,0))</f>
        <v/>
      </c>
      <c r="W464" s="33" t="str">
        <f>IF(คำตอบ1หลัก!A464="","",IF(TEXT(คำตอบ1หลัก!V464,0)=TEXT(ข้อมูลเฉลยคำตอบ!$B$21,0),ข้อมูลเฉลยคำตอบ!$C$21,0))</f>
        <v/>
      </c>
      <c r="X464" s="33" t="str">
        <f>IF(คำตอบ1หลัก!A464="","",IF(TEXT(คำตอบ1หลัก!W464,0)=TEXT(ข้อมูลเฉลยคำตอบ!$B$22,0),ข้อมูลเฉลยคำตอบ!$C$22,0))</f>
        <v/>
      </c>
      <c r="Y464" s="33" t="str">
        <f>IF(คำตอบ1หลัก!A464="","",IF(TEXT(คำตอบ1หลัก!X464,0)=TEXT(ข้อมูลเฉลยคำตอบ!$B$23,0),ข้อมูลเฉลยคำตอบ!$C$23,0))</f>
        <v/>
      </c>
      <c r="Z464" s="33" t="str">
        <f>IF(คำตอบ1หลัก!A464="","",IF(TEXT(คำตอบ1หลัก!Y464,0)=TEXT(ข้อมูลเฉลยคำตอบ!$B$24,0),ข้อมูลเฉลยคำตอบ!$C$24,0))</f>
        <v/>
      </c>
      <c r="AA464" s="33" t="str">
        <f>IF(คำตอบ1หลัก!A464="","",IF(TEXT(คำตอบ1หลัก!Z464,0)=TEXT(ข้อมูลเฉลยคำตอบ!$B$25,0),ข้อมูลเฉลยคำตอบ!$C$25,0))</f>
        <v/>
      </c>
      <c r="AB464" s="33" t="str">
        <f>IF(คำตอบ1หลัก!A464="","",IF(TEXT(คำตอบ1หลัก!AA464,0)=TEXT(ข้อมูลเฉลยคำตอบ!$B$26,0),ข้อมูลเฉลยคำตอบ!$C$26,0))</f>
        <v/>
      </c>
      <c r="AC464" s="33" t="str">
        <f>IF(คำตอบ1หลัก!A464="","",IF(TEXT(คำตอบ1หลัก!AB464,0)=TEXT(ข้อมูลเฉลยคำตอบ!$B$27,0),ข้อมูลเฉลยคำตอบ!$C$27,0))</f>
        <v/>
      </c>
      <c r="AD464" s="33" t="str">
        <f>IF(คำตอบ1หลัก!A464="","",IF(TEXT(คำตอบ1หลัก!AC464,0)=TEXT(ข้อมูลเฉลยคำตอบ!$B$28,0),ข้อมูลเฉลยคำตอบ!$C$28,0))</f>
        <v/>
      </c>
      <c r="AE464" s="33" t="str">
        <f>IF(คำตอบ1หลัก!A464="","",IF(TEXT(คำตอบ1หลัก!AD464,0)=TEXT(ข้อมูลเฉลยคำตอบ!$B$29,0),ข้อมูลเฉลยคำตอบ!$C$29,0))</f>
        <v/>
      </c>
      <c r="AF464" s="33" t="str">
        <f>IF(คำตอบ1หลัก!A464="","",IF(TEXT(คำตอบ1หลัก!AE464,0)=TEXT(ข้อมูลเฉลยคำตอบ!$B$30,0),ข้อมูลเฉลยคำตอบ!$C$30,0))</f>
        <v/>
      </c>
      <c r="AG464" s="33" t="str">
        <f>IF(คำตอบ1หลัก!A464="","",IF(TEXT(คำตอบ1หลัก!AF464,0)=TEXT(ข้อมูลเฉลยคำตอบ!$B$31,0),ข้อมูลเฉลยคำตอบ!$C$31,0))</f>
        <v/>
      </c>
      <c r="AH464" s="33" t="str">
        <f>IF(คำตอบ1หลัก!A464="","",IF(TEXT(คำตอบ1หลัก!AG464,0)=TEXT(ข้อมูลเฉลยคำตอบ!$B$32,0),ข้อมูลเฉลยคำตอบ!$C$32,0))</f>
        <v/>
      </c>
      <c r="AI464" s="33" t="str">
        <f>IF(คำตอบ1หลัก!A464="","",IF(TEXT(คำตอบ1หลัก!AH464,0)=TEXT(ข้อมูลเฉลยคำตอบ!$B$33,0),ข้อมูลเฉลยคำตอบ!$C$33,0))</f>
        <v/>
      </c>
      <c r="AJ464" s="33" t="str">
        <f>IF(คำตอบ1หลัก!A464="","",IF(TEXT(คำตอบ1หลัก!AI464,0)=TEXT(ข้อมูลเฉลยคำตอบ!$B$34,0),ข้อมูลเฉลยคำตอบ!$C$34,0))</f>
        <v/>
      </c>
      <c r="AK464" s="33" t="str">
        <f>IF(คำตอบ1หลัก!A464="","",IF(TEXT(คำตอบ1หลัก!AJ464,0)=TEXT(ข้อมูลเฉลยคำตอบ!$B$35,0),ข้อมูลเฉลยคำตอบ!$C$35,0))</f>
        <v/>
      </c>
      <c r="AL464" s="33" t="str">
        <f>IF(คำตอบ1หลัก!A464="","",IF(TEXT(คำตอบ1หลัก!AK464,0)=TEXT(ข้อมูลเฉลยคำตอบ!$B$36,0),ข้อมูลเฉลยคำตอบ!$C$36,0))</f>
        <v/>
      </c>
      <c r="AM464" s="33" t="str">
        <f>IF(คำตอบ1หลัก!A464="","",IF(TEXT(คำตอบ1หลัก!AL464,0)=TEXT(ข้อมูลเฉลยคำตอบ!$B$37,0),ข้อมูลเฉลยคำตอบ!$C$37,0))</f>
        <v/>
      </c>
      <c r="AN464" s="33" t="str">
        <f>IF(คำตอบ1หลัก!A464="","",IF(TEXT(คำตอบ1หลัก!AM464,0)=TEXT(ข้อมูลเฉลยคำตอบ!$B$38,0),ข้อมูลเฉลยคำตอบ!$C$38,0))</f>
        <v/>
      </c>
      <c r="AO464" s="33" t="str">
        <f>IF(คำตอบ1หลัก!A464="","",IF(TEXT(คำตอบ1หลัก!AN464,0)=TEXT(ข้อมูลเฉลยคำตอบ!$B$39,0),ข้อมูลเฉลยคำตอบ!$C$39,0))</f>
        <v/>
      </c>
      <c r="AP464" s="33" t="str">
        <f>IF(คำตอบ1หลัก!A464="","",IF(TEXT(คำตอบ1หลัก!AO464,0)=TEXT(ข้อมูลเฉลยคำตอบ!$B$40,0),ข้อมูลเฉลยคำตอบ!$C$40,0))</f>
        <v/>
      </c>
      <c r="AQ464" s="33" t="str">
        <f>IF(คำตอบ1หลัก!A464="","",IF(TEXT(คำตอบ1หลัก!AP464,0)=TEXT(ข้อมูลเฉลยคำตอบ!$B$41,0),ข้อมูลเฉลยคำตอบ!$C$41,0))</f>
        <v/>
      </c>
      <c r="AR464" s="33" t="str">
        <f>IF(คำตอบ1หลัก!A464="","",IF(TEXT(คำตอบ1หลัก!AQ464,0)=TEXT(ข้อมูลเฉลยคำตอบ!$B$42,0),ข้อมูลเฉลยคำตอบ!$C$42,0))</f>
        <v/>
      </c>
      <c r="AS464" s="33" t="str">
        <f>IF(คำตอบ1หลัก!A464="","",IF(TEXT(คำตอบ1หลัก!AR464,0)=TEXT(ข้อมูลเฉลยคำตอบ!$B$43,0),ข้อมูลเฉลยคำตอบ!$C$43,0))</f>
        <v/>
      </c>
      <c r="AT464" s="33" t="str">
        <f>IF(คำตอบ1หลัก!A464="","",IF(TEXT(คำตอบ1หลัก!AS464,0)=TEXT(ข้อมูลเฉลยคำตอบ!$B$44,0),ข้อมูลเฉลยคำตอบ!$C$44,0))</f>
        <v/>
      </c>
      <c r="AU464" s="33" t="str">
        <f>IF(คำตอบ1หลัก!A464="","",IF(TEXT(คำตอบ1หลัก!AT464,0)=TEXT(ข้อมูลเฉลยคำตอบ!$B$45,0),ข้อมูลเฉลยคำตอบ!$C$45,0))</f>
        <v/>
      </c>
      <c r="AV464" s="33" t="str">
        <f>IF(คำตอบ1หลัก!A464="","",IF(TEXT(คำตอบ1หลัก!AU464,0)=TEXT(ข้อมูลเฉลยคำตอบ!$B$46,0),ข้อมูลเฉลยคำตอบ!$C$46,0))</f>
        <v/>
      </c>
      <c r="AW464" s="33" t="str">
        <f>IF(คำตอบ1หลัก!A464="","",IF(TEXT(คำตอบ1หลัก!AV464,0)=TEXT(ข้อมูลเฉลยคำตอบ!$B$47,0),ข้อมูลเฉลยคำตอบ!$C$47,0))</f>
        <v/>
      </c>
      <c r="AX464" s="33" t="str">
        <f>IF(คำตอบ1หลัก!A464="","",IF(TEXT(คำตอบ1หลัก!AW464,0)=TEXT(ข้อมูลเฉลยคำตอบ!$B$48,0),ข้อมูลเฉลยคำตอบ!$C$48,0))</f>
        <v/>
      </c>
      <c r="AY464" s="33" t="str">
        <f>IF(คำตอบ1หลัก!A464="","",IF(TEXT(คำตอบ1หลัก!AX464,0)=TEXT(ข้อมูลเฉลยคำตอบ!$B$49,0),ข้อมูลเฉลยคำตอบ!$C$49,0))</f>
        <v/>
      </c>
      <c r="AZ464" s="33" t="str">
        <f>IF(คำตอบ1หลัก!A464="","",IF(TEXT(คำตอบ1หลัก!AY464,0)=TEXT(ข้อมูลเฉลยคำตอบ!$B$50,0),ข้อมูลเฉลยคำตอบ!$C$50,0))</f>
        <v/>
      </c>
      <c r="BA464" s="33" t="str">
        <f>IF(คำตอบ1หลัก!A464="","",IF(TEXT(คำตอบ1หลัก!AZ464,0)=TEXT(ข้อมูลเฉลยคำตอบ!$B$51,0),ข้อมูลเฉลยคำตอบ!$C$51,0))</f>
        <v/>
      </c>
      <c r="BB464" s="33" t="str">
        <f>IF(คำตอบ1หลัก!A464="","",IF(TEXT(คำตอบ1หลัก!BA464,0)=TEXT(ข้อมูลเฉลยคำตอบ!$B$52,0),ข้อมูลเฉลยคำตอบ!$C$52,0))</f>
        <v/>
      </c>
      <c r="BC464" s="33" t="str">
        <f>IF(คำตอบ1หลัก!A464="","",IF(TEXT(คำตอบ1หลัก!BB464,0)=TEXT(ข้อมูลเฉลยคำตอบ!$B$53,0),ข้อมูลเฉลยคำตอบ!$C$53,0))</f>
        <v/>
      </c>
      <c r="BD464" s="33" t="str">
        <f>IF(คำตอบ1หลัก!A464="","",IF(TEXT(คำตอบ1หลัก!BC464,0)=TEXT(ข้อมูลเฉลยคำตอบ!$B$54,0),ข้อมูลเฉลยคำตอบ!$C$54,0))</f>
        <v/>
      </c>
      <c r="BE464" s="33" t="str">
        <f>IF(คำตอบ1หลัก!A464="","",IF(TEXT(คำตอบ1หลัก!BD464,0)=TEXT(ข้อมูลเฉลยคำตอบ!$B$55,0),ข้อมูลเฉลยคำตอบ!$C$55,0))</f>
        <v/>
      </c>
      <c r="BF464" s="33" t="str">
        <f>IF(คำตอบ1หลัก!A464="","",IF(TEXT(คำตอบ1หลัก!BE464,0)=TEXT(ข้อมูลเฉลยคำตอบ!$B$56,0),ข้อมูลเฉลยคำตอบ!$C$56,0))</f>
        <v/>
      </c>
      <c r="BG464" s="33" t="str">
        <f>IF(คำตอบ1หลัก!A464="","",IF(TEXT(คำตอบ1หลัก!BF464,0)=TEXT(ข้อมูลเฉลยคำตอบ!$B$57,0),ข้อมูลเฉลยคำตอบ!$C$57,0))</f>
        <v/>
      </c>
      <c r="BH464" s="33" t="str">
        <f>IF(คำตอบ1หลัก!A464="","",IF(TEXT(คำตอบ1หลัก!BG464,0)=TEXT(ข้อมูลเฉลยคำตอบ!$B$58,0),ข้อมูลเฉลยคำตอบ!$C$58,0))</f>
        <v/>
      </c>
      <c r="BI464" s="33" t="str">
        <f>IF(คำตอบ1หลัก!A464="","",IF(TEXT(คำตอบ1หลัก!BH464,0)=TEXT(ข้อมูลเฉลยคำตอบ!$B$59,0),ข้อมูลเฉลยคำตอบ!$C$59,0))</f>
        <v/>
      </c>
      <c r="BJ464" s="33" t="str">
        <f>IF(คำตอบ1หลัก!A464="","",IF(TEXT(คำตอบ1หลัก!BI464,0)=TEXT(ข้อมูลเฉลยคำตอบ!$B$60,0),ข้อมูลเฉลยคำตอบ!$C$60,0))</f>
        <v/>
      </c>
      <c r="BK464" s="33" t="str">
        <f>IF(คำตอบ1หลัก!A464="","",IF(TEXT(คำตอบ1หลัก!BJ464,0)=TEXT(ข้อมูลเฉลยคำตอบ!$B$61,0),ข้อมูลเฉลยคำตอบ!$C$61,0))</f>
        <v/>
      </c>
      <c r="BM464" s="18" t="str">
        <f t="shared" si="14"/>
        <v/>
      </c>
      <c r="BN464" s="38" t="str">
        <f t="shared" si="15"/>
        <v/>
      </c>
    </row>
    <row r="465" spans="1:66" ht="17.399999999999999" hidden="1" customHeight="1">
      <c r="A465" s="19">
        <v>464</v>
      </c>
      <c r="B465" s="3"/>
      <c r="C465" s="3"/>
      <c r="D465" s="33" t="str">
        <f>IF(คำตอบ1หลัก!A465="","",IF(TEXT(คำตอบ1หลัก!C465,0)=TEXT(ข้อมูลเฉลยคำตอบ!$B$2,0),ข้อมูลเฉลยคำตอบ!$C$2,0))</f>
        <v/>
      </c>
      <c r="E465" s="33" t="str">
        <f>IF(คำตอบ1หลัก!A465="","",IF(TEXT(คำตอบ1หลัก!D465,0)=TEXT(ข้อมูลเฉลยคำตอบ!$B$3,0),ข้อมูลเฉลยคำตอบ!$C$3,0))</f>
        <v/>
      </c>
      <c r="F465" s="33" t="str">
        <f>IF(คำตอบ1หลัก!A465="","",IF(TEXT(คำตอบ1หลัก!E465,0)=TEXT(ข้อมูลเฉลยคำตอบ!$B$4,0),ข้อมูลเฉลยคำตอบ!$C$4,0))</f>
        <v/>
      </c>
      <c r="G465" s="33" t="str">
        <f>IF(คำตอบ1หลัก!A465="","",IF(TEXT(คำตอบ1หลัก!F465,0)=TEXT(ข้อมูลเฉลยคำตอบ!$B$5,0),ข้อมูลเฉลยคำตอบ!$C$5,0))</f>
        <v/>
      </c>
      <c r="H465" s="33" t="str">
        <f>IF(คำตอบ1หลัก!A465="","",IF(TEXT(คำตอบ1หลัก!G465,0)=TEXT(ข้อมูลเฉลยคำตอบ!$B$6,0),ข้อมูลเฉลยคำตอบ!$C$6,0))</f>
        <v/>
      </c>
      <c r="I465" s="33" t="str">
        <f>IF(คำตอบ1หลัก!A465="","",IF(TEXT(คำตอบ1หลัก!H465,0)=TEXT(ข้อมูลเฉลยคำตอบ!$B$7,0),ข้อมูลเฉลยคำตอบ!$C$7,0))</f>
        <v/>
      </c>
      <c r="J465" s="33" t="str">
        <f>IF(คำตอบ1หลัก!A465="","",IF(TEXT(คำตอบ1หลัก!I465,0)=TEXT(ข้อมูลเฉลยคำตอบ!$B$8,0),ข้อมูลเฉลยคำตอบ!$C$8,0))</f>
        <v/>
      </c>
      <c r="K465" s="33" t="str">
        <f>IF(คำตอบ1หลัก!A465="","",IF(TEXT(คำตอบ1หลัก!J465,0)=TEXT(ข้อมูลเฉลยคำตอบ!$B$9,0),ข้อมูลเฉลยคำตอบ!$C$9,0))</f>
        <v/>
      </c>
      <c r="L465" s="33" t="str">
        <f>IF(คำตอบ1หลัก!A465="","",IF(TEXT(คำตอบ1หลัก!K465,0)=TEXT(ข้อมูลเฉลยคำตอบ!$B$10,0),ข้อมูลเฉลยคำตอบ!$C$10,0))</f>
        <v/>
      </c>
      <c r="M465" s="33" t="str">
        <f>IF(คำตอบ1หลัก!A465="","",IF(TEXT(คำตอบ1หลัก!L465,0)=TEXT(ข้อมูลเฉลยคำตอบ!$B$11,0),ข้อมูลเฉลยคำตอบ!$C$11,0))</f>
        <v/>
      </c>
      <c r="N465" s="33" t="str">
        <f>IF(คำตอบ1หลัก!A465="","",IF(TEXT(คำตอบ1หลัก!M465,0)=TEXT(ข้อมูลเฉลยคำตอบ!$B$12,0),ข้อมูลเฉลยคำตอบ!$C$12,0))</f>
        <v/>
      </c>
      <c r="O465" s="33" t="str">
        <f>IF(คำตอบ1หลัก!A465="","",IF(TEXT(คำตอบ1หลัก!N465,0)=TEXT(ข้อมูลเฉลยคำตอบ!$B$13,0),ข้อมูลเฉลยคำตอบ!$C$13,0))</f>
        <v/>
      </c>
      <c r="P465" s="33" t="str">
        <f>IF(คำตอบ1หลัก!A465="","",IF(TEXT(คำตอบ1หลัก!O465,0)=TEXT(ข้อมูลเฉลยคำตอบ!$B$14,0),ข้อมูลเฉลยคำตอบ!$C$14,0))</f>
        <v/>
      </c>
      <c r="Q465" s="33" t="str">
        <f>IF(คำตอบ1หลัก!A465="","",IF(TEXT(คำตอบ1หลัก!P465,0)=TEXT(ข้อมูลเฉลยคำตอบ!$B$15,0),ข้อมูลเฉลยคำตอบ!$C$15,0))</f>
        <v/>
      </c>
      <c r="R465" s="33" t="str">
        <f>IF(คำตอบ1หลัก!A465="","",IF(TEXT(คำตอบ1หลัก!Q465,0)=TEXT(ข้อมูลเฉลยคำตอบ!$B$16,0),ข้อมูลเฉลยคำตอบ!$C$16,0))</f>
        <v/>
      </c>
      <c r="S465" s="33" t="str">
        <f>IF(คำตอบ1หลัก!A465="","",IF(TEXT(คำตอบ1หลัก!R465,0)=TEXT(ข้อมูลเฉลยคำตอบ!$B$17,0),ข้อมูลเฉลยคำตอบ!$C$17,0))</f>
        <v/>
      </c>
      <c r="T465" s="33" t="str">
        <f>IF(คำตอบ1หลัก!A465="","",IF(TEXT(คำตอบ1หลัก!S465,0)=TEXT(ข้อมูลเฉลยคำตอบ!$B$18,0),ข้อมูลเฉลยคำตอบ!$C$18,0))</f>
        <v/>
      </c>
      <c r="U465" s="33" t="str">
        <f>IF(คำตอบ1หลัก!A465="","",IF(TEXT(คำตอบ1หลัก!T465,0)=TEXT(ข้อมูลเฉลยคำตอบ!$B$19,0),ข้อมูลเฉลยคำตอบ!$C$19,0))</f>
        <v/>
      </c>
      <c r="V465" s="33" t="str">
        <f>IF(คำตอบ1หลัก!A465="","",IF(TEXT(คำตอบ1หลัก!U465,0)=TEXT(ข้อมูลเฉลยคำตอบ!$B$20,0),ข้อมูลเฉลยคำตอบ!$C$20,0))</f>
        <v/>
      </c>
      <c r="W465" s="33" t="str">
        <f>IF(คำตอบ1หลัก!A465="","",IF(TEXT(คำตอบ1หลัก!V465,0)=TEXT(ข้อมูลเฉลยคำตอบ!$B$21,0),ข้อมูลเฉลยคำตอบ!$C$21,0))</f>
        <v/>
      </c>
      <c r="X465" s="33" t="str">
        <f>IF(คำตอบ1หลัก!A465="","",IF(TEXT(คำตอบ1หลัก!W465,0)=TEXT(ข้อมูลเฉลยคำตอบ!$B$22,0),ข้อมูลเฉลยคำตอบ!$C$22,0))</f>
        <v/>
      </c>
      <c r="Y465" s="33" t="str">
        <f>IF(คำตอบ1หลัก!A465="","",IF(TEXT(คำตอบ1หลัก!X465,0)=TEXT(ข้อมูลเฉลยคำตอบ!$B$23,0),ข้อมูลเฉลยคำตอบ!$C$23,0))</f>
        <v/>
      </c>
      <c r="Z465" s="33" t="str">
        <f>IF(คำตอบ1หลัก!A465="","",IF(TEXT(คำตอบ1หลัก!Y465,0)=TEXT(ข้อมูลเฉลยคำตอบ!$B$24,0),ข้อมูลเฉลยคำตอบ!$C$24,0))</f>
        <v/>
      </c>
      <c r="AA465" s="33" t="str">
        <f>IF(คำตอบ1หลัก!A465="","",IF(TEXT(คำตอบ1หลัก!Z465,0)=TEXT(ข้อมูลเฉลยคำตอบ!$B$25,0),ข้อมูลเฉลยคำตอบ!$C$25,0))</f>
        <v/>
      </c>
      <c r="AB465" s="33" t="str">
        <f>IF(คำตอบ1หลัก!A465="","",IF(TEXT(คำตอบ1หลัก!AA465,0)=TEXT(ข้อมูลเฉลยคำตอบ!$B$26,0),ข้อมูลเฉลยคำตอบ!$C$26,0))</f>
        <v/>
      </c>
      <c r="AC465" s="33" t="str">
        <f>IF(คำตอบ1หลัก!A465="","",IF(TEXT(คำตอบ1หลัก!AB465,0)=TEXT(ข้อมูลเฉลยคำตอบ!$B$27,0),ข้อมูลเฉลยคำตอบ!$C$27,0))</f>
        <v/>
      </c>
      <c r="AD465" s="33" t="str">
        <f>IF(คำตอบ1หลัก!A465="","",IF(TEXT(คำตอบ1หลัก!AC465,0)=TEXT(ข้อมูลเฉลยคำตอบ!$B$28,0),ข้อมูลเฉลยคำตอบ!$C$28,0))</f>
        <v/>
      </c>
      <c r="AE465" s="33" t="str">
        <f>IF(คำตอบ1หลัก!A465="","",IF(TEXT(คำตอบ1หลัก!AD465,0)=TEXT(ข้อมูลเฉลยคำตอบ!$B$29,0),ข้อมูลเฉลยคำตอบ!$C$29,0))</f>
        <v/>
      </c>
      <c r="AF465" s="33" t="str">
        <f>IF(คำตอบ1หลัก!A465="","",IF(TEXT(คำตอบ1หลัก!AE465,0)=TEXT(ข้อมูลเฉลยคำตอบ!$B$30,0),ข้อมูลเฉลยคำตอบ!$C$30,0))</f>
        <v/>
      </c>
      <c r="AG465" s="33" t="str">
        <f>IF(คำตอบ1หลัก!A465="","",IF(TEXT(คำตอบ1หลัก!AF465,0)=TEXT(ข้อมูลเฉลยคำตอบ!$B$31,0),ข้อมูลเฉลยคำตอบ!$C$31,0))</f>
        <v/>
      </c>
      <c r="AH465" s="33" t="str">
        <f>IF(คำตอบ1หลัก!A465="","",IF(TEXT(คำตอบ1หลัก!AG465,0)=TEXT(ข้อมูลเฉลยคำตอบ!$B$32,0),ข้อมูลเฉลยคำตอบ!$C$32,0))</f>
        <v/>
      </c>
      <c r="AI465" s="33" t="str">
        <f>IF(คำตอบ1หลัก!A465="","",IF(TEXT(คำตอบ1หลัก!AH465,0)=TEXT(ข้อมูลเฉลยคำตอบ!$B$33,0),ข้อมูลเฉลยคำตอบ!$C$33,0))</f>
        <v/>
      </c>
      <c r="AJ465" s="33" t="str">
        <f>IF(คำตอบ1หลัก!A465="","",IF(TEXT(คำตอบ1หลัก!AI465,0)=TEXT(ข้อมูลเฉลยคำตอบ!$B$34,0),ข้อมูลเฉลยคำตอบ!$C$34,0))</f>
        <v/>
      </c>
      <c r="AK465" s="33" t="str">
        <f>IF(คำตอบ1หลัก!A465="","",IF(TEXT(คำตอบ1หลัก!AJ465,0)=TEXT(ข้อมูลเฉลยคำตอบ!$B$35,0),ข้อมูลเฉลยคำตอบ!$C$35,0))</f>
        <v/>
      </c>
      <c r="AL465" s="33" t="str">
        <f>IF(คำตอบ1หลัก!A465="","",IF(TEXT(คำตอบ1หลัก!AK465,0)=TEXT(ข้อมูลเฉลยคำตอบ!$B$36,0),ข้อมูลเฉลยคำตอบ!$C$36,0))</f>
        <v/>
      </c>
      <c r="AM465" s="33" t="str">
        <f>IF(คำตอบ1หลัก!A465="","",IF(TEXT(คำตอบ1หลัก!AL465,0)=TEXT(ข้อมูลเฉลยคำตอบ!$B$37,0),ข้อมูลเฉลยคำตอบ!$C$37,0))</f>
        <v/>
      </c>
      <c r="AN465" s="33" t="str">
        <f>IF(คำตอบ1หลัก!A465="","",IF(TEXT(คำตอบ1หลัก!AM465,0)=TEXT(ข้อมูลเฉลยคำตอบ!$B$38,0),ข้อมูลเฉลยคำตอบ!$C$38,0))</f>
        <v/>
      </c>
      <c r="AO465" s="33" t="str">
        <f>IF(คำตอบ1หลัก!A465="","",IF(TEXT(คำตอบ1หลัก!AN465,0)=TEXT(ข้อมูลเฉลยคำตอบ!$B$39,0),ข้อมูลเฉลยคำตอบ!$C$39,0))</f>
        <v/>
      </c>
      <c r="AP465" s="33" t="str">
        <f>IF(คำตอบ1หลัก!A465="","",IF(TEXT(คำตอบ1หลัก!AO465,0)=TEXT(ข้อมูลเฉลยคำตอบ!$B$40,0),ข้อมูลเฉลยคำตอบ!$C$40,0))</f>
        <v/>
      </c>
      <c r="AQ465" s="33" t="str">
        <f>IF(คำตอบ1หลัก!A465="","",IF(TEXT(คำตอบ1หลัก!AP465,0)=TEXT(ข้อมูลเฉลยคำตอบ!$B$41,0),ข้อมูลเฉลยคำตอบ!$C$41,0))</f>
        <v/>
      </c>
      <c r="AR465" s="33" t="str">
        <f>IF(คำตอบ1หลัก!A465="","",IF(TEXT(คำตอบ1หลัก!AQ465,0)=TEXT(ข้อมูลเฉลยคำตอบ!$B$42,0),ข้อมูลเฉลยคำตอบ!$C$42,0))</f>
        <v/>
      </c>
      <c r="AS465" s="33" t="str">
        <f>IF(คำตอบ1หลัก!A465="","",IF(TEXT(คำตอบ1หลัก!AR465,0)=TEXT(ข้อมูลเฉลยคำตอบ!$B$43,0),ข้อมูลเฉลยคำตอบ!$C$43,0))</f>
        <v/>
      </c>
      <c r="AT465" s="33" t="str">
        <f>IF(คำตอบ1หลัก!A465="","",IF(TEXT(คำตอบ1หลัก!AS465,0)=TEXT(ข้อมูลเฉลยคำตอบ!$B$44,0),ข้อมูลเฉลยคำตอบ!$C$44,0))</f>
        <v/>
      </c>
      <c r="AU465" s="33" t="str">
        <f>IF(คำตอบ1หลัก!A465="","",IF(TEXT(คำตอบ1หลัก!AT465,0)=TEXT(ข้อมูลเฉลยคำตอบ!$B$45,0),ข้อมูลเฉลยคำตอบ!$C$45,0))</f>
        <v/>
      </c>
      <c r="AV465" s="33" t="str">
        <f>IF(คำตอบ1หลัก!A465="","",IF(TEXT(คำตอบ1หลัก!AU465,0)=TEXT(ข้อมูลเฉลยคำตอบ!$B$46,0),ข้อมูลเฉลยคำตอบ!$C$46,0))</f>
        <v/>
      </c>
      <c r="AW465" s="33" t="str">
        <f>IF(คำตอบ1หลัก!A465="","",IF(TEXT(คำตอบ1หลัก!AV465,0)=TEXT(ข้อมูลเฉลยคำตอบ!$B$47,0),ข้อมูลเฉลยคำตอบ!$C$47,0))</f>
        <v/>
      </c>
      <c r="AX465" s="33" t="str">
        <f>IF(คำตอบ1หลัก!A465="","",IF(TEXT(คำตอบ1หลัก!AW465,0)=TEXT(ข้อมูลเฉลยคำตอบ!$B$48,0),ข้อมูลเฉลยคำตอบ!$C$48,0))</f>
        <v/>
      </c>
      <c r="AY465" s="33" t="str">
        <f>IF(คำตอบ1หลัก!A465="","",IF(TEXT(คำตอบ1หลัก!AX465,0)=TEXT(ข้อมูลเฉลยคำตอบ!$B$49,0),ข้อมูลเฉลยคำตอบ!$C$49,0))</f>
        <v/>
      </c>
      <c r="AZ465" s="33" t="str">
        <f>IF(คำตอบ1หลัก!A465="","",IF(TEXT(คำตอบ1หลัก!AY465,0)=TEXT(ข้อมูลเฉลยคำตอบ!$B$50,0),ข้อมูลเฉลยคำตอบ!$C$50,0))</f>
        <v/>
      </c>
      <c r="BA465" s="33" t="str">
        <f>IF(คำตอบ1หลัก!A465="","",IF(TEXT(คำตอบ1หลัก!AZ465,0)=TEXT(ข้อมูลเฉลยคำตอบ!$B$51,0),ข้อมูลเฉลยคำตอบ!$C$51,0))</f>
        <v/>
      </c>
      <c r="BB465" s="33" t="str">
        <f>IF(คำตอบ1หลัก!A465="","",IF(TEXT(คำตอบ1หลัก!BA465,0)=TEXT(ข้อมูลเฉลยคำตอบ!$B$52,0),ข้อมูลเฉลยคำตอบ!$C$52,0))</f>
        <v/>
      </c>
      <c r="BC465" s="33" t="str">
        <f>IF(คำตอบ1หลัก!A465="","",IF(TEXT(คำตอบ1หลัก!BB465,0)=TEXT(ข้อมูลเฉลยคำตอบ!$B$53,0),ข้อมูลเฉลยคำตอบ!$C$53,0))</f>
        <v/>
      </c>
      <c r="BD465" s="33" t="str">
        <f>IF(คำตอบ1หลัก!A465="","",IF(TEXT(คำตอบ1หลัก!BC465,0)=TEXT(ข้อมูลเฉลยคำตอบ!$B$54,0),ข้อมูลเฉลยคำตอบ!$C$54,0))</f>
        <v/>
      </c>
      <c r="BE465" s="33" t="str">
        <f>IF(คำตอบ1หลัก!A465="","",IF(TEXT(คำตอบ1หลัก!BD465,0)=TEXT(ข้อมูลเฉลยคำตอบ!$B$55,0),ข้อมูลเฉลยคำตอบ!$C$55,0))</f>
        <v/>
      </c>
      <c r="BF465" s="33" t="str">
        <f>IF(คำตอบ1หลัก!A465="","",IF(TEXT(คำตอบ1หลัก!BE465,0)=TEXT(ข้อมูลเฉลยคำตอบ!$B$56,0),ข้อมูลเฉลยคำตอบ!$C$56,0))</f>
        <v/>
      </c>
      <c r="BG465" s="33" t="str">
        <f>IF(คำตอบ1หลัก!A465="","",IF(TEXT(คำตอบ1หลัก!BF465,0)=TEXT(ข้อมูลเฉลยคำตอบ!$B$57,0),ข้อมูลเฉลยคำตอบ!$C$57,0))</f>
        <v/>
      </c>
      <c r="BH465" s="33" t="str">
        <f>IF(คำตอบ1หลัก!A465="","",IF(TEXT(คำตอบ1หลัก!BG465,0)=TEXT(ข้อมูลเฉลยคำตอบ!$B$58,0),ข้อมูลเฉลยคำตอบ!$C$58,0))</f>
        <v/>
      </c>
      <c r="BI465" s="33" t="str">
        <f>IF(คำตอบ1หลัก!A465="","",IF(TEXT(คำตอบ1หลัก!BH465,0)=TEXT(ข้อมูลเฉลยคำตอบ!$B$59,0),ข้อมูลเฉลยคำตอบ!$C$59,0))</f>
        <v/>
      </c>
      <c r="BJ465" s="33" t="str">
        <f>IF(คำตอบ1หลัก!A465="","",IF(TEXT(คำตอบ1หลัก!BI465,0)=TEXT(ข้อมูลเฉลยคำตอบ!$B$60,0),ข้อมูลเฉลยคำตอบ!$C$60,0))</f>
        <v/>
      </c>
      <c r="BK465" s="33" t="str">
        <f>IF(คำตอบ1หลัก!A465="","",IF(TEXT(คำตอบ1หลัก!BJ465,0)=TEXT(ข้อมูลเฉลยคำตอบ!$B$61,0),ข้อมูลเฉลยคำตอบ!$C$61,0))</f>
        <v/>
      </c>
      <c r="BM465" s="18" t="str">
        <f t="shared" si="14"/>
        <v/>
      </c>
      <c r="BN465" s="38" t="str">
        <f t="shared" si="15"/>
        <v/>
      </c>
    </row>
    <row r="466" spans="1:66" ht="17.399999999999999" hidden="1" customHeight="1">
      <c r="A466" s="19">
        <v>465</v>
      </c>
      <c r="B466" s="3"/>
      <c r="C466" s="3"/>
      <c r="D466" s="33" t="str">
        <f>IF(คำตอบ1หลัก!A466="","",IF(TEXT(คำตอบ1หลัก!C466,0)=TEXT(ข้อมูลเฉลยคำตอบ!$B$2,0),ข้อมูลเฉลยคำตอบ!$C$2,0))</f>
        <v/>
      </c>
      <c r="E466" s="33" t="str">
        <f>IF(คำตอบ1หลัก!A466="","",IF(TEXT(คำตอบ1หลัก!D466,0)=TEXT(ข้อมูลเฉลยคำตอบ!$B$3,0),ข้อมูลเฉลยคำตอบ!$C$3,0))</f>
        <v/>
      </c>
      <c r="F466" s="33" t="str">
        <f>IF(คำตอบ1หลัก!A466="","",IF(TEXT(คำตอบ1หลัก!E466,0)=TEXT(ข้อมูลเฉลยคำตอบ!$B$4,0),ข้อมูลเฉลยคำตอบ!$C$4,0))</f>
        <v/>
      </c>
      <c r="G466" s="33" t="str">
        <f>IF(คำตอบ1หลัก!A466="","",IF(TEXT(คำตอบ1หลัก!F466,0)=TEXT(ข้อมูลเฉลยคำตอบ!$B$5,0),ข้อมูลเฉลยคำตอบ!$C$5,0))</f>
        <v/>
      </c>
      <c r="H466" s="33" t="str">
        <f>IF(คำตอบ1หลัก!A466="","",IF(TEXT(คำตอบ1หลัก!G466,0)=TEXT(ข้อมูลเฉลยคำตอบ!$B$6,0),ข้อมูลเฉลยคำตอบ!$C$6,0))</f>
        <v/>
      </c>
      <c r="I466" s="33" t="str">
        <f>IF(คำตอบ1หลัก!A466="","",IF(TEXT(คำตอบ1หลัก!H466,0)=TEXT(ข้อมูลเฉลยคำตอบ!$B$7,0),ข้อมูลเฉลยคำตอบ!$C$7,0))</f>
        <v/>
      </c>
      <c r="J466" s="33" t="str">
        <f>IF(คำตอบ1หลัก!A466="","",IF(TEXT(คำตอบ1หลัก!I466,0)=TEXT(ข้อมูลเฉลยคำตอบ!$B$8,0),ข้อมูลเฉลยคำตอบ!$C$8,0))</f>
        <v/>
      </c>
      <c r="K466" s="33" t="str">
        <f>IF(คำตอบ1หลัก!A466="","",IF(TEXT(คำตอบ1หลัก!J466,0)=TEXT(ข้อมูลเฉลยคำตอบ!$B$9,0),ข้อมูลเฉลยคำตอบ!$C$9,0))</f>
        <v/>
      </c>
      <c r="L466" s="33" t="str">
        <f>IF(คำตอบ1หลัก!A466="","",IF(TEXT(คำตอบ1หลัก!K466,0)=TEXT(ข้อมูลเฉลยคำตอบ!$B$10,0),ข้อมูลเฉลยคำตอบ!$C$10,0))</f>
        <v/>
      </c>
      <c r="M466" s="33" t="str">
        <f>IF(คำตอบ1หลัก!A466="","",IF(TEXT(คำตอบ1หลัก!L466,0)=TEXT(ข้อมูลเฉลยคำตอบ!$B$11,0),ข้อมูลเฉลยคำตอบ!$C$11,0))</f>
        <v/>
      </c>
      <c r="N466" s="33" t="str">
        <f>IF(คำตอบ1หลัก!A466="","",IF(TEXT(คำตอบ1หลัก!M466,0)=TEXT(ข้อมูลเฉลยคำตอบ!$B$12,0),ข้อมูลเฉลยคำตอบ!$C$12,0))</f>
        <v/>
      </c>
      <c r="O466" s="33" t="str">
        <f>IF(คำตอบ1หลัก!A466="","",IF(TEXT(คำตอบ1หลัก!N466,0)=TEXT(ข้อมูลเฉลยคำตอบ!$B$13,0),ข้อมูลเฉลยคำตอบ!$C$13,0))</f>
        <v/>
      </c>
      <c r="P466" s="33" t="str">
        <f>IF(คำตอบ1หลัก!A466="","",IF(TEXT(คำตอบ1หลัก!O466,0)=TEXT(ข้อมูลเฉลยคำตอบ!$B$14,0),ข้อมูลเฉลยคำตอบ!$C$14,0))</f>
        <v/>
      </c>
      <c r="Q466" s="33" t="str">
        <f>IF(คำตอบ1หลัก!A466="","",IF(TEXT(คำตอบ1หลัก!P466,0)=TEXT(ข้อมูลเฉลยคำตอบ!$B$15,0),ข้อมูลเฉลยคำตอบ!$C$15,0))</f>
        <v/>
      </c>
      <c r="R466" s="33" t="str">
        <f>IF(คำตอบ1หลัก!A466="","",IF(TEXT(คำตอบ1หลัก!Q466,0)=TEXT(ข้อมูลเฉลยคำตอบ!$B$16,0),ข้อมูลเฉลยคำตอบ!$C$16,0))</f>
        <v/>
      </c>
      <c r="S466" s="33" t="str">
        <f>IF(คำตอบ1หลัก!A466="","",IF(TEXT(คำตอบ1หลัก!R466,0)=TEXT(ข้อมูลเฉลยคำตอบ!$B$17,0),ข้อมูลเฉลยคำตอบ!$C$17,0))</f>
        <v/>
      </c>
      <c r="T466" s="33" t="str">
        <f>IF(คำตอบ1หลัก!A466="","",IF(TEXT(คำตอบ1หลัก!S466,0)=TEXT(ข้อมูลเฉลยคำตอบ!$B$18,0),ข้อมูลเฉลยคำตอบ!$C$18,0))</f>
        <v/>
      </c>
      <c r="U466" s="33" t="str">
        <f>IF(คำตอบ1หลัก!A466="","",IF(TEXT(คำตอบ1หลัก!T466,0)=TEXT(ข้อมูลเฉลยคำตอบ!$B$19,0),ข้อมูลเฉลยคำตอบ!$C$19,0))</f>
        <v/>
      </c>
      <c r="V466" s="33" t="str">
        <f>IF(คำตอบ1หลัก!A466="","",IF(TEXT(คำตอบ1หลัก!U466,0)=TEXT(ข้อมูลเฉลยคำตอบ!$B$20,0),ข้อมูลเฉลยคำตอบ!$C$20,0))</f>
        <v/>
      </c>
      <c r="W466" s="33" t="str">
        <f>IF(คำตอบ1หลัก!A466="","",IF(TEXT(คำตอบ1หลัก!V466,0)=TEXT(ข้อมูลเฉลยคำตอบ!$B$21,0),ข้อมูลเฉลยคำตอบ!$C$21,0))</f>
        <v/>
      </c>
      <c r="X466" s="33" t="str">
        <f>IF(คำตอบ1หลัก!A466="","",IF(TEXT(คำตอบ1หลัก!W466,0)=TEXT(ข้อมูลเฉลยคำตอบ!$B$22,0),ข้อมูลเฉลยคำตอบ!$C$22,0))</f>
        <v/>
      </c>
      <c r="Y466" s="33" t="str">
        <f>IF(คำตอบ1หลัก!A466="","",IF(TEXT(คำตอบ1หลัก!X466,0)=TEXT(ข้อมูลเฉลยคำตอบ!$B$23,0),ข้อมูลเฉลยคำตอบ!$C$23,0))</f>
        <v/>
      </c>
      <c r="Z466" s="33" t="str">
        <f>IF(คำตอบ1หลัก!A466="","",IF(TEXT(คำตอบ1หลัก!Y466,0)=TEXT(ข้อมูลเฉลยคำตอบ!$B$24,0),ข้อมูลเฉลยคำตอบ!$C$24,0))</f>
        <v/>
      </c>
      <c r="AA466" s="33" t="str">
        <f>IF(คำตอบ1หลัก!A466="","",IF(TEXT(คำตอบ1หลัก!Z466,0)=TEXT(ข้อมูลเฉลยคำตอบ!$B$25,0),ข้อมูลเฉลยคำตอบ!$C$25,0))</f>
        <v/>
      </c>
      <c r="AB466" s="33" t="str">
        <f>IF(คำตอบ1หลัก!A466="","",IF(TEXT(คำตอบ1หลัก!AA466,0)=TEXT(ข้อมูลเฉลยคำตอบ!$B$26,0),ข้อมูลเฉลยคำตอบ!$C$26,0))</f>
        <v/>
      </c>
      <c r="AC466" s="33" t="str">
        <f>IF(คำตอบ1หลัก!A466="","",IF(TEXT(คำตอบ1หลัก!AB466,0)=TEXT(ข้อมูลเฉลยคำตอบ!$B$27,0),ข้อมูลเฉลยคำตอบ!$C$27,0))</f>
        <v/>
      </c>
      <c r="AD466" s="33" t="str">
        <f>IF(คำตอบ1หลัก!A466="","",IF(TEXT(คำตอบ1หลัก!AC466,0)=TEXT(ข้อมูลเฉลยคำตอบ!$B$28,0),ข้อมูลเฉลยคำตอบ!$C$28,0))</f>
        <v/>
      </c>
      <c r="AE466" s="33" t="str">
        <f>IF(คำตอบ1หลัก!A466="","",IF(TEXT(คำตอบ1หลัก!AD466,0)=TEXT(ข้อมูลเฉลยคำตอบ!$B$29,0),ข้อมูลเฉลยคำตอบ!$C$29,0))</f>
        <v/>
      </c>
      <c r="AF466" s="33" t="str">
        <f>IF(คำตอบ1หลัก!A466="","",IF(TEXT(คำตอบ1หลัก!AE466,0)=TEXT(ข้อมูลเฉลยคำตอบ!$B$30,0),ข้อมูลเฉลยคำตอบ!$C$30,0))</f>
        <v/>
      </c>
      <c r="AG466" s="33" t="str">
        <f>IF(คำตอบ1หลัก!A466="","",IF(TEXT(คำตอบ1หลัก!AF466,0)=TEXT(ข้อมูลเฉลยคำตอบ!$B$31,0),ข้อมูลเฉลยคำตอบ!$C$31,0))</f>
        <v/>
      </c>
      <c r="AH466" s="33" t="str">
        <f>IF(คำตอบ1หลัก!A466="","",IF(TEXT(คำตอบ1หลัก!AG466,0)=TEXT(ข้อมูลเฉลยคำตอบ!$B$32,0),ข้อมูลเฉลยคำตอบ!$C$32,0))</f>
        <v/>
      </c>
      <c r="AI466" s="33" t="str">
        <f>IF(คำตอบ1หลัก!A466="","",IF(TEXT(คำตอบ1หลัก!AH466,0)=TEXT(ข้อมูลเฉลยคำตอบ!$B$33,0),ข้อมูลเฉลยคำตอบ!$C$33,0))</f>
        <v/>
      </c>
      <c r="AJ466" s="33" t="str">
        <f>IF(คำตอบ1หลัก!A466="","",IF(TEXT(คำตอบ1หลัก!AI466,0)=TEXT(ข้อมูลเฉลยคำตอบ!$B$34,0),ข้อมูลเฉลยคำตอบ!$C$34,0))</f>
        <v/>
      </c>
      <c r="AK466" s="33" t="str">
        <f>IF(คำตอบ1หลัก!A466="","",IF(TEXT(คำตอบ1หลัก!AJ466,0)=TEXT(ข้อมูลเฉลยคำตอบ!$B$35,0),ข้อมูลเฉลยคำตอบ!$C$35,0))</f>
        <v/>
      </c>
      <c r="AL466" s="33" t="str">
        <f>IF(คำตอบ1หลัก!A466="","",IF(TEXT(คำตอบ1หลัก!AK466,0)=TEXT(ข้อมูลเฉลยคำตอบ!$B$36,0),ข้อมูลเฉลยคำตอบ!$C$36,0))</f>
        <v/>
      </c>
      <c r="AM466" s="33" t="str">
        <f>IF(คำตอบ1หลัก!A466="","",IF(TEXT(คำตอบ1หลัก!AL466,0)=TEXT(ข้อมูลเฉลยคำตอบ!$B$37,0),ข้อมูลเฉลยคำตอบ!$C$37,0))</f>
        <v/>
      </c>
      <c r="AN466" s="33" t="str">
        <f>IF(คำตอบ1หลัก!A466="","",IF(TEXT(คำตอบ1หลัก!AM466,0)=TEXT(ข้อมูลเฉลยคำตอบ!$B$38,0),ข้อมูลเฉลยคำตอบ!$C$38,0))</f>
        <v/>
      </c>
      <c r="AO466" s="33" t="str">
        <f>IF(คำตอบ1หลัก!A466="","",IF(TEXT(คำตอบ1หลัก!AN466,0)=TEXT(ข้อมูลเฉลยคำตอบ!$B$39,0),ข้อมูลเฉลยคำตอบ!$C$39,0))</f>
        <v/>
      </c>
      <c r="AP466" s="33" t="str">
        <f>IF(คำตอบ1หลัก!A466="","",IF(TEXT(คำตอบ1หลัก!AO466,0)=TEXT(ข้อมูลเฉลยคำตอบ!$B$40,0),ข้อมูลเฉลยคำตอบ!$C$40,0))</f>
        <v/>
      </c>
      <c r="AQ466" s="33" t="str">
        <f>IF(คำตอบ1หลัก!A466="","",IF(TEXT(คำตอบ1หลัก!AP466,0)=TEXT(ข้อมูลเฉลยคำตอบ!$B$41,0),ข้อมูลเฉลยคำตอบ!$C$41,0))</f>
        <v/>
      </c>
      <c r="AR466" s="33" t="str">
        <f>IF(คำตอบ1หลัก!A466="","",IF(TEXT(คำตอบ1หลัก!AQ466,0)=TEXT(ข้อมูลเฉลยคำตอบ!$B$42,0),ข้อมูลเฉลยคำตอบ!$C$42,0))</f>
        <v/>
      </c>
      <c r="AS466" s="33" t="str">
        <f>IF(คำตอบ1หลัก!A466="","",IF(TEXT(คำตอบ1หลัก!AR466,0)=TEXT(ข้อมูลเฉลยคำตอบ!$B$43,0),ข้อมูลเฉลยคำตอบ!$C$43,0))</f>
        <v/>
      </c>
      <c r="AT466" s="33" t="str">
        <f>IF(คำตอบ1หลัก!A466="","",IF(TEXT(คำตอบ1หลัก!AS466,0)=TEXT(ข้อมูลเฉลยคำตอบ!$B$44,0),ข้อมูลเฉลยคำตอบ!$C$44,0))</f>
        <v/>
      </c>
      <c r="AU466" s="33" t="str">
        <f>IF(คำตอบ1หลัก!A466="","",IF(TEXT(คำตอบ1หลัก!AT466,0)=TEXT(ข้อมูลเฉลยคำตอบ!$B$45,0),ข้อมูลเฉลยคำตอบ!$C$45,0))</f>
        <v/>
      </c>
      <c r="AV466" s="33" t="str">
        <f>IF(คำตอบ1หลัก!A466="","",IF(TEXT(คำตอบ1หลัก!AU466,0)=TEXT(ข้อมูลเฉลยคำตอบ!$B$46,0),ข้อมูลเฉลยคำตอบ!$C$46,0))</f>
        <v/>
      </c>
      <c r="AW466" s="33" t="str">
        <f>IF(คำตอบ1หลัก!A466="","",IF(TEXT(คำตอบ1หลัก!AV466,0)=TEXT(ข้อมูลเฉลยคำตอบ!$B$47,0),ข้อมูลเฉลยคำตอบ!$C$47,0))</f>
        <v/>
      </c>
      <c r="AX466" s="33" t="str">
        <f>IF(คำตอบ1หลัก!A466="","",IF(TEXT(คำตอบ1หลัก!AW466,0)=TEXT(ข้อมูลเฉลยคำตอบ!$B$48,0),ข้อมูลเฉลยคำตอบ!$C$48,0))</f>
        <v/>
      </c>
      <c r="AY466" s="33" t="str">
        <f>IF(คำตอบ1หลัก!A466="","",IF(TEXT(คำตอบ1หลัก!AX466,0)=TEXT(ข้อมูลเฉลยคำตอบ!$B$49,0),ข้อมูลเฉลยคำตอบ!$C$49,0))</f>
        <v/>
      </c>
      <c r="AZ466" s="33" t="str">
        <f>IF(คำตอบ1หลัก!A466="","",IF(TEXT(คำตอบ1หลัก!AY466,0)=TEXT(ข้อมูลเฉลยคำตอบ!$B$50,0),ข้อมูลเฉลยคำตอบ!$C$50,0))</f>
        <v/>
      </c>
      <c r="BA466" s="33" t="str">
        <f>IF(คำตอบ1หลัก!A466="","",IF(TEXT(คำตอบ1หลัก!AZ466,0)=TEXT(ข้อมูลเฉลยคำตอบ!$B$51,0),ข้อมูลเฉลยคำตอบ!$C$51,0))</f>
        <v/>
      </c>
      <c r="BB466" s="33" t="str">
        <f>IF(คำตอบ1หลัก!A466="","",IF(TEXT(คำตอบ1หลัก!BA466,0)=TEXT(ข้อมูลเฉลยคำตอบ!$B$52,0),ข้อมูลเฉลยคำตอบ!$C$52,0))</f>
        <v/>
      </c>
      <c r="BC466" s="33" t="str">
        <f>IF(คำตอบ1หลัก!A466="","",IF(TEXT(คำตอบ1หลัก!BB466,0)=TEXT(ข้อมูลเฉลยคำตอบ!$B$53,0),ข้อมูลเฉลยคำตอบ!$C$53,0))</f>
        <v/>
      </c>
      <c r="BD466" s="33" t="str">
        <f>IF(คำตอบ1หลัก!A466="","",IF(TEXT(คำตอบ1หลัก!BC466,0)=TEXT(ข้อมูลเฉลยคำตอบ!$B$54,0),ข้อมูลเฉลยคำตอบ!$C$54,0))</f>
        <v/>
      </c>
      <c r="BE466" s="33" t="str">
        <f>IF(คำตอบ1หลัก!A466="","",IF(TEXT(คำตอบ1หลัก!BD466,0)=TEXT(ข้อมูลเฉลยคำตอบ!$B$55,0),ข้อมูลเฉลยคำตอบ!$C$55,0))</f>
        <v/>
      </c>
      <c r="BF466" s="33" t="str">
        <f>IF(คำตอบ1หลัก!A466="","",IF(TEXT(คำตอบ1หลัก!BE466,0)=TEXT(ข้อมูลเฉลยคำตอบ!$B$56,0),ข้อมูลเฉลยคำตอบ!$C$56,0))</f>
        <v/>
      </c>
      <c r="BG466" s="33" t="str">
        <f>IF(คำตอบ1หลัก!A466="","",IF(TEXT(คำตอบ1หลัก!BF466,0)=TEXT(ข้อมูลเฉลยคำตอบ!$B$57,0),ข้อมูลเฉลยคำตอบ!$C$57,0))</f>
        <v/>
      </c>
      <c r="BH466" s="33" t="str">
        <f>IF(คำตอบ1หลัก!A466="","",IF(TEXT(คำตอบ1หลัก!BG466,0)=TEXT(ข้อมูลเฉลยคำตอบ!$B$58,0),ข้อมูลเฉลยคำตอบ!$C$58,0))</f>
        <v/>
      </c>
      <c r="BI466" s="33" t="str">
        <f>IF(คำตอบ1หลัก!A466="","",IF(TEXT(คำตอบ1หลัก!BH466,0)=TEXT(ข้อมูลเฉลยคำตอบ!$B$59,0),ข้อมูลเฉลยคำตอบ!$C$59,0))</f>
        <v/>
      </c>
      <c r="BJ466" s="33" t="str">
        <f>IF(คำตอบ1หลัก!A466="","",IF(TEXT(คำตอบ1หลัก!BI466,0)=TEXT(ข้อมูลเฉลยคำตอบ!$B$60,0),ข้อมูลเฉลยคำตอบ!$C$60,0))</f>
        <v/>
      </c>
      <c r="BK466" s="33" t="str">
        <f>IF(คำตอบ1หลัก!A466="","",IF(TEXT(คำตอบ1หลัก!BJ466,0)=TEXT(ข้อมูลเฉลยคำตอบ!$B$61,0),ข้อมูลเฉลยคำตอบ!$C$61,0))</f>
        <v/>
      </c>
      <c r="BM466" s="18" t="str">
        <f t="shared" si="14"/>
        <v/>
      </c>
      <c r="BN466" s="38" t="str">
        <f t="shared" si="15"/>
        <v/>
      </c>
    </row>
    <row r="467" spans="1:66" ht="17.399999999999999" hidden="1" customHeight="1">
      <c r="A467" s="19">
        <v>466</v>
      </c>
      <c r="B467" s="3"/>
      <c r="C467" s="3"/>
      <c r="D467" s="33" t="str">
        <f>IF(คำตอบ1หลัก!A467="","",IF(TEXT(คำตอบ1หลัก!C467,0)=TEXT(ข้อมูลเฉลยคำตอบ!$B$2,0),ข้อมูลเฉลยคำตอบ!$C$2,0))</f>
        <v/>
      </c>
      <c r="E467" s="33" t="str">
        <f>IF(คำตอบ1หลัก!A467="","",IF(TEXT(คำตอบ1หลัก!D467,0)=TEXT(ข้อมูลเฉลยคำตอบ!$B$3,0),ข้อมูลเฉลยคำตอบ!$C$3,0))</f>
        <v/>
      </c>
      <c r="F467" s="33" t="str">
        <f>IF(คำตอบ1หลัก!A467="","",IF(TEXT(คำตอบ1หลัก!E467,0)=TEXT(ข้อมูลเฉลยคำตอบ!$B$4,0),ข้อมูลเฉลยคำตอบ!$C$4,0))</f>
        <v/>
      </c>
      <c r="G467" s="33" t="str">
        <f>IF(คำตอบ1หลัก!A467="","",IF(TEXT(คำตอบ1หลัก!F467,0)=TEXT(ข้อมูลเฉลยคำตอบ!$B$5,0),ข้อมูลเฉลยคำตอบ!$C$5,0))</f>
        <v/>
      </c>
      <c r="H467" s="33" t="str">
        <f>IF(คำตอบ1หลัก!A467="","",IF(TEXT(คำตอบ1หลัก!G467,0)=TEXT(ข้อมูลเฉลยคำตอบ!$B$6,0),ข้อมูลเฉลยคำตอบ!$C$6,0))</f>
        <v/>
      </c>
      <c r="I467" s="33" t="str">
        <f>IF(คำตอบ1หลัก!A467="","",IF(TEXT(คำตอบ1หลัก!H467,0)=TEXT(ข้อมูลเฉลยคำตอบ!$B$7,0),ข้อมูลเฉลยคำตอบ!$C$7,0))</f>
        <v/>
      </c>
      <c r="J467" s="33" t="str">
        <f>IF(คำตอบ1หลัก!A467="","",IF(TEXT(คำตอบ1หลัก!I467,0)=TEXT(ข้อมูลเฉลยคำตอบ!$B$8,0),ข้อมูลเฉลยคำตอบ!$C$8,0))</f>
        <v/>
      </c>
      <c r="K467" s="33" t="str">
        <f>IF(คำตอบ1หลัก!A467="","",IF(TEXT(คำตอบ1หลัก!J467,0)=TEXT(ข้อมูลเฉลยคำตอบ!$B$9,0),ข้อมูลเฉลยคำตอบ!$C$9,0))</f>
        <v/>
      </c>
      <c r="L467" s="33" t="str">
        <f>IF(คำตอบ1หลัก!A467="","",IF(TEXT(คำตอบ1หลัก!K467,0)=TEXT(ข้อมูลเฉลยคำตอบ!$B$10,0),ข้อมูลเฉลยคำตอบ!$C$10,0))</f>
        <v/>
      </c>
      <c r="M467" s="33" t="str">
        <f>IF(คำตอบ1หลัก!A467="","",IF(TEXT(คำตอบ1หลัก!L467,0)=TEXT(ข้อมูลเฉลยคำตอบ!$B$11,0),ข้อมูลเฉลยคำตอบ!$C$11,0))</f>
        <v/>
      </c>
      <c r="N467" s="33" t="str">
        <f>IF(คำตอบ1หลัก!A467="","",IF(TEXT(คำตอบ1หลัก!M467,0)=TEXT(ข้อมูลเฉลยคำตอบ!$B$12,0),ข้อมูลเฉลยคำตอบ!$C$12,0))</f>
        <v/>
      </c>
      <c r="O467" s="33" t="str">
        <f>IF(คำตอบ1หลัก!A467="","",IF(TEXT(คำตอบ1หลัก!N467,0)=TEXT(ข้อมูลเฉลยคำตอบ!$B$13,0),ข้อมูลเฉลยคำตอบ!$C$13,0))</f>
        <v/>
      </c>
      <c r="P467" s="33" t="str">
        <f>IF(คำตอบ1หลัก!A467="","",IF(TEXT(คำตอบ1หลัก!O467,0)=TEXT(ข้อมูลเฉลยคำตอบ!$B$14,0),ข้อมูลเฉลยคำตอบ!$C$14,0))</f>
        <v/>
      </c>
      <c r="Q467" s="33" t="str">
        <f>IF(คำตอบ1หลัก!A467="","",IF(TEXT(คำตอบ1หลัก!P467,0)=TEXT(ข้อมูลเฉลยคำตอบ!$B$15,0),ข้อมูลเฉลยคำตอบ!$C$15,0))</f>
        <v/>
      </c>
      <c r="R467" s="33" t="str">
        <f>IF(คำตอบ1หลัก!A467="","",IF(TEXT(คำตอบ1หลัก!Q467,0)=TEXT(ข้อมูลเฉลยคำตอบ!$B$16,0),ข้อมูลเฉลยคำตอบ!$C$16,0))</f>
        <v/>
      </c>
      <c r="S467" s="33" t="str">
        <f>IF(คำตอบ1หลัก!A467="","",IF(TEXT(คำตอบ1หลัก!R467,0)=TEXT(ข้อมูลเฉลยคำตอบ!$B$17,0),ข้อมูลเฉลยคำตอบ!$C$17,0))</f>
        <v/>
      </c>
      <c r="T467" s="33" t="str">
        <f>IF(คำตอบ1หลัก!A467="","",IF(TEXT(คำตอบ1หลัก!S467,0)=TEXT(ข้อมูลเฉลยคำตอบ!$B$18,0),ข้อมูลเฉลยคำตอบ!$C$18,0))</f>
        <v/>
      </c>
      <c r="U467" s="33" t="str">
        <f>IF(คำตอบ1หลัก!A467="","",IF(TEXT(คำตอบ1หลัก!T467,0)=TEXT(ข้อมูลเฉลยคำตอบ!$B$19,0),ข้อมูลเฉลยคำตอบ!$C$19,0))</f>
        <v/>
      </c>
      <c r="V467" s="33" t="str">
        <f>IF(คำตอบ1หลัก!A467="","",IF(TEXT(คำตอบ1หลัก!U467,0)=TEXT(ข้อมูลเฉลยคำตอบ!$B$20,0),ข้อมูลเฉลยคำตอบ!$C$20,0))</f>
        <v/>
      </c>
      <c r="W467" s="33" t="str">
        <f>IF(คำตอบ1หลัก!A467="","",IF(TEXT(คำตอบ1หลัก!V467,0)=TEXT(ข้อมูลเฉลยคำตอบ!$B$21,0),ข้อมูลเฉลยคำตอบ!$C$21,0))</f>
        <v/>
      </c>
      <c r="X467" s="33" t="str">
        <f>IF(คำตอบ1หลัก!A467="","",IF(TEXT(คำตอบ1หลัก!W467,0)=TEXT(ข้อมูลเฉลยคำตอบ!$B$22,0),ข้อมูลเฉลยคำตอบ!$C$22,0))</f>
        <v/>
      </c>
      <c r="Y467" s="33" t="str">
        <f>IF(คำตอบ1หลัก!A467="","",IF(TEXT(คำตอบ1หลัก!X467,0)=TEXT(ข้อมูลเฉลยคำตอบ!$B$23,0),ข้อมูลเฉลยคำตอบ!$C$23,0))</f>
        <v/>
      </c>
      <c r="Z467" s="33" t="str">
        <f>IF(คำตอบ1หลัก!A467="","",IF(TEXT(คำตอบ1หลัก!Y467,0)=TEXT(ข้อมูลเฉลยคำตอบ!$B$24,0),ข้อมูลเฉลยคำตอบ!$C$24,0))</f>
        <v/>
      </c>
      <c r="AA467" s="33" t="str">
        <f>IF(คำตอบ1หลัก!A467="","",IF(TEXT(คำตอบ1หลัก!Z467,0)=TEXT(ข้อมูลเฉลยคำตอบ!$B$25,0),ข้อมูลเฉลยคำตอบ!$C$25,0))</f>
        <v/>
      </c>
      <c r="AB467" s="33" t="str">
        <f>IF(คำตอบ1หลัก!A467="","",IF(TEXT(คำตอบ1หลัก!AA467,0)=TEXT(ข้อมูลเฉลยคำตอบ!$B$26,0),ข้อมูลเฉลยคำตอบ!$C$26,0))</f>
        <v/>
      </c>
      <c r="AC467" s="33" t="str">
        <f>IF(คำตอบ1หลัก!A467="","",IF(TEXT(คำตอบ1หลัก!AB467,0)=TEXT(ข้อมูลเฉลยคำตอบ!$B$27,0),ข้อมูลเฉลยคำตอบ!$C$27,0))</f>
        <v/>
      </c>
      <c r="AD467" s="33" t="str">
        <f>IF(คำตอบ1หลัก!A467="","",IF(TEXT(คำตอบ1หลัก!AC467,0)=TEXT(ข้อมูลเฉลยคำตอบ!$B$28,0),ข้อมูลเฉลยคำตอบ!$C$28,0))</f>
        <v/>
      </c>
      <c r="AE467" s="33" t="str">
        <f>IF(คำตอบ1หลัก!A467="","",IF(TEXT(คำตอบ1หลัก!AD467,0)=TEXT(ข้อมูลเฉลยคำตอบ!$B$29,0),ข้อมูลเฉลยคำตอบ!$C$29,0))</f>
        <v/>
      </c>
      <c r="AF467" s="33" t="str">
        <f>IF(คำตอบ1หลัก!A467="","",IF(TEXT(คำตอบ1หลัก!AE467,0)=TEXT(ข้อมูลเฉลยคำตอบ!$B$30,0),ข้อมูลเฉลยคำตอบ!$C$30,0))</f>
        <v/>
      </c>
      <c r="AG467" s="33" t="str">
        <f>IF(คำตอบ1หลัก!A467="","",IF(TEXT(คำตอบ1หลัก!AF467,0)=TEXT(ข้อมูลเฉลยคำตอบ!$B$31,0),ข้อมูลเฉลยคำตอบ!$C$31,0))</f>
        <v/>
      </c>
      <c r="AH467" s="33" t="str">
        <f>IF(คำตอบ1หลัก!A467="","",IF(TEXT(คำตอบ1หลัก!AG467,0)=TEXT(ข้อมูลเฉลยคำตอบ!$B$32,0),ข้อมูลเฉลยคำตอบ!$C$32,0))</f>
        <v/>
      </c>
      <c r="AI467" s="33" t="str">
        <f>IF(คำตอบ1หลัก!A467="","",IF(TEXT(คำตอบ1หลัก!AH467,0)=TEXT(ข้อมูลเฉลยคำตอบ!$B$33,0),ข้อมูลเฉลยคำตอบ!$C$33,0))</f>
        <v/>
      </c>
      <c r="AJ467" s="33" t="str">
        <f>IF(คำตอบ1หลัก!A467="","",IF(TEXT(คำตอบ1หลัก!AI467,0)=TEXT(ข้อมูลเฉลยคำตอบ!$B$34,0),ข้อมูลเฉลยคำตอบ!$C$34,0))</f>
        <v/>
      </c>
      <c r="AK467" s="33" t="str">
        <f>IF(คำตอบ1หลัก!A467="","",IF(TEXT(คำตอบ1หลัก!AJ467,0)=TEXT(ข้อมูลเฉลยคำตอบ!$B$35,0),ข้อมูลเฉลยคำตอบ!$C$35,0))</f>
        <v/>
      </c>
      <c r="AL467" s="33" t="str">
        <f>IF(คำตอบ1หลัก!A467="","",IF(TEXT(คำตอบ1หลัก!AK467,0)=TEXT(ข้อมูลเฉลยคำตอบ!$B$36,0),ข้อมูลเฉลยคำตอบ!$C$36,0))</f>
        <v/>
      </c>
      <c r="AM467" s="33" t="str">
        <f>IF(คำตอบ1หลัก!A467="","",IF(TEXT(คำตอบ1หลัก!AL467,0)=TEXT(ข้อมูลเฉลยคำตอบ!$B$37,0),ข้อมูลเฉลยคำตอบ!$C$37,0))</f>
        <v/>
      </c>
      <c r="AN467" s="33" t="str">
        <f>IF(คำตอบ1หลัก!A467="","",IF(TEXT(คำตอบ1หลัก!AM467,0)=TEXT(ข้อมูลเฉลยคำตอบ!$B$38,0),ข้อมูลเฉลยคำตอบ!$C$38,0))</f>
        <v/>
      </c>
      <c r="AO467" s="33" t="str">
        <f>IF(คำตอบ1หลัก!A467="","",IF(TEXT(คำตอบ1หลัก!AN467,0)=TEXT(ข้อมูลเฉลยคำตอบ!$B$39,0),ข้อมูลเฉลยคำตอบ!$C$39,0))</f>
        <v/>
      </c>
      <c r="AP467" s="33" t="str">
        <f>IF(คำตอบ1หลัก!A467="","",IF(TEXT(คำตอบ1หลัก!AO467,0)=TEXT(ข้อมูลเฉลยคำตอบ!$B$40,0),ข้อมูลเฉลยคำตอบ!$C$40,0))</f>
        <v/>
      </c>
      <c r="AQ467" s="33" t="str">
        <f>IF(คำตอบ1หลัก!A467="","",IF(TEXT(คำตอบ1หลัก!AP467,0)=TEXT(ข้อมูลเฉลยคำตอบ!$B$41,0),ข้อมูลเฉลยคำตอบ!$C$41,0))</f>
        <v/>
      </c>
      <c r="AR467" s="33" t="str">
        <f>IF(คำตอบ1หลัก!A467="","",IF(TEXT(คำตอบ1หลัก!AQ467,0)=TEXT(ข้อมูลเฉลยคำตอบ!$B$42,0),ข้อมูลเฉลยคำตอบ!$C$42,0))</f>
        <v/>
      </c>
      <c r="AS467" s="33" t="str">
        <f>IF(คำตอบ1หลัก!A467="","",IF(TEXT(คำตอบ1หลัก!AR467,0)=TEXT(ข้อมูลเฉลยคำตอบ!$B$43,0),ข้อมูลเฉลยคำตอบ!$C$43,0))</f>
        <v/>
      </c>
      <c r="AT467" s="33" t="str">
        <f>IF(คำตอบ1หลัก!A467="","",IF(TEXT(คำตอบ1หลัก!AS467,0)=TEXT(ข้อมูลเฉลยคำตอบ!$B$44,0),ข้อมูลเฉลยคำตอบ!$C$44,0))</f>
        <v/>
      </c>
      <c r="AU467" s="33" t="str">
        <f>IF(คำตอบ1หลัก!A467="","",IF(TEXT(คำตอบ1หลัก!AT467,0)=TEXT(ข้อมูลเฉลยคำตอบ!$B$45,0),ข้อมูลเฉลยคำตอบ!$C$45,0))</f>
        <v/>
      </c>
      <c r="AV467" s="33" t="str">
        <f>IF(คำตอบ1หลัก!A467="","",IF(TEXT(คำตอบ1หลัก!AU467,0)=TEXT(ข้อมูลเฉลยคำตอบ!$B$46,0),ข้อมูลเฉลยคำตอบ!$C$46,0))</f>
        <v/>
      </c>
      <c r="AW467" s="33" t="str">
        <f>IF(คำตอบ1หลัก!A467="","",IF(TEXT(คำตอบ1หลัก!AV467,0)=TEXT(ข้อมูลเฉลยคำตอบ!$B$47,0),ข้อมูลเฉลยคำตอบ!$C$47,0))</f>
        <v/>
      </c>
      <c r="AX467" s="33" t="str">
        <f>IF(คำตอบ1หลัก!A467="","",IF(TEXT(คำตอบ1หลัก!AW467,0)=TEXT(ข้อมูลเฉลยคำตอบ!$B$48,0),ข้อมูลเฉลยคำตอบ!$C$48,0))</f>
        <v/>
      </c>
      <c r="AY467" s="33" t="str">
        <f>IF(คำตอบ1หลัก!A467="","",IF(TEXT(คำตอบ1หลัก!AX467,0)=TEXT(ข้อมูลเฉลยคำตอบ!$B$49,0),ข้อมูลเฉลยคำตอบ!$C$49,0))</f>
        <v/>
      </c>
      <c r="AZ467" s="33" t="str">
        <f>IF(คำตอบ1หลัก!A467="","",IF(TEXT(คำตอบ1หลัก!AY467,0)=TEXT(ข้อมูลเฉลยคำตอบ!$B$50,0),ข้อมูลเฉลยคำตอบ!$C$50,0))</f>
        <v/>
      </c>
      <c r="BA467" s="33" t="str">
        <f>IF(คำตอบ1หลัก!A467="","",IF(TEXT(คำตอบ1หลัก!AZ467,0)=TEXT(ข้อมูลเฉลยคำตอบ!$B$51,0),ข้อมูลเฉลยคำตอบ!$C$51,0))</f>
        <v/>
      </c>
      <c r="BB467" s="33" t="str">
        <f>IF(คำตอบ1หลัก!A467="","",IF(TEXT(คำตอบ1หลัก!BA467,0)=TEXT(ข้อมูลเฉลยคำตอบ!$B$52,0),ข้อมูลเฉลยคำตอบ!$C$52,0))</f>
        <v/>
      </c>
      <c r="BC467" s="33" t="str">
        <f>IF(คำตอบ1หลัก!A467="","",IF(TEXT(คำตอบ1หลัก!BB467,0)=TEXT(ข้อมูลเฉลยคำตอบ!$B$53,0),ข้อมูลเฉลยคำตอบ!$C$53,0))</f>
        <v/>
      </c>
      <c r="BD467" s="33" t="str">
        <f>IF(คำตอบ1หลัก!A467="","",IF(TEXT(คำตอบ1หลัก!BC467,0)=TEXT(ข้อมูลเฉลยคำตอบ!$B$54,0),ข้อมูลเฉลยคำตอบ!$C$54,0))</f>
        <v/>
      </c>
      <c r="BE467" s="33" t="str">
        <f>IF(คำตอบ1หลัก!A467="","",IF(TEXT(คำตอบ1หลัก!BD467,0)=TEXT(ข้อมูลเฉลยคำตอบ!$B$55,0),ข้อมูลเฉลยคำตอบ!$C$55,0))</f>
        <v/>
      </c>
      <c r="BF467" s="33" t="str">
        <f>IF(คำตอบ1หลัก!A467="","",IF(TEXT(คำตอบ1หลัก!BE467,0)=TEXT(ข้อมูลเฉลยคำตอบ!$B$56,0),ข้อมูลเฉลยคำตอบ!$C$56,0))</f>
        <v/>
      </c>
      <c r="BG467" s="33" t="str">
        <f>IF(คำตอบ1หลัก!A467="","",IF(TEXT(คำตอบ1หลัก!BF467,0)=TEXT(ข้อมูลเฉลยคำตอบ!$B$57,0),ข้อมูลเฉลยคำตอบ!$C$57,0))</f>
        <v/>
      </c>
      <c r="BH467" s="33" t="str">
        <f>IF(คำตอบ1หลัก!A467="","",IF(TEXT(คำตอบ1หลัก!BG467,0)=TEXT(ข้อมูลเฉลยคำตอบ!$B$58,0),ข้อมูลเฉลยคำตอบ!$C$58,0))</f>
        <v/>
      </c>
      <c r="BI467" s="33" t="str">
        <f>IF(คำตอบ1หลัก!A467="","",IF(TEXT(คำตอบ1หลัก!BH467,0)=TEXT(ข้อมูลเฉลยคำตอบ!$B$59,0),ข้อมูลเฉลยคำตอบ!$C$59,0))</f>
        <v/>
      </c>
      <c r="BJ467" s="33" t="str">
        <f>IF(คำตอบ1หลัก!A467="","",IF(TEXT(คำตอบ1หลัก!BI467,0)=TEXT(ข้อมูลเฉลยคำตอบ!$B$60,0),ข้อมูลเฉลยคำตอบ!$C$60,0))</f>
        <v/>
      </c>
      <c r="BK467" s="33" t="str">
        <f>IF(คำตอบ1หลัก!A467="","",IF(TEXT(คำตอบ1หลัก!BJ467,0)=TEXT(ข้อมูลเฉลยคำตอบ!$B$61,0),ข้อมูลเฉลยคำตอบ!$C$61,0))</f>
        <v/>
      </c>
      <c r="BM467" s="18" t="str">
        <f t="shared" si="14"/>
        <v/>
      </c>
      <c r="BN467" s="38" t="str">
        <f t="shared" si="15"/>
        <v/>
      </c>
    </row>
    <row r="468" spans="1:66" ht="17.399999999999999" hidden="1" customHeight="1">
      <c r="A468" s="19">
        <v>467</v>
      </c>
      <c r="B468" s="3"/>
      <c r="C468" s="3"/>
      <c r="D468" s="33" t="str">
        <f>IF(คำตอบ1หลัก!A468="","",IF(TEXT(คำตอบ1หลัก!C468,0)=TEXT(ข้อมูลเฉลยคำตอบ!$B$2,0),ข้อมูลเฉลยคำตอบ!$C$2,0))</f>
        <v/>
      </c>
      <c r="E468" s="33" t="str">
        <f>IF(คำตอบ1หลัก!A468="","",IF(TEXT(คำตอบ1หลัก!D468,0)=TEXT(ข้อมูลเฉลยคำตอบ!$B$3,0),ข้อมูลเฉลยคำตอบ!$C$3,0))</f>
        <v/>
      </c>
      <c r="F468" s="33" t="str">
        <f>IF(คำตอบ1หลัก!A468="","",IF(TEXT(คำตอบ1หลัก!E468,0)=TEXT(ข้อมูลเฉลยคำตอบ!$B$4,0),ข้อมูลเฉลยคำตอบ!$C$4,0))</f>
        <v/>
      </c>
      <c r="G468" s="33" t="str">
        <f>IF(คำตอบ1หลัก!A468="","",IF(TEXT(คำตอบ1หลัก!F468,0)=TEXT(ข้อมูลเฉลยคำตอบ!$B$5,0),ข้อมูลเฉลยคำตอบ!$C$5,0))</f>
        <v/>
      </c>
      <c r="H468" s="33" t="str">
        <f>IF(คำตอบ1หลัก!A468="","",IF(TEXT(คำตอบ1หลัก!G468,0)=TEXT(ข้อมูลเฉลยคำตอบ!$B$6,0),ข้อมูลเฉลยคำตอบ!$C$6,0))</f>
        <v/>
      </c>
      <c r="I468" s="33" t="str">
        <f>IF(คำตอบ1หลัก!A468="","",IF(TEXT(คำตอบ1หลัก!H468,0)=TEXT(ข้อมูลเฉลยคำตอบ!$B$7,0),ข้อมูลเฉลยคำตอบ!$C$7,0))</f>
        <v/>
      </c>
      <c r="J468" s="33" t="str">
        <f>IF(คำตอบ1หลัก!A468="","",IF(TEXT(คำตอบ1หลัก!I468,0)=TEXT(ข้อมูลเฉลยคำตอบ!$B$8,0),ข้อมูลเฉลยคำตอบ!$C$8,0))</f>
        <v/>
      </c>
      <c r="K468" s="33" t="str">
        <f>IF(คำตอบ1หลัก!A468="","",IF(TEXT(คำตอบ1หลัก!J468,0)=TEXT(ข้อมูลเฉลยคำตอบ!$B$9,0),ข้อมูลเฉลยคำตอบ!$C$9,0))</f>
        <v/>
      </c>
      <c r="L468" s="33" t="str">
        <f>IF(คำตอบ1หลัก!A468="","",IF(TEXT(คำตอบ1หลัก!K468,0)=TEXT(ข้อมูลเฉลยคำตอบ!$B$10,0),ข้อมูลเฉลยคำตอบ!$C$10,0))</f>
        <v/>
      </c>
      <c r="M468" s="33" t="str">
        <f>IF(คำตอบ1หลัก!A468="","",IF(TEXT(คำตอบ1หลัก!L468,0)=TEXT(ข้อมูลเฉลยคำตอบ!$B$11,0),ข้อมูลเฉลยคำตอบ!$C$11,0))</f>
        <v/>
      </c>
      <c r="N468" s="33" t="str">
        <f>IF(คำตอบ1หลัก!A468="","",IF(TEXT(คำตอบ1หลัก!M468,0)=TEXT(ข้อมูลเฉลยคำตอบ!$B$12,0),ข้อมูลเฉลยคำตอบ!$C$12,0))</f>
        <v/>
      </c>
      <c r="O468" s="33" t="str">
        <f>IF(คำตอบ1หลัก!A468="","",IF(TEXT(คำตอบ1หลัก!N468,0)=TEXT(ข้อมูลเฉลยคำตอบ!$B$13,0),ข้อมูลเฉลยคำตอบ!$C$13,0))</f>
        <v/>
      </c>
      <c r="P468" s="33" t="str">
        <f>IF(คำตอบ1หลัก!A468="","",IF(TEXT(คำตอบ1หลัก!O468,0)=TEXT(ข้อมูลเฉลยคำตอบ!$B$14,0),ข้อมูลเฉลยคำตอบ!$C$14,0))</f>
        <v/>
      </c>
      <c r="Q468" s="33" t="str">
        <f>IF(คำตอบ1หลัก!A468="","",IF(TEXT(คำตอบ1หลัก!P468,0)=TEXT(ข้อมูลเฉลยคำตอบ!$B$15,0),ข้อมูลเฉลยคำตอบ!$C$15,0))</f>
        <v/>
      </c>
      <c r="R468" s="33" t="str">
        <f>IF(คำตอบ1หลัก!A468="","",IF(TEXT(คำตอบ1หลัก!Q468,0)=TEXT(ข้อมูลเฉลยคำตอบ!$B$16,0),ข้อมูลเฉลยคำตอบ!$C$16,0))</f>
        <v/>
      </c>
      <c r="S468" s="33" t="str">
        <f>IF(คำตอบ1หลัก!A468="","",IF(TEXT(คำตอบ1หลัก!R468,0)=TEXT(ข้อมูลเฉลยคำตอบ!$B$17,0),ข้อมูลเฉลยคำตอบ!$C$17,0))</f>
        <v/>
      </c>
      <c r="T468" s="33" t="str">
        <f>IF(คำตอบ1หลัก!A468="","",IF(TEXT(คำตอบ1หลัก!S468,0)=TEXT(ข้อมูลเฉลยคำตอบ!$B$18,0),ข้อมูลเฉลยคำตอบ!$C$18,0))</f>
        <v/>
      </c>
      <c r="U468" s="33" t="str">
        <f>IF(คำตอบ1หลัก!A468="","",IF(TEXT(คำตอบ1หลัก!T468,0)=TEXT(ข้อมูลเฉลยคำตอบ!$B$19,0),ข้อมูลเฉลยคำตอบ!$C$19,0))</f>
        <v/>
      </c>
      <c r="V468" s="33" t="str">
        <f>IF(คำตอบ1หลัก!A468="","",IF(TEXT(คำตอบ1หลัก!U468,0)=TEXT(ข้อมูลเฉลยคำตอบ!$B$20,0),ข้อมูลเฉลยคำตอบ!$C$20,0))</f>
        <v/>
      </c>
      <c r="W468" s="33" t="str">
        <f>IF(คำตอบ1หลัก!A468="","",IF(TEXT(คำตอบ1หลัก!V468,0)=TEXT(ข้อมูลเฉลยคำตอบ!$B$21,0),ข้อมูลเฉลยคำตอบ!$C$21,0))</f>
        <v/>
      </c>
      <c r="X468" s="33" t="str">
        <f>IF(คำตอบ1หลัก!A468="","",IF(TEXT(คำตอบ1หลัก!W468,0)=TEXT(ข้อมูลเฉลยคำตอบ!$B$22,0),ข้อมูลเฉลยคำตอบ!$C$22,0))</f>
        <v/>
      </c>
      <c r="Y468" s="33" t="str">
        <f>IF(คำตอบ1หลัก!A468="","",IF(TEXT(คำตอบ1หลัก!X468,0)=TEXT(ข้อมูลเฉลยคำตอบ!$B$23,0),ข้อมูลเฉลยคำตอบ!$C$23,0))</f>
        <v/>
      </c>
      <c r="Z468" s="33" t="str">
        <f>IF(คำตอบ1หลัก!A468="","",IF(TEXT(คำตอบ1หลัก!Y468,0)=TEXT(ข้อมูลเฉลยคำตอบ!$B$24,0),ข้อมูลเฉลยคำตอบ!$C$24,0))</f>
        <v/>
      </c>
      <c r="AA468" s="33" t="str">
        <f>IF(คำตอบ1หลัก!A468="","",IF(TEXT(คำตอบ1หลัก!Z468,0)=TEXT(ข้อมูลเฉลยคำตอบ!$B$25,0),ข้อมูลเฉลยคำตอบ!$C$25,0))</f>
        <v/>
      </c>
      <c r="AB468" s="33" t="str">
        <f>IF(คำตอบ1หลัก!A468="","",IF(TEXT(คำตอบ1หลัก!AA468,0)=TEXT(ข้อมูลเฉลยคำตอบ!$B$26,0),ข้อมูลเฉลยคำตอบ!$C$26,0))</f>
        <v/>
      </c>
      <c r="AC468" s="33" t="str">
        <f>IF(คำตอบ1หลัก!A468="","",IF(TEXT(คำตอบ1หลัก!AB468,0)=TEXT(ข้อมูลเฉลยคำตอบ!$B$27,0),ข้อมูลเฉลยคำตอบ!$C$27,0))</f>
        <v/>
      </c>
      <c r="AD468" s="33" t="str">
        <f>IF(คำตอบ1หลัก!A468="","",IF(TEXT(คำตอบ1หลัก!AC468,0)=TEXT(ข้อมูลเฉลยคำตอบ!$B$28,0),ข้อมูลเฉลยคำตอบ!$C$28,0))</f>
        <v/>
      </c>
      <c r="AE468" s="33" t="str">
        <f>IF(คำตอบ1หลัก!A468="","",IF(TEXT(คำตอบ1หลัก!AD468,0)=TEXT(ข้อมูลเฉลยคำตอบ!$B$29,0),ข้อมูลเฉลยคำตอบ!$C$29,0))</f>
        <v/>
      </c>
      <c r="AF468" s="33" t="str">
        <f>IF(คำตอบ1หลัก!A468="","",IF(TEXT(คำตอบ1หลัก!AE468,0)=TEXT(ข้อมูลเฉลยคำตอบ!$B$30,0),ข้อมูลเฉลยคำตอบ!$C$30,0))</f>
        <v/>
      </c>
      <c r="AG468" s="33" t="str">
        <f>IF(คำตอบ1หลัก!A468="","",IF(TEXT(คำตอบ1หลัก!AF468,0)=TEXT(ข้อมูลเฉลยคำตอบ!$B$31,0),ข้อมูลเฉลยคำตอบ!$C$31,0))</f>
        <v/>
      </c>
      <c r="AH468" s="33" t="str">
        <f>IF(คำตอบ1หลัก!A468="","",IF(TEXT(คำตอบ1หลัก!AG468,0)=TEXT(ข้อมูลเฉลยคำตอบ!$B$32,0),ข้อมูลเฉลยคำตอบ!$C$32,0))</f>
        <v/>
      </c>
      <c r="AI468" s="33" t="str">
        <f>IF(คำตอบ1หลัก!A468="","",IF(TEXT(คำตอบ1หลัก!AH468,0)=TEXT(ข้อมูลเฉลยคำตอบ!$B$33,0),ข้อมูลเฉลยคำตอบ!$C$33,0))</f>
        <v/>
      </c>
      <c r="AJ468" s="33" t="str">
        <f>IF(คำตอบ1หลัก!A468="","",IF(TEXT(คำตอบ1หลัก!AI468,0)=TEXT(ข้อมูลเฉลยคำตอบ!$B$34,0),ข้อมูลเฉลยคำตอบ!$C$34,0))</f>
        <v/>
      </c>
      <c r="AK468" s="33" t="str">
        <f>IF(คำตอบ1หลัก!A468="","",IF(TEXT(คำตอบ1หลัก!AJ468,0)=TEXT(ข้อมูลเฉลยคำตอบ!$B$35,0),ข้อมูลเฉลยคำตอบ!$C$35,0))</f>
        <v/>
      </c>
      <c r="AL468" s="33" t="str">
        <f>IF(คำตอบ1หลัก!A468="","",IF(TEXT(คำตอบ1หลัก!AK468,0)=TEXT(ข้อมูลเฉลยคำตอบ!$B$36,0),ข้อมูลเฉลยคำตอบ!$C$36,0))</f>
        <v/>
      </c>
      <c r="AM468" s="33" t="str">
        <f>IF(คำตอบ1หลัก!A468="","",IF(TEXT(คำตอบ1หลัก!AL468,0)=TEXT(ข้อมูลเฉลยคำตอบ!$B$37,0),ข้อมูลเฉลยคำตอบ!$C$37,0))</f>
        <v/>
      </c>
      <c r="AN468" s="33" t="str">
        <f>IF(คำตอบ1หลัก!A468="","",IF(TEXT(คำตอบ1หลัก!AM468,0)=TEXT(ข้อมูลเฉลยคำตอบ!$B$38,0),ข้อมูลเฉลยคำตอบ!$C$38,0))</f>
        <v/>
      </c>
      <c r="AO468" s="33" t="str">
        <f>IF(คำตอบ1หลัก!A468="","",IF(TEXT(คำตอบ1หลัก!AN468,0)=TEXT(ข้อมูลเฉลยคำตอบ!$B$39,0),ข้อมูลเฉลยคำตอบ!$C$39,0))</f>
        <v/>
      </c>
      <c r="AP468" s="33" t="str">
        <f>IF(คำตอบ1หลัก!A468="","",IF(TEXT(คำตอบ1หลัก!AO468,0)=TEXT(ข้อมูลเฉลยคำตอบ!$B$40,0),ข้อมูลเฉลยคำตอบ!$C$40,0))</f>
        <v/>
      </c>
      <c r="AQ468" s="33" t="str">
        <f>IF(คำตอบ1หลัก!A468="","",IF(TEXT(คำตอบ1หลัก!AP468,0)=TEXT(ข้อมูลเฉลยคำตอบ!$B$41,0),ข้อมูลเฉลยคำตอบ!$C$41,0))</f>
        <v/>
      </c>
      <c r="AR468" s="33" t="str">
        <f>IF(คำตอบ1หลัก!A468="","",IF(TEXT(คำตอบ1หลัก!AQ468,0)=TEXT(ข้อมูลเฉลยคำตอบ!$B$42,0),ข้อมูลเฉลยคำตอบ!$C$42,0))</f>
        <v/>
      </c>
      <c r="AS468" s="33" t="str">
        <f>IF(คำตอบ1หลัก!A468="","",IF(TEXT(คำตอบ1หลัก!AR468,0)=TEXT(ข้อมูลเฉลยคำตอบ!$B$43,0),ข้อมูลเฉลยคำตอบ!$C$43,0))</f>
        <v/>
      </c>
      <c r="AT468" s="33" t="str">
        <f>IF(คำตอบ1หลัก!A468="","",IF(TEXT(คำตอบ1หลัก!AS468,0)=TEXT(ข้อมูลเฉลยคำตอบ!$B$44,0),ข้อมูลเฉลยคำตอบ!$C$44,0))</f>
        <v/>
      </c>
      <c r="AU468" s="33" t="str">
        <f>IF(คำตอบ1หลัก!A468="","",IF(TEXT(คำตอบ1หลัก!AT468,0)=TEXT(ข้อมูลเฉลยคำตอบ!$B$45,0),ข้อมูลเฉลยคำตอบ!$C$45,0))</f>
        <v/>
      </c>
      <c r="AV468" s="33" t="str">
        <f>IF(คำตอบ1หลัก!A468="","",IF(TEXT(คำตอบ1หลัก!AU468,0)=TEXT(ข้อมูลเฉลยคำตอบ!$B$46,0),ข้อมูลเฉลยคำตอบ!$C$46,0))</f>
        <v/>
      </c>
      <c r="AW468" s="33" t="str">
        <f>IF(คำตอบ1หลัก!A468="","",IF(TEXT(คำตอบ1หลัก!AV468,0)=TEXT(ข้อมูลเฉลยคำตอบ!$B$47,0),ข้อมูลเฉลยคำตอบ!$C$47,0))</f>
        <v/>
      </c>
      <c r="AX468" s="33" t="str">
        <f>IF(คำตอบ1หลัก!A468="","",IF(TEXT(คำตอบ1หลัก!AW468,0)=TEXT(ข้อมูลเฉลยคำตอบ!$B$48,0),ข้อมูลเฉลยคำตอบ!$C$48,0))</f>
        <v/>
      </c>
      <c r="AY468" s="33" t="str">
        <f>IF(คำตอบ1หลัก!A468="","",IF(TEXT(คำตอบ1หลัก!AX468,0)=TEXT(ข้อมูลเฉลยคำตอบ!$B$49,0),ข้อมูลเฉลยคำตอบ!$C$49,0))</f>
        <v/>
      </c>
      <c r="AZ468" s="33" t="str">
        <f>IF(คำตอบ1หลัก!A468="","",IF(TEXT(คำตอบ1หลัก!AY468,0)=TEXT(ข้อมูลเฉลยคำตอบ!$B$50,0),ข้อมูลเฉลยคำตอบ!$C$50,0))</f>
        <v/>
      </c>
      <c r="BA468" s="33" t="str">
        <f>IF(คำตอบ1หลัก!A468="","",IF(TEXT(คำตอบ1หลัก!AZ468,0)=TEXT(ข้อมูลเฉลยคำตอบ!$B$51,0),ข้อมูลเฉลยคำตอบ!$C$51,0))</f>
        <v/>
      </c>
      <c r="BB468" s="33" t="str">
        <f>IF(คำตอบ1หลัก!A468="","",IF(TEXT(คำตอบ1หลัก!BA468,0)=TEXT(ข้อมูลเฉลยคำตอบ!$B$52,0),ข้อมูลเฉลยคำตอบ!$C$52,0))</f>
        <v/>
      </c>
      <c r="BC468" s="33" t="str">
        <f>IF(คำตอบ1หลัก!A468="","",IF(TEXT(คำตอบ1หลัก!BB468,0)=TEXT(ข้อมูลเฉลยคำตอบ!$B$53,0),ข้อมูลเฉลยคำตอบ!$C$53,0))</f>
        <v/>
      </c>
      <c r="BD468" s="33" t="str">
        <f>IF(คำตอบ1หลัก!A468="","",IF(TEXT(คำตอบ1หลัก!BC468,0)=TEXT(ข้อมูลเฉลยคำตอบ!$B$54,0),ข้อมูลเฉลยคำตอบ!$C$54,0))</f>
        <v/>
      </c>
      <c r="BE468" s="33" t="str">
        <f>IF(คำตอบ1หลัก!A468="","",IF(TEXT(คำตอบ1หลัก!BD468,0)=TEXT(ข้อมูลเฉลยคำตอบ!$B$55,0),ข้อมูลเฉลยคำตอบ!$C$55,0))</f>
        <v/>
      </c>
      <c r="BF468" s="33" t="str">
        <f>IF(คำตอบ1หลัก!A468="","",IF(TEXT(คำตอบ1หลัก!BE468,0)=TEXT(ข้อมูลเฉลยคำตอบ!$B$56,0),ข้อมูลเฉลยคำตอบ!$C$56,0))</f>
        <v/>
      </c>
      <c r="BG468" s="33" t="str">
        <f>IF(คำตอบ1หลัก!A468="","",IF(TEXT(คำตอบ1หลัก!BF468,0)=TEXT(ข้อมูลเฉลยคำตอบ!$B$57,0),ข้อมูลเฉลยคำตอบ!$C$57,0))</f>
        <v/>
      </c>
      <c r="BH468" s="33" t="str">
        <f>IF(คำตอบ1หลัก!A468="","",IF(TEXT(คำตอบ1หลัก!BG468,0)=TEXT(ข้อมูลเฉลยคำตอบ!$B$58,0),ข้อมูลเฉลยคำตอบ!$C$58,0))</f>
        <v/>
      </c>
      <c r="BI468" s="33" t="str">
        <f>IF(คำตอบ1หลัก!A468="","",IF(TEXT(คำตอบ1หลัก!BH468,0)=TEXT(ข้อมูลเฉลยคำตอบ!$B$59,0),ข้อมูลเฉลยคำตอบ!$C$59,0))</f>
        <v/>
      </c>
      <c r="BJ468" s="33" t="str">
        <f>IF(คำตอบ1หลัก!A468="","",IF(TEXT(คำตอบ1หลัก!BI468,0)=TEXT(ข้อมูลเฉลยคำตอบ!$B$60,0),ข้อมูลเฉลยคำตอบ!$C$60,0))</f>
        <v/>
      </c>
      <c r="BK468" s="33" t="str">
        <f>IF(คำตอบ1หลัก!A468="","",IF(TEXT(คำตอบ1หลัก!BJ468,0)=TEXT(ข้อมูลเฉลยคำตอบ!$B$61,0),ข้อมูลเฉลยคำตอบ!$C$61,0))</f>
        <v/>
      </c>
      <c r="BM468" s="18" t="str">
        <f t="shared" si="14"/>
        <v/>
      </c>
      <c r="BN468" s="38" t="str">
        <f t="shared" si="15"/>
        <v/>
      </c>
    </row>
    <row r="469" spans="1:66" ht="17.399999999999999" hidden="1" customHeight="1">
      <c r="A469" s="19">
        <v>468</v>
      </c>
      <c r="B469" s="3"/>
      <c r="C469" s="3"/>
      <c r="D469" s="33" t="str">
        <f>IF(คำตอบ1หลัก!A469="","",IF(TEXT(คำตอบ1หลัก!C469,0)=TEXT(ข้อมูลเฉลยคำตอบ!$B$2,0),ข้อมูลเฉลยคำตอบ!$C$2,0))</f>
        <v/>
      </c>
      <c r="E469" s="33" t="str">
        <f>IF(คำตอบ1หลัก!A469="","",IF(TEXT(คำตอบ1หลัก!D469,0)=TEXT(ข้อมูลเฉลยคำตอบ!$B$3,0),ข้อมูลเฉลยคำตอบ!$C$3,0))</f>
        <v/>
      </c>
      <c r="F469" s="33" t="str">
        <f>IF(คำตอบ1หลัก!A469="","",IF(TEXT(คำตอบ1หลัก!E469,0)=TEXT(ข้อมูลเฉลยคำตอบ!$B$4,0),ข้อมูลเฉลยคำตอบ!$C$4,0))</f>
        <v/>
      </c>
      <c r="G469" s="33" t="str">
        <f>IF(คำตอบ1หลัก!A469="","",IF(TEXT(คำตอบ1หลัก!F469,0)=TEXT(ข้อมูลเฉลยคำตอบ!$B$5,0),ข้อมูลเฉลยคำตอบ!$C$5,0))</f>
        <v/>
      </c>
      <c r="H469" s="33" t="str">
        <f>IF(คำตอบ1หลัก!A469="","",IF(TEXT(คำตอบ1หลัก!G469,0)=TEXT(ข้อมูลเฉลยคำตอบ!$B$6,0),ข้อมูลเฉลยคำตอบ!$C$6,0))</f>
        <v/>
      </c>
      <c r="I469" s="33" t="str">
        <f>IF(คำตอบ1หลัก!A469="","",IF(TEXT(คำตอบ1หลัก!H469,0)=TEXT(ข้อมูลเฉลยคำตอบ!$B$7,0),ข้อมูลเฉลยคำตอบ!$C$7,0))</f>
        <v/>
      </c>
      <c r="J469" s="33" t="str">
        <f>IF(คำตอบ1หลัก!A469="","",IF(TEXT(คำตอบ1หลัก!I469,0)=TEXT(ข้อมูลเฉลยคำตอบ!$B$8,0),ข้อมูลเฉลยคำตอบ!$C$8,0))</f>
        <v/>
      </c>
      <c r="K469" s="33" t="str">
        <f>IF(คำตอบ1หลัก!A469="","",IF(TEXT(คำตอบ1หลัก!J469,0)=TEXT(ข้อมูลเฉลยคำตอบ!$B$9,0),ข้อมูลเฉลยคำตอบ!$C$9,0))</f>
        <v/>
      </c>
      <c r="L469" s="33" t="str">
        <f>IF(คำตอบ1หลัก!A469="","",IF(TEXT(คำตอบ1หลัก!K469,0)=TEXT(ข้อมูลเฉลยคำตอบ!$B$10,0),ข้อมูลเฉลยคำตอบ!$C$10,0))</f>
        <v/>
      </c>
      <c r="M469" s="33" t="str">
        <f>IF(คำตอบ1หลัก!A469="","",IF(TEXT(คำตอบ1หลัก!L469,0)=TEXT(ข้อมูลเฉลยคำตอบ!$B$11,0),ข้อมูลเฉลยคำตอบ!$C$11,0))</f>
        <v/>
      </c>
      <c r="N469" s="33" t="str">
        <f>IF(คำตอบ1หลัก!A469="","",IF(TEXT(คำตอบ1หลัก!M469,0)=TEXT(ข้อมูลเฉลยคำตอบ!$B$12,0),ข้อมูลเฉลยคำตอบ!$C$12,0))</f>
        <v/>
      </c>
      <c r="O469" s="33" t="str">
        <f>IF(คำตอบ1หลัก!A469="","",IF(TEXT(คำตอบ1หลัก!N469,0)=TEXT(ข้อมูลเฉลยคำตอบ!$B$13,0),ข้อมูลเฉลยคำตอบ!$C$13,0))</f>
        <v/>
      </c>
      <c r="P469" s="33" t="str">
        <f>IF(คำตอบ1หลัก!A469="","",IF(TEXT(คำตอบ1หลัก!O469,0)=TEXT(ข้อมูลเฉลยคำตอบ!$B$14,0),ข้อมูลเฉลยคำตอบ!$C$14,0))</f>
        <v/>
      </c>
      <c r="Q469" s="33" t="str">
        <f>IF(คำตอบ1หลัก!A469="","",IF(TEXT(คำตอบ1หลัก!P469,0)=TEXT(ข้อมูลเฉลยคำตอบ!$B$15,0),ข้อมูลเฉลยคำตอบ!$C$15,0))</f>
        <v/>
      </c>
      <c r="R469" s="33" t="str">
        <f>IF(คำตอบ1หลัก!A469="","",IF(TEXT(คำตอบ1หลัก!Q469,0)=TEXT(ข้อมูลเฉลยคำตอบ!$B$16,0),ข้อมูลเฉลยคำตอบ!$C$16,0))</f>
        <v/>
      </c>
      <c r="S469" s="33" t="str">
        <f>IF(คำตอบ1หลัก!A469="","",IF(TEXT(คำตอบ1หลัก!R469,0)=TEXT(ข้อมูลเฉลยคำตอบ!$B$17,0),ข้อมูลเฉลยคำตอบ!$C$17,0))</f>
        <v/>
      </c>
      <c r="T469" s="33" t="str">
        <f>IF(คำตอบ1หลัก!A469="","",IF(TEXT(คำตอบ1หลัก!S469,0)=TEXT(ข้อมูลเฉลยคำตอบ!$B$18,0),ข้อมูลเฉลยคำตอบ!$C$18,0))</f>
        <v/>
      </c>
      <c r="U469" s="33" t="str">
        <f>IF(คำตอบ1หลัก!A469="","",IF(TEXT(คำตอบ1หลัก!T469,0)=TEXT(ข้อมูลเฉลยคำตอบ!$B$19,0),ข้อมูลเฉลยคำตอบ!$C$19,0))</f>
        <v/>
      </c>
      <c r="V469" s="33" t="str">
        <f>IF(คำตอบ1หลัก!A469="","",IF(TEXT(คำตอบ1หลัก!U469,0)=TEXT(ข้อมูลเฉลยคำตอบ!$B$20,0),ข้อมูลเฉลยคำตอบ!$C$20,0))</f>
        <v/>
      </c>
      <c r="W469" s="33" t="str">
        <f>IF(คำตอบ1หลัก!A469="","",IF(TEXT(คำตอบ1หลัก!V469,0)=TEXT(ข้อมูลเฉลยคำตอบ!$B$21,0),ข้อมูลเฉลยคำตอบ!$C$21,0))</f>
        <v/>
      </c>
      <c r="X469" s="33" t="str">
        <f>IF(คำตอบ1หลัก!A469="","",IF(TEXT(คำตอบ1หลัก!W469,0)=TEXT(ข้อมูลเฉลยคำตอบ!$B$22,0),ข้อมูลเฉลยคำตอบ!$C$22,0))</f>
        <v/>
      </c>
      <c r="Y469" s="33" t="str">
        <f>IF(คำตอบ1หลัก!A469="","",IF(TEXT(คำตอบ1หลัก!X469,0)=TEXT(ข้อมูลเฉลยคำตอบ!$B$23,0),ข้อมูลเฉลยคำตอบ!$C$23,0))</f>
        <v/>
      </c>
      <c r="Z469" s="33" t="str">
        <f>IF(คำตอบ1หลัก!A469="","",IF(TEXT(คำตอบ1หลัก!Y469,0)=TEXT(ข้อมูลเฉลยคำตอบ!$B$24,0),ข้อมูลเฉลยคำตอบ!$C$24,0))</f>
        <v/>
      </c>
      <c r="AA469" s="33" t="str">
        <f>IF(คำตอบ1หลัก!A469="","",IF(TEXT(คำตอบ1หลัก!Z469,0)=TEXT(ข้อมูลเฉลยคำตอบ!$B$25,0),ข้อมูลเฉลยคำตอบ!$C$25,0))</f>
        <v/>
      </c>
      <c r="AB469" s="33" t="str">
        <f>IF(คำตอบ1หลัก!A469="","",IF(TEXT(คำตอบ1หลัก!AA469,0)=TEXT(ข้อมูลเฉลยคำตอบ!$B$26,0),ข้อมูลเฉลยคำตอบ!$C$26,0))</f>
        <v/>
      </c>
      <c r="AC469" s="33" t="str">
        <f>IF(คำตอบ1หลัก!A469="","",IF(TEXT(คำตอบ1หลัก!AB469,0)=TEXT(ข้อมูลเฉลยคำตอบ!$B$27,0),ข้อมูลเฉลยคำตอบ!$C$27,0))</f>
        <v/>
      </c>
      <c r="AD469" s="33" t="str">
        <f>IF(คำตอบ1หลัก!A469="","",IF(TEXT(คำตอบ1หลัก!AC469,0)=TEXT(ข้อมูลเฉลยคำตอบ!$B$28,0),ข้อมูลเฉลยคำตอบ!$C$28,0))</f>
        <v/>
      </c>
      <c r="AE469" s="33" t="str">
        <f>IF(คำตอบ1หลัก!A469="","",IF(TEXT(คำตอบ1หลัก!AD469,0)=TEXT(ข้อมูลเฉลยคำตอบ!$B$29,0),ข้อมูลเฉลยคำตอบ!$C$29,0))</f>
        <v/>
      </c>
      <c r="AF469" s="33" t="str">
        <f>IF(คำตอบ1หลัก!A469="","",IF(TEXT(คำตอบ1หลัก!AE469,0)=TEXT(ข้อมูลเฉลยคำตอบ!$B$30,0),ข้อมูลเฉลยคำตอบ!$C$30,0))</f>
        <v/>
      </c>
      <c r="AG469" s="33" t="str">
        <f>IF(คำตอบ1หลัก!A469="","",IF(TEXT(คำตอบ1หลัก!AF469,0)=TEXT(ข้อมูลเฉลยคำตอบ!$B$31,0),ข้อมูลเฉลยคำตอบ!$C$31,0))</f>
        <v/>
      </c>
      <c r="AH469" s="33" t="str">
        <f>IF(คำตอบ1หลัก!A469="","",IF(TEXT(คำตอบ1หลัก!AG469,0)=TEXT(ข้อมูลเฉลยคำตอบ!$B$32,0),ข้อมูลเฉลยคำตอบ!$C$32,0))</f>
        <v/>
      </c>
      <c r="AI469" s="33" t="str">
        <f>IF(คำตอบ1หลัก!A469="","",IF(TEXT(คำตอบ1หลัก!AH469,0)=TEXT(ข้อมูลเฉลยคำตอบ!$B$33,0),ข้อมูลเฉลยคำตอบ!$C$33,0))</f>
        <v/>
      </c>
      <c r="AJ469" s="33" t="str">
        <f>IF(คำตอบ1หลัก!A469="","",IF(TEXT(คำตอบ1หลัก!AI469,0)=TEXT(ข้อมูลเฉลยคำตอบ!$B$34,0),ข้อมูลเฉลยคำตอบ!$C$34,0))</f>
        <v/>
      </c>
      <c r="AK469" s="33" t="str">
        <f>IF(คำตอบ1หลัก!A469="","",IF(TEXT(คำตอบ1หลัก!AJ469,0)=TEXT(ข้อมูลเฉลยคำตอบ!$B$35,0),ข้อมูลเฉลยคำตอบ!$C$35,0))</f>
        <v/>
      </c>
      <c r="AL469" s="33" t="str">
        <f>IF(คำตอบ1หลัก!A469="","",IF(TEXT(คำตอบ1หลัก!AK469,0)=TEXT(ข้อมูลเฉลยคำตอบ!$B$36,0),ข้อมูลเฉลยคำตอบ!$C$36,0))</f>
        <v/>
      </c>
      <c r="AM469" s="33" t="str">
        <f>IF(คำตอบ1หลัก!A469="","",IF(TEXT(คำตอบ1หลัก!AL469,0)=TEXT(ข้อมูลเฉลยคำตอบ!$B$37,0),ข้อมูลเฉลยคำตอบ!$C$37,0))</f>
        <v/>
      </c>
      <c r="AN469" s="33" t="str">
        <f>IF(คำตอบ1หลัก!A469="","",IF(TEXT(คำตอบ1หลัก!AM469,0)=TEXT(ข้อมูลเฉลยคำตอบ!$B$38,0),ข้อมูลเฉลยคำตอบ!$C$38,0))</f>
        <v/>
      </c>
      <c r="AO469" s="33" t="str">
        <f>IF(คำตอบ1หลัก!A469="","",IF(TEXT(คำตอบ1หลัก!AN469,0)=TEXT(ข้อมูลเฉลยคำตอบ!$B$39,0),ข้อมูลเฉลยคำตอบ!$C$39,0))</f>
        <v/>
      </c>
      <c r="AP469" s="33" t="str">
        <f>IF(คำตอบ1หลัก!A469="","",IF(TEXT(คำตอบ1หลัก!AO469,0)=TEXT(ข้อมูลเฉลยคำตอบ!$B$40,0),ข้อมูลเฉลยคำตอบ!$C$40,0))</f>
        <v/>
      </c>
      <c r="AQ469" s="33" t="str">
        <f>IF(คำตอบ1หลัก!A469="","",IF(TEXT(คำตอบ1หลัก!AP469,0)=TEXT(ข้อมูลเฉลยคำตอบ!$B$41,0),ข้อมูลเฉลยคำตอบ!$C$41,0))</f>
        <v/>
      </c>
      <c r="AR469" s="33" t="str">
        <f>IF(คำตอบ1หลัก!A469="","",IF(TEXT(คำตอบ1หลัก!AQ469,0)=TEXT(ข้อมูลเฉลยคำตอบ!$B$42,0),ข้อมูลเฉลยคำตอบ!$C$42,0))</f>
        <v/>
      </c>
      <c r="AS469" s="33" t="str">
        <f>IF(คำตอบ1หลัก!A469="","",IF(TEXT(คำตอบ1หลัก!AR469,0)=TEXT(ข้อมูลเฉลยคำตอบ!$B$43,0),ข้อมูลเฉลยคำตอบ!$C$43,0))</f>
        <v/>
      </c>
      <c r="AT469" s="33" t="str">
        <f>IF(คำตอบ1หลัก!A469="","",IF(TEXT(คำตอบ1หลัก!AS469,0)=TEXT(ข้อมูลเฉลยคำตอบ!$B$44,0),ข้อมูลเฉลยคำตอบ!$C$44,0))</f>
        <v/>
      </c>
      <c r="AU469" s="33" t="str">
        <f>IF(คำตอบ1หลัก!A469="","",IF(TEXT(คำตอบ1หลัก!AT469,0)=TEXT(ข้อมูลเฉลยคำตอบ!$B$45,0),ข้อมูลเฉลยคำตอบ!$C$45,0))</f>
        <v/>
      </c>
      <c r="AV469" s="33" t="str">
        <f>IF(คำตอบ1หลัก!A469="","",IF(TEXT(คำตอบ1หลัก!AU469,0)=TEXT(ข้อมูลเฉลยคำตอบ!$B$46,0),ข้อมูลเฉลยคำตอบ!$C$46,0))</f>
        <v/>
      </c>
      <c r="AW469" s="33" t="str">
        <f>IF(คำตอบ1หลัก!A469="","",IF(TEXT(คำตอบ1หลัก!AV469,0)=TEXT(ข้อมูลเฉลยคำตอบ!$B$47,0),ข้อมูลเฉลยคำตอบ!$C$47,0))</f>
        <v/>
      </c>
      <c r="AX469" s="33" t="str">
        <f>IF(คำตอบ1หลัก!A469="","",IF(TEXT(คำตอบ1หลัก!AW469,0)=TEXT(ข้อมูลเฉลยคำตอบ!$B$48,0),ข้อมูลเฉลยคำตอบ!$C$48,0))</f>
        <v/>
      </c>
      <c r="AY469" s="33" t="str">
        <f>IF(คำตอบ1หลัก!A469="","",IF(TEXT(คำตอบ1หลัก!AX469,0)=TEXT(ข้อมูลเฉลยคำตอบ!$B$49,0),ข้อมูลเฉลยคำตอบ!$C$49,0))</f>
        <v/>
      </c>
      <c r="AZ469" s="33" t="str">
        <f>IF(คำตอบ1หลัก!A469="","",IF(TEXT(คำตอบ1หลัก!AY469,0)=TEXT(ข้อมูลเฉลยคำตอบ!$B$50,0),ข้อมูลเฉลยคำตอบ!$C$50,0))</f>
        <v/>
      </c>
      <c r="BA469" s="33" t="str">
        <f>IF(คำตอบ1หลัก!A469="","",IF(TEXT(คำตอบ1หลัก!AZ469,0)=TEXT(ข้อมูลเฉลยคำตอบ!$B$51,0),ข้อมูลเฉลยคำตอบ!$C$51,0))</f>
        <v/>
      </c>
      <c r="BB469" s="33" t="str">
        <f>IF(คำตอบ1หลัก!A469="","",IF(TEXT(คำตอบ1หลัก!BA469,0)=TEXT(ข้อมูลเฉลยคำตอบ!$B$52,0),ข้อมูลเฉลยคำตอบ!$C$52,0))</f>
        <v/>
      </c>
      <c r="BC469" s="33" t="str">
        <f>IF(คำตอบ1หลัก!A469="","",IF(TEXT(คำตอบ1หลัก!BB469,0)=TEXT(ข้อมูลเฉลยคำตอบ!$B$53,0),ข้อมูลเฉลยคำตอบ!$C$53,0))</f>
        <v/>
      </c>
      <c r="BD469" s="33" t="str">
        <f>IF(คำตอบ1หลัก!A469="","",IF(TEXT(คำตอบ1หลัก!BC469,0)=TEXT(ข้อมูลเฉลยคำตอบ!$B$54,0),ข้อมูลเฉลยคำตอบ!$C$54,0))</f>
        <v/>
      </c>
      <c r="BE469" s="33" t="str">
        <f>IF(คำตอบ1หลัก!A469="","",IF(TEXT(คำตอบ1หลัก!BD469,0)=TEXT(ข้อมูลเฉลยคำตอบ!$B$55,0),ข้อมูลเฉลยคำตอบ!$C$55,0))</f>
        <v/>
      </c>
      <c r="BF469" s="33" t="str">
        <f>IF(คำตอบ1หลัก!A469="","",IF(TEXT(คำตอบ1หลัก!BE469,0)=TEXT(ข้อมูลเฉลยคำตอบ!$B$56,0),ข้อมูลเฉลยคำตอบ!$C$56,0))</f>
        <v/>
      </c>
      <c r="BG469" s="33" t="str">
        <f>IF(คำตอบ1หลัก!A469="","",IF(TEXT(คำตอบ1หลัก!BF469,0)=TEXT(ข้อมูลเฉลยคำตอบ!$B$57,0),ข้อมูลเฉลยคำตอบ!$C$57,0))</f>
        <v/>
      </c>
      <c r="BH469" s="33" t="str">
        <f>IF(คำตอบ1หลัก!A469="","",IF(TEXT(คำตอบ1หลัก!BG469,0)=TEXT(ข้อมูลเฉลยคำตอบ!$B$58,0),ข้อมูลเฉลยคำตอบ!$C$58,0))</f>
        <v/>
      </c>
      <c r="BI469" s="33" t="str">
        <f>IF(คำตอบ1หลัก!A469="","",IF(TEXT(คำตอบ1หลัก!BH469,0)=TEXT(ข้อมูลเฉลยคำตอบ!$B$59,0),ข้อมูลเฉลยคำตอบ!$C$59,0))</f>
        <v/>
      </c>
      <c r="BJ469" s="33" t="str">
        <f>IF(คำตอบ1หลัก!A469="","",IF(TEXT(คำตอบ1หลัก!BI469,0)=TEXT(ข้อมูลเฉลยคำตอบ!$B$60,0),ข้อมูลเฉลยคำตอบ!$C$60,0))</f>
        <v/>
      </c>
      <c r="BK469" s="33" t="str">
        <f>IF(คำตอบ1หลัก!A469="","",IF(TEXT(คำตอบ1หลัก!BJ469,0)=TEXT(ข้อมูลเฉลยคำตอบ!$B$61,0),ข้อมูลเฉลยคำตอบ!$C$61,0))</f>
        <v/>
      </c>
      <c r="BM469" s="18" t="str">
        <f t="shared" si="14"/>
        <v/>
      </c>
      <c r="BN469" s="38" t="str">
        <f t="shared" si="15"/>
        <v/>
      </c>
    </row>
    <row r="470" spans="1:66" ht="17.399999999999999" hidden="1" customHeight="1">
      <c r="A470" s="19">
        <v>469</v>
      </c>
      <c r="B470" s="3"/>
      <c r="C470" s="3"/>
      <c r="D470" s="33" t="str">
        <f>IF(คำตอบ1หลัก!A470="","",IF(TEXT(คำตอบ1หลัก!C470,0)=TEXT(ข้อมูลเฉลยคำตอบ!$B$2,0),ข้อมูลเฉลยคำตอบ!$C$2,0))</f>
        <v/>
      </c>
      <c r="E470" s="33" t="str">
        <f>IF(คำตอบ1หลัก!A470="","",IF(TEXT(คำตอบ1หลัก!D470,0)=TEXT(ข้อมูลเฉลยคำตอบ!$B$3,0),ข้อมูลเฉลยคำตอบ!$C$3,0))</f>
        <v/>
      </c>
      <c r="F470" s="33" t="str">
        <f>IF(คำตอบ1หลัก!A470="","",IF(TEXT(คำตอบ1หลัก!E470,0)=TEXT(ข้อมูลเฉลยคำตอบ!$B$4,0),ข้อมูลเฉลยคำตอบ!$C$4,0))</f>
        <v/>
      </c>
      <c r="G470" s="33" t="str">
        <f>IF(คำตอบ1หลัก!A470="","",IF(TEXT(คำตอบ1หลัก!F470,0)=TEXT(ข้อมูลเฉลยคำตอบ!$B$5,0),ข้อมูลเฉลยคำตอบ!$C$5,0))</f>
        <v/>
      </c>
      <c r="H470" s="33" t="str">
        <f>IF(คำตอบ1หลัก!A470="","",IF(TEXT(คำตอบ1หลัก!G470,0)=TEXT(ข้อมูลเฉลยคำตอบ!$B$6,0),ข้อมูลเฉลยคำตอบ!$C$6,0))</f>
        <v/>
      </c>
      <c r="I470" s="33" t="str">
        <f>IF(คำตอบ1หลัก!A470="","",IF(TEXT(คำตอบ1หลัก!H470,0)=TEXT(ข้อมูลเฉลยคำตอบ!$B$7,0),ข้อมูลเฉลยคำตอบ!$C$7,0))</f>
        <v/>
      </c>
      <c r="J470" s="33" t="str">
        <f>IF(คำตอบ1หลัก!A470="","",IF(TEXT(คำตอบ1หลัก!I470,0)=TEXT(ข้อมูลเฉลยคำตอบ!$B$8,0),ข้อมูลเฉลยคำตอบ!$C$8,0))</f>
        <v/>
      </c>
      <c r="K470" s="33" t="str">
        <f>IF(คำตอบ1หลัก!A470="","",IF(TEXT(คำตอบ1หลัก!J470,0)=TEXT(ข้อมูลเฉลยคำตอบ!$B$9,0),ข้อมูลเฉลยคำตอบ!$C$9,0))</f>
        <v/>
      </c>
      <c r="L470" s="33" t="str">
        <f>IF(คำตอบ1หลัก!A470="","",IF(TEXT(คำตอบ1หลัก!K470,0)=TEXT(ข้อมูลเฉลยคำตอบ!$B$10,0),ข้อมูลเฉลยคำตอบ!$C$10,0))</f>
        <v/>
      </c>
      <c r="M470" s="33" t="str">
        <f>IF(คำตอบ1หลัก!A470="","",IF(TEXT(คำตอบ1หลัก!L470,0)=TEXT(ข้อมูลเฉลยคำตอบ!$B$11,0),ข้อมูลเฉลยคำตอบ!$C$11,0))</f>
        <v/>
      </c>
      <c r="N470" s="33" t="str">
        <f>IF(คำตอบ1หลัก!A470="","",IF(TEXT(คำตอบ1หลัก!M470,0)=TEXT(ข้อมูลเฉลยคำตอบ!$B$12,0),ข้อมูลเฉลยคำตอบ!$C$12,0))</f>
        <v/>
      </c>
      <c r="O470" s="33" t="str">
        <f>IF(คำตอบ1หลัก!A470="","",IF(TEXT(คำตอบ1หลัก!N470,0)=TEXT(ข้อมูลเฉลยคำตอบ!$B$13,0),ข้อมูลเฉลยคำตอบ!$C$13,0))</f>
        <v/>
      </c>
      <c r="P470" s="33" t="str">
        <f>IF(คำตอบ1หลัก!A470="","",IF(TEXT(คำตอบ1หลัก!O470,0)=TEXT(ข้อมูลเฉลยคำตอบ!$B$14,0),ข้อมูลเฉลยคำตอบ!$C$14,0))</f>
        <v/>
      </c>
      <c r="Q470" s="33" t="str">
        <f>IF(คำตอบ1หลัก!A470="","",IF(TEXT(คำตอบ1หลัก!P470,0)=TEXT(ข้อมูลเฉลยคำตอบ!$B$15,0),ข้อมูลเฉลยคำตอบ!$C$15,0))</f>
        <v/>
      </c>
      <c r="R470" s="33" t="str">
        <f>IF(คำตอบ1หลัก!A470="","",IF(TEXT(คำตอบ1หลัก!Q470,0)=TEXT(ข้อมูลเฉลยคำตอบ!$B$16,0),ข้อมูลเฉลยคำตอบ!$C$16,0))</f>
        <v/>
      </c>
      <c r="S470" s="33" t="str">
        <f>IF(คำตอบ1หลัก!A470="","",IF(TEXT(คำตอบ1หลัก!R470,0)=TEXT(ข้อมูลเฉลยคำตอบ!$B$17,0),ข้อมูลเฉลยคำตอบ!$C$17,0))</f>
        <v/>
      </c>
      <c r="T470" s="33" t="str">
        <f>IF(คำตอบ1หลัก!A470="","",IF(TEXT(คำตอบ1หลัก!S470,0)=TEXT(ข้อมูลเฉลยคำตอบ!$B$18,0),ข้อมูลเฉลยคำตอบ!$C$18,0))</f>
        <v/>
      </c>
      <c r="U470" s="33" t="str">
        <f>IF(คำตอบ1หลัก!A470="","",IF(TEXT(คำตอบ1หลัก!T470,0)=TEXT(ข้อมูลเฉลยคำตอบ!$B$19,0),ข้อมูลเฉลยคำตอบ!$C$19,0))</f>
        <v/>
      </c>
      <c r="V470" s="33" t="str">
        <f>IF(คำตอบ1หลัก!A470="","",IF(TEXT(คำตอบ1หลัก!U470,0)=TEXT(ข้อมูลเฉลยคำตอบ!$B$20,0),ข้อมูลเฉลยคำตอบ!$C$20,0))</f>
        <v/>
      </c>
      <c r="W470" s="33" t="str">
        <f>IF(คำตอบ1หลัก!A470="","",IF(TEXT(คำตอบ1หลัก!V470,0)=TEXT(ข้อมูลเฉลยคำตอบ!$B$21,0),ข้อมูลเฉลยคำตอบ!$C$21,0))</f>
        <v/>
      </c>
      <c r="X470" s="33" t="str">
        <f>IF(คำตอบ1หลัก!A470="","",IF(TEXT(คำตอบ1หลัก!W470,0)=TEXT(ข้อมูลเฉลยคำตอบ!$B$22,0),ข้อมูลเฉลยคำตอบ!$C$22,0))</f>
        <v/>
      </c>
      <c r="Y470" s="33" t="str">
        <f>IF(คำตอบ1หลัก!A470="","",IF(TEXT(คำตอบ1หลัก!X470,0)=TEXT(ข้อมูลเฉลยคำตอบ!$B$23,0),ข้อมูลเฉลยคำตอบ!$C$23,0))</f>
        <v/>
      </c>
      <c r="Z470" s="33" t="str">
        <f>IF(คำตอบ1หลัก!A470="","",IF(TEXT(คำตอบ1หลัก!Y470,0)=TEXT(ข้อมูลเฉลยคำตอบ!$B$24,0),ข้อมูลเฉลยคำตอบ!$C$24,0))</f>
        <v/>
      </c>
      <c r="AA470" s="33" t="str">
        <f>IF(คำตอบ1หลัก!A470="","",IF(TEXT(คำตอบ1หลัก!Z470,0)=TEXT(ข้อมูลเฉลยคำตอบ!$B$25,0),ข้อมูลเฉลยคำตอบ!$C$25,0))</f>
        <v/>
      </c>
      <c r="AB470" s="33" t="str">
        <f>IF(คำตอบ1หลัก!A470="","",IF(TEXT(คำตอบ1หลัก!AA470,0)=TEXT(ข้อมูลเฉลยคำตอบ!$B$26,0),ข้อมูลเฉลยคำตอบ!$C$26,0))</f>
        <v/>
      </c>
      <c r="AC470" s="33" t="str">
        <f>IF(คำตอบ1หลัก!A470="","",IF(TEXT(คำตอบ1หลัก!AB470,0)=TEXT(ข้อมูลเฉลยคำตอบ!$B$27,0),ข้อมูลเฉลยคำตอบ!$C$27,0))</f>
        <v/>
      </c>
      <c r="AD470" s="33" t="str">
        <f>IF(คำตอบ1หลัก!A470="","",IF(TEXT(คำตอบ1หลัก!AC470,0)=TEXT(ข้อมูลเฉลยคำตอบ!$B$28,0),ข้อมูลเฉลยคำตอบ!$C$28,0))</f>
        <v/>
      </c>
      <c r="AE470" s="33" t="str">
        <f>IF(คำตอบ1หลัก!A470="","",IF(TEXT(คำตอบ1หลัก!AD470,0)=TEXT(ข้อมูลเฉลยคำตอบ!$B$29,0),ข้อมูลเฉลยคำตอบ!$C$29,0))</f>
        <v/>
      </c>
      <c r="AF470" s="33" t="str">
        <f>IF(คำตอบ1หลัก!A470="","",IF(TEXT(คำตอบ1หลัก!AE470,0)=TEXT(ข้อมูลเฉลยคำตอบ!$B$30,0),ข้อมูลเฉลยคำตอบ!$C$30,0))</f>
        <v/>
      </c>
      <c r="AG470" s="33" t="str">
        <f>IF(คำตอบ1หลัก!A470="","",IF(TEXT(คำตอบ1หลัก!AF470,0)=TEXT(ข้อมูลเฉลยคำตอบ!$B$31,0),ข้อมูลเฉลยคำตอบ!$C$31,0))</f>
        <v/>
      </c>
      <c r="AH470" s="33" t="str">
        <f>IF(คำตอบ1หลัก!A470="","",IF(TEXT(คำตอบ1หลัก!AG470,0)=TEXT(ข้อมูลเฉลยคำตอบ!$B$32,0),ข้อมูลเฉลยคำตอบ!$C$32,0))</f>
        <v/>
      </c>
      <c r="AI470" s="33" t="str">
        <f>IF(คำตอบ1หลัก!A470="","",IF(TEXT(คำตอบ1หลัก!AH470,0)=TEXT(ข้อมูลเฉลยคำตอบ!$B$33,0),ข้อมูลเฉลยคำตอบ!$C$33,0))</f>
        <v/>
      </c>
      <c r="AJ470" s="33" t="str">
        <f>IF(คำตอบ1หลัก!A470="","",IF(TEXT(คำตอบ1หลัก!AI470,0)=TEXT(ข้อมูลเฉลยคำตอบ!$B$34,0),ข้อมูลเฉลยคำตอบ!$C$34,0))</f>
        <v/>
      </c>
      <c r="AK470" s="33" t="str">
        <f>IF(คำตอบ1หลัก!A470="","",IF(TEXT(คำตอบ1หลัก!AJ470,0)=TEXT(ข้อมูลเฉลยคำตอบ!$B$35,0),ข้อมูลเฉลยคำตอบ!$C$35,0))</f>
        <v/>
      </c>
      <c r="AL470" s="33" t="str">
        <f>IF(คำตอบ1หลัก!A470="","",IF(TEXT(คำตอบ1หลัก!AK470,0)=TEXT(ข้อมูลเฉลยคำตอบ!$B$36,0),ข้อมูลเฉลยคำตอบ!$C$36,0))</f>
        <v/>
      </c>
      <c r="AM470" s="33" t="str">
        <f>IF(คำตอบ1หลัก!A470="","",IF(TEXT(คำตอบ1หลัก!AL470,0)=TEXT(ข้อมูลเฉลยคำตอบ!$B$37,0),ข้อมูลเฉลยคำตอบ!$C$37,0))</f>
        <v/>
      </c>
      <c r="AN470" s="33" t="str">
        <f>IF(คำตอบ1หลัก!A470="","",IF(TEXT(คำตอบ1หลัก!AM470,0)=TEXT(ข้อมูลเฉลยคำตอบ!$B$38,0),ข้อมูลเฉลยคำตอบ!$C$38,0))</f>
        <v/>
      </c>
      <c r="AO470" s="33" t="str">
        <f>IF(คำตอบ1หลัก!A470="","",IF(TEXT(คำตอบ1หลัก!AN470,0)=TEXT(ข้อมูลเฉลยคำตอบ!$B$39,0),ข้อมูลเฉลยคำตอบ!$C$39,0))</f>
        <v/>
      </c>
      <c r="AP470" s="33" t="str">
        <f>IF(คำตอบ1หลัก!A470="","",IF(TEXT(คำตอบ1หลัก!AO470,0)=TEXT(ข้อมูลเฉลยคำตอบ!$B$40,0),ข้อมูลเฉลยคำตอบ!$C$40,0))</f>
        <v/>
      </c>
      <c r="AQ470" s="33" t="str">
        <f>IF(คำตอบ1หลัก!A470="","",IF(TEXT(คำตอบ1หลัก!AP470,0)=TEXT(ข้อมูลเฉลยคำตอบ!$B$41,0),ข้อมูลเฉลยคำตอบ!$C$41,0))</f>
        <v/>
      </c>
      <c r="AR470" s="33" t="str">
        <f>IF(คำตอบ1หลัก!A470="","",IF(TEXT(คำตอบ1หลัก!AQ470,0)=TEXT(ข้อมูลเฉลยคำตอบ!$B$42,0),ข้อมูลเฉลยคำตอบ!$C$42,0))</f>
        <v/>
      </c>
      <c r="AS470" s="33" t="str">
        <f>IF(คำตอบ1หลัก!A470="","",IF(TEXT(คำตอบ1หลัก!AR470,0)=TEXT(ข้อมูลเฉลยคำตอบ!$B$43,0),ข้อมูลเฉลยคำตอบ!$C$43,0))</f>
        <v/>
      </c>
      <c r="AT470" s="33" t="str">
        <f>IF(คำตอบ1หลัก!A470="","",IF(TEXT(คำตอบ1หลัก!AS470,0)=TEXT(ข้อมูลเฉลยคำตอบ!$B$44,0),ข้อมูลเฉลยคำตอบ!$C$44,0))</f>
        <v/>
      </c>
      <c r="AU470" s="33" t="str">
        <f>IF(คำตอบ1หลัก!A470="","",IF(TEXT(คำตอบ1หลัก!AT470,0)=TEXT(ข้อมูลเฉลยคำตอบ!$B$45,0),ข้อมูลเฉลยคำตอบ!$C$45,0))</f>
        <v/>
      </c>
      <c r="AV470" s="33" t="str">
        <f>IF(คำตอบ1หลัก!A470="","",IF(TEXT(คำตอบ1หลัก!AU470,0)=TEXT(ข้อมูลเฉลยคำตอบ!$B$46,0),ข้อมูลเฉลยคำตอบ!$C$46,0))</f>
        <v/>
      </c>
      <c r="AW470" s="33" t="str">
        <f>IF(คำตอบ1หลัก!A470="","",IF(TEXT(คำตอบ1หลัก!AV470,0)=TEXT(ข้อมูลเฉลยคำตอบ!$B$47,0),ข้อมูลเฉลยคำตอบ!$C$47,0))</f>
        <v/>
      </c>
      <c r="AX470" s="33" t="str">
        <f>IF(คำตอบ1หลัก!A470="","",IF(TEXT(คำตอบ1หลัก!AW470,0)=TEXT(ข้อมูลเฉลยคำตอบ!$B$48,0),ข้อมูลเฉลยคำตอบ!$C$48,0))</f>
        <v/>
      </c>
      <c r="AY470" s="33" t="str">
        <f>IF(คำตอบ1หลัก!A470="","",IF(TEXT(คำตอบ1หลัก!AX470,0)=TEXT(ข้อมูลเฉลยคำตอบ!$B$49,0),ข้อมูลเฉลยคำตอบ!$C$49,0))</f>
        <v/>
      </c>
      <c r="AZ470" s="33" t="str">
        <f>IF(คำตอบ1หลัก!A470="","",IF(TEXT(คำตอบ1หลัก!AY470,0)=TEXT(ข้อมูลเฉลยคำตอบ!$B$50,0),ข้อมูลเฉลยคำตอบ!$C$50,0))</f>
        <v/>
      </c>
      <c r="BA470" s="33" t="str">
        <f>IF(คำตอบ1หลัก!A470="","",IF(TEXT(คำตอบ1หลัก!AZ470,0)=TEXT(ข้อมูลเฉลยคำตอบ!$B$51,0),ข้อมูลเฉลยคำตอบ!$C$51,0))</f>
        <v/>
      </c>
      <c r="BB470" s="33" t="str">
        <f>IF(คำตอบ1หลัก!A470="","",IF(TEXT(คำตอบ1หลัก!BA470,0)=TEXT(ข้อมูลเฉลยคำตอบ!$B$52,0),ข้อมูลเฉลยคำตอบ!$C$52,0))</f>
        <v/>
      </c>
      <c r="BC470" s="33" t="str">
        <f>IF(คำตอบ1หลัก!A470="","",IF(TEXT(คำตอบ1หลัก!BB470,0)=TEXT(ข้อมูลเฉลยคำตอบ!$B$53,0),ข้อมูลเฉลยคำตอบ!$C$53,0))</f>
        <v/>
      </c>
      <c r="BD470" s="33" t="str">
        <f>IF(คำตอบ1หลัก!A470="","",IF(TEXT(คำตอบ1หลัก!BC470,0)=TEXT(ข้อมูลเฉลยคำตอบ!$B$54,0),ข้อมูลเฉลยคำตอบ!$C$54,0))</f>
        <v/>
      </c>
      <c r="BE470" s="33" t="str">
        <f>IF(คำตอบ1หลัก!A470="","",IF(TEXT(คำตอบ1หลัก!BD470,0)=TEXT(ข้อมูลเฉลยคำตอบ!$B$55,0),ข้อมูลเฉลยคำตอบ!$C$55,0))</f>
        <v/>
      </c>
      <c r="BF470" s="33" t="str">
        <f>IF(คำตอบ1หลัก!A470="","",IF(TEXT(คำตอบ1หลัก!BE470,0)=TEXT(ข้อมูลเฉลยคำตอบ!$B$56,0),ข้อมูลเฉลยคำตอบ!$C$56,0))</f>
        <v/>
      </c>
      <c r="BG470" s="33" t="str">
        <f>IF(คำตอบ1หลัก!A470="","",IF(TEXT(คำตอบ1หลัก!BF470,0)=TEXT(ข้อมูลเฉลยคำตอบ!$B$57,0),ข้อมูลเฉลยคำตอบ!$C$57,0))</f>
        <v/>
      </c>
      <c r="BH470" s="33" t="str">
        <f>IF(คำตอบ1หลัก!A470="","",IF(TEXT(คำตอบ1หลัก!BG470,0)=TEXT(ข้อมูลเฉลยคำตอบ!$B$58,0),ข้อมูลเฉลยคำตอบ!$C$58,0))</f>
        <v/>
      </c>
      <c r="BI470" s="33" t="str">
        <f>IF(คำตอบ1หลัก!A470="","",IF(TEXT(คำตอบ1หลัก!BH470,0)=TEXT(ข้อมูลเฉลยคำตอบ!$B$59,0),ข้อมูลเฉลยคำตอบ!$C$59,0))</f>
        <v/>
      </c>
      <c r="BJ470" s="33" t="str">
        <f>IF(คำตอบ1หลัก!A470="","",IF(TEXT(คำตอบ1หลัก!BI470,0)=TEXT(ข้อมูลเฉลยคำตอบ!$B$60,0),ข้อมูลเฉลยคำตอบ!$C$60,0))</f>
        <v/>
      </c>
      <c r="BK470" s="33" t="str">
        <f>IF(คำตอบ1หลัก!A470="","",IF(TEXT(คำตอบ1หลัก!BJ470,0)=TEXT(ข้อมูลเฉลยคำตอบ!$B$61,0),ข้อมูลเฉลยคำตอบ!$C$61,0))</f>
        <v/>
      </c>
      <c r="BM470" s="18" t="str">
        <f t="shared" si="14"/>
        <v/>
      </c>
      <c r="BN470" s="38" t="str">
        <f t="shared" si="15"/>
        <v/>
      </c>
    </row>
    <row r="471" spans="1:66" ht="17.399999999999999" hidden="1" customHeight="1">
      <c r="A471" s="19">
        <v>470</v>
      </c>
      <c r="B471" s="3"/>
      <c r="C471" s="3"/>
      <c r="D471" s="33" t="str">
        <f>IF(คำตอบ1หลัก!A471="","",IF(TEXT(คำตอบ1หลัก!C471,0)=TEXT(ข้อมูลเฉลยคำตอบ!$B$2,0),ข้อมูลเฉลยคำตอบ!$C$2,0))</f>
        <v/>
      </c>
      <c r="E471" s="33" t="str">
        <f>IF(คำตอบ1หลัก!A471="","",IF(TEXT(คำตอบ1หลัก!D471,0)=TEXT(ข้อมูลเฉลยคำตอบ!$B$3,0),ข้อมูลเฉลยคำตอบ!$C$3,0))</f>
        <v/>
      </c>
      <c r="F471" s="33" t="str">
        <f>IF(คำตอบ1หลัก!A471="","",IF(TEXT(คำตอบ1หลัก!E471,0)=TEXT(ข้อมูลเฉลยคำตอบ!$B$4,0),ข้อมูลเฉลยคำตอบ!$C$4,0))</f>
        <v/>
      </c>
      <c r="G471" s="33" t="str">
        <f>IF(คำตอบ1หลัก!A471="","",IF(TEXT(คำตอบ1หลัก!F471,0)=TEXT(ข้อมูลเฉลยคำตอบ!$B$5,0),ข้อมูลเฉลยคำตอบ!$C$5,0))</f>
        <v/>
      </c>
      <c r="H471" s="33" t="str">
        <f>IF(คำตอบ1หลัก!A471="","",IF(TEXT(คำตอบ1หลัก!G471,0)=TEXT(ข้อมูลเฉลยคำตอบ!$B$6,0),ข้อมูลเฉลยคำตอบ!$C$6,0))</f>
        <v/>
      </c>
      <c r="I471" s="33" t="str">
        <f>IF(คำตอบ1หลัก!A471="","",IF(TEXT(คำตอบ1หลัก!H471,0)=TEXT(ข้อมูลเฉลยคำตอบ!$B$7,0),ข้อมูลเฉลยคำตอบ!$C$7,0))</f>
        <v/>
      </c>
      <c r="J471" s="33" t="str">
        <f>IF(คำตอบ1หลัก!A471="","",IF(TEXT(คำตอบ1หลัก!I471,0)=TEXT(ข้อมูลเฉลยคำตอบ!$B$8,0),ข้อมูลเฉลยคำตอบ!$C$8,0))</f>
        <v/>
      </c>
      <c r="K471" s="33" t="str">
        <f>IF(คำตอบ1หลัก!A471="","",IF(TEXT(คำตอบ1หลัก!J471,0)=TEXT(ข้อมูลเฉลยคำตอบ!$B$9,0),ข้อมูลเฉลยคำตอบ!$C$9,0))</f>
        <v/>
      </c>
      <c r="L471" s="33" t="str">
        <f>IF(คำตอบ1หลัก!A471="","",IF(TEXT(คำตอบ1หลัก!K471,0)=TEXT(ข้อมูลเฉลยคำตอบ!$B$10,0),ข้อมูลเฉลยคำตอบ!$C$10,0))</f>
        <v/>
      </c>
      <c r="M471" s="33" t="str">
        <f>IF(คำตอบ1หลัก!A471="","",IF(TEXT(คำตอบ1หลัก!L471,0)=TEXT(ข้อมูลเฉลยคำตอบ!$B$11,0),ข้อมูลเฉลยคำตอบ!$C$11,0))</f>
        <v/>
      </c>
      <c r="N471" s="33" t="str">
        <f>IF(คำตอบ1หลัก!A471="","",IF(TEXT(คำตอบ1หลัก!M471,0)=TEXT(ข้อมูลเฉลยคำตอบ!$B$12,0),ข้อมูลเฉลยคำตอบ!$C$12,0))</f>
        <v/>
      </c>
      <c r="O471" s="33" t="str">
        <f>IF(คำตอบ1หลัก!A471="","",IF(TEXT(คำตอบ1หลัก!N471,0)=TEXT(ข้อมูลเฉลยคำตอบ!$B$13,0),ข้อมูลเฉลยคำตอบ!$C$13,0))</f>
        <v/>
      </c>
      <c r="P471" s="33" t="str">
        <f>IF(คำตอบ1หลัก!A471="","",IF(TEXT(คำตอบ1หลัก!O471,0)=TEXT(ข้อมูลเฉลยคำตอบ!$B$14,0),ข้อมูลเฉลยคำตอบ!$C$14,0))</f>
        <v/>
      </c>
      <c r="Q471" s="33" t="str">
        <f>IF(คำตอบ1หลัก!A471="","",IF(TEXT(คำตอบ1หลัก!P471,0)=TEXT(ข้อมูลเฉลยคำตอบ!$B$15,0),ข้อมูลเฉลยคำตอบ!$C$15,0))</f>
        <v/>
      </c>
      <c r="R471" s="33" t="str">
        <f>IF(คำตอบ1หลัก!A471="","",IF(TEXT(คำตอบ1หลัก!Q471,0)=TEXT(ข้อมูลเฉลยคำตอบ!$B$16,0),ข้อมูลเฉลยคำตอบ!$C$16,0))</f>
        <v/>
      </c>
      <c r="S471" s="33" t="str">
        <f>IF(คำตอบ1หลัก!A471="","",IF(TEXT(คำตอบ1หลัก!R471,0)=TEXT(ข้อมูลเฉลยคำตอบ!$B$17,0),ข้อมูลเฉลยคำตอบ!$C$17,0))</f>
        <v/>
      </c>
      <c r="T471" s="33" t="str">
        <f>IF(คำตอบ1หลัก!A471="","",IF(TEXT(คำตอบ1หลัก!S471,0)=TEXT(ข้อมูลเฉลยคำตอบ!$B$18,0),ข้อมูลเฉลยคำตอบ!$C$18,0))</f>
        <v/>
      </c>
      <c r="U471" s="33" t="str">
        <f>IF(คำตอบ1หลัก!A471="","",IF(TEXT(คำตอบ1หลัก!T471,0)=TEXT(ข้อมูลเฉลยคำตอบ!$B$19,0),ข้อมูลเฉลยคำตอบ!$C$19,0))</f>
        <v/>
      </c>
      <c r="V471" s="33" t="str">
        <f>IF(คำตอบ1หลัก!A471="","",IF(TEXT(คำตอบ1หลัก!U471,0)=TEXT(ข้อมูลเฉลยคำตอบ!$B$20,0),ข้อมูลเฉลยคำตอบ!$C$20,0))</f>
        <v/>
      </c>
      <c r="W471" s="33" t="str">
        <f>IF(คำตอบ1หลัก!A471="","",IF(TEXT(คำตอบ1หลัก!V471,0)=TEXT(ข้อมูลเฉลยคำตอบ!$B$21,0),ข้อมูลเฉลยคำตอบ!$C$21,0))</f>
        <v/>
      </c>
      <c r="X471" s="33" t="str">
        <f>IF(คำตอบ1หลัก!A471="","",IF(TEXT(คำตอบ1หลัก!W471,0)=TEXT(ข้อมูลเฉลยคำตอบ!$B$22,0),ข้อมูลเฉลยคำตอบ!$C$22,0))</f>
        <v/>
      </c>
      <c r="Y471" s="33" t="str">
        <f>IF(คำตอบ1หลัก!A471="","",IF(TEXT(คำตอบ1หลัก!X471,0)=TEXT(ข้อมูลเฉลยคำตอบ!$B$23,0),ข้อมูลเฉลยคำตอบ!$C$23,0))</f>
        <v/>
      </c>
      <c r="Z471" s="33" t="str">
        <f>IF(คำตอบ1หลัก!A471="","",IF(TEXT(คำตอบ1หลัก!Y471,0)=TEXT(ข้อมูลเฉลยคำตอบ!$B$24,0),ข้อมูลเฉลยคำตอบ!$C$24,0))</f>
        <v/>
      </c>
      <c r="AA471" s="33" t="str">
        <f>IF(คำตอบ1หลัก!A471="","",IF(TEXT(คำตอบ1หลัก!Z471,0)=TEXT(ข้อมูลเฉลยคำตอบ!$B$25,0),ข้อมูลเฉลยคำตอบ!$C$25,0))</f>
        <v/>
      </c>
      <c r="AB471" s="33" t="str">
        <f>IF(คำตอบ1หลัก!A471="","",IF(TEXT(คำตอบ1หลัก!AA471,0)=TEXT(ข้อมูลเฉลยคำตอบ!$B$26,0),ข้อมูลเฉลยคำตอบ!$C$26,0))</f>
        <v/>
      </c>
      <c r="AC471" s="33" t="str">
        <f>IF(คำตอบ1หลัก!A471="","",IF(TEXT(คำตอบ1หลัก!AB471,0)=TEXT(ข้อมูลเฉลยคำตอบ!$B$27,0),ข้อมูลเฉลยคำตอบ!$C$27,0))</f>
        <v/>
      </c>
      <c r="AD471" s="33" t="str">
        <f>IF(คำตอบ1หลัก!A471="","",IF(TEXT(คำตอบ1หลัก!AC471,0)=TEXT(ข้อมูลเฉลยคำตอบ!$B$28,0),ข้อมูลเฉลยคำตอบ!$C$28,0))</f>
        <v/>
      </c>
      <c r="AE471" s="33" t="str">
        <f>IF(คำตอบ1หลัก!A471="","",IF(TEXT(คำตอบ1หลัก!AD471,0)=TEXT(ข้อมูลเฉลยคำตอบ!$B$29,0),ข้อมูลเฉลยคำตอบ!$C$29,0))</f>
        <v/>
      </c>
      <c r="AF471" s="33" t="str">
        <f>IF(คำตอบ1หลัก!A471="","",IF(TEXT(คำตอบ1หลัก!AE471,0)=TEXT(ข้อมูลเฉลยคำตอบ!$B$30,0),ข้อมูลเฉลยคำตอบ!$C$30,0))</f>
        <v/>
      </c>
      <c r="AG471" s="33" t="str">
        <f>IF(คำตอบ1หลัก!A471="","",IF(TEXT(คำตอบ1หลัก!AF471,0)=TEXT(ข้อมูลเฉลยคำตอบ!$B$31,0),ข้อมูลเฉลยคำตอบ!$C$31,0))</f>
        <v/>
      </c>
      <c r="AH471" s="33" t="str">
        <f>IF(คำตอบ1หลัก!A471="","",IF(TEXT(คำตอบ1หลัก!AG471,0)=TEXT(ข้อมูลเฉลยคำตอบ!$B$32,0),ข้อมูลเฉลยคำตอบ!$C$32,0))</f>
        <v/>
      </c>
      <c r="AI471" s="33" t="str">
        <f>IF(คำตอบ1หลัก!A471="","",IF(TEXT(คำตอบ1หลัก!AH471,0)=TEXT(ข้อมูลเฉลยคำตอบ!$B$33,0),ข้อมูลเฉลยคำตอบ!$C$33,0))</f>
        <v/>
      </c>
      <c r="AJ471" s="33" t="str">
        <f>IF(คำตอบ1หลัก!A471="","",IF(TEXT(คำตอบ1หลัก!AI471,0)=TEXT(ข้อมูลเฉลยคำตอบ!$B$34,0),ข้อมูลเฉลยคำตอบ!$C$34,0))</f>
        <v/>
      </c>
      <c r="AK471" s="33" t="str">
        <f>IF(คำตอบ1หลัก!A471="","",IF(TEXT(คำตอบ1หลัก!AJ471,0)=TEXT(ข้อมูลเฉลยคำตอบ!$B$35,0),ข้อมูลเฉลยคำตอบ!$C$35,0))</f>
        <v/>
      </c>
      <c r="AL471" s="33" t="str">
        <f>IF(คำตอบ1หลัก!A471="","",IF(TEXT(คำตอบ1หลัก!AK471,0)=TEXT(ข้อมูลเฉลยคำตอบ!$B$36,0),ข้อมูลเฉลยคำตอบ!$C$36,0))</f>
        <v/>
      </c>
      <c r="AM471" s="33" t="str">
        <f>IF(คำตอบ1หลัก!A471="","",IF(TEXT(คำตอบ1หลัก!AL471,0)=TEXT(ข้อมูลเฉลยคำตอบ!$B$37,0),ข้อมูลเฉลยคำตอบ!$C$37,0))</f>
        <v/>
      </c>
      <c r="AN471" s="33" t="str">
        <f>IF(คำตอบ1หลัก!A471="","",IF(TEXT(คำตอบ1หลัก!AM471,0)=TEXT(ข้อมูลเฉลยคำตอบ!$B$38,0),ข้อมูลเฉลยคำตอบ!$C$38,0))</f>
        <v/>
      </c>
      <c r="AO471" s="33" t="str">
        <f>IF(คำตอบ1หลัก!A471="","",IF(TEXT(คำตอบ1หลัก!AN471,0)=TEXT(ข้อมูลเฉลยคำตอบ!$B$39,0),ข้อมูลเฉลยคำตอบ!$C$39,0))</f>
        <v/>
      </c>
      <c r="AP471" s="33" t="str">
        <f>IF(คำตอบ1หลัก!A471="","",IF(TEXT(คำตอบ1หลัก!AO471,0)=TEXT(ข้อมูลเฉลยคำตอบ!$B$40,0),ข้อมูลเฉลยคำตอบ!$C$40,0))</f>
        <v/>
      </c>
      <c r="AQ471" s="33" t="str">
        <f>IF(คำตอบ1หลัก!A471="","",IF(TEXT(คำตอบ1หลัก!AP471,0)=TEXT(ข้อมูลเฉลยคำตอบ!$B$41,0),ข้อมูลเฉลยคำตอบ!$C$41,0))</f>
        <v/>
      </c>
      <c r="AR471" s="33" t="str">
        <f>IF(คำตอบ1หลัก!A471="","",IF(TEXT(คำตอบ1หลัก!AQ471,0)=TEXT(ข้อมูลเฉลยคำตอบ!$B$42,0),ข้อมูลเฉลยคำตอบ!$C$42,0))</f>
        <v/>
      </c>
      <c r="AS471" s="33" t="str">
        <f>IF(คำตอบ1หลัก!A471="","",IF(TEXT(คำตอบ1หลัก!AR471,0)=TEXT(ข้อมูลเฉลยคำตอบ!$B$43,0),ข้อมูลเฉลยคำตอบ!$C$43,0))</f>
        <v/>
      </c>
      <c r="AT471" s="33" t="str">
        <f>IF(คำตอบ1หลัก!A471="","",IF(TEXT(คำตอบ1หลัก!AS471,0)=TEXT(ข้อมูลเฉลยคำตอบ!$B$44,0),ข้อมูลเฉลยคำตอบ!$C$44,0))</f>
        <v/>
      </c>
      <c r="AU471" s="33" t="str">
        <f>IF(คำตอบ1หลัก!A471="","",IF(TEXT(คำตอบ1หลัก!AT471,0)=TEXT(ข้อมูลเฉลยคำตอบ!$B$45,0),ข้อมูลเฉลยคำตอบ!$C$45,0))</f>
        <v/>
      </c>
      <c r="AV471" s="33" t="str">
        <f>IF(คำตอบ1หลัก!A471="","",IF(TEXT(คำตอบ1หลัก!AU471,0)=TEXT(ข้อมูลเฉลยคำตอบ!$B$46,0),ข้อมูลเฉลยคำตอบ!$C$46,0))</f>
        <v/>
      </c>
      <c r="AW471" s="33" t="str">
        <f>IF(คำตอบ1หลัก!A471="","",IF(TEXT(คำตอบ1หลัก!AV471,0)=TEXT(ข้อมูลเฉลยคำตอบ!$B$47,0),ข้อมูลเฉลยคำตอบ!$C$47,0))</f>
        <v/>
      </c>
      <c r="AX471" s="33" t="str">
        <f>IF(คำตอบ1หลัก!A471="","",IF(TEXT(คำตอบ1หลัก!AW471,0)=TEXT(ข้อมูลเฉลยคำตอบ!$B$48,0),ข้อมูลเฉลยคำตอบ!$C$48,0))</f>
        <v/>
      </c>
      <c r="AY471" s="33" t="str">
        <f>IF(คำตอบ1หลัก!A471="","",IF(TEXT(คำตอบ1หลัก!AX471,0)=TEXT(ข้อมูลเฉลยคำตอบ!$B$49,0),ข้อมูลเฉลยคำตอบ!$C$49,0))</f>
        <v/>
      </c>
      <c r="AZ471" s="33" t="str">
        <f>IF(คำตอบ1หลัก!A471="","",IF(TEXT(คำตอบ1หลัก!AY471,0)=TEXT(ข้อมูลเฉลยคำตอบ!$B$50,0),ข้อมูลเฉลยคำตอบ!$C$50,0))</f>
        <v/>
      </c>
      <c r="BA471" s="33" t="str">
        <f>IF(คำตอบ1หลัก!A471="","",IF(TEXT(คำตอบ1หลัก!AZ471,0)=TEXT(ข้อมูลเฉลยคำตอบ!$B$51,0),ข้อมูลเฉลยคำตอบ!$C$51,0))</f>
        <v/>
      </c>
      <c r="BB471" s="33" t="str">
        <f>IF(คำตอบ1หลัก!A471="","",IF(TEXT(คำตอบ1หลัก!BA471,0)=TEXT(ข้อมูลเฉลยคำตอบ!$B$52,0),ข้อมูลเฉลยคำตอบ!$C$52,0))</f>
        <v/>
      </c>
      <c r="BC471" s="33" t="str">
        <f>IF(คำตอบ1หลัก!A471="","",IF(TEXT(คำตอบ1หลัก!BB471,0)=TEXT(ข้อมูลเฉลยคำตอบ!$B$53,0),ข้อมูลเฉลยคำตอบ!$C$53,0))</f>
        <v/>
      </c>
      <c r="BD471" s="33" t="str">
        <f>IF(คำตอบ1หลัก!A471="","",IF(TEXT(คำตอบ1หลัก!BC471,0)=TEXT(ข้อมูลเฉลยคำตอบ!$B$54,0),ข้อมูลเฉลยคำตอบ!$C$54,0))</f>
        <v/>
      </c>
      <c r="BE471" s="33" t="str">
        <f>IF(คำตอบ1หลัก!A471="","",IF(TEXT(คำตอบ1หลัก!BD471,0)=TEXT(ข้อมูลเฉลยคำตอบ!$B$55,0),ข้อมูลเฉลยคำตอบ!$C$55,0))</f>
        <v/>
      </c>
      <c r="BF471" s="33" t="str">
        <f>IF(คำตอบ1หลัก!A471="","",IF(TEXT(คำตอบ1หลัก!BE471,0)=TEXT(ข้อมูลเฉลยคำตอบ!$B$56,0),ข้อมูลเฉลยคำตอบ!$C$56,0))</f>
        <v/>
      </c>
      <c r="BG471" s="33" t="str">
        <f>IF(คำตอบ1หลัก!A471="","",IF(TEXT(คำตอบ1หลัก!BF471,0)=TEXT(ข้อมูลเฉลยคำตอบ!$B$57,0),ข้อมูลเฉลยคำตอบ!$C$57,0))</f>
        <v/>
      </c>
      <c r="BH471" s="33" t="str">
        <f>IF(คำตอบ1หลัก!A471="","",IF(TEXT(คำตอบ1หลัก!BG471,0)=TEXT(ข้อมูลเฉลยคำตอบ!$B$58,0),ข้อมูลเฉลยคำตอบ!$C$58,0))</f>
        <v/>
      </c>
      <c r="BI471" s="33" t="str">
        <f>IF(คำตอบ1หลัก!A471="","",IF(TEXT(คำตอบ1หลัก!BH471,0)=TEXT(ข้อมูลเฉลยคำตอบ!$B$59,0),ข้อมูลเฉลยคำตอบ!$C$59,0))</f>
        <v/>
      </c>
      <c r="BJ471" s="33" t="str">
        <f>IF(คำตอบ1หลัก!A471="","",IF(TEXT(คำตอบ1หลัก!BI471,0)=TEXT(ข้อมูลเฉลยคำตอบ!$B$60,0),ข้อมูลเฉลยคำตอบ!$C$60,0))</f>
        <v/>
      </c>
      <c r="BK471" s="33" t="str">
        <f>IF(คำตอบ1หลัก!A471="","",IF(TEXT(คำตอบ1หลัก!BJ471,0)=TEXT(ข้อมูลเฉลยคำตอบ!$B$61,0),ข้อมูลเฉลยคำตอบ!$C$61,0))</f>
        <v/>
      </c>
      <c r="BM471" s="18" t="str">
        <f t="shared" si="14"/>
        <v/>
      </c>
      <c r="BN471" s="38" t="str">
        <f t="shared" si="15"/>
        <v/>
      </c>
    </row>
    <row r="472" spans="1:66" ht="17.399999999999999" hidden="1" customHeight="1">
      <c r="A472" s="19">
        <v>471</v>
      </c>
      <c r="B472" s="3"/>
      <c r="C472" s="3"/>
      <c r="D472" s="33" t="str">
        <f>IF(คำตอบ1หลัก!A472="","",IF(TEXT(คำตอบ1หลัก!C472,0)=TEXT(ข้อมูลเฉลยคำตอบ!$B$2,0),ข้อมูลเฉลยคำตอบ!$C$2,0))</f>
        <v/>
      </c>
      <c r="E472" s="33" t="str">
        <f>IF(คำตอบ1หลัก!A472="","",IF(TEXT(คำตอบ1หลัก!D472,0)=TEXT(ข้อมูลเฉลยคำตอบ!$B$3,0),ข้อมูลเฉลยคำตอบ!$C$3,0))</f>
        <v/>
      </c>
      <c r="F472" s="33" t="str">
        <f>IF(คำตอบ1หลัก!A472="","",IF(TEXT(คำตอบ1หลัก!E472,0)=TEXT(ข้อมูลเฉลยคำตอบ!$B$4,0),ข้อมูลเฉลยคำตอบ!$C$4,0))</f>
        <v/>
      </c>
      <c r="G472" s="33" t="str">
        <f>IF(คำตอบ1หลัก!A472="","",IF(TEXT(คำตอบ1หลัก!F472,0)=TEXT(ข้อมูลเฉลยคำตอบ!$B$5,0),ข้อมูลเฉลยคำตอบ!$C$5,0))</f>
        <v/>
      </c>
      <c r="H472" s="33" t="str">
        <f>IF(คำตอบ1หลัก!A472="","",IF(TEXT(คำตอบ1หลัก!G472,0)=TEXT(ข้อมูลเฉลยคำตอบ!$B$6,0),ข้อมูลเฉลยคำตอบ!$C$6,0))</f>
        <v/>
      </c>
      <c r="I472" s="33" t="str">
        <f>IF(คำตอบ1หลัก!A472="","",IF(TEXT(คำตอบ1หลัก!H472,0)=TEXT(ข้อมูลเฉลยคำตอบ!$B$7,0),ข้อมูลเฉลยคำตอบ!$C$7,0))</f>
        <v/>
      </c>
      <c r="J472" s="33" t="str">
        <f>IF(คำตอบ1หลัก!A472="","",IF(TEXT(คำตอบ1หลัก!I472,0)=TEXT(ข้อมูลเฉลยคำตอบ!$B$8,0),ข้อมูลเฉลยคำตอบ!$C$8,0))</f>
        <v/>
      </c>
      <c r="K472" s="33" t="str">
        <f>IF(คำตอบ1หลัก!A472="","",IF(TEXT(คำตอบ1หลัก!J472,0)=TEXT(ข้อมูลเฉลยคำตอบ!$B$9,0),ข้อมูลเฉลยคำตอบ!$C$9,0))</f>
        <v/>
      </c>
      <c r="L472" s="33" t="str">
        <f>IF(คำตอบ1หลัก!A472="","",IF(TEXT(คำตอบ1หลัก!K472,0)=TEXT(ข้อมูลเฉลยคำตอบ!$B$10,0),ข้อมูลเฉลยคำตอบ!$C$10,0))</f>
        <v/>
      </c>
      <c r="M472" s="33" t="str">
        <f>IF(คำตอบ1หลัก!A472="","",IF(TEXT(คำตอบ1หลัก!L472,0)=TEXT(ข้อมูลเฉลยคำตอบ!$B$11,0),ข้อมูลเฉลยคำตอบ!$C$11,0))</f>
        <v/>
      </c>
      <c r="N472" s="33" t="str">
        <f>IF(คำตอบ1หลัก!A472="","",IF(TEXT(คำตอบ1หลัก!M472,0)=TEXT(ข้อมูลเฉลยคำตอบ!$B$12,0),ข้อมูลเฉลยคำตอบ!$C$12,0))</f>
        <v/>
      </c>
      <c r="O472" s="33" t="str">
        <f>IF(คำตอบ1หลัก!A472="","",IF(TEXT(คำตอบ1หลัก!N472,0)=TEXT(ข้อมูลเฉลยคำตอบ!$B$13,0),ข้อมูลเฉลยคำตอบ!$C$13,0))</f>
        <v/>
      </c>
      <c r="P472" s="33" t="str">
        <f>IF(คำตอบ1หลัก!A472="","",IF(TEXT(คำตอบ1หลัก!O472,0)=TEXT(ข้อมูลเฉลยคำตอบ!$B$14,0),ข้อมูลเฉลยคำตอบ!$C$14,0))</f>
        <v/>
      </c>
      <c r="Q472" s="33" t="str">
        <f>IF(คำตอบ1หลัก!A472="","",IF(TEXT(คำตอบ1หลัก!P472,0)=TEXT(ข้อมูลเฉลยคำตอบ!$B$15,0),ข้อมูลเฉลยคำตอบ!$C$15,0))</f>
        <v/>
      </c>
      <c r="R472" s="33" t="str">
        <f>IF(คำตอบ1หลัก!A472="","",IF(TEXT(คำตอบ1หลัก!Q472,0)=TEXT(ข้อมูลเฉลยคำตอบ!$B$16,0),ข้อมูลเฉลยคำตอบ!$C$16,0))</f>
        <v/>
      </c>
      <c r="S472" s="33" t="str">
        <f>IF(คำตอบ1หลัก!A472="","",IF(TEXT(คำตอบ1หลัก!R472,0)=TEXT(ข้อมูลเฉลยคำตอบ!$B$17,0),ข้อมูลเฉลยคำตอบ!$C$17,0))</f>
        <v/>
      </c>
      <c r="T472" s="33" t="str">
        <f>IF(คำตอบ1หลัก!A472="","",IF(TEXT(คำตอบ1หลัก!S472,0)=TEXT(ข้อมูลเฉลยคำตอบ!$B$18,0),ข้อมูลเฉลยคำตอบ!$C$18,0))</f>
        <v/>
      </c>
      <c r="U472" s="33" t="str">
        <f>IF(คำตอบ1หลัก!A472="","",IF(TEXT(คำตอบ1หลัก!T472,0)=TEXT(ข้อมูลเฉลยคำตอบ!$B$19,0),ข้อมูลเฉลยคำตอบ!$C$19,0))</f>
        <v/>
      </c>
      <c r="V472" s="33" t="str">
        <f>IF(คำตอบ1หลัก!A472="","",IF(TEXT(คำตอบ1หลัก!U472,0)=TEXT(ข้อมูลเฉลยคำตอบ!$B$20,0),ข้อมูลเฉลยคำตอบ!$C$20,0))</f>
        <v/>
      </c>
      <c r="W472" s="33" t="str">
        <f>IF(คำตอบ1หลัก!A472="","",IF(TEXT(คำตอบ1หลัก!V472,0)=TEXT(ข้อมูลเฉลยคำตอบ!$B$21,0),ข้อมูลเฉลยคำตอบ!$C$21,0))</f>
        <v/>
      </c>
      <c r="X472" s="33" t="str">
        <f>IF(คำตอบ1หลัก!A472="","",IF(TEXT(คำตอบ1หลัก!W472,0)=TEXT(ข้อมูลเฉลยคำตอบ!$B$22,0),ข้อมูลเฉลยคำตอบ!$C$22,0))</f>
        <v/>
      </c>
      <c r="Y472" s="33" t="str">
        <f>IF(คำตอบ1หลัก!A472="","",IF(TEXT(คำตอบ1หลัก!X472,0)=TEXT(ข้อมูลเฉลยคำตอบ!$B$23,0),ข้อมูลเฉลยคำตอบ!$C$23,0))</f>
        <v/>
      </c>
      <c r="Z472" s="33" t="str">
        <f>IF(คำตอบ1หลัก!A472="","",IF(TEXT(คำตอบ1หลัก!Y472,0)=TEXT(ข้อมูลเฉลยคำตอบ!$B$24,0),ข้อมูลเฉลยคำตอบ!$C$24,0))</f>
        <v/>
      </c>
      <c r="AA472" s="33" t="str">
        <f>IF(คำตอบ1หลัก!A472="","",IF(TEXT(คำตอบ1หลัก!Z472,0)=TEXT(ข้อมูลเฉลยคำตอบ!$B$25,0),ข้อมูลเฉลยคำตอบ!$C$25,0))</f>
        <v/>
      </c>
      <c r="AB472" s="33" t="str">
        <f>IF(คำตอบ1หลัก!A472="","",IF(TEXT(คำตอบ1หลัก!AA472,0)=TEXT(ข้อมูลเฉลยคำตอบ!$B$26,0),ข้อมูลเฉลยคำตอบ!$C$26,0))</f>
        <v/>
      </c>
      <c r="AC472" s="33" t="str">
        <f>IF(คำตอบ1หลัก!A472="","",IF(TEXT(คำตอบ1หลัก!AB472,0)=TEXT(ข้อมูลเฉลยคำตอบ!$B$27,0),ข้อมูลเฉลยคำตอบ!$C$27,0))</f>
        <v/>
      </c>
      <c r="AD472" s="33" t="str">
        <f>IF(คำตอบ1หลัก!A472="","",IF(TEXT(คำตอบ1หลัก!AC472,0)=TEXT(ข้อมูลเฉลยคำตอบ!$B$28,0),ข้อมูลเฉลยคำตอบ!$C$28,0))</f>
        <v/>
      </c>
      <c r="AE472" s="33" t="str">
        <f>IF(คำตอบ1หลัก!A472="","",IF(TEXT(คำตอบ1หลัก!AD472,0)=TEXT(ข้อมูลเฉลยคำตอบ!$B$29,0),ข้อมูลเฉลยคำตอบ!$C$29,0))</f>
        <v/>
      </c>
      <c r="AF472" s="33" t="str">
        <f>IF(คำตอบ1หลัก!A472="","",IF(TEXT(คำตอบ1หลัก!AE472,0)=TEXT(ข้อมูลเฉลยคำตอบ!$B$30,0),ข้อมูลเฉลยคำตอบ!$C$30,0))</f>
        <v/>
      </c>
      <c r="AG472" s="33" t="str">
        <f>IF(คำตอบ1หลัก!A472="","",IF(TEXT(คำตอบ1หลัก!AF472,0)=TEXT(ข้อมูลเฉลยคำตอบ!$B$31,0),ข้อมูลเฉลยคำตอบ!$C$31,0))</f>
        <v/>
      </c>
      <c r="AH472" s="33" t="str">
        <f>IF(คำตอบ1หลัก!A472="","",IF(TEXT(คำตอบ1หลัก!AG472,0)=TEXT(ข้อมูลเฉลยคำตอบ!$B$32,0),ข้อมูลเฉลยคำตอบ!$C$32,0))</f>
        <v/>
      </c>
      <c r="AI472" s="33" t="str">
        <f>IF(คำตอบ1หลัก!A472="","",IF(TEXT(คำตอบ1หลัก!AH472,0)=TEXT(ข้อมูลเฉลยคำตอบ!$B$33,0),ข้อมูลเฉลยคำตอบ!$C$33,0))</f>
        <v/>
      </c>
      <c r="AJ472" s="33" t="str">
        <f>IF(คำตอบ1หลัก!A472="","",IF(TEXT(คำตอบ1หลัก!AI472,0)=TEXT(ข้อมูลเฉลยคำตอบ!$B$34,0),ข้อมูลเฉลยคำตอบ!$C$34,0))</f>
        <v/>
      </c>
      <c r="AK472" s="33" t="str">
        <f>IF(คำตอบ1หลัก!A472="","",IF(TEXT(คำตอบ1หลัก!AJ472,0)=TEXT(ข้อมูลเฉลยคำตอบ!$B$35,0),ข้อมูลเฉลยคำตอบ!$C$35,0))</f>
        <v/>
      </c>
      <c r="AL472" s="33" t="str">
        <f>IF(คำตอบ1หลัก!A472="","",IF(TEXT(คำตอบ1หลัก!AK472,0)=TEXT(ข้อมูลเฉลยคำตอบ!$B$36,0),ข้อมูลเฉลยคำตอบ!$C$36,0))</f>
        <v/>
      </c>
      <c r="AM472" s="33" t="str">
        <f>IF(คำตอบ1หลัก!A472="","",IF(TEXT(คำตอบ1หลัก!AL472,0)=TEXT(ข้อมูลเฉลยคำตอบ!$B$37,0),ข้อมูลเฉลยคำตอบ!$C$37,0))</f>
        <v/>
      </c>
      <c r="AN472" s="33" t="str">
        <f>IF(คำตอบ1หลัก!A472="","",IF(TEXT(คำตอบ1หลัก!AM472,0)=TEXT(ข้อมูลเฉลยคำตอบ!$B$38,0),ข้อมูลเฉลยคำตอบ!$C$38,0))</f>
        <v/>
      </c>
      <c r="AO472" s="33" t="str">
        <f>IF(คำตอบ1หลัก!A472="","",IF(TEXT(คำตอบ1หลัก!AN472,0)=TEXT(ข้อมูลเฉลยคำตอบ!$B$39,0),ข้อมูลเฉลยคำตอบ!$C$39,0))</f>
        <v/>
      </c>
      <c r="AP472" s="33" t="str">
        <f>IF(คำตอบ1หลัก!A472="","",IF(TEXT(คำตอบ1หลัก!AO472,0)=TEXT(ข้อมูลเฉลยคำตอบ!$B$40,0),ข้อมูลเฉลยคำตอบ!$C$40,0))</f>
        <v/>
      </c>
      <c r="AQ472" s="33" t="str">
        <f>IF(คำตอบ1หลัก!A472="","",IF(TEXT(คำตอบ1หลัก!AP472,0)=TEXT(ข้อมูลเฉลยคำตอบ!$B$41,0),ข้อมูลเฉลยคำตอบ!$C$41,0))</f>
        <v/>
      </c>
      <c r="AR472" s="33" t="str">
        <f>IF(คำตอบ1หลัก!A472="","",IF(TEXT(คำตอบ1หลัก!AQ472,0)=TEXT(ข้อมูลเฉลยคำตอบ!$B$42,0),ข้อมูลเฉลยคำตอบ!$C$42,0))</f>
        <v/>
      </c>
      <c r="AS472" s="33" t="str">
        <f>IF(คำตอบ1หลัก!A472="","",IF(TEXT(คำตอบ1หลัก!AR472,0)=TEXT(ข้อมูลเฉลยคำตอบ!$B$43,0),ข้อมูลเฉลยคำตอบ!$C$43,0))</f>
        <v/>
      </c>
      <c r="AT472" s="33" t="str">
        <f>IF(คำตอบ1หลัก!A472="","",IF(TEXT(คำตอบ1หลัก!AS472,0)=TEXT(ข้อมูลเฉลยคำตอบ!$B$44,0),ข้อมูลเฉลยคำตอบ!$C$44,0))</f>
        <v/>
      </c>
      <c r="AU472" s="33" t="str">
        <f>IF(คำตอบ1หลัก!A472="","",IF(TEXT(คำตอบ1หลัก!AT472,0)=TEXT(ข้อมูลเฉลยคำตอบ!$B$45,0),ข้อมูลเฉลยคำตอบ!$C$45,0))</f>
        <v/>
      </c>
      <c r="AV472" s="33" t="str">
        <f>IF(คำตอบ1หลัก!A472="","",IF(TEXT(คำตอบ1หลัก!AU472,0)=TEXT(ข้อมูลเฉลยคำตอบ!$B$46,0),ข้อมูลเฉลยคำตอบ!$C$46,0))</f>
        <v/>
      </c>
      <c r="AW472" s="33" t="str">
        <f>IF(คำตอบ1หลัก!A472="","",IF(TEXT(คำตอบ1หลัก!AV472,0)=TEXT(ข้อมูลเฉลยคำตอบ!$B$47,0),ข้อมูลเฉลยคำตอบ!$C$47,0))</f>
        <v/>
      </c>
      <c r="AX472" s="33" t="str">
        <f>IF(คำตอบ1หลัก!A472="","",IF(TEXT(คำตอบ1หลัก!AW472,0)=TEXT(ข้อมูลเฉลยคำตอบ!$B$48,0),ข้อมูลเฉลยคำตอบ!$C$48,0))</f>
        <v/>
      </c>
      <c r="AY472" s="33" t="str">
        <f>IF(คำตอบ1หลัก!A472="","",IF(TEXT(คำตอบ1หลัก!AX472,0)=TEXT(ข้อมูลเฉลยคำตอบ!$B$49,0),ข้อมูลเฉลยคำตอบ!$C$49,0))</f>
        <v/>
      </c>
      <c r="AZ472" s="33" t="str">
        <f>IF(คำตอบ1หลัก!A472="","",IF(TEXT(คำตอบ1หลัก!AY472,0)=TEXT(ข้อมูลเฉลยคำตอบ!$B$50,0),ข้อมูลเฉลยคำตอบ!$C$50,0))</f>
        <v/>
      </c>
      <c r="BA472" s="33" t="str">
        <f>IF(คำตอบ1หลัก!A472="","",IF(TEXT(คำตอบ1หลัก!AZ472,0)=TEXT(ข้อมูลเฉลยคำตอบ!$B$51,0),ข้อมูลเฉลยคำตอบ!$C$51,0))</f>
        <v/>
      </c>
      <c r="BB472" s="33" t="str">
        <f>IF(คำตอบ1หลัก!A472="","",IF(TEXT(คำตอบ1หลัก!BA472,0)=TEXT(ข้อมูลเฉลยคำตอบ!$B$52,0),ข้อมูลเฉลยคำตอบ!$C$52,0))</f>
        <v/>
      </c>
      <c r="BC472" s="33" t="str">
        <f>IF(คำตอบ1หลัก!A472="","",IF(TEXT(คำตอบ1หลัก!BB472,0)=TEXT(ข้อมูลเฉลยคำตอบ!$B$53,0),ข้อมูลเฉลยคำตอบ!$C$53,0))</f>
        <v/>
      </c>
      <c r="BD472" s="33" t="str">
        <f>IF(คำตอบ1หลัก!A472="","",IF(TEXT(คำตอบ1หลัก!BC472,0)=TEXT(ข้อมูลเฉลยคำตอบ!$B$54,0),ข้อมูลเฉลยคำตอบ!$C$54,0))</f>
        <v/>
      </c>
      <c r="BE472" s="33" t="str">
        <f>IF(คำตอบ1หลัก!A472="","",IF(TEXT(คำตอบ1หลัก!BD472,0)=TEXT(ข้อมูลเฉลยคำตอบ!$B$55,0),ข้อมูลเฉลยคำตอบ!$C$55,0))</f>
        <v/>
      </c>
      <c r="BF472" s="33" t="str">
        <f>IF(คำตอบ1หลัก!A472="","",IF(TEXT(คำตอบ1หลัก!BE472,0)=TEXT(ข้อมูลเฉลยคำตอบ!$B$56,0),ข้อมูลเฉลยคำตอบ!$C$56,0))</f>
        <v/>
      </c>
      <c r="BG472" s="33" t="str">
        <f>IF(คำตอบ1หลัก!A472="","",IF(TEXT(คำตอบ1หลัก!BF472,0)=TEXT(ข้อมูลเฉลยคำตอบ!$B$57,0),ข้อมูลเฉลยคำตอบ!$C$57,0))</f>
        <v/>
      </c>
      <c r="BH472" s="33" t="str">
        <f>IF(คำตอบ1หลัก!A472="","",IF(TEXT(คำตอบ1หลัก!BG472,0)=TEXT(ข้อมูลเฉลยคำตอบ!$B$58,0),ข้อมูลเฉลยคำตอบ!$C$58,0))</f>
        <v/>
      </c>
      <c r="BI472" s="33" t="str">
        <f>IF(คำตอบ1หลัก!A472="","",IF(TEXT(คำตอบ1หลัก!BH472,0)=TEXT(ข้อมูลเฉลยคำตอบ!$B$59,0),ข้อมูลเฉลยคำตอบ!$C$59,0))</f>
        <v/>
      </c>
      <c r="BJ472" s="33" t="str">
        <f>IF(คำตอบ1หลัก!A472="","",IF(TEXT(คำตอบ1หลัก!BI472,0)=TEXT(ข้อมูลเฉลยคำตอบ!$B$60,0),ข้อมูลเฉลยคำตอบ!$C$60,0))</f>
        <v/>
      </c>
      <c r="BK472" s="33" t="str">
        <f>IF(คำตอบ1หลัก!A472="","",IF(TEXT(คำตอบ1หลัก!BJ472,0)=TEXT(ข้อมูลเฉลยคำตอบ!$B$61,0),ข้อมูลเฉลยคำตอบ!$C$61,0))</f>
        <v/>
      </c>
      <c r="BM472" s="18" t="str">
        <f t="shared" si="14"/>
        <v/>
      </c>
      <c r="BN472" s="38" t="str">
        <f t="shared" si="15"/>
        <v/>
      </c>
    </row>
    <row r="473" spans="1:66" ht="17.399999999999999" hidden="1" customHeight="1">
      <c r="A473" s="19">
        <v>472</v>
      </c>
      <c r="B473" s="3"/>
      <c r="C473" s="3"/>
      <c r="D473" s="33" t="str">
        <f>IF(คำตอบ1หลัก!A473="","",IF(TEXT(คำตอบ1หลัก!C473,0)=TEXT(ข้อมูลเฉลยคำตอบ!$B$2,0),ข้อมูลเฉลยคำตอบ!$C$2,0))</f>
        <v/>
      </c>
      <c r="E473" s="33" t="str">
        <f>IF(คำตอบ1หลัก!A473="","",IF(TEXT(คำตอบ1หลัก!D473,0)=TEXT(ข้อมูลเฉลยคำตอบ!$B$3,0),ข้อมูลเฉลยคำตอบ!$C$3,0))</f>
        <v/>
      </c>
      <c r="F473" s="33" t="str">
        <f>IF(คำตอบ1หลัก!A473="","",IF(TEXT(คำตอบ1หลัก!E473,0)=TEXT(ข้อมูลเฉลยคำตอบ!$B$4,0),ข้อมูลเฉลยคำตอบ!$C$4,0))</f>
        <v/>
      </c>
      <c r="G473" s="33" t="str">
        <f>IF(คำตอบ1หลัก!A473="","",IF(TEXT(คำตอบ1หลัก!F473,0)=TEXT(ข้อมูลเฉลยคำตอบ!$B$5,0),ข้อมูลเฉลยคำตอบ!$C$5,0))</f>
        <v/>
      </c>
      <c r="H473" s="33" t="str">
        <f>IF(คำตอบ1หลัก!A473="","",IF(TEXT(คำตอบ1หลัก!G473,0)=TEXT(ข้อมูลเฉลยคำตอบ!$B$6,0),ข้อมูลเฉลยคำตอบ!$C$6,0))</f>
        <v/>
      </c>
      <c r="I473" s="33" t="str">
        <f>IF(คำตอบ1หลัก!A473="","",IF(TEXT(คำตอบ1หลัก!H473,0)=TEXT(ข้อมูลเฉลยคำตอบ!$B$7,0),ข้อมูลเฉลยคำตอบ!$C$7,0))</f>
        <v/>
      </c>
      <c r="J473" s="33" t="str">
        <f>IF(คำตอบ1หลัก!A473="","",IF(TEXT(คำตอบ1หลัก!I473,0)=TEXT(ข้อมูลเฉลยคำตอบ!$B$8,0),ข้อมูลเฉลยคำตอบ!$C$8,0))</f>
        <v/>
      </c>
      <c r="K473" s="33" t="str">
        <f>IF(คำตอบ1หลัก!A473="","",IF(TEXT(คำตอบ1หลัก!J473,0)=TEXT(ข้อมูลเฉลยคำตอบ!$B$9,0),ข้อมูลเฉลยคำตอบ!$C$9,0))</f>
        <v/>
      </c>
      <c r="L473" s="33" t="str">
        <f>IF(คำตอบ1หลัก!A473="","",IF(TEXT(คำตอบ1หลัก!K473,0)=TEXT(ข้อมูลเฉลยคำตอบ!$B$10,0),ข้อมูลเฉลยคำตอบ!$C$10,0))</f>
        <v/>
      </c>
      <c r="M473" s="33" t="str">
        <f>IF(คำตอบ1หลัก!A473="","",IF(TEXT(คำตอบ1หลัก!L473,0)=TEXT(ข้อมูลเฉลยคำตอบ!$B$11,0),ข้อมูลเฉลยคำตอบ!$C$11,0))</f>
        <v/>
      </c>
      <c r="N473" s="33" t="str">
        <f>IF(คำตอบ1หลัก!A473="","",IF(TEXT(คำตอบ1หลัก!M473,0)=TEXT(ข้อมูลเฉลยคำตอบ!$B$12,0),ข้อมูลเฉลยคำตอบ!$C$12,0))</f>
        <v/>
      </c>
      <c r="O473" s="33" t="str">
        <f>IF(คำตอบ1หลัก!A473="","",IF(TEXT(คำตอบ1หลัก!N473,0)=TEXT(ข้อมูลเฉลยคำตอบ!$B$13,0),ข้อมูลเฉลยคำตอบ!$C$13,0))</f>
        <v/>
      </c>
      <c r="P473" s="33" t="str">
        <f>IF(คำตอบ1หลัก!A473="","",IF(TEXT(คำตอบ1หลัก!O473,0)=TEXT(ข้อมูลเฉลยคำตอบ!$B$14,0),ข้อมูลเฉลยคำตอบ!$C$14,0))</f>
        <v/>
      </c>
      <c r="Q473" s="33" t="str">
        <f>IF(คำตอบ1หลัก!A473="","",IF(TEXT(คำตอบ1หลัก!P473,0)=TEXT(ข้อมูลเฉลยคำตอบ!$B$15,0),ข้อมูลเฉลยคำตอบ!$C$15,0))</f>
        <v/>
      </c>
      <c r="R473" s="33" t="str">
        <f>IF(คำตอบ1หลัก!A473="","",IF(TEXT(คำตอบ1หลัก!Q473,0)=TEXT(ข้อมูลเฉลยคำตอบ!$B$16,0),ข้อมูลเฉลยคำตอบ!$C$16,0))</f>
        <v/>
      </c>
      <c r="S473" s="33" t="str">
        <f>IF(คำตอบ1หลัก!A473="","",IF(TEXT(คำตอบ1หลัก!R473,0)=TEXT(ข้อมูลเฉลยคำตอบ!$B$17,0),ข้อมูลเฉลยคำตอบ!$C$17,0))</f>
        <v/>
      </c>
      <c r="T473" s="33" t="str">
        <f>IF(คำตอบ1หลัก!A473="","",IF(TEXT(คำตอบ1หลัก!S473,0)=TEXT(ข้อมูลเฉลยคำตอบ!$B$18,0),ข้อมูลเฉลยคำตอบ!$C$18,0))</f>
        <v/>
      </c>
      <c r="U473" s="33" t="str">
        <f>IF(คำตอบ1หลัก!A473="","",IF(TEXT(คำตอบ1หลัก!T473,0)=TEXT(ข้อมูลเฉลยคำตอบ!$B$19,0),ข้อมูลเฉลยคำตอบ!$C$19,0))</f>
        <v/>
      </c>
      <c r="V473" s="33" t="str">
        <f>IF(คำตอบ1หลัก!A473="","",IF(TEXT(คำตอบ1หลัก!U473,0)=TEXT(ข้อมูลเฉลยคำตอบ!$B$20,0),ข้อมูลเฉลยคำตอบ!$C$20,0))</f>
        <v/>
      </c>
      <c r="W473" s="33" t="str">
        <f>IF(คำตอบ1หลัก!A473="","",IF(TEXT(คำตอบ1หลัก!V473,0)=TEXT(ข้อมูลเฉลยคำตอบ!$B$21,0),ข้อมูลเฉลยคำตอบ!$C$21,0))</f>
        <v/>
      </c>
      <c r="X473" s="33" t="str">
        <f>IF(คำตอบ1หลัก!A473="","",IF(TEXT(คำตอบ1หลัก!W473,0)=TEXT(ข้อมูลเฉลยคำตอบ!$B$22,0),ข้อมูลเฉลยคำตอบ!$C$22,0))</f>
        <v/>
      </c>
      <c r="Y473" s="33" t="str">
        <f>IF(คำตอบ1หลัก!A473="","",IF(TEXT(คำตอบ1หลัก!X473,0)=TEXT(ข้อมูลเฉลยคำตอบ!$B$23,0),ข้อมูลเฉลยคำตอบ!$C$23,0))</f>
        <v/>
      </c>
      <c r="Z473" s="33" t="str">
        <f>IF(คำตอบ1หลัก!A473="","",IF(TEXT(คำตอบ1หลัก!Y473,0)=TEXT(ข้อมูลเฉลยคำตอบ!$B$24,0),ข้อมูลเฉลยคำตอบ!$C$24,0))</f>
        <v/>
      </c>
      <c r="AA473" s="33" t="str">
        <f>IF(คำตอบ1หลัก!A473="","",IF(TEXT(คำตอบ1หลัก!Z473,0)=TEXT(ข้อมูลเฉลยคำตอบ!$B$25,0),ข้อมูลเฉลยคำตอบ!$C$25,0))</f>
        <v/>
      </c>
      <c r="AB473" s="33" t="str">
        <f>IF(คำตอบ1หลัก!A473="","",IF(TEXT(คำตอบ1หลัก!AA473,0)=TEXT(ข้อมูลเฉลยคำตอบ!$B$26,0),ข้อมูลเฉลยคำตอบ!$C$26,0))</f>
        <v/>
      </c>
      <c r="AC473" s="33" t="str">
        <f>IF(คำตอบ1หลัก!A473="","",IF(TEXT(คำตอบ1หลัก!AB473,0)=TEXT(ข้อมูลเฉลยคำตอบ!$B$27,0),ข้อมูลเฉลยคำตอบ!$C$27,0))</f>
        <v/>
      </c>
      <c r="AD473" s="33" t="str">
        <f>IF(คำตอบ1หลัก!A473="","",IF(TEXT(คำตอบ1หลัก!AC473,0)=TEXT(ข้อมูลเฉลยคำตอบ!$B$28,0),ข้อมูลเฉลยคำตอบ!$C$28,0))</f>
        <v/>
      </c>
      <c r="AE473" s="33" t="str">
        <f>IF(คำตอบ1หลัก!A473="","",IF(TEXT(คำตอบ1หลัก!AD473,0)=TEXT(ข้อมูลเฉลยคำตอบ!$B$29,0),ข้อมูลเฉลยคำตอบ!$C$29,0))</f>
        <v/>
      </c>
      <c r="AF473" s="33" t="str">
        <f>IF(คำตอบ1หลัก!A473="","",IF(TEXT(คำตอบ1หลัก!AE473,0)=TEXT(ข้อมูลเฉลยคำตอบ!$B$30,0),ข้อมูลเฉลยคำตอบ!$C$30,0))</f>
        <v/>
      </c>
      <c r="AG473" s="33" t="str">
        <f>IF(คำตอบ1หลัก!A473="","",IF(TEXT(คำตอบ1หลัก!AF473,0)=TEXT(ข้อมูลเฉลยคำตอบ!$B$31,0),ข้อมูลเฉลยคำตอบ!$C$31,0))</f>
        <v/>
      </c>
      <c r="AH473" s="33" t="str">
        <f>IF(คำตอบ1หลัก!A473="","",IF(TEXT(คำตอบ1หลัก!AG473,0)=TEXT(ข้อมูลเฉลยคำตอบ!$B$32,0),ข้อมูลเฉลยคำตอบ!$C$32,0))</f>
        <v/>
      </c>
      <c r="AI473" s="33" t="str">
        <f>IF(คำตอบ1หลัก!A473="","",IF(TEXT(คำตอบ1หลัก!AH473,0)=TEXT(ข้อมูลเฉลยคำตอบ!$B$33,0),ข้อมูลเฉลยคำตอบ!$C$33,0))</f>
        <v/>
      </c>
      <c r="AJ473" s="33" t="str">
        <f>IF(คำตอบ1หลัก!A473="","",IF(TEXT(คำตอบ1หลัก!AI473,0)=TEXT(ข้อมูลเฉลยคำตอบ!$B$34,0),ข้อมูลเฉลยคำตอบ!$C$34,0))</f>
        <v/>
      </c>
      <c r="AK473" s="33" t="str">
        <f>IF(คำตอบ1หลัก!A473="","",IF(TEXT(คำตอบ1หลัก!AJ473,0)=TEXT(ข้อมูลเฉลยคำตอบ!$B$35,0),ข้อมูลเฉลยคำตอบ!$C$35,0))</f>
        <v/>
      </c>
      <c r="AL473" s="33" t="str">
        <f>IF(คำตอบ1หลัก!A473="","",IF(TEXT(คำตอบ1หลัก!AK473,0)=TEXT(ข้อมูลเฉลยคำตอบ!$B$36,0),ข้อมูลเฉลยคำตอบ!$C$36,0))</f>
        <v/>
      </c>
      <c r="AM473" s="33" t="str">
        <f>IF(คำตอบ1หลัก!A473="","",IF(TEXT(คำตอบ1หลัก!AL473,0)=TEXT(ข้อมูลเฉลยคำตอบ!$B$37,0),ข้อมูลเฉลยคำตอบ!$C$37,0))</f>
        <v/>
      </c>
      <c r="AN473" s="33" t="str">
        <f>IF(คำตอบ1หลัก!A473="","",IF(TEXT(คำตอบ1หลัก!AM473,0)=TEXT(ข้อมูลเฉลยคำตอบ!$B$38,0),ข้อมูลเฉลยคำตอบ!$C$38,0))</f>
        <v/>
      </c>
      <c r="AO473" s="33" t="str">
        <f>IF(คำตอบ1หลัก!A473="","",IF(TEXT(คำตอบ1หลัก!AN473,0)=TEXT(ข้อมูลเฉลยคำตอบ!$B$39,0),ข้อมูลเฉลยคำตอบ!$C$39,0))</f>
        <v/>
      </c>
      <c r="AP473" s="33" t="str">
        <f>IF(คำตอบ1หลัก!A473="","",IF(TEXT(คำตอบ1หลัก!AO473,0)=TEXT(ข้อมูลเฉลยคำตอบ!$B$40,0),ข้อมูลเฉลยคำตอบ!$C$40,0))</f>
        <v/>
      </c>
      <c r="AQ473" s="33" t="str">
        <f>IF(คำตอบ1หลัก!A473="","",IF(TEXT(คำตอบ1หลัก!AP473,0)=TEXT(ข้อมูลเฉลยคำตอบ!$B$41,0),ข้อมูลเฉลยคำตอบ!$C$41,0))</f>
        <v/>
      </c>
      <c r="AR473" s="33" t="str">
        <f>IF(คำตอบ1หลัก!A473="","",IF(TEXT(คำตอบ1หลัก!AQ473,0)=TEXT(ข้อมูลเฉลยคำตอบ!$B$42,0),ข้อมูลเฉลยคำตอบ!$C$42,0))</f>
        <v/>
      </c>
      <c r="AS473" s="33" t="str">
        <f>IF(คำตอบ1หลัก!A473="","",IF(TEXT(คำตอบ1หลัก!AR473,0)=TEXT(ข้อมูลเฉลยคำตอบ!$B$43,0),ข้อมูลเฉลยคำตอบ!$C$43,0))</f>
        <v/>
      </c>
      <c r="AT473" s="33" t="str">
        <f>IF(คำตอบ1หลัก!A473="","",IF(TEXT(คำตอบ1หลัก!AS473,0)=TEXT(ข้อมูลเฉลยคำตอบ!$B$44,0),ข้อมูลเฉลยคำตอบ!$C$44,0))</f>
        <v/>
      </c>
      <c r="AU473" s="33" t="str">
        <f>IF(คำตอบ1หลัก!A473="","",IF(TEXT(คำตอบ1หลัก!AT473,0)=TEXT(ข้อมูลเฉลยคำตอบ!$B$45,0),ข้อมูลเฉลยคำตอบ!$C$45,0))</f>
        <v/>
      </c>
      <c r="AV473" s="33" t="str">
        <f>IF(คำตอบ1หลัก!A473="","",IF(TEXT(คำตอบ1หลัก!AU473,0)=TEXT(ข้อมูลเฉลยคำตอบ!$B$46,0),ข้อมูลเฉลยคำตอบ!$C$46,0))</f>
        <v/>
      </c>
      <c r="AW473" s="33" t="str">
        <f>IF(คำตอบ1หลัก!A473="","",IF(TEXT(คำตอบ1หลัก!AV473,0)=TEXT(ข้อมูลเฉลยคำตอบ!$B$47,0),ข้อมูลเฉลยคำตอบ!$C$47,0))</f>
        <v/>
      </c>
      <c r="AX473" s="33" t="str">
        <f>IF(คำตอบ1หลัก!A473="","",IF(TEXT(คำตอบ1หลัก!AW473,0)=TEXT(ข้อมูลเฉลยคำตอบ!$B$48,0),ข้อมูลเฉลยคำตอบ!$C$48,0))</f>
        <v/>
      </c>
      <c r="AY473" s="33" t="str">
        <f>IF(คำตอบ1หลัก!A473="","",IF(TEXT(คำตอบ1หลัก!AX473,0)=TEXT(ข้อมูลเฉลยคำตอบ!$B$49,0),ข้อมูลเฉลยคำตอบ!$C$49,0))</f>
        <v/>
      </c>
      <c r="AZ473" s="33" t="str">
        <f>IF(คำตอบ1หลัก!A473="","",IF(TEXT(คำตอบ1หลัก!AY473,0)=TEXT(ข้อมูลเฉลยคำตอบ!$B$50,0),ข้อมูลเฉลยคำตอบ!$C$50,0))</f>
        <v/>
      </c>
      <c r="BA473" s="33" t="str">
        <f>IF(คำตอบ1หลัก!A473="","",IF(TEXT(คำตอบ1หลัก!AZ473,0)=TEXT(ข้อมูลเฉลยคำตอบ!$B$51,0),ข้อมูลเฉลยคำตอบ!$C$51,0))</f>
        <v/>
      </c>
      <c r="BB473" s="33" t="str">
        <f>IF(คำตอบ1หลัก!A473="","",IF(TEXT(คำตอบ1หลัก!BA473,0)=TEXT(ข้อมูลเฉลยคำตอบ!$B$52,0),ข้อมูลเฉลยคำตอบ!$C$52,0))</f>
        <v/>
      </c>
      <c r="BC473" s="33" t="str">
        <f>IF(คำตอบ1หลัก!A473="","",IF(TEXT(คำตอบ1หลัก!BB473,0)=TEXT(ข้อมูลเฉลยคำตอบ!$B$53,0),ข้อมูลเฉลยคำตอบ!$C$53,0))</f>
        <v/>
      </c>
      <c r="BD473" s="33" t="str">
        <f>IF(คำตอบ1หลัก!A473="","",IF(TEXT(คำตอบ1หลัก!BC473,0)=TEXT(ข้อมูลเฉลยคำตอบ!$B$54,0),ข้อมูลเฉลยคำตอบ!$C$54,0))</f>
        <v/>
      </c>
      <c r="BE473" s="33" t="str">
        <f>IF(คำตอบ1หลัก!A473="","",IF(TEXT(คำตอบ1หลัก!BD473,0)=TEXT(ข้อมูลเฉลยคำตอบ!$B$55,0),ข้อมูลเฉลยคำตอบ!$C$55,0))</f>
        <v/>
      </c>
      <c r="BF473" s="33" t="str">
        <f>IF(คำตอบ1หลัก!A473="","",IF(TEXT(คำตอบ1หลัก!BE473,0)=TEXT(ข้อมูลเฉลยคำตอบ!$B$56,0),ข้อมูลเฉลยคำตอบ!$C$56,0))</f>
        <v/>
      </c>
      <c r="BG473" s="33" t="str">
        <f>IF(คำตอบ1หลัก!A473="","",IF(TEXT(คำตอบ1หลัก!BF473,0)=TEXT(ข้อมูลเฉลยคำตอบ!$B$57,0),ข้อมูลเฉลยคำตอบ!$C$57,0))</f>
        <v/>
      </c>
      <c r="BH473" s="33" t="str">
        <f>IF(คำตอบ1หลัก!A473="","",IF(TEXT(คำตอบ1หลัก!BG473,0)=TEXT(ข้อมูลเฉลยคำตอบ!$B$58,0),ข้อมูลเฉลยคำตอบ!$C$58,0))</f>
        <v/>
      </c>
      <c r="BI473" s="33" t="str">
        <f>IF(คำตอบ1หลัก!A473="","",IF(TEXT(คำตอบ1หลัก!BH473,0)=TEXT(ข้อมูลเฉลยคำตอบ!$B$59,0),ข้อมูลเฉลยคำตอบ!$C$59,0))</f>
        <v/>
      </c>
      <c r="BJ473" s="33" t="str">
        <f>IF(คำตอบ1หลัก!A473="","",IF(TEXT(คำตอบ1หลัก!BI473,0)=TEXT(ข้อมูลเฉลยคำตอบ!$B$60,0),ข้อมูลเฉลยคำตอบ!$C$60,0))</f>
        <v/>
      </c>
      <c r="BK473" s="33" t="str">
        <f>IF(คำตอบ1หลัก!A473="","",IF(TEXT(คำตอบ1หลัก!BJ473,0)=TEXT(ข้อมูลเฉลยคำตอบ!$B$61,0),ข้อมูลเฉลยคำตอบ!$C$61,0))</f>
        <v/>
      </c>
      <c r="BM473" s="18" t="str">
        <f t="shared" si="14"/>
        <v/>
      </c>
      <c r="BN473" s="38" t="str">
        <f t="shared" si="15"/>
        <v/>
      </c>
    </row>
    <row r="474" spans="1:66" ht="17.399999999999999" hidden="1" customHeight="1">
      <c r="A474" s="19">
        <v>473</v>
      </c>
      <c r="B474" s="3"/>
      <c r="C474" s="3"/>
      <c r="D474" s="33" t="str">
        <f>IF(คำตอบ1หลัก!A474="","",IF(TEXT(คำตอบ1หลัก!C474,0)=TEXT(ข้อมูลเฉลยคำตอบ!$B$2,0),ข้อมูลเฉลยคำตอบ!$C$2,0))</f>
        <v/>
      </c>
      <c r="E474" s="33" t="str">
        <f>IF(คำตอบ1หลัก!A474="","",IF(TEXT(คำตอบ1หลัก!D474,0)=TEXT(ข้อมูลเฉลยคำตอบ!$B$3,0),ข้อมูลเฉลยคำตอบ!$C$3,0))</f>
        <v/>
      </c>
      <c r="F474" s="33" t="str">
        <f>IF(คำตอบ1หลัก!A474="","",IF(TEXT(คำตอบ1หลัก!E474,0)=TEXT(ข้อมูลเฉลยคำตอบ!$B$4,0),ข้อมูลเฉลยคำตอบ!$C$4,0))</f>
        <v/>
      </c>
      <c r="G474" s="33" t="str">
        <f>IF(คำตอบ1หลัก!A474="","",IF(TEXT(คำตอบ1หลัก!F474,0)=TEXT(ข้อมูลเฉลยคำตอบ!$B$5,0),ข้อมูลเฉลยคำตอบ!$C$5,0))</f>
        <v/>
      </c>
      <c r="H474" s="33" t="str">
        <f>IF(คำตอบ1หลัก!A474="","",IF(TEXT(คำตอบ1หลัก!G474,0)=TEXT(ข้อมูลเฉลยคำตอบ!$B$6,0),ข้อมูลเฉลยคำตอบ!$C$6,0))</f>
        <v/>
      </c>
      <c r="I474" s="33" t="str">
        <f>IF(คำตอบ1หลัก!A474="","",IF(TEXT(คำตอบ1หลัก!H474,0)=TEXT(ข้อมูลเฉลยคำตอบ!$B$7,0),ข้อมูลเฉลยคำตอบ!$C$7,0))</f>
        <v/>
      </c>
      <c r="J474" s="33" t="str">
        <f>IF(คำตอบ1หลัก!A474="","",IF(TEXT(คำตอบ1หลัก!I474,0)=TEXT(ข้อมูลเฉลยคำตอบ!$B$8,0),ข้อมูลเฉลยคำตอบ!$C$8,0))</f>
        <v/>
      </c>
      <c r="K474" s="33" t="str">
        <f>IF(คำตอบ1หลัก!A474="","",IF(TEXT(คำตอบ1หลัก!J474,0)=TEXT(ข้อมูลเฉลยคำตอบ!$B$9,0),ข้อมูลเฉลยคำตอบ!$C$9,0))</f>
        <v/>
      </c>
      <c r="L474" s="33" t="str">
        <f>IF(คำตอบ1หลัก!A474="","",IF(TEXT(คำตอบ1หลัก!K474,0)=TEXT(ข้อมูลเฉลยคำตอบ!$B$10,0),ข้อมูลเฉลยคำตอบ!$C$10,0))</f>
        <v/>
      </c>
      <c r="M474" s="33" t="str">
        <f>IF(คำตอบ1หลัก!A474="","",IF(TEXT(คำตอบ1หลัก!L474,0)=TEXT(ข้อมูลเฉลยคำตอบ!$B$11,0),ข้อมูลเฉลยคำตอบ!$C$11,0))</f>
        <v/>
      </c>
      <c r="N474" s="33" t="str">
        <f>IF(คำตอบ1หลัก!A474="","",IF(TEXT(คำตอบ1หลัก!M474,0)=TEXT(ข้อมูลเฉลยคำตอบ!$B$12,0),ข้อมูลเฉลยคำตอบ!$C$12,0))</f>
        <v/>
      </c>
      <c r="O474" s="33" t="str">
        <f>IF(คำตอบ1หลัก!A474="","",IF(TEXT(คำตอบ1หลัก!N474,0)=TEXT(ข้อมูลเฉลยคำตอบ!$B$13,0),ข้อมูลเฉลยคำตอบ!$C$13,0))</f>
        <v/>
      </c>
      <c r="P474" s="33" t="str">
        <f>IF(คำตอบ1หลัก!A474="","",IF(TEXT(คำตอบ1หลัก!O474,0)=TEXT(ข้อมูลเฉลยคำตอบ!$B$14,0),ข้อมูลเฉลยคำตอบ!$C$14,0))</f>
        <v/>
      </c>
      <c r="Q474" s="33" t="str">
        <f>IF(คำตอบ1หลัก!A474="","",IF(TEXT(คำตอบ1หลัก!P474,0)=TEXT(ข้อมูลเฉลยคำตอบ!$B$15,0),ข้อมูลเฉลยคำตอบ!$C$15,0))</f>
        <v/>
      </c>
      <c r="R474" s="33" t="str">
        <f>IF(คำตอบ1หลัก!A474="","",IF(TEXT(คำตอบ1หลัก!Q474,0)=TEXT(ข้อมูลเฉลยคำตอบ!$B$16,0),ข้อมูลเฉลยคำตอบ!$C$16,0))</f>
        <v/>
      </c>
      <c r="S474" s="33" t="str">
        <f>IF(คำตอบ1หลัก!A474="","",IF(TEXT(คำตอบ1หลัก!R474,0)=TEXT(ข้อมูลเฉลยคำตอบ!$B$17,0),ข้อมูลเฉลยคำตอบ!$C$17,0))</f>
        <v/>
      </c>
      <c r="T474" s="33" t="str">
        <f>IF(คำตอบ1หลัก!A474="","",IF(TEXT(คำตอบ1หลัก!S474,0)=TEXT(ข้อมูลเฉลยคำตอบ!$B$18,0),ข้อมูลเฉลยคำตอบ!$C$18,0))</f>
        <v/>
      </c>
      <c r="U474" s="33" t="str">
        <f>IF(คำตอบ1หลัก!A474="","",IF(TEXT(คำตอบ1หลัก!T474,0)=TEXT(ข้อมูลเฉลยคำตอบ!$B$19,0),ข้อมูลเฉลยคำตอบ!$C$19,0))</f>
        <v/>
      </c>
      <c r="V474" s="33" t="str">
        <f>IF(คำตอบ1หลัก!A474="","",IF(TEXT(คำตอบ1หลัก!U474,0)=TEXT(ข้อมูลเฉลยคำตอบ!$B$20,0),ข้อมูลเฉลยคำตอบ!$C$20,0))</f>
        <v/>
      </c>
      <c r="W474" s="33" t="str">
        <f>IF(คำตอบ1หลัก!A474="","",IF(TEXT(คำตอบ1หลัก!V474,0)=TEXT(ข้อมูลเฉลยคำตอบ!$B$21,0),ข้อมูลเฉลยคำตอบ!$C$21,0))</f>
        <v/>
      </c>
      <c r="X474" s="33" t="str">
        <f>IF(คำตอบ1หลัก!A474="","",IF(TEXT(คำตอบ1หลัก!W474,0)=TEXT(ข้อมูลเฉลยคำตอบ!$B$22,0),ข้อมูลเฉลยคำตอบ!$C$22,0))</f>
        <v/>
      </c>
      <c r="Y474" s="33" t="str">
        <f>IF(คำตอบ1หลัก!A474="","",IF(TEXT(คำตอบ1หลัก!X474,0)=TEXT(ข้อมูลเฉลยคำตอบ!$B$23,0),ข้อมูลเฉลยคำตอบ!$C$23,0))</f>
        <v/>
      </c>
      <c r="Z474" s="33" t="str">
        <f>IF(คำตอบ1หลัก!A474="","",IF(TEXT(คำตอบ1หลัก!Y474,0)=TEXT(ข้อมูลเฉลยคำตอบ!$B$24,0),ข้อมูลเฉลยคำตอบ!$C$24,0))</f>
        <v/>
      </c>
      <c r="AA474" s="33" t="str">
        <f>IF(คำตอบ1หลัก!A474="","",IF(TEXT(คำตอบ1หลัก!Z474,0)=TEXT(ข้อมูลเฉลยคำตอบ!$B$25,0),ข้อมูลเฉลยคำตอบ!$C$25,0))</f>
        <v/>
      </c>
      <c r="AB474" s="33" t="str">
        <f>IF(คำตอบ1หลัก!A474="","",IF(TEXT(คำตอบ1หลัก!AA474,0)=TEXT(ข้อมูลเฉลยคำตอบ!$B$26,0),ข้อมูลเฉลยคำตอบ!$C$26,0))</f>
        <v/>
      </c>
      <c r="AC474" s="33" t="str">
        <f>IF(คำตอบ1หลัก!A474="","",IF(TEXT(คำตอบ1หลัก!AB474,0)=TEXT(ข้อมูลเฉลยคำตอบ!$B$27,0),ข้อมูลเฉลยคำตอบ!$C$27,0))</f>
        <v/>
      </c>
      <c r="AD474" s="33" t="str">
        <f>IF(คำตอบ1หลัก!A474="","",IF(TEXT(คำตอบ1หลัก!AC474,0)=TEXT(ข้อมูลเฉลยคำตอบ!$B$28,0),ข้อมูลเฉลยคำตอบ!$C$28,0))</f>
        <v/>
      </c>
      <c r="AE474" s="33" t="str">
        <f>IF(คำตอบ1หลัก!A474="","",IF(TEXT(คำตอบ1หลัก!AD474,0)=TEXT(ข้อมูลเฉลยคำตอบ!$B$29,0),ข้อมูลเฉลยคำตอบ!$C$29,0))</f>
        <v/>
      </c>
      <c r="AF474" s="33" t="str">
        <f>IF(คำตอบ1หลัก!A474="","",IF(TEXT(คำตอบ1หลัก!AE474,0)=TEXT(ข้อมูลเฉลยคำตอบ!$B$30,0),ข้อมูลเฉลยคำตอบ!$C$30,0))</f>
        <v/>
      </c>
      <c r="AG474" s="33" t="str">
        <f>IF(คำตอบ1หลัก!A474="","",IF(TEXT(คำตอบ1หลัก!AF474,0)=TEXT(ข้อมูลเฉลยคำตอบ!$B$31,0),ข้อมูลเฉลยคำตอบ!$C$31,0))</f>
        <v/>
      </c>
      <c r="AH474" s="33" t="str">
        <f>IF(คำตอบ1หลัก!A474="","",IF(TEXT(คำตอบ1หลัก!AG474,0)=TEXT(ข้อมูลเฉลยคำตอบ!$B$32,0),ข้อมูลเฉลยคำตอบ!$C$32,0))</f>
        <v/>
      </c>
      <c r="AI474" s="33" t="str">
        <f>IF(คำตอบ1หลัก!A474="","",IF(TEXT(คำตอบ1หลัก!AH474,0)=TEXT(ข้อมูลเฉลยคำตอบ!$B$33,0),ข้อมูลเฉลยคำตอบ!$C$33,0))</f>
        <v/>
      </c>
      <c r="AJ474" s="33" t="str">
        <f>IF(คำตอบ1หลัก!A474="","",IF(TEXT(คำตอบ1หลัก!AI474,0)=TEXT(ข้อมูลเฉลยคำตอบ!$B$34,0),ข้อมูลเฉลยคำตอบ!$C$34,0))</f>
        <v/>
      </c>
      <c r="AK474" s="33" t="str">
        <f>IF(คำตอบ1หลัก!A474="","",IF(TEXT(คำตอบ1หลัก!AJ474,0)=TEXT(ข้อมูลเฉลยคำตอบ!$B$35,0),ข้อมูลเฉลยคำตอบ!$C$35,0))</f>
        <v/>
      </c>
      <c r="AL474" s="33" t="str">
        <f>IF(คำตอบ1หลัก!A474="","",IF(TEXT(คำตอบ1หลัก!AK474,0)=TEXT(ข้อมูลเฉลยคำตอบ!$B$36,0),ข้อมูลเฉลยคำตอบ!$C$36,0))</f>
        <v/>
      </c>
      <c r="AM474" s="33" t="str">
        <f>IF(คำตอบ1หลัก!A474="","",IF(TEXT(คำตอบ1หลัก!AL474,0)=TEXT(ข้อมูลเฉลยคำตอบ!$B$37,0),ข้อมูลเฉลยคำตอบ!$C$37,0))</f>
        <v/>
      </c>
      <c r="AN474" s="33" t="str">
        <f>IF(คำตอบ1หลัก!A474="","",IF(TEXT(คำตอบ1หลัก!AM474,0)=TEXT(ข้อมูลเฉลยคำตอบ!$B$38,0),ข้อมูลเฉลยคำตอบ!$C$38,0))</f>
        <v/>
      </c>
      <c r="AO474" s="33" t="str">
        <f>IF(คำตอบ1หลัก!A474="","",IF(TEXT(คำตอบ1หลัก!AN474,0)=TEXT(ข้อมูลเฉลยคำตอบ!$B$39,0),ข้อมูลเฉลยคำตอบ!$C$39,0))</f>
        <v/>
      </c>
      <c r="AP474" s="33" t="str">
        <f>IF(คำตอบ1หลัก!A474="","",IF(TEXT(คำตอบ1หลัก!AO474,0)=TEXT(ข้อมูลเฉลยคำตอบ!$B$40,0),ข้อมูลเฉลยคำตอบ!$C$40,0))</f>
        <v/>
      </c>
      <c r="AQ474" s="33" t="str">
        <f>IF(คำตอบ1หลัก!A474="","",IF(TEXT(คำตอบ1หลัก!AP474,0)=TEXT(ข้อมูลเฉลยคำตอบ!$B$41,0),ข้อมูลเฉลยคำตอบ!$C$41,0))</f>
        <v/>
      </c>
      <c r="AR474" s="33" t="str">
        <f>IF(คำตอบ1หลัก!A474="","",IF(TEXT(คำตอบ1หลัก!AQ474,0)=TEXT(ข้อมูลเฉลยคำตอบ!$B$42,0),ข้อมูลเฉลยคำตอบ!$C$42,0))</f>
        <v/>
      </c>
      <c r="AS474" s="33" t="str">
        <f>IF(คำตอบ1หลัก!A474="","",IF(TEXT(คำตอบ1หลัก!AR474,0)=TEXT(ข้อมูลเฉลยคำตอบ!$B$43,0),ข้อมูลเฉลยคำตอบ!$C$43,0))</f>
        <v/>
      </c>
      <c r="AT474" s="33" t="str">
        <f>IF(คำตอบ1หลัก!A474="","",IF(TEXT(คำตอบ1หลัก!AS474,0)=TEXT(ข้อมูลเฉลยคำตอบ!$B$44,0),ข้อมูลเฉลยคำตอบ!$C$44,0))</f>
        <v/>
      </c>
      <c r="AU474" s="33" t="str">
        <f>IF(คำตอบ1หลัก!A474="","",IF(TEXT(คำตอบ1หลัก!AT474,0)=TEXT(ข้อมูลเฉลยคำตอบ!$B$45,0),ข้อมูลเฉลยคำตอบ!$C$45,0))</f>
        <v/>
      </c>
      <c r="AV474" s="33" t="str">
        <f>IF(คำตอบ1หลัก!A474="","",IF(TEXT(คำตอบ1หลัก!AU474,0)=TEXT(ข้อมูลเฉลยคำตอบ!$B$46,0),ข้อมูลเฉลยคำตอบ!$C$46,0))</f>
        <v/>
      </c>
      <c r="AW474" s="33" t="str">
        <f>IF(คำตอบ1หลัก!A474="","",IF(TEXT(คำตอบ1หลัก!AV474,0)=TEXT(ข้อมูลเฉลยคำตอบ!$B$47,0),ข้อมูลเฉลยคำตอบ!$C$47,0))</f>
        <v/>
      </c>
      <c r="AX474" s="33" t="str">
        <f>IF(คำตอบ1หลัก!A474="","",IF(TEXT(คำตอบ1หลัก!AW474,0)=TEXT(ข้อมูลเฉลยคำตอบ!$B$48,0),ข้อมูลเฉลยคำตอบ!$C$48,0))</f>
        <v/>
      </c>
      <c r="AY474" s="33" t="str">
        <f>IF(คำตอบ1หลัก!A474="","",IF(TEXT(คำตอบ1หลัก!AX474,0)=TEXT(ข้อมูลเฉลยคำตอบ!$B$49,0),ข้อมูลเฉลยคำตอบ!$C$49,0))</f>
        <v/>
      </c>
      <c r="AZ474" s="33" t="str">
        <f>IF(คำตอบ1หลัก!A474="","",IF(TEXT(คำตอบ1หลัก!AY474,0)=TEXT(ข้อมูลเฉลยคำตอบ!$B$50,0),ข้อมูลเฉลยคำตอบ!$C$50,0))</f>
        <v/>
      </c>
      <c r="BA474" s="33" t="str">
        <f>IF(คำตอบ1หลัก!A474="","",IF(TEXT(คำตอบ1หลัก!AZ474,0)=TEXT(ข้อมูลเฉลยคำตอบ!$B$51,0),ข้อมูลเฉลยคำตอบ!$C$51,0))</f>
        <v/>
      </c>
      <c r="BB474" s="33" t="str">
        <f>IF(คำตอบ1หลัก!A474="","",IF(TEXT(คำตอบ1หลัก!BA474,0)=TEXT(ข้อมูลเฉลยคำตอบ!$B$52,0),ข้อมูลเฉลยคำตอบ!$C$52,0))</f>
        <v/>
      </c>
      <c r="BC474" s="33" t="str">
        <f>IF(คำตอบ1หลัก!A474="","",IF(TEXT(คำตอบ1หลัก!BB474,0)=TEXT(ข้อมูลเฉลยคำตอบ!$B$53,0),ข้อมูลเฉลยคำตอบ!$C$53,0))</f>
        <v/>
      </c>
      <c r="BD474" s="33" t="str">
        <f>IF(คำตอบ1หลัก!A474="","",IF(TEXT(คำตอบ1หลัก!BC474,0)=TEXT(ข้อมูลเฉลยคำตอบ!$B$54,0),ข้อมูลเฉลยคำตอบ!$C$54,0))</f>
        <v/>
      </c>
      <c r="BE474" s="33" t="str">
        <f>IF(คำตอบ1หลัก!A474="","",IF(TEXT(คำตอบ1หลัก!BD474,0)=TEXT(ข้อมูลเฉลยคำตอบ!$B$55,0),ข้อมูลเฉลยคำตอบ!$C$55,0))</f>
        <v/>
      </c>
      <c r="BF474" s="33" t="str">
        <f>IF(คำตอบ1หลัก!A474="","",IF(TEXT(คำตอบ1หลัก!BE474,0)=TEXT(ข้อมูลเฉลยคำตอบ!$B$56,0),ข้อมูลเฉลยคำตอบ!$C$56,0))</f>
        <v/>
      </c>
      <c r="BG474" s="33" t="str">
        <f>IF(คำตอบ1หลัก!A474="","",IF(TEXT(คำตอบ1หลัก!BF474,0)=TEXT(ข้อมูลเฉลยคำตอบ!$B$57,0),ข้อมูลเฉลยคำตอบ!$C$57,0))</f>
        <v/>
      </c>
      <c r="BH474" s="33" t="str">
        <f>IF(คำตอบ1หลัก!A474="","",IF(TEXT(คำตอบ1หลัก!BG474,0)=TEXT(ข้อมูลเฉลยคำตอบ!$B$58,0),ข้อมูลเฉลยคำตอบ!$C$58,0))</f>
        <v/>
      </c>
      <c r="BI474" s="33" t="str">
        <f>IF(คำตอบ1หลัก!A474="","",IF(TEXT(คำตอบ1หลัก!BH474,0)=TEXT(ข้อมูลเฉลยคำตอบ!$B$59,0),ข้อมูลเฉลยคำตอบ!$C$59,0))</f>
        <v/>
      </c>
      <c r="BJ474" s="33" t="str">
        <f>IF(คำตอบ1หลัก!A474="","",IF(TEXT(คำตอบ1หลัก!BI474,0)=TEXT(ข้อมูลเฉลยคำตอบ!$B$60,0),ข้อมูลเฉลยคำตอบ!$C$60,0))</f>
        <v/>
      </c>
      <c r="BK474" s="33" t="str">
        <f>IF(คำตอบ1หลัก!A474="","",IF(TEXT(คำตอบ1หลัก!BJ474,0)=TEXT(ข้อมูลเฉลยคำตอบ!$B$61,0),ข้อมูลเฉลยคำตอบ!$C$61,0))</f>
        <v/>
      </c>
      <c r="BM474" s="18" t="str">
        <f t="shared" si="14"/>
        <v/>
      </c>
      <c r="BN474" s="38" t="str">
        <f t="shared" si="15"/>
        <v/>
      </c>
    </row>
    <row r="475" spans="1:66" ht="17.399999999999999" hidden="1" customHeight="1">
      <c r="A475" s="19">
        <v>474</v>
      </c>
      <c r="B475" s="3"/>
      <c r="C475" s="3"/>
      <c r="D475" s="33" t="str">
        <f>IF(คำตอบ1หลัก!A475="","",IF(TEXT(คำตอบ1หลัก!C475,0)=TEXT(ข้อมูลเฉลยคำตอบ!$B$2,0),ข้อมูลเฉลยคำตอบ!$C$2,0))</f>
        <v/>
      </c>
      <c r="E475" s="33" t="str">
        <f>IF(คำตอบ1หลัก!A475="","",IF(TEXT(คำตอบ1หลัก!D475,0)=TEXT(ข้อมูลเฉลยคำตอบ!$B$3,0),ข้อมูลเฉลยคำตอบ!$C$3,0))</f>
        <v/>
      </c>
      <c r="F475" s="33" t="str">
        <f>IF(คำตอบ1หลัก!A475="","",IF(TEXT(คำตอบ1หลัก!E475,0)=TEXT(ข้อมูลเฉลยคำตอบ!$B$4,0),ข้อมูลเฉลยคำตอบ!$C$4,0))</f>
        <v/>
      </c>
      <c r="G475" s="33" t="str">
        <f>IF(คำตอบ1หลัก!A475="","",IF(TEXT(คำตอบ1หลัก!F475,0)=TEXT(ข้อมูลเฉลยคำตอบ!$B$5,0),ข้อมูลเฉลยคำตอบ!$C$5,0))</f>
        <v/>
      </c>
      <c r="H475" s="33" t="str">
        <f>IF(คำตอบ1หลัก!A475="","",IF(TEXT(คำตอบ1หลัก!G475,0)=TEXT(ข้อมูลเฉลยคำตอบ!$B$6,0),ข้อมูลเฉลยคำตอบ!$C$6,0))</f>
        <v/>
      </c>
      <c r="I475" s="33" t="str">
        <f>IF(คำตอบ1หลัก!A475="","",IF(TEXT(คำตอบ1หลัก!H475,0)=TEXT(ข้อมูลเฉลยคำตอบ!$B$7,0),ข้อมูลเฉลยคำตอบ!$C$7,0))</f>
        <v/>
      </c>
      <c r="J475" s="33" t="str">
        <f>IF(คำตอบ1หลัก!A475="","",IF(TEXT(คำตอบ1หลัก!I475,0)=TEXT(ข้อมูลเฉลยคำตอบ!$B$8,0),ข้อมูลเฉลยคำตอบ!$C$8,0))</f>
        <v/>
      </c>
      <c r="K475" s="33" t="str">
        <f>IF(คำตอบ1หลัก!A475="","",IF(TEXT(คำตอบ1หลัก!J475,0)=TEXT(ข้อมูลเฉลยคำตอบ!$B$9,0),ข้อมูลเฉลยคำตอบ!$C$9,0))</f>
        <v/>
      </c>
      <c r="L475" s="33" t="str">
        <f>IF(คำตอบ1หลัก!A475="","",IF(TEXT(คำตอบ1หลัก!K475,0)=TEXT(ข้อมูลเฉลยคำตอบ!$B$10,0),ข้อมูลเฉลยคำตอบ!$C$10,0))</f>
        <v/>
      </c>
      <c r="M475" s="33" t="str">
        <f>IF(คำตอบ1หลัก!A475="","",IF(TEXT(คำตอบ1หลัก!L475,0)=TEXT(ข้อมูลเฉลยคำตอบ!$B$11,0),ข้อมูลเฉลยคำตอบ!$C$11,0))</f>
        <v/>
      </c>
      <c r="N475" s="33" t="str">
        <f>IF(คำตอบ1หลัก!A475="","",IF(TEXT(คำตอบ1หลัก!M475,0)=TEXT(ข้อมูลเฉลยคำตอบ!$B$12,0),ข้อมูลเฉลยคำตอบ!$C$12,0))</f>
        <v/>
      </c>
      <c r="O475" s="33" t="str">
        <f>IF(คำตอบ1หลัก!A475="","",IF(TEXT(คำตอบ1หลัก!N475,0)=TEXT(ข้อมูลเฉลยคำตอบ!$B$13,0),ข้อมูลเฉลยคำตอบ!$C$13,0))</f>
        <v/>
      </c>
      <c r="P475" s="33" t="str">
        <f>IF(คำตอบ1หลัก!A475="","",IF(TEXT(คำตอบ1หลัก!O475,0)=TEXT(ข้อมูลเฉลยคำตอบ!$B$14,0),ข้อมูลเฉลยคำตอบ!$C$14,0))</f>
        <v/>
      </c>
      <c r="Q475" s="33" t="str">
        <f>IF(คำตอบ1หลัก!A475="","",IF(TEXT(คำตอบ1หลัก!P475,0)=TEXT(ข้อมูลเฉลยคำตอบ!$B$15,0),ข้อมูลเฉลยคำตอบ!$C$15,0))</f>
        <v/>
      </c>
      <c r="R475" s="33" t="str">
        <f>IF(คำตอบ1หลัก!A475="","",IF(TEXT(คำตอบ1หลัก!Q475,0)=TEXT(ข้อมูลเฉลยคำตอบ!$B$16,0),ข้อมูลเฉลยคำตอบ!$C$16,0))</f>
        <v/>
      </c>
      <c r="S475" s="33" t="str">
        <f>IF(คำตอบ1หลัก!A475="","",IF(TEXT(คำตอบ1หลัก!R475,0)=TEXT(ข้อมูลเฉลยคำตอบ!$B$17,0),ข้อมูลเฉลยคำตอบ!$C$17,0))</f>
        <v/>
      </c>
      <c r="T475" s="33" t="str">
        <f>IF(คำตอบ1หลัก!A475="","",IF(TEXT(คำตอบ1หลัก!S475,0)=TEXT(ข้อมูลเฉลยคำตอบ!$B$18,0),ข้อมูลเฉลยคำตอบ!$C$18,0))</f>
        <v/>
      </c>
      <c r="U475" s="33" t="str">
        <f>IF(คำตอบ1หลัก!A475="","",IF(TEXT(คำตอบ1หลัก!T475,0)=TEXT(ข้อมูลเฉลยคำตอบ!$B$19,0),ข้อมูลเฉลยคำตอบ!$C$19,0))</f>
        <v/>
      </c>
      <c r="V475" s="33" t="str">
        <f>IF(คำตอบ1หลัก!A475="","",IF(TEXT(คำตอบ1หลัก!U475,0)=TEXT(ข้อมูลเฉลยคำตอบ!$B$20,0),ข้อมูลเฉลยคำตอบ!$C$20,0))</f>
        <v/>
      </c>
      <c r="W475" s="33" t="str">
        <f>IF(คำตอบ1หลัก!A475="","",IF(TEXT(คำตอบ1หลัก!V475,0)=TEXT(ข้อมูลเฉลยคำตอบ!$B$21,0),ข้อมูลเฉลยคำตอบ!$C$21,0))</f>
        <v/>
      </c>
      <c r="X475" s="33" t="str">
        <f>IF(คำตอบ1หลัก!A475="","",IF(TEXT(คำตอบ1หลัก!W475,0)=TEXT(ข้อมูลเฉลยคำตอบ!$B$22,0),ข้อมูลเฉลยคำตอบ!$C$22,0))</f>
        <v/>
      </c>
      <c r="Y475" s="33" t="str">
        <f>IF(คำตอบ1หลัก!A475="","",IF(TEXT(คำตอบ1หลัก!X475,0)=TEXT(ข้อมูลเฉลยคำตอบ!$B$23,0),ข้อมูลเฉลยคำตอบ!$C$23,0))</f>
        <v/>
      </c>
      <c r="Z475" s="33" t="str">
        <f>IF(คำตอบ1หลัก!A475="","",IF(TEXT(คำตอบ1หลัก!Y475,0)=TEXT(ข้อมูลเฉลยคำตอบ!$B$24,0),ข้อมูลเฉลยคำตอบ!$C$24,0))</f>
        <v/>
      </c>
      <c r="AA475" s="33" t="str">
        <f>IF(คำตอบ1หลัก!A475="","",IF(TEXT(คำตอบ1หลัก!Z475,0)=TEXT(ข้อมูลเฉลยคำตอบ!$B$25,0),ข้อมูลเฉลยคำตอบ!$C$25,0))</f>
        <v/>
      </c>
      <c r="AB475" s="33" t="str">
        <f>IF(คำตอบ1หลัก!A475="","",IF(TEXT(คำตอบ1หลัก!AA475,0)=TEXT(ข้อมูลเฉลยคำตอบ!$B$26,0),ข้อมูลเฉลยคำตอบ!$C$26,0))</f>
        <v/>
      </c>
      <c r="AC475" s="33" t="str">
        <f>IF(คำตอบ1หลัก!A475="","",IF(TEXT(คำตอบ1หลัก!AB475,0)=TEXT(ข้อมูลเฉลยคำตอบ!$B$27,0),ข้อมูลเฉลยคำตอบ!$C$27,0))</f>
        <v/>
      </c>
      <c r="AD475" s="33" t="str">
        <f>IF(คำตอบ1หลัก!A475="","",IF(TEXT(คำตอบ1หลัก!AC475,0)=TEXT(ข้อมูลเฉลยคำตอบ!$B$28,0),ข้อมูลเฉลยคำตอบ!$C$28,0))</f>
        <v/>
      </c>
      <c r="AE475" s="33" t="str">
        <f>IF(คำตอบ1หลัก!A475="","",IF(TEXT(คำตอบ1หลัก!AD475,0)=TEXT(ข้อมูลเฉลยคำตอบ!$B$29,0),ข้อมูลเฉลยคำตอบ!$C$29,0))</f>
        <v/>
      </c>
      <c r="AF475" s="33" t="str">
        <f>IF(คำตอบ1หลัก!A475="","",IF(TEXT(คำตอบ1หลัก!AE475,0)=TEXT(ข้อมูลเฉลยคำตอบ!$B$30,0),ข้อมูลเฉลยคำตอบ!$C$30,0))</f>
        <v/>
      </c>
      <c r="AG475" s="33" t="str">
        <f>IF(คำตอบ1หลัก!A475="","",IF(TEXT(คำตอบ1หลัก!AF475,0)=TEXT(ข้อมูลเฉลยคำตอบ!$B$31,0),ข้อมูลเฉลยคำตอบ!$C$31,0))</f>
        <v/>
      </c>
      <c r="AH475" s="33" t="str">
        <f>IF(คำตอบ1หลัก!A475="","",IF(TEXT(คำตอบ1หลัก!AG475,0)=TEXT(ข้อมูลเฉลยคำตอบ!$B$32,0),ข้อมูลเฉลยคำตอบ!$C$32,0))</f>
        <v/>
      </c>
      <c r="AI475" s="33" t="str">
        <f>IF(คำตอบ1หลัก!A475="","",IF(TEXT(คำตอบ1หลัก!AH475,0)=TEXT(ข้อมูลเฉลยคำตอบ!$B$33,0),ข้อมูลเฉลยคำตอบ!$C$33,0))</f>
        <v/>
      </c>
      <c r="AJ475" s="33" t="str">
        <f>IF(คำตอบ1หลัก!A475="","",IF(TEXT(คำตอบ1หลัก!AI475,0)=TEXT(ข้อมูลเฉลยคำตอบ!$B$34,0),ข้อมูลเฉลยคำตอบ!$C$34,0))</f>
        <v/>
      </c>
      <c r="AK475" s="33" t="str">
        <f>IF(คำตอบ1หลัก!A475="","",IF(TEXT(คำตอบ1หลัก!AJ475,0)=TEXT(ข้อมูลเฉลยคำตอบ!$B$35,0),ข้อมูลเฉลยคำตอบ!$C$35,0))</f>
        <v/>
      </c>
      <c r="AL475" s="33" t="str">
        <f>IF(คำตอบ1หลัก!A475="","",IF(TEXT(คำตอบ1หลัก!AK475,0)=TEXT(ข้อมูลเฉลยคำตอบ!$B$36,0),ข้อมูลเฉลยคำตอบ!$C$36,0))</f>
        <v/>
      </c>
      <c r="AM475" s="33" t="str">
        <f>IF(คำตอบ1หลัก!A475="","",IF(TEXT(คำตอบ1หลัก!AL475,0)=TEXT(ข้อมูลเฉลยคำตอบ!$B$37,0),ข้อมูลเฉลยคำตอบ!$C$37,0))</f>
        <v/>
      </c>
      <c r="AN475" s="33" t="str">
        <f>IF(คำตอบ1หลัก!A475="","",IF(TEXT(คำตอบ1หลัก!AM475,0)=TEXT(ข้อมูลเฉลยคำตอบ!$B$38,0),ข้อมูลเฉลยคำตอบ!$C$38,0))</f>
        <v/>
      </c>
      <c r="AO475" s="33" t="str">
        <f>IF(คำตอบ1หลัก!A475="","",IF(TEXT(คำตอบ1หลัก!AN475,0)=TEXT(ข้อมูลเฉลยคำตอบ!$B$39,0),ข้อมูลเฉลยคำตอบ!$C$39,0))</f>
        <v/>
      </c>
      <c r="AP475" s="33" t="str">
        <f>IF(คำตอบ1หลัก!A475="","",IF(TEXT(คำตอบ1หลัก!AO475,0)=TEXT(ข้อมูลเฉลยคำตอบ!$B$40,0),ข้อมูลเฉลยคำตอบ!$C$40,0))</f>
        <v/>
      </c>
      <c r="AQ475" s="33" t="str">
        <f>IF(คำตอบ1หลัก!A475="","",IF(TEXT(คำตอบ1หลัก!AP475,0)=TEXT(ข้อมูลเฉลยคำตอบ!$B$41,0),ข้อมูลเฉลยคำตอบ!$C$41,0))</f>
        <v/>
      </c>
      <c r="AR475" s="33" t="str">
        <f>IF(คำตอบ1หลัก!A475="","",IF(TEXT(คำตอบ1หลัก!AQ475,0)=TEXT(ข้อมูลเฉลยคำตอบ!$B$42,0),ข้อมูลเฉลยคำตอบ!$C$42,0))</f>
        <v/>
      </c>
      <c r="AS475" s="33" t="str">
        <f>IF(คำตอบ1หลัก!A475="","",IF(TEXT(คำตอบ1หลัก!AR475,0)=TEXT(ข้อมูลเฉลยคำตอบ!$B$43,0),ข้อมูลเฉลยคำตอบ!$C$43,0))</f>
        <v/>
      </c>
      <c r="AT475" s="33" t="str">
        <f>IF(คำตอบ1หลัก!A475="","",IF(TEXT(คำตอบ1หลัก!AS475,0)=TEXT(ข้อมูลเฉลยคำตอบ!$B$44,0),ข้อมูลเฉลยคำตอบ!$C$44,0))</f>
        <v/>
      </c>
      <c r="AU475" s="33" t="str">
        <f>IF(คำตอบ1หลัก!A475="","",IF(TEXT(คำตอบ1หลัก!AT475,0)=TEXT(ข้อมูลเฉลยคำตอบ!$B$45,0),ข้อมูลเฉลยคำตอบ!$C$45,0))</f>
        <v/>
      </c>
      <c r="AV475" s="33" t="str">
        <f>IF(คำตอบ1หลัก!A475="","",IF(TEXT(คำตอบ1หลัก!AU475,0)=TEXT(ข้อมูลเฉลยคำตอบ!$B$46,0),ข้อมูลเฉลยคำตอบ!$C$46,0))</f>
        <v/>
      </c>
      <c r="AW475" s="33" t="str">
        <f>IF(คำตอบ1หลัก!A475="","",IF(TEXT(คำตอบ1หลัก!AV475,0)=TEXT(ข้อมูลเฉลยคำตอบ!$B$47,0),ข้อมูลเฉลยคำตอบ!$C$47,0))</f>
        <v/>
      </c>
      <c r="AX475" s="33" t="str">
        <f>IF(คำตอบ1หลัก!A475="","",IF(TEXT(คำตอบ1หลัก!AW475,0)=TEXT(ข้อมูลเฉลยคำตอบ!$B$48,0),ข้อมูลเฉลยคำตอบ!$C$48,0))</f>
        <v/>
      </c>
      <c r="AY475" s="33" t="str">
        <f>IF(คำตอบ1หลัก!A475="","",IF(TEXT(คำตอบ1หลัก!AX475,0)=TEXT(ข้อมูลเฉลยคำตอบ!$B$49,0),ข้อมูลเฉลยคำตอบ!$C$49,0))</f>
        <v/>
      </c>
      <c r="AZ475" s="33" t="str">
        <f>IF(คำตอบ1หลัก!A475="","",IF(TEXT(คำตอบ1หลัก!AY475,0)=TEXT(ข้อมูลเฉลยคำตอบ!$B$50,0),ข้อมูลเฉลยคำตอบ!$C$50,0))</f>
        <v/>
      </c>
      <c r="BA475" s="33" t="str">
        <f>IF(คำตอบ1หลัก!A475="","",IF(TEXT(คำตอบ1หลัก!AZ475,0)=TEXT(ข้อมูลเฉลยคำตอบ!$B$51,0),ข้อมูลเฉลยคำตอบ!$C$51,0))</f>
        <v/>
      </c>
      <c r="BB475" s="33" t="str">
        <f>IF(คำตอบ1หลัก!A475="","",IF(TEXT(คำตอบ1หลัก!BA475,0)=TEXT(ข้อมูลเฉลยคำตอบ!$B$52,0),ข้อมูลเฉลยคำตอบ!$C$52,0))</f>
        <v/>
      </c>
      <c r="BC475" s="33" t="str">
        <f>IF(คำตอบ1หลัก!A475="","",IF(TEXT(คำตอบ1หลัก!BB475,0)=TEXT(ข้อมูลเฉลยคำตอบ!$B$53,0),ข้อมูลเฉลยคำตอบ!$C$53,0))</f>
        <v/>
      </c>
      <c r="BD475" s="33" t="str">
        <f>IF(คำตอบ1หลัก!A475="","",IF(TEXT(คำตอบ1หลัก!BC475,0)=TEXT(ข้อมูลเฉลยคำตอบ!$B$54,0),ข้อมูลเฉลยคำตอบ!$C$54,0))</f>
        <v/>
      </c>
      <c r="BE475" s="33" t="str">
        <f>IF(คำตอบ1หลัก!A475="","",IF(TEXT(คำตอบ1หลัก!BD475,0)=TEXT(ข้อมูลเฉลยคำตอบ!$B$55,0),ข้อมูลเฉลยคำตอบ!$C$55,0))</f>
        <v/>
      </c>
      <c r="BF475" s="33" t="str">
        <f>IF(คำตอบ1หลัก!A475="","",IF(TEXT(คำตอบ1หลัก!BE475,0)=TEXT(ข้อมูลเฉลยคำตอบ!$B$56,0),ข้อมูลเฉลยคำตอบ!$C$56,0))</f>
        <v/>
      </c>
      <c r="BG475" s="33" t="str">
        <f>IF(คำตอบ1หลัก!A475="","",IF(TEXT(คำตอบ1หลัก!BF475,0)=TEXT(ข้อมูลเฉลยคำตอบ!$B$57,0),ข้อมูลเฉลยคำตอบ!$C$57,0))</f>
        <v/>
      </c>
      <c r="BH475" s="33" t="str">
        <f>IF(คำตอบ1หลัก!A475="","",IF(TEXT(คำตอบ1หลัก!BG475,0)=TEXT(ข้อมูลเฉลยคำตอบ!$B$58,0),ข้อมูลเฉลยคำตอบ!$C$58,0))</f>
        <v/>
      </c>
      <c r="BI475" s="33" t="str">
        <f>IF(คำตอบ1หลัก!A475="","",IF(TEXT(คำตอบ1หลัก!BH475,0)=TEXT(ข้อมูลเฉลยคำตอบ!$B$59,0),ข้อมูลเฉลยคำตอบ!$C$59,0))</f>
        <v/>
      </c>
      <c r="BJ475" s="33" t="str">
        <f>IF(คำตอบ1หลัก!A475="","",IF(TEXT(คำตอบ1หลัก!BI475,0)=TEXT(ข้อมูลเฉลยคำตอบ!$B$60,0),ข้อมูลเฉลยคำตอบ!$C$60,0))</f>
        <v/>
      </c>
      <c r="BK475" s="33" t="str">
        <f>IF(คำตอบ1หลัก!A475="","",IF(TEXT(คำตอบ1หลัก!BJ475,0)=TEXT(ข้อมูลเฉลยคำตอบ!$B$61,0),ข้อมูลเฉลยคำตอบ!$C$61,0))</f>
        <v/>
      </c>
      <c r="BM475" s="18" t="str">
        <f t="shared" si="14"/>
        <v/>
      </c>
      <c r="BN475" s="38" t="str">
        <f t="shared" si="15"/>
        <v/>
      </c>
    </row>
    <row r="476" spans="1:66" ht="17.399999999999999" hidden="1" customHeight="1">
      <c r="A476" s="19">
        <v>475</v>
      </c>
      <c r="B476" s="3"/>
      <c r="C476" s="3"/>
      <c r="D476" s="33" t="str">
        <f>IF(คำตอบ1หลัก!A476="","",IF(TEXT(คำตอบ1หลัก!C476,0)=TEXT(ข้อมูลเฉลยคำตอบ!$B$2,0),ข้อมูลเฉลยคำตอบ!$C$2,0))</f>
        <v/>
      </c>
      <c r="E476" s="33" t="str">
        <f>IF(คำตอบ1หลัก!A476="","",IF(TEXT(คำตอบ1หลัก!D476,0)=TEXT(ข้อมูลเฉลยคำตอบ!$B$3,0),ข้อมูลเฉลยคำตอบ!$C$3,0))</f>
        <v/>
      </c>
      <c r="F476" s="33" t="str">
        <f>IF(คำตอบ1หลัก!A476="","",IF(TEXT(คำตอบ1หลัก!E476,0)=TEXT(ข้อมูลเฉลยคำตอบ!$B$4,0),ข้อมูลเฉลยคำตอบ!$C$4,0))</f>
        <v/>
      </c>
      <c r="G476" s="33" t="str">
        <f>IF(คำตอบ1หลัก!A476="","",IF(TEXT(คำตอบ1หลัก!F476,0)=TEXT(ข้อมูลเฉลยคำตอบ!$B$5,0),ข้อมูลเฉลยคำตอบ!$C$5,0))</f>
        <v/>
      </c>
      <c r="H476" s="33" t="str">
        <f>IF(คำตอบ1หลัก!A476="","",IF(TEXT(คำตอบ1หลัก!G476,0)=TEXT(ข้อมูลเฉลยคำตอบ!$B$6,0),ข้อมูลเฉลยคำตอบ!$C$6,0))</f>
        <v/>
      </c>
      <c r="I476" s="33" t="str">
        <f>IF(คำตอบ1หลัก!A476="","",IF(TEXT(คำตอบ1หลัก!H476,0)=TEXT(ข้อมูลเฉลยคำตอบ!$B$7,0),ข้อมูลเฉลยคำตอบ!$C$7,0))</f>
        <v/>
      </c>
      <c r="J476" s="33" t="str">
        <f>IF(คำตอบ1หลัก!A476="","",IF(TEXT(คำตอบ1หลัก!I476,0)=TEXT(ข้อมูลเฉลยคำตอบ!$B$8,0),ข้อมูลเฉลยคำตอบ!$C$8,0))</f>
        <v/>
      </c>
      <c r="K476" s="33" t="str">
        <f>IF(คำตอบ1หลัก!A476="","",IF(TEXT(คำตอบ1หลัก!J476,0)=TEXT(ข้อมูลเฉลยคำตอบ!$B$9,0),ข้อมูลเฉลยคำตอบ!$C$9,0))</f>
        <v/>
      </c>
      <c r="L476" s="33" t="str">
        <f>IF(คำตอบ1หลัก!A476="","",IF(TEXT(คำตอบ1หลัก!K476,0)=TEXT(ข้อมูลเฉลยคำตอบ!$B$10,0),ข้อมูลเฉลยคำตอบ!$C$10,0))</f>
        <v/>
      </c>
      <c r="M476" s="33" t="str">
        <f>IF(คำตอบ1หลัก!A476="","",IF(TEXT(คำตอบ1หลัก!L476,0)=TEXT(ข้อมูลเฉลยคำตอบ!$B$11,0),ข้อมูลเฉลยคำตอบ!$C$11,0))</f>
        <v/>
      </c>
      <c r="N476" s="33" t="str">
        <f>IF(คำตอบ1หลัก!A476="","",IF(TEXT(คำตอบ1หลัก!M476,0)=TEXT(ข้อมูลเฉลยคำตอบ!$B$12,0),ข้อมูลเฉลยคำตอบ!$C$12,0))</f>
        <v/>
      </c>
      <c r="O476" s="33" t="str">
        <f>IF(คำตอบ1หลัก!A476="","",IF(TEXT(คำตอบ1หลัก!N476,0)=TEXT(ข้อมูลเฉลยคำตอบ!$B$13,0),ข้อมูลเฉลยคำตอบ!$C$13,0))</f>
        <v/>
      </c>
      <c r="P476" s="33" t="str">
        <f>IF(คำตอบ1หลัก!A476="","",IF(TEXT(คำตอบ1หลัก!O476,0)=TEXT(ข้อมูลเฉลยคำตอบ!$B$14,0),ข้อมูลเฉลยคำตอบ!$C$14,0))</f>
        <v/>
      </c>
      <c r="Q476" s="33" t="str">
        <f>IF(คำตอบ1หลัก!A476="","",IF(TEXT(คำตอบ1หลัก!P476,0)=TEXT(ข้อมูลเฉลยคำตอบ!$B$15,0),ข้อมูลเฉลยคำตอบ!$C$15,0))</f>
        <v/>
      </c>
      <c r="R476" s="33" t="str">
        <f>IF(คำตอบ1หลัก!A476="","",IF(TEXT(คำตอบ1หลัก!Q476,0)=TEXT(ข้อมูลเฉลยคำตอบ!$B$16,0),ข้อมูลเฉลยคำตอบ!$C$16,0))</f>
        <v/>
      </c>
      <c r="S476" s="33" t="str">
        <f>IF(คำตอบ1หลัก!A476="","",IF(TEXT(คำตอบ1หลัก!R476,0)=TEXT(ข้อมูลเฉลยคำตอบ!$B$17,0),ข้อมูลเฉลยคำตอบ!$C$17,0))</f>
        <v/>
      </c>
      <c r="T476" s="33" t="str">
        <f>IF(คำตอบ1หลัก!A476="","",IF(TEXT(คำตอบ1หลัก!S476,0)=TEXT(ข้อมูลเฉลยคำตอบ!$B$18,0),ข้อมูลเฉลยคำตอบ!$C$18,0))</f>
        <v/>
      </c>
      <c r="U476" s="33" t="str">
        <f>IF(คำตอบ1หลัก!A476="","",IF(TEXT(คำตอบ1หลัก!T476,0)=TEXT(ข้อมูลเฉลยคำตอบ!$B$19,0),ข้อมูลเฉลยคำตอบ!$C$19,0))</f>
        <v/>
      </c>
      <c r="V476" s="33" t="str">
        <f>IF(คำตอบ1หลัก!A476="","",IF(TEXT(คำตอบ1หลัก!U476,0)=TEXT(ข้อมูลเฉลยคำตอบ!$B$20,0),ข้อมูลเฉลยคำตอบ!$C$20,0))</f>
        <v/>
      </c>
      <c r="W476" s="33" t="str">
        <f>IF(คำตอบ1หลัก!A476="","",IF(TEXT(คำตอบ1หลัก!V476,0)=TEXT(ข้อมูลเฉลยคำตอบ!$B$21,0),ข้อมูลเฉลยคำตอบ!$C$21,0))</f>
        <v/>
      </c>
      <c r="X476" s="33" t="str">
        <f>IF(คำตอบ1หลัก!A476="","",IF(TEXT(คำตอบ1หลัก!W476,0)=TEXT(ข้อมูลเฉลยคำตอบ!$B$22,0),ข้อมูลเฉลยคำตอบ!$C$22,0))</f>
        <v/>
      </c>
      <c r="Y476" s="33" t="str">
        <f>IF(คำตอบ1หลัก!A476="","",IF(TEXT(คำตอบ1หลัก!X476,0)=TEXT(ข้อมูลเฉลยคำตอบ!$B$23,0),ข้อมูลเฉลยคำตอบ!$C$23,0))</f>
        <v/>
      </c>
      <c r="Z476" s="33" t="str">
        <f>IF(คำตอบ1หลัก!A476="","",IF(TEXT(คำตอบ1หลัก!Y476,0)=TEXT(ข้อมูลเฉลยคำตอบ!$B$24,0),ข้อมูลเฉลยคำตอบ!$C$24,0))</f>
        <v/>
      </c>
      <c r="AA476" s="33" t="str">
        <f>IF(คำตอบ1หลัก!A476="","",IF(TEXT(คำตอบ1หลัก!Z476,0)=TEXT(ข้อมูลเฉลยคำตอบ!$B$25,0),ข้อมูลเฉลยคำตอบ!$C$25,0))</f>
        <v/>
      </c>
      <c r="AB476" s="33" t="str">
        <f>IF(คำตอบ1หลัก!A476="","",IF(TEXT(คำตอบ1หลัก!AA476,0)=TEXT(ข้อมูลเฉลยคำตอบ!$B$26,0),ข้อมูลเฉลยคำตอบ!$C$26,0))</f>
        <v/>
      </c>
      <c r="AC476" s="33" t="str">
        <f>IF(คำตอบ1หลัก!A476="","",IF(TEXT(คำตอบ1หลัก!AB476,0)=TEXT(ข้อมูลเฉลยคำตอบ!$B$27,0),ข้อมูลเฉลยคำตอบ!$C$27,0))</f>
        <v/>
      </c>
      <c r="AD476" s="33" t="str">
        <f>IF(คำตอบ1หลัก!A476="","",IF(TEXT(คำตอบ1หลัก!AC476,0)=TEXT(ข้อมูลเฉลยคำตอบ!$B$28,0),ข้อมูลเฉลยคำตอบ!$C$28,0))</f>
        <v/>
      </c>
      <c r="AE476" s="33" t="str">
        <f>IF(คำตอบ1หลัก!A476="","",IF(TEXT(คำตอบ1หลัก!AD476,0)=TEXT(ข้อมูลเฉลยคำตอบ!$B$29,0),ข้อมูลเฉลยคำตอบ!$C$29,0))</f>
        <v/>
      </c>
      <c r="AF476" s="33" t="str">
        <f>IF(คำตอบ1หลัก!A476="","",IF(TEXT(คำตอบ1หลัก!AE476,0)=TEXT(ข้อมูลเฉลยคำตอบ!$B$30,0),ข้อมูลเฉลยคำตอบ!$C$30,0))</f>
        <v/>
      </c>
      <c r="AG476" s="33" t="str">
        <f>IF(คำตอบ1หลัก!A476="","",IF(TEXT(คำตอบ1หลัก!AF476,0)=TEXT(ข้อมูลเฉลยคำตอบ!$B$31,0),ข้อมูลเฉลยคำตอบ!$C$31,0))</f>
        <v/>
      </c>
      <c r="AH476" s="33" t="str">
        <f>IF(คำตอบ1หลัก!A476="","",IF(TEXT(คำตอบ1หลัก!AG476,0)=TEXT(ข้อมูลเฉลยคำตอบ!$B$32,0),ข้อมูลเฉลยคำตอบ!$C$32,0))</f>
        <v/>
      </c>
      <c r="AI476" s="33" t="str">
        <f>IF(คำตอบ1หลัก!A476="","",IF(TEXT(คำตอบ1หลัก!AH476,0)=TEXT(ข้อมูลเฉลยคำตอบ!$B$33,0),ข้อมูลเฉลยคำตอบ!$C$33,0))</f>
        <v/>
      </c>
      <c r="AJ476" s="33" t="str">
        <f>IF(คำตอบ1หลัก!A476="","",IF(TEXT(คำตอบ1หลัก!AI476,0)=TEXT(ข้อมูลเฉลยคำตอบ!$B$34,0),ข้อมูลเฉลยคำตอบ!$C$34,0))</f>
        <v/>
      </c>
      <c r="AK476" s="33" t="str">
        <f>IF(คำตอบ1หลัก!A476="","",IF(TEXT(คำตอบ1หลัก!AJ476,0)=TEXT(ข้อมูลเฉลยคำตอบ!$B$35,0),ข้อมูลเฉลยคำตอบ!$C$35,0))</f>
        <v/>
      </c>
      <c r="AL476" s="33" t="str">
        <f>IF(คำตอบ1หลัก!A476="","",IF(TEXT(คำตอบ1หลัก!AK476,0)=TEXT(ข้อมูลเฉลยคำตอบ!$B$36,0),ข้อมูลเฉลยคำตอบ!$C$36,0))</f>
        <v/>
      </c>
      <c r="AM476" s="33" t="str">
        <f>IF(คำตอบ1หลัก!A476="","",IF(TEXT(คำตอบ1หลัก!AL476,0)=TEXT(ข้อมูลเฉลยคำตอบ!$B$37,0),ข้อมูลเฉลยคำตอบ!$C$37,0))</f>
        <v/>
      </c>
      <c r="AN476" s="33" t="str">
        <f>IF(คำตอบ1หลัก!A476="","",IF(TEXT(คำตอบ1หลัก!AM476,0)=TEXT(ข้อมูลเฉลยคำตอบ!$B$38,0),ข้อมูลเฉลยคำตอบ!$C$38,0))</f>
        <v/>
      </c>
      <c r="AO476" s="33" t="str">
        <f>IF(คำตอบ1หลัก!A476="","",IF(TEXT(คำตอบ1หลัก!AN476,0)=TEXT(ข้อมูลเฉลยคำตอบ!$B$39,0),ข้อมูลเฉลยคำตอบ!$C$39,0))</f>
        <v/>
      </c>
      <c r="AP476" s="33" t="str">
        <f>IF(คำตอบ1หลัก!A476="","",IF(TEXT(คำตอบ1หลัก!AO476,0)=TEXT(ข้อมูลเฉลยคำตอบ!$B$40,0),ข้อมูลเฉลยคำตอบ!$C$40,0))</f>
        <v/>
      </c>
      <c r="AQ476" s="33" t="str">
        <f>IF(คำตอบ1หลัก!A476="","",IF(TEXT(คำตอบ1หลัก!AP476,0)=TEXT(ข้อมูลเฉลยคำตอบ!$B$41,0),ข้อมูลเฉลยคำตอบ!$C$41,0))</f>
        <v/>
      </c>
      <c r="AR476" s="33" t="str">
        <f>IF(คำตอบ1หลัก!A476="","",IF(TEXT(คำตอบ1หลัก!AQ476,0)=TEXT(ข้อมูลเฉลยคำตอบ!$B$42,0),ข้อมูลเฉลยคำตอบ!$C$42,0))</f>
        <v/>
      </c>
      <c r="AS476" s="33" t="str">
        <f>IF(คำตอบ1หลัก!A476="","",IF(TEXT(คำตอบ1หลัก!AR476,0)=TEXT(ข้อมูลเฉลยคำตอบ!$B$43,0),ข้อมูลเฉลยคำตอบ!$C$43,0))</f>
        <v/>
      </c>
      <c r="AT476" s="33" t="str">
        <f>IF(คำตอบ1หลัก!A476="","",IF(TEXT(คำตอบ1หลัก!AS476,0)=TEXT(ข้อมูลเฉลยคำตอบ!$B$44,0),ข้อมูลเฉลยคำตอบ!$C$44,0))</f>
        <v/>
      </c>
      <c r="AU476" s="33" t="str">
        <f>IF(คำตอบ1หลัก!A476="","",IF(TEXT(คำตอบ1หลัก!AT476,0)=TEXT(ข้อมูลเฉลยคำตอบ!$B$45,0),ข้อมูลเฉลยคำตอบ!$C$45,0))</f>
        <v/>
      </c>
      <c r="AV476" s="33" t="str">
        <f>IF(คำตอบ1หลัก!A476="","",IF(TEXT(คำตอบ1หลัก!AU476,0)=TEXT(ข้อมูลเฉลยคำตอบ!$B$46,0),ข้อมูลเฉลยคำตอบ!$C$46,0))</f>
        <v/>
      </c>
      <c r="AW476" s="33" t="str">
        <f>IF(คำตอบ1หลัก!A476="","",IF(TEXT(คำตอบ1หลัก!AV476,0)=TEXT(ข้อมูลเฉลยคำตอบ!$B$47,0),ข้อมูลเฉลยคำตอบ!$C$47,0))</f>
        <v/>
      </c>
      <c r="AX476" s="33" t="str">
        <f>IF(คำตอบ1หลัก!A476="","",IF(TEXT(คำตอบ1หลัก!AW476,0)=TEXT(ข้อมูลเฉลยคำตอบ!$B$48,0),ข้อมูลเฉลยคำตอบ!$C$48,0))</f>
        <v/>
      </c>
      <c r="AY476" s="33" t="str">
        <f>IF(คำตอบ1หลัก!A476="","",IF(TEXT(คำตอบ1หลัก!AX476,0)=TEXT(ข้อมูลเฉลยคำตอบ!$B$49,0),ข้อมูลเฉลยคำตอบ!$C$49,0))</f>
        <v/>
      </c>
      <c r="AZ476" s="33" t="str">
        <f>IF(คำตอบ1หลัก!A476="","",IF(TEXT(คำตอบ1หลัก!AY476,0)=TEXT(ข้อมูลเฉลยคำตอบ!$B$50,0),ข้อมูลเฉลยคำตอบ!$C$50,0))</f>
        <v/>
      </c>
      <c r="BA476" s="33" t="str">
        <f>IF(คำตอบ1หลัก!A476="","",IF(TEXT(คำตอบ1หลัก!AZ476,0)=TEXT(ข้อมูลเฉลยคำตอบ!$B$51,0),ข้อมูลเฉลยคำตอบ!$C$51,0))</f>
        <v/>
      </c>
      <c r="BB476" s="33" t="str">
        <f>IF(คำตอบ1หลัก!A476="","",IF(TEXT(คำตอบ1หลัก!BA476,0)=TEXT(ข้อมูลเฉลยคำตอบ!$B$52,0),ข้อมูลเฉลยคำตอบ!$C$52,0))</f>
        <v/>
      </c>
      <c r="BC476" s="33" t="str">
        <f>IF(คำตอบ1หลัก!A476="","",IF(TEXT(คำตอบ1หลัก!BB476,0)=TEXT(ข้อมูลเฉลยคำตอบ!$B$53,0),ข้อมูลเฉลยคำตอบ!$C$53,0))</f>
        <v/>
      </c>
      <c r="BD476" s="33" t="str">
        <f>IF(คำตอบ1หลัก!A476="","",IF(TEXT(คำตอบ1หลัก!BC476,0)=TEXT(ข้อมูลเฉลยคำตอบ!$B$54,0),ข้อมูลเฉลยคำตอบ!$C$54,0))</f>
        <v/>
      </c>
      <c r="BE476" s="33" t="str">
        <f>IF(คำตอบ1หลัก!A476="","",IF(TEXT(คำตอบ1หลัก!BD476,0)=TEXT(ข้อมูลเฉลยคำตอบ!$B$55,0),ข้อมูลเฉลยคำตอบ!$C$55,0))</f>
        <v/>
      </c>
      <c r="BF476" s="33" t="str">
        <f>IF(คำตอบ1หลัก!A476="","",IF(TEXT(คำตอบ1หลัก!BE476,0)=TEXT(ข้อมูลเฉลยคำตอบ!$B$56,0),ข้อมูลเฉลยคำตอบ!$C$56,0))</f>
        <v/>
      </c>
      <c r="BG476" s="33" t="str">
        <f>IF(คำตอบ1หลัก!A476="","",IF(TEXT(คำตอบ1หลัก!BF476,0)=TEXT(ข้อมูลเฉลยคำตอบ!$B$57,0),ข้อมูลเฉลยคำตอบ!$C$57,0))</f>
        <v/>
      </c>
      <c r="BH476" s="33" t="str">
        <f>IF(คำตอบ1หลัก!A476="","",IF(TEXT(คำตอบ1หลัก!BG476,0)=TEXT(ข้อมูลเฉลยคำตอบ!$B$58,0),ข้อมูลเฉลยคำตอบ!$C$58,0))</f>
        <v/>
      </c>
      <c r="BI476" s="33" t="str">
        <f>IF(คำตอบ1หลัก!A476="","",IF(TEXT(คำตอบ1หลัก!BH476,0)=TEXT(ข้อมูลเฉลยคำตอบ!$B$59,0),ข้อมูลเฉลยคำตอบ!$C$59,0))</f>
        <v/>
      </c>
      <c r="BJ476" s="33" t="str">
        <f>IF(คำตอบ1หลัก!A476="","",IF(TEXT(คำตอบ1หลัก!BI476,0)=TEXT(ข้อมูลเฉลยคำตอบ!$B$60,0),ข้อมูลเฉลยคำตอบ!$C$60,0))</f>
        <v/>
      </c>
      <c r="BK476" s="33" t="str">
        <f>IF(คำตอบ1หลัก!A476="","",IF(TEXT(คำตอบ1หลัก!BJ476,0)=TEXT(ข้อมูลเฉลยคำตอบ!$B$61,0),ข้อมูลเฉลยคำตอบ!$C$61,0))</f>
        <v/>
      </c>
      <c r="BM476" s="18" t="str">
        <f t="shared" si="14"/>
        <v/>
      </c>
      <c r="BN476" s="38" t="str">
        <f t="shared" si="15"/>
        <v/>
      </c>
    </row>
    <row r="477" spans="1:66" ht="17.399999999999999" hidden="1" customHeight="1">
      <c r="A477" s="19">
        <v>476</v>
      </c>
      <c r="B477" s="3"/>
      <c r="C477" s="3"/>
      <c r="D477" s="33" t="str">
        <f>IF(คำตอบ1หลัก!A477="","",IF(TEXT(คำตอบ1หลัก!C477,0)=TEXT(ข้อมูลเฉลยคำตอบ!$B$2,0),ข้อมูลเฉลยคำตอบ!$C$2,0))</f>
        <v/>
      </c>
      <c r="E477" s="33" t="str">
        <f>IF(คำตอบ1หลัก!A477="","",IF(TEXT(คำตอบ1หลัก!D477,0)=TEXT(ข้อมูลเฉลยคำตอบ!$B$3,0),ข้อมูลเฉลยคำตอบ!$C$3,0))</f>
        <v/>
      </c>
      <c r="F477" s="33" t="str">
        <f>IF(คำตอบ1หลัก!A477="","",IF(TEXT(คำตอบ1หลัก!E477,0)=TEXT(ข้อมูลเฉลยคำตอบ!$B$4,0),ข้อมูลเฉลยคำตอบ!$C$4,0))</f>
        <v/>
      </c>
      <c r="G477" s="33" t="str">
        <f>IF(คำตอบ1หลัก!A477="","",IF(TEXT(คำตอบ1หลัก!F477,0)=TEXT(ข้อมูลเฉลยคำตอบ!$B$5,0),ข้อมูลเฉลยคำตอบ!$C$5,0))</f>
        <v/>
      </c>
      <c r="H477" s="33" t="str">
        <f>IF(คำตอบ1หลัก!A477="","",IF(TEXT(คำตอบ1หลัก!G477,0)=TEXT(ข้อมูลเฉลยคำตอบ!$B$6,0),ข้อมูลเฉลยคำตอบ!$C$6,0))</f>
        <v/>
      </c>
      <c r="I477" s="33" t="str">
        <f>IF(คำตอบ1หลัก!A477="","",IF(TEXT(คำตอบ1หลัก!H477,0)=TEXT(ข้อมูลเฉลยคำตอบ!$B$7,0),ข้อมูลเฉลยคำตอบ!$C$7,0))</f>
        <v/>
      </c>
      <c r="J477" s="33" t="str">
        <f>IF(คำตอบ1หลัก!A477="","",IF(TEXT(คำตอบ1หลัก!I477,0)=TEXT(ข้อมูลเฉลยคำตอบ!$B$8,0),ข้อมูลเฉลยคำตอบ!$C$8,0))</f>
        <v/>
      </c>
      <c r="K477" s="33" t="str">
        <f>IF(คำตอบ1หลัก!A477="","",IF(TEXT(คำตอบ1หลัก!J477,0)=TEXT(ข้อมูลเฉลยคำตอบ!$B$9,0),ข้อมูลเฉลยคำตอบ!$C$9,0))</f>
        <v/>
      </c>
      <c r="L477" s="33" t="str">
        <f>IF(คำตอบ1หลัก!A477="","",IF(TEXT(คำตอบ1หลัก!K477,0)=TEXT(ข้อมูลเฉลยคำตอบ!$B$10,0),ข้อมูลเฉลยคำตอบ!$C$10,0))</f>
        <v/>
      </c>
      <c r="M477" s="33" t="str">
        <f>IF(คำตอบ1หลัก!A477="","",IF(TEXT(คำตอบ1หลัก!L477,0)=TEXT(ข้อมูลเฉลยคำตอบ!$B$11,0),ข้อมูลเฉลยคำตอบ!$C$11,0))</f>
        <v/>
      </c>
      <c r="N477" s="33" t="str">
        <f>IF(คำตอบ1หลัก!A477="","",IF(TEXT(คำตอบ1หลัก!M477,0)=TEXT(ข้อมูลเฉลยคำตอบ!$B$12,0),ข้อมูลเฉลยคำตอบ!$C$12,0))</f>
        <v/>
      </c>
      <c r="O477" s="33" t="str">
        <f>IF(คำตอบ1หลัก!A477="","",IF(TEXT(คำตอบ1หลัก!N477,0)=TEXT(ข้อมูลเฉลยคำตอบ!$B$13,0),ข้อมูลเฉลยคำตอบ!$C$13,0))</f>
        <v/>
      </c>
      <c r="P477" s="33" t="str">
        <f>IF(คำตอบ1หลัก!A477="","",IF(TEXT(คำตอบ1หลัก!O477,0)=TEXT(ข้อมูลเฉลยคำตอบ!$B$14,0),ข้อมูลเฉลยคำตอบ!$C$14,0))</f>
        <v/>
      </c>
      <c r="Q477" s="33" t="str">
        <f>IF(คำตอบ1หลัก!A477="","",IF(TEXT(คำตอบ1หลัก!P477,0)=TEXT(ข้อมูลเฉลยคำตอบ!$B$15,0),ข้อมูลเฉลยคำตอบ!$C$15,0))</f>
        <v/>
      </c>
      <c r="R477" s="33" t="str">
        <f>IF(คำตอบ1หลัก!A477="","",IF(TEXT(คำตอบ1หลัก!Q477,0)=TEXT(ข้อมูลเฉลยคำตอบ!$B$16,0),ข้อมูลเฉลยคำตอบ!$C$16,0))</f>
        <v/>
      </c>
      <c r="S477" s="33" t="str">
        <f>IF(คำตอบ1หลัก!A477="","",IF(TEXT(คำตอบ1หลัก!R477,0)=TEXT(ข้อมูลเฉลยคำตอบ!$B$17,0),ข้อมูลเฉลยคำตอบ!$C$17,0))</f>
        <v/>
      </c>
      <c r="T477" s="33" t="str">
        <f>IF(คำตอบ1หลัก!A477="","",IF(TEXT(คำตอบ1หลัก!S477,0)=TEXT(ข้อมูลเฉลยคำตอบ!$B$18,0),ข้อมูลเฉลยคำตอบ!$C$18,0))</f>
        <v/>
      </c>
      <c r="U477" s="33" t="str">
        <f>IF(คำตอบ1หลัก!A477="","",IF(TEXT(คำตอบ1หลัก!T477,0)=TEXT(ข้อมูลเฉลยคำตอบ!$B$19,0),ข้อมูลเฉลยคำตอบ!$C$19,0))</f>
        <v/>
      </c>
      <c r="V477" s="33" t="str">
        <f>IF(คำตอบ1หลัก!A477="","",IF(TEXT(คำตอบ1หลัก!U477,0)=TEXT(ข้อมูลเฉลยคำตอบ!$B$20,0),ข้อมูลเฉลยคำตอบ!$C$20,0))</f>
        <v/>
      </c>
      <c r="W477" s="33" t="str">
        <f>IF(คำตอบ1หลัก!A477="","",IF(TEXT(คำตอบ1หลัก!V477,0)=TEXT(ข้อมูลเฉลยคำตอบ!$B$21,0),ข้อมูลเฉลยคำตอบ!$C$21,0))</f>
        <v/>
      </c>
      <c r="X477" s="33" t="str">
        <f>IF(คำตอบ1หลัก!A477="","",IF(TEXT(คำตอบ1หลัก!W477,0)=TEXT(ข้อมูลเฉลยคำตอบ!$B$22,0),ข้อมูลเฉลยคำตอบ!$C$22,0))</f>
        <v/>
      </c>
      <c r="Y477" s="33" t="str">
        <f>IF(คำตอบ1หลัก!A477="","",IF(TEXT(คำตอบ1หลัก!X477,0)=TEXT(ข้อมูลเฉลยคำตอบ!$B$23,0),ข้อมูลเฉลยคำตอบ!$C$23,0))</f>
        <v/>
      </c>
      <c r="Z477" s="33" t="str">
        <f>IF(คำตอบ1หลัก!A477="","",IF(TEXT(คำตอบ1หลัก!Y477,0)=TEXT(ข้อมูลเฉลยคำตอบ!$B$24,0),ข้อมูลเฉลยคำตอบ!$C$24,0))</f>
        <v/>
      </c>
      <c r="AA477" s="33" t="str">
        <f>IF(คำตอบ1หลัก!A477="","",IF(TEXT(คำตอบ1หลัก!Z477,0)=TEXT(ข้อมูลเฉลยคำตอบ!$B$25,0),ข้อมูลเฉลยคำตอบ!$C$25,0))</f>
        <v/>
      </c>
      <c r="AB477" s="33" t="str">
        <f>IF(คำตอบ1หลัก!A477="","",IF(TEXT(คำตอบ1หลัก!AA477,0)=TEXT(ข้อมูลเฉลยคำตอบ!$B$26,0),ข้อมูลเฉลยคำตอบ!$C$26,0))</f>
        <v/>
      </c>
      <c r="AC477" s="33" t="str">
        <f>IF(คำตอบ1หลัก!A477="","",IF(TEXT(คำตอบ1หลัก!AB477,0)=TEXT(ข้อมูลเฉลยคำตอบ!$B$27,0),ข้อมูลเฉลยคำตอบ!$C$27,0))</f>
        <v/>
      </c>
      <c r="AD477" s="33" t="str">
        <f>IF(คำตอบ1หลัก!A477="","",IF(TEXT(คำตอบ1หลัก!AC477,0)=TEXT(ข้อมูลเฉลยคำตอบ!$B$28,0),ข้อมูลเฉลยคำตอบ!$C$28,0))</f>
        <v/>
      </c>
      <c r="AE477" s="33" t="str">
        <f>IF(คำตอบ1หลัก!A477="","",IF(TEXT(คำตอบ1หลัก!AD477,0)=TEXT(ข้อมูลเฉลยคำตอบ!$B$29,0),ข้อมูลเฉลยคำตอบ!$C$29,0))</f>
        <v/>
      </c>
      <c r="AF477" s="33" t="str">
        <f>IF(คำตอบ1หลัก!A477="","",IF(TEXT(คำตอบ1หลัก!AE477,0)=TEXT(ข้อมูลเฉลยคำตอบ!$B$30,0),ข้อมูลเฉลยคำตอบ!$C$30,0))</f>
        <v/>
      </c>
      <c r="AG477" s="33" t="str">
        <f>IF(คำตอบ1หลัก!A477="","",IF(TEXT(คำตอบ1หลัก!AF477,0)=TEXT(ข้อมูลเฉลยคำตอบ!$B$31,0),ข้อมูลเฉลยคำตอบ!$C$31,0))</f>
        <v/>
      </c>
      <c r="AH477" s="33" t="str">
        <f>IF(คำตอบ1หลัก!A477="","",IF(TEXT(คำตอบ1หลัก!AG477,0)=TEXT(ข้อมูลเฉลยคำตอบ!$B$32,0),ข้อมูลเฉลยคำตอบ!$C$32,0))</f>
        <v/>
      </c>
      <c r="AI477" s="33" t="str">
        <f>IF(คำตอบ1หลัก!A477="","",IF(TEXT(คำตอบ1หลัก!AH477,0)=TEXT(ข้อมูลเฉลยคำตอบ!$B$33,0),ข้อมูลเฉลยคำตอบ!$C$33,0))</f>
        <v/>
      </c>
      <c r="AJ477" s="33" t="str">
        <f>IF(คำตอบ1หลัก!A477="","",IF(TEXT(คำตอบ1หลัก!AI477,0)=TEXT(ข้อมูลเฉลยคำตอบ!$B$34,0),ข้อมูลเฉลยคำตอบ!$C$34,0))</f>
        <v/>
      </c>
      <c r="AK477" s="33" t="str">
        <f>IF(คำตอบ1หลัก!A477="","",IF(TEXT(คำตอบ1หลัก!AJ477,0)=TEXT(ข้อมูลเฉลยคำตอบ!$B$35,0),ข้อมูลเฉลยคำตอบ!$C$35,0))</f>
        <v/>
      </c>
      <c r="AL477" s="33" t="str">
        <f>IF(คำตอบ1หลัก!A477="","",IF(TEXT(คำตอบ1หลัก!AK477,0)=TEXT(ข้อมูลเฉลยคำตอบ!$B$36,0),ข้อมูลเฉลยคำตอบ!$C$36,0))</f>
        <v/>
      </c>
      <c r="AM477" s="33" t="str">
        <f>IF(คำตอบ1หลัก!A477="","",IF(TEXT(คำตอบ1หลัก!AL477,0)=TEXT(ข้อมูลเฉลยคำตอบ!$B$37,0),ข้อมูลเฉลยคำตอบ!$C$37,0))</f>
        <v/>
      </c>
      <c r="AN477" s="33" t="str">
        <f>IF(คำตอบ1หลัก!A477="","",IF(TEXT(คำตอบ1หลัก!AM477,0)=TEXT(ข้อมูลเฉลยคำตอบ!$B$38,0),ข้อมูลเฉลยคำตอบ!$C$38,0))</f>
        <v/>
      </c>
      <c r="AO477" s="33" t="str">
        <f>IF(คำตอบ1หลัก!A477="","",IF(TEXT(คำตอบ1หลัก!AN477,0)=TEXT(ข้อมูลเฉลยคำตอบ!$B$39,0),ข้อมูลเฉลยคำตอบ!$C$39,0))</f>
        <v/>
      </c>
      <c r="AP477" s="33" t="str">
        <f>IF(คำตอบ1หลัก!A477="","",IF(TEXT(คำตอบ1หลัก!AO477,0)=TEXT(ข้อมูลเฉลยคำตอบ!$B$40,0),ข้อมูลเฉลยคำตอบ!$C$40,0))</f>
        <v/>
      </c>
      <c r="AQ477" s="33" t="str">
        <f>IF(คำตอบ1หลัก!A477="","",IF(TEXT(คำตอบ1หลัก!AP477,0)=TEXT(ข้อมูลเฉลยคำตอบ!$B$41,0),ข้อมูลเฉลยคำตอบ!$C$41,0))</f>
        <v/>
      </c>
      <c r="AR477" s="33" t="str">
        <f>IF(คำตอบ1หลัก!A477="","",IF(TEXT(คำตอบ1หลัก!AQ477,0)=TEXT(ข้อมูลเฉลยคำตอบ!$B$42,0),ข้อมูลเฉลยคำตอบ!$C$42,0))</f>
        <v/>
      </c>
      <c r="AS477" s="33" t="str">
        <f>IF(คำตอบ1หลัก!A477="","",IF(TEXT(คำตอบ1หลัก!AR477,0)=TEXT(ข้อมูลเฉลยคำตอบ!$B$43,0),ข้อมูลเฉลยคำตอบ!$C$43,0))</f>
        <v/>
      </c>
      <c r="AT477" s="33" t="str">
        <f>IF(คำตอบ1หลัก!A477="","",IF(TEXT(คำตอบ1หลัก!AS477,0)=TEXT(ข้อมูลเฉลยคำตอบ!$B$44,0),ข้อมูลเฉลยคำตอบ!$C$44,0))</f>
        <v/>
      </c>
      <c r="AU477" s="33" t="str">
        <f>IF(คำตอบ1หลัก!A477="","",IF(TEXT(คำตอบ1หลัก!AT477,0)=TEXT(ข้อมูลเฉลยคำตอบ!$B$45,0),ข้อมูลเฉลยคำตอบ!$C$45,0))</f>
        <v/>
      </c>
      <c r="AV477" s="33" t="str">
        <f>IF(คำตอบ1หลัก!A477="","",IF(TEXT(คำตอบ1หลัก!AU477,0)=TEXT(ข้อมูลเฉลยคำตอบ!$B$46,0),ข้อมูลเฉลยคำตอบ!$C$46,0))</f>
        <v/>
      </c>
      <c r="AW477" s="33" t="str">
        <f>IF(คำตอบ1หลัก!A477="","",IF(TEXT(คำตอบ1หลัก!AV477,0)=TEXT(ข้อมูลเฉลยคำตอบ!$B$47,0),ข้อมูลเฉลยคำตอบ!$C$47,0))</f>
        <v/>
      </c>
      <c r="AX477" s="33" t="str">
        <f>IF(คำตอบ1หลัก!A477="","",IF(TEXT(คำตอบ1หลัก!AW477,0)=TEXT(ข้อมูลเฉลยคำตอบ!$B$48,0),ข้อมูลเฉลยคำตอบ!$C$48,0))</f>
        <v/>
      </c>
      <c r="AY477" s="33" t="str">
        <f>IF(คำตอบ1หลัก!A477="","",IF(TEXT(คำตอบ1หลัก!AX477,0)=TEXT(ข้อมูลเฉลยคำตอบ!$B$49,0),ข้อมูลเฉลยคำตอบ!$C$49,0))</f>
        <v/>
      </c>
      <c r="AZ477" s="33" t="str">
        <f>IF(คำตอบ1หลัก!A477="","",IF(TEXT(คำตอบ1หลัก!AY477,0)=TEXT(ข้อมูลเฉลยคำตอบ!$B$50,0),ข้อมูลเฉลยคำตอบ!$C$50,0))</f>
        <v/>
      </c>
      <c r="BA477" s="33" t="str">
        <f>IF(คำตอบ1หลัก!A477="","",IF(TEXT(คำตอบ1หลัก!AZ477,0)=TEXT(ข้อมูลเฉลยคำตอบ!$B$51,0),ข้อมูลเฉลยคำตอบ!$C$51,0))</f>
        <v/>
      </c>
      <c r="BB477" s="33" t="str">
        <f>IF(คำตอบ1หลัก!A477="","",IF(TEXT(คำตอบ1หลัก!BA477,0)=TEXT(ข้อมูลเฉลยคำตอบ!$B$52,0),ข้อมูลเฉลยคำตอบ!$C$52,0))</f>
        <v/>
      </c>
      <c r="BC477" s="33" t="str">
        <f>IF(คำตอบ1หลัก!A477="","",IF(TEXT(คำตอบ1หลัก!BB477,0)=TEXT(ข้อมูลเฉลยคำตอบ!$B$53,0),ข้อมูลเฉลยคำตอบ!$C$53,0))</f>
        <v/>
      </c>
      <c r="BD477" s="33" t="str">
        <f>IF(คำตอบ1หลัก!A477="","",IF(TEXT(คำตอบ1หลัก!BC477,0)=TEXT(ข้อมูลเฉลยคำตอบ!$B$54,0),ข้อมูลเฉลยคำตอบ!$C$54,0))</f>
        <v/>
      </c>
      <c r="BE477" s="33" t="str">
        <f>IF(คำตอบ1หลัก!A477="","",IF(TEXT(คำตอบ1หลัก!BD477,0)=TEXT(ข้อมูลเฉลยคำตอบ!$B$55,0),ข้อมูลเฉลยคำตอบ!$C$55,0))</f>
        <v/>
      </c>
      <c r="BF477" s="33" t="str">
        <f>IF(คำตอบ1หลัก!A477="","",IF(TEXT(คำตอบ1หลัก!BE477,0)=TEXT(ข้อมูลเฉลยคำตอบ!$B$56,0),ข้อมูลเฉลยคำตอบ!$C$56,0))</f>
        <v/>
      </c>
      <c r="BG477" s="33" t="str">
        <f>IF(คำตอบ1หลัก!A477="","",IF(TEXT(คำตอบ1หลัก!BF477,0)=TEXT(ข้อมูลเฉลยคำตอบ!$B$57,0),ข้อมูลเฉลยคำตอบ!$C$57,0))</f>
        <v/>
      </c>
      <c r="BH477" s="33" t="str">
        <f>IF(คำตอบ1หลัก!A477="","",IF(TEXT(คำตอบ1หลัก!BG477,0)=TEXT(ข้อมูลเฉลยคำตอบ!$B$58,0),ข้อมูลเฉลยคำตอบ!$C$58,0))</f>
        <v/>
      </c>
      <c r="BI477" s="33" t="str">
        <f>IF(คำตอบ1หลัก!A477="","",IF(TEXT(คำตอบ1หลัก!BH477,0)=TEXT(ข้อมูลเฉลยคำตอบ!$B$59,0),ข้อมูลเฉลยคำตอบ!$C$59,0))</f>
        <v/>
      </c>
      <c r="BJ477" s="33" t="str">
        <f>IF(คำตอบ1หลัก!A477="","",IF(TEXT(คำตอบ1หลัก!BI477,0)=TEXT(ข้อมูลเฉลยคำตอบ!$B$60,0),ข้อมูลเฉลยคำตอบ!$C$60,0))</f>
        <v/>
      </c>
      <c r="BK477" s="33" t="str">
        <f>IF(คำตอบ1หลัก!A477="","",IF(TEXT(คำตอบ1หลัก!BJ477,0)=TEXT(ข้อมูลเฉลยคำตอบ!$B$61,0),ข้อมูลเฉลยคำตอบ!$C$61,0))</f>
        <v/>
      </c>
      <c r="BM477" s="18" t="str">
        <f t="shared" si="14"/>
        <v/>
      </c>
      <c r="BN477" s="38" t="str">
        <f t="shared" si="15"/>
        <v/>
      </c>
    </row>
    <row r="478" spans="1:66" ht="17.399999999999999" hidden="1" customHeight="1">
      <c r="A478" s="19">
        <v>477</v>
      </c>
      <c r="B478" s="3"/>
      <c r="C478" s="3"/>
      <c r="D478" s="33" t="str">
        <f>IF(คำตอบ1หลัก!A478="","",IF(TEXT(คำตอบ1หลัก!C478,0)=TEXT(ข้อมูลเฉลยคำตอบ!$B$2,0),ข้อมูลเฉลยคำตอบ!$C$2,0))</f>
        <v/>
      </c>
      <c r="E478" s="33" t="str">
        <f>IF(คำตอบ1หลัก!A478="","",IF(TEXT(คำตอบ1หลัก!D478,0)=TEXT(ข้อมูลเฉลยคำตอบ!$B$3,0),ข้อมูลเฉลยคำตอบ!$C$3,0))</f>
        <v/>
      </c>
      <c r="F478" s="33" t="str">
        <f>IF(คำตอบ1หลัก!A478="","",IF(TEXT(คำตอบ1หลัก!E478,0)=TEXT(ข้อมูลเฉลยคำตอบ!$B$4,0),ข้อมูลเฉลยคำตอบ!$C$4,0))</f>
        <v/>
      </c>
      <c r="G478" s="33" t="str">
        <f>IF(คำตอบ1หลัก!A478="","",IF(TEXT(คำตอบ1หลัก!F478,0)=TEXT(ข้อมูลเฉลยคำตอบ!$B$5,0),ข้อมูลเฉลยคำตอบ!$C$5,0))</f>
        <v/>
      </c>
      <c r="H478" s="33" t="str">
        <f>IF(คำตอบ1หลัก!A478="","",IF(TEXT(คำตอบ1หลัก!G478,0)=TEXT(ข้อมูลเฉลยคำตอบ!$B$6,0),ข้อมูลเฉลยคำตอบ!$C$6,0))</f>
        <v/>
      </c>
      <c r="I478" s="33" t="str">
        <f>IF(คำตอบ1หลัก!A478="","",IF(TEXT(คำตอบ1หลัก!H478,0)=TEXT(ข้อมูลเฉลยคำตอบ!$B$7,0),ข้อมูลเฉลยคำตอบ!$C$7,0))</f>
        <v/>
      </c>
      <c r="J478" s="33" t="str">
        <f>IF(คำตอบ1หลัก!A478="","",IF(TEXT(คำตอบ1หลัก!I478,0)=TEXT(ข้อมูลเฉลยคำตอบ!$B$8,0),ข้อมูลเฉลยคำตอบ!$C$8,0))</f>
        <v/>
      </c>
      <c r="K478" s="33" t="str">
        <f>IF(คำตอบ1หลัก!A478="","",IF(TEXT(คำตอบ1หลัก!J478,0)=TEXT(ข้อมูลเฉลยคำตอบ!$B$9,0),ข้อมูลเฉลยคำตอบ!$C$9,0))</f>
        <v/>
      </c>
      <c r="L478" s="33" t="str">
        <f>IF(คำตอบ1หลัก!A478="","",IF(TEXT(คำตอบ1หลัก!K478,0)=TEXT(ข้อมูลเฉลยคำตอบ!$B$10,0),ข้อมูลเฉลยคำตอบ!$C$10,0))</f>
        <v/>
      </c>
      <c r="M478" s="33" t="str">
        <f>IF(คำตอบ1หลัก!A478="","",IF(TEXT(คำตอบ1หลัก!L478,0)=TEXT(ข้อมูลเฉลยคำตอบ!$B$11,0),ข้อมูลเฉลยคำตอบ!$C$11,0))</f>
        <v/>
      </c>
      <c r="N478" s="33" t="str">
        <f>IF(คำตอบ1หลัก!A478="","",IF(TEXT(คำตอบ1หลัก!M478,0)=TEXT(ข้อมูลเฉลยคำตอบ!$B$12,0),ข้อมูลเฉลยคำตอบ!$C$12,0))</f>
        <v/>
      </c>
      <c r="O478" s="33" t="str">
        <f>IF(คำตอบ1หลัก!A478="","",IF(TEXT(คำตอบ1หลัก!N478,0)=TEXT(ข้อมูลเฉลยคำตอบ!$B$13,0),ข้อมูลเฉลยคำตอบ!$C$13,0))</f>
        <v/>
      </c>
      <c r="P478" s="33" t="str">
        <f>IF(คำตอบ1หลัก!A478="","",IF(TEXT(คำตอบ1หลัก!O478,0)=TEXT(ข้อมูลเฉลยคำตอบ!$B$14,0),ข้อมูลเฉลยคำตอบ!$C$14,0))</f>
        <v/>
      </c>
      <c r="Q478" s="33" t="str">
        <f>IF(คำตอบ1หลัก!A478="","",IF(TEXT(คำตอบ1หลัก!P478,0)=TEXT(ข้อมูลเฉลยคำตอบ!$B$15,0),ข้อมูลเฉลยคำตอบ!$C$15,0))</f>
        <v/>
      </c>
      <c r="R478" s="33" t="str">
        <f>IF(คำตอบ1หลัก!A478="","",IF(TEXT(คำตอบ1หลัก!Q478,0)=TEXT(ข้อมูลเฉลยคำตอบ!$B$16,0),ข้อมูลเฉลยคำตอบ!$C$16,0))</f>
        <v/>
      </c>
      <c r="S478" s="33" t="str">
        <f>IF(คำตอบ1หลัก!A478="","",IF(TEXT(คำตอบ1หลัก!R478,0)=TEXT(ข้อมูลเฉลยคำตอบ!$B$17,0),ข้อมูลเฉลยคำตอบ!$C$17,0))</f>
        <v/>
      </c>
      <c r="T478" s="33" t="str">
        <f>IF(คำตอบ1หลัก!A478="","",IF(TEXT(คำตอบ1หลัก!S478,0)=TEXT(ข้อมูลเฉลยคำตอบ!$B$18,0),ข้อมูลเฉลยคำตอบ!$C$18,0))</f>
        <v/>
      </c>
      <c r="U478" s="33" t="str">
        <f>IF(คำตอบ1หลัก!A478="","",IF(TEXT(คำตอบ1หลัก!T478,0)=TEXT(ข้อมูลเฉลยคำตอบ!$B$19,0),ข้อมูลเฉลยคำตอบ!$C$19,0))</f>
        <v/>
      </c>
      <c r="V478" s="33" t="str">
        <f>IF(คำตอบ1หลัก!A478="","",IF(TEXT(คำตอบ1หลัก!U478,0)=TEXT(ข้อมูลเฉลยคำตอบ!$B$20,0),ข้อมูลเฉลยคำตอบ!$C$20,0))</f>
        <v/>
      </c>
      <c r="W478" s="33" t="str">
        <f>IF(คำตอบ1หลัก!A478="","",IF(TEXT(คำตอบ1หลัก!V478,0)=TEXT(ข้อมูลเฉลยคำตอบ!$B$21,0),ข้อมูลเฉลยคำตอบ!$C$21,0))</f>
        <v/>
      </c>
      <c r="X478" s="33" t="str">
        <f>IF(คำตอบ1หลัก!A478="","",IF(TEXT(คำตอบ1หลัก!W478,0)=TEXT(ข้อมูลเฉลยคำตอบ!$B$22,0),ข้อมูลเฉลยคำตอบ!$C$22,0))</f>
        <v/>
      </c>
      <c r="Y478" s="33" t="str">
        <f>IF(คำตอบ1หลัก!A478="","",IF(TEXT(คำตอบ1หลัก!X478,0)=TEXT(ข้อมูลเฉลยคำตอบ!$B$23,0),ข้อมูลเฉลยคำตอบ!$C$23,0))</f>
        <v/>
      </c>
      <c r="Z478" s="33" t="str">
        <f>IF(คำตอบ1หลัก!A478="","",IF(TEXT(คำตอบ1หลัก!Y478,0)=TEXT(ข้อมูลเฉลยคำตอบ!$B$24,0),ข้อมูลเฉลยคำตอบ!$C$24,0))</f>
        <v/>
      </c>
      <c r="AA478" s="33" t="str">
        <f>IF(คำตอบ1หลัก!A478="","",IF(TEXT(คำตอบ1หลัก!Z478,0)=TEXT(ข้อมูลเฉลยคำตอบ!$B$25,0),ข้อมูลเฉลยคำตอบ!$C$25,0))</f>
        <v/>
      </c>
      <c r="AB478" s="33" t="str">
        <f>IF(คำตอบ1หลัก!A478="","",IF(TEXT(คำตอบ1หลัก!AA478,0)=TEXT(ข้อมูลเฉลยคำตอบ!$B$26,0),ข้อมูลเฉลยคำตอบ!$C$26,0))</f>
        <v/>
      </c>
      <c r="AC478" s="33" t="str">
        <f>IF(คำตอบ1หลัก!A478="","",IF(TEXT(คำตอบ1หลัก!AB478,0)=TEXT(ข้อมูลเฉลยคำตอบ!$B$27,0),ข้อมูลเฉลยคำตอบ!$C$27,0))</f>
        <v/>
      </c>
      <c r="AD478" s="33" t="str">
        <f>IF(คำตอบ1หลัก!A478="","",IF(TEXT(คำตอบ1หลัก!AC478,0)=TEXT(ข้อมูลเฉลยคำตอบ!$B$28,0),ข้อมูลเฉลยคำตอบ!$C$28,0))</f>
        <v/>
      </c>
      <c r="AE478" s="33" t="str">
        <f>IF(คำตอบ1หลัก!A478="","",IF(TEXT(คำตอบ1หลัก!AD478,0)=TEXT(ข้อมูลเฉลยคำตอบ!$B$29,0),ข้อมูลเฉลยคำตอบ!$C$29,0))</f>
        <v/>
      </c>
      <c r="AF478" s="33" t="str">
        <f>IF(คำตอบ1หลัก!A478="","",IF(TEXT(คำตอบ1หลัก!AE478,0)=TEXT(ข้อมูลเฉลยคำตอบ!$B$30,0),ข้อมูลเฉลยคำตอบ!$C$30,0))</f>
        <v/>
      </c>
      <c r="AG478" s="33" t="str">
        <f>IF(คำตอบ1หลัก!A478="","",IF(TEXT(คำตอบ1หลัก!AF478,0)=TEXT(ข้อมูลเฉลยคำตอบ!$B$31,0),ข้อมูลเฉลยคำตอบ!$C$31,0))</f>
        <v/>
      </c>
      <c r="AH478" s="33" t="str">
        <f>IF(คำตอบ1หลัก!A478="","",IF(TEXT(คำตอบ1หลัก!AG478,0)=TEXT(ข้อมูลเฉลยคำตอบ!$B$32,0),ข้อมูลเฉลยคำตอบ!$C$32,0))</f>
        <v/>
      </c>
      <c r="AI478" s="33" t="str">
        <f>IF(คำตอบ1หลัก!A478="","",IF(TEXT(คำตอบ1หลัก!AH478,0)=TEXT(ข้อมูลเฉลยคำตอบ!$B$33,0),ข้อมูลเฉลยคำตอบ!$C$33,0))</f>
        <v/>
      </c>
      <c r="AJ478" s="33" t="str">
        <f>IF(คำตอบ1หลัก!A478="","",IF(TEXT(คำตอบ1หลัก!AI478,0)=TEXT(ข้อมูลเฉลยคำตอบ!$B$34,0),ข้อมูลเฉลยคำตอบ!$C$34,0))</f>
        <v/>
      </c>
      <c r="AK478" s="33" t="str">
        <f>IF(คำตอบ1หลัก!A478="","",IF(TEXT(คำตอบ1หลัก!AJ478,0)=TEXT(ข้อมูลเฉลยคำตอบ!$B$35,0),ข้อมูลเฉลยคำตอบ!$C$35,0))</f>
        <v/>
      </c>
      <c r="AL478" s="33" t="str">
        <f>IF(คำตอบ1หลัก!A478="","",IF(TEXT(คำตอบ1หลัก!AK478,0)=TEXT(ข้อมูลเฉลยคำตอบ!$B$36,0),ข้อมูลเฉลยคำตอบ!$C$36,0))</f>
        <v/>
      </c>
      <c r="AM478" s="33" t="str">
        <f>IF(คำตอบ1หลัก!A478="","",IF(TEXT(คำตอบ1หลัก!AL478,0)=TEXT(ข้อมูลเฉลยคำตอบ!$B$37,0),ข้อมูลเฉลยคำตอบ!$C$37,0))</f>
        <v/>
      </c>
      <c r="AN478" s="33" t="str">
        <f>IF(คำตอบ1หลัก!A478="","",IF(TEXT(คำตอบ1หลัก!AM478,0)=TEXT(ข้อมูลเฉลยคำตอบ!$B$38,0),ข้อมูลเฉลยคำตอบ!$C$38,0))</f>
        <v/>
      </c>
      <c r="AO478" s="33" t="str">
        <f>IF(คำตอบ1หลัก!A478="","",IF(TEXT(คำตอบ1หลัก!AN478,0)=TEXT(ข้อมูลเฉลยคำตอบ!$B$39,0),ข้อมูลเฉลยคำตอบ!$C$39,0))</f>
        <v/>
      </c>
      <c r="AP478" s="33" t="str">
        <f>IF(คำตอบ1หลัก!A478="","",IF(TEXT(คำตอบ1หลัก!AO478,0)=TEXT(ข้อมูลเฉลยคำตอบ!$B$40,0),ข้อมูลเฉลยคำตอบ!$C$40,0))</f>
        <v/>
      </c>
      <c r="AQ478" s="33" t="str">
        <f>IF(คำตอบ1หลัก!A478="","",IF(TEXT(คำตอบ1หลัก!AP478,0)=TEXT(ข้อมูลเฉลยคำตอบ!$B$41,0),ข้อมูลเฉลยคำตอบ!$C$41,0))</f>
        <v/>
      </c>
      <c r="AR478" s="33" t="str">
        <f>IF(คำตอบ1หลัก!A478="","",IF(TEXT(คำตอบ1หลัก!AQ478,0)=TEXT(ข้อมูลเฉลยคำตอบ!$B$42,0),ข้อมูลเฉลยคำตอบ!$C$42,0))</f>
        <v/>
      </c>
      <c r="AS478" s="33" t="str">
        <f>IF(คำตอบ1หลัก!A478="","",IF(TEXT(คำตอบ1หลัก!AR478,0)=TEXT(ข้อมูลเฉลยคำตอบ!$B$43,0),ข้อมูลเฉลยคำตอบ!$C$43,0))</f>
        <v/>
      </c>
      <c r="AT478" s="33" t="str">
        <f>IF(คำตอบ1หลัก!A478="","",IF(TEXT(คำตอบ1หลัก!AS478,0)=TEXT(ข้อมูลเฉลยคำตอบ!$B$44,0),ข้อมูลเฉลยคำตอบ!$C$44,0))</f>
        <v/>
      </c>
      <c r="AU478" s="33" t="str">
        <f>IF(คำตอบ1หลัก!A478="","",IF(TEXT(คำตอบ1หลัก!AT478,0)=TEXT(ข้อมูลเฉลยคำตอบ!$B$45,0),ข้อมูลเฉลยคำตอบ!$C$45,0))</f>
        <v/>
      </c>
      <c r="AV478" s="33" t="str">
        <f>IF(คำตอบ1หลัก!A478="","",IF(TEXT(คำตอบ1หลัก!AU478,0)=TEXT(ข้อมูลเฉลยคำตอบ!$B$46,0),ข้อมูลเฉลยคำตอบ!$C$46,0))</f>
        <v/>
      </c>
      <c r="AW478" s="33" t="str">
        <f>IF(คำตอบ1หลัก!A478="","",IF(TEXT(คำตอบ1หลัก!AV478,0)=TEXT(ข้อมูลเฉลยคำตอบ!$B$47,0),ข้อมูลเฉลยคำตอบ!$C$47,0))</f>
        <v/>
      </c>
      <c r="AX478" s="33" t="str">
        <f>IF(คำตอบ1หลัก!A478="","",IF(TEXT(คำตอบ1หลัก!AW478,0)=TEXT(ข้อมูลเฉลยคำตอบ!$B$48,0),ข้อมูลเฉลยคำตอบ!$C$48,0))</f>
        <v/>
      </c>
      <c r="AY478" s="33" t="str">
        <f>IF(คำตอบ1หลัก!A478="","",IF(TEXT(คำตอบ1หลัก!AX478,0)=TEXT(ข้อมูลเฉลยคำตอบ!$B$49,0),ข้อมูลเฉลยคำตอบ!$C$49,0))</f>
        <v/>
      </c>
      <c r="AZ478" s="33" t="str">
        <f>IF(คำตอบ1หลัก!A478="","",IF(TEXT(คำตอบ1หลัก!AY478,0)=TEXT(ข้อมูลเฉลยคำตอบ!$B$50,0),ข้อมูลเฉลยคำตอบ!$C$50,0))</f>
        <v/>
      </c>
      <c r="BA478" s="33" t="str">
        <f>IF(คำตอบ1หลัก!A478="","",IF(TEXT(คำตอบ1หลัก!AZ478,0)=TEXT(ข้อมูลเฉลยคำตอบ!$B$51,0),ข้อมูลเฉลยคำตอบ!$C$51,0))</f>
        <v/>
      </c>
      <c r="BB478" s="33" t="str">
        <f>IF(คำตอบ1หลัก!A478="","",IF(TEXT(คำตอบ1หลัก!BA478,0)=TEXT(ข้อมูลเฉลยคำตอบ!$B$52,0),ข้อมูลเฉลยคำตอบ!$C$52,0))</f>
        <v/>
      </c>
      <c r="BC478" s="33" t="str">
        <f>IF(คำตอบ1หลัก!A478="","",IF(TEXT(คำตอบ1หลัก!BB478,0)=TEXT(ข้อมูลเฉลยคำตอบ!$B$53,0),ข้อมูลเฉลยคำตอบ!$C$53,0))</f>
        <v/>
      </c>
      <c r="BD478" s="33" t="str">
        <f>IF(คำตอบ1หลัก!A478="","",IF(TEXT(คำตอบ1หลัก!BC478,0)=TEXT(ข้อมูลเฉลยคำตอบ!$B$54,0),ข้อมูลเฉลยคำตอบ!$C$54,0))</f>
        <v/>
      </c>
      <c r="BE478" s="33" t="str">
        <f>IF(คำตอบ1หลัก!A478="","",IF(TEXT(คำตอบ1หลัก!BD478,0)=TEXT(ข้อมูลเฉลยคำตอบ!$B$55,0),ข้อมูลเฉลยคำตอบ!$C$55,0))</f>
        <v/>
      </c>
      <c r="BF478" s="33" t="str">
        <f>IF(คำตอบ1หลัก!A478="","",IF(TEXT(คำตอบ1หลัก!BE478,0)=TEXT(ข้อมูลเฉลยคำตอบ!$B$56,0),ข้อมูลเฉลยคำตอบ!$C$56,0))</f>
        <v/>
      </c>
      <c r="BG478" s="33" t="str">
        <f>IF(คำตอบ1หลัก!A478="","",IF(TEXT(คำตอบ1หลัก!BF478,0)=TEXT(ข้อมูลเฉลยคำตอบ!$B$57,0),ข้อมูลเฉลยคำตอบ!$C$57,0))</f>
        <v/>
      </c>
      <c r="BH478" s="33" t="str">
        <f>IF(คำตอบ1หลัก!A478="","",IF(TEXT(คำตอบ1หลัก!BG478,0)=TEXT(ข้อมูลเฉลยคำตอบ!$B$58,0),ข้อมูลเฉลยคำตอบ!$C$58,0))</f>
        <v/>
      </c>
      <c r="BI478" s="33" t="str">
        <f>IF(คำตอบ1หลัก!A478="","",IF(TEXT(คำตอบ1หลัก!BH478,0)=TEXT(ข้อมูลเฉลยคำตอบ!$B$59,0),ข้อมูลเฉลยคำตอบ!$C$59,0))</f>
        <v/>
      </c>
      <c r="BJ478" s="33" t="str">
        <f>IF(คำตอบ1หลัก!A478="","",IF(TEXT(คำตอบ1หลัก!BI478,0)=TEXT(ข้อมูลเฉลยคำตอบ!$B$60,0),ข้อมูลเฉลยคำตอบ!$C$60,0))</f>
        <v/>
      </c>
      <c r="BK478" s="33" t="str">
        <f>IF(คำตอบ1หลัก!A478="","",IF(TEXT(คำตอบ1หลัก!BJ478,0)=TEXT(ข้อมูลเฉลยคำตอบ!$B$61,0),ข้อมูลเฉลยคำตอบ!$C$61,0))</f>
        <v/>
      </c>
      <c r="BM478" s="18" t="str">
        <f t="shared" si="14"/>
        <v/>
      </c>
      <c r="BN478" s="38" t="str">
        <f t="shared" si="15"/>
        <v/>
      </c>
    </row>
    <row r="479" spans="1:66" ht="17.399999999999999" hidden="1" customHeight="1">
      <c r="A479" s="19">
        <v>478</v>
      </c>
      <c r="B479" s="3"/>
      <c r="C479" s="3"/>
      <c r="D479" s="33" t="str">
        <f>IF(คำตอบ1หลัก!A479="","",IF(TEXT(คำตอบ1หลัก!C479,0)=TEXT(ข้อมูลเฉลยคำตอบ!$B$2,0),ข้อมูลเฉลยคำตอบ!$C$2,0))</f>
        <v/>
      </c>
      <c r="E479" s="33" t="str">
        <f>IF(คำตอบ1หลัก!A479="","",IF(TEXT(คำตอบ1หลัก!D479,0)=TEXT(ข้อมูลเฉลยคำตอบ!$B$3,0),ข้อมูลเฉลยคำตอบ!$C$3,0))</f>
        <v/>
      </c>
      <c r="F479" s="33" t="str">
        <f>IF(คำตอบ1หลัก!A479="","",IF(TEXT(คำตอบ1หลัก!E479,0)=TEXT(ข้อมูลเฉลยคำตอบ!$B$4,0),ข้อมูลเฉลยคำตอบ!$C$4,0))</f>
        <v/>
      </c>
      <c r="G479" s="33" t="str">
        <f>IF(คำตอบ1หลัก!A479="","",IF(TEXT(คำตอบ1หลัก!F479,0)=TEXT(ข้อมูลเฉลยคำตอบ!$B$5,0),ข้อมูลเฉลยคำตอบ!$C$5,0))</f>
        <v/>
      </c>
      <c r="H479" s="33" t="str">
        <f>IF(คำตอบ1หลัก!A479="","",IF(TEXT(คำตอบ1หลัก!G479,0)=TEXT(ข้อมูลเฉลยคำตอบ!$B$6,0),ข้อมูลเฉลยคำตอบ!$C$6,0))</f>
        <v/>
      </c>
      <c r="I479" s="33" t="str">
        <f>IF(คำตอบ1หลัก!A479="","",IF(TEXT(คำตอบ1หลัก!H479,0)=TEXT(ข้อมูลเฉลยคำตอบ!$B$7,0),ข้อมูลเฉลยคำตอบ!$C$7,0))</f>
        <v/>
      </c>
      <c r="J479" s="33" t="str">
        <f>IF(คำตอบ1หลัก!A479="","",IF(TEXT(คำตอบ1หลัก!I479,0)=TEXT(ข้อมูลเฉลยคำตอบ!$B$8,0),ข้อมูลเฉลยคำตอบ!$C$8,0))</f>
        <v/>
      </c>
      <c r="K479" s="33" t="str">
        <f>IF(คำตอบ1หลัก!A479="","",IF(TEXT(คำตอบ1หลัก!J479,0)=TEXT(ข้อมูลเฉลยคำตอบ!$B$9,0),ข้อมูลเฉลยคำตอบ!$C$9,0))</f>
        <v/>
      </c>
      <c r="L479" s="33" t="str">
        <f>IF(คำตอบ1หลัก!A479="","",IF(TEXT(คำตอบ1หลัก!K479,0)=TEXT(ข้อมูลเฉลยคำตอบ!$B$10,0),ข้อมูลเฉลยคำตอบ!$C$10,0))</f>
        <v/>
      </c>
      <c r="M479" s="33" t="str">
        <f>IF(คำตอบ1หลัก!A479="","",IF(TEXT(คำตอบ1หลัก!L479,0)=TEXT(ข้อมูลเฉลยคำตอบ!$B$11,0),ข้อมูลเฉลยคำตอบ!$C$11,0))</f>
        <v/>
      </c>
      <c r="N479" s="33" t="str">
        <f>IF(คำตอบ1หลัก!A479="","",IF(TEXT(คำตอบ1หลัก!M479,0)=TEXT(ข้อมูลเฉลยคำตอบ!$B$12,0),ข้อมูลเฉลยคำตอบ!$C$12,0))</f>
        <v/>
      </c>
      <c r="O479" s="33" t="str">
        <f>IF(คำตอบ1หลัก!A479="","",IF(TEXT(คำตอบ1หลัก!N479,0)=TEXT(ข้อมูลเฉลยคำตอบ!$B$13,0),ข้อมูลเฉลยคำตอบ!$C$13,0))</f>
        <v/>
      </c>
      <c r="P479" s="33" t="str">
        <f>IF(คำตอบ1หลัก!A479="","",IF(TEXT(คำตอบ1หลัก!O479,0)=TEXT(ข้อมูลเฉลยคำตอบ!$B$14,0),ข้อมูลเฉลยคำตอบ!$C$14,0))</f>
        <v/>
      </c>
      <c r="Q479" s="33" t="str">
        <f>IF(คำตอบ1หลัก!A479="","",IF(TEXT(คำตอบ1หลัก!P479,0)=TEXT(ข้อมูลเฉลยคำตอบ!$B$15,0),ข้อมูลเฉลยคำตอบ!$C$15,0))</f>
        <v/>
      </c>
      <c r="R479" s="33" t="str">
        <f>IF(คำตอบ1หลัก!A479="","",IF(TEXT(คำตอบ1หลัก!Q479,0)=TEXT(ข้อมูลเฉลยคำตอบ!$B$16,0),ข้อมูลเฉลยคำตอบ!$C$16,0))</f>
        <v/>
      </c>
      <c r="S479" s="33" t="str">
        <f>IF(คำตอบ1หลัก!A479="","",IF(TEXT(คำตอบ1หลัก!R479,0)=TEXT(ข้อมูลเฉลยคำตอบ!$B$17,0),ข้อมูลเฉลยคำตอบ!$C$17,0))</f>
        <v/>
      </c>
      <c r="T479" s="33" t="str">
        <f>IF(คำตอบ1หลัก!A479="","",IF(TEXT(คำตอบ1หลัก!S479,0)=TEXT(ข้อมูลเฉลยคำตอบ!$B$18,0),ข้อมูลเฉลยคำตอบ!$C$18,0))</f>
        <v/>
      </c>
      <c r="U479" s="33" t="str">
        <f>IF(คำตอบ1หลัก!A479="","",IF(TEXT(คำตอบ1หลัก!T479,0)=TEXT(ข้อมูลเฉลยคำตอบ!$B$19,0),ข้อมูลเฉลยคำตอบ!$C$19,0))</f>
        <v/>
      </c>
      <c r="V479" s="33" t="str">
        <f>IF(คำตอบ1หลัก!A479="","",IF(TEXT(คำตอบ1หลัก!U479,0)=TEXT(ข้อมูลเฉลยคำตอบ!$B$20,0),ข้อมูลเฉลยคำตอบ!$C$20,0))</f>
        <v/>
      </c>
      <c r="W479" s="33" t="str">
        <f>IF(คำตอบ1หลัก!A479="","",IF(TEXT(คำตอบ1หลัก!V479,0)=TEXT(ข้อมูลเฉลยคำตอบ!$B$21,0),ข้อมูลเฉลยคำตอบ!$C$21,0))</f>
        <v/>
      </c>
      <c r="X479" s="33" t="str">
        <f>IF(คำตอบ1หลัก!A479="","",IF(TEXT(คำตอบ1หลัก!W479,0)=TEXT(ข้อมูลเฉลยคำตอบ!$B$22,0),ข้อมูลเฉลยคำตอบ!$C$22,0))</f>
        <v/>
      </c>
      <c r="Y479" s="33" t="str">
        <f>IF(คำตอบ1หลัก!A479="","",IF(TEXT(คำตอบ1หลัก!X479,0)=TEXT(ข้อมูลเฉลยคำตอบ!$B$23,0),ข้อมูลเฉลยคำตอบ!$C$23,0))</f>
        <v/>
      </c>
      <c r="Z479" s="33" t="str">
        <f>IF(คำตอบ1หลัก!A479="","",IF(TEXT(คำตอบ1หลัก!Y479,0)=TEXT(ข้อมูลเฉลยคำตอบ!$B$24,0),ข้อมูลเฉลยคำตอบ!$C$24,0))</f>
        <v/>
      </c>
      <c r="AA479" s="33" t="str">
        <f>IF(คำตอบ1หลัก!A479="","",IF(TEXT(คำตอบ1หลัก!Z479,0)=TEXT(ข้อมูลเฉลยคำตอบ!$B$25,0),ข้อมูลเฉลยคำตอบ!$C$25,0))</f>
        <v/>
      </c>
      <c r="AB479" s="33" t="str">
        <f>IF(คำตอบ1หลัก!A479="","",IF(TEXT(คำตอบ1หลัก!AA479,0)=TEXT(ข้อมูลเฉลยคำตอบ!$B$26,0),ข้อมูลเฉลยคำตอบ!$C$26,0))</f>
        <v/>
      </c>
      <c r="AC479" s="33" t="str">
        <f>IF(คำตอบ1หลัก!A479="","",IF(TEXT(คำตอบ1หลัก!AB479,0)=TEXT(ข้อมูลเฉลยคำตอบ!$B$27,0),ข้อมูลเฉลยคำตอบ!$C$27,0))</f>
        <v/>
      </c>
      <c r="AD479" s="33" t="str">
        <f>IF(คำตอบ1หลัก!A479="","",IF(TEXT(คำตอบ1หลัก!AC479,0)=TEXT(ข้อมูลเฉลยคำตอบ!$B$28,0),ข้อมูลเฉลยคำตอบ!$C$28,0))</f>
        <v/>
      </c>
      <c r="AE479" s="33" t="str">
        <f>IF(คำตอบ1หลัก!A479="","",IF(TEXT(คำตอบ1หลัก!AD479,0)=TEXT(ข้อมูลเฉลยคำตอบ!$B$29,0),ข้อมูลเฉลยคำตอบ!$C$29,0))</f>
        <v/>
      </c>
      <c r="AF479" s="33" t="str">
        <f>IF(คำตอบ1หลัก!A479="","",IF(TEXT(คำตอบ1หลัก!AE479,0)=TEXT(ข้อมูลเฉลยคำตอบ!$B$30,0),ข้อมูลเฉลยคำตอบ!$C$30,0))</f>
        <v/>
      </c>
      <c r="AG479" s="33" t="str">
        <f>IF(คำตอบ1หลัก!A479="","",IF(TEXT(คำตอบ1หลัก!AF479,0)=TEXT(ข้อมูลเฉลยคำตอบ!$B$31,0),ข้อมูลเฉลยคำตอบ!$C$31,0))</f>
        <v/>
      </c>
      <c r="AH479" s="33" t="str">
        <f>IF(คำตอบ1หลัก!A479="","",IF(TEXT(คำตอบ1หลัก!AG479,0)=TEXT(ข้อมูลเฉลยคำตอบ!$B$32,0),ข้อมูลเฉลยคำตอบ!$C$32,0))</f>
        <v/>
      </c>
      <c r="AI479" s="33" t="str">
        <f>IF(คำตอบ1หลัก!A479="","",IF(TEXT(คำตอบ1หลัก!AH479,0)=TEXT(ข้อมูลเฉลยคำตอบ!$B$33,0),ข้อมูลเฉลยคำตอบ!$C$33,0))</f>
        <v/>
      </c>
      <c r="AJ479" s="33" t="str">
        <f>IF(คำตอบ1หลัก!A479="","",IF(TEXT(คำตอบ1หลัก!AI479,0)=TEXT(ข้อมูลเฉลยคำตอบ!$B$34,0),ข้อมูลเฉลยคำตอบ!$C$34,0))</f>
        <v/>
      </c>
      <c r="AK479" s="33" t="str">
        <f>IF(คำตอบ1หลัก!A479="","",IF(TEXT(คำตอบ1หลัก!AJ479,0)=TEXT(ข้อมูลเฉลยคำตอบ!$B$35,0),ข้อมูลเฉลยคำตอบ!$C$35,0))</f>
        <v/>
      </c>
      <c r="AL479" s="33" t="str">
        <f>IF(คำตอบ1หลัก!A479="","",IF(TEXT(คำตอบ1หลัก!AK479,0)=TEXT(ข้อมูลเฉลยคำตอบ!$B$36,0),ข้อมูลเฉลยคำตอบ!$C$36,0))</f>
        <v/>
      </c>
      <c r="AM479" s="33" t="str">
        <f>IF(คำตอบ1หลัก!A479="","",IF(TEXT(คำตอบ1หลัก!AL479,0)=TEXT(ข้อมูลเฉลยคำตอบ!$B$37,0),ข้อมูลเฉลยคำตอบ!$C$37,0))</f>
        <v/>
      </c>
      <c r="AN479" s="33" t="str">
        <f>IF(คำตอบ1หลัก!A479="","",IF(TEXT(คำตอบ1หลัก!AM479,0)=TEXT(ข้อมูลเฉลยคำตอบ!$B$38,0),ข้อมูลเฉลยคำตอบ!$C$38,0))</f>
        <v/>
      </c>
      <c r="AO479" s="33" t="str">
        <f>IF(คำตอบ1หลัก!A479="","",IF(TEXT(คำตอบ1หลัก!AN479,0)=TEXT(ข้อมูลเฉลยคำตอบ!$B$39,0),ข้อมูลเฉลยคำตอบ!$C$39,0))</f>
        <v/>
      </c>
      <c r="AP479" s="33" t="str">
        <f>IF(คำตอบ1หลัก!A479="","",IF(TEXT(คำตอบ1หลัก!AO479,0)=TEXT(ข้อมูลเฉลยคำตอบ!$B$40,0),ข้อมูลเฉลยคำตอบ!$C$40,0))</f>
        <v/>
      </c>
      <c r="AQ479" s="33" t="str">
        <f>IF(คำตอบ1หลัก!A479="","",IF(TEXT(คำตอบ1หลัก!AP479,0)=TEXT(ข้อมูลเฉลยคำตอบ!$B$41,0),ข้อมูลเฉลยคำตอบ!$C$41,0))</f>
        <v/>
      </c>
      <c r="AR479" s="33" t="str">
        <f>IF(คำตอบ1หลัก!A479="","",IF(TEXT(คำตอบ1หลัก!AQ479,0)=TEXT(ข้อมูลเฉลยคำตอบ!$B$42,0),ข้อมูลเฉลยคำตอบ!$C$42,0))</f>
        <v/>
      </c>
      <c r="AS479" s="33" t="str">
        <f>IF(คำตอบ1หลัก!A479="","",IF(TEXT(คำตอบ1หลัก!AR479,0)=TEXT(ข้อมูลเฉลยคำตอบ!$B$43,0),ข้อมูลเฉลยคำตอบ!$C$43,0))</f>
        <v/>
      </c>
      <c r="AT479" s="33" t="str">
        <f>IF(คำตอบ1หลัก!A479="","",IF(TEXT(คำตอบ1หลัก!AS479,0)=TEXT(ข้อมูลเฉลยคำตอบ!$B$44,0),ข้อมูลเฉลยคำตอบ!$C$44,0))</f>
        <v/>
      </c>
      <c r="AU479" s="33" t="str">
        <f>IF(คำตอบ1หลัก!A479="","",IF(TEXT(คำตอบ1หลัก!AT479,0)=TEXT(ข้อมูลเฉลยคำตอบ!$B$45,0),ข้อมูลเฉลยคำตอบ!$C$45,0))</f>
        <v/>
      </c>
      <c r="AV479" s="33" t="str">
        <f>IF(คำตอบ1หลัก!A479="","",IF(TEXT(คำตอบ1หลัก!AU479,0)=TEXT(ข้อมูลเฉลยคำตอบ!$B$46,0),ข้อมูลเฉลยคำตอบ!$C$46,0))</f>
        <v/>
      </c>
      <c r="AW479" s="33" t="str">
        <f>IF(คำตอบ1หลัก!A479="","",IF(TEXT(คำตอบ1หลัก!AV479,0)=TEXT(ข้อมูลเฉลยคำตอบ!$B$47,0),ข้อมูลเฉลยคำตอบ!$C$47,0))</f>
        <v/>
      </c>
      <c r="AX479" s="33" t="str">
        <f>IF(คำตอบ1หลัก!A479="","",IF(TEXT(คำตอบ1หลัก!AW479,0)=TEXT(ข้อมูลเฉลยคำตอบ!$B$48,0),ข้อมูลเฉลยคำตอบ!$C$48,0))</f>
        <v/>
      </c>
      <c r="AY479" s="33" t="str">
        <f>IF(คำตอบ1หลัก!A479="","",IF(TEXT(คำตอบ1หลัก!AX479,0)=TEXT(ข้อมูลเฉลยคำตอบ!$B$49,0),ข้อมูลเฉลยคำตอบ!$C$49,0))</f>
        <v/>
      </c>
      <c r="AZ479" s="33" t="str">
        <f>IF(คำตอบ1หลัก!A479="","",IF(TEXT(คำตอบ1หลัก!AY479,0)=TEXT(ข้อมูลเฉลยคำตอบ!$B$50,0),ข้อมูลเฉลยคำตอบ!$C$50,0))</f>
        <v/>
      </c>
      <c r="BA479" s="33" t="str">
        <f>IF(คำตอบ1หลัก!A479="","",IF(TEXT(คำตอบ1หลัก!AZ479,0)=TEXT(ข้อมูลเฉลยคำตอบ!$B$51,0),ข้อมูลเฉลยคำตอบ!$C$51,0))</f>
        <v/>
      </c>
      <c r="BB479" s="33" t="str">
        <f>IF(คำตอบ1หลัก!A479="","",IF(TEXT(คำตอบ1หลัก!BA479,0)=TEXT(ข้อมูลเฉลยคำตอบ!$B$52,0),ข้อมูลเฉลยคำตอบ!$C$52,0))</f>
        <v/>
      </c>
      <c r="BC479" s="33" t="str">
        <f>IF(คำตอบ1หลัก!A479="","",IF(TEXT(คำตอบ1หลัก!BB479,0)=TEXT(ข้อมูลเฉลยคำตอบ!$B$53,0),ข้อมูลเฉลยคำตอบ!$C$53,0))</f>
        <v/>
      </c>
      <c r="BD479" s="33" t="str">
        <f>IF(คำตอบ1หลัก!A479="","",IF(TEXT(คำตอบ1หลัก!BC479,0)=TEXT(ข้อมูลเฉลยคำตอบ!$B$54,0),ข้อมูลเฉลยคำตอบ!$C$54,0))</f>
        <v/>
      </c>
      <c r="BE479" s="33" t="str">
        <f>IF(คำตอบ1หลัก!A479="","",IF(TEXT(คำตอบ1หลัก!BD479,0)=TEXT(ข้อมูลเฉลยคำตอบ!$B$55,0),ข้อมูลเฉลยคำตอบ!$C$55,0))</f>
        <v/>
      </c>
      <c r="BF479" s="33" t="str">
        <f>IF(คำตอบ1หลัก!A479="","",IF(TEXT(คำตอบ1หลัก!BE479,0)=TEXT(ข้อมูลเฉลยคำตอบ!$B$56,0),ข้อมูลเฉลยคำตอบ!$C$56,0))</f>
        <v/>
      </c>
      <c r="BG479" s="33" t="str">
        <f>IF(คำตอบ1หลัก!A479="","",IF(TEXT(คำตอบ1หลัก!BF479,0)=TEXT(ข้อมูลเฉลยคำตอบ!$B$57,0),ข้อมูลเฉลยคำตอบ!$C$57,0))</f>
        <v/>
      </c>
      <c r="BH479" s="33" t="str">
        <f>IF(คำตอบ1หลัก!A479="","",IF(TEXT(คำตอบ1หลัก!BG479,0)=TEXT(ข้อมูลเฉลยคำตอบ!$B$58,0),ข้อมูลเฉลยคำตอบ!$C$58,0))</f>
        <v/>
      </c>
      <c r="BI479" s="33" t="str">
        <f>IF(คำตอบ1หลัก!A479="","",IF(TEXT(คำตอบ1หลัก!BH479,0)=TEXT(ข้อมูลเฉลยคำตอบ!$B$59,0),ข้อมูลเฉลยคำตอบ!$C$59,0))</f>
        <v/>
      </c>
      <c r="BJ479" s="33" t="str">
        <f>IF(คำตอบ1หลัก!A479="","",IF(TEXT(คำตอบ1หลัก!BI479,0)=TEXT(ข้อมูลเฉลยคำตอบ!$B$60,0),ข้อมูลเฉลยคำตอบ!$C$60,0))</f>
        <v/>
      </c>
      <c r="BK479" s="33" t="str">
        <f>IF(คำตอบ1หลัก!A479="","",IF(TEXT(คำตอบ1หลัก!BJ479,0)=TEXT(ข้อมูลเฉลยคำตอบ!$B$61,0),ข้อมูลเฉลยคำตอบ!$C$61,0))</f>
        <v/>
      </c>
      <c r="BM479" s="18" t="str">
        <f t="shared" si="14"/>
        <v/>
      </c>
      <c r="BN479" s="38" t="str">
        <f t="shared" si="15"/>
        <v/>
      </c>
    </row>
    <row r="480" spans="1:66" ht="17.399999999999999" hidden="1" customHeight="1">
      <c r="A480" s="19">
        <v>479</v>
      </c>
      <c r="B480" s="3"/>
      <c r="C480" s="3"/>
      <c r="D480" s="33" t="str">
        <f>IF(คำตอบ1หลัก!A480="","",IF(TEXT(คำตอบ1หลัก!C480,0)=TEXT(ข้อมูลเฉลยคำตอบ!$B$2,0),ข้อมูลเฉลยคำตอบ!$C$2,0))</f>
        <v/>
      </c>
      <c r="E480" s="33" t="str">
        <f>IF(คำตอบ1หลัก!A480="","",IF(TEXT(คำตอบ1หลัก!D480,0)=TEXT(ข้อมูลเฉลยคำตอบ!$B$3,0),ข้อมูลเฉลยคำตอบ!$C$3,0))</f>
        <v/>
      </c>
      <c r="F480" s="33" t="str">
        <f>IF(คำตอบ1หลัก!A480="","",IF(TEXT(คำตอบ1หลัก!E480,0)=TEXT(ข้อมูลเฉลยคำตอบ!$B$4,0),ข้อมูลเฉลยคำตอบ!$C$4,0))</f>
        <v/>
      </c>
      <c r="G480" s="33" t="str">
        <f>IF(คำตอบ1หลัก!A480="","",IF(TEXT(คำตอบ1หลัก!F480,0)=TEXT(ข้อมูลเฉลยคำตอบ!$B$5,0),ข้อมูลเฉลยคำตอบ!$C$5,0))</f>
        <v/>
      </c>
      <c r="H480" s="33" t="str">
        <f>IF(คำตอบ1หลัก!A480="","",IF(TEXT(คำตอบ1หลัก!G480,0)=TEXT(ข้อมูลเฉลยคำตอบ!$B$6,0),ข้อมูลเฉลยคำตอบ!$C$6,0))</f>
        <v/>
      </c>
      <c r="I480" s="33" t="str">
        <f>IF(คำตอบ1หลัก!A480="","",IF(TEXT(คำตอบ1หลัก!H480,0)=TEXT(ข้อมูลเฉลยคำตอบ!$B$7,0),ข้อมูลเฉลยคำตอบ!$C$7,0))</f>
        <v/>
      </c>
      <c r="J480" s="33" t="str">
        <f>IF(คำตอบ1หลัก!A480="","",IF(TEXT(คำตอบ1หลัก!I480,0)=TEXT(ข้อมูลเฉลยคำตอบ!$B$8,0),ข้อมูลเฉลยคำตอบ!$C$8,0))</f>
        <v/>
      </c>
      <c r="K480" s="33" t="str">
        <f>IF(คำตอบ1หลัก!A480="","",IF(TEXT(คำตอบ1หลัก!J480,0)=TEXT(ข้อมูลเฉลยคำตอบ!$B$9,0),ข้อมูลเฉลยคำตอบ!$C$9,0))</f>
        <v/>
      </c>
      <c r="L480" s="33" t="str">
        <f>IF(คำตอบ1หลัก!A480="","",IF(TEXT(คำตอบ1หลัก!K480,0)=TEXT(ข้อมูลเฉลยคำตอบ!$B$10,0),ข้อมูลเฉลยคำตอบ!$C$10,0))</f>
        <v/>
      </c>
      <c r="M480" s="33" t="str">
        <f>IF(คำตอบ1หลัก!A480="","",IF(TEXT(คำตอบ1หลัก!L480,0)=TEXT(ข้อมูลเฉลยคำตอบ!$B$11,0),ข้อมูลเฉลยคำตอบ!$C$11,0))</f>
        <v/>
      </c>
      <c r="N480" s="33" t="str">
        <f>IF(คำตอบ1หลัก!A480="","",IF(TEXT(คำตอบ1หลัก!M480,0)=TEXT(ข้อมูลเฉลยคำตอบ!$B$12,0),ข้อมูลเฉลยคำตอบ!$C$12,0))</f>
        <v/>
      </c>
      <c r="O480" s="33" t="str">
        <f>IF(คำตอบ1หลัก!A480="","",IF(TEXT(คำตอบ1หลัก!N480,0)=TEXT(ข้อมูลเฉลยคำตอบ!$B$13,0),ข้อมูลเฉลยคำตอบ!$C$13,0))</f>
        <v/>
      </c>
      <c r="P480" s="33" t="str">
        <f>IF(คำตอบ1หลัก!A480="","",IF(TEXT(คำตอบ1หลัก!O480,0)=TEXT(ข้อมูลเฉลยคำตอบ!$B$14,0),ข้อมูลเฉลยคำตอบ!$C$14,0))</f>
        <v/>
      </c>
      <c r="Q480" s="33" t="str">
        <f>IF(คำตอบ1หลัก!A480="","",IF(TEXT(คำตอบ1หลัก!P480,0)=TEXT(ข้อมูลเฉลยคำตอบ!$B$15,0),ข้อมูลเฉลยคำตอบ!$C$15,0))</f>
        <v/>
      </c>
      <c r="R480" s="33" t="str">
        <f>IF(คำตอบ1หลัก!A480="","",IF(TEXT(คำตอบ1หลัก!Q480,0)=TEXT(ข้อมูลเฉลยคำตอบ!$B$16,0),ข้อมูลเฉลยคำตอบ!$C$16,0))</f>
        <v/>
      </c>
      <c r="S480" s="33" t="str">
        <f>IF(คำตอบ1หลัก!A480="","",IF(TEXT(คำตอบ1หลัก!R480,0)=TEXT(ข้อมูลเฉลยคำตอบ!$B$17,0),ข้อมูลเฉลยคำตอบ!$C$17,0))</f>
        <v/>
      </c>
      <c r="T480" s="33" t="str">
        <f>IF(คำตอบ1หลัก!A480="","",IF(TEXT(คำตอบ1หลัก!S480,0)=TEXT(ข้อมูลเฉลยคำตอบ!$B$18,0),ข้อมูลเฉลยคำตอบ!$C$18,0))</f>
        <v/>
      </c>
      <c r="U480" s="33" t="str">
        <f>IF(คำตอบ1หลัก!A480="","",IF(TEXT(คำตอบ1หลัก!T480,0)=TEXT(ข้อมูลเฉลยคำตอบ!$B$19,0),ข้อมูลเฉลยคำตอบ!$C$19,0))</f>
        <v/>
      </c>
      <c r="V480" s="33" t="str">
        <f>IF(คำตอบ1หลัก!A480="","",IF(TEXT(คำตอบ1หลัก!U480,0)=TEXT(ข้อมูลเฉลยคำตอบ!$B$20,0),ข้อมูลเฉลยคำตอบ!$C$20,0))</f>
        <v/>
      </c>
      <c r="W480" s="33" t="str">
        <f>IF(คำตอบ1หลัก!A480="","",IF(TEXT(คำตอบ1หลัก!V480,0)=TEXT(ข้อมูลเฉลยคำตอบ!$B$21,0),ข้อมูลเฉลยคำตอบ!$C$21,0))</f>
        <v/>
      </c>
      <c r="X480" s="33" t="str">
        <f>IF(คำตอบ1หลัก!A480="","",IF(TEXT(คำตอบ1หลัก!W480,0)=TEXT(ข้อมูลเฉลยคำตอบ!$B$22,0),ข้อมูลเฉลยคำตอบ!$C$22,0))</f>
        <v/>
      </c>
      <c r="Y480" s="33" t="str">
        <f>IF(คำตอบ1หลัก!A480="","",IF(TEXT(คำตอบ1หลัก!X480,0)=TEXT(ข้อมูลเฉลยคำตอบ!$B$23,0),ข้อมูลเฉลยคำตอบ!$C$23,0))</f>
        <v/>
      </c>
      <c r="Z480" s="33" t="str">
        <f>IF(คำตอบ1หลัก!A480="","",IF(TEXT(คำตอบ1หลัก!Y480,0)=TEXT(ข้อมูลเฉลยคำตอบ!$B$24,0),ข้อมูลเฉลยคำตอบ!$C$24,0))</f>
        <v/>
      </c>
      <c r="AA480" s="33" t="str">
        <f>IF(คำตอบ1หลัก!A480="","",IF(TEXT(คำตอบ1หลัก!Z480,0)=TEXT(ข้อมูลเฉลยคำตอบ!$B$25,0),ข้อมูลเฉลยคำตอบ!$C$25,0))</f>
        <v/>
      </c>
      <c r="AB480" s="33" t="str">
        <f>IF(คำตอบ1หลัก!A480="","",IF(TEXT(คำตอบ1หลัก!AA480,0)=TEXT(ข้อมูลเฉลยคำตอบ!$B$26,0),ข้อมูลเฉลยคำตอบ!$C$26,0))</f>
        <v/>
      </c>
      <c r="AC480" s="33" t="str">
        <f>IF(คำตอบ1หลัก!A480="","",IF(TEXT(คำตอบ1หลัก!AB480,0)=TEXT(ข้อมูลเฉลยคำตอบ!$B$27,0),ข้อมูลเฉลยคำตอบ!$C$27,0))</f>
        <v/>
      </c>
      <c r="AD480" s="33" t="str">
        <f>IF(คำตอบ1หลัก!A480="","",IF(TEXT(คำตอบ1หลัก!AC480,0)=TEXT(ข้อมูลเฉลยคำตอบ!$B$28,0),ข้อมูลเฉลยคำตอบ!$C$28,0))</f>
        <v/>
      </c>
      <c r="AE480" s="33" t="str">
        <f>IF(คำตอบ1หลัก!A480="","",IF(TEXT(คำตอบ1หลัก!AD480,0)=TEXT(ข้อมูลเฉลยคำตอบ!$B$29,0),ข้อมูลเฉลยคำตอบ!$C$29,0))</f>
        <v/>
      </c>
      <c r="AF480" s="33" t="str">
        <f>IF(คำตอบ1หลัก!A480="","",IF(TEXT(คำตอบ1หลัก!AE480,0)=TEXT(ข้อมูลเฉลยคำตอบ!$B$30,0),ข้อมูลเฉลยคำตอบ!$C$30,0))</f>
        <v/>
      </c>
      <c r="AG480" s="33" t="str">
        <f>IF(คำตอบ1หลัก!A480="","",IF(TEXT(คำตอบ1หลัก!AF480,0)=TEXT(ข้อมูลเฉลยคำตอบ!$B$31,0),ข้อมูลเฉลยคำตอบ!$C$31,0))</f>
        <v/>
      </c>
      <c r="AH480" s="33" t="str">
        <f>IF(คำตอบ1หลัก!A480="","",IF(TEXT(คำตอบ1หลัก!AG480,0)=TEXT(ข้อมูลเฉลยคำตอบ!$B$32,0),ข้อมูลเฉลยคำตอบ!$C$32,0))</f>
        <v/>
      </c>
      <c r="AI480" s="33" t="str">
        <f>IF(คำตอบ1หลัก!A480="","",IF(TEXT(คำตอบ1หลัก!AH480,0)=TEXT(ข้อมูลเฉลยคำตอบ!$B$33,0),ข้อมูลเฉลยคำตอบ!$C$33,0))</f>
        <v/>
      </c>
      <c r="AJ480" s="33" t="str">
        <f>IF(คำตอบ1หลัก!A480="","",IF(TEXT(คำตอบ1หลัก!AI480,0)=TEXT(ข้อมูลเฉลยคำตอบ!$B$34,0),ข้อมูลเฉลยคำตอบ!$C$34,0))</f>
        <v/>
      </c>
      <c r="AK480" s="33" t="str">
        <f>IF(คำตอบ1หลัก!A480="","",IF(TEXT(คำตอบ1หลัก!AJ480,0)=TEXT(ข้อมูลเฉลยคำตอบ!$B$35,0),ข้อมูลเฉลยคำตอบ!$C$35,0))</f>
        <v/>
      </c>
      <c r="AL480" s="33" t="str">
        <f>IF(คำตอบ1หลัก!A480="","",IF(TEXT(คำตอบ1หลัก!AK480,0)=TEXT(ข้อมูลเฉลยคำตอบ!$B$36,0),ข้อมูลเฉลยคำตอบ!$C$36,0))</f>
        <v/>
      </c>
      <c r="AM480" s="33" t="str">
        <f>IF(คำตอบ1หลัก!A480="","",IF(TEXT(คำตอบ1หลัก!AL480,0)=TEXT(ข้อมูลเฉลยคำตอบ!$B$37,0),ข้อมูลเฉลยคำตอบ!$C$37,0))</f>
        <v/>
      </c>
      <c r="AN480" s="33" t="str">
        <f>IF(คำตอบ1หลัก!A480="","",IF(TEXT(คำตอบ1หลัก!AM480,0)=TEXT(ข้อมูลเฉลยคำตอบ!$B$38,0),ข้อมูลเฉลยคำตอบ!$C$38,0))</f>
        <v/>
      </c>
      <c r="AO480" s="33" t="str">
        <f>IF(คำตอบ1หลัก!A480="","",IF(TEXT(คำตอบ1หลัก!AN480,0)=TEXT(ข้อมูลเฉลยคำตอบ!$B$39,0),ข้อมูลเฉลยคำตอบ!$C$39,0))</f>
        <v/>
      </c>
      <c r="AP480" s="33" t="str">
        <f>IF(คำตอบ1หลัก!A480="","",IF(TEXT(คำตอบ1หลัก!AO480,0)=TEXT(ข้อมูลเฉลยคำตอบ!$B$40,0),ข้อมูลเฉลยคำตอบ!$C$40,0))</f>
        <v/>
      </c>
      <c r="AQ480" s="33" t="str">
        <f>IF(คำตอบ1หลัก!A480="","",IF(TEXT(คำตอบ1หลัก!AP480,0)=TEXT(ข้อมูลเฉลยคำตอบ!$B$41,0),ข้อมูลเฉลยคำตอบ!$C$41,0))</f>
        <v/>
      </c>
      <c r="AR480" s="33" t="str">
        <f>IF(คำตอบ1หลัก!A480="","",IF(TEXT(คำตอบ1หลัก!AQ480,0)=TEXT(ข้อมูลเฉลยคำตอบ!$B$42,0),ข้อมูลเฉลยคำตอบ!$C$42,0))</f>
        <v/>
      </c>
      <c r="AS480" s="33" t="str">
        <f>IF(คำตอบ1หลัก!A480="","",IF(TEXT(คำตอบ1หลัก!AR480,0)=TEXT(ข้อมูลเฉลยคำตอบ!$B$43,0),ข้อมูลเฉลยคำตอบ!$C$43,0))</f>
        <v/>
      </c>
      <c r="AT480" s="33" t="str">
        <f>IF(คำตอบ1หลัก!A480="","",IF(TEXT(คำตอบ1หลัก!AS480,0)=TEXT(ข้อมูลเฉลยคำตอบ!$B$44,0),ข้อมูลเฉลยคำตอบ!$C$44,0))</f>
        <v/>
      </c>
      <c r="AU480" s="33" t="str">
        <f>IF(คำตอบ1หลัก!A480="","",IF(TEXT(คำตอบ1หลัก!AT480,0)=TEXT(ข้อมูลเฉลยคำตอบ!$B$45,0),ข้อมูลเฉลยคำตอบ!$C$45,0))</f>
        <v/>
      </c>
      <c r="AV480" s="33" t="str">
        <f>IF(คำตอบ1หลัก!A480="","",IF(TEXT(คำตอบ1หลัก!AU480,0)=TEXT(ข้อมูลเฉลยคำตอบ!$B$46,0),ข้อมูลเฉลยคำตอบ!$C$46,0))</f>
        <v/>
      </c>
      <c r="AW480" s="33" t="str">
        <f>IF(คำตอบ1หลัก!A480="","",IF(TEXT(คำตอบ1หลัก!AV480,0)=TEXT(ข้อมูลเฉลยคำตอบ!$B$47,0),ข้อมูลเฉลยคำตอบ!$C$47,0))</f>
        <v/>
      </c>
      <c r="AX480" s="33" t="str">
        <f>IF(คำตอบ1หลัก!A480="","",IF(TEXT(คำตอบ1หลัก!AW480,0)=TEXT(ข้อมูลเฉลยคำตอบ!$B$48,0),ข้อมูลเฉลยคำตอบ!$C$48,0))</f>
        <v/>
      </c>
      <c r="AY480" s="33" t="str">
        <f>IF(คำตอบ1หลัก!A480="","",IF(TEXT(คำตอบ1หลัก!AX480,0)=TEXT(ข้อมูลเฉลยคำตอบ!$B$49,0),ข้อมูลเฉลยคำตอบ!$C$49,0))</f>
        <v/>
      </c>
      <c r="AZ480" s="33" t="str">
        <f>IF(คำตอบ1หลัก!A480="","",IF(TEXT(คำตอบ1หลัก!AY480,0)=TEXT(ข้อมูลเฉลยคำตอบ!$B$50,0),ข้อมูลเฉลยคำตอบ!$C$50,0))</f>
        <v/>
      </c>
      <c r="BA480" s="33" t="str">
        <f>IF(คำตอบ1หลัก!A480="","",IF(TEXT(คำตอบ1หลัก!AZ480,0)=TEXT(ข้อมูลเฉลยคำตอบ!$B$51,0),ข้อมูลเฉลยคำตอบ!$C$51,0))</f>
        <v/>
      </c>
      <c r="BB480" s="33" t="str">
        <f>IF(คำตอบ1หลัก!A480="","",IF(TEXT(คำตอบ1หลัก!BA480,0)=TEXT(ข้อมูลเฉลยคำตอบ!$B$52,0),ข้อมูลเฉลยคำตอบ!$C$52,0))</f>
        <v/>
      </c>
      <c r="BC480" s="33" t="str">
        <f>IF(คำตอบ1หลัก!A480="","",IF(TEXT(คำตอบ1หลัก!BB480,0)=TEXT(ข้อมูลเฉลยคำตอบ!$B$53,0),ข้อมูลเฉลยคำตอบ!$C$53,0))</f>
        <v/>
      </c>
      <c r="BD480" s="33" t="str">
        <f>IF(คำตอบ1หลัก!A480="","",IF(TEXT(คำตอบ1หลัก!BC480,0)=TEXT(ข้อมูลเฉลยคำตอบ!$B$54,0),ข้อมูลเฉลยคำตอบ!$C$54,0))</f>
        <v/>
      </c>
      <c r="BE480" s="33" t="str">
        <f>IF(คำตอบ1หลัก!A480="","",IF(TEXT(คำตอบ1หลัก!BD480,0)=TEXT(ข้อมูลเฉลยคำตอบ!$B$55,0),ข้อมูลเฉลยคำตอบ!$C$55,0))</f>
        <v/>
      </c>
      <c r="BF480" s="33" t="str">
        <f>IF(คำตอบ1หลัก!A480="","",IF(TEXT(คำตอบ1หลัก!BE480,0)=TEXT(ข้อมูลเฉลยคำตอบ!$B$56,0),ข้อมูลเฉลยคำตอบ!$C$56,0))</f>
        <v/>
      </c>
      <c r="BG480" s="33" t="str">
        <f>IF(คำตอบ1หลัก!A480="","",IF(TEXT(คำตอบ1หลัก!BF480,0)=TEXT(ข้อมูลเฉลยคำตอบ!$B$57,0),ข้อมูลเฉลยคำตอบ!$C$57,0))</f>
        <v/>
      </c>
      <c r="BH480" s="33" t="str">
        <f>IF(คำตอบ1หลัก!A480="","",IF(TEXT(คำตอบ1หลัก!BG480,0)=TEXT(ข้อมูลเฉลยคำตอบ!$B$58,0),ข้อมูลเฉลยคำตอบ!$C$58,0))</f>
        <v/>
      </c>
      <c r="BI480" s="33" t="str">
        <f>IF(คำตอบ1หลัก!A480="","",IF(TEXT(คำตอบ1หลัก!BH480,0)=TEXT(ข้อมูลเฉลยคำตอบ!$B$59,0),ข้อมูลเฉลยคำตอบ!$C$59,0))</f>
        <v/>
      </c>
      <c r="BJ480" s="33" t="str">
        <f>IF(คำตอบ1หลัก!A480="","",IF(TEXT(คำตอบ1หลัก!BI480,0)=TEXT(ข้อมูลเฉลยคำตอบ!$B$60,0),ข้อมูลเฉลยคำตอบ!$C$60,0))</f>
        <v/>
      </c>
      <c r="BK480" s="33" t="str">
        <f>IF(คำตอบ1หลัก!A480="","",IF(TEXT(คำตอบ1หลัก!BJ480,0)=TEXT(ข้อมูลเฉลยคำตอบ!$B$61,0),ข้อมูลเฉลยคำตอบ!$C$61,0))</f>
        <v/>
      </c>
      <c r="BM480" s="18" t="str">
        <f t="shared" si="14"/>
        <v/>
      </c>
      <c r="BN480" s="38" t="str">
        <f t="shared" si="15"/>
        <v/>
      </c>
    </row>
    <row r="481" spans="1:66" ht="17.399999999999999" hidden="1" customHeight="1">
      <c r="A481" s="19">
        <v>480</v>
      </c>
      <c r="B481" s="3"/>
      <c r="C481" s="3"/>
      <c r="D481" s="33" t="str">
        <f>IF(คำตอบ1หลัก!A481="","",IF(TEXT(คำตอบ1หลัก!C481,0)=TEXT(ข้อมูลเฉลยคำตอบ!$B$2,0),ข้อมูลเฉลยคำตอบ!$C$2,0))</f>
        <v/>
      </c>
      <c r="E481" s="33" t="str">
        <f>IF(คำตอบ1หลัก!A481="","",IF(TEXT(คำตอบ1หลัก!D481,0)=TEXT(ข้อมูลเฉลยคำตอบ!$B$3,0),ข้อมูลเฉลยคำตอบ!$C$3,0))</f>
        <v/>
      </c>
      <c r="F481" s="33" t="str">
        <f>IF(คำตอบ1หลัก!A481="","",IF(TEXT(คำตอบ1หลัก!E481,0)=TEXT(ข้อมูลเฉลยคำตอบ!$B$4,0),ข้อมูลเฉลยคำตอบ!$C$4,0))</f>
        <v/>
      </c>
      <c r="G481" s="33" t="str">
        <f>IF(คำตอบ1หลัก!A481="","",IF(TEXT(คำตอบ1หลัก!F481,0)=TEXT(ข้อมูลเฉลยคำตอบ!$B$5,0),ข้อมูลเฉลยคำตอบ!$C$5,0))</f>
        <v/>
      </c>
      <c r="H481" s="33" t="str">
        <f>IF(คำตอบ1หลัก!A481="","",IF(TEXT(คำตอบ1หลัก!G481,0)=TEXT(ข้อมูลเฉลยคำตอบ!$B$6,0),ข้อมูลเฉลยคำตอบ!$C$6,0))</f>
        <v/>
      </c>
      <c r="I481" s="33" t="str">
        <f>IF(คำตอบ1หลัก!A481="","",IF(TEXT(คำตอบ1หลัก!H481,0)=TEXT(ข้อมูลเฉลยคำตอบ!$B$7,0),ข้อมูลเฉลยคำตอบ!$C$7,0))</f>
        <v/>
      </c>
      <c r="J481" s="33" t="str">
        <f>IF(คำตอบ1หลัก!A481="","",IF(TEXT(คำตอบ1หลัก!I481,0)=TEXT(ข้อมูลเฉลยคำตอบ!$B$8,0),ข้อมูลเฉลยคำตอบ!$C$8,0))</f>
        <v/>
      </c>
      <c r="K481" s="33" t="str">
        <f>IF(คำตอบ1หลัก!A481="","",IF(TEXT(คำตอบ1หลัก!J481,0)=TEXT(ข้อมูลเฉลยคำตอบ!$B$9,0),ข้อมูลเฉลยคำตอบ!$C$9,0))</f>
        <v/>
      </c>
      <c r="L481" s="33" t="str">
        <f>IF(คำตอบ1หลัก!A481="","",IF(TEXT(คำตอบ1หลัก!K481,0)=TEXT(ข้อมูลเฉลยคำตอบ!$B$10,0),ข้อมูลเฉลยคำตอบ!$C$10,0))</f>
        <v/>
      </c>
      <c r="M481" s="33" t="str">
        <f>IF(คำตอบ1หลัก!A481="","",IF(TEXT(คำตอบ1หลัก!L481,0)=TEXT(ข้อมูลเฉลยคำตอบ!$B$11,0),ข้อมูลเฉลยคำตอบ!$C$11,0))</f>
        <v/>
      </c>
      <c r="N481" s="33" t="str">
        <f>IF(คำตอบ1หลัก!A481="","",IF(TEXT(คำตอบ1หลัก!M481,0)=TEXT(ข้อมูลเฉลยคำตอบ!$B$12,0),ข้อมูลเฉลยคำตอบ!$C$12,0))</f>
        <v/>
      </c>
      <c r="O481" s="33" t="str">
        <f>IF(คำตอบ1หลัก!A481="","",IF(TEXT(คำตอบ1หลัก!N481,0)=TEXT(ข้อมูลเฉลยคำตอบ!$B$13,0),ข้อมูลเฉลยคำตอบ!$C$13,0))</f>
        <v/>
      </c>
      <c r="P481" s="33" t="str">
        <f>IF(คำตอบ1หลัก!A481="","",IF(TEXT(คำตอบ1หลัก!O481,0)=TEXT(ข้อมูลเฉลยคำตอบ!$B$14,0),ข้อมูลเฉลยคำตอบ!$C$14,0))</f>
        <v/>
      </c>
      <c r="Q481" s="33" t="str">
        <f>IF(คำตอบ1หลัก!A481="","",IF(TEXT(คำตอบ1หลัก!P481,0)=TEXT(ข้อมูลเฉลยคำตอบ!$B$15,0),ข้อมูลเฉลยคำตอบ!$C$15,0))</f>
        <v/>
      </c>
      <c r="R481" s="33" t="str">
        <f>IF(คำตอบ1หลัก!A481="","",IF(TEXT(คำตอบ1หลัก!Q481,0)=TEXT(ข้อมูลเฉลยคำตอบ!$B$16,0),ข้อมูลเฉลยคำตอบ!$C$16,0))</f>
        <v/>
      </c>
      <c r="S481" s="33" t="str">
        <f>IF(คำตอบ1หลัก!A481="","",IF(TEXT(คำตอบ1หลัก!R481,0)=TEXT(ข้อมูลเฉลยคำตอบ!$B$17,0),ข้อมูลเฉลยคำตอบ!$C$17,0))</f>
        <v/>
      </c>
      <c r="T481" s="33" t="str">
        <f>IF(คำตอบ1หลัก!A481="","",IF(TEXT(คำตอบ1หลัก!S481,0)=TEXT(ข้อมูลเฉลยคำตอบ!$B$18,0),ข้อมูลเฉลยคำตอบ!$C$18,0))</f>
        <v/>
      </c>
      <c r="U481" s="33" t="str">
        <f>IF(คำตอบ1หลัก!A481="","",IF(TEXT(คำตอบ1หลัก!T481,0)=TEXT(ข้อมูลเฉลยคำตอบ!$B$19,0),ข้อมูลเฉลยคำตอบ!$C$19,0))</f>
        <v/>
      </c>
      <c r="V481" s="33" t="str">
        <f>IF(คำตอบ1หลัก!A481="","",IF(TEXT(คำตอบ1หลัก!U481,0)=TEXT(ข้อมูลเฉลยคำตอบ!$B$20,0),ข้อมูลเฉลยคำตอบ!$C$20,0))</f>
        <v/>
      </c>
      <c r="W481" s="33" t="str">
        <f>IF(คำตอบ1หลัก!A481="","",IF(TEXT(คำตอบ1หลัก!V481,0)=TEXT(ข้อมูลเฉลยคำตอบ!$B$21,0),ข้อมูลเฉลยคำตอบ!$C$21,0))</f>
        <v/>
      </c>
      <c r="X481" s="33" t="str">
        <f>IF(คำตอบ1หลัก!A481="","",IF(TEXT(คำตอบ1หลัก!W481,0)=TEXT(ข้อมูลเฉลยคำตอบ!$B$22,0),ข้อมูลเฉลยคำตอบ!$C$22,0))</f>
        <v/>
      </c>
      <c r="Y481" s="33" t="str">
        <f>IF(คำตอบ1หลัก!A481="","",IF(TEXT(คำตอบ1หลัก!X481,0)=TEXT(ข้อมูลเฉลยคำตอบ!$B$23,0),ข้อมูลเฉลยคำตอบ!$C$23,0))</f>
        <v/>
      </c>
      <c r="Z481" s="33" t="str">
        <f>IF(คำตอบ1หลัก!A481="","",IF(TEXT(คำตอบ1หลัก!Y481,0)=TEXT(ข้อมูลเฉลยคำตอบ!$B$24,0),ข้อมูลเฉลยคำตอบ!$C$24,0))</f>
        <v/>
      </c>
      <c r="AA481" s="33" t="str">
        <f>IF(คำตอบ1หลัก!A481="","",IF(TEXT(คำตอบ1หลัก!Z481,0)=TEXT(ข้อมูลเฉลยคำตอบ!$B$25,0),ข้อมูลเฉลยคำตอบ!$C$25,0))</f>
        <v/>
      </c>
      <c r="AB481" s="33" t="str">
        <f>IF(คำตอบ1หลัก!A481="","",IF(TEXT(คำตอบ1หลัก!AA481,0)=TEXT(ข้อมูลเฉลยคำตอบ!$B$26,0),ข้อมูลเฉลยคำตอบ!$C$26,0))</f>
        <v/>
      </c>
      <c r="AC481" s="33" t="str">
        <f>IF(คำตอบ1หลัก!A481="","",IF(TEXT(คำตอบ1หลัก!AB481,0)=TEXT(ข้อมูลเฉลยคำตอบ!$B$27,0),ข้อมูลเฉลยคำตอบ!$C$27,0))</f>
        <v/>
      </c>
      <c r="AD481" s="33" t="str">
        <f>IF(คำตอบ1หลัก!A481="","",IF(TEXT(คำตอบ1หลัก!AC481,0)=TEXT(ข้อมูลเฉลยคำตอบ!$B$28,0),ข้อมูลเฉลยคำตอบ!$C$28,0))</f>
        <v/>
      </c>
      <c r="AE481" s="33" t="str">
        <f>IF(คำตอบ1หลัก!A481="","",IF(TEXT(คำตอบ1หลัก!AD481,0)=TEXT(ข้อมูลเฉลยคำตอบ!$B$29,0),ข้อมูลเฉลยคำตอบ!$C$29,0))</f>
        <v/>
      </c>
      <c r="AF481" s="33" t="str">
        <f>IF(คำตอบ1หลัก!A481="","",IF(TEXT(คำตอบ1หลัก!AE481,0)=TEXT(ข้อมูลเฉลยคำตอบ!$B$30,0),ข้อมูลเฉลยคำตอบ!$C$30,0))</f>
        <v/>
      </c>
      <c r="AG481" s="33" t="str">
        <f>IF(คำตอบ1หลัก!A481="","",IF(TEXT(คำตอบ1หลัก!AF481,0)=TEXT(ข้อมูลเฉลยคำตอบ!$B$31,0),ข้อมูลเฉลยคำตอบ!$C$31,0))</f>
        <v/>
      </c>
      <c r="AH481" s="33" t="str">
        <f>IF(คำตอบ1หลัก!A481="","",IF(TEXT(คำตอบ1หลัก!AG481,0)=TEXT(ข้อมูลเฉลยคำตอบ!$B$32,0),ข้อมูลเฉลยคำตอบ!$C$32,0))</f>
        <v/>
      </c>
      <c r="AI481" s="33" t="str">
        <f>IF(คำตอบ1หลัก!A481="","",IF(TEXT(คำตอบ1หลัก!AH481,0)=TEXT(ข้อมูลเฉลยคำตอบ!$B$33,0),ข้อมูลเฉลยคำตอบ!$C$33,0))</f>
        <v/>
      </c>
      <c r="AJ481" s="33" t="str">
        <f>IF(คำตอบ1หลัก!A481="","",IF(TEXT(คำตอบ1หลัก!AI481,0)=TEXT(ข้อมูลเฉลยคำตอบ!$B$34,0),ข้อมูลเฉลยคำตอบ!$C$34,0))</f>
        <v/>
      </c>
      <c r="AK481" s="33" t="str">
        <f>IF(คำตอบ1หลัก!A481="","",IF(TEXT(คำตอบ1หลัก!AJ481,0)=TEXT(ข้อมูลเฉลยคำตอบ!$B$35,0),ข้อมูลเฉลยคำตอบ!$C$35,0))</f>
        <v/>
      </c>
      <c r="AL481" s="33" t="str">
        <f>IF(คำตอบ1หลัก!A481="","",IF(TEXT(คำตอบ1หลัก!AK481,0)=TEXT(ข้อมูลเฉลยคำตอบ!$B$36,0),ข้อมูลเฉลยคำตอบ!$C$36,0))</f>
        <v/>
      </c>
      <c r="AM481" s="33" t="str">
        <f>IF(คำตอบ1หลัก!A481="","",IF(TEXT(คำตอบ1หลัก!AL481,0)=TEXT(ข้อมูลเฉลยคำตอบ!$B$37,0),ข้อมูลเฉลยคำตอบ!$C$37,0))</f>
        <v/>
      </c>
      <c r="AN481" s="33" t="str">
        <f>IF(คำตอบ1หลัก!A481="","",IF(TEXT(คำตอบ1หลัก!AM481,0)=TEXT(ข้อมูลเฉลยคำตอบ!$B$38,0),ข้อมูลเฉลยคำตอบ!$C$38,0))</f>
        <v/>
      </c>
      <c r="AO481" s="33" t="str">
        <f>IF(คำตอบ1หลัก!A481="","",IF(TEXT(คำตอบ1หลัก!AN481,0)=TEXT(ข้อมูลเฉลยคำตอบ!$B$39,0),ข้อมูลเฉลยคำตอบ!$C$39,0))</f>
        <v/>
      </c>
      <c r="AP481" s="33" t="str">
        <f>IF(คำตอบ1หลัก!A481="","",IF(TEXT(คำตอบ1หลัก!AO481,0)=TEXT(ข้อมูลเฉลยคำตอบ!$B$40,0),ข้อมูลเฉลยคำตอบ!$C$40,0))</f>
        <v/>
      </c>
      <c r="AQ481" s="33" t="str">
        <f>IF(คำตอบ1หลัก!A481="","",IF(TEXT(คำตอบ1หลัก!AP481,0)=TEXT(ข้อมูลเฉลยคำตอบ!$B$41,0),ข้อมูลเฉลยคำตอบ!$C$41,0))</f>
        <v/>
      </c>
      <c r="AR481" s="33" t="str">
        <f>IF(คำตอบ1หลัก!A481="","",IF(TEXT(คำตอบ1หลัก!AQ481,0)=TEXT(ข้อมูลเฉลยคำตอบ!$B$42,0),ข้อมูลเฉลยคำตอบ!$C$42,0))</f>
        <v/>
      </c>
      <c r="AS481" s="33" t="str">
        <f>IF(คำตอบ1หลัก!A481="","",IF(TEXT(คำตอบ1หลัก!AR481,0)=TEXT(ข้อมูลเฉลยคำตอบ!$B$43,0),ข้อมูลเฉลยคำตอบ!$C$43,0))</f>
        <v/>
      </c>
      <c r="AT481" s="33" t="str">
        <f>IF(คำตอบ1หลัก!A481="","",IF(TEXT(คำตอบ1หลัก!AS481,0)=TEXT(ข้อมูลเฉลยคำตอบ!$B$44,0),ข้อมูลเฉลยคำตอบ!$C$44,0))</f>
        <v/>
      </c>
      <c r="AU481" s="33" t="str">
        <f>IF(คำตอบ1หลัก!A481="","",IF(TEXT(คำตอบ1หลัก!AT481,0)=TEXT(ข้อมูลเฉลยคำตอบ!$B$45,0),ข้อมูลเฉลยคำตอบ!$C$45,0))</f>
        <v/>
      </c>
      <c r="AV481" s="33" t="str">
        <f>IF(คำตอบ1หลัก!A481="","",IF(TEXT(คำตอบ1หลัก!AU481,0)=TEXT(ข้อมูลเฉลยคำตอบ!$B$46,0),ข้อมูลเฉลยคำตอบ!$C$46,0))</f>
        <v/>
      </c>
      <c r="AW481" s="33" t="str">
        <f>IF(คำตอบ1หลัก!A481="","",IF(TEXT(คำตอบ1หลัก!AV481,0)=TEXT(ข้อมูลเฉลยคำตอบ!$B$47,0),ข้อมูลเฉลยคำตอบ!$C$47,0))</f>
        <v/>
      </c>
      <c r="AX481" s="33" t="str">
        <f>IF(คำตอบ1หลัก!A481="","",IF(TEXT(คำตอบ1หลัก!AW481,0)=TEXT(ข้อมูลเฉลยคำตอบ!$B$48,0),ข้อมูลเฉลยคำตอบ!$C$48,0))</f>
        <v/>
      </c>
      <c r="AY481" s="33" t="str">
        <f>IF(คำตอบ1หลัก!A481="","",IF(TEXT(คำตอบ1หลัก!AX481,0)=TEXT(ข้อมูลเฉลยคำตอบ!$B$49,0),ข้อมูลเฉลยคำตอบ!$C$49,0))</f>
        <v/>
      </c>
      <c r="AZ481" s="33" t="str">
        <f>IF(คำตอบ1หลัก!A481="","",IF(TEXT(คำตอบ1หลัก!AY481,0)=TEXT(ข้อมูลเฉลยคำตอบ!$B$50,0),ข้อมูลเฉลยคำตอบ!$C$50,0))</f>
        <v/>
      </c>
      <c r="BA481" s="33" t="str">
        <f>IF(คำตอบ1หลัก!A481="","",IF(TEXT(คำตอบ1หลัก!AZ481,0)=TEXT(ข้อมูลเฉลยคำตอบ!$B$51,0),ข้อมูลเฉลยคำตอบ!$C$51,0))</f>
        <v/>
      </c>
      <c r="BB481" s="33" t="str">
        <f>IF(คำตอบ1หลัก!A481="","",IF(TEXT(คำตอบ1หลัก!BA481,0)=TEXT(ข้อมูลเฉลยคำตอบ!$B$52,0),ข้อมูลเฉลยคำตอบ!$C$52,0))</f>
        <v/>
      </c>
      <c r="BC481" s="33" t="str">
        <f>IF(คำตอบ1หลัก!A481="","",IF(TEXT(คำตอบ1หลัก!BB481,0)=TEXT(ข้อมูลเฉลยคำตอบ!$B$53,0),ข้อมูลเฉลยคำตอบ!$C$53,0))</f>
        <v/>
      </c>
      <c r="BD481" s="33" t="str">
        <f>IF(คำตอบ1หลัก!A481="","",IF(TEXT(คำตอบ1หลัก!BC481,0)=TEXT(ข้อมูลเฉลยคำตอบ!$B$54,0),ข้อมูลเฉลยคำตอบ!$C$54,0))</f>
        <v/>
      </c>
      <c r="BE481" s="33" t="str">
        <f>IF(คำตอบ1หลัก!A481="","",IF(TEXT(คำตอบ1หลัก!BD481,0)=TEXT(ข้อมูลเฉลยคำตอบ!$B$55,0),ข้อมูลเฉลยคำตอบ!$C$55,0))</f>
        <v/>
      </c>
      <c r="BF481" s="33" t="str">
        <f>IF(คำตอบ1หลัก!A481="","",IF(TEXT(คำตอบ1หลัก!BE481,0)=TEXT(ข้อมูลเฉลยคำตอบ!$B$56,0),ข้อมูลเฉลยคำตอบ!$C$56,0))</f>
        <v/>
      </c>
      <c r="BG481" s="33" t="str">
        <f>IF(คำตอบ1หลัก!A481="","",IF(TEXT(คำตอบ1หลัก!BF481,0)=TEXT(ข้อมูลเฉลยคำตอบ!$B$57,0),ข้อมูลเฉลยคำตอบ!$C$57,0))</f>
        <v/>
      </c>
      <c r="BH481" s="33" t="str">
        <f>IF(คำตอบ1หลัก!A481="","",IF(TEXT(คำตอบ1หลัก!BG481,0)=TEXT(ข้อมูลเฉลยคำตอบ!$B$58,0),ข้อมูลเฉลยคำตอบ!$C$58,0))</f>
        <v/>
      </c>
      <c r="BI481" s="33" t="str">
        <f>IF(คำตอบ1หลัก!A481="","",IF(TEXT(คำตอบ1หลัก!BH481,0)=TEXT(ข้อมูลเฉลยคำตอบ!$B$59,0),ข้อมูลเฉลยคำตอบ!$C$59,0))</f>
        <v/>
      </c>
      <c r="BJ481" s="33" t="str">
        <f>IF(คำตอบ1หลัก!A481="","",IF(TEXT(คำตอบ1หลัก!BI481,0)=TEXT(ข้อมูลเฉลยคำตอบ!$B$60,0),ข้อมูลเฉลยคำตอบ!$C$60,0))</f>
        <v/>
      </c>
      <c r="BK481" s="33" t="str">
        <f>IF(คำตอบ1หลัก!A481="","",IF(TEXT(คำตอบ1หลัก!BJ481,0)=TEXT(ข้อมูลเฉลยคำตอบ!$B$61,0),ข้อมูลเฉลยคำตอบ!$C$61,0))</f>
        <v/>
      </c>
      <c r="BM481" s="18" t="str">
        <f t="shared" si="14"/>
        <v/>
      </c>
      <c r="BN481" s="38" t="str">
        <f t="shared" si="15"/>
        <v/>
      </c>
    </row>
    <row r="482" spans="1:66" ht="17.399999999999999" hidden="1" customHeight="1">
      <c r="A482" s="19">
        <v>481</v>
      </c>
      <c r="B482" s="3"/>
      <c r="C482" s="3"/>
      <c r="D482" s="33" t="str">
        <f>IF(คำตอบ1หลัก!A482="","",IF(TEXT(คำตอบ1หลัก!C482,0)=TEXT(ข้อมูลเฉลยคำตอบ!$B$2,0),ข้อมูลเฉลยคำตอบ!$C$2,0))</f>
        <v/>
      </c>
      <c r="E482" s="33" t="str">
        <f>IF(คำตอบ1หลัก!A482="","",IF(TEXT(คำตอบ1หลัก!D482,0)=TEXT(ข้อมูลเฉลยคำตอบ!$B$3,0),ข้อมูลเฉลยคำตอบ!$C$3,0))</f>
        <v/>
      </c>
      <c r="F482" s="33" t="str">
        <f>IF(คำตอบ1หลัก!A482="","",IF(TEXT(คำตอบ1หลัก!E482,0)=TEXT(ข้อมูลเฉลยคำตอบ!$B$4,0),ข้อมูลเฉลยคำตอบ!$C$4,0))</f>
        <v/>
      </c>
      <c r="G482" s="33" t="str">
        <f>IF(คำตอบ1หลัก!A482="","",IF(TEXT(คำตอบ1หลัก!F482,0)=TEXT(ข้อมูลเฉลยคำตอบ!$B$5,0),ข้อมูลเฉลยคำตอบ!$C$5,0))</f>
        <v/>
      </c>
      <c r="H482" s="33" t="str">
        <f>IF(คำตอบ1หลัก!A482="","",IF(TEXT(คำตอบ1หลัก!G482,0)=TEXT(ข้อมูลเฉลยคำตอบ!$B$6,0),ข้อมูลเฉลยคำตอบ!$C$6,0))</f>
        <v/>
      </c>
      <c r="I482" s="33" t="str">
        <f>IF(คำตอบ1หลัก!A482="","",IF(TEXT(คำตอบ1หลัก!H482,0)=TEXT(ข้อมูลเฉลยคำตอบ!$B$7,0),ข้อมูลเฉลยคำตอบ!$C$7,0))</f>
        <v/>
      </c>
      <c r="J482" s="33" t="str">
        <f>IF(คำตอบ1หลัก!A482="","",IF(TEXT(คำตอบ1หลัก!I482,0)=TEXT(ข้อมูลเฉลยคำตอบ!$B$8,0),ข้อมูลเฉลยคำตอบ!$C$8,0))</f>
        <v/>
      </c>
      <c r="K482" s="33" t="str">
        <f>IF(คำตอบ1หลัก!A482="","",IF(TEXT(คำตอบ1หลัก!J482,0)=TEXT(ข้อมูลเฉลยคำตอบ!$B$9,0),ข้อมูลเฉลยคำตอบ!$C$9,0))</f>
        <v/>
      </c>
      <c r="L482" s="33" t="str">
        <f>IF(คำตอบ1หลัก!A482="","",IF(TEXT(คำตอบ1หลัก!K482,0)=TEXT(ข้อมูลเฉลยคำตอบ!$B$10,0),ข้อมูลเฉลยคำตอบ!$C$10,0))</f>
        <v/>
      </c>
      <c r="M482" s="33" t="str">
        <f>IF(คำตอบ1หลัก!A482="","",IF(TEXT(คำตอบ1หลัก!L482,0)=TEXT(ข้อมูลเฉลยคำตอบ!$B$11,0),ข้อมูลเฉลยคำตอบ!$C$11,0))</f>
        <v/>
      </c>
      <c r="N482" s="33" t="str">
        <f>IF(คำตอบ1หลัก!A482="","",IF(TEXT(คำตอบ1หลัก!M482,0)=TEXT(ข้อมูลเฉลยคำตอบ!$B$12,0),ข้อมูลเฉลยคำตอบ!$C$12,0))</f>
        <v/>
      </c>
      <c r="O482" s="33" t="str">
        <f>IF(คำตอบ1หลัก!A482="","",IF(TEXT(คำตอบ1หลัก!N482,0)=TEXT(ข้อมูลเฉลยคำตอบ!$B$13,0),ข้อมูลเฉลยคำตอบ!$C$13,0))</f>
        <v/>
      </c>
      <c r="P482" s="33" t="str">
        <f>IF(คำตอบ1หลัก!A482="","",IF(TEXT(คำตอบ1หลัก!O482,0)=TEXT(ข้อมูลเฉลยคำตอบ!$B$14,0),ข้อมูลเฉลยคำตอบ!$C$14,0))</f>
        <v/>
      </c>
      <c r="Q482" s="33" t="str">
        <f>IF(คำตอบ1หลัก!A482="","",IF(TEXT(คำตอบ1หลัก!P482,0)=TEXT(ข้อมูลเฉลยคำตอบ!$B$15,0),ข้อมูลเฉลยคำตอบ!$C$15,0))</f>
        <v/>
      </c>
      <c r="R482" s="33" t="str">
        <f>IF(คำตอบ1หลัก!A482="","",IF(TEXT(คำตอบ1หลัก!Q482,0)=TEXT(ข้อมูลเฉลยคำตอบ!$B$16,0),ข้อมูลเฉลยคำตอบ!$C$16,0))</f>
        <v/>
      </c>
      <c r="S482" s="33" t="str">
        <f>IF(คำตอบ1หลัก!A482="","",IF(TEXT(คำตอบ1หลัก!R482,0)=TEXT(ข้อมูลเฉลยคำตอบ!$B$17,0),ข้อมูลเฉลยคำตอบ!$C$17,0))</f>
        <v/>
      </c>
      <c r="T482" s="33" t="str">
        <f>IF(คำตอบ1หลัก!A482="","",IF(TEXT(คำตอบ1หลัก!S482,0)=TEXT(ข้อมูลเฉลยคำตอบ!$B$18,0),ข้อมูลเฉลยคำตอบ!$C$18,0))</f>
        <v/>
      </c>
      <c r="U482" s="33" t="str">
        <f>IF(คำตอบ1หลัก!A482="","",IF(TEXT(คำตอบ1หลัก!T482,0)=TEXT(ข้อมูลเฉลยคำตอบ!$B$19,0),ข้อมูลเฉลยคำตอบ!$C$19,0))</f>
        <v/>
      </c>
      <c r="V482" s="33" t="str">
        <f>IF(คำตอบ1หลัก!A482="","",IF(TEXT(คำตอบ1หลัก!U482,0)=TEXT(ข้อมูลเฉลยคำตอบ!$B$20,0),ข้อมูลเฉลยคำตอบ!$C$20,0))</f>
        <v/>
      </c>
      <c r="W482" s="33" t="str">
        <f>IF(คำตอบ1หลัก!A482="","",IF(TEXT(คำตอบ1หลัก!V482,0)=TEXT(ข้อมูลเฉลยคำตอบ!$B$21,0),ข้อมูลเฉลยคำตอบ!$C$21,0))</f>
        <v/>
      </c>
      <c r="X482" s="33" t="str">
        <f>IF(คำตอบ1หลัก!A482="","",IF(TEXT(คำตอบ1หลัก!W482,0)=TEXT(ข้อมูลเฉลยคำตอบ!$B$22,0),ข้อมูลเฉลยคำตอบ!$C$22,0))</f>
        <v/>
      </c>
      <c r="Y482" s="33" t="str">
        <f>IF(คำตอบ1หลัก!A482="","",IF(TEXT(คำตอบ1หลัก!X482,0)=TEXT(ข้อมูลเฉลยคำตอบ!$B$23,0),ข้อมูลเฉลยคำตอบ!$C$23,0))</f>
        <v/>
      </c>
      <c r="Z482" s="33" t="str">
        <f>IF(คำตอบ1หลัก!A482="","",IF(TEXT(คำตอบ1หลัก!Y482,0)=TEXT(ข้อมูลเฉลยคำตอบ!$B$24,0),ข้อมูลเฉลยคำตอบ!$C$24,0))</f>
        <v/>
      </c>
      <c r="AA482" s="33" t="str">
        <f>IF(คำตอบ1หลัก!A482="","",IF(TEXT(คำตอบ1หลัก!Z482,0)=TEXT(ข้อมูลเฉลยคำตอบ!$B$25,0),ข้อมูลเฉลยคำตอบ!$C$25,0))</f>
        <v/>
      </c>
      <c r="AB482" s="33" t="str">
        <f>IF(คำตอบ1หลัก!A482="","",IF(TEXT(คำตอบ1หลัก!AA482,0)=TEXT(ข้อมูลเฉลยคำตอบ!$B$26,0),ข้อมูลเฉลยคำตอบ!$C$26,0))</f>
        <v/>
      </c>
      <c r="AC482" s="33" t="str">
        <f>IF(คำตอบ1หลัก!A482="","",IF(TEXT(คำตอบ1หลัก!AB482,0)=TEXT(ข้อมูลเฉลยคำตอบ!$B$27,0),ข้อมูลเฉลยคำตอบ!$C$27,0))</f>
        <v/>
      </c>
      <c r="AD482" s="33" t="str">
        <f>IF(คำตอบ1หลัก!A482="","",IF(TEXT(คำตอบ1หลัก!AC482,0)=TEXT(ข้อมูลเฉลยคำตอบ!$B$28,0),ข้อมูลเฉลยคำตอบ!$C$28,0))</f>
        <v/>
      </c>
      <c r="AE482" s="33" t="str">
        <f>IF(คำตอบ1หลัก!A482="","",IF(TEXT(คำตอบ1หลัก!AD482,0)=TEXT(ข้อมูลเฉลยคำตอบ!$B$29,0),ข้อมูลเฉลยคำตอบ!$C$29,0))</f>
        <v/>
      </c>
      <c r="AF482" s="33" t="str">
        <f>IF(คำตอบ1หลัก!A482="","",IF(TEXT(คำตอบ1หลัก!AE482,0)=TEXT(ข้อมูลเฉลยคำตอบ!$B$30,0),ข้อมูลเฉลยคำตอบ!$C$30,0))</f>
        <v/>
      </c>
      <c r="AG482" s="33" t="str">
        <f>IF(คำตอบ1หลัก!A482="","",IF(TEXT(คำตอบ1หลัก!AF482,0)=TEXT(ข้อมูลเฉลยคำตอบ!$B$31,0),ข้อมูลเฉลยคำตอบ!$C$31,0))</f>
        <v/>
      </c>
      <c r="AH482" s="33" t="str">
        <f>IF(คำตอบ1หลัก!A482="","",IF(TEXT(คำตอบ1หลัก!AG482,0)=TEXT(ข้อมูลเฉลยคำตอบ!$B$32,0),ข้อมูลเฉลยคำตอบ!$C$32,0))</f>
        <v/>
      </c>
      <c r="AI482" s="33" t="str">
        <f>IF(คำตอบ1หลัก!A482="","",IF(TEXT(คำตอบ1หลัก!AH482,0)=TEXT(ข้อมูลเฉลยคำตอบ!$B$33,0),ข้อมูลเฉลยคำตอบ!$C$33,0))</f>
        <v/>
      </c>
      <c r="AJ482" s="33" t="str">
        <f>IF(คำตอบ1หลัก!A482="","",IF(TEXT(คำตอบ1หลัก!AI482,0)=TEXT(ข้อมูลเฉลยคำตอบ!$B$34,0),ข้อมูลเฉลยคำตอบ!$C$34,0))</f>
        <v/>
      </c>
      <c r="AK482" s="33" t="str">
        <f>IF(คำตอบ1หลัก!A482="","",IF(TEXT(คำตอบ1หลัก!AJ482,0)=TEXT(ข้อมูลเฉลยคำตอบ!$B$35,0),ข้อมูลเฉลยคำตอบ!$C$35,0))</f>
        <v/>
      </c>
      <c r="AL482" s="33" t="str">
        <f>IF(คำตอบ1หลัก!A482="","",IF(TEXT(คำตอบ1หลัก!AK482,0)=TEXT(ข้อมูลเฉลยคำตอบ!$B$36,0),ข้อมูลเฉลยคำตอบ!$C$36,0))</f>
        <v/>
      </c>
      <c r="AM482" s="33" t="str">
        <f>IF(คำตอบ1หลัก!A482="","",IF(TEXT(คำตอบ1หลัก!AL482,0)=TEXT(ข้อมูลเฉลยคำตอบ!$B$37,0),ข้อมูลเฉลยคำตอบ!$C$37,0))</f>
        <v/>
      </c>
      <c r="AN482" s="33" t="str">
        <f>IF(คำตอบ1หลัก!A482="","",IF(TEXT(คำตอบ1หลัก!AM482,0)=TEXT(ข้อมูลเฉลยคำตอบ!$B$38,0),ข้อมูลเฉลยคำตอบ!$C$38,0))</f>
        <v/>
      </c>
      <c r="AO482" s="33" t="str">
        <f>IF(คำตอบ1หลัก!A482="","",IF(TEXT(คำตอบ1หลัก!AN482,0)=TEXT(ข้อมูลเฉลยคำตอบ!$B$39,0),ข้อมูลเฉลยคำตอบ!$C$39,0))</f>
        <v/>
      </c>
      <c r="AP482" s="33" t="str">
        <f>IF(คำตอบ1หลัก!A482="","",IF(TEXT(คำตอบ1หลัก!AO482,0)=TEXT(ข้อมูลเฉลยคำตอบ!$B$40,0),ข้อมูลเฉลยคำตอบ!$C$40,0))</f>
        <v/>
      </c>
      <c r="AQ482" s="33" t="str">
        <f>IF(คำตอบ1หลัก!A482="","",IF(TEXT(คำตอบ1หลัก!AP482,0)=TEXT(ข้อมูลเฉลยคำตอบ!$B$41,0),ข้อมูลเฉลยคำตอบ!$C$41,0))</f>
        <v/>
      </c>
      <c r="AR482" s="33" t="str">
        <f>IF(คำตอบ1หลัก!A482="","",IF(TEXT(คำตอบ1หลัก!AQ482,0)=TEXT(ข้อมูลเฉลยคำตอบ!$B$42,0),ข้อมูลเฉลยคำตอบ!$C$42,0))</f>
        <v/>
      </c>
      <c r="AS482" s="33" t="str">
        <f>IF(คำตอบ1หลัก!A482="","",IF(TEXT(คำตอบ1หลัก!AR482,0)=TEXT(ข้อมูลเฉลยคำตอบ!$B$43,0),ข้อมูลเฉลยคำตอบ!$C$43,0))</f>
        <v/>
      </c>
      <c r="AT482" s="33" t="str">
        <f>IF(คำตอบ1หลัก!A482="","",IF(TEXT(คำตอบ1หลัก!AS482,0)=TEXT(ข้อมูลเฉลยคำตอบ!$B$44,0),ข้อมูลเฉลยคำตอบ!$C$44,0))</f>
        <v/>
      </c>
      <c r="AU482" s="33" t="str">
        <f>IF(คำตอบ1หลัก!A482="","",IF(TEXT(คำตอบ1หลัก!AT482,0)=TEXT(ข้อมูลเฉลยคำตอบ!$B$45,0),ข้อมูลเฉลยคำตอบ!$C$45,0))</f>
        <v/>
      </c>
      <c r="AV482" s="33" t="str">
        <f>IF(คำตอบ1หลัก!A482="","",IF(TEXT(คำตอบ1หลัก!AU482,0)=TEXT(ข้อมูลเฉลยคำตอบ!$B$46,0),ข้อมูลเฉลยคำตอบ!$C$46,0))</f>
        <v/>
      </c>
      <c r="AW482" s="33" t="str">
        <f>IF(คำตอบ1หลัก!A482="","",IF(TEXT(คำตอบ1หลัก!AV482,0)=TEXT(ข้อมูลเฉลยคำตอบ!$B$47,0),ข้อมูลเฉลยคำตอบ!$C$47,0))</f>
        <v/>
      </c>
      <c r="AX482" s="33" t="str">
        <f>IF(คำตอบ1หลัก!A482="","",IF(TEXT(คำตอบ1หลัก!AW482,0)=TEXT(ข้อมูลเฉลยคำตอบ!$B$48,0),ข้อมูลเฉลยคำตอบ!$C$48,0))</f>
        <v/>
      </c>
      <c r="AY482" s="33" t="str">
        <f>IF(คำตอบ1หลัก!A482="","",IF(TEXT(คำตอบ1หลัก!AX482,0)=TEXT(ข้อมูลเฉลยคำตอบ!$B$49,0),ข้อมูลเฉลยคำตอบ!$C$49,0))</f>
        <v/>
      </c>
      <c r="AZ482" s="33" t="str">
        <f>IF(คำตอบ1หลัก!A482="","",IF(TEXT(คำตอบ1หลัก!AY482,0)=TEXT(ข้อมูลเฉลยคำตอบ!$B$50,0),ข้อมูลเฉลยคำตอบ!$C$50,0))</f>
        <v/>
      </c>
      <c r="BA482" s="33" t="str">
        <f>IF(คำตอบ1หลัก!A482="","",IF(TEXT(คำตอบ1หลัก!AZ482,0)=TEXT(ข้อมูลเฉลยคำตอบ!$B$51,0),ข้อมูลเฉลยคำตอบ!$C$51,0))</f>
        <v/>
      </c>
      <c r="BB482" s="33" t="str">
        <f>IF(คำตอบ1หลัก!A482="","",IF(TEXT(คำตอบ1หลัก!BA482,0)=TEXT(ข้อมูลเฉลยคำตอบ!$B$52,0),ข้อมูลเฉลยคำตอบ!$C$52,0))</f>
        <v/>
      </c>
      <c r="BC482" s="33" t="str">
        <f>IF(คำตอบ1หลัก!A482="","",IF(TEXT(คำตอบ1หลัก!BB482,0)=TEXT(ข้อมูลเฉลยคำตอบ!$B$53,0),ข้อมูลเฉลยคำตอบ!$C$53,0))</f>
        <v/>
      </c>
      <c r="BD482" s="33" t="str">
        <f>IF(คำตอบ1หลัก!A482="","",IF(TEXT(คำตอบ1หลัก!BC482,0)=TEXT(ข้อมูลเฉลยคำตอบ!$B$54,0),ข้อมูลเฉลยคำตอบ!$C$54,0))</f>
        <v/>
      </c>
      <c r="BE482" s="33" t="str">
        <f>IF(คำตอบ1หลัก!A482="","",IF(TEXT(คำตอบ1หลัก!BD482,0)=TEXT(ข้อมูลเฉลยคำตอบ!$B$55,0),ข้อมูลเฉลยคำตอบ!$C$55,0))</f>
        <v/>
      </c>
      <c r="BF482" s="33" t="str">
        <f>IF(คำตอบ1หลัก!A482="","",IF(TEXT(คำตอบ1หลัก!BE482,0)=TEXT(ข้อมูลเฉลยคำตอบ!$B$56,0),ข้อมูลเฉลยคำตอบ!$C$56,0))</f>
        <v/>
      </c>
      <c r="BG482" s="33" t="str">
        <f>IF(คำตอบ1หลัก!A482="","",IF(TEXT(คำตอบ1หลัก!BF482,0)=TEXT(ข้อมูลเฉลยคำตอบ!$B$57,0),ข้อมูลเฉลยคำตอบ!$C$57,0))</f>
        <v/>
      </c>
      <c r="BH482" s="33" t="str">
        <f>IF(คำตอบ1หลัก!A482="","",IF(TEXT(คำตอบ1หลัก!BG482,0)=TEXT(ข้อมูลเฉลยคำตอบ!$B$58,0),ข้อมูลเฉลยคำตอบ!$C$58,0))</f>
        <v/>
      </c>
      <c r="BI482" s="33" t="str">
        <f>IF(คำตอบ1หลัก!A482="","",IF(TEXT(คำตอบ1หลัก!BH482,0)=TEXT(ข้อมูลเฉลยคำตอบ!$B$59,0),ข้อมูลเฉลยคำตอบ!$C$59,0))</f>
        <v/>
      </c>
      <c r="BJ482" s="33" t="str">
        <f>IF(คำตอบ1หลัก!A482="","",IF(TEXT(คำตอบ1หลัก!BI482,0)=TEXT(ข้อมูลเฉลยคำตอบ!$B$60,0),ข้อมูลเฉลยคำตอบ!$C$60,0))</f>
        <v/>
      </c>
      <c r="BK482" s="33" t="str">
        <f>IF(คำตอบ1หลัก!A482="","",IF(TEXT(คำตอบ1หลัก!BJ482,0)=TEXT(ข้อมูลเฉลยคำตอบ!$B$61,0),ข้อมูลเฉลยคำตอบ!$C$61,0))</f>
        <v/>
      </c>
      <c r="BM482" s="18" t="str">
        <f t="shared" si="14"/>
        <v/>
      </c>
      <c r="BN482" s="38" t="str">
        <f t="shared" si="15"/>
        <v/>
      </c>
    </row>
    <row r="483" spans="1:66" ht="17.399999999999999" hidden="1" customHeight="1">
      <c r="A483" s="19">
        <v>482</v>
      </c>
      <c r="B483" s="3"/>
      <c r="C483" s="3"/>
      <c r="D483" s="33" t="str">
        <f>IF(คำตอบ1หลัก!A483="","",IF(TEXT(คำตอบ1หลัก!C483,0)=TEXT(ข้อมูลเฉลยคำตอบ!$B$2,0),ข้อมูลเฉลยคำตอบ!$C$2,0))</f>
        <v/>
      </c>
      <c r="E483" s="33" t="str">
        <f>IF(คำตอบ1หลัก!A483="","",IF(TEXT(คำตอบ1หลัก!D483,0)=TEXT(ข้อมูลเฉลยคำตอบ!$B$3,0),ข้อมูลเฉลยคำตอบ!$C$3,0))</f>
        <v/>
      </c>
      <c r="F483" s="33" t="str">
        <f>IF(คำตอบ1หลัก!A483="","",IF(TEXT(คำตอบ1หลัก!E483,0)=TEXT(ข้อมูลเฉลยคำตอบ!$B$4,0),ข้อมูลเฉลยคำตอบ!$C$4,0))</f>
        <v/>
      </c>
      <c r="G483" s="33" t="str">
        <f>IF(คำตอบ1หลัก!A483="","",IF(TEXT(คำตอบ1หลัก!F483,0)=TEXT(ข้อมูลเฉลยคำตอบ!$B$5,0),ข้อมูลเฉลยคำตอบ!$C$5,0))</f>
        <v/>
      </c>
      <c r="H483" s="33" t="str">
        <f>IF(คำตอบ1หลัก!A483="","",IF(TEXT(คำตอบ1หลัก!G483,0)=TEXT(ข้อมูลเฉลยคำตอบ!$B$6,0),ข้อมูลเฉลยคำตอบ!$C$6,0))</f>
        <v/>
      </c>
      <c r="I483" s="33" t="str">
        <f>IF(คำตอบ1หลัก!A483="","",IF(TEXT(คำตอบ1หลัก!H483,0)=TEXT(ข้อมูลเฉลยคำตอบ!$B$7,0),ข้อมูลเฉลยคำตอบ!$C$7,0))</f>
        <v/>
      </c>
      <c r="J483" s="33" t="str">
        <f>IF(คำตอบ1หลัก!A483="","",IF(TEXT(คำตอบ1หลัก!I483,0)=TEXT(ข้อมูลเฉลยคำตอบ!$B$8,0),ข้อมูลเฉลยคำตอบ!$C$8,0))</f>
        <v/>
      </c>
      <c r="K483" s="33" t="str">
        <f>IF(คำตอบ1หลัก!A483="","",IF(TEXT(คำตอบ1หลัก!J483,0)=TEXT(ข้อมูลเฉลยคำตอบ!$B$9,0),ข้อมูลเฉลยคำตอบ!$C$9,0))</f>
        <v/>
      </c>
      <c r="L483" s="33" t="str">
        <f>IF(คำตอบ1หลัก!A483="","",IF(TEXT(คำตอบ1หลัก!K483,0)=TEXT(ข้อมูลเฉลยคำตอบ!$B$10,0),ข้อมูลเฉลยคำตอบ!$C$10,0))</f>
        <v/>
      </c>
      <c r="M483" s="33" t="str">
        <f>IF(คำตอบ1หลัก!A483="","",IF(TEXT(คำตอบ1หลัก!L483,0)=TEXT(ข้อมูลเฉลยคำตอบ!$B$11,0),ข้อมูลเฉลยคำตอบ!$C$11,0))</f>
        <v/>
      </c>
      <c r="N483" s="33" t="str">
        <f>IF(คำตอบ1หลัก!A483="","",IF(TEXT(คำตอบ1หลัก!M483,0)=TEXT(ข้อมูลเฉลยคำตอบ!$B$12,0),ข้อมูลเฉลยคำตอบ!$C$12,0))</f>
        <v/>
      </c>
      <c r="O483" s="33" t="str">
        <f>IF(คำตอบ1หลัก!A483="","",IF(TEXT(คำตอบ1หลัก!N483,0)=TEXT(ข้อมูลเฉลยคำตอบ!$B$13,0),ข้อมูลเฉลยคำตอบ!$C$13,0))</f>
        <v/>
      </c>
      <c r="P483" s="33" t="str">
        <f>IF(คำตอบ1หลัก!A483="","",IF(TEXT(คำตอบ1หลัก!O483,0)=TEXT(ข้อมูลเฉลยคำตอบ!$B$14,0),ข้อมูลเฉลยคำตอบ!$C$14,0))</f>
        <v/>
      </c>
      <c r="Q483" s="33" t="str">
        <f>IF(คำตอบ1หลัก!A483="","",IF(TEXT(คำตอบ1หลัก!P483,0)=TEXT(ข้อมูลเฉลยคำตอบ!$B$15,0),ข้อมูลเฉลยคำตอบ!$C$15,0))</f>
        <v/>
      </c>
      <c r="R483" s="33" t="str">
        <f>IF(คำตอบ1หลัก!A483="","",IF(TEXT(คำตอบ1หลัก!Q483,0)=TEXT(ข้อมูลเฉลยคำตอบ!$B$16,0),ข้อมูลเฉลยคำตอบ!$C$16,0))</f>
        <v/>
      </c>
      <c r="S483" s="33" t="str">
        <f>IF(คำตอบ1หลัก!A483="","",IF(TEXT(คำตอบ1หลัก!R483,0)=TEXT(ข้อมูลเฉลยคำตอบ!$B$17,0),ข้อมูลเฉลยคำตอบ!$C$17,0))</f>
        <v/>
      </c>
      <c r="T483" s="33" t="str">
        <f>IF(คำตอบ1หลัก!A483="","",IF(TEXT(คำตอบ1หลัก!S483,0)=TEXT(ข้อมูลเฉลยคำตอบ!$B$18,0),ข้อมูลเฉลยคำตอบ!$C$18,0))</f>
        <v/>
      </c>
      <c r="U483" s="33" t="str">
        <f>IF(คำตอบ1หลัก!A483="","",IF(TEXT(คำตอบ1หลัก!T483,0)=TEXT(ข้อมูลเฉลยคำตอบ!$B$19,0),ข้อมูลเฉลยคำตอบ!$C$19,0))</f>
        <v/>
      </c>
      <c r="V483" s="33" t="str">
        <f>IF(คำตอบ1หลัก!A483="","",IF(TEXT(คำตอบ1หลัก!U483,0)=TEXT(ข้อมูลเฉลยคำตอบ!$B$20,0),ข้อมูลเฉลยคำตอบ!$C$20,0))</f>
        <v/>
      </c>
      <c r="W483" s="33" t="str">
        <f>IF(คำตอบ1หลัก!A483="","",IF(TEXT(คำตอบ1หลัก!V483,0)=TEXT(ข้อมูลเฉลยคำตอบ!$B$21,0),ข้อมูลเฉลยคำตอบ!$C$21,0))</f>
        <v/>
      </c>
      <c r="X483" s="33" t="str">
        <f>IF(คำตอบ1หลัก!A483="","",IF(TEXT(คำตอบ1หลัก!W483,0)=TEXT(ข้อมูลเฉลยคำตอบ!$B$22,0),ข้อมูลเฉลยคำตอบ!$C$22,0))</f>
        <v/>
      </c>
      <c r="Y483" s="33" t="str">
        <f>IF(คำตอบ1หลัก!A483="","",IF(TEXT(คำตอบ1หลัก!X483,0)=TEXT(ข้อมูลเฉลยคำตอบ!$B$23,0),ข้อมูลเฉลยคำตอบ!$C$23,0))</f>
        <v/>
      </c>
      <c r="Z483" s="33" t="str">
        <f>IF(คำตอบ1หลัก!A483="","",IF(TEXT(คำตอบ1หลัก!Y483,0)=TEXT(ข้อมูลเฉลยคำตอบ!$B$24,0),ข้อมูลเฉลยคำตอบ!$C$24,0))</f>
        <v/>
      </c>
      <c r="AA483" s="33" t="str">
        <f>IF(คำตอบ1หลัก!A483="","",IF(TEXT(คำตอบ1หลัก!Z483,0)=TEXT(ข้อมูลเฉลยคำตอบ!$B$25,0),ข้อมูลเฉลยคำตอบ!$C$25,0))</f>
        <v/>
      </c>
      <c r="AB483" s="33" t="str">
        <f>IF(คำตอบ1หลัก!A483="","",IF(TEXT(คำตอบ1หลัก!AA483,0)=TEXT(ข้อมูลเฉลยคำตอบ!$B$26,0),ข้อมูลเฉลยคำตอบ!$C$26,0))</f>
        <v/>
      </c>
      <c r="AC483" s="33" t="str">
        <f>IF(คำตอบ1หลัก!A483="","",IF(TEXT(คำตอบ1หลัก!AB483,0)=TEXT(ข้อมูลเฉลยคำตอบ!$B$27,0),ข้อมูลเฉลยคำตอบ!$C$27,0))</f>
        <v/>
      </c>
      <c r="AD483" s="33" t="str">
        <f>IF(คำตอบ1หลัก!A483="","",IF(TEXT(คำตอบ1หลัก!AC483,0)=TEXT(ข้อมูลเฉลยคำตอบ!$B$28,0),ข้อมูลเฉลยคำตอบ!$C$28,0))</f>
        <v/>
      </c>
      <c r="AE483" s="33" t="str">
        <f>IF(คำตอบ1หลัก!A483="","",IF(TEXT(คำตอบ1หลัก!AD483,0)=TEXT(ข้อมูลเฉลยคำตอบ!$B$29,0),ข้อมูลเฉลยคำตอบ!$C$29,0))</f>
        <v/>
      </c>
      <c r="AF483" s="33" t="str">
        <f>IF(คำตอบ1หลัก!A483="","",IF(TEXT(คำตอบ1หลัก!AE483,0)=TEXT(ข้อมูลเฉลยคำตอบ!$B$30,0),ข้อมูลเฉลยคำตอบ!$C$30,0))</f>
        <v/>
      </c>
      <c r="AG483" s="33" t="str">
        <f>IF(คำตอบ1หลัก!A483="","",IF(TEXT(คำตอบ1หลัก!AF483,0)=TEXT(ข้อมูลเฉลยคำตอบ!$B$31,0),ข้อมูลเฉลยคำตอบ!$C$31,0))</f>
        <v/>
      </c>
      <c r="AH483" s="33" t="str">
        <f>IF(คำตอบ1หลัก!A483="","",IF(TEXT(คำตอบ1หลัก!AG483,0)=TEXT(ข้อมูลเฉลยคำตอบ!$B$32,0),ข้อมูลเฉลยคำตอบ!$C$32,0))</f>
        <v/>
      </c>
      <c r="AI483" s="33" t="str">
        <f>IF(คำตอบ1หลัก!A483="","",IF(TEXT(คำตอบ1หลัก!AH483,0)=TEXT(ข้อมูลเฉลยคำตอบ!$B$33,0),ข้อมูลเฉลยคำตอบ!$C$33,0))</f>
        <v/>
      </c>
      <c r="AJ483" s="33" t="str">
        <f>IF(คำตอบ1หลัก!A483="","",IF(TEXT(คำตอบ1หลัก!AI483,0)=TEXT(ข้อมูลเฉลยคำตอบ!$B$34,0),ข้อมูลเฉลยคำตอบ!$C$34,0))</f>
        <v/>
      </c>
      <c r="AK483" s="33" t="str">
        <f>IF(คำตอบ1หลัก!A483="","",IF(TEXT(คำตอบ1หลัก!AJ483,0)=TEXT(ข้อมูลเฉลยคำตอบ!$B$35,0),ข้อมูลเฉลยคำตอบ!$C$35,0))</f>
        <v/>
      </c>
      <c r="AL483" s="33" t="str">
        <f>IF(คำตอบ1หลัก!A483="","",IF(TEXT(คำตอบ1หลัก!AK483,0)=TEXT(ข้อมูลเฉลยคำตอบ!$B$36,0),ข้อมูลเฉลยคำตอบ!$C$36,0))</f>
        <v/>
      </c>
      <c r="AM483" s="33" t="str">
        <f>IF(คำตอบ1หลัก!A483="","",IF(TEXT(คำตอบ1หลัก!AL483,0)=TEXT(ข้อมูลเฉลยคำตอบ!$B$37,0),ข้อมูลเฉลยคำตอบ!$C$37,0))</f>
        <v/>
      </c>
      <c r="AN483" s="33" t="str">
        <f>IF(คำตอบ1หลัก!A483="","",IF(TEXT(คำตอบ1หลัก!AM483,0)=TEXT(ข้อมูลเฉลยคำตอบ!$B$38,0),ข้อมูลเฉลยคำตอบ!$C$38,0))</f>
        <v/>
      </c>
      <c r="AO483" s="33" t="str">
        <f>IF(คำตอบ1หลัก!A483="","",IF(TEXT(คำตอบ1หลัก!AN483,0)=TEXT(ข้อมูลเฉลยคำตอบ!$B$39,0),ข้อมูลเฉลยคำตอบ!$C$39,0))</f>
        <v/>
      </c>
      <c r="AP483" s="33" t="str">
        <f>IF(คำตอบ1หลัก!A483="","",IF(TEXT(คำตอบ1หลัก!AO483,0)=TEXT(ข้อมูลเฉลยคำตอบ!$B$40,0),ข้อมูลเฉลยคำตอบ!$C$40,0))</f>
        <v/>
      </c>
      <c r="AQ483" s="33" t="str">
        <f>IF(คำตอบ1หลัก!A483="","",IF(TEXT(คำตอบ1หลัก!AP483,0)=TEXT(ข้อมูลเฉลยคำตอบ!$B$41,0),ข้อมูลเฉลยคำตอบ!$C$41,0))</f>
        <v/>
      </c>
      <c r="AR483" s="33" t="str">
        <f>IF(คำตอบ1หลัก!A483="","",IF(TEXT(คำตอบ1หลัก!AQ483,0)=TEXT(ข้อมูลเฉลยคำตอบ!$B$42,0),ข้อมูลเฉลยคำตอบ!$C$42,0))</f>
        <v/>
      </c>
      <c r="AS483" s="33" t="str">
        <f>IF(คำตอบ1หลัก!A483="","",IF(TEXT(คำตอบ1หลัก!AR483,0)=TEXT(ข้อมูลเฉลยคำตอบ!$B$43,0),ข้อมูลเฉลยคำตอบ!$C$43,0))</f>
        <v/>
      </c>
      <c r="AT483" s="33" t="str">
        <f>IF(คำตอบ1หลัก!A483="","",IF(TEXT(คำตอบ1หลัก!AS483,0)=TEXT(ข้อมูลเฉลยคำตอบ!$B$44,0),ข้อมูลเฉลยคำตอบ!$C$44,0))</f>
        <v/>
      </c>
      <c r="AU483" s="33" t="str">
        <f>IF(คำตอบ1หลัก!A483="","",IF(TEXT(คำตอบ1หลัก!AT483,0)=TEXT(ข้อมูลเฉลยคำตอบ!$B$45,0),ข้อมูลเฉลยคำตอบ!$C$45,0))</f>
        <v/>
      </c>
      <c r="AV483" s="33" t="str">
        <f>IF(คำตอบ1หลัก!A483="","",IF(TEXT(คำตอบ1หลัก!AU483,0)=TEXT(ข้อมูลเฉลยคำตอบ!$B$46,0),ข้อมูลเฉลยคำตอบ!$C$46,0))</f>
        <v/>
      </c>
      <c r="AW483" s="33" t="str">
        <f>IF(คำตอบ1หลัก!A483="","",IF(TEXT(คำตอบ1หลัก!AV483,0)=TEXT(ข้อมูลเฉลยคำตอบ!$B$47,0),ข้อมูลเฉลยคำตอบ!$C$47,0))</f>
        <v/>
      </c>
      <c r="AX483" s="33" t="str">
        <f>IF(คำตอบ1หลัก!A483="","",IF(TEXT(คำตอบ1หลัก!AW483,0)=TEXT(ข้อมูลเฉลยคำตอบ!$B$48,0),ข้อมูลเฉลยคำตอบ!$C$48,0))</f>
        <v/>
      </c>
      <c r="AY483" s="33" t="str">
        <f>IF(คำตอบ1หลัก!A483="","",IF(TEXT(คำตอบ1หลัก!AX483,0)=TEXT(ข้อมูลเฉลยคำตอบ!$B$49,0),ข้อมูลเฉลยคำตอบ!$C$49,0))</f>
        <v/>
      </c>
      <c r="AZ483" s="33" t="str">
        <f>IF(คำตอบ1หลัก!A483="","",IF(TEXT(คำตอบ1หลัก!AY483,0)=TEXT(ข้อมูลเฉลยคำตอบ!$B$50,0),ข้อมูลเฉลยคำตอบ!$C$50,0))</f>
        <v/>
      </c>
      <c r="BA483" s="33" t="str">
        <f>IF(คำตอบ1หลัก!A483="","",IF(TEXT(คำตอบ1หลัก!AZ483,0)=TEXT(ข้อมูลเฉลยคำตอบ!$B$51,0),ข้อมูลเฉลยคำตอบ!$C$51,0))</f>
        <v/>
      </c>
      <c r="BB483" s="33" t="str">
        <f>IF(คำตอบ1หลัก!A483="","",IF(TEXT(คำตอบ1หลัก!BA483,0)=TEXT(ข้อมูลเฉลยคำตอบ!$B$52,0),ข้อมูลเฉลยคำตอบ!$C$52,0))</f>
        <v/>
      </c>
      <c r="BC483" s="33" t="str">
        <f>IF(คำตอบ1หลัก!A483="","",IF(TEXT(คำตอบ1หลัก!BB483,0)=TEXT(ข้อมูลเฉลยคำตอบ!$B$53,0),ข้อมูลเฉลยคำตอบ!$C$53,0))</f>
        <v/>
      </c>
      <c r="BD483" s="33" t="str">
        <f>IF(คำตอบ1หลัก!A483="","",IF(TEXT(คำตอบ1หลัก!BC483,0)=TEXT(ข้อมูลเฉลยคำตอบ!$B$54,0),ข้อมูลเฉลยคำตอบ!$C$54,0))</f>
        <v/>
      </c>
      <c r="BE483" s="33" t="str">
        <f>IF(คำตอบ1หลัก!A483="","",IF(TEXT(คำตอบ1หลัก!BD483,0)=TEXT(ข้อมูลเฉลยคำตอบ!$B$55,0),ข้อมูลเฉลยคำตอบ!$C$55,0))</f>
        <v/>
      </c>
      <c r="BF483" s="33" t="str">
        <f>IF(คำตอบ1หลัก!A483="","",IF(TEXT(คำตอบ1หลัก!BE483,0)=TEXT(ข้อมูลเฉลยคำตอบ!$B$56,0),ข้อมูลเฉลยคำตอบ!$C$56,0))</f>
        <v/>
      </c>
      <c r="BG483" s="33" t="str">
        <f>IF(คำตอบ1หลัก!A483="","",IF(TEXT(คำตอบ1หลัก!BF483,0)=TEXT(ข้อมูลเฉลยคำตอบ!$B$57,0),ข้อมูลเฉลยคำตอบ!$C$57,0))</f>
        <v/>
      </c>
      <c r="BH483" s="33" t="str">
        <f>IF(คำตอบ1หลัก!A483="","",IF(TEXT(คำตอบ1หลัก!BG483,0)=TEXT(ข้อมูลเฉลยคำตอบ!$B$58,0),ข้อมูลเฉลยคำตอบ!$C$58,0))</f>
        <v/>
      </c>
      <c r="BI483" s="33" t="str">
        <f>IF(คำตอบ1หลัก!A483="","",IF(TEXT(คำตอบ1หลัก!BH483,0)=TEXT(ข้อมูลเฉลยคำตอบ!$B$59,0),ข้อมูลเฉลยคำตอบ!$C$59,0))</f>
        <v/>
      </c>
      <c r="BJ483" s="33" t="str">
        <f>IF(คำตอบ1หลัก!A483="","",IF(TEXT(คำตอบ1หลัก!BI483,0)=TEXT(ข้อมูลเฉลยคำตอบ!$B$60,0),ข้อมูลเฉลยคำตอบ!$C$60,0))</f>
        <v/>
      </c>
      <c r="BK483" s="33" t="str">
        <f>IF(คำตอบ1หลัก!A483="","",IF(TEXT(คำตอบ1หลัก!BJ483,0)=TEXT(ข้อมูลเฉลยคำตอบ!$B$61,0),ข้อมูลเฉลยคำตอบ!$C$61,0))</f>
        <v/>
      </c>
      <c r="BM483" s="18" t="str">
        <f t="shared" si="14"/>
        <v/>
      </c>
      <c r="BN483" s="38" t="str">
        <f t="shared" si="15"/>
        <v/>
      </c>
    </row>
    <row r="484" spans="1:66" ht="17.399999999999999" hidden="1" customHeight="1">
      <c r="A484" s="19">
        <v>483</v>
      </c>
      <c r="B484" s="3"/>
      <c r="C484" s="3"/>
      <c r="D484" s="33" t="str">
        <f>IF(คำตอบ1หลัก!A484="","",IF(TEXT(คำตอบ1หลัก!C484,0)=TEXT(ข้อมูลเฉลยคำตอบ!$B$2,0),ข้อมูลเฉลยคำตอบ!$C$2,0))</f>
        <v/>
      </c>
      <c r="E484" s="33" t="str">
        <f>IF(คำตอบ1หลัก!A484="","",IF(TEXT(คำตอบ1หลัก!D484,0)=TEXT(ข้อมูลเฉลยคำตอบ!$B$3,0),ข้อมูลเฉลยคำตอบ!$C$3,0))</f>
        <v/>
      </c>
      <c r="F484" s="33" t="str">
        <f>IF(คำตอบ1หลัก!A484="","",IF(TEXT(คำตอบ1หลัก!E484,0)=TEXT(ข้อมูลเฉลยคำตอบ!$B$4,0),ข้อมูลเฉลยคำตอบ!$C$4,0))</f>
        <v/>
      </c>
      <c r="G484" s="33" t="str">
        <f>IF(คำตอบ1หลัก!A484="","",IF(TEXT(คำตอบ1หลัก!F484,0)=TEXT(ข้อมูลเฉลยคำตอบ!$B$5,0),ข้อมูลเฉลยคำตอบ!$C$5,0))</f>
        <v/>
      </c>
      <c r="H484" s="33" t="str">
        <f>IF(คำตอบ1หลัก!A484="","",IF(TEXT(คำตอบ1หลัก!G484,0)=TEXT(ข้อมูลเฉลยคำตอบ!$B$6,0),ข้อมูลเฉลยคำตอบ!$C$6,0))</f>
        <v/>
      </c>
      <c r="I484" s="33" t="str">
        <f>IF(คำตอบ1หลัก!A484="","",IF(TEXT(คำตอบ1หลัก!H484,0)=TEXT(ข้อมูลเฉลยคำตอบ!$B$7,0),ข้อมูลเฉลยคำตอบ!$C$7,0))</f>
        <v/>
      </c>
      <c r="J484" s="33" t="str">
        <f>IF(คำตอบ1หลัก!A484="","",IF(TEXT(คำตอบ1หลัก!I484,0)=TEXT(ข้อมูลเฉลยคำตอบ!$B$8,0),ข้อมูลเฉลยคำตอบ!$C$8,0))</f>
        <v/>
      </c>
      <c r="K484" s="33" t="str">
        <f>IF(คำตอบ1หลัก!A484="","",IF(TEXT(คำตอบ1หลัก!J484,0)=TEXT(ข้อมูลเฉลยคำตอบ!$B$9,0),ข้อมูลเฉลยคำตอบ!$C$9,0))</f>
        <v/>
      </c>
      <c r="L484" s="33" t="str">
        <f>IF(คำตอบ1หลัก!A484="","",IF(TEXT(คำตอบ1หลัก!K484,0)=TEXT(ข้อมูลเฉลยคำตอบ!$B$10,0),ข้อมูลเฉลยคำตอบ!$C$10,0))</f>
        <v/>
      </c>
      <c r="M484" s="33" t="str">
        <f>IF(คำตอบ1หลัก!A484="","",IF(TEXT(คำตอบ1หลัก!L484,0)=TEXT(ข้อมูลเฉลยคำตอบ!$B$11,0),ข้อมูลเฉลยคำตอบ!$C$11,0))</f>
        <v/>
      </c>
      <c r="N484" s="33" t="str">
        <f>IF(คำตอบ1หลัก!A484="","",IF(TEXT(คำตอบ1หลัก!M484,0)=TEXT(ข้อมูลเฉลยคำตอบ!$B$12,0),ข้อมูลเฉลยคำตอบ!$C$12,0))</f>
        <v/>
      </c>
      <c r="O484" s="33" t="str">
        <f>IF(คำตอบ1หลัก!A484="","",IF(TEXT(คำตอบ1หลัก!N484,0)=TEXT(ข้อมูลเฉลยคำตอบ!$B$13,0),ข้อมูลเฉลยคำตอบ!$C$13,0))</f>
        <v/>
      </c>
      <c r="P484" s="33" t="str">
        <f>IF(คำตอบ1หลัก!A484="","",IF(TEXT(คำตอบ1หลัก!O484,0)=TEXT(ข้อมูลเฉลยคำตอบ!$B$14,0),ข้อมูลเฉลยคำตอบ!$C$14,0))</f>
        <v/>
      </c>
      <c r="Q484" s="33" t="str">
        <f>IF(คำตอบ1หลัก!A484="","",IF(TEXT(คำตอบ1หลัก!P484,0)=TEXT(ข้อมูลเฉลยคำตอบ!$B$15,0),ข้อมูลเฉลยคำตอบ!$C$15,0))</f>
        <v/>
      </c>
      <c r="R484" s="33" t="str">
        <f>IF(คำตอบ1หลัก!A484="","",IF(TEXT(คำตอบ1หลัก!Q484,0)=TEXT(ข้อมูลเฉลยคำตอบ!$B$16,0),ข้อมูลเฉลยคำตอบ!$C$16,0))</f>
        <v/>
      </c>
      <c r="S484" s="33" t="str">
        <f>IF(คำตอบ1หลัก!A484="","",IF(TEXT(คำตอบ1หลัก!R484,0)=TEXT(ข้อมูลเฉลยคำตอบ!$B$17,0),ข้อมูลเฉลยคำตอบ!$C$17,0))</f>
        <v/>
      </c>
      <c r="T484" s="33" t="str">
        <f>IF(คำตอบ1หลัก!A484="","",IF(TEXT(คำตอบ1หลัก!S484,0)=TEXT(ข้อมูลเฉลยคำตอบ!$B$18,0),ข้อมูลเฉลยคำตอบ!$C$18,0))</f>
        <v/>
      </c>
      <c r="U484" s="33" t="str">
        <f>IF(คำตอบ1หลัก!A484="","",IF(TEXT(คำตอบ1หลัก!T484,0)=TEXT(ข้อมูลเฉลยคำตอบ!$B$19,0),ข้อมูลเฉลยคำตอบ!$C$19,0))</f>
        <v/>
      </c>
      <c r="V484" s="33" t="str">
        <f>IF(คำตอบ1หลัก!A484="","",IF(TEXT(คำตอบ1หลัก!U484,0)=TEXT(ข้อมูลเฉลยคำตอบ!$B$20,0),ข้อมูลเฉลยคำตอบ!$C$20,0))</f>
        <v/>
      </c>
      <c r="W484" s="33" t="str">
        <f>IF(คำตอบ1หลัก!A484="","",IF(TEXT(คำตอบ1หลัก!V484,0)=TEXT(ข้อมูลเฉลยคำตอบ!$B$21,0),ข้อมูลเฉลยคำตอบ!$C$21,0))</f>
        <v/>
      </c>
      <c r="X484" s="33" t="str">
        <f>IF(คำตอบ1หลัก!A484="","",IF(TEXT(คำตอบ1หลัก!W484,0)=TEXT(ข้อมูลเฉลยคำตอบ!$B$22,0),ข้อมูลเฉลยคำตอบ!$C$22,0))</f>
        <v/>
      </c>
      <c r="Y484" s="33" t="str">
        <f>IF(คำตอบ1หลัก!A484="","",IF(TEXT(คำตอบ1หลัก!X484,0)=TEXT(ข้อมูลเฉลยคำตอบ!$B$23,0),ข้อมูลเฉลยคำตอบ!$C$23,0))</f>
        <v/>
      </c>
      <c r="Z484" s="33" t="str">
        <f>IF(คำตอบ1หลัก!A484="","",IF(TEXT(คำตอบ1หลัก!Y484,0)=TEXT(ข้อมูลเฉลยคำตอบ!$B$24,0),ข้อมูลเฉลยคำตอบ!$C$24,0))</f>
        <v/>
      </c>
      <c r="AA484" s="33" t="str">
        <f>IF(คำตอบ1หลัก!A484="","",IF(TEXT(คำตอบ1หลัก!Z484,0)=TEXT(ข้อมูลเฉลยคำตอบ!$B$25,0),ข้อมูลเฉลยคำตอบ!$C$25,0))</f>
        <v/>
      </c>
      <c r="AB484" s="33" t="str">
        <f>IF(คำตอบ1หลัก!A484="","",IF(TEXT(คำตอบ1หลัก!AA484,0)=TEXT(ข้อมูลเฉลยคำตอบ!$B$26,0),ข้อมูลเฉลยคำตอบ!$C$26,0))</f>
        <v/>
      </c>
      <c r="AC484" s="33" t="str">
        <f>IF(คำตอบ1หลัก!A484="","",IF(TEXT(คำตอบ1หลัก!AB484,0)=TEXT(ข้อมูลเฉลยคำตอบ!$B$27,0),ข้อมูลเฉลยคำตอบ!$C$27,0))</f>
        <v/>
      </c>
      <c r="AD484" s="33" t="str">
        <f>IF(คำตอบ1หลัก!A484="","",IF(TEXT(คำตอบ1หลัก!AC484,0)=TEXT(ข้อมูลเฉลยคำตอบ!$B$28,0),ข้อมูลเฉลยคำตอบ!$C$28,0))</f>
        <v/>
      </c>
      <c r="AE484" s="33" t="str">
        <f>IF(คำตอบ1หลัก!A484="","",IF(TEXT(คำตอบ1หลัก!AD484,0)=TEXT(ข้อมูลเฉลยคำตอบ!$B$29,0),ข้อมูลเฉลยคำตอบ!$C$29,0))</f>
        <v/>
      </c>
      <c r="AF484" s="33" t="str">
        <f>IF(คำตอบ1หลัก!A484="","",IF(TEXT(คำตอบ1หลัก!AE484,0)=TEXT(ข้อมูลเฉลยคำตอบ!$B$30,0),ข้อมูลเฉลยคำตอบ!$C$30,0))</f>
        <v/>
      </c>
      <c r="AG484" s="33" t="str">
        <f>IF(คำตอบ1หลัก!A484="","",IF(TEXT(คำตอบ1หลัก!AF484,0)=TEXT(ข้อมูลเฉลยคำตอบ!$B$31,0),ข้อมูลเฉลยคำตอบ!$C$31,0))</f>
        <v/>
      </c>
      <c r="AH484" s="33" t="str">
        <f>IF(คำตอบ1หลัก!A484="","",IF(TEXT(คำตอบ1หลัก!AG484,0)=TEXT(ข้อมูลเฉลยคำตอบ!$B$32,0),ข้อมูลเฉลยคำตอบ!$C$32,0))</f>
        <v/>
      </c>
      <c r="AI484" s="33" t="str">
        <f>IF(คำตอบ1หลัก!A484="","",IF(TEXT(คำตอบ1หลัก!AH484,0)=TEXT(ข้อมูลเฉลยคำตอบ!$B$33,0),ข้อมูลเฉลยคำตอบ!$C$33,0))</f>
        <v/>
      </c>
      <c r="AJ484" s="33" t="str">
        <f>IF(คำตอบ1หลัก!A484="","",IF(TEXT(คำตอบ1หลัก!AI484,0)=TEXT(ข้อมูลเฉลยคำตอบ!$B$34,0),ข้อมูลเฉลยคำตอบ!$C$34,0))</f>
        <v/>
      </c>
      <c r="AK484" s="33" t="str">
        <f>IF(คำตอบ1หลัก!A484="","",IF(TEXT(คำตอบ1หลัก!AJ484,0)=TEXT(ข้อมูลเฉลยคำตอบ!$B$35,0),ข้อมูลเฉลยคำตอบ!$C$35,0))</f>
        <v/>
      </c>
      <c r="AL484" s="33" t="str">
        <f>IF(คำตอบ1หลัก!A484="","",IF(TEXT(คำตอบ1หลัก!AK484,0)=TEXT(ข้อมูลเฉลยคำตอบ!$B$36,0),ข้อมูลเฉลยคำตอบ!$C$36,0))</f>
        <v/>
      </c>
      <c r="AM484" s="33" t="str">
        <f>IF(คำตอบ1หลัก!A484="","",IF(TEXT(คำตอบ1หลัก!AL484,0)=TEXT(ข้อมูลเฉลยคำตอบ!$B$37,0),ข้อมูลเฉลยคำตอบ!$C$37,0))</f>
        <v/>
      </c>
      <c r="AN484" s="33" t="str">
        <f>IF(คำตอบ1หลัก!A484="","",IF(TEXT(คำตอบ1หลัก!AM484,0)=TEXT(ข้อมูลเฉลยคำตอบ!$B$38,0),ข้อมูลเฉลยคำตอบ!$C$38,0))</f>
        <v/>
      </c>
      <c r="AO484" s="33" t="str">
        <f>IF(คำตอบ1หลัก!A484="","",IF(TEXT(คำตอบ1หลัก!AN484,0)=TEXT(ข้อมูลเฉลยคำตอบ!$B$39,0),ข้อมูลเฉลยคำตอบ!$C$39,0))</f>
        <v/>
      </c>
      <c r="AP484" s="33" t="str">
        <f>IF(คำตอบ1หลัก!A484="","",IF(TEXT(คำตอบ1หลัก!AO484,0)=TEXT(ข้อมูลเฉลยคำตอบ!$B$40,0),ข้อมูลเฉลยคำตอบ!$C$40,0))</f>
        <v/>
      </c>
      <c r="AQ484" s="33" t="str">
        <f>IF(คำตอบ1หลัก!A484="","",IF(TEXT(คำตอบ1หลัก!AP484,0)=TEXT(ข้อมูลเฉลยคำตอบ!$B$41,0),ข้อมูลเฉลยคำตอบ!$C$41,0))</f>
        <v/>
      </c>
      <c r="AR484" s="33" t="str">
        <f>IF(คำตอบ1หลัก!A484="","",IF(TEXT(คำตอบ1หลัก!AQ484,0)=TEXT(ข้อมูลเฉลยคำตอบ!$B$42,0),ข้อมูลเฉลยคำตอบ!$C$42,0))</f>
        <v/>
      </c>
      <c r="AS484" s="33" t="str">
        <f>IF(คำตอบ1หลัก!A484="","",IF(TEXT(คำตอบ1หลัก!AR484,0)=TEXT(ข้อมูลเฉลยคำตอบ!$B$43,0),ข้อมูลเฉลยคำตอบ!$C$43,0))</f>
        <v/>
      </c>
      <c r="AT484" s="33" t="str">
        <f>IF(คำตอบ1หลัก!A484="","",IF(TEXT(คำตอบ1หลัก!AS484,0)=TEXT(ข้อมูลเฉลยคำตอบ!$B$44,0),ข้อมูลเฉลยคำตอบ!$C$44,0))</f>
        <v/>
      </c>
      <c r="AU484" s="33" t="str">
        <f>IF(คำตอบ1หลัก!A484="","",IF(TEXT(คำตอบ1หลัก!AT484,0)=TEXT(ข้อมูลเฉลยคำตอบ!$B$45,0),ข้อมูลเฉลยคำตอบ!$C$45,0))</f>
        <v/>
      </c>
      <c r="AV484" s="33" t="str">
        <f>IF(คำตอบ1หลัก!A484="","",IF(TEXT(คำตอบ1หลัก!AU484,0)=TEXT(ข้อมูลเฉลยคำตอบ!$B$46,0),ข้อมูลเฉลยคำตอบ!$C$46,0))</f>
        <v/>
      </c>
      <c r="AW484" s="33" t="str">
        <f>IF(คำตอบ1หลัก!A484="","",IF(TEXT(คำตอบ1หลัก!AV484,0)=TEXT(ข้อมูลเฉลยคำตอบ!$B$47,0),ข้อมูลเฉลยคำตอบ!$C$47,0))</f>
        <v/>
      </c>
      <c r="AX484" s="33" t="str">
        <f>IF(คำตอบ1หลัก!A484="","",IF(TEXT(คำตอบ1หลัก!AW484,0)=TEXT(ข้อมูลเฉลยคำตอบ!$B$48,0),ข้อมูลเฉลยคำตอบ!$C$48,0))</f>
        <v/>
      </c>
      <c r="AY484" s="33" t="str">
        <f>IF(คำตอบ1หลัก!A484="","",IF(TEXT(คำตอบ1หลัก!AX484,0)=TEXT(ข้อมูลเฉลยคำตอบ!$B$49,0),ข้อมูลเฉลยคำตอบ!$C$49,0))</f>
        <v/>
      </c>
      <c r="AZ484" s="33" t="str">
        <f>IF(คำตอบ1หลัก!A484="","",IF(TEXT(คำตอบ1หลัก!AY484,0)=TEXT(ข้อมูลเฉลยคำตอบ!$B$50,0),ข้อมูลเฉลยคำตอบ!$C$50,0))</f>
        <v/>
      </c>
      <c r="BA484" s="33" t="str">
        <f>IF(คำตอบ1หลัก!A484="","",IF(TEXT(คำตอบ1หลัก!AZ484,0)=TEXT(ข้อมูลเฉลยคำตอบ!$B$51,0),ข้อมูลเฉลยคำตอบ!$C$51,0))</f>
        <v/>
      </c>
      <c r="BB484" s="33" t="str">
        <f>IF(คำตอบ1หลัก!A484="","",IF(TEXT(คำตอบ1หลัก!BA484,0)=TEXT(ข้อมูลเฉลยคำตอบ!$B$52,0),ข้อมูลเฉลยคำตอบ!$C$52,0))</f>
        <v/>
      </c>
      <c r="BC484" s="33" t="str">
        <f>IF(คำตอบ1หลัก!A484="","",IF(TEXT(คำตอบ1หลัก!BB484,0)=TEXT(ข้อมูลเฉลยคำตอบ!$B$53,0),ข้อมูลเฉลยคำตอบ!$C$53,0))</f>
        <v/>
      </c>
      <c r="BD484" s="33" t="str">
        <f>IF(คำตอบ1หลัก!A484="","",IF(TEXT(คำตอบ1หลัก!BC484,0)=TEXT(ข้อมูลเฉลยคำตอบ!$B$54,0),ข้อมูลเฉลยคำตอบ!$C$54,0))</f>
        <v/>
      </c>
      <c r="BE484" s="33" t="str">
        <f>IF(คำตอบ1หลัก!A484="","",IF(TEXT(คำตอบ1หลัก!BD484,0)=TEXT(ข้อมูลเฉลยคำตอบ!$B$55,0),ข้อมูลเฉลยคำตอบ!$C$55,0))</f>
        <v/>
      </c>
      <c r="BF484" s="33" t="str">
        <f>IF(คำตอบ1หลัก!A484="","",IF(TEXT(คำตอบ1หลัก!BE484,0)=TEXT(ข้อมูลเฉลยคำตอบ!$B$56,0),ข้อมูลเฉลยคำตอบ!$C$56,0))</f>
        <v/>
      </c>
      <c r="BG484" s="33" t="str">
        <f>IF(คำตอบ1หลัก!A484="","",IF(TEXT(คำตอบ1หลัก!BF484,0)=TEXT(ข้อมูลเฉลยคำตอบ!$B$57,0),ข้อมูลเฉลยคำตอบ!$C$57,0))</f>
        <v/>
      </c>
      <c r="BH484" s="33" t="str">
        <f>IF(คำตอบ1หลัก!A484="","",IF(TEXT(คำตอบ1หลัก!BG484,0)=TEXT(ข้อมูลเฉลยคำตอบ!$B$58,0),ข้อมูลเฉลยคำตอบ!$C$58,0))</f>
        <v/>
      </c>
      <c r="BI484" s="33" t="str">
        <f>IF(คำตอบ1หลัก!A484="","",IF(TEXT(คำตอบ1หลัก!BH484,0)=TEXT(ข้อมูลเฉลยคำตอบ!$B$59,0),ข้อมูลเฉลยคำตอบ!$C$59,0))</f>
        <v/>
      </c>
      <c r="BJ484" s="33" t="str">
        <f>IF(คำตอบ1หลัก!A484="","",IF(TEXT(คำตอบ1หลัก!BI484,0)=TEXT(ข้อมูลเฉลยคำตอบ!$B$60,0),ข้อมูลเฉลยคำตอบ!$C$60,0))</f>
        <v/>
      </c>
      <c r="BK484" s="33" t="str">
        <f>IF(คำตอบ1หลัก!A484="","",IF(TEXT(คำตอบ1หลัก!BJ484,0)=TEXT(ข้อมูลเฉลยคำตอบ!$B$61,0),ข้อมูลเฉลยคำตอบ!$C$61,0))</f>
        <v/>
      </c>
      <c r="BM484" s="18" t="str">
        <f t="shared" si="14"/>
        <v/>
      </c>
      <c r="BN484" s="38" t="str">
        <f t="shared" si="15"/>
        <v/>
      </c>
    </row>
    <row r="485" spans="1:66" ht="17.399999999999999" hidden="1" customHeight="1">
      <c r="A485" s="19">
        <v>484</v>
      </c>
      <c r="B485" s="3"/>
      <c r="C485" s="3"/>
      <c r="D485" s="33" t="str">
        <f>IF(คำตอบ1หลัก!A485="","",IF(TEXT(คำตอบ1หลัก!C485,0)=TEXT(ข้อมูลเฉลยคำตอบ!$B$2,0),ข้อมูลเฉลยคำตอบ!$C$2,0))</f>
        <v/>
      </c>
      <c r="E485" s="33" t="str">
        <f>IF(คำตอบ1หลัก!A485="","",IF(TEXT(คำตอบ1หลัก!D485,0)=TEXT(ข้อมูลเฉลยคำตอบ!$B$3,0),ข้อมูลเฉลยคำตอบ!$C$3,0))</f>
        <v/>
      </c>
      <c r="F485" s="33" t="str">
        <f>IF(คำตอบ1หลัก!A485="","",IF(TEXT(คำตอบ1หลัก!E485,0)=TEXT(ข้อมูลเฉลยคำตอบ!$B$4,0),ข้อมูลเฉลยคำตอบ!$C$4,0))</f>
        <v/>
      </c>
      <c r="G485" s="33" t="str">
        <f>IF(คำตอบ1หลัก!A485="","",IF(TEXT(คำตอบ1หลัก!F485,0)=TEXT(ข้อมูลเฉลยคำตอบ!$B$5,0),ข้อมูลเฉลยคำตอบ!$C$5,0))</f>
        <v/>
      </c>
      <c r="H485" s="33" t="str">
        <f>IF(คำตอบ1หลัก!A485="","",IF(TEXT(คำตอบ1หลัก!G485,0)=TEXT(ข้อมูลเฉลยคำตอบ!$B$6,0),ข้อมูลเฉลยคำตอบ!$C$6,0))</f>
        <v/>
      </c>
      <c r="I485" s="33" t="str">
        <f>IF(คำตอบ1หลัก!A485="","",IF(TEXT(คำตอบ1หลัก!H485,0)=TEXT(ข้อมูลเฉลยคำตอบ!$B$7,0),ข้อมูลเฉลยคำตอบ!$C$7,0))</f>
        <v/>
      </c>
      <c r="J485" s="33" t="str">
        <f>IF(คำตอบ1หลัก!A485="","",IF(TEXT(คำตอบ1หลัก!I485,0)=TEXT(ข้อมูลเฉลยคำตอบ!$B$8,0),ข้อมูลเฉลยคำตอบ!$C$8,0))</f>
        <v/>
      </c>
      <c r="K485" s="33" t="str">
        <f>IF(คำตอบ1หลัก!A485="","",IF(TEXT(คำตอบ1หลัก!J485,0)=TEXT(ข้อมูลเฉลยคำตอบ!$B$9,0),ข้อมูลเฉลยคำตอบ!$C$9,0))</f>
        <v/>
      </c>
      <c r="L485" s="33" t="str">
        <f>IF(คำตอบ1หลัก!A485="","",IF(TEXT(คำตอบ1หลัก!K485,0)=TEXT(ข้อมูลเฉลยคำตอบ!$B$10,0),ข้อมูลเฉลยคำตอบ!$C$10,0))</f>
        <v/>
      </c>
      <c r="M485" s="33" t="str">
        <f>IF(คำตอบ1หลัก!A485="","",IF(TEXT(คำตอบ1หลัก!L485,0)=TEXT(ข้อมูลเฉลยคำตอบ!$B$11,0),ข้อมูลเฉลยคำตอบ!$C$11,0))</f>
        <v/>
      </c>
      <c r="N485" s="33" t="str">
        <f>IF(คำตอบ1หลัก!A485="","",IF(TEXT(คำตอบ1หลัก!M485,0)=TEXT(ข้อมูลเฉลยคำตอบ!$B$12,0),ข้อมูลเฉลยคำตอบ!$C$12,0))</f>
        <v/>
      </c>
      <c r="O485" s="33" t="str">
        <f>IF(คำตอบ1หลัก!A485="","",IF(TEXT(คำตอบ1หลัก!N485,0)=TEXT(ข้อมูลเฉลยคำตอบ!$B$13,0),ข้อมูลเฉลยคำตอบ!$C$13,0))</f>
        <v/>
      </c>
      <c r="P485" s="33" t="str">
        <f>IF(คำตอบ1หลัก!A485="","",IF(TEXT(คำตอบ1หลัก!O485,0)=TEXT(ข้อมูลเฉลยคำตอบ!$B$14,0),ข้อมูลเฉลยคำตอบ!$C$14,0))</f>
        <v/>
      </c>
      <c r="Q485" s="33" t="str">
        <f>IF(คำตอบ1หลัก!A485="","",IF(TEXT(คำตอบ1หลัก!P485,0)=TEXT(ข้อมูลเฉลยคำตอบ!$B$15,0),ข้อมูลเฉลยคำตอบ!$C$15,0))</f>
        <v/>
      </c>
      <c r="R485" s="33" t="str">
        <f>IF(คำตอบ1หลัก!A485="","",IF(TEXT(คำตอบ1หลัก!Q485,0)=TEXT(ข้อมูลเฉลยคำตอบ!$B$16,0),ข้อมูลเฉลยคำตอบ!$C$16,0))</f>
        <v/>
      </c>
      <c r="S485" s="33" t="str">
        <f>IF(คำตอบ1หลัก!A485="","",IF(TEXT(คำตอบ1หลัก!R485,0)=TEXT(ข้อมูลเฉลยคำตอบ!$B$17,0),ข้อมูลเฉลยคำตอบ!$C$17,0))</f>
        <v/>
      </c>
      <c r="T485" s="33" t="str">
        <f>IF(คำตอบ1หลัก!A485="","",IF(TEXT(คำตอบ1หลัก!S485,0)=TEXT(ข้อมูลเฉลยคำตอบ!$B$18,0),ข้อมูลเฉลยคำตอบ!$C$18,0))</f>
        <v/>
      </c>
      <c r="U485" s="33" t="str">
        <f>IF(คำตอบ1หลัก!A485="","",IF(TEXT(คำตอบ1หลัก!T485,0)=TEXT(ข้อมูลเฉลยคำตอบ!$B$19,0),ข้อมูลเฉลยคำตอบ!$C$19,0))</f>
        <v/>
      </c>
      <c r="V485" s="33" t="str">
        <f>IF(คำตอบ1หลัก!A485="","",IF(TEXT(คำตอบ1หลัก!U485,0)=TEXT(ข้อมูลเฉลยคำตอบ!$B$20,0),ข้อมูลเฉลยคำตอบ!$C$20,0))</f>
        <v/>
      </c>
      <c r="W485" s="33" t="str">
        <f>IF(คำตอบ1หลัก!A485="","",IF(TEXT(คำตอบ1หลัก!V485,0)=TEXT(ข้อมูลเฉลยคำตอบ!$B$21,0),ข้อมูลเฉลยคำตอบ!$C$21,0))</f>
        <v/>
      </c>
      <c r="X485" s="33" t="str">
        <f>IF(คำตอบ1หลัก!A485="","",IF(TEXT(คำตอบ1หลัก!W485,0)=TEXT(ข้อมูลเฉลยคำตอบ!$B$22,0),ข้อมูลเฉลยคำตอบ!$C$22,0))</f>
        <v/>
      </c>
      <c r="Y485" s="33" t="str">
        <f>IF(คำตอบ1หลัก!A485="","",IF(TEXT(คำตอบ1หลัก!X485,0)=TEXT(ข้อมูลเฉลยคำตอบ!$B$23,0),ข้อมูลเฉลยคำตอบ!$C$23,0))</f>
        <v/>
      </c>
      <c r="Z485" s="33" t="str">
        <f>IF(คำตอบ1หลัก!A485="","",IF(TEXT(คำตอบ1หลัก!Y485,0)=TEXT(ข้อมูลเฉลยคำตอบ!$B$24,0),ข้อมูลเฉลยคำตอบ!$C$24,0))</f>
        <v/>
      </c>
      <c r="AA485" s="33" t="str">
        <f>IF(คำตอบ1หลัก!A485="","",IF(TEXT(คำตอบ1หลัก!Z485,0)=TEXT(ข้อมูลเฉลยคำตอบ!$B$25,0),ข้อมูลเฉลยคำตอบ!$C$25,0))</f>
        <v/>
      </c>
      <c r="AB485" s="33" t="str">
        <f>IF(คำตอบ1หลัก!A485="","",IF(TEXT(คำตอบ1หลัก!AA485,0)=TEXT(ข้อมูลเฉลยคำตอบ!$B$26,0),ข้อมูลเฉลยคำตอบ!$C$26,0))</f>
        <v/>
      </c>
      <c r="AC485" s="33" t="str">
        <f>IF(คำตอบ1หลัก!A485="","",IF(TEXT(คำตอบ1หลัก!AB485,0)=TEXT(ข้อมูลเฉลยคำตอบ!$B$27,0),ข้อมูลเฉลยคำตอบ!$C$27,0))</f>
        <v/>
      </c>
      <c r="AD485" s="33" t="str">
        <f>IF(คำตอบ1หลัก!A485="","",IF(TEXT(คำตอบ1หลัก!AC485,0)=TEXT(ข้อมูลเฉลยคำตอบ!$B$28,0),ข้อมูลเฉลยคำตอบ!$C$28,0))</f>
        <v/>
      </c>
      <c r="AE485" s="33" t="str">
        <f>IF(คำตอบ1หลัก!A485="","",IF(TEXT(คำตอบ1หลัก!AD485,0)=TEXT(ข้อมูลเฉลยคำตอบ!$B$29,0),ข้อมูลเฉลยคำตอบ!$C$29,0))</f>
        <v/>
      </c>
      <c r="AF485" s="33" t="str">
        <f>IF(คำตอบ1หลัก!A485="","",IF(TEXT(คำตอบ1หลัก!AE485,0)=TEXT(ข้อมูลเฉลยคำตอบ!$B$30,0),ข้อมูลเฉลยคำตอบ!$C$30,0))</f>
        <v/>
      </c>
      <c r="AG485" s="33" t="str">
        <f>IF(คำตอบ1หลัก!A485="","",IF(TEXT(คำตอบ1หลัก!AF485,0)=TEXT(ข้อมูลเฉลยคำตอบ!$B$31,0),ข้อมูลเฉลยคำตอบ!$C$31,0))</f>
        <v/>
      </c>
      <c r="AH485" s="33" t="str">
        <f>IF(คำตอบ1หลัก!A485="","",IF(TEXT(คำตอบ1หลัก!AG485,0)=TEXT(ข้อมูลเฉลยคำตอบ!$B$32,0),ข้อมูลเฉลยคำตอบ!$C$32,0))</f>
        <v/>
      </c>
      <c r="AI485" s="33" t="str">
        <f>IF(คำตอบ1หลัก!A485="","",IF(TEXT(คำตอบ1หลัก!AH485,0)=TEXT(ข้อมูลเฉลยคำตอบ!$B$33,0),ข้อมูลเฉลยคำตอบ!$C$33,0))</f>
        <v/>
      </c>
      <c r="AJ485" s="33" t="str">
        <f>IF(คำตอบ1หลัก!A485="","",IF(TEXT(คำตอบ1หลัก!AI485,0)=TEXT(ข้อมูลเฉลยคำตอบ!$B$34,0),ข้อมูลเฉลยคำตอบ!$C$34,0))</f>
        <v/>
      </c>
      <c r="AK485" s="33" t="str">
        <f>IF(คำตอบ1หลัก!A485="","",IF(TEXT(คำตอบ1หลัก!AJ485,0)=TEXT(ข้อมูลเฉลยคำตอบ!$B$35,0),ข้อมูลเฉลยคำตอบ!$C$35,0))</f>
        <v/>
      </c>
      <c r="AL485" s="33" t="str">
        <f>IF(คำตอบ1หลัก!A485="","",IF(TEXT(คำตอบ1หลัก!AK485,0)=TEXT(ข้อมูลเฉลยคำตอบ!$B$36,0),ข้อมูลเฉลยคำตอบ!$C$36,0))</f>
        <v/>
      </c>
      <c r="AM485" s="33" t="str">
        <f>IF(คำตอบ1หลัก!A485="","",IF(TEXT(คำตอบ1หลัก!AL485,0)=TEXT(ข้อมูลเฉลยคำตอบ!$B$37,0),ข้อมูลเฉลยคำตอบ!$C$37,0))</f>
        <v/>
      </c>
      <c r="AN485" s="33" t="str">
        <f>IF(คำตอบ1หลัก!A485="","",IF(TEXT(คำตอบ1หลัก!AM485,0)=TEXT(ข้อมูลเฉลยคำตอบ!$B$38,0),ข้อมูลเฉลยคำตอบ!$C$38,0))</f>
        <v/>
      </c>
      <c r="AO485" s="33" t="str">
        <f>IF(คำตอบ1หลัก!A485="","",IF(TEXT(คำตอบ1หลัก!AN485,0)=TEXT(ข้อมูลเฉลยคำตอบ!$B$39,0),ข้อมูลเฉลยคำตอบ!$C$39,0))</f>
        <v/>
      </c>
      <c r="AP485" s="33" t="str">
        <f>IF(คำตอบ1หลัก!A485="","",IF(TEXT(คำตอบ1หลัก!AO485,0)=TEXT(ข้อมูลเฉลยคำตอบ!$B$40,0),ข้อมูลเฉลยคำตอบ!$C$40,0))</f>
        <v/>
      </c>
      <c r="AQ485" s="33" t="str">
        <f>IF(คำตอบ1หลัก!A485="","",IF(TEXT(คำตอบ1หลัก!AP485,0)=TEXT(ข้อมูลเฉลยคำตอบ!$B$41,0),ข้อมูลเฉลยคำตอบ!$C$41,0))</f>
        <v/>
      </c>
      <c r="AR485" s="33" t="str">
        <f>IF(คำตอบ1หลัก!A485="","",IF(TEXT(คำตอบ1หลัก!AQ485,0)=TEXT(ข้อมูลเฉลยคำตอบ!$B$42,0),ข้อมูลเฉลยคำตอบ!$C$42,0))</f>
        <v/>
      </c>
      <c r="AS485" s="33" t="str">
        <f>IF(คำตอบ1หลัก!A485="","",IF(TEXT(คำตอบ1หลัก!AR485,0)=TEXT(ข้อมูลเฉลยคำตอบ!$B$43,0),ข้อมูลเฉลยคำตอบ!$C$43,0))</f>
        <v/>
      </c>
      <c r="AT485" s="33" t="str">
        <f>IF(คำตอบ1หลัก!A485="","",IF(TEXT(คำตอบ1หลัก!AS485,0)=TEXT(ข้อมูลเฉลยคำตอบ!$B$44,0),ข้อมูลเฉลยคำตอบ!$C$44,0))</f>
        <v/>
      </c>
      <c r="AU485" s="33" t="str">
        <f>IF(คำตอบ1หลัก!A485="","",IF(TEXT(คำตอบ1หลัก!AT485,0)=TEXT(ข้อมูลเฉลยคำตอบ!$B$45,0),ข้อมูลเฉลยคำตอบ!$C$45,0))</f>
        <v/>
      </c>
      <c r="AV485" s="33" t="str">
        <f>IF(คำตอบ1หลัก!A485="","",IF(TEXT(คำตอบ1หลัก!AU485,0)=TEXT(ข้อมูลเฉลยคำตอบ!$B$46,0),ข้อมูลเฉลยคำตอบ!$C$46,0))</f>
        <v/>
      </c>
      <c r="AW485" s="33" t="str">
        <f>IF(คำตอบ1หลัก!A485="","",IF(TEXT(คำตอบ1หลัก!AV485,0)=TEXT(ข้อมูลเฉลยคำตอบ!$B$47,0),ข้อมูลเฉลยคำตอบ!$C$47,0))</f>
        <v/>
      </c>
      <c r="AX485" s="33" t="str">
        <f>IF(คำตอบ1หลัก!A485="","",IF(TEXT(คำตอบ1หลัก!AW485,0)=TEXT(ข้อมูลเฉลยคำตอบ!$B$48,0),ข้อมูลเฉลยคำตอบ!$C$48,0))</f>
        <v/>
      </c>
      <c r="AY485" s="33" t="str">
        <f>IF(คำตอบ1หลัก!A485="","",IF(TEXT(คำตอบ1หลัก!AX485,0)=TEXT(ข้อมูลเฉลยคำตอบ!$B$49,0),ข้อมูลเฉลยคำตอบ!$C$49,0))</f>
        <v/>
      </c>
      <c r="AZ485" s="33" t="str">
        <f>IF(คำตอบ1หลัก!A485="","",IF(TEXT(คำตอบ1หลัก!AY485,0)=TEXT(ข้อมูลเฉลยคำตอบ!$B$50,0),ข้อมูลเฉลยคำตอบ!$C$50,0))</f>
        <v/>
      </c>
      <c r="BA485" s="33" t="str">
        <f>IF(คำตอบ1หลัก!A485="","",IF(TEXT(คำตอบ1หลัก!AZ485,0)=TEXT(ข้อมูลเฉลยคำตอบ!$B$51,0),ข้อมูลเฉลยคำตอบ!$C$51,0))</f>
        <v/>
      </c>
      <c r="BB485" s="33" t="str">
        <f>IF(คำตอบ1หลัก!A485="","",IF(TEXT(คำตอบ1หลัก!BA485,0)=TEXT(ข้อมูลเฉลยคำตอบ!$B$52,0),ข้อมูลเฉลยคำตอบ!$C$52,0))</f>
        <v/>
      </c>
      <c r="BC485" s="33" t="str">
        <f>IF(คำตอบ1หลัก!A485="","",IF(TEXT(คำตอบ1หลัก!BB485,0)=TEXT(ข้อมูลเฉลยคำตอบ!$B$53,0),ข้อมูลเฉลยคำตอบ!$C$53,0))</f>
        <v/>
      </c>
      <c r="BD485" s="33" t="str">
        <f>IF(คำตอบ1หลัก!A485="","",IF(TEXT(คำตอบ1หลัก!BC485,0)=TEXT(ข้อมูลเฉลยคำตอบ!$B$54,0),ข้อมูลเฉลยคำตอบ!$C$54,0))</f>
        <v/>
      </c>
      <c r="BE485" s="33" t="str">
        <f>IF(คำตอบ1หลัก!A485="","",IF(TEXT(คำตอบ1หลัก!BD485,0)=TEXT(ข้อมูลเฉลยคำตอบ!$B$55,0),ข้อมูลเฉลยคำตอบ!$C$55,0))</f>
        <v/>
      </c>
      <c r="BF485" s="33" t="str">
        <f>IF(คำตอบ1หลัก!A485="","",IF(TEXT(คำตอบ1หลัก!BE485,0)=TEXT(ข้อมูลเฉลยคำตอบ!$B$56,0),ข้อมูลเฉลยคำตอบ!$C$56,0))</f>
        <v/>
      </c>
      <c r="BG485" s="33" t="str">
        <f>IF(คำตอบ1หลัก!A485="","",IF(TEXT(คำตอบ1หลัก!BF485,0)=TEXT(ข้อมูลเฉลยคำตอบ!$B$57,0),ข้อมูลเฉลยคำตอบ!$C$57,0))</f>
        <v/>
      </c>
      <c r="BH485" s="33" t="str">
        <f>IF(คำตอบ1หลัก!A485="","",IF(TEXT(คำตอบ1หลัก!BG485,0)=TEXT(ข้อมูลเฉลยคำตอบ!$B$58,0),ข้อมูลเฉลยคำตอบ!$C$58,0))</f>
        <v/>
      </c>
      <c r="BI485" s="33" t="str">
        <f>IF(คำตอบ1หลัก!A485="","",IF(TEXT(คำตอบ1หลัก!BH485,0)=TEXT(ข้อมูลเฉลยคำตอบ!$B$59,0),ข้อมูลเฉลยคำตอบ!$C$59,0))</f>
        <v/>
      </c>
      <c r="BJ485" s="33" t="str">
        <f>IF(คำตอบ1หลัก!A485="","",IF(TEXT(คำตอบ1หลัก!BI485,0)=TEXT(ข้อมูลเฉลยคำตอบ!$B$60,0),ข้อมูลเฉลยคำตอบ!$C$60,0))</f>
        <v/>
      </c>
      <c r="BK485" s="33" t="str">
        <f>IF(คำตอบ1หลัก!A485="","",IF(TEXT(คำตอบ1หลัก!BJ485,0)=TEXT(ข้อมูลเฉลยคำตอบ!$B$61,0),ข้อมูลเฉลยคำตอบ!$C$61,0))</f>
        <v/>
      </c>
      <c r="BM485" s="18" t="str">
        <f t="shared" si="14"/>
        <v/>
      </c>
      <c r="BN485" s="38" t="str">
        <f t="shared" si="15"/>
        <v/>
      </c>
    </row>
    <row r="486" spans="1:66" ht="17.399999999999999" hidden="1" customHeight="1">
      <c r="A486" s="19">
        <v>485</v>
      </c>
      <c r="B486" s="3"/>
      <c r="C486" s="3"/>
      <c r="D486" s="33" t="str">
        <f>IF(คำตอบ1หลัก!A486="","",IF(TEXT(คำตอบ1หลัก!C486,0)=TEXT(ข้อมูลเฉลยคำตอบ!$B$2,0),ข้อมูลเฉลยคำตอบ!$C$2,0))</f>
        <v/>
      </c>
      <c r="E486" s="33" t="str">
        <f>IF(คำตอบ1หลัก!A486="","",IF(TEXT(คำตอบ1หลัก!D486,0)=TEXT(ข้อมูลเฉลยคำตอบ!$B$3,0),ข้อมูลเฉลยคำตอบ!$C$3,0))</f>
        <v/>
      </c>
      <c r="F486" s="33" t="str">
        <f>IF(คำตอบ1หลัก!A486="","",IF(TEXT(คำตอบ1หลัก!E486,0)=TEXT(ข้อมูลเฉลยคำตอบ!$B$4,0),ข้อมูลเฉลยคำตอบ!$C$4,0))</f>
        <v/>
      </c>
      <c r="G486" s="33" t="str">
        <f>IF(คำตอบ1หลัก!A486="","",IF(TEXT(คำตอบ1หลัก!F486,0)=TEXT(ข้อมูลเฉลยคำตอบ!$B$5,0),ข้อมูลเฉลยคำตอบ!$C$5,0))</f>
        <v/>
      </c>
      <c r="H486" s="33" t="str">
        <f>IF(คำตอบ1หลัก!A486="","",IF(TEXT(คำตอบ1หลัก!G486,0)=TEXT(ข้อมูลเฉลยคำตอบ!$B$6,0),ข้อมูลเฉลยคำตอบ!$C$6,0))</f>
        <v/>
      </c>
      <c r="I486" s="33" t="str">
        <f>IF(คำตอบ1หลัก!A486="","",IF(TEXT(คำตอบ1หลัก!H486,0)=TEXT(ข้อมูลเฉลยคำตอบ!$B$7,0),ข้อมูลเฉลยคำตอบ!$C$7,0))</f>
        <v/>
      </c>
      <c r="J486" s="33" t="str">
        <f>IF(คำตอบ1หลัก!A486="","",IF(TEXT(คำตอบ1หลัก!I486,0)=TEXT(ข้อมูลเฉลยคำตอบ!$B$8,0),ข้อมูลเฉลยคำตอบ!$C$8,0))</f>
        <v/>
      </c>
      <c r="K486" s="33" t="str">
        <f>IF(คำตอบ1หลัก!A486="","",IF(TEXT(คำตอบ1หลัก!J486,0)=TEXT(ข้อมูลเฉลยคำตอบ!$B$9,0),ข้อมูลเฉลยคำตอบ!$C$9,0))</f>
        <v/>
      </c>
      <c r="L486" s="33" t="str">
        <f>IF(คำตอบ1หลัก!A486="","",IF(TEXT(คำตอบ1หลัก!K486,0)=TEXT(ข้อมูลเฉลยคำตอบ!$B$10,0),ข้อมูลเฉลยคำตอบ!$C$10,0))</f>
        <v/>
      </c>
      <c r="M486" s="33" t="str">
        <f>IF(คำตอบ1หลัก!A486="","",IF(TEXT(คำตอบ1หลัก!L486,0)=TEXT(ข้อมูลเฉลยคำตอบ!$B$11,0),ข้อมูลเฉลยคำตอบ!$C$11,0))</f>
        <v/>
      </c>
      <c r="N486" s="33" t="str">
        <f>IF(คำตอบ1หลัก!A486="","",IF(TEXT(คำตอบ1หลัก!M486,0)=TEXT(ข้อมูลเฉลยคำตอบ!$B$12,0),ข้อมูลเฉลยคำตอบ!$C$12,0))</f>
        <v/>
      </c>
      <c r="O486" s="33" t="str">
        <f>IF(คำตอบ1หลัก!A486="","",IF(TEXT(คำตอบ1หลัก!N486,0)=TEXT(ข้อมูลเฉลยคำตอบ!$B$13,0),ข้อมูลเฉลยคำตอบ!$C$13,0))</f>
        <v/>
      </c>
      <c r="P486" s="33" t="str">
        <f>IF(คำตอบ1หลัก!A486="","",IF(TEXT(คำตอบ1หลัก!O486,0)=TEXT(ข้อมูลเฉลยคำตอบ!$B$14,0),ข้อมูลเฉลยคำตอบ!$C$14,0))</f>
        <v/>
      </c>
      <c r="Q486" s="33" t="str">
        <f>IF(คำตอบ1หลัก!A486="","",IF(TEXT(คำตอบ1หลัก!P486,0)=TEXT(ข้อมูลเฉลยคำตอบ!$B$15,0),ข้อมูลเฉลยคำตอบ!$C$15,0))</f>
        <v/>
      </c>
      <c r="R486" s="33" t="str">
        <f>IF(คำตอบ1หลัก!A486="","",IF(TEXT(คำตอบ1หลัก!Q486,0)=TEXT(ข้อมูลเฉลยคำตอบ!$B$16,0),ข้อมูลเฉลยคำตอบ!$C$16,0))</f>
        <v/>
      </c>
      <c r="S486" s="33" t="str">
        <f>IF(คำตอบ1หลัก!A486="","",IF(TEXT(คำตอบ1หลัก!R486,0)=TEXT(ข้อมูลเฉลยคำตอบ!$B$17,0),ข้อมูลเฉลยคำตอบ!$C$17,0))</f>
        <v/>
      </c>
      <c r="T486" s="33" t="str">
        <f>IF(คำตอบ1หลัก!A486="","",IF(TEXT(คำตอบ1หลัก!S486,0)=TEXT(ข้อมูลเฉลยคำตอบ!$B$18,0),ข้อมูลเฉลยคำตอบ!$C$18,0))</f>
        <v/>
      </c>
      <c r="U486" s="33" t="str">
        <f>IF(คำตอบ1หลัก!A486="","",IF(TEXT(คำตอบ1หลัก!T486,0)=TEXT(ข้อมูลเฉลยคำตอบ!$B$19,0),ข้อมูลเฉลยคำตอบ!$C$19,0))</f>
        <v/>
      </c>
      <c r="V486" s="33" t="str">
        <f>IF(คำตอบ1หลัก!A486="","",IF(TEXT(คำตอบ1หลัก!U486,0)=TEXT(ข้อมูลเฉลยคำตอบ!$B$20,0),ข้อมูลเฉลยคำตอบ!$C$20,0))</f>
        <v/>
      </c>
      <c r="W486" s="33" t="str">
        <f>IF(คำตอบ1หลัก!A486="","",IF(TEXT(คำตอบ1หลัก!V486,0)=TEXT(ข้อมูลเฉลยคำตอบ!$B$21,0),ข้อมูลเฉลยคำตอบ!$C$21,0))</f>
        <v/>
      </c>
      <c r="X486" s="33" t="str">
        <f>IF(คำตอบ1หลัก!A486="","",IF(TEXT(คำตอบ1หลัก!W486,0)=TEXT(ข้อมูลเฉลยคำตอบ!$B$22,0),ข้อมูลเฉลยคำตอบ!$C$22,0))</f>
        <v/>
      </c>
      <c r="Y486" s="33" t="str">
        <f>IF(คำตอบ1หลัก!A486="","",IF(TEXT(คำตอบ1หลัก!X486,0)=TEXT(ข้อมูลเฉลยคำตอบ!$B$23,0),ข้อมูลเฉลยคำตอบ!$C$23,0))</f>
        <v/>
      </c>
      <c r="Z486" s="33" t="str">
        <f>IF(คำตอบ1หลัก!A486="","",IF(TEXT(คำตอบ1หลัก!Y486,0)=TEXT(ข้อมูลเฉลยคำตอบ!$B$24,0),ข้อมูลเฉลยคำตอบ!$C$24,0))</f>
        <v/>
      </c>
      <c r="AA486" s="33" t="str">
        <f>IF(คำตอบ1หลัก!A486="","",IF(TEXT(คำตอบ1หลัก!Z486,0)=TEXT(ข้อมูลเฉลยคำตอบ!$B$25,0),ข้อมูลเฉลยคำตอบ!$C$25,0))</f>
        <v/>
      </c>
      <c r="AB486" s="33" t="str">
        <f>IF(คำตอบ1หลัก!A486="","",IF(TEXT(คำตอบ1หลัก!AA486,0)=TEXT(ข้อมูลเฉลยคำตอบ!$B$26,0),ข้อมูลเฉลยคำตอบ!$C$26,0))</f>
        <v/>
      </c>
      <c r="AC486" s="33" t="str">
        <f>IF(คำตอบ1หลัก!A486="","",IF(TEXT(คำตอบ1หลัก!AB486,0)=TEXT(ข้อมูลเฉลยคำตอบ!$B$27,0),ข้อมูลเฉลยคำตอบ!$C$27,0))</f>
        <v/>
      </c>
      <c r="AD486" s="33" t="str">
        <f>IF(คำตอบ1หลัก!A486="","",IF(TEXT(คำตอบ1หลัก!AC486,0)=TEXT(ข้อมูลเฉลยคำตอบ!$B$28,0),ข้อมูลเฉลยคำตอบ!$C$28,0))</f>
        <v/>
      </c>
      <c r="AE486" s="33" t="str">
        <f>IF(คำตอบ1หลัก!A486="","",IF(TEXT(คำตอบ1หลัก!AD486,0)=TEXT(ข้อมูลเฉลยคำตอบ!$B$29,0),ข้อมูลเฉลยคำตอบ!$C$29,0))</f>
        <v/>
      </c>
      <c r="AF486" s="33" t="str">
        <f>IF(คำตอบ1หลัก!A486="","",IF(TEXT(คำตอบ1หลัก!AE486,0)=TEXT(ข้อมูลเฉลยคำตอบ!$B$30,0),ข้อมูลเฉลยคำตอบ!$C$30,0))</f>
        <v/>
      </c>
      <c r="AG486" s="33" t="str">
        <f>IF(คำตอบ1หลัก!A486="","",IF(TEXT(คำตอบ1หลัก!AF486,0)=TEXT(ข้อมูลเฉลยคำตอบ!$B$31,0),ข้อมูลเฉลยคำตอบ!$C$31,0))</f>
        <v/>
      </c>
      <c r="AH486" s="33" t="str">
        <f>IF(คำตอบ1หลัก!A486="","",IF(TEXT(คำตอบ1หลัก!AG486,0)=TEXT(ข้อมูลเฉลยคำตอบ!$B$32,0),ข้อมูลเฉลยคำตอบ!$C$32,0))</f>
        <v/>
      </c>
      <c r="AI486" s="33" t="str">
        <f>IF(คำตอบ1หลัก!A486="","",IF(TEXT(คำตอบ1หลัก!AH486,0)=TEXT(ข้อมูลเฉลยคำตอบ!$B$33,0),ข้อมูลเฉลยคำตอบ!$C$33,0))</f>
        <v/>
      </c>
      <c r="AJ486" s="33" t="str">
        <f>IF(คำตอบ1หลัก!A486="","",IF(TEXT(คำตอบ1หลัก!AI486,0)=TEXT(ข้อมูลเฉลยคำตอบ!$B$34,0),ข้อมูลเฉลยคำตอบ!$C$34,0))</f>
        <v/>
      </c>
      <c r="AK486" s="33" t="str">
        <f>IF(คำตอบ1หลัก!A486="","",IF(TEXT(คำตอบ1หลัก!AJ486,0)=TEXT(ข้อมูลเฉลยคำตอบ!$B$35,0),ข้อมูลเฉลยคำตอบ!$C$35,0))</f>
        <v/>
      </c>
      <c r="AL486" s="33" t="str">
        <f>IF(คำตอบ1หลัก!A486="","",IF(TEXT(คำตอบ1หลัก!AK486,0)=TEXT(ข้อมูลเฉลยคำตอบ!$B$36,0),ข้อมูลเฉลยคำตอบ!$C$36,0))</f>
        <v/>
      </c>
      <c r="AM486" s="33" t="str">
        <f>IF(คำตอบ1หลัก!A486="","",IF(TEXT(คำตอบ1หลัก!AL486,0)=TEXT(ข้อมูลเฉลยคำตอบ!$B$37,0),ข้อมูลเฉลยคำตอบ!$C$37,0))</f>
        <v/>
      </c>
      <c r="AN486" s="33" t="str">
        <f>IF(คำตอบ1หลัก!A486="","",IF(TEXT(คำตอบ1หลัก!AM486,0)=TEXT(ข้อมูลเฉลยคำตอบ!$B$38,0),ข้อมูลเฉลยคำตอบ!$C$38,0))</f>
        <v/>
      </c>
      <c r="AO486" s="33" t="str">
        <f>IF(คำตอบ1หลัก!A486="","",IF(TEXT(คำตอบ1หลัก!AN486,0)=TEXT(ข้อมูลเฉลยคำตอบ!$B$39,0),ข้อมูลเฉลยคำตอบ!$C$39,0))</f>
        <v/>
      </c>
      <c r="AP486" s="33" t="str">
        <f>IF(คำตอบ1หลัก!A486="","",IF(TEXT(คำตอบ1หลัก!AO486,0)=TEXT(ข้อมูลเฉลยคำตอบ!$B$40,0),ข้อมูลเฉลยคำตอบ!$C$40,0))</f>
        <v/>
      </c>
      <c r="AQ486" s="33" t="str">
        <f>IF(คำตอบ1หลัก!A486="","",IF(TEXT(คำตอบ1หลัก!AP486,0)=TEXT(ข้อมูลเฉลยคำตอบ!$B$41,0),ข้อมูลเฉลยคำตอบ!$C$41,0))</f>
        <v/>
      </c>
      <c r="AR486" s="33" t="str">
        <f>IF(คำตอบ1หลัก!A486="","",IF(TEXT(คำตอบ1หลัก!AQ486,0)=TEXT(ข้อมูลเฉลยคำตอบ!$B$42,0),ข้อมูลเฉลยคำตอบ!$C$42,0))</f>
        <v/>
      </c>
      <c r="AS486" s="33" t="str">
        <f>IF(คำตอบ1หลัก!A486="","",IF(TEXT(คำตอบ1หลัก!AR486,0)=TEXT(ข้อมูลเฉลยคำตอบ!$B$43,0),ข้อมูลเฉลยคำตอบ!$C$43,0))</f>
        <v/>
      </c>
      <c r="AT486" s="33" t="str">
        <f>IF(คำตอบ1หลัก!A486="","",IF(TEXT(คำตอบ1หลัก!AS486,0)=TEXT(ข้อมูลเฉลยคำตอบ!$B$44,0),ข้อมูลเฉลยคำตอบ!$C$44,0))</f>
        <v/>
      </c>
      <c r="AU486" s="33" t="str">
        <f>IF(คำตอบ1หลัก!A486="","",IF(TEXT(คำตอบ1หลัก!AT486,0)=TEXT(ข้อมูลเฉลยคำตอบ!$B$45,0),ข้อมูลเฉลยคำตอบ!$C$45,0))</f>
        <v/>
      </c>
      <c r="AV486" s="33" t="str">
        <f>IF(คำตอบ1หลัก!A486="","",IF(TEXT(คำตอบ1หลัก!AU486,0)=TEXT(ข้อมูลเฉลยคำตอบ!$B$46,0),ข้อมูลเฉลยคำตอบ!$C$46,0))</f>
        <v/>
      </c>
      <c r="AW486" s="33" t="str">
        <f>IF(คำตอบ1หลัก!A486="","",IF(TEXT(คำตอบ1หลัก!AV486,0)=TEXT(ข้อมูลเฉลยคำตอบ!$B$47,0),ข้อมูลเฉลยคำตอบ!$C$47,0))</f>
        <v/>
      </c>
      <c r="AX486" s="33" t="str">
        <f>IF(คำตอบ1หลัก!A486="","",IF(TEXT(คำตอบ1หลัก!AW486,0)=TEXT(ข้อมูลเฉลยคำตอบ!$B$48,0),ข้อมูลเฉลยคำตอบ!$C$48,0))</f>
        <v/>
      </c>
      <c r="AY486" s="33" t="str">
        <f>IF(คำตอบ1หลัก!A486="","",IF(TEXT(คำตอบ1หลัก!AX486,0)=TEXT(ข้อมูลเฉลยคำตอบ!$B$49,0),ข้อมูลเฉลยคำตอบ!$C$49,0))</f>
        <v/>
      </c>
      <c r="AZ486" s="33" t="str">
        <f>IF(คำตอบ1หลัก!A486="","",IF(TEXT(คำตอบ1หลัก!AY486,0)=TEXT(ข้อมูลเฉลยคำตอบ!$B$50,0),ข้อมูลเฉลยคำตอบ!$C$50,0))</f>
        <v/>
      </c>
      <c r="BA486" s="33" t="str">
        <f>IF(คำตอบ1หลัก!A486="","",IF(TEXT(คำตอบ1หลัก!AZ486,0)=TEXT(ข้อมูลเฉลยคำตอบ!$B$51,0),ข้อมูลเฉลยคำตอบ!$C$51,0))</f>
        <v/>
      </c>
      <c r="BB486" s="33" t="str">
        <f>IF(คำตอบ1หลัก!A486="","",IF(TEXT(คำตอบ1หลัก!BA486,0)=TEXT(ข้อมูลเฉลยคำตอบ!$B$52,0),ข้อมูลเฉลยคำตอบ!$C$52,0))</f>
        <v/>
      </c>
      <c r="BC486" s="33" t="str">
        <f>IF(คำตอบ1หลัก!A486="","",IF(TEXT(คำตอบ1หลัก!BB486,0)=TEXT(ข้อมูลเฉลยคำตอบ!$B$53,0),ข้อมูลเฉลยคำตอบ!$C$53,0))</f>
        <v/>
      </c>
      <c r="BD486" s="33" t="str">
        <f>IF(คำตอบ1หลัก!A486="","",IF(TEXT(คำตอบ1หลัก!BC486,0)=TEXT(ข้อมูลเฉลยคำตอบ!$B$54,0),ข้อมูลเฉลยคำตอบ!$C$54,0))</f>
        <v/>
      </c>
      <c r="BE486" s="33" t="str">
        <f>IF(คำตอบ1หลัก!A486="","",IF(TEXT(คำตอบ1หลัก!BD486,0)=TEXT(ข้อมูลเฉลยคำตอบ!$B$55,0),ข้อมูลเฉลยคำตอบ!$C$55,0))</f>
        <v/>
      </c>
      <c r="BF486" s="33" t="str">
        <f>IF(คำตอบ1หลัก!A486="","",IF(TEXT(คำตอบ1หลัก!BE486,0)=TEXT(ข้อมูลเฉลยคำตอบ!$B$56,0),ข้อมูลเฉลยคำตอบ!$C$56,0))</f>
        <v/>
      </c>
      <c r="BG486" s="33" t="str">
        <f>IF(คำตอบ1หลัก!A486="","",IF(TEXT(คำตอบ1หลัก!BF486,0)=TEXT(ข้อมูลเฉลยคำตอบ!$B$57,0),ข้อมูลเฉลยคำตอบ!$C$57,0))</f>
        <v/>
      </c>
      <c r="BH486" s="33" t="str">
        <f>IF(คำตอบ1หลัก!A486="","",IF(TEXT(คำตอบ1หลัก!BG486,0)=TEXT(ข้อมูลเฉลยคำตอบ!$B$58,0),ข้อมูลเฉลยคำตอบ!$C$58,0))</f>
        <v/>
      </c>
      <c r="BI486" s="33" t="str">
        <f>IF(คำตอบ1หลัก!A486="","",IF(TEXT(คำตอบ1หลัก!BH486,0)=TEXT(ข้อมูลเฉลยคำตอบ!$B$59,0),ข้อมูลเฉลยคำตอบ!$C$59,0))</f>
        <v/>
      </c>
      <c r="BJ486" s="33" t="str">
        <f>IF(คำตอบ1หลัก!A486="","",IF(TEXT(คำตอบ1หลัก!BI486,0)=TEXT(ข้อมูลเฉลยคำตอบ!$B$60,0),ข้อมูลเฉลยคำตอบ!$C$60,0))</f>
        <v/>
      </c>
      <c r="BK486" s="33" t="str">
        <f>IF(คำตอบ1หลัก!A486="","",IF(TEXT(คำตอบ1หลัก!BJ486,0)=TEXT(ข้อมูลเฉลยคำตอบ!$B$61,0),ข้อมูลเฉลยคำตอบ!$C$61,0))</f>
        <v/>
      </c>
      <c r="BM486" s="18" t="str">
        <f t="shared" si="14"/>
        <v/>
      </c>
      <c r="BN486" s="38" t="str">
        <f t="shared" si="15"/>
        <v/>
      </c>
    </row>
    <row r="487" spans="1:66" ht="17.399999999999999" hidden="1" customHeight="1">
      <c r="A487" s="19">
        <v>486</v>
      </c>
      <c r="B487" s="3"/>
      <c r="C487" s="3"/>
      <c r="D487" s="33" t="str">
        <f>IF(คำตอบ1หลัก!A487="","",IF(TEXT(คำตอบ1หลัก!C487,0)=TEXT(ข้อมูลเฉลยคำตอบ!$B$2,0),ข้อมูลเฉลยคำตอบ!$C$2,0))</f>
        <v/>
      </c>
      <c r="E487" s="33" t="str">
        <f>IF(คำตอบ1หลัก!A487="","",IF(TEXT(คำตอบ1หลัก!D487,0)=TEXT(ข้อมูลเฉลยคำตอบ!$B$3,0),ข้อมูลเฉลยคำตอบ!$C$3,0))</f>
        <v/>
      </c>
      <c r="F487" s="33" t="str">
        <f>IF(คำตอบ1หลัก!A487="","",IF(TEXT(คำตอบ1หลัก!E487,0)=TEXT(ข้อมูลเฉลยคำตอบ!$B$4,0),ข้อมูลเฉลยคำตอบ!$C$4,0))</f>
        <v/>
      </c>
      <c r="G487" s="33" t="str">
        <f>IF(คำตอบ1หลัก!A487="","",IF(TEXT(คำตอบ1หลัก!F487,0)=TEXT(ข้อมูลเฉลยคำตอบ!$B$5,0),ข้อมูลเฉลยคำตอบ!$C$5,0))</f>
        <v/>
      </c>
      <c r="H487" s="33" t="str">
        <f>IF(คำตอบ1หลัก!A487="","",IF(TEXT(คำตอบ1หลัก!G487,0)=TEXT(ข้อมูลเฉลยคำตอบ!$B$6,0),ข้อมูลเฉลยคำตอบ!$C$6,0))</f>
        <v/>
      </c>
      <c r="I487" s="33" t="str">
        <f>IF(คำตอบ1หลัก!A487="","",IF(TEXT(คำตอบ1หลัก!H487,0)=TEXT(ข้อมูลเฉลยคำตอบ!$B$7,0),ข้อมูลเฉลยคำตอบ!$C$7,0))</f>
        <v/>
      </c>
      <c r="J487" s="33" t="str">
        <f>IF(คำตอบ1หลัก!A487="","",IF(TEXT(คำตอบ1หลัก!I487,0)=TEXT(ข้อมูลเฉลยคำตอบ!$B$8,0),ข้อมูลเฉลยคำตอบ!$C$8,0))</f>
        <v/>
      </c>
      <c r="K487" s="33" t="str">
        <f>IF(คำตอบ1หลัก!A487="","",IF(TEXT(คำตอบ1หลัก!J487,0)=TEXT(ข้อมูลเฉลยคำตอบ!$B$9,0),ข้อมูลเฉลยคำตอบ!$C$9,0))</f>
        <v/>
      </c>
      <c r="L487" s="33" t="str">
        <f>IF(คำตอบ1หลัก!A487="","",IF(TEXT(คำตอบ1หลัก!K487,0)=TEXT(ข้อมูลเฉลยคำตอบ!$B$10,0),ข้อมูลเฉลยคำตอบ!$C$10,0))</f>
        <v/>
      </c>
      <c r="M487" s="33" t="str">
        <f>IF(คำตอบ1หลัก!A487="","",IF(TEXT(คำตอบ1หลัก!L487,0)=TEXT(ข้อมูลเฉลยคำตอบ!$B$11,0),ข้อมูลเฉลยคำตอบ!$C$11,0))</f>
        <v/>
      </c>
      <c r="N487" s="33" t="str">
        <f>IF(คำตอบ1หลัก!A487="","",IF(TEXT(คำตอบ1หลัก!M487,0)=TEXT(ข้อมูลเฉลยคำตอบ!$B$12,0),ข้อมูลเฉลยคำตอบ!$C$12,0))</f>
        <v/>
      </c>
      <c r="O487" s="33" t="str">
        <f>IF(คำตอบ1หลัก!A487="","",IF(TEXT(คำตอบ1หลัก!N487,0)=TEXT(ข้อมูลเฉลยคำตอบ!$B$13,0),ข้อมูลเฉลยคำตอบ!$C$13,0))</f>
        <v/>
      </c>
      <c r="P487" s="33" t="str">
        <f>IF(คำตอบ1หลัก!A487="","",IF(TEXT(คำตอบ1หลัก!O487,0)=TEXT(ข้อมูลเฉลยคำตอบ!$B$14,0),ข้อมูลเฉลยคำตอบ!$C$14,0))</f>
        <v/>
      </c>
      <c r="Q487" s="33" t="str">
        <f>IF(คำตอบ1หลัก!A487="","",IF(TEXT(คำตอบ1หลัก!P487,0)=TEXT(ข้อมูลเฉลยคำตอบ!$B$15,0),ข้อมูลเฉลยคำตอบ!$C$15,0))</f>
        <v/>
      </c>
      <c r="R487" s="33" t="str">
        <f>IF(คำตอบ1หลัก!A487="","",IF(TEXT(คำตอบ1หลัก!Q487,0)=TEXT(ข้อมูลเฉลยคำตอบ!$B$16,0),ข้อมูลเฉลยคำตอบ!$C$16,0))</f>
        <v/>
      </c>
      <c r="S487" s="33" t="str">
        <f>IF(คำตอบ1หลัก!A487="","",IF(TEXT(คำตอบ1หลัก!R487,0)=TEXT(ข้อมูลเฉลยคำตอบ!$B$17,0),ข้อมูลเฉลยคำตอบ!$C$17,0))</f>
        <v/>
      </c>
      <c r="T487" s="33" t="str">
        <f>IF(คำตอบ1หลัก!A487="","",IF(TEXT(คำตอบ1หลัก!S487,0)=TEXT(ข้อมูลเฉลยคำตอบ!$B$18,0),ข้อมูลเฉลยคำตอบ!$C$18,0))</f>
        <v/>
      </c>
      <c r="U487" s="33" t="str">
        <f>IF(คำตอบ1หลัก!A487="","",IF(TEXT(คำตอบ1หลัก!T487,0)=TEXT(ข้อมูลเฉลยคำตอบ!$B$19,0),ข้อมูลเฉลยคำตอบ!$C$19,0))</f>
        <v/>
      </c>
      <c r="V487" s="33" t="str">
        <f>IF(คำตอบ1หลัก!A487="","",IF(TEXT(คำตอบ1หลัก!U487,0)=TEXT(ข้อมูลเฉลยคำตอบ!$B$20,0),ข้อมูลเฉลยคำตอบ!$C$20,0))</f>
        <v/>
      </c>
      <c r="W487" s="33" t="str">
        <f>IF(คำตอบ1หลัก!A487="","",IF(TEXT(คำตอบ1หลัก!V487,0)=TEXT(ข้อมูลเฉลยคำตอบ!$B$21,0),ข้อมูลเฉลยคำตอบ!$C$21,0))</f>
        <v/>
      </c>
      <c r="X487" s="33" t="str">
        <f>IF(คำตอบ1หลัก!A487="","",IF(TEXT(คำตอบ1หลัก!W487,0)=TEXT(ข้อมูลเฉลยคำตอบ!$B$22,0),ข้อมูลเฉลยคำตอบ!$C$22,0))</f>
        <v/>
      </c>
      <c r="Y487" s="33" t="str">
        <f>IF(คำตอบ1หลัก!A487="","",IF(TEXT(คำตอบ1หลัก!X487,0)=TEXT(ข้อมูลเฉลยคำตอบ!$B$23,0),ข้อมูลเฉลยคำตอบ!$C$23,0))</f>
        <v/>
      </c>
      <c r="Z487" s="33" t="str">
        <f>IF(คำตอบ1หลัก!A487="","",IF(TEXT(คำตอบ1หลัก!Y487,0)=TEXT(ข้อมูลเฉลยคำตอบ!$B$24,0),ข้อมูลเฉลยคำตอบ!$C$24,0))</f>
        <v/>
      </c>
      <c r="AA487" s="33" t="str">
        <f>IF(คำตอบ1หลัก!A487="","",IF(TEXT(คำตอบ1หลัก!Z487,0)=TEXT(ข้อมูลเฉลยคำตอบ!$B$25,0),ข้อมูลเฉลยคำตอบ!$C$25,0))</f>
        <v/>
      </c>
      <c r="AB487" s="33" t="str">
        <f>IF(คำตอบ1หลัก!A487="","",IF(TEXT(คำตอบ1หลัก!AA487,0)=TEXT(ข้อมูลเฉลยคำตอบ!$B$26,0),ข้อมูลเฉลยคำตอบ!$C$26,0))</f>
        <v/>
      </c>
      <c r="AC487" s="33" t="str">
        <f>IF(คำตอบ1หลัก!A487="","",IF(TEXT(คำตอบ1หลัก!AB487,0)=TEXT(ข้อมูลเฉลยคำตอบ!$B$27,0),ข้อมูลเฉลยคำตอบ!$C$27,0))</f>
        <v/>
      </c>
      <c r="AD487" s="33" t="str">
        <f>IF(คำตอบ1หลัก!A487="","",IF(TEXT(คำตอบ1หลัก!AC487,0)=TEXT(ข้อมูลเฉลยคำตอบ!$B$28,0),ข้อมูลเฉลยคำตอบ!$C$28,0))</f>
        <v/>
      </c>
      <c r="AE487" s="33" t="str">
        <f>IF(คำตอบ1หลัก!A487="","",IF(TEXT(คำตอบ1หลัก!AD487,0)=TEXT(ข้อมูลเฉลยคำตอบ!$B$29,0),ข้อมูลเฉลยคำตอบ!$C$29,0))</f>
        <v/>
      </c>
      <c r="AF487" s="33" t="str">
        <f>IF(คำตอบ1หลัก!A487="","",IF(TEXT(คำตอบ1หลัก!AE487,0)=TEXT(ข้อมูลเฉลยคำตอบ!$B$30,0),ข้อมูลเฉลยคำตอบ!$C$30,0))</f>
        <v/>
      </c>
      <c r="AG487" s="33" t="str">
        <f>IF(คำตอบ1หลัก!A487="","",IF(TEXT(คำตอบ1หลัก!AF487,0)=TEXT(ข้อมูลเฉลยคำตอบ!$B$31,0),ข้อมูลเฉลยคำตอบ!$C$31,0))</f>
        <v/>
      </c>
      <c r="AH487" s="33" t="str">
        <f>IF(คำตอบ1หลัก!A487="","",IF(TEXT(คำตอบ1หลัก!AG487,0)=TEXT(ข้อมูลเฉลยคำตอบ!$B$32,0),ข้อมูลเฉลยคำตอบ!$C$32,0))</f>
        <v/>
      </c>
      <c r="AI487" s="33" t="str">
        <f>IF(คำตอบ1หลัก!A487="","",IF(TEXT(คำตอบ1หลัก!AH487,0)=TEXT(ข้อมูลเฉลยคำตอบ!$B$33,0),ข้อมูลเฉลยคำตอบ!$C$33,0))</f>
        <v/>
      </c>
      <c r="AJ487" s="33" t="str">
        <f>IF(คำตอบ1หลัก!A487="","",IF(TEXT(คำตอบ1หลัก!AI487,0)=TEXT(ข้อมูลเฉลยคำตอบ!$B$34,0),ข้อมูลเฉลยคำตอบ!$C$34,0))</f>
        <v/>
      </c>
      <c r="AK487" s="33" t="str">
        <f>IF(คำตอบ1หลัก!A487="","",IF(TEXT(คำตอบ1หลัก!AJ487,0)=TEXT(ข้อมูลเฉลยคำตอบ!$B$35,0),ข้อมูลเฉลยคำตอบ!$C$35,0))</f>
        <v/>
      </c>
      <c r="AL487" s="33" t="str">
        <f>IF(คำตอบ1หลัก!A487="","",IF(TEXT(คำตอบ1หลัก!AK487,0)=TEXT(ข้อมูลเฉลยคำตอบ!$B$36,0),ข้อมูลเฉลยคำตอบ!$C$36,0))</f>
        <v/>
      </c>
      <c r="AM487" s="33" t="str">
        <f>IF(คำตอบ1หลัก!A487="","",IF(TEXT(คำตอบ1หลัก!AL487,0)=TEXT(ข้อมูลเฉลยคำตอบ!$B$37,0),ข้อมูลเฉลยคำตอบ!$C$37,0))</f>
        <v/>
      </c>
      <c r="AN487" s="33" t="str">
        <f>IF(คำตอบ1หลัก!A487="","",IF(TEXT(คำตอบ1หลัก!AM487,0)=TEXT(ข้อมูลเฉลยคำตอบ!$B$38,0),ข้อมูลเฉลยคำตอบ!$C$38,0))</f>
        <v/>
      </c>
      <c r="AO487" s="33" t="str">
        <f>IF(คำตอบ1หลัก!A487="","",IF(TEXT(คำตอบ1หลัก!AN487,0)=TEXT(ข้อมูลเฉลยคำตอบ!$B$39,0),ข้อมูลเฉลยคำตอบ!$C$39,0))</f>
        <v/>
      </c>
      <c r="AP487" s="33" t="str">
        <f>IF(คำตอบ1หลัก!A487="","",IF(TEXT(คำตอบ1หลัก!AO487,0)=TEXT(ข้อมูลเฉลยคำตอบ!$B$40,0),ข้อมูลเฉลยคำตอบ!$C$40,0))</f>
        <v/>
      </c>
      <c r="AQ487" s="33" t="str">
        <f>IF(คำตอบ1หลัก!A487="","",IF(TEXT(คำตอบ1หลัก!AP487,0)=TEXT(ข้อมูลเฉลยคำตอบ!$B$41,0),ข้อมูลเฉลยคำตอบ!$C$41,0))</f>
        <v/>
      </c>
      <c r="AR487" s="33" t="str">
        <f>IF(คำตอบ1หลัก!A487="","",IF(TEXT(คำตอบ1หลัก!AQ487,0)=TEXT(ข้อมูลเฉลยคำตอบ!$B$42,0),ข้อมูลเฉลยคำตอบ!$C$42,0))</f>
        <v/>
      </c>
      <c r="AS487" s="33" t="str">
        <f>IF(คำตอบ1หลัก!A487="","",IF(TEXT(คำตอบ1หลัก!AR487,0)=TEXT(ข้อมูลเฉลยคำตอบ!$B$43,0),ข้อมูลเฉลยคำตอบ!$C$43,0))</f>
        <v/>
      </c>
      <c r="AT487" s="33" t="str">
        <f>IF(คำตอบ1หลัก!A487="","",IF(TEXT(คำตอบ1หลัก!AS487,0)=TEXT(ข้อมูลเฉลยคำตอบ!$B$44,0),ข้อมูลเฉลยคำตอบ!$C$44,0))</f>
        <v/>
      </c>
      <c r="AU487" s="33" t="str">
        <f>IF(คำตอบ1หลัก!A487="","",IF(TEXT(คำตอบ1หลัก!AT487,0)=TEXT(ข้อมูลเฉลยคำตอบ!$B$45,0),ข้อมูลเฉลยคำตอบ!$C$45,0))</f>
        <v/>
      </c>
      <c r="AV487" s="33" t="str">
        <f>IF(คำตอบ1หลัก!A487="","",IF(TEXT(คำตอบ1หลัก!AU487,0)=TEXT(ข้อมูลเฉลยคำตอบ!$B$46,0),ข้อมูลเฉลยคำตอบ!$C$46,0))</f>
        <v/>
      </c>
      <c r="AW487" s="33" t="str">
        <f>IF(คำตอบ1หลัก!A487="","",IF(TEXT(คำตอบ1หลัก!AV487,0)=TEXT(ข้อมูลเฉลยคำตอบ!$B$47,0),ข้อมูลเฉลยคำตอบ!$C$47,0))</f>
        <v/>
      </c>
      <c r="AX487" s="33" t="str">
        <f>IF(คำตอบ1หลัก!A487="","",IF(TEXT(คำตอบ1หลัก!AW487,0)=TEXT(ข้อมูลเฉลยคำตอบ!$B$48,0),ข้อมูลเฉลยคำตอบ!$C$48,0))</f>
        <v/>
      </c>
      <c r="AY487" s="33" t="str">
        <f>IF(คำตอบ1หลัก!A487="","",IF(TEXT(คำตอบ1หลัก!AX487,0)=TEXT(ข้อมูลเฉลยคำตอบ!$B$49,0),ข้อมูลเฉลยคำตอบ!$C$49,0))</f>
        <v/>
      </c>
      <c r="AZ487" s="33" t="str">
        <f>IF(คำตอบ1หลัก!A487="","",IF(TEXT(คำตอบ1หลัก!AY487,0)=TEXT(ข้อมูลเฉลยคำตอบ!$B$50,0),ข้อมูลเฉลยคำตอบ!$C$50,0))</f>
        <v/>
      </c>
      <c r="BA487" s="33" t="str">
        <f>IF(คำตอบ1หลัก!A487="","",IF(TEXT(คำตอบ1หลัก!AZ487,0)=TEXT(ข้อมูลเฉลยคำตอบ!$B$51,0),ข้อมูลเฉลยคำตอบ!$C$51,0))</f>
        <v/>
      </c>
      <c r="BB487" s="33" t="str">
        <f>IF(คำตอบ1หลัก!A487="","",IF(TEXT(คำตอบ1หลัก!BA487,0)=TEXT(ข้อมูลเฉลยคำตอบ!$B$52,0),ข้อมูลเฉลยคำตอบ!$C$52,0))</f>
        <v/>
      </c>
      <c r="BC487" s="33" t="str">
        <f>IF(คำตอบ1หลัก!A487="","",IF(TEXT(คำตอบ1หลัก!BB487,0)=TEXT(ข้อมูลเฉลยคำตอบ!$B$53,0),ข้อมูลเฉลยคำตอบ!$C$53,0))</f>
        <v/>
      </c>
      <c r="BD487" s="33" t="str">
        <f>IF(คำตอบ1หลัก!A487="","",IF(TEXT(คำตอบ1หลัก!BC487,0)=TEXT(ข้อมูลเฉลยคำตอบ!$B$54,0),ข้อมูลเฉลยคำตอบ!$C$54,0))</f>
        <v/>
      </c>
      <c r="BE487" s="33" t="str">
        <f>IF(คำตอบ1หลัก!A487="","",IF(TEXT(คำตอบ1หลัก!BD487,0)=TEXT(ข้อมูลเฉลยคำตอบ!$B$55,0),ข้อมูลเฉลยคำตอบ!$C$55,0))</f>
        <v/>
      </c>
      <c r="BF487" s="33" t="str">
        <f>IF(คำตอบ1หลัก!A487="","",IF(TEXT(คำตอบ1หลัก!BE487,0)=TEXT(ข้อมูลเฉลยคำตอบ!$B$56,0),ข้อมูลเฉลยคำตอบ!$C$56,0))</f>
        <v/>
      </c>
      <c r="BG487" s="33" t="str">
        <f>IF(คำตอบ1หลัก!A487="","",IF(TEXT(คำตอบ1หลัก!BF487,0)=TEXT(ข้อมูลเฉลยคำตอบ!$B$57,0),ข้อมูลเฉลยคำตอบ!$C$57,0))</f>
        <v/>
      </c>
      <c r="BH487" s="33" t="str">
        <f>IF(คำตอบ1หลัก!A487="","",IF(TEXT(คำตอบ1หลัก!BG487,0)=TEXT(ข้อมูลเฉลยคำตอบ!$B$58,0),ข้อมูลเฉลยคำตอบ!$C$58,0))</f>
        <v/>
      </c>
      <c r="BI487" s="33" t="str">
        <f>IF(คำตอบ1หลัก!A487="","",IF(TEXT(คำตอบ1หลัก!BH487,0)=TEXT(ข้อมูลเฉลยคำตอบ!$B$59,0),ข้อมูลเฉลยคำตอบ!$C$59,0))</f>
        <v/>
      </c>
      <c r="BJ487" s="33" t="str">
        <f>IF(คำตอบ1หลัก!A487="","",IF(TEXT(คำตอบ1หลัก!BI487,0)=TEXT(ข้อมูลเฉลยคำตอบ!$B$60,0),ข้อมูลเฉลยคำตอบ!$C$60,0))</f>
        <v/>
      </c>
      <c r="BK487" s="33" t="str">
        <f>IF(คำตอบ1หลัก!A487="","",IF(TEXT(คำตอบ1หลัก!BJ487,0)=TEXT(ข้อมูลเฉลยคำตอบ!$B$61,0),ข้อมูลเฉลยคำตอบ!$C$61,0))</f>
        <v/>
      </c>
      <c r="BM487" s="18" t="str">
        <f t="shared" si="14"/>
        <v/>
      </c>
      <c r="BN487" s="38" t="str">
        <f t="shared" si="15"/>
        <v/>
      </c>
    </row>
    <row r="488" spans="1:66" ht="17.399999999999999" hidden="1" customHeight="1">
      <c r="A488" s="19">
        <v>487</v>
      </c>
      <c r="B488" s="3"/>
      <c r="C488" s="3"/>
      <c r="D488" s="33" t="str">
        <f>IF(คำตอบ1หลัก!A488="","",IF(TEXT(คำตอบ1หลัก!C488,0)=TEXT(ข้อมูลเฉลยคำตอบ!$B$2,0),ข้อมูลเฉลยคำตอบ!$C$2,0))</f>
        <v/>
      </c>
      <c r="E488" s="33" t="str">
        <f>IF(คำตอบ1หลัก!A488="","",IF(TEXT(คำตอบ1หลัก!D488,0)=TEXT(ข้อมูลเฉลยคำตอบ!$B$3,0),ข้อมูลเฉลยคำตอบ!$C$3,0))</f>
        <v/>
      </c>
      <c r="F488" s="33" t="str">
        <f>IF(คำตอบ1หลัก!A488="","",IF(TEXT(คำตอบ1หลัก!E488,0)=TEXT(ข้อมูลเฉลยคำตอบ!$B$4,0),ข้อมูลเฉลยคำตอบ!$C$4,0))</f>
        <v/>
      </c>
      <c r="G488" s="33" t="str">
        <f>IF(คำตอบ1หลัก!A488="","",IF(TEXT(คำตอบ1หลัก!F488,0)=TEXT(ข้อมูลเฉลยคำตอบ!$B$5,0),ข้อมูลเฉลยคำตอบ!$C$5,0))</f>
        <v/>
      </c>
      <c r="H488" s="33" t="str">
        <f>IF(คำตอบ1หลัก!A488="","",IF(TEXT(คำตอบ1หลัก!G488,0)=TEXT(ข้อมูลเฉลยคำตอบ!$B$6,0),ข้อมูลเฉลยคำตอบ!$C$6,0))</f>
        <v/>
      </c>
      <c r="I488" s="33" t="str">
        <f>IF(คำตอบ1หลัก!A488="","",IF(TEXT(คำตอบ1หลัก!H488,0)=TEXT(ข้อมูลเฉลยคำตอบ!$B$7,0),ข้อมูลเฉลยคำตอบ!$C$7,0))</f>
        <v/>
      </c>
      <c r="J488" s="33" t="str">
        <f>IF(คำตอบ1หลัก!A488="","",IF(TEXT(คำตอบ1หลัก!I488,0)=TEXT(ข้อมูลเฉลยคำตอบ!$B$8,0),ข้อมูลเฉลยคำตอบ!$C$8,0))</f>
        <v/>
      </c>
      <c r="K488" s="33" t="str">
        <f>IF(คำตอบ1หลัก!A488="","",IF(TEXT(คำตอบ1หลัก!J488,0)=TEXT(ข้อมูลเฉลยคำตอบ!$B$9,0),ข้อมูลเฉลยคำตอบ!$C$9,0))</f>
        <v/>
      </c>
      <c r="L488" s="33" t="str">
        <f>IF(คำตอบ1หลัก!A488="","",IF(TEXT(คำตอบ1หลัก!K488,0)=TEXT(ข้อมูลเฉลยคำตอบ!$B$10,0),ข้อมูลเฉลยคำตอบ!$C$10,0))</f>
        <v/>
      </c>
      <c r="M488" s="33" t="str">
        <f>IF(คำตอบ1หลัก!A488="","",IF(TEXT(คำตอบ1หลัก!L488,0)=TEXT(ข้อมูลเฉลยคำตอบ!$B$11,0),ข้อมูลเฉลยคำตอบ!$C$11,0))</f>
        <v/>
      </c>
      <c r="N488" s="33" t="str">
        <f>IF(คำตอบ1หลัก!A488="","",IF(TEXT(คำตอบ1หลัก!M488,0)=TEXT(ข้อมูลเฉลยคำตอบ!$B$12,0),ข้อมูลเฉลยคำตอบ!$C$12,0))</f>
        <v/>
      </c>
      <c r="O488" s="33" t="str">
        <f>IF(คำตอบ1หลัก!A488="","",IF(TEXT(คำตอบ1หลัก!N488,0)=TEXT(ข้อมูลเฉลยคำตอบ!$B$13,0),ข้อมูลเฉลยคำตอบ!$C$13,0))</f>
        <v/>
      </c>
      <c r="P488" s="33" t="str">
        <f>IF(คำตอบ1หลัก!A488="","",IF(TEXT(คำตอบ1หลัก!O488,0)=TEXT(ข้อมูลเฉลยคำตอบ!$B$14,0),ข้อมูลเฉลยคำตอบ!$C$14,0))</f>
        <v/>
      </c>
      <c r="Q488" s="33" t="str">
        <f>IF(คำตอบ1หลัก!A488="","",IF(TEXT(คำตอบ1หลัก!P488,0)=TEXT(ข้อมูลเฉลยคำตอบ!$B$15,0),ข้อมูลเฉลยคำตอบ!$C$15,0))</f>
        <v/>
      </c>
      <c r="R488" s="33" t="str">
        <f>IF(คำตอบ1หลัก!A488="","",IF(TEXT(คำตอบ1หลัก!Q488,0)=TEXT(ข้อมูลเฉลยคำตอบ!$B$16,0),ข้อมูลเฉลยคำตอบ!$C$16,0))</f>
        <v/>
      </c>
      <c r="S488" s="33" t="str">
        <f>IF(คำตอบ1หลัก!A488="","",IF(TEXT(คำตอบ1หลัก!R488,0)=TEXT(ข้อมูลเฉลยคำตอบ!$B$17,0),ข้อมูลเฉลยคำตอบ!$C$17,0))</f>
        <v/>
      </c>
      <c r="T488" s="33" t="str">
        <f>IF(คำตอบ1หลัก!A488="","",IF(TEXT(คำตอบ1หลัก!S488,0)=TEXT(ข้อมูลเฉลยคำตอบ!$B$18,0),ข้อมูลเฉลยคำตอบ!$C$18,0))</f>
        <v/>
      </c>
      <c r="U488" s="33" t="str">
        <f>IF(คำตอบ1หลัก!A488="","",IF(TEXT(คำตอบ1หลัก!T488,0)=TEXT(ข้อมูลเฉลยคำตอบ!$B$19,0),ข้อมูลเฉลยคำตอบ!$C$19,0))</f>
        <v/>
      </c>
      <c r="V488" s="33" t="str">
        <f>IF(คำตอบ1หลัก!A488="","",IF(TEXT(คำตอบ1หลัก!U488,0)=TEXT(ข้อมูลเฉลยคำตอบ!$B$20,0),ข้อมูลเฉลยคำตอบ!$C$20,0))</f>
        <v/>
      </c>
      <c r="W488" s="33" t="str">
        <f>IF(คำตอบ1หลัก!A488="","",IF(TEXT(คำตอบ1หลัก!V488,0)=TEXT(ข้อมูลเฉลยคำตอบ!$B$21,0),ข้อมูลเฉลยคำตอบ!$C$21,0))</f>
        <v/>
      </c>
      <c r="X488" s="33" t="str">
        <f>IF(คำตอบ1หลัก!A488="","",IF(TEXT(คำตอบ1หลัก!W488,0)=TEXT(ข้อมูลเฉลยคำตอบ!$B$22,0),ข้อมูลเฉลยคำตอบ!$C$22,0))</f>
        <v/>
      </c>
      <c r="Y488" s="33" t="str">
        <f>IF(คำตอบ1หลัก!A488="","",IF(TEXT(คำตอบ1หลัก!X488,0)=TEXT(ข้อมูลเฉลยคำตอบ!$B$23,0),ข้อมูลเฉลยคำตอบ!$C$23,0))</f>
        <v/>
      </c>
      <c r="Z488" s="33" t="str">
        <f>IF(คำตอบ1หลัก!A488="","",IF(TEXT(คำตอบ1หลัก!Y488,0)=TEXT(ข้อมูลเฉลยคำตอบ!$B$24,0),ข้อมูลเฉลยคำตอบ!$C$24,0))</f>
        <v/>
      </c>
      <c r="AA488" s="33" t="str">
        <f>IF(คำตอบ1หลัก!A488="","",IF(TEXT(คำตอบ1หลัก!Z488,0)=TEXT(ข้อมูลเฉลยคำตอบ!$B$25,0),ข้อมูลเฉลยคำตอบ!$C$25,0))</f>
        <v/>
      </c>
      <c r="AB488" s="33" t="str">
        <f>IF(คำตอบ1หลัก!A488="","",IF(TEXT(คำตอบ1หลัก!AA488,0)=TEXT(ข้อมูลเฉลยคำตอบ!$B$26,0),ข้อมูลเฉลยคำตอบ!$C$26,0))</f>
        <v/>
      </c>
      <c r="AC488" s="33" t="str">
        <f>IF(คำตอบ1หลัก!A488="","",IF(TEXT(คำตอบ1หลัก!AB488,0)=TEXT(ข้อมูลเฉลยคำตอบ!$B$27,0),ข้อมูลเฉลยคำตอบ!$C$27,0))</f>
        <v/>
      </c>
      <c r="AD488" s="33" t="str">
        <f>IF(คำตอบ1หลัก!A488="","",IF(TEXT(คำตอบ1หลัก!AC488,0)=TEXT(ข้อมูลเฉลยคำตอบ!$B$28,0),ข้อมูลเฉลยคำตอบ!$C$28,0))</f>
        <v/>
      </c>
      <c r="AE488" s="33" t="str">
        <f>IF(คำตอบ1หลัก!A488="","",IF(TEXT(คำตอบ1หลัก!AD488,0)=TEXT(ข้อมูลเฉลยคำตอบ!$B$29,0),ข้อมูลเฉลยคำตอบ!$C$29,0))</f>
        <v/>
      </c>
      <c r="AF488" s="33" t="str">
        <f>IF(คำตอบ1หลัก!A488="","",IF(TEXT(คำตอบ1หลัก!AE488,0)=TEXT(ข้อมูลเฉลยคำตอบ!$B$30,0),ข้อมูลเฉลยคำตอบ!$C$30,0))</f>
        <v/>
      </c>
      <c r="AG488" s="33" t="str">
        <f>IF(คำตอบ1หลัก!A488="","",IF(TEXT(คำตอบ1หลัก!AF488,0)=TEXT(ข้อมูลเฉลยคำตอบ!$B$31,0),ข้อมูลเฉลยคำตอบ!$C$31,0))</f>
        <v/>
      </c>
      <c r="AH488" s="33" t="str">
        <f>IF(คำตอบ1หลัก!A488="","",IF(TEXT(คำตอบ1หลัก!AG488,0)=TEXT(ข้อมูลเฉลยคำตอบ!$B$32,0),ข้อมูลเฉลยคำตอบ!$C$32,0))</f>
        <v/>
      </c>
      <c r="AI488" s="33" t="str">
        <f>IF(คำตอบ1หลัก!A488="","",IF(TEXT(คำตอบ1หลัก!AH488,0)=TEXT(ข้อมูลเฉลยคำตอบ!$B$33,0),ข้อมูลเฉลยคำตอบ!$C$33,0))</f>
        <v/>
      </c>
      <c r="AJ488" s="33" t="str">
        <f>IF(คำตอบ1หลัก!A488="","",IF(TEXT(คำตอบ1หลัก!AI488,0)=TEXT(ข้อมูลเฉลยคำตอบ!$B$34,0),ข้อมูลเฉลยคำตอบ!$C$34,0))</f>
        <v/>
      </c>
      <c r="AK488" s="33" t="str">
        <f>IF(คำตอบ1หลัก!A488="","",IF(TEXT(คำตอบ1หลัก!AJ488,0)=TEXT(ข้อมูลเฉลยคำตอบ!$B$35,0),ข้อมูลเฉลยคำตอบ!$C$35,0))</f>
        <v/>
      </c>
      <c r="AL488" s="33" t="str">
        <f>IF(คำตอบ1หลัก!A488="","",IF(TEXT(คำตอบ1หลัก!AK488,0)=TEXT(ข้อมูลเฉลยคำตอบ!$B$36,0),ข้อมูลเฉลยคำตอบ!$C$36,0))</f>
        <v/>
      </c>
      <c r="AM488" s="33" t="str">
        <f>IF(คำตอบ1หลัก!A488="","",IF(TEXT(คำตอบ1หลัก!AL488,0)=TEXT(ข้อมูลเฉลยคำตอบ!$B$37,0),ข้อมูลเฉลยคำตอบ!$C$37,0))</f>
        <v/>
      </c>
      <c r="AN488" s="33" t="str">
        <f>IF(คำตอบ1หลัก!A488="","",IF(TEXT(คำตอบ1หลัก!AM488,0)=TEXT(ข้อมูลเฉลยคำตอบ!$B$38,0),ข้อมูลเฉลยคำตอบ!$C$38,0))</f>
        <v/>
      </c>
      <c r="AO488" s="33" t="str">
        <f>IF(คำตอบ1หลัก!A488="","",IF(TEXT(คำตอบ1หลัก!AN488,0)=TEXT(ข้อมูลเฉลยคำตอบ!$B$39,0),ข้อมูลเฉลยคำตอบ!$C$39,0))</f>
        <v/>
      </c>
      <c r="AP488" s="33" t="str">
        <f>IF(คำตอบ1หลัก!A488="","",IF(TEXT(คำตอบ1หลัก!AO488,0)=TEXT(ข้อมูลเฉลยคำตอบ!$B$40,0),ข้อมูลเฉลยคำตอบ!$C$40,0))</f>
        <v/>
      </c>
      <c r="AQ488" s="33" t="str">
        <f>IF(คำตอบ1หลัก!A488="","",IF(TEXT(คำตอบ1หลัก!AP488,0)=TEXT(ข้อมูลเฉลยคำตอบ!$B$41,0),ข้อมูลเฉลยคำตอบ!$C$41,0))</f>
        <v/>
      </c>
      <c r="AR488" s="33" t="str">
        <f>IF(คำตอบ1หลัก!A488="","",IF(TEXT(คำตอบ1หลัก!AQ488,0)=TEXT(ข้อมูลเฉลยคำตอบ!$B$42,0),ข้อมูลเฉลยคำตอบ!$C$42,0))</f>
        <v/>
      </c>
      <c r="AS488" s="33" t="str">
        <f>IF(คำตอบ1หลัก!A488="","",IF(TEXT(คำตอบ1หลัก!AR488,0)=TEXT(ข้อมูลเฉลยคำตอบ!$B$43,0),ข้อมูลเฉลยคำตอบ!$C$43,0))</f>
        <v/>
      </c>
      <c r="AT488" s="33" t="str">
        <f>IF(คำตอบ1หลัก!A488="","",IF(TEXT(คำตอบ1หลัก!AS488,0)=TEXT(ข้อมูลเฉลยคำตอบ!$B$44,0),ข้อมูลเฉลยคำตอบ!$C$44,0))</f>
        <v/>
      </c>
      <c r="AU488" s="33" t="str">
        <f>IF(คำตอบ1หลัก!A488="","",IF(TEXT(คำตอบ1หลัก!AT488,0)=TEXT(ข้อมูลเฉลยคำตอบ!$B$45,0),ข้อมูลเฉลยคำตอบ!$C$45,0))</f>
        <v/>
      </c>
      <c r="AV488" s="33" t="str">
        <f>IF(คำตอบ1หลัก!A488="","",IF(TEXT(คำตอบ1หลัก!AU488,0)=TEXT(ข้อมูลเฉลยคำตอบ!$B$46,0),ข้อมูลเฉลยคำตอบ!$C$46,0))</f>
        <v/>
      </c>
      <c r="AW488" s="33" t="str">
        <f>IF(คำตอบ1หลัก!A488="","",IF(TEXT(คำตอบ1หลัก!AV488,0)=TEXT(ข้อมูลเฉลยคำตอบ!$B$47,0),ข้อมูลเฉลยคำตอบ!$C$47,0))</f>
        <v/>
      </c>
      <c r="AX488" s="33" t="str">
        <f>IF(คำตอบ1หลัก!A488="","",IF(TEXT(คำตอบ1หลัก!AW488,0)=TEXT(ข้อมูลเฉลยคำตอบ!$B$48,0),ข้อมูลเฉลยคำตอบ!$C$48,0))</f>
        <v/>
      </c>
      <c r="AY488" s="33" t="str">
        <f>IF(คำตอบ1หลัก!A488="","",IF(TEXT(คำตอบ1หลัก!AX488,0)=TEXT(ข้อมูลเฉลยคำตอบ!$B$49,0),ข้อมูลเฉลยคำตอบ!$C$49,0))</f>
        <v/>
      </c>
      <c r="AZ488" s="33" t="str">
        <f>IF(คำตอบ1หลัก!A488="","",IF(TEXT(คำตอบ1หลัก!AY488,0)=TEXT(ข้อมูลเฉลยคำตอบ!$B$50,0),ข้อมูลเฉลยคำตอบ!$C$50,0))</f>
        <v/>
      </c>
      <c r="BA488" s="33" t="str">
        <f>IF(คำตอบ1หลัก!A488="","",IF(TEXT(คำตอบ1หลัก!AZ488,0)=TEXT(ข้อมูลเฉลยคำตอบ!$B$51,0),ข้อมูลเฉลยคำตอบ!$C$51,0))</f>
        <v/>
      </c>
      <c r="BB488" s="33" t="str">
        <f>IF(คำตอบ1หลัก!A488="","",IF(TEXT(คำตอบ1หลัก!BA488,0)=TEXT(ข้อมูลเฉลยคำตอบ!$B$52,0),ข้อมูลเฉลยคำตอบ!$C$52,0))</f>
        <v/>
      </c>
      <c r="BC488" s="33" t="str">
        <f>IF(คำตอบ1หลัก!A488="","",IF(TEXT(คำตอบ1หลัก!BB488,0)=TEXT(ข้อมูลเฉลยคำตอบ!$B$53,0),ข้อมูลเฉลยคำตอบ!$C$53,0))</f>
        <v/>
      </c>
      <c r="BD488" s="33" t="str">
        <f>IF(คำตอบ1หลัก!A488="","",IF(TEXT(คำตอบ1หลัก!BC488,0)=TEXT(ข้อมูลเฉลยคำตอบ!$B$54,0),ข้อมูลเฉลยคำตอบ!$C$54,0))</f>
        <v/>
      </c>
      <c r="BE488" s="33" t="str">
        <f>IF(คำตอบ1หลัก!A488="","",IF(TEXT(คำตอบ1หลัก!BD488,0)=TEXT(ข้อมูลเฉลยคำตอบ!$B$55,0),ข้อมูลเฉลยคำตอบ!$C$55,0))</f>
        <v/>
      </c>
      <c r="BF488" s="33" t="str">
        <f>IF(คำตอบ1หลัก!A488="","",IF(TEXT(คำตอบ1หลัก!BE488,0)=TEXT(ข้อมูลเฉลยคำตอบ!$B$56,0),ข้อมูลเฉลยคำตอบ!$C$56,0))</f>
        <v/>
      </c>
      <c r="BG488" s="33" t="str">
        <f>IF(คำตอบ1หลัก!A488="","",IF(TEXT(คำตอบ1หลัก!BF488,0)=TEXT(ข้อมูลเฉลยคำตอบ!$B$57,0),ข้อมูลเฉลยคำตอบ!$C$57,0))</f>
        <v/>
      </c>
      <c r="BH488" s="33" t="str">
        <f>IF(คำตอบ1หลัก!A488="","",IF(TEXT(คำตอบ1หลัก!BG488,0)=TEXT(ข้อมูลเฉลยคำตอบ!$B$58,0),ข้อมูลเฉลยคำตอบ!$C$58,0))</f>
        <v/>
      </c>
      <c r="BI488" s="33" t="str">
        <f>IF(คำตอบ1หลัก!A488="","",IF(TEXT(คำตอบ1หลัก!BH488,0)=TEXT(ข้อมูลเฉลยคำตอบ!$B$59,0),ข้อมูลเฉลยคำตอบ!$C$59,0))</f>
        <v/>
      </c>
      <c r="BJ488" s="33" t="str">
        <f>IF(คำตอบ1หลัก!A488="","",IF(TEXT(คำตอบ1หลัก!BI488,0)=TEXT(ข้อมูลเฉลยคำตอบ!$B$60,0),ข้อมูลเฉลยคำตอบ!$C$60,0))</f>
        <v/>
      </c>
      <c r="BK488" s="33" t="str">
        <f>IF(คำตอบ1หลัก!A488="","",IF(TEXT(คำตอบ1หลัก!BJ488,0)=TEXT(ข้อมูลเฉลยคำตอบ!$B$61,0),ข้อมูลเฉลยคำตอบ!$C$61,0))</f>
        <v/>
      </c>
      <c r="BM488" s="18" t="str">
        <f t="shared" si="14"/>
        <v/>
      </c>
      <c r="BN488" s="38" t="str">
        <f t="shared" si="15"/>
        <v/>
      </c>
    </row>
    <row r="489" spans="1:66" ht="17.399999999999999" hidden="1" customHeight="1">
      <c r="A489" s="19">
        <v>488</v>
      </c>
      <c r="B489" s="3"/>
      <c r="C489" s="3"/>
      <c r="D489" s="33" t="str">
        <f>IF(คำตอบ1หลัก!A489="","",IF(TEXT(คำตอบ1หลัก!C489,0)=TEXT(ข้อมูลเฉลยคำตอบ!$B$2,0),ข้อมูลเฉลยคำตอบ!$C$2,0))</f>
        <v/>
      </c>
      <c r="E489" s="33" t="str">
        <f>IF(คำตอบ1หลัก!A489="","",IF(TEXT(คำตอบ1หลัก!D489,0)=TEXT(ข้อมูลเฉลยคำตอบ!$B$3,0),ข้อมูลเฉลยคำตอบ!$C$3,0))</f>
        <v/>
      </c>
      <c r="F489" s="33" t="str">
        <f>IF(คำตอบ1หลัก!A489="","",IF(TEXT(คำตอบ1หลัก!E489,0)=TEXT(ข้อมูลเฉลยคำตอบ!$B$4,0),ข้อมูลเฉลยคำตอบ!$C$4,0))</f>
        <v/>
      </c>
      <c r="G489" s="33" t="str">
        <f>IF(คำตอบ1หลัก!A489="","",IF(TEXT(คำตอบ1หลัก!F489,0)=TEXT(ข้อมูลเฉลยคำตอบ!$B$5,0),ข้อมูลเฉลยคำตอบ!$C$5,0))</f>
        <v/>
      </c>
      <c r="H489" s="33" t="str">
        <f>IF(คำตอบ1หลัก!A489="","",IF(TEXT(คำตอบ1หลัก!G489,0)=TEXT(ข้อมูลเฉลยคำตอบ!$B$6,0),ข้อมูลเฉลยคำตอบ!$C$6,0))</f>
        <v/>
      </c>
      <c r="I489" s="33" t="str">
        <f>IF(คำตอบ1หลัก!A489="","",IF(TEXT(คำตอบ1หลัก!H489,0)=TEXT(ข้อมูลเฉลยคำตอบ!$B$7,0),ข้อมูลเฉลยคำตอบ!$C$7,0))</f>
        <v/>
      </c>
      <c r="J489" s="33" t="str">
        <f>IF(คำตอบ1หลัก!A489="","",IF(TEXT(คำตอบ1หลัก!I489,0)=TEXT(ข้อมูลเฉลยคำตอบ!$B$8,0),ข้อมูลเฉลยคำตอบ!$C$8,0))</f>
        <v/>
      </c>
      <c r="K489" s="33" t="str">
        <f>IF(คำตอบ1หลัก!A489="","",IF(TEXT(คำตอบ1หลัก!J489,0)=TEXT(ข้อมูลเฉลยคำตอบ!$B$9,0),ข้อมูลเฉลยคำตอบ!$C$9,0))</f>
        <v/>
      </c>
      <c r="L489" s="33" t="str">
        <f>IF(คำตอบ1หลัก!A489="","",IF(TEXT(คำตอบ1หลัก!K489,0)=TEXT(ข้อมูลเฉลยคำตอบ!$B$10,0),ข้อมูลเฉลยคำตอบ!$C$10,0))</f>
        <v/>
      </c>
      <c r="M489" s="33" t="str">
        <f>IF(คำตอบ1หลัก!A489="","",IF(TEXT(คำตอบ1หลัก!L489,0)=TEXT(ข้อมูลเฉลยคำตอบ!$B$11,0),ข้อมูลเฉลยคำตอบ!$C$11,0))</f>
        <v/>
      </c>
      <c r="N489" s="33" t="str">
        <f>IF(คำตอบ1หลัก!A489="","",IF(TEXT(คำตอบ1หลัก!M489,0)=TEXT(ข้อมูลเฉลยคำตอบ!$B$12,0),ข้อมูลเฉลยคำตอบ!$C$12,0))</f>
        <v/>
      </c>
      <c r="O489" s="33" t="str">
        <f>IF(คำตอบ1หลัก!A489="","",IF(TEXT(คำตอบ1หลัก!N489,0)=TEXT(ข้อมูลเฉลยคำตอบ!$B$13,0),ข้อมูลเฉลยคำตอบ!$C$13,0))</f>
        <v/>
      </c>
      <c r="P489" s="33" t="str">
        <f>IF(คำตอบ1หลัก!A489="","",IF(TEXT(คำตอบ1หลัก!O489,0)=TEXT(ข้อมูลเฉลยคำตอบ!$B$14,0),ข้อมูลเฉลยคำตอบ!$C$14,0))</f>
        <v/>
      </c>
      <c r="Q489" s="33" t="str">
        <f>IF(คำตอบ1หลัก!A489="","",IF(TEXT(คำตอบ1หลัก!P489,0)=TEXT(ข้อมูลเฉลยคำตอบ!$B$15,0),ข้อมูลเฉลยคำตอบ!$C$15,0))</f>
        <v/>
      </c>
      <c r="R489" s="33" t="str">
        <f>IF(คำตอบ1หลัก!A489="","",IF(TEXT(คำตอบ1หลัก!Q489,0)=TEXT(ข้อมูลเฉลยคำตอบ!$B$16,0),ข้อมูลเฉลยคำตอบ!$C$16,0))</f>
        <v/>
      </c>
      <c r="S489" s="33" t="str">
        <f>IF(คำตอบ1หลัก!A489="","",IF(TEXT(คำตอบ1หลัก!R489,0)=TEXT(ข้อมูลเฉลยคำตอบ!$B$17,0),ข้อมูลเฉลยคำตอบ!$C$17,0))</f>
        <v/>
      </c>
      <c r="T489" s="33" t="str">
        <f>IF(คำตอบ1หลัก!A489="","",IF(TEXT(คำตอบ1หลัก!S489,0)=TEXT(ข้อมูลเฉลยคำตอบ!$B$18,0),ข้อมูลเฉลยคำตอบ!$C$18,0))</f>
        <v/>
      </c>
      <c r="U489" s="33" t="str">
        <f>IF(คำตอบ1หลัก!A489="","",IF(TEXT(คำตอบ1หลัก!T489,0)=TEXT(ข้อมูลเฉลยคำตอบ!$B$19,0),ข้อมูลเฉลยคำตอบ!$C$19,0))</f>
        <v/>
      </c>
      <c r="V489" s="33" t="str">
        <f>IF(คำตอบ1หลัก!A489="","",IF(TEXT(คำตอบ1หลัก!U489,0)=TEXT(ข้อมูลเฉลยคำตอบ!$B$20,0),ข้อมูลเฉลยคำตอบ!$C$20,0))</f>
        <v/>
      </c>
      <c r="W489" s="33" t="str">
        <f>IF(คำตอบ1หลัก!A489="","",IF(TEXT(คำตอบ1หลัก!V489,0)=TEXT(ข้อมูลเฉลยคำตอบ!$B$21,0),ข้อมูลเฉลยคำตอบ!$C$21,0))</f>
        <v/>
      </c>
      <c r="X489" s="33" t="str">
        <f>IF(คำตอบ1หลัก!A489="","",IF(TEXT(คำตอบ1หลัก!W489,0)=TEXT(ข้อมูลเฉลยคำตอบ!$B$22,0),ข้อมูลเฉลยคำตอบ!$C$22,0))</f>
        <v/>
      </c>
      <c r="Y489" s="33" t="str">
        <f>IF(คำตอบ1หลัก!A489="","",IF(TEXT(คำตอบ1หลัก!X489,0)=TEXT(ข้อมูลเฉลยคำตอบ!$B$23,0),ข้อมูลเฉลยคำตอบ!$C$23,0))</f>
        <v/>
      </c>
      <c r="Z489" s="33" t="str">
        <f>IF(คำตอบ1หลัก!A489="","",IF(TEXT(คำตอบ1หลัก!Y489,0)=TEXT(ข้อมูลเฉลยคำตอบ!$B$24,0),ข้อมูลเฉลยคำตอบ!$C$24,0))</f>
        <v/>
      </c>
      <c r="AA489" s="33" t="str">
        <f>IF(คำตอบ1หลัก!A489="","",IF(TEXT(คำตอบ1หลัก!Z489,0)=TEXT(ข้อมูลเฉลยคำตอบ!$B$25,0),ข้อมูลเฉลยคำตอบ!$C$25,0))</f>
        <v/>
      </c>
      <c r="AB489" s="33" t="str">
        <f>IF(คำตอบ1หลัก!A489="","",IF(TEXT(คำตอบ1หลัก!AA489,0)=TEXT(ข้อมูลเฉลยคำตอบ!$B$26,0),ข้อมูลเฉลยคำตอบ!$C$26,0))</f>
        <v/>
      </c>
      <c r="AC489" s="33" t="str">
        <f>IF(คำตอบ1หลัก!A489="","",IF(TEXT(คำตอบ1หลัก!AB489,0)=TEXT(ข้อมูลเฉลยคำตอบ!$B$27,0),ข้อมูลเฉลยคำตอบ!$C$27,0))</f>
        <v/>
      </c>
      <c r="AD489" s="33" t="str">
        <f>IF(คำตอบ1หลัก!A489="","",IF(TEXT(คำตอบ1หลัก!AC489,0)=TEXT(ข้อมูลเฉลยคำตอบ!$B$28,0),ข้อมูลเฉลยคำตอบ!$C$28,0))</f>
        <v/>
      </c>
      <c r="AE489" s="33" t="str">
        <f>IF(คำตอบ1หลัก!A489="","",IF(TEXT(คำตอบ1หลัก!AD489,0)=TEXT(ข้อมูลเฉลยคำตอบ!$B$29,0),ข้อมูลเฉลยคำตอบ!$C$29,0))</f>
        <v/>
      </c>
      <c r="AF489" s="33" t="str">
        <f>IF(คำตอบ1หลัก!A489="","",IF(TEXT(คำตอบ1หลัก!AE489,0)=TEXT(ข้อมูลเฉลยคำตอบ!$B$30,0),ข้อมูลเฉลยคำตอบ!$C$30,0))</f>
        <v/>
      </c>
      <c r="AG489" s="33" t="str">
        <f>IF(คำตอบ1หลัก!A489="","",IF(TEXT(คำตอบ1หลัก!AF489,0)=TEXT(ข้อมูลเฉลยคำตอบ!$B$31,0),ข้อมูลเฉลยคำตอบ!$C$31,0))</f>
        <v/>
      </c>
      <c r="AH489" s="33" t="str">
        <f>IF(คำตอบ1หลัก!A489="","",IF(TEXT(คำตอบ1หลัก!AG489,0)=TEXT(ข้อมูลเฉลยคำตอบ!$B$32,0),ข้อมูลเฉลยคำตอบ!$C$32,0))</f>
        <v/>
      </c>
      <c r="AI489" s="33" t="str">
        <f>IF(คำตอบ1หลัก!A489="","",IF(TEXT(คำตอบ1หลัก!AH489,0)=TEXT(ข้อมูลเฉลยคำตอบ!$B$33,0),ข้อมูลเฉลยคำตอบ!$C$33,0))</f>
        <v/>
      </c>
      <c r="AJ489" s="33" t="str">
        <f>IF(คำตอบ1หลัก!A489="","",IF(TEXT(คำตอบ1หลัก!AI489,0)=TEXT(ข้อมูลเฉลยคำตอบ!$B$34,0),ข้อมูลเฉลยคำตอบ!$C$34,0))</f>
        <v/>
      </c>
      <c r="AK489" s="33" t="str">
        <f>IF(คำตอบ1หลัก!A489="","",IF(TEXT(คำตอบ1หลัก!AJ489,0)=TEXT(ข้อมูลเฉลยคำตอบ!$B$35,0),ข้อมูลเฉลยคำตอบ!$C$35,0))</f>
        <v/>
      </c>
      <c r="AL489" s="33" t="str">
        <f>IF(คำตอบ1หลัก!A489="","",IF(TEXT(คำตอบ1หลัก!AK489,0)=TEXT(ข้อมูลเฉลยคำตอบ!$B$36,0),ข้อมูลเฉลยคำตอบ!$C$36,0))</f>
        <v/>
      </c>
      <c r="AM489" s="33" t="str">
        <f>IF(คำตอบ1หลัก!A489="","",IF(TEXT(คำตอบ1หลัก!AL489,0)=TEXT(ข้อมูลเฉลยคำตอบ!$B$37,0),ข้อมูลเฉลยคำตอบ!$C$37,0))</f>
        <v/>
      </c>
      <c r="AN489" s="33" t="str">
        <f>IF(คำตอบ1หลัก!A489="","",IF(TEXT(คำตอบ1หลัก!AM489,0)=TEXT(ข้อมูลเฉลยคำตอบ!$B$38,0),ข้อมูลเฉลยคำตอบ!$C$38,0))</f>
        <v/>
      </c>
      <c r="AO489" s="33" t="str">
        <f>IF(คำตอบ1หลัก!A489="","",IF(TEXT(คำตอบ1หลัก!AN489,0)=TEXT(ข้อมูลเฉลยคำตอบ!$B$39,0),ข้อมูลเฉลยคำตอบ!$C$39,0))</f>
        <v/>
      </c>
      <c r="AP489" s="33" t="str">
        <f>IF(คำตอบ1หลัก!A489="","",IF(TEXT(คำตอบ1หลัก!AO489,0)=TEXT(ข้อมูลเฉลยคำตอบ!$B$40,0),ข้อมูลเฉลยคำตอบ!$C$40,0))</f>
        <v/>
      </c>
      <c r="AQ489" s="33" t="str">
        <f>IF(คำตอบ1หลัก!A489="","",IF(TEXT(คำตอบ1หลัก!AP489,0)=TEXT(ข้อมูลเฉลยคำตอบ!$B$41,0),ข้อมูลเฉลยคำตอบ!$C$41,0))</f>
        <v/>
      </c>
      <c r="AR489" s="33" t="str">
        <f>IF(คำตอบ1หลัก!A489="","",IF(TEXT(คำตอบ1หลัก!AQ489,0)=TEXT(ข้อมูลเฉลยคำตอบ!$B$42,0),ข้อมูลเฉลยคำตอบ!$C$42,0))</f>
        <v/>
      </c>
      <c r="AS489" s="33" t="str">
        <f>IF(คำตอบ1หลัก!A489="","",IF(TEXT(คำตอบ1หลัก!AR489,0)=TEXT(ข้อมูลเฉลยคำตอบ!$B$43,0),ข้อมูลเฉลยคำตอบ!$C$43,0))</f>
        <v/>
      </c>
      <c r="AT489" s="33" t="str">
        <f>IF(คำตอบ1หลัก!A489="","",IF(TEXT(คำตอบ1หลัก!AS489,0)=TEXT(ข้อมูลเฉลยคำตอบ!$B$44,0),ข้อมูลเฉลยคำตอบ!$C$44,0))</f>
        <v/>
      </c>
      <c r="AU489" s="33" t="str">
        <f>IF(คำตอบ1หลัก!A489="","",IF(TEXT(คำตอบ1หลัก!AT489,0)=TEXT(ข้อมูลเฉลยคำตอบ!$B$45,0),ข้อมูลเฉลยคำตอบ!$C$45,0))</f>
        <v/>
      </c>
      <c r="AV489" s="33" t="str">
        <f>IF(คำตอบ1หลัก!A489="","",IF(TEXT(คำตอบ1หลัก!AU489,0)=TEXT(ข้อมูลเฉลยคำตอบ!$B$46,0),ข้อมูลเฉลยคำตอบ!$C$46,0))</f>
        <v/>
      </c>
      <c r="AW489" s="33" t="str">
        <f>IF(คำตอบ1หลัก!A489="","",IF(TEXT(คำตอบ1หลัก!AV489,0)=TEXT(ข้อมูลเฉลยคำตอบ!$B$47,0),ข้อมูลเฉลยคำตอบ!$C$47,0))</f>
        <v/>
      </c>
      <c r="AX489" s="33" t="str">
        <f>IF(คำตอบ1หลัก!A489="","",IF(TEXT(คำตอบ1หลัก!AW489,0)=TEXT(ข้อมูลเฉลยคำตอบ!$B$48,0),ข้อมูลเฉลยคำตอบ!$C$48,0))</f>
        <v/>
      </c>
      <c r="AY489" s="33" t="str">
        <f>IF(คำตอบ1หลัก!A489="","",IF(TEXT(คำตอบ1หลัก!AX489,0)=TEXT(ข้อมูลเฉลยคำตอบ!$B$49,0),ข้อมูลเฉลยคำตอบ!$C$49,0))</f>
        <v/>
      </c>
      <c r="AZ489" s="33" t="str">
        <f>IF(คำตอบ1หลัก!A489="","",IF(TEXT(คำตอบ1หลัก!AY489,0)=TEXT(ข้อมูลเฉลยคำตอบ!$B$50,0),ข้อมูลเฉลยคำตอบ!$C$50,0))</f>
        <v/>
      </c>
      <c r="BA489" s="33" t="str">
        <f>IF(คำตอบ1หลัก!A489="","",IF(TEXT(คำตอบ1หลัก!AZ489,0)=TEXT(ข้อมูลเฉลยคำตอบ!$B$51,0),ข้อมูลเฉลยคำตอบ!$C$51,0))</f>
        <v/>
      </c>
      <c r="BB489" s="33" t="str">
        <f>IF(คำตอบ1หลัก!A489="","",IF(TEXT(คำตอบ1หลัก!BA489,0)=TEXT(ข้อมูลเฉลยคำตอบ!$B$52,0),ข้อมูลเฉลยคำตอบ!$C$52,0))</f>
        <v/>
      </c>
      <c r="BC489" s="33" t="str">
        <f>IF(คำตอบ1หลัก!A489="","",IF(TEXT(คำตอบ1หลัก!BB489,0)=TEXT(ข้อมูลเฉลยคำตอบ!$B$53,0),ข้อมูลเฉลยคำตอบ!$C$53,0))</f>
        <v/>
      </c>
      <c r="BD489" s="33" t="str">
        <f>IF(คำตอบ1หลัก!A489="","",IF(TEXT(คำตอบ1หลัก!BC489,0)=TEXT(ข้อมูลเฉลยคำตอบ!$B$54,0),ข้อมูลเฉลยคำตอบ!$C$54,0))</f>
        <v/>
      </c>
      <c r="BE489" s="33" t="str">
        <f>IF(คำตอบ1หลัก!A489="","",IF(TEXT(คำตอบ1หลัก!BD489,0)=TEXT(ข้อมูลเฉลยคำตอบ!$B$55,0),ข้อมูลเฉลยคำตอบ!$C$55,0))</f>
        <v/>
      </c>
      <c r="BF489" s="33" t="str">
        <f>IF(คำตอบ1หลัก!A489="","",IF(TEXT(คำตอบ1หลัก!BE489,0)=TEXT(ข้อมูลเฉลยคำตอบ!$B$56,0),ข้อมูลเฉลยคำตอบ!$C$56,0))</f>
        <v/>
      </c>
      <c r="BG489" s="33" t="str">
        <f>IF(คำตอบ1หลัก!A489="","",IF(TEXT(คำตอบ1หลัก!BF489,0)=TEXT(ข้อมูลเฉลยคำตอบ!$B$57,0),ข้อมูลเฉลยคำตอบ!$C$57,0))</f>
        <v/>
      </c>
      <c r="BH489" s="33" t="str">
        <f>IF(คำตอบ1หลัก!A489="","",IF(TEXT(คำตอบ1หลัก!BG489,0)=TEXT(ข้อมูลเฉลยคำตอบ!$B$58,0),ข้อมูลเฉลยคำตอบ!$C$58,0))</f>
        <v/>
      </c>
      <c r="BI489" s="33" t="str">
        <f>IF(คำตอบ1หลัก!A489="","",IF(TEXT(คำตอบ1หลัก!BH489,0)=TEXT(ข้อมูลเฉลยคำตอบ!$B$59,0),ข้อมูลเฉลยคำตอบ!$C$59,0))</f>
        <v/>
      </c>
      <c r="BJ489" s="33" t="str">
        <f>IF(คำตอบ1หลัก!A489="","",IF(TEXT(คำตอบ1หลัก!BI489,0)=TEXT(ข้อมูลเฉลยคำตอบ!$B$60,0),ข้อมูลเฉลยคำตอบ!$C$60,0))</f>
        <v/>
      </c>
      <c r="BK489" s="33" t="str">
        <f>IF(คำตอบ1หลัก!A489="","",IF(TEXT(คำตอบ1หลัก!BJ489,0)=TEXT(ข้อมูลเฉลยคำตอบ!$B$61,0),ข้อมูลเฉลยคำตอบ!$C$61,0))</f>
        <v/>
      </c>
      <c r="BM489" s="18" t="str">
        <f t="shared" si="14"/>
        <v/>
      </c>
      <c r="BN489" s="38" t="str">
        <f t="shared" si="15"/>
        <v/>
      </c>
    </row>
    <row r="490" spans="1:66" ht="17.399999999999999" hidden="1" customHeight="1">
      <c r="A490" s="19">
        <v>489</v>
      </c>
      <c r="B490" s="3"/>
      <c r="C490" s="3"/>
      <c r="D490" s="33" t="str">
        <f>IF(คำตอบ1หลัก!A490="","",IF(TEXT(คำตอบ1หลัก!C490,0)=TEXT(ข้อมูลเฉลยคำตอบ!$B$2,0),ข้อมูลเฉลยคำตอบ!$C$2,0))</f>
        <v/>
      </c>
      <c r="E490" s="33" t="str">
        <f>IF(คำตอบ1หลัก!A490="","",IF(TEXT(คำตอบ1หลัก!D490,0)=TEXT(ข้อมูลเฉลยคำตอบ!$B$3,0),ข้อมูลเฉลยคำตอบ!$C$3,0))</f>
        <v/>
      </c>
      <c r="F490" s="33" t="str">
        <f>IF(คำตอบ1หลัก!A490="","",IF(TEXT(คำตอบ1หลัก!E490,0)=TEXT(ข้อมูลเฉลยคำตอบ!$B$4,0),ข้อมูลเฉลยคำตอบ!$C$4,0))</f>
        <v/>
      </c>
      <c r="G490" s="33" t="str">
        <f>IF(คำตอบ1หลัก!A490="","",IF(TEXT(คำตอบ1หลัก!F490,0)=TEXT(ข้อมูลเฉลยคำตอบ!$B$5,0),ข้อมูลเฉลยคำตอบ!$C$5,0))</f>
        <v/>
      </c>
      <c r="H490" s="33" t="str">
        <f>IF(คำตอบ1หลัก!A490="","",IF(TEXT(คำตอบ1หลัก!G490,0)=TEXT(ข้อมูลเฉลยคำตอบ!$B$6,0),ข้อมูลเฉลยคำตอบ!$C$6,0))</f>
        <v/>
      </c>
      <c r="I490" s="33" t="str">
        <f>IF(คำตอบ1หลัก!A490="","",IF(TEXT(คำตอบ1หลัก!H490,0)=TEXT(ข้อมูลเฉลยคำตอบ!$B$7,0),ข้อมูลเฉลยคำตอบ!$C$7,0))</f>
        <v/>
      </c>
      <c r="J490" s="33" t="str">
        <f>IF(คำตอบ1หลัก!A490="","",IF(TEXT(คำตอบ1หลัก!I490,0)=TEXT(ข้อมูลเฉลยคำตอบ!$B$8,0),ข้อมูลเฉลยคำตอบ!$C$8,0))</f>
        <v/>
      </c>
      <c r="K490" s="33" t="str">
        <f>IF(คำตอบ1หลัก!A490="","",IF(TEXT(คำตอบ1หลัก!J490,0)=TEXT(ข้อมูลเฉลยคำตอบ!$B$9,0),ข้อมูลเฉลยคำตอบ!$C$9,0))</f>
        <v/>
      </c>
      <c r="L490" s="33" t="str">
        <f>IF(คำตอบ1หลัก!A490="","",IF(TEXT(คำตอบ1หลัก!K490,0)=TEXT(ข้อมูลเฉลยคำตอบ!$B$10,0),ข้อมูลเฉลยคำตอบ!$C$10,0))</f>
        <v/>
      </c>
      <c r="M490" s="33" t="str">
        <f>IF(คำตอบ1หลัก!A490="","",IF(TEXT(คำตอบ1หลัก!L490,0)=TEXT(ข้อมูลเฉลยคำตอบ!$B$11,0),ข้อมูลเฉลยคำตอบ!$C$11,0))</f>
        <v/>
      </c>
      <c r="N490" s="33" t="str">
        <f>IF(คำตอบ1หลัก!A490="","",IF(TEXT(คำตอบ1หลัก!M490,0)=TEXT(ข้อมูลเฉลยคำตอบ!$B$12,0),ข้อมูลเฉลยคำตอบ!$C$12,0))</f>
        <v/>
      </c>
      <c r="O490" s="33" t="str">
        <f>IF(คำตอบ1หลัก!A490="","",IF(TEXT(คำตอบ1หลัก!N490,0)=TEXT(ข้อมูลเฉลยคำตอบ!$B$13,0),ข้อมูลเฉลยคำตอบ!$C$13,0))</f>
        <v/>
      </c>
      <c r="P490" s="33" t="str">
        <f>IF(คำตอบ1หลัก!A490="","",IF(TEXT(คำตอบ1หลัก!O490,0)=TEXT(ข้อมูลเฉลยคำตอบ!$B$14,0),ข้อมูลเฉลยคำตอบ!$C$14,0))</f>
        <v/>
      </c>
      <c r="Q490" s="33" t="str">
        <f>IF(คำตอบ1หลัก!A490="","",IF(TEXT(คำตอบ1หลัก!P490,0)=TEXT(ข้อมูลเฉลยคำตอบ!$B$15,0),ข้อมูลเฉลยคำตอบ!$C$15,0))</f>
        <v/>
      </c>
      <c r="R490" s="33" t="str">
        <f>IF(คำตอบ1หลัก!A490="","",IF(TEXT(คำตอบ1หลัก!Q490,0)=TEXT(ข้อมูลเฉลยคำตอบ!$B$16,0),ข้อมูลเฉลยคำตอบ!$C$16,0))</f>
        <v/>
      </c>
      <c r="S490" s="33" t="str">
        <f>IF(คำตอบ1หลัก!A490="","",IF(TEXT(คำตอบ1หลัก!R490,0)=TEXT(ข้อมูลเฉลยคำตอบ!$B$17,0),ข้อมูลเฉลยคำตอบ!$C$17,0))</f>
        <v/>
      </c>
      <c r="T490" s="33" t="str">
        <f>IF(คำตอบ1หลัก!A490="","",IF(TEXT(คำตอบ1หลัก!S490,0)=TEXT(ข้อมูลเฉลยคำตอบ!$B$18,0),ข้อมูลเฉลยคำตอบ!$C$18,0))</f>
        <v/>
      </c>
      <c r="U490" s="33" t="str">
        <f>IF(คำตอบ1หลัก!A490="","",IF(TEXT(คำตอบ1หลัก!T490,0)=TEXT(ข้อมูลเฉลยคำตอบ!$B$19,0),ข้อมูลเฉลยคำตอบ!$C$19,0))</f>
        <v/>
      </c>
      <c r="V490" s="33" t="str">
        <f>IF(คำตอบ1หลัก!A490="","",IF(TEXT(คำตอบ1หลัก!U490,0)=TEXT(ข้อมูลเฉลยคำตอบ!$B$20,0),ข้อมูลเฉลยคำตอบ!$C$20,0))</f>
        <v/>
      </c>
      <c r="W490" s="33" t="str">
        <f>IF(คำตอบ1หลัก!A490="","",IF(TEXT(คำตอบ1หลัก!V490,0)=TEXT(ข้อมูลเฉลยคำตอบ!$B$21,0),ข้อมูลเฉลยคำตอบ!$C$21,0))</f>
        <v/>
      </c>
      <c r="X490" s="33" t="str">
        <f>IF(คำตอบ1หลัก!A490="","",IF(TEXT(คำตอบ1หลัก!W490,0)=TEXT(ข้อมูลเฉลยคำตอบ!$B$22,0),ข้อมูลเฉลยคำตอบ!$C$22,0))</f>
        <v/>
      </c>
      <c r="Y490" s="33" t="str">
        <f>IF(คำตอบ1หลัก!A490="","",IF(TEXT(คำตอบ1หลัก!X490,0)=TEXT(ข้อมูลเฉลยคำตอบ!$B$23,0),ข้อมูลเฉลยคำตอบ!$C$23,0))</f>
        <v/>
      </c>
      <c r="Z490" s="33" t="str">
        <f>IF(คำตอบ1หลัก!A490="","",IF(TEXT(คำตอบ1หลัก!Y490,0)=TEXT(ข้อมูลเฉลยคำตอบ!$B$24,0),ข้อมูลเฉลยคำตอบ!$C$24,0))</f>
        <v/>
      </c>
      <c r="AA490" s="33" t="str">
        <f>IF(คำตอบ1หลัก!A490="","",IF(TEXT(คำตอบ1หลัก!Z490,0)=TEXT(ข้อมูลเฉลยคำตอบ!$B$25,0),ข้อมูลเฉลยคำตอบ!$C$25,0))</f>
        <v/>
      </c>
      <c r="AB490" s="33" t="str">
        <f>IF(คำตอบ1หลัก!A490="","",IF(TEXT(คำตอบ1หลัก!AA490,0)=TEXT(ข้อมูลเฉลยคำตอบ!$B$26,0),ข้อมูลเฉลยคำตอบ!$C$26,0))</f>
        <v/>
      </c>
      <c r="AC490" s="33" t="str">
        <f>IF(คำตอบ1หลัก!A490="","",IF(TEXT(คำตอบ1หลัก!AB490,0)=TEXT(ข้อมูลเฉลยคำตอบ!$B$27,0),ข้อมูลเฉลยคำตอบ!$C$27,0))</f>
        <v/>
      </c>
      <c r="AD490" s="33" t="str">
        <f>IF(คำตอบ1หลัก!A490="","",IF(TEXT(คำตอบ1หลัก!AC490,0)=TEXT(ข้อมูลเฉลยคำตอบ!$B$28,0),ข้อมูลเฉลยคำตอบ!$C$28,0))</f>
        <v/>
      </c>
      <c r="AE490" s="33" t="str">
        <f>IF(คำตอบ1หลัก!A490="","",IF(TEXT(คำตอบ1หลัก!AD490,0)=TEXT(ข้อมูลเฉลยคำตอบ!$B$29,0),ข้อมูลเฉลยคำตอบ!$C$29,0))</f>
        <v/>
      </c>
      <c r="AF490" s="33" t="str">
        <f>IF(คำตอบ1หลัก!A490="","",IF(TEXT(คำตอบ1หลัก!AE490,0)=TEXT(ข้อมูลเฉลยคำตอบ!$B$30,0),ข้อมูลเฉลยคำตอบ!$C$30,0))</f>
        <v/>
      </c>
      <c r="AG490" s="33" t="str">
        <f>IF(คำตอบ1หลัก!A490="","",IF(TEXT(คำตอบ1หลัก!AF490,0)=TEXT(ข้อมูลเฉลยคำตอบ!$B$31,0),ข้อมูลเฉลยคำตอบ!$C$31,0))</f>
        <v/>
      </c>
      <c r="AH490" s="33" t="str">
        <f>IF(คำตอบ1หลัก!A490="","",IF(TEXT(คำตอบ1หลัก!AG490,0)=TEXT(ข้อมูลเฉลยคำตอบ!$B$32,0),ข้อมูลเฉลยคำตอบ!$C$32,0))</f>
        <v/>
      </c>
      <c r="AI490" s="33" t="str">
        <f>IF(คำตอบ1หลัก!A490="","",IF(TEXT(คำตอบ1หลัก!AH490,0)=TEXT(ข้อมูลเฉลยคำตอบ!$B$33,0),ข้อมูลเฉลยคำตอบ!$C$33,0))</f>
        <v/>
      </c>
      <c r="AJ490" s="33" t="str">
        <f>IF(คำตอบ1หลัก!A490="","",IF(TEXT(คำตอบ1หลัก!AI490,0)=TEXT(ข้อมูลเฉลยคำตอบ!$B$34,0),ข้อมูลเฉลยคำตอบ!$C$34,0))</f>
        <v/>
      </c>
      <c r="AK490" s="33" t="str">
        <f>IF(คำตอบ1หลัก!A490="","",IF(TEXT(คำตอบ1หลัก!AJ490,0)=TEXT(ข้อมูลเฉลยคำตอบ!$B$35,0),ข้อมูลเฉลยคำตอบ!$C$35,0))</f>
        <v/>
      </c>
      <c r="AL490" s="33" t="str">
        <f>IF(คำตอบ1หลัก!A490="","",IF(TEXT(คำตอบ1หลัก!AK490,0)=TEXT(ข้อมูลเฉลยคำตอบ!$B$36,0),ข้อมูลเฉลยคำตอบ!$C$36,0))</f>
        <v/>
      </c>
      <c r="AM490" s="33" t="str">
        <f>IF(คำตอบ1หลัก!A490="","",IF(TEXT(คำตอบ1หลัก!AL490,0)=TEXT(ข้อมูลเฉลยคำตอบ!$B$37,0),ข้อมูลเฉลยคำตอบ!$C$37,0))</f>
        <v/>
      </c>
      <c r="AN490" s="33" t="str">
        <f>IF(คำตอบ1หลัก!A490="","",IF(TEXT(คำตอบ1หลัก!AM490,0)=TEXT(ข้อมูลเฉลยคำตอบ!$B$38,0),ข้อมูลเฉลยคำตอบ!$C$38,0))</f>
        <v/>
      </c>
      <c r="AO490" s="33" t="str">
        <f>IF(คำตอบ1หลัก!A490="","",IF(TEXT(คำตอบ1หลัก!AN490,0)=TEXT(ข้อมูลเฉลยคำตอบ!$B$39,0),ข้อมูลเฉลยคำตอบ!$C$39,0))</f>
        <v/>
      </c>
      <c r="AP490" s="33" t="str">
        <f>IF(คำตอบ1หลัก!A490="","",IF(TEXT(คำตอบ1หลัก!AO490,0)=TEXT(ข้อมูลเฉลยคำตอบ!$B$40,0),ข้อมูลเฉลยคำตอบ!$C$40,0))</f>
        <v/>
      </c>
      <c r="AQ490" s="33" t="str">
        <f>IF(คำตอบ1หลัก!A490="","",IF(TEXT(คำตอบ1หลัก!AP490,0)=TEXT(ข้อมูลเฉลยคำตอบ!$B$41,0),ข้อมูลเฉลยคำตอบ!$C$41,0))</f>
        <v/>
      </c>
      <c r="AR490" s="33" t="str">
        <f>IF(คำตอบ1หลัก!A490="","",IF(TEXT(คำตอบ1หลัก!AQ490,0)=TEXT(ข้อมูลเฉลยคำตอบ!$B$42,0),ข้อมูลเฉลยคำตอบ!$C$42,0))</f>
        <v/>
      </c>
      <c r="AS490" s="33" t="str">
        <f>IF(คำตอบ1หลัก!A490="","",IF(TEXT(คำตอบ1หลัก!AR490,0)=TEXT(ข้อมูลเฉลยคำตอบ!$B$43,0),ข้อมูลเฉลยคำตอบ!$C$43,0))</f>
        <v/>
      </c>
      <c r="AT490" s="33" t="str">
        <f>IF(คำตอบ1หลัก!A490="","",IF(TEXT(คำตอบ1หลัก!AS490,0)=TEXT(ข้อมูลเฉลยคำตอบ!$B$44,0),ข้อมูลเฉลยคำตอบ!$C$44,0))</f>
        <v/>
      </c>
      <c r="AU490" s="33" t="str">
        <f>IF(คำตอบ1หลัก!A490="","",IF(TEXT(คำตอบ1หลัก!AT490,0)=TEXT(ข้อมูลเฉลยคำตอบ!$B$45,0),ข้อมูลเฉลยคำตอบ!$C$45,0))</f>
        <v/>
      </c>
      <c r="AV490" s="33" t="str">
        <f>IF(คำตอบ1หลัก!A490="","",IF(TEXT(คำตอบ1หลัก!AU490,0)=TEXT(ข้อมูลเฉลยคำตอบ!$B$46,0),ข้อมูลเฉลยคำตอบ!$C$46,0))</f>
        <v/>
      </c>
      <c r="AW490" s="33" t="str">
        <f>IF(คำตอบ1หลัก!A490="","",IF(TEXT(คำตอบ1หลัก!AV490,0)=TEXT(ข้อมูลเฉลยคำตอบ!$B$47,0),ข้อมูลเฉลยคำตอบ!$C$47,0))</f>
        <v/>
      </c>
      <c r="AX490" s="33" t="str">
        <f>IF(คำตอบ1หลัก!A490="","",IF(TEXT(คำตอบ1หลัก!AW490,0)=TEXT(ข้อมูลเฉลยคำตอบ!$B$48,0),ข้อมูลเฉลยคำตอบ!$C$48,0))</f>
        <v/>
      </c>
      <c r="AY490" s="33" t="str">
        <f>IF(คำตอบ1หลัก!A490="","",IF(TEXT(คำตอบ1หลัก!AX490,0)=TEXT(ข้อมูลเฉลยคำตอบ!$B$49,0),ข้อมูลเฉลยคำตอบ!$C$49,0))</f>
        <v/>
      </c>
      <c r="AZ490" s="33" t="str">
        <f>IF(คำตอบ1หลัก!A490="","",IF(TEXT(คำตอบ1หลัก!AY490,0)=TEXT(ข้อมูลเฉลยคำตอบ!$B$50,0),ข้อมูลเฉลยคำตอบ!$C$50,0))</f>
        <v/>
      </c>
      <c r="BA490" s="33" t="str">
        <f>IF(คำตอบ1หลัก!A490="","",IF(TEXT(คำตอบ1หลัก!AZ490,0)=TEXT(ข้อมูลเฉลยคำตอบ!$B$51,0),ข้อมูลเฉลยคำตอบ!$C$51,0))</f>
        <v/>
      </c>
      <c r="BB490" s="33" t="str">
        <f>IF(คำตอบ1หลัก!A490="","",IF(TEXT(คำตอบ1หลัก!BA490,0)=TEXT(ข้อมูลเฉลยคำตอบ!$B$52,0),ข้อมูลเฉลยคำตอบ!$C$52,0))</f>
        <v/>
      </c>
      <c r="BC490" s="33" t="str">
        <f>IF(คำตอบ1หลัก!A490="","",IF(TEXT(คำตอบ1หลัก!BB490,0)=TEXT(ข้อมูลเฉลยคำตอบ!$B$53,0),ข้อมูลเฉลยคำตอบ!$C$53,0))</f>
        <v/>
      </c>
      <c r="BD490" s="33" t="str">
        <f>IF(คำตอบ1หลัก!A490="","",IF(TEXT(คำตอบ1หลัก!BC490,0)=TEXT(ข้อมูลเฉลยคำตอบ!$B$54,0),ข้อมูลเฉลยคำตอบ!$C$54,0))</f>
        <v/>
      </c>
      <c r="BE490" s="33" t="str">
        <f>IF(คำตอบ1หลัก!A490="","",IF(TEXT(คำตอบ1หลัก!BD490,0)=TEXT(ข้อมูลเฉลยคำตอบ!$B$55,0),ข้อมูลเฉลยคำตอบ!$C$55,0))</f>
        <v/>
      </c>
      <c r="BF490" s="33" t="str">
        <f>IF(คำตอบ1หลัก!A490="","",IF(TEXT(คำตอบ1หลัก!BE490,0)=TEXT(ข้อมูลเฉลยคำตอบ!$B$56,0),ข้อมูลเฉลยคำตอบ!$C$56,0))</f>
        <v/>
      </c>
      <c r="BG490" s="33" t="str">
        <f>IF(คำตอบ1หลัก!A490="","",IF(TEXT(คำตอบ1หลัก!BF490,0)=TEXT(ข้อมูลเฉลยคำตอบ!$B$57,0),ข้อมูลเฉลยคำตอบ!$C$57,0))</f>
        <v/>
      </c>
      <c r="BH490" s="33" t="str">
        <f>IF(คำตอบ1หลัก!A490="","",IF(TEXT(คำตอบ1หลัก!BG490,0)=TEXT(ข้อมูลเฉลยคำตอบ!$B$58,0),ข้อมูลเฉลยคำตอบ!$C$58,0))</f>
        <v/>
      </c>
      <c r="BI490" s="33" t="str">
        <f>IF(คำตอบ1หลัก!A490="","",IF(TEXT(คำตอบ1หลัก!BH490,0)=TEXT(ข้อมูลเฉลยคำตอบ!$B$59,0),ข้อมูลเฉลยคำตอบ!$C$59,0))</f>
        <v/>
      </c>
      <c r="BJ490" s="33" t="str">
        <f>IF(คำตอบ1หลัก!A490="","",IF(TEXT(คำตอบ1หลัก!BI490,0)=TEXT(ข้อมูลเฉลยคำตอบ!$B$60,0),ข้อมูลเฉลยคำตอบ!$C$60,0))</f>
        <v/>
      </c>
      <c r="BK490" s="33" t="str">
        <f>IF(คำตอบ1หลัก!A490="","",IF(TEXT(คำตอบ1หลัก!BJ490,0)=TEXT(ข้อมูลเฉลยคำตอบ!$B$61,0),ข้อมูลเฉลยคำตอบ!$C$61,0))</f>
        <v/>
      </c>
      <c r="BM490" s="18" t="str">
        <f t="shared" si="14"/>
        <v/>
      </c>
      <c r="BN490" s="38" t="str">
        <f t="shared" si="15"/>
        <v/>
      </c>
    </row>
    <row r="491" spans="1:66" ht="17.399999999999999" hidden="1" customHeight="1">
      <c r="A491" s="19">
        <v>490</v>
      </c>
      <c r="B491" s="3"/>
      <c r="C491" s="3"/>
      <c r="D491" s="33" t="str">
        <f>IF(คำตอบ1หลัก!A491="","",IF(TEXT(คำตอบ1หลัก!C491,0)=TEXT(ข้อมูลเฉลยคำตอบ!$B$2,0),ข้อมูลเฉลยคำตอบ!$C$2,0))</f>
        <v/>
      </c>
      <c r="E491" s="33" t="str">
        <f>IF(คำตอบ1หลัก!A491="","",IF(TEXT(คำตอบ1หลัก!D491,0)=TEXT(ข้อมูลเฉลยคำตอบ!$B$3,0),ข้อมูลเฉลยคำตอบ!$C$3,0))</f>
        <v/>
      </c>
      <c r="F491" s="33" t="str">
        <f>IF(คำตอบ1หลัก!A491="","",IF(TEXT(คำตอบ1หลัก!E491,0)=TEXT(ข้อมูลเฉลยคำตอบ!$B$4,0),ข้อมูลเฉลยคำตอบ!$C$4,0))</f>
        <v/>
      </c>
      <c r="G491" s="33" t="str">
        <f>IF(คำตอบ1หลัก!A491="","",IF(TEXT(คำตอบ1หลัก!F491,0)=TEXT(ข้อมูลเฉลยคำตอบ!$B$5,0),ข้อมูลเฉลยคำตอบ!$C$5,0))</f>
        <v/>
      </c>
      <c r="H491" s="33" t="str">
        <f>IF(คำตอบ1หลัก!A491="","",IF(TEXT(คำตอบ1หลัก!G491,0)=TEXT(ข้อมูลเฉลยคำตอบ!$B$6,0),ข้อมูลเฉลยคำตอบ!$C$6,0))</f>
        <v/>
      </c>
      <c r="I491" s="33" t="str">
        <f>IF(คำตอบ1หลัก!A491="","",IF(TEXT(คำตอบ1หลัก!H491,0)=TEXT(ข้อมูลเฉลยคำตอบ!$B$7,0),ข้อมูลเฉลยคำตอบ!$C$7,0))</f>
        <v/>
      </c>
      <c r="J491" s="33" t="str">
        <f>IF(คำตอบ1หลัก!A491="","",IF(TEXT(คำตอบ1หลัก!I491,0)=TEXT(ข้อมูลเฉลยคำตอบ!$B$8,0),ข้อมูลเฉลยคำตอบ!$C$8,0))</f>
        <v/>
      </c>
      <c r="K491" s="33" t="str">
        <f>IF(คำตอบ1หลัก!A491="","",IF(TEXT(คำตอบ1หลัก!J491,0)=TEXT(ข้อมูลเฉลยคำตอบ!$B$9,0),ข้อมูลเฉลยคำตอบ!$C$9,0))</f>
        <v/>
      </c>
      <c r="L491" s="33" t="str">
        <f>IF(คำตอบ1หลัก!A491="","",IF(TEXT(คำตอบ1หลัก!K491,0)=TEXT(ข้อมูลเฉลยคำตอบ!$B$10,0),ข้อมูลเฉลยคำตอบ!$C$10,0))</f>
        <v/>
      </c>
      <c r="M491" s="33" t="str">
        <f>IF(คำตอบ1หลัก!A491="","",IF(TEXT(คำตอบ1หลัก!L491,0)=TEXT(ข้อมูลเฉลยคำตอบ!$B$11,0),ข้อมูลเฉลยคำตอบ!$C$11,0))</f>
        <v/>
      </c>
      <c r="N491" s="33" t="str">
        <f>IF(คำตอบ1หลัก!A491="","",IF(TEXT(คำตอบ1หลัก!M491,0)=TEXT(ข้อมูลเฉลยคำตอบ!$B$12,0),ข้อมูลเฉลยคำตอบ!$C$12,0))</f>
        <v/>
      </c>
      <c r="O491" s="33" t="str">
        <f>IF(คำตอบ1หลัก!A491="","",IF(TEXT(คำตอบ1หลัก!N491,0)=TEXT(ข้อมูลเฉลยคำตอบ!$B$13,0),ข้อมูลเฉลยคำตอบ!$C$13,0))</f>
        <v/>
      </c>
      <c r="P491" s="33" t="str">
        <f>IF(คำตอบ1หลัก!A491="","",IF(TEXT(คำตอบ1หลัก!O491,0)=TEXT(ข้อมูลเฉลยคำตอบ!$B$14,0),ข้อมูลเฉลยคำตอบ!$C$14,0))</f>
        <v/>
      </c>
      <c r="Q491" s="33" t="str">
        <f>IF(คำตอบ1หลัก!A491="","",IF(TEXT(คำตอบ1หลัก!P491,0)=TEXT(ข้อมูลเฉลยคำตอบ!$B$15,0),ข้อมูลเฉลยคำตอบ!$C$15,0))</f>
        <v/>
      </c>
      <c r="R491" s="33" t="str">
        <f>IF(คำตอบ1หลัก!A491="","",IF(TEXT(คำตอบ1หลัก!Q491,0)=TEXT(ข้อมูลเฉลยคำตอบ!$B$16,0),ข้อมูลเฉลยคำตอบ!$C$16,0))</f>
        <v/>
      </c>
      <c r="S491" s="33" t="str">
        <f>IF(คำตอบ1หลัก!A491="","",IF(TEXT(คำตอบ1หลัก!R491,0)=TEXT(ข้อมูลเฉลยคำตอบ!$B$17,0),ข้อมูลเฉลยคำตอบ!$C$17,0))</f>
        <v/>
      </c>
      <c r="T491" s="33" t="str">
        <f>IF(คำตอบ1หลัก!A491="","",IF(TEXT(คำตอบ1หลัก!S491,0)=TEXT(ข้อมูลเฉลยคำตอบ!$B$18,0),ข้อมูลเฉลยคำตอบ!$C$18,0))</f>
        <v/>
      </c>
      <c r="U491" s="33" t="str">
        <f>IF(คำตอบ1หลัก!A491="","",IF(TEXT(คำตอบ1หลัก!T491,0)=TEXT(ข้อมูลเฉลยคำตอบ!$B$19,0),ข้อมูลเฉลยคำตอบ!$C$19,0))</f>
        <v/>
      </c>
      <c r="V491" s="33" t="str">
        <f>IF(คำตอบ1หลัก!A491="","",IF(TEXT(คำตอบ1หลัก!U491,0)=TEXT(ข้อมูลเฉลยคำตอบ!$B$20,0),ข้อมูลเฉลยคำตอบ!$C$20,0))</f>
        <v/>
      </c>
      <c r="W491" s="33" t="str">
        <f>IF(คำตอบ1หลัก!A491="","",IF(TEXT(คำตอบ1หลัก!V491,0)=TEXT(ข้อมูลเฉลยคำตอบ!$B$21,0),ข้อมูลเฉลยคำตอบ!$C$21,0))</f>
        <v/>
      </c>
      <c r="X491" s="33" t="str">
        <f>IF(คำตอบ1หลัก!A491="","",IF(TEXT(คำตอบ1หลัก!W491,0)=TEXT(ข้อมูลเฉลยคำตอบ!$B$22,0),ข้อมูลเฉลยคำตอบ!$C$22,0))</f>
        <v/>
      </c>
      <c r="Y491" s="33" t="str">
        <f>IF(คำตอบ1หลัก!A491="","",IF(TEXT(คำตอบ1หลัก!X491,0)=TEXT(ข้อมูลเฉลยคำตอบ!$B$23,0),ข้อมูลเฉลยคำตอบ!$C$23,0))</f>
        <v/>
      </c>
      <c r="Z491" s="33" t="str">
        <f>IF(คำตอบ1หลัก!A491="","",IF(TEXT(คำตอบ1หลัก!Y491,0)=TEXT(ข้อมูลเฉลยคำตอบ!$B$24,0),ข้อมูลเฉลยคำตอบ!$C$24,0))</f>
        <v/>
      </c>
      <c r="AA491" s="33" t="str">
        <f>IF(คำตอบ1หลัก!A491="","",IF(TEXT(คำตอบ1หลัก!Z491,0)=TEXT(ข้อมูลเฉลยคำตอบ!$B$25,0),ข้อมูลเฉลยคำตอบ!$C$25,0))</f>
        <v/>
      </c>
      <c r="AB491" s="33" t="str">
        <f>IF(คำตอบ1หลัก!A491="","",IF(TEXT(คำตอบ1หลัก!AA491,0)=TEXT(ข้อมูลเฉลยคำตอบ!$B$26,0),ข้อมูลเฉลยคำตอบ!$C$26,0))</f>
        <v/>
      </c>
      <c r="AC491" s="33" t="str">
        <f>IF(คำตอบ1หลัก!A491="","",IF(TEXT(คำตอบ1หลัก!AB491,0)=TEXT(ข้อมูลเฉลยคำตอบ!$B$27,0),ข้อมูลเฉลยคำตอบ!$C$27,0))</f>
        <v/>
      </c>
      <c r="AD491" s="33" t="str">
        <f>IF(คำตอบ1หลัก!A491="","",IF(TEXT(คำตอบ1หลัก!AC491,0)=TEXT(ข้อมูลเฉลยคำตอบ!$B$28,0),ข้อมูลเฉลยคำตอบ!$C$28,0))</f>
        <v/>
      </c>
      <c r="AE491" s="33" t="str">
        <f>IF(คำตอบ1หลัก!A491="","",IF(TEXT(คำตอบ1หลัก!AD491,0)=TEXT(ข้อมูลเฉลยคำตอบ!$B$29,0),ข้อมูลเฉลยคำตอบ!$C$29,0))</f>
        <v/>
      </c>
      <c r="AF491" s="33" t="str">
        <f>IF(คำตอบ1หลัก!A491="","",IF(TEXT(คำตอบ1หลัก!AE491,0)=TEXT(ข้อมูลเฉลยคำตอบ!$B$30,0),ข้อมูลเฉลยคำตอบ!$C$30,0))</f>
        <v/>
      </c>
      <c r="AG491" s="33" t="str">
        <f>IF(คำตอบ1หลัก!A491="","",IF(TEXT(คำตอบ1หลัก!AF491,0)=TEXT(ข้อมูลเฉลยคำตอบ!$B$31,0),ข้อมูลเฉลยคำตอบ!$C$31,0))</f>
        <v/>
      </c>
      <c r="AH491" s="33" t="str">
        <f>IF(คำตอบ1หลัก!A491="","",IF(TEXT(คำตอบ1หลัก!AG491,0)=TEXT(ข้อมูลเฉลยคำตอบ!$B$32,0),ข้อมูลเฉลยคำตอบ!$C$32,0))</f>
        <v/>
      </c>
      <c r="AI491" s="33" t="str">
        <f>IF(คำตอบ1หลัก!A491="","",IF(TEXT(คำตอบ1หลัก!AH491,0)=TEXT(ข้อมูลเฉลยคำตอบ!$B$33,0),ข้อมูลเฉลยคำตอบ!$C$33,0))</f>
        <v/>
      </c>
      <c r="AJ491" s="33" t="str">
        <f>IF(คำตอบ1หลัก!A491="","",IF(TEXT(คำตอบ1หลัก!AI491,0)=TEXT(ข้อมูลเฉลยคำตอบ!$B$34,0),ข้อมูลเฉลยคำตอบ!$C$34,0))</f>
        <v/>
      </c>
      <c r="AK491" s="33" t="str">
        <f>IF(คำตอบ1หลัก!A491="","",IF(TEXT(คำตอบ1หลัก!AJ491,0)=TEXT(ข้อมูลเฉลยคำตอบ!$B$35,0),ข้อมูลเฉลยคำตอบ!$C$35,0))</f>
        <v/>
      </c>
      <c r="AL491" s="33" t="str">
        <f>IF(คำตอบ1หลัก!A491="","",IF(TEXT(คำตอบ1หลัก!AK491,0)=TEXT(ข้อมูลเฉลยคำตอบ!$B$36,0),ข้อมูลเฉลยคำตอบ!$C$36,0))</f>
        <v/>
      </c>
      <c r="AM491" s="33" t="str">
        <f>IF(คำตอบ1หลัก!A491="","",IF(TEXT(คำตอบ1หลัก!AL491,0)=TEXT(ข้อมูลเฉลยคำตอบ!$B$37,0),ข้อมูลเฉลยคำตอบ!$C$37,0))</f>
        <v/>
      </c>
      <c r="AN491" s="33" t="str">
        <f>IF(คำตอบ1หลัก!A491="","",IF(TEXT(คำตอบ1หลัก!AM491,0)=TEXT(ข้อมูลเฉลยคำตอบ!$B$38,0),ข้อมูลเฉลยคำตอบ!$C$38,0))</f>
        <v/>
      </c>
      <c r="AO491" s="33" t="str">
        <f>IF(คำตอบ1หลัก!A491="","",IF(TEXT(คำตอบ1หลัก!AN491,0)=TEXT(ข้อมูลเฉลยคำตอบ!$B$39,0),ข้อมูลเฉลยคำตอบ!$C$39,0))</f>
        <v/>
      </c>
      <c r="AP491" s="33" t="str">
        <f>IF(คำตอบ1หลัก!A491="","",IF(TEXT(คำตอบ1หลัก!AO491,0)=TEXT(ข้อมูลเฉลยคำตอบ!$B$40,0),ข้อมูลเฉลยคำตอบ!$C$40,0))</f>
        <v/>
      </c>
      <c r="AQ491" s="33" t="str">
        <f>IF(คำตอบ1หลัก!A491="","",IF(TEXT(คำตอบ1หลัก!AP491,0)=TEXT(ข้อมูลเฉลยคำตอบ!$B$41,0),ข้อมูลเฉลยคำตอบ!$C$41,0))</f>
        <v/>
      </c>
      <c r="AR491" s="33" t="str">
        <f>IF(คำตอบ1หลัก!A491="","",IF(TEXT(คำตอบ1หลัก!AQ491,0)=TEXT(ข้อมูลเฉลยคำตอบ!$B$42,0),ข้อมูลเฉลยคำตอบ!$C$42,0))</f>
        <v/>
      </c>
      <c r="AS491" s="33" t="str">
        <f>IF(คำตอบ1หลัก!A491="","",IF(TEXT(คำตอบ1หลัก!AR491,0)=TEXT(ข้อมูลเฉลยคำตอบ!$B$43,0),ข้อมูลเฉลยคำตอบ!$C$43,0))</f>
        <v/>
      </c>
      <c r="AT491" s="33" t="str">
        <f>IF(คำตอบ1หลัก!A491="","",IF(TEXT(คำตอบ1หลัก!AS491,0)=TEXT(ข้อมูลเฉลยคำตอบ!$B$44,0),ข้อมูลเฉลยคำตอบ!$C$44,0))</f>
        <v/>
      </c>
      <c r="AU491" s="33" t="str">
        <f>IF(คำตอบ1หลัก!A491="","",IF(TEXT(คำตอบ1หลัก!AT491,0)=TEXT(ข้อมูลเฉลยคำตอบ!$B$45,0),ข้อมูลเฉลยคำตอบ!$C$45,0))</f>
        <v/>
      </c>
      <c r="AV491" s="33" t="str">
        <f>IF(คำตอบ1หลัก!A491="","",IF(TEXT(คำตอบ1หลัก!AU491,0)=TEXT(ข้อมูลเฉลยคำตอบ!$B$46,0),ข้อมูลเฉลยคำตอบ!$C$46,0))</f>
        <v/>
      </c>
      <c r="AW491" s="33" t="str">
        <f>IF(คำตอบ1หลัก!A491="","",IF(TEXT(คำตอบ1หลัก!AV491,0)=TEXT(ข้อมูลเฉลยคำตอบ!$B$47,0),ข้อมูลเฉลยคำตอบ!$C$47,0))</f>
        <v/>
      </c>
      <c r="AX491" s="33" t="str">
        <f>IF(คำตอบ1หลัก!A491="","",IF(TEXT(คำตอบ1หลัก!AW491,0)=TEXT(ข้อมูลเฉลยคำตอบ!$B$48,0),ข้อมูลเฉลยคำตอบ!$C$48,0))</f>
        <v/>
      </c>
      <c r="AY491" s="33" t="str">
        <f>IF(คำตอบ1หลัก!A491="","",IF(TEXT(คำตอบ1หลัก!AX491,0)=TEXT(ข้อมูลเฉลยคำตอบ!$B$49,0),ข้อมูลเฉลยคำตอบ!$C$49,0))</f>
        <v/>
      </c>
      <c r="AZ491" s="33" t="str">
        <f>IF(คำตอบ1หลัก!A491="","",IF(TEXT(คำตอบ1หลัก!AY491,0)=TEXT(ข้อมูลเฉลยคำตอบ!$B$50,0),ข้อมูลเฉลยคำตอบ!$C$50,0))</f>
        <v/>
      </c>
      <c r="BA491" s="33" t="str">
        <f>IF(คำตอบ1หลัก!A491="","",IF(TEXT(คำตอบ1หลัก!AZ491,0)=TEXT(ข้อมูลเฉลยคำตอบ!$B$51,0),ข้อมูลเฉลยคำตอบ!$C$51,0))</f>
        <v/>
      </c>
      <c r="BB491" s="33" t="str">
        <f>IF(คำตอบ1หลัก!A491="","",IF(TEXT(คำตอบ1หลัก!BA491,0)=TEXT(ข้อมูลเฉลยคำตอบ!$B$52,0),ข้อมูลเฉลยคำตอบ!$C$52,0))</f>
        <v/>
      </c>
      <c r="BC491" s="33" t="str">
        <f>IF(คำตอบ1หลัก!A491="","",IF(TEXT(คำตอบ1หลัก!BB491,0)=TEXT(ข้อมูลเฉลยคำตอบ!$B$53,0),ข้อมูลเฉลยคำตอบ!$C$53,0))</f>
        <v/>
      </c>
      <c r="BD491" s="33" t="str">
        <f>IF(คำตอบ1หลัก!A491="","",IF(TEXT(คำตอบ1หลัก!BC491,0)=TEXT(ข้อมูลเฉลยคำตอบ!$B$54,0),ข้อมูลเฉลยคำตอบ!$C$54,0))</f>
        <v/>
      </c>
      <c r="BE491" s="33" t="str">
        <f>IF(คำตอบ1หลัก!A491="","",IF(TEXT(คำตอบ1หลัก!BD491,0)=TEXT(ข้อมูลเฉลยคำตอบ!$B$55,0),ข้อมูลเฉลยคำตอบ!$C$55,0))</f>
        <v/>
      </c>
      <c r="BF491" s="33" t="str">
        <f>IF(คำตอบ1หลัก!A491="","",IF(TEXT(คำตอบ1หลัก!BE491,0)=TEXT(ข้อมูลเฉลยคำตอบ!$B$56,0),ข้อมูลเฉลยคำตอบ!$C$56,0))</f>
        <v/>
      </c>
      <c r="BG491" s="33" t="str">
        <f>IF(คำตอบ1หลัก!A491="","",IF(TEXT(คำตอบ1หลัก!BF491,0)=TEXT(ข้อมูลเฉลยคำตอบ!$B$57,0),ข้อมูลเฉลยคำตอบ!$C$57,0))</f>
        <v/>
      </c>
      <c r="BH491" s="33" t="str">
        <f>IF(คำตอบ1หลัก!A491="","",IF(TEXT(คำตอบ1หลัก!BG491,0)=TEXT(ข้อมูลเฉลยคำตอบ!$B$58,0),ข้อมูลเฉลยคำตอบ!$C$58,0))</f>
        <v/>
      </c>
      <c r="BI491" s="33" t="str">
        <f>IF(คำตอบ1หลัก!A491="","",IF(TEXT(คำตอบ1หลัก!BH491,0)=TEXT(ข้อมูลเฉลยคำตอบ!$B$59,0),ข้อมูลเฉลยคำตอบ!$C$59,0))</f>
        <v/>
      </c>
      <c r="BJ491" s="33" t="str">
        <f>IF(คำตอบ1หลัก!A491="","",IF(TEXT(คำตอบ1หลัก!BI491,0)=TEXT(ข้อมูลเฉลยคำตอบ!$B$60,0),ข้อมูลเฉลยคำตอบ!$C$60,0))</f>
        <v/>
      </c>
      <c r="BK491" s="33" t="str">
        <f>IF(คำตอบ1หลัก!A491="","",IF(TEXT(คำตอบ1หลัก!BJ491,0)=TEXT(ข้อมูลเฉลยคำตอบ!$B$61,0),ข้อมูลเฉลยคำตอบ!$C$61,0))</f>
        <v/>
      </c>
      <c r="BM491" s="18" t="str">
        <f t="shared" si="14"/>
        <v/>
      </c>
      <c r="BN491" s="38" t="str">
        <f t="shared" si="15"/>
        <v/>
      </c>
    </row>
    <row r="492" spans="1:66" ht="17.399999999999999" hidden="1" customHeight="1">
      <c r="A492" s="19">
        <v>491</v>
      </c>
      <c r="B492" s="3"/>
      <c r="C492" s="3"/>
      <c r="D492" s="33" t="str">
        <f>IF(คำตอบ1หลัก!A492="","",IF(TEXT(คำตอบ1หลัก!C492,0)=TEXT(ข้อมูลเฉลยคำตอบ!$B$2,0),ข้อมูลเฉลยคำตอบ!$C$2,0))</f>
        <v/>
      </c>
      <c r="E492" s="33" t="str">
        <f>IF(คำตอบ1หลัก!A492="","",IF(TEXT(คำตอบ1หลัก!D492,0)=TEXT(ข้อมูลเฉลยคำตอบ!$B$3,0),ข้อมูลเฉลยคำตอบ!$C$3,0))</f>
        <v/>
      </c>
      <c r="F492" s="33" t="str">
        <f>IF(คำตอบ1หลัก!A492="","",IF(TEXT(คำตอบ1หลัก!E492,0)=TEXT(ข้อมูลเฉลยคำตอบ!$B$4,0),ข้อมูลเฉลยคำตอบ!$C$4,0))</f>
        <v/>
      </c>
      <c r="G492" s="33" t="str">
        <f>IF(คำตอบ1หลัก!A492="","",IF(TEXT(คำตอบ1หลัก!F492,0)=TEXT(ข้อมูลเฉลยคำตอบ!$B$5,0),ข้อมูลเฉลยคำตอบ!$C$5,0))</f>
        <v/>
      </c>
      <c r="H492" s="33" t="str">
        <f>IF(คำตอบ1หลัก!A492="","",IF(TEXT(คำตอบ1หลัก!G492,0)=TEXT(ข้อมูลเฉลยคำตอบ!$B$6,0),ข้อมูลเฉลยคำตอบ!$C$6,0))</f>
        <v/>
      </c>
      <c r="I492" s="33" t="str">
        <f>IF(คำตอบ1หลัก!A492="","",IF(TEXT(คำตอบ1หลัก!H492,0)=TEXT(ข้อมูลเฉลยคำตอบ!$B$7,0),ข้อมูลเฉลยคำตอบ!$C$7,0))</f>
        <v/>
      </c>
      <c r="J492" s="33" t="str">
        <f>IF(คำตอบ1หลัก!A492="","",IF(TEXT(คำตอบ1หลัก!I492,0)=TEXT(ข้อมูลเฉลยคำตอบ!$B$8,0),ข้อมูลเฉลยคำตอบ!$C$8,0))</f>
        <v/>
      </c>
      <c r="K492" s="33" t="str">
        <f>IF(คำตอบ1หลัก!A492="","",IF(TEXT(คำตอบ1หลัก!J492,0)=TEXT(ข้อมูลเฉลยคำตอบ!$B$9,0),ข้อมูลเฉลยคำตอบ!$C$9,0))</f>
        <v/>
      </c>
      <c r="L492" s="33" t="str">
        <f>IF(คำตอบ1หลัก!A492="","",IF(TEXT(คำตอบ1หลัก!K492,0)=TEXT(ข้อมูลเฉลยคำตอบ!$B$10,0),ข้อมูลเฉลยคำตอบ!$C$10,0))</f>
        <v/>
      </c>
      <c r="M492" s="33" t="str">
        <f>IF(คำตอบ1หลัก!A492="","",IF(TEXT(คำตอบ1หลัก!L492,0)=TEXT(ข้อมูลเฉลยคำตอบ!$B$11,0),ข้อมูลเฉลยคำตอบ!$C$11,0))</f>
        <v/>
      </c>
      <c r="N492" s="33" t="str">
        <f>IF(คำตอบ1หลัก!A492="","",IF(TEXT(คำตอบ1หลัก!M492,0)=TEXT(ข้อมูลเฉลยคำตอบ!$B$12,0),ข้อมูลเฉลยคำตอบ!$C$12,0))</f>
        <v/>
      </c>
      <c r="O492" s="33" t="str">
        <f>IF(คำตอบ1หลัก!A492="","",IF(TEXT(คำตอบ1หลัก!N492,0)=TEXT(ข้อมูลเฉลยคำตอบ!$B$13,0),ข้อมูลเฉลยคำตอบ!$C$13,0))</f>
        <v/>
      </c>
      <c r="P492" s="33" t="str">
        <f>IF(คำตอบ1หลัก!A492="","",IF(TEXT(คำตอบ1หลัก!O492,0)=TEXT(ข้อมูลเฉลยคำตอบ!$B$14,0),ข้อมูลเฉลยคำตอบ!$C$14,0))</f>
        <v/>
      </c>
      <c r="Q492" s="33" t="str">
        <f>IF(คำตอบ1หลัก!A492="","",IF(TEXT(คำตอบ1หลัก!P492,0)=TEXT(ข้อมูลเฉลยคำตอบ!$B$15,0),ข้อมูลเฉลยคำตอบ!$C$15,0))</f>
        <v/>
      </c>
      <c r="R492" s="33" t="str">
        <f>IF(คำตอบ1หลัก!A492="","",IF(TEXT(คำตอบ1หลัก!Q492,0)=TEXT(ข้อมูลเฉลยคำตอบ!$B$16,0),ข้อมูลเฉลยคำตอบ!$C$16,0))</f>
        <v/>
      </c>
      <c r="S492" s="33" t="str">
        <f>IF(คำตอบ1หลัก!A492="","",IF(TEXT(คำตอบ1หลัก!R492,0)=TEXT(ข้อมูลเฉลยคำตอบ!$B$17,0),ข้อมูลเฉลยคำตอบ!$C$17,0))</f>
        <v/>
      </c>
      <c r="T492" s="33" t="str">
        <f>IF(คำตอบ1หลัก!A492="","",IF(TEXT(คำตอบ1หลัก!S492,0)=TEXT(ข้อมูลเฉลยคำตอบ!$B$18,0),ข้อมูลเฉลยคำตอบ!$C$18,0))</f>
        <v/>
      </c>
      <c r="U492" s="33" t="str">
        <f>IF(คำตอบ1หลัก!A492="","",IF(TEXT(คำตอบ1หลัก!T492,0)=TEXT(ข้อมูลเฉลยคำตอบ!$B$19,0),ข้อมูลเฉลยคำตอบ!$C$19,0))</f>
        <v/>
      </c>
      <c r="V492" s="33" t="str">
        <f>IF(คำตอบ1หลัก!A492="","",IF(TEXT(คำตอบ1หลัก!U492,0)=TEXT(ข้อมูลเฉลยคำตอบ!$B$20,0),ข้อมูลเฉลยคำตอบ!$C$20,0))</f>
        <v/>
      </c>
      <c r="W492" s="33" t="str">
        <f>IF(คำตอบ1หลัก!A492="","",IF(TEXT(คำตอบ1หลัก!V492,0)=TEXT(ข้อมูลเฉลยคำตอบ!$B$21,0),ข้อมูลเฉลยคำตอบ!$C$21,0))</f>
        <v/>
      </c>
      <c r="X492" s="33" t="str">
        <f>IF(คำตอบ1หลัก!A492="","",IF(TEXT(คำตอบ1หลัก!W492,0)=TEXT(ข้อมูลเฉลยคำตอบ!$B$22,0),ข้อมูลเฉลยคำตอบ!$C$22,0))</f>
        <v/>
      </c>
      <c r="Y492" s="33" t="str">
        <f>IF(คำตอบ1หลัก!A492="","",IF(TEXT(คำตอบ1หลัก!X492,0)=TEXT(ข้อมูลเฉลยคำตอบ!$B$23,0),ข้อมูลเฉลยคำตอบ!$C$23,0))</f>
        <v/>
      </c>
      <c r="Z492" s="33" t="str">
        <f>IF(คำตอบ1หลัก!A492="","",IF(TEXT(คำตอบ1หลัก!Y492,0)=TEXT(ข้อมูลเฉลยคำตอบ!$B$24,0),ข้อมูลเฉลยคำตอบ!$C$24,0))</f>
        <v/>
      </c>
      <c r="AA492" s="33" t="str">
        <f>IF(คำตอบ1หลัก!A492="","",IF(TEXT(คำตอบ1หลัก!Z492,0)=TEXT(ข้อมูลเฉลยคำตอบ!$B$25,0),ข้อมูลเฉลยคำตอบ!$C$25,0))</f>
        <v/>
      </c>
      <c r="AB492" s="33" t="str">
        <f>IF(คำตอบ1หลัก!A492="","",IF(TEXT(คำตอบ1หลัก!AA492,0)=TEXT(ข้อมูลเฉลยคำตอบ!$B$26,0),ข้อมูลเฉลยคำตอบ!$C$26,0))</f>
        <v/>
      </c>
      <c r="AC492" s="33" t="str">
        <f>IF(คำตอบ1หลัก!A492="","",IF(TEXT(คำตอบ1หลัก!AB492,0)=TEXT(ข้อมูลเฉลยคำตอบ!$B$27,0),ข้อมูลเฉลยคำตอบ!$C$27,0))</f>
        <v/>
      </c>
      <c r="AD492" s="33" t="str">
        <f>IF(คำตอบ1หลัก!A492="","",IF(TEXT(คำตอบ1หลัก!AC492,0)=TEXT(ข้อมูลเฉลยคำตอบ!$B$28,0),ข้อมูลเฉลยคำตอบ!$C$28,0))</f>
        <v/>
      </c>
      <c r="AE492" s="33" t="str">
        <f>IF(คำตอบ1หลัก!A492="","",IF(TEXT(คำตอบ1หลัก!AD492,0)=TEXT(ข้อมูลเฉลยคำตอบ!$B$29,0),ข้อมูลเฉลยคำตอบ!$C$29,0))</f>
        <v/>
      </c>
      <c r="AF492" s="33" t="str">
        <f>IF(คำตอบ1หลัก!A492="","",IF(TEXT(คำตอบ1หลัก!AE492,0)=TEXT(ข้อมูลเฉลยคำตอบ!$B$30,0),ข้อมูลเฉลยคำตอบ!$C$30,0))</f>
        <v/>
      </c>
      <c r="AG492" s="33" t="str">
        <f>IF(คำตอบ1หลัก!A492="","",IF(TEXT(คำตอบ1หลัก!AF492,0)=TEXT(ข้อมูลเฉลยคำตอบ!$B$31,0),ข้อมูลเฉลยคำตอบ!$C$31,0))</f>
        <v/>
      </c>
      <c r="AH492" s="33" t="str">
        <f>IF(คำตอบ1หลัก!A492="","",IF(TEXT(คำตอบ1หลัก!AG492,0)=TEXT(ข้อมูลเฉลยคำตอบ!$B$32,0),ข้อมูลเฉลยคำตอบ!$C$32,0))</f>
        <v/>
      </c>
      <c r="AI492" s="33" t="str">
        <f>IF(คำตอบ1หลัก!A492="","",IF(TEXT(คำตอบ1หลัก!AH492,0)=TEXT(ข้อมูลเฉลยคำตอบ!$B$33,0),ข้อมูลเฉลยคำตอบ!$C$33,0))</f>
        <v/>
      </c>
      <c r="AJ492" s="33" t="str">
        <f>IF(คำตอบ1หลัก!A492="","",IF(TEXT(คำตอบ1หลัก!AI492,0)=TEXT(ข้อมูลเฉลยคำตอบ!$B$34,0),ข้อมูลเฉลยคำตอบ!$C$34,0))</f>
        <v/>
      </c>
      <c r="AK492" s="33" t="str">
        <f>IF(คำตอบ1หลัก!A492="","",IF(TEXT(คำตอบ1หลัก!AJ492,0)=TEXT(ข้อมูลเฉลยคำตอบ!$B$35,0),ข้อมูลเฉลยคำตอบ!$C$35,0))</f>
        <v/>
      </c>
      <c r="AL492" s="33" t="str">
        <f>IF(คำตอบ1หลัก!A492="","",IF(TEXT(คำตอบ1หลัก!AK492,0)=TEXT(ข้อมูลเฉลยคำตอบ!$B$36,0),ข้อมูลเฉลยคำตอบ!$C$36,0))</f>
        <v/>
      </c>
      <c r="AM492" s="33" t="str">
        <f>IF(คำตอบ1หลัก!A492="","",IF(TEXT(คำตอบ1หลัก!AL492,0)=TEXT(ข้อมูลเฉลยคำตอบ!$B$37,0),ข้อมูลเฉลยคำตอบ!$C$37,0))</f>
        <v/>
      </c>
      <c r="AN492" s="33" t="str">
        <f>IF(คำตอบ1หลัก!A492="","",IF(TEXT(คำตอบ1หลัก!AM492,0)=TEXT(ข้อมูลเฉลยคำตอบ!$B$38,0),ข้อมูลเฉลยคำตอบ!$C$38,0))</f>
        <v/>
      </c>
      <c r="AO492" s="33" t="str">
        <f>IF(คำตอบ1หลัก!A492="","",IF(TEXT(คำตอบ1หลัก!AN492,0)=TEXT(ข้อมูลเฉลยคำตอบ!$B$39,0),ข้อมูลเฉลยคำตอบ!$C$39,0))</f>
        <v/>
      </c>
      <c r="AP492" s="33" t="str">
        <f>IF(คำตอบ1หลัก!A492="","",IF(TEXT(คำตอบ1หลัก!AO492,0)=TEXT(ข้อมูลเฉลยคำตอบ!$B$40,0),ข้อมูลเฉลยคำตอบ!$C$40,0))</f>
        <v/>
      </c>
      <c r="AQ492" s="33" t="str">
        <f>IF(คำตอบ1หลัก!A492="","",IF(TEXT(คำตอบ1หลัก!AP492,0)=TEXT(ข้อมูลเฉลยคำตอบ!$B$41,0),ข้อมูลเฉลยคำตอบ!$C$41,0))</f>
        <v/>
      </c>
      <c r="AR492" s="33" t="str">
        <f>IF(คำตอบ1หลัก!A492="","",IF(TEXT(คำตอบ1หลัก!AQ492,0)=TEXT(ข้อมูลเฉลยคำตอบ!$B$42,0),ข้อมูลเฉลยคำตอบ!$C$42,0))</f>
        <v/>
      </c>
      <c r="AS492" s="33" t="str">
        <f>IF(คำตอบ1หลัก!A492="","",IF(TEXT(คำตอบ1หลัก!AR492,0)=TEXT(ข้อมูลเฉลยคำตอบ!$B$43,0),ข้อมูลเฉลยคำตอบ!$C$43,0))</f>
        <v/>
      </c>
      <c r="AT492" s="33" t="str">
        <f>IF(คำตอบ1หลัก!A492="","",IF(TEXT(คำตอบ1หลัก!AS492,0)=TEXT(ข้อมูลเฉลยคำตอบ!$B$44,0),ข้อมูลเฉลยคำตอบ!$C$44,0))</f>
        <v/>
      </c>
      <c r="AU492" s="33" t="str">
        <f>IF(คำตอบ1หลัก!A492="","",IF(TEXT(คำตอบ1หลัก!AT492,0)=TEXT(ข้อมูลเฉลยคำตอบ!$B$45,0),ข้อมูลเฉลยคำตอบ!$C$45,0))</f>
        <v/>
      </c>
      <c r="AV492" s="33" t="str">
        <f>IF(คำตอบ1หลัก!A492="","",IF(TEXT(คำตอบ1หลัก!AU492,0)=TEXT(ข้อมูลเฉลยคำตอบ!$B$46,0),ข้อมูลเฉลยคำตอบ!$C$46,0))</f>
        <v/>
      </c>
      <c r="AW492" s="33" t="str">
        <f>IF(คำตอบ1หลัก!A492="","",IF(TEXT(คำตอบ1หลัก!AV492,0)=TEXT(ข้อมูลเฉลยคำตอบ!$B$47,0),ข้อมูลเฉลยคำตอบ!$C$47,0))</f>
        <v/>
      </c>
      <c r="AX492" s="33" t="str">
        <f>IF(คำตอบ1หลัก!A492="","",IF(TEXT(คำตอบ1หลัก!AW492,0)=TEXT(ข้อมูลเฉลยคำตอบ!$B$48,0),ข้อมูลเฉลยคำตอบ!$C$48,0))</f>
        <v/>
      </c>
      <c r="AY492" s="33" t="str">
        <f>IF(คำตอบ1หลัก!A492="","",IF(TEXT(คำตอบ1หลัก!AX492,0)=TEXT(ข้อมูลเฉลยคำตอบ!$B$49,0),ข้อมูลเฉลยคำตอบ!$C$49,0))</f>
        <v/>
      </c>
      <c r="AZ492" s="33" t="str">
        <f>IF(คำตอบ1หลัก!A492="","",IF(TEXT(คำตอบ1หลัก!AY492,0)=TEXT(ข้อมูลเฉลยคำตอบ!$B$50,0),ข้อมูลเฉลยคำตอบ!$C$50,0))</f>
        <v/>
      </c>
      <c r="BA492" s="33" t="str">
        <f>IF(คำตอบ1หลัก!A492="","",IF(TEXT(คำตอบ1หลัก!AZ492,0)=TEXT(ข้อมูลเฉลยคำตอบ!$B$51,0),ข้อมูลเฉลยคำตอบ!$C$51,0))</f>
        <v/>
      </c>
      <c r="BB492" s="33" t="str">
        <f>IF(คำตอบ1หลัก!A492="","",IF(TEXT(คำตอบ1หลัก!BA492,0)=TEXT(ข้อมูลเฉลยคำตอบ!$B$52,0),ข้อมูลเฉลยคำตอบ!$C$52,0))</f>
        <v/>
      </c>
      <c r="BC492" s="33" t="str">
        <f>IF(คำตอบ1หลัก!A492="","",IF(TEXT(คำตอบ1หลัก!BB492,0)=TEXT(ข้อมูลเฉลยคำตอบ!$B$53,0),ข้อมูลเฉลยคำตอบ!$C$53,0))</f>
        <v/>
      </c>
      <c r="BD492" s="33" t="str">
        <f>IF(คำตอบ1หลัก!A492="","",IF(TEXT(คำตอบ1หลัก!BC492,0)=TEXT(ข้อมูลเฉลยคำตอบ!$B$54,0),ข้อมูลเฉลยคำตอบ!$C$54,0))</f>
        <v/>
      </c>
      <c r="BE492" s="33" t="str">
        <f>IF(คำตอบ1หลัก!A492="","",IF(TEXT(คำตอบ1หลัก!BD492,0)=TEXT(ข้อมูลเฉลยคำตอบ!$B$55,0),ข้อมูลเฉลยคำตอบ!$C$55,0))</f>
        <v/>
      </c>
      <c r="BF492" s="33" t="str">
        <f>IF(คำตอบ1หลัก!A492="","",IF(TEXT(คำตอบ1หลัก!BE492,0)=TEXT(ข้อมูลเฉลยคำตอบ!$B$56,0),ข้อมูลเฉลยคำตอบ!$C$56,0))</f>
        <v/>
      </c>
      <c r="BG492" s="33" t="str">
        <f>IF(คำตอบ1หลัก!A492="","",IF(TEXT(คำตอบ1หลัก!BF492,0)=TEXT(ข้อมูลเฉลยคำตอบ!$B$57,0),ข้อมูลเฉลยคำตอบ!$C$57,0))</f>
        <v/>
      </c>
      <c r="BH492" s="33" t="str">
        <f>IF(คำตอบ1หลัก!A492="","",IF(TEXT(คำตอบ1หลัก!BG492,0)=TEXT(ข้อมูลเฉลยคำตอบ!$B$58,0),ข้อมูลเฉลยคำตอบ!$C$58,0))</f>
        <v/>
      </c>
      <c r="BI492" s="33" t="str">
        <f>IF(คำตอบ1หลัก!A492="","",IF(TEXT(คำตอบ1หลัก!BH492,0)=TEXT(ข้อมูลเฉลยคำตอบ!$B$59,0),ข้อมูลเฉลยคำตอบ!$C$59,0))</f>
        <v/>
      </c>
      <c r="BJ492" s="33" t="str">
        <f>IF(คำตอบ1หลัก!A492="","",IF(TEXT(คำตอบ1หลัก!BI492,0)=TEXT(ข้อมูลเฉลยคำตอบ!$B$60,0),ข้อมูลเฉลยคำตอบ!$C$60,0))</f>
        <v/>
      </c>
      <c r="BK492" s="33" t="str">
        <f>IF(คำตอบ1หลัก!A492="","",IF(TEXT(คำตอบ1หลัก!BJ492,0)=TEXT(ข้อมูลเฉลยคำตอบ!$B$61,0),ข้อมูลเฉลยคำตอบ!$C$61,0))</f>
        <v/>
      </c>
      <c r="BM492" s="18" t="str">
        <f t="shared" si="14"/>
        <v/>
      </c>
      <c r="BN492" s="38" t="str">
        <f t="shared" si="15"/>
        <v/>
      </c>
    </row>
    <row r="493" spans="1:66" ht="17.399999999999999" hidden="1" customHeight="1">
      <c r="A493" s="19">
        <v>492</v>
      </c>
      <c r="B493" s="3"/>
      <c r="C493" s="3"/>
      <c r="D493" s="33" t="str">
        <f>IF(คำตอบ1หลัก!A493="","",IF(TEXT(คำตอบ1หลัก!C493,0)=TEXT(ข้อมูลเฉลยคำตอบ!$B$2,0),ข้อมูลเฉลยคำตอบ!$C$2,0))</f>
        <v/>
      </c>
      <c r="E493" s="33" t="str">
        <f>IF(คำตอบ1หลัก!A493="","",IF(TEXT(คำตอบ1หลัก!D493,0)=TEXT(ข้อมูลเฉลยคำตอบ!$B$3,0),ข้อมูลเฉลยคำตอบ!$C$3,0))</f>
        <v/>
      </c>
      <c r="F493" s="33" t="str">
        <f>IF(คำตอบ1หลัก!A493="","",IF(TEXT(คำตอบ1หลัก!E493,0)=TEXT(ข้อมูลเฉลยคำตอบ!$B$4,0),ข้อมูลเฉลยคำตอบ!$C$4,0))</f>
        <v/>
      </c>
      <c r="G493" s="33" t="str">
        <f>IF(คำตอบ1หลัก!A493="","",IF(TEXT(คำตอบ1หลัก!F493,0)=TEXT(ข้อมูลเฉลยคำตอบ!$B$5,0),ข้อมูลเฉลยคำตอบ!$C$5,0))</f>
        <v/>
      </c>
      <c r="H493" s="33" t="str">
        <f>IF(คำตอบ1หลัก!A493="","",IF(TEXT(คำตอบ1หลัก!G493,0)=TEXT(ข้อมูลเฉลยคำตอบ!$B$6,0),ข้อมูลเฉลยคำตอบ!$C$6,0))</f>
        <v/>
      </c>
      <c r="I493" s="33" t="str">
        <f>IF(คำตอบ1หลัก!A493="","",IF(TEXT(คำตอบ1หลัก!H493,0)=TEXT(ข้อมูลเฉลยคำตอบ!$B$7,0),ข้อมูลเฉลยคำตอบ!$C$7,0))</f>
        <v/>
      </c>
      <c r="J493" s="33" t="str">
        <f>IF(คำตอบ1หลัก!A493="","",IF(TEXT(คำตอบ1หลัก!I493,0)=TEXT(ข้อมูลเฉลยคำตอบ!$B$8,0),ข้อมูลเฉลยคำตอบ!$C$8,0))</f>
        <v/>
      </c>
      <c r="K493" s="33" t="str">
        <f>IF(คำตอบ1หลัก!A493="","",IF(TEXT(คำตอบ1หลัก!J493,0)=TEXT(ข้อมูลเฉลยคำตอบ!$B$9,0),ข้อมูลเฉลยคำตอบ!$C$9,0))</f>
        <v/>
      </c>
      <c r="L493" s="33" t="str">
        <f>IF(คำตอบ1หลัก!A493="","",IF(TEXT(คำตอบ1หลัก!K493,0)=TEXT(ข้อมูลเฉลยคำตอบ!$B$10,0),ข้อมูลเฉลยคำตอบ!$C$10,0))</f>
        <v/>
      </c>
      <c r="M493" s="33" t="str">
        <f>IF(คำตอบ1หลัก!A493="","",IF(TEXT(คำตอบ1หลัก!L493,0)=TEXT(ข้อมูลเฉลยคำตอบ!$B$11,0),ข้อมูลเฉลยคำตอบ!$C$11,0))</f>
        <v/>
      </c>
      <c r="N493" s="33" t="str">
        <f>IF(คำตอบ1หลัก!A493="","",IF(TEXT(คำตอบ1หลัก!M493,0)=TEXT(ข้อมูลเฉลยคำตอบ!$B$12,0),ข้อมูลเฉลยคำตอบ!$C$12,0))</f>
        <v/>
      </c>
      <c r="O493" s="33" t="str">
        <f>IF(คำตอบ1หลัก!A493="","",IF(TEXT(คำตอบ1หลัก!N493,0)=TEXT(ข้อมูลเฉลยคำตอบ!$B$13,0),ข้อมูลเฉลยคำตอบ!$C$13,0))</f>
        <v/>
      </c>
      <c r="P493" s="33" t="str">
        <f>IF(คำตอบ1หลัก!A493="","",IF(TEXT(คำตอบ1หลัก!O493,0)=TEXT(ข้อมูลเฉลยคำตอบ!$B$14,0),ข้อมูลเฉลยคำตอบ!$C$14,0))</f>
        <v/>
      </c>
      <c r="Q493" s="33" t="str">
        <f>IF(คำตอบ1หลัก!A493="","",IF(TEXT(คำตอบ1หลัก!P493,0)=TEXT(ข้อมูลเฉลยคำตอบ!$B$15,0),ข้อมูลเฉลยคำตอบ!$C$15,0))</f>
        <v/>
      </c>
      <c r="R493" s="33" t="str">
        <f>IF(คำตอบ1หลัก!A493="","",IF(TEXT(คำตอบ1หลัก!Q493,0)=TEXT(ข้อมูลเฉลยคำตอบ!$B$16,0),ข้อมูลเฉลยคำตอบ!$C$16,0))</f>
        <v/>
      </c>
      <c r="S493" s="33" t="str">
        <f>IF(คำตอบ1หลัก!A493="","",IF(TEXT(คำตอบ1หลัก!R493,0)=TEXT(ข้อมูลเฉลยคำตอบ!$B$17,0),ข้อมูลเฉลยคำตอบ!$C$17,0))</f>
        <v/>
      </c>
      <c r="T493" s="33" t="str">
        <f>IF(คำตอบ1หลัก!A493="","",IF(TEXT(คำตอบ1หลัก!S493,0)=TEXT(ข้อมูลเฉลยคำตอบ!$B$18,0),ข้อมูลเฉลยคำตอบ!$C$18,0))</f>
        <v/>
      </c>
      <c r="U493" s="33" t="str">
        <f>IF(คำตอบ1หลัก!A493="","",IF(TEXT(คำตอบ1หลัก!T493,0)=TEXT(ข้อมูลเฉลยคำตอบ!$B$19,0),ข้อมูลเฉลยคำตอบ!$C$19,0))</f>
        <v/>
      </c>
      <c r="V493" s="33" t="str">
        <f>IF(คำตอบ1หลัก!A493="","",IF(TEXT(คำตอบ1หลัก!U493,0)=TEXT(ข้อมูลเฉลยคำตอบ!$B$20,0),ข้อมูลเฉลยคำตอบ!$C$20,0))</f>
        <v/>
      </c>
      <c r="W493" s="33" t="str">
        <f>IF(คำตอบ1หลัก!A493="","",IF(TEXT(คำตอบ1หลัก!V493,0)=TEXT(ข้อมูลเฉลยคำตอบ!$B$21,0),ข้อมูลเฉลยคำตอบ!$C$21,0))</f>
        <v/>
      </c>
      <c r="X493" s="33" t="str">
        <f>IF(คำตอบ1หลัก!A493="","",IF(TEXT(คำตอบ1หลัก!W493,0)=TEXT(ข้อมูลเฉลยคำตอบ!$B$22,0),ข้อมูลเฉลยคำตอบ!$C$22,0))</f>
        <v/>
      </c>
      <c r="Y493" s="33" t="str">
        <f>IF(คำตอบ1หลัก!A493="","",IF(TEXT(คำตอบ1หลัก!X493,0)=TEXT(ข้อมูลเฉลยคำตอบ!$B$23,0),ข้อมูลเฉลยคำตอบ!$C$23,0))</f>
        <v/>
      </c>
      <c r="Z493" s="33" t="str">
        <f>IF(คำตอบ1หลัก!A493="","",IF(TEXT(คำตอบ1หลัก!Y493,0)=TEXT(ข้อมูลเฉลยคำตอบ!$B$24,0),ข้อมูลเฉลยคำตอบ!$C$24,0))</f>
        <v/>
      </c>
      <c r="AA493" s="33" t="str">
        <f>IF(คำตอบ1หลัก!A493="","",IF(TEXT(คำตอบ1หลัก!Z493,0)=TEXT(ข้อมูลเฉลยคำตอบ!$B$25,0),ข้อมูลเฉลยคำตอบ!$C$25,0))</f>
        <v/>
      </c>
      <c r="AB493" s="33" t="str">
        <f>IF(คำตอบ1หลัก!A493="","",IF(TEXT(คำตอบ1หลัก!AA493,0)=TEXT(ข้อมูลเฉลยคำตอบ!$B$26,0),ข้อมูลเฉลยคำตอบ!$C$26,0))</f>
        <v/>
      </c>
      <c r="AC493" s="33" t="str">
        <f>IF(คำตอบ1หลัก!A493="","",IF(TEXT(คำตอบ1หลัก!AB493,0)=TEXT(ข้อมูลเฉลยคำตอบ!$B$27,0),ข้อมูลเฉลยคำตอบ!$C$27,0))</f>
        <v/>
      </c>
      <c r="AD493" s="33" t="str">
        <f>IF(คำตอบ1หลัก!A493="","",IF(TEXT(คำตอบ1หลัก!AC493,0)=TEXT(ข้อมูลเฉลยคำตอบ!$B$28,0),ข้อมูลเฉลยคำตอบ!$C$28,0))</f>
        <v/>
      </c>
      <c r="AE493" s="33" t="str">
        <f>IF(คำตอบ1หลัก!A493="","",IF(TEXT(คำตอบ1หลัก!AD493,0)=TEXT(ข้อมูลเฉลยคำตอบ!$B$29,0),ข้อมูลเฉลยคำตอบ!$C$29,0))</f>
        <v/>
      </c>
      <c r="AF493" s="33" t="str">
        <f>IF(คำตอบ1หลัก!A493="","",IF(TEXT(คำตอบ1หลัก!AE493,0)=TEXT(ข้อมูลเฉลยคำตอบ!$B$30,0),ข้อมูลเฉลยคำตอบ!$C$30,0))</f>
        <v/>
      </c>
      <c r="AG493" s="33" t="str">
        <f>IF(คำตอบ1หลัก!A493="","",IF(TEXT(คำตอบ1หลัก!AF493,0)=TEXT(ข้อมูลเฉลยคำตอบ!$B$31,0),ข้อมูลเฉลยคำตอบ!$C$31,0))</f>
        <v/>
      </c>
      <c r="AH493" s="33" t="str">
        <f>IF(คำตอบ1หลัก!A493="","",IF(TEXT(คำตอบ1หลัก!AG493,0)=TEXT(ข้อมูลเฉลยคำตอบ!$B$32,0),ข้อมูลเฉลยคำตอบ!$C$32,0))</f>
        <v/>
      </c>
      <c r="AI493" s="33" t="str">
        <f>IF(คำตอบ1หลัก!A493="","",IF(TEXT(คำตอบ1หลัก!AH493,0)=TEXT(ข้อมูลเฉลยคำตอบ!$B$33,0),ข้อมูลเฉลยคำตอบ!$C$33,0))</f>
        <v/>
      </c>
      <c r="AJ493" s="33" t="str">
        <f>IF(คำตอบ1หลัก!A493="","",IF(TEXT(คำตอบ1หลัก!AI493,0)=TEXT(ข้อมูลเฉลยคำตอบ!$B$34,0),ข้อมูลเฉลยคำตอบ!$C$34,0))</f>
        <v/>
      </c>
      <c r="AK493" s="33" t="str">
        <f>IF(คำตอบ1หลัก!A493="","",IF(TEXT(คำตอบ1หลัก!AJ493,0)=TEXT(ข้อมูลเฉลยคำตอบ!$B$35,0),ข้อมูลเฉลยคำตอบ!$C$35,0))</f>
        <v/>
      </c>
      <c r="AL493" s="33" t="str">
        <f>IF(คำตอบ1หลัก!A493="","",IF(TEXT(คำตอบ1หลัก!AK493,0)=TEXT(ข้อมูลเฉลยคำตอบ!$B$36,0),ข้อมูลเฉลยคำตอบ!$C$36,0))</f>
        <v/>
      </c>
      <c r="AM493" s="33" t="str">
        <f>IF(คำตอบ1หลัก!A493="","",IF(TEXT(คำตอบ1หลัก!AL493,0)=TEXT(ข้อมูลเฉลยคำตอบ!$B$37,0),ข้อมูลเฉลยคำตอบ!$C$37,0))</f>
        <v/>
      </c>
      <c r="AN493" s="33" t="str">
        <f>IF(คำตอบ1หลัก!A493="","",IF(TEXT(คำตอบ1หลัก!AM493,0)=TEXT(ข้อมูลเฉลยคำตอบ!$B$38,0),ข้อมูลเฉลยคำตอบ!$C$38,0))</f>
        <v/>
      </c>
      <c r="AO493" s="33" t="str">
        <f>IF(คำตอบ1หลัก!A493="","",IF(TEXT(คำตอบ1หลัก!AN493,0)=TEXT(ข้อมูลเฉลยคำตอบ!$B$39,0),ข้อมูลเฉลยคำตอบ!$C$39,0))</f>
        <v/>
      </c>
      <c r="AP493" s="33" t="str">
        <f>IF(คำตอบ1หลัก!A493="","",IF(TEXT(คำตอบ1หลัก!AO493,0)=TEXT(ข้อมูลเฉลยคำตอบ!$B$40,0),ข้อมูลเฉลยคำตอบ!$C$40,0))</f>
        <v/>
      </c>
      <c r="AQ493" s="33" t="str">
        <f>IF(คำตอบ1หลัก!A493="","",IF(TEXT(คำตอบ1หลัก!AP493,0)=TEXT(ข้อมูลเฉลยคำตอบ!$B$41,0),ข้อมูลเฉลยคำตอบ!$C$41,0))</f>
        <v/>
      </c>
      <c r="AR493" s="33" t="str">
        <f>IF(คำตอบ1หลัก!A493="","",IF(TEXT(คำตอบ1หลัก!AQ493,0)=TEXT(ข้อมูลเฉลยคำตอบ!$B$42,0),ข้อมูลเฉลยคำตอบ!$C$42,0))</f>
        <v/>
      </c>
      <c r="AS493" s="33" t="str">
        <f>IF(คำตอบ1หลัก!A493="","",IF(TEXT(คำตอบ1หลัก!AR493,0)=TEXT(ข้อมูลเฉลยคำตอบ!$B$43,0),ข้อมูลเฉลยคำตอบ!$C$43,0))</f>
        <v/>
      </c>
      <c r="AT493" s="33" t="str">
        <f>IF(คำตอบ1หลัก!A493="","",IF(TEXT(คำตอบ1หลัก!AS493,0)=TEXT(ข้อมูลเฉลยคำตอบ!$B$44,0),ข้อมูลเฉลยคำตอบ!$C$44,0))</f>
        <v/>
      </c>
      <c r="AU493" s="33" t="str">
        <f>IF(คำตอบ1หลัก!A493="","",IF(TEXT(คำตอบ1หลัก!AT493,0)=TEXT(ข้อมูลเฉลยคำตอบ!$B$45,0),ข้อมูลเฉลยคำตอบ!$C$45,0))</f>
        <v/>
      </c>
      <c r="AV493" s="33" t="str">
        <f>IF(คำตอบ1หลัก!A493="","",IF(TEXT(คำตอบ1หลัก!AU493,0)=TEXT(ข้อมูลเฉลยคำตอบ!$B$46,0),ข้อมูลเฉลยคำตอบ!$C$46,0))</f>
        <v/>
      </c>
      <c r="AW493" s="33" t="str">
        <f>IF(คำตอบ1หลัก!A493="","",IF(TEXT(คำตอบ1หลัก!AV493,0)=TEXT(ข้อมูลเฉลยคำตอบ!$B$47,0),ข้อมูลเฉลยคำตอบ!$C$47,0))</f>
        <v/>
      </c>
      <c r="AX493" s="33" t="str">
        <f>IF(คำตอบ1หลัก!A493="","",IF(TEXT(คำตอบ1หลัก!AW493,0)=TEXT(ข้อมูลเฉลยคำตอบ!$B$48,0),ข้อมูลเฉลยคำตอบ!$C$48,0))</f>
        <v/>
      </c>
      <c r="AY493" s="33" t="str">
        <f>IF(คำตอบ1หลัก!A493="","",IF(TEXT(คำตอบ1หลัก!AX493,0)=TEXT(ข้อมูลเฉลยคำตอบ!$B$49,0),ข้อมูลเฉลยคำตอบ!$C$49,0))</f>
        <v/>
      </c>
      <c r="AZ493" s="33" t="str">
        <f>IF(คำตอบ1หลัก!A493="","",IF(TEXT(คำตอบ1หลัก!AY493,0)=TEXT(ข้อมูลเฉลยคำตอบ!$B$50,0),ข้อมูลเฉลยคำตอบ!$C$50,0))</f>
        <v/>
      </c>
      <c r="BA493" s="33" t="str">
        <f>IF(คำตอบ1หลัก!A493="","",IF(TEXT(คำตอบ1หลัก!AZ493,0)=TEXT(ข้อมูลเฉลยคำตอบ!$B$51,0),ข้อมูลเฉลยคำตอบ!$C$51,0))</f>
        <v/>
      </c>
      <c r="BB493" s="33" t="str">
        <f>IF(คำตอบ1หลัก!A493="","",IF(TEXT(คำตอบ1หลัก!BA493,0)=TEXT(ข้อมูลเฉลยคำตอบ!$B$52,0),ข้อมูลเฉลยคำตอบ!$C$52,0))</f>
        <v/>
      </c>
      <c r="BC493" s="33" t="str">
        <f>IF(คำตอบ1หลัก!A493="","",IF(TEXT(คำตอบ1หลัก!BB493,0)=TEXT(ข้อมูลเฉลยคำตอบ!$B$53,0),ข้อมูลเฉลยคำตอบ!$C$53,0))</f>
        <v/>
      </c>
      <c r="BD493" s="33" t="str">
        <f>IF(คำตอบ1หลัก!A493="","",IF(TEXT(คำตอบ1หลัก!BC493,0)=TEXT(ข้อมูลเฉลยคำตอบ!$B$54,0),ข้อมูลเฉลยคำตอบ!$C$54,0))</f>
        <v/>
      </c>
      <c r="BE493" s="33" t="str">
        <f>IF(คำตอบ1หลัก!A493="","",IF(TEXT(คำตอบ1หลัก!BD493,0)=TEXT(ข้อมูลเฉลยคำตอบ!$B$55,0),ข้อมูลเฉลยคำตอบ!$C$55,0))</f>
        <v/>
      </c>
      <c r="BF493" s="33" t="str">
        <f>IF(คำตอบ1หลัก!A493="","",IF(TEXT(คำตอบ1หลัก!BE493,0)=TEXT(ข้อมูลเฉลยคำตอบ!$B$56,0),ข้อมูลเฉลยคำตอบ!$C$56,0))</f>
        <v/>
      </c>
      <c r="BG493" s="33" t="str">
        <f>IF(คำตอบ1หลัก!A493="","",IF(TEXT(คำตอบ1หลัก!BF493,0)=TEXT(ข้อมูลเฉลยคำตอบ!$B$57,0),ข้อมูลเฉลยคำตอบ!$C$57,0))</f>
        <v/>
      </c>
      <c r="BH493" s="33" t="str">
        <f>IF(คำตอบ1หลัก!A493="","",IF(TEXT(คำตอบ1หลัก!BG493,0)=TEXT(ข้อมูลเฉลยคำตอบ!$B$58,0),ข้อมูลเฉลยคำตอบ!$C$58,0))</f>
        <v/>
      </c>
      <c r="BI493" s="33" t="str">
        <f>IF(คำตอบ1หลัก!A493="","",IF(TEXT(คำตอบ1หลัก!BH493,0)=TEXT(ข้อมูลเฉลยคำตอบ!$B$59,0),ข้อมูลเฉลยคำตอบ!$C$59,0))</f>
        <v/>
      </c>
      <c r="BJ493" s="33" t="str">
        <f>IF(คำตอบ1หลัก!A493="","",IF(TEXT(คำตอบ1หลัก!BI493,0)=TEXT(ข้อมูลเฉลยคำตอบ!$B$60,0),ข้อมูลเฉลยคำตอบ!$C$60,0))</f>
        <v/>
      </c>
      <c r="BK493" s="33" t="str">
        <f>IF(คำตอบ1หลัก!A493="","",IF(TEXT(คำตอบ1หลัก!BJ493,0)=TEXT(ข้อมูลเฉลยคำตอบ!$B$61,0),ข้อมูลเฉลยคำตอบ!$C$61,0))</f>
        <v/>
      </c>
      <c r="BM493" s="18" t="str">
        <f t="shared" si="14"/>
        <v/>
      </c>
      <c r="BN493" s="38" t="str">
        <f t="shared" si="15"/>
        <v/>
      </c>
    </row>
    <row r="494" spans="1:66" ht="17.399999999999999" hidden="1" customHeight="1">
      <c r="A494" s="19">
        <v>493</v>
      </c>
      <c r="B494" s="3"/>
      <c r="C494" s="3"/>
      <c r="D494" s="33" t="str">
        <f>IF(คำตอบ1หลัก!A494="","",IF(TEXT(คำตอบ1หลัก!C494,0)=TEXT(ข้อมูลเฉลยคำตอบ!$B$2,0),ข้อมูลเฉลยคำตอบ!$C$2,0))</f>
        <v/>
      </c>
      <c r="E494" s="33" t="str">
        <f>IF(คำตอบ1หลัก!A494="","",IF(TEXT(คำตอบ1หลัก!D494,0)=TEXT(ข้อมูลเฉลยคำตอบ!$B$3,0),ข้อมูลเฉลยคำตอบ!$C$3,0))</f>
        <v/>
      </c>
      <c r="F494" s="33" t="str">
        <f>IF(คำตอบ1หลัก!A494="","",IF(TEXT(คำตอบ1หลัก!E494,0)=TEXT(ข้อมูลเฉลยคำตอบ!$B$4,0),ข้อมูลเฉลยคำตอบ!$C$4,0))</f>
        <v/>
      </c>
      <c r="G494" s="33" t="str">
        <f>IF(คำตอบ1หลัก!A494="","",IF(TEXT(คำตอบ1หลัก!F494,0)=TEXT(ข้อมูลเฉลยคำตอบ!$B$5,0),ข้อมูลเฉลยคำตอบ!$C$5,0))</f>
        <v/>
      </c>
      <c r="H494" s="33" t="str">
        <f>IF(คำตอบ1หลัก!A494="","",IF(TEXT(คำตอบ1หลัก!G494,0)=TEXT(ข้อมูลเฉลยคำตอบ!$B$6,0),ข้อมูลเฉลยคำตอบ!$C$6,0))</f>
        <v/>
      </c>
      <c r="I494" s="33" t="str">
        <f>IF(คำตอบ1หลัก!A494="","",IF(TEXT(คำตอบ1หลัก!H494,0)=TEXT(ข้อมูลเฉลยคำตอบ!$B$7,0),ข้อมูลเฉลยคำตอบ!$C$7,0))</f>
        <v/>
      </c>
      <c r="J494" s="33" t="str">
        <f>IF(คำตอบ1หลัก!A494="","",IF(TEXT(คำตอบ1หลัก!I494,0)=TEXT(ข้อมูลเฉลยคำตอบ!$B$8,0),ข้อมูลเฉลยคำตอบ!$C$8,0))</f>
        <v/>
      </c>
      <c r="K494" s="33" t="str">
        <f>IF(คำตอบ1หลัก!A494="","",IF(TEXT(คำตอบ1หลัก!J494,0)=TEXT(ข้อมูลเฉลยคำตอบ!$B$9,0),ข้อมูลเฉลยคำตอบ!$C$9,0))</f>
        <v/>
      </c>
      <c r="L494" s="33" t="str">
        <f>IF(คำตอบ1หลัก!A494="","",IF(TEXT(คำตอบ1หลัก!K494,0)=TEXT(ข้อมูลเฉลยคำตอบ!$B$10,0),ข้อมูลเฉลยคำตอบ!$C$10,0))</f>
        <v/>
      </c>
      <c r="M494" s="33" t="str">
        <f>IF(คำตอบ1หลัก!A494="","",IF(TEXT(คำตอบ1หลัก!L494,0)=TEXT(ข้อมูลเฉลยคำตอบ!$B$11,0),ข้อมูลเฉลยคำตอบ!$C$11,0))</f>
        <v/>
      </c>
      <c r="N494" s="33" t="str">
        <f>IF(คำตอบ1หลัก!A494="","",IF(TEXT(คำตอบ1หลัก!M494,0)=TEXT(ข้อมูลเฉลยคำตอบ!$B$12,0),ข้อมูลเฉลยคำตอบ!$C$12,0))</f>
        <v/>
      </c>
      <c r="O494" s="33" t="str">
        <f>IF(คำตอบ1หลัก!A494="","",IF(TEXT(คำตอบ1หลัก!N494,0)=TEXT(ข้อมูลเฉลยคำตอบ!$B$13,0),ข้อมูลเฉลยคำตอบ!$C$13,0))</f>
        <v/>
      </c>
      <c r="P494" s="33" t="str">
        <f>IF(คำตอบ1หลัก!A494="","",IF(TEXT(คำตอบ1หลัก!O494,0)=TEXT(ข้อมูลเฉลยคำตอบ!$B$14,0),ข้อมูลเฉลยคำตอบ!$C$14,0))</f>
        <v/>
      </c>
      <c r="Q494" s="33" t="str">
        <f>IF(คำตอบ1หลัก!A494="","",IF(TEXT(คำตอบ1หลัก!P494,0)=TEXT(ข้อมูลเฉลยคำตอบ!$B$15,0),ข้อมูลเฉลยคำตอบ!$C$15,0))</f>
        <v/>
      </c>
      <c r="R494" s="33" t="str">
        <f>IF(คำตอบ1หลัก!A494="","",IF(TEXT(คำตอบ1หลัก!Q494,0)=TEXT(ข้อมูลเฉลยคำตอบ!$B$16,0),ข้อมูลเฉลยคำตอบ!$C$16,0))</f>
        <v/>
      </c>
      <c r="S494" s="33" t="str">
        <f>IF(คำตอบ1หลัก!A494="","",IF(TEXT(คำตอบ1หลัก!R494,0)=TEXT(ข้อมูลเฉลยคำตอบ!$B$17,0),ข้อมูลเฉลยคำตอบ!$C$17,0))</f>
        <v/>
      </c>
      <c r="T494" s="33" t="str">
        <f>IF(คำตอบ1หลัก!A494="","",IF(TEXT(คำตอบ1หลัก!S494,0)=TEXT(ข้อมูลเฉลยคำตอบ!$B$18,0),ข้อมูลเฉลยคำตอบ!$C$18,0))</f>
        <v/>
      </c>
      <c r="U494" s="33" t="str">
        <f>IF(คำตอบ1หลัก!A494="","",IF(TEXT(คำตอบ1หลัก!T494,0)=TEXT(ข้อมูลเฉลยคำตอบ!$B$19,0),ข้อมูลเฉลยคำตอบ!$C$19,0))</f>
        <v/>
      </c>
      <c r="V494" s="33" t="str">
        <f>IF(คำตอบ1หลัก!A494="","",IF(TEXT(คำตอบ1หลัก!U494,0)=TEXT(ข้อมูลเฉลยคำตอบ!$B$20,0),ข้อมูลเฉลยคำตอบ!$C$20,0))</f>
        <v/>
      </c>
      <c r="W494" s="33" t="str">
        <f>IF(คำตอบ1หลัก!A494="","",IF(TEXT(คำตอบ1หลัก!V494,0)=TEXT(ข้อมูลเฉลยคำตอบ!$B$21,0),ข้อมูลเฉลยคำตอบ!$C$21,0))</f>
        <v/>
      </c>
      <c r="X494" s="33" t="str">
        <f>IF(คำตอบ1หลัก!A494="","",IF(TEXT(คำตอบ1หลัก!W494,0)=TEXT(ข้อมูลเฉลยคำตอบ!$B$22,0),ข้อมูลเฉลยคำตอบ!$C$22,0))</f>
        <v/>
      </c>
      <c r="Y494" s="33" t="str">
        <f>IF(คำตอบ1หลัก!A494="","",IF(TEXT(คำตอบ1หลัก!X494,0)=TEXT(ข้อมูลเฉลยคำตอบ!$B$23,0),ข้อมูลเฉลยคำตอบ!$C$23,0))</f>
        <v/>
      </c>
      <c r="Z494" s="33" t="str">
        <f>IF(คำตอบ1หลัก!A494="","",IF(TEXT(คำตอบ1หลัก!Y494,0)=TEXT(ข้อมูลเฉลยคำตอบ!$B$24,0),ข้อมูลเฉลยคำตอบ!$C$24,0))</f>
        <v/>
      </c>
      <c r="AA494" s="33" t="str">
        <f>IF(คำตอบ1หลัก!A494="","",IF(TEXT(คำตอบ1หลัก!Z494,0)=TEXT(ข้อมูลเฉลยคำตอบ!$B$25,0),ข้อมูลเฉลยคำตอบ!$C$25,0))</f>
        <v/>
      </c>
      <c r="AB494" s="33" t="str">
        <f>IF(คำตอบ1หลัก!A494="","",IF(TEXT(คำตอบ1หลัก!AA494,0)=TEXT(ข้อมูลเฉลยคำตอบ!$B$26,0),ข้อมูลเฉลยคำตอบ!$C$26,0))</f>
        <v/>
      </c>
      <c r="AC494" s="33" t="str">
        <f>IF(คำตอบ1หลัก!A494="","",IF(TEXT(คำตอบ1หลัก!AB494,0)=TEXT(ข้อมูลเฉลยคำตอบ!$B$27,0),ข้อมูลเฉลยคำตอบ!$C$27,0))</f>
        <v/>
      </c>
      <c r="AD494" s="33" t="str">
        <f>IF(คำตอบ1หลัก!A494="","",IF(TEXT(คำตอบ1หลัก!AC494,0)=TEXT(ข้อมูลเฉลยคำตอบ!$B$28,0),ข้อมูลเฉลยคำตอบ!$C$28,0))</f>
        <v/>
      </c>
      <c r="AE494" s="33" t="str">
        <f>IF(คำตอบ1หลัก!A494="","",IF(TEXT(คำตอบ1หลัก!AD494,0)=TEXT(ข้อมูลเฉลยคำตอบ!$B$29,0),ข้อมูลเฉลยคำตอบ!$C$29,0))</f>
        <v/>
      </c>
      <c r="AF494" s="33" t="str">
        <f>IF(คำตอบ1หลัก!A494="","",IF(TEXT(คำตอบ1หลัก!AE494,0)=TEXT(ข้อมูลเฉลยคำตอบ!$B$30,0),ข้อมูลเฉลยคำตอบ!$C$30,0))</f>
        <v/>
      </c>
      <c r="AG494" s="33" t="str">
        <f>IF(คำตอบ1หลัก!A494="","",IF(TEXT(คำตอบ1หลัก!AF494,0)=TEXT(ข้อมูลเฉลยคำตอบ!$B$31,0),ข้อมูลเฉลยคำตอบ!$C$31,0))</f>
        <v/>
      </c>
      <c r="AH494" s="33" t="str">
        <f>IF(คำตอบ1หลัก!A494="","",IF(TEXT(คำตอบ1หลัก!AG494,0)=TEXT(ข้อมูลเฉลยคำตอบ!$B$32,0),ข้อมูลเฉลยคำตอบ!$C$32,0))</f>
        <v/>
      </c>
      <c r="AI494" s="33" t="str">
        <f>IF(คำตอบ1หลัก!A494="","",IF(TEXT(คำตอบ1หลัก!AH494,0)=TEXT(ข้อมูลเฉลยคำตอบ!$B$33,0),ข้อมูลเฉลยคำตอบ!$C$33,0))</f>
        <v/>
      </c>
      <c r="AJ494" s="33" t="str">
        <f>IF(คำตอบ1หลัก!A494="","",IF(TEXT(คำตอบ1หลัก!AI494,0)=TEXT(ข้อมูลเฉลยคำตอบ!$B$34,0),ข้อมูลเฉลยคำตอบ!$C$34,0))</f>
        <v/>
      </c>
      <c r="AK494" s="33" t="str">
        <f>IF(คำตอบ1หลัก!A494="","",IF(TEXT(คำตอบ1หลัก!AJ494,0)=TEXT(ข้อมูลเฉลยคำตอบ!$B$35,0),ข้อมูลเฉลยคำตอบ!$C$35,0))</f>
        <v/>
      </c>
      <c r="AL494" s="33" t="str">
        <f>IF(คำตอบ1หลัก!A494="","",IF(TEXT(คำตอบ1หลัก!AK494,0)=TEXT(ข้อมูลเฉลยคำตอบ!$B$36,0),ข้อมูลเฉลยคำตอบ!$C$36,0))</f>
        <v/>
      </c>
      <c r="AM494" s="33" t="str">
        <f>IF(คำตอบ1หลัก!A494="","",IF(TEXT(คำตอบ1หลัก!AL494,0)=TEXT(ข้อมูลเฉลยคำตอบ!$B$37,0),ข้อมูลเฉลยคำตอบ!$C$37,0))</f>
        <v/>
      </c>
      <c r="AN494" s="33" t="str">
        <f>IF(คำตอบ1หลัก!A494="","",IF(TEXT(คำตอบ1หลัก!AM494,0)=TEXT(ข้อมูลเฉลยคำตอบ!$B$38,0),ข้อมูลเฉลยคำตอบ!$C$38,0))</f>
        <v/>
      </c>
      <c r="AO494" s="33" t="str">
        <f>IF(คำตอบ1หลัก!A494="","",IF(TEXT(คำตอบ1หลัก!AN494,0)=TEXT(ข้อมูลเฉลยคำตอบ!$B$39,0),ข้อมูลเฉลยคำตอบ!$C$39,0))</f>
        <v/>
      </c>
      <c r="AP494" s="33" t="str">
        <f>IF(คำตอบ1หลัก!A494="","",IF(TEXT(คำตอบ1หลัก!AO494,0)=TEXT(ข้อมูลเฉลยคำตอบ!$B$40,0),ข้อมูลเฉลยคำตอบ!$C$40,0))</f>
        <v/>
      </c>
      <c r="AQ494" s="33" t="str">
        <f>IF(คำตอบ1หลัก!A494="","",IF(TEXT(คำตอบ1หลัก!AP494,0)=TEXT(ข้อมูลเฉลยคำตอบ!$B$41,0),ข้อมูลเฉลยคำตอบ!$C$41,0))</f>
        <v/>
      </c>
      <c r="AR494" s="33" t="str">
        <f>IF(คำตอบ1หลัก!A494="","",IF(TEXT(คำตอบ1หลัก!AQ494,0)=TEXT(ข้อมูลเฉลยคำตอบ!$B$42,0),ข้อมูลเฉลยคำตอบ!$C$42,0))</f>
        <v/>
      </c>
      <c r="AS494" s="33" t="str">
        <f>IF(คำตอบ1หลัก!A494="","",IF(TEXT(คำตอบ1หลัก!AR494,0)=TEXT(ข้อมูลเฉลยคำตอบ!$B$43,0),ข้อมูลเฉลยคำตอบ!$C$43,0))</f>
        <v/>
      </c>
      <c r="AT494" s="33" t="str">
        <f>IF(คำตอบ1หลัก!A494="","",IF(TEXT(คำตอบ1หลัก!AS494,0)=TEXT(ข้อมูลเฉลยคำตอบ!$B$44,0),ข้อมูลเฉลยคำตอบ!$C$44,0))</f>
        <v/>
      </c>
      <c r="AU494" s="33" t="str">
        <f>IF(คำตอบ1หลัก!A494="","",IF(TEXT(คำตอบ1หลัก!AT494,0)=TEXT(ข้อมูลเฉลยคำตอบ!$B$45,0),ข้อมูลเฉลยคำตอบ!$C$45,0))</f>
        <v/>
      </c>
      <c r="AV494" s="33" t="str">
        <f>IF(คำตอบ1หลัก!A494="","",IF(TEXT(คำตอบ1หลัก!AU494,0)=TEXT(ข้อมูลเฉลยคำตอบ!$B$46,0),ข้อมูลเฉลยคำตอบ!$C$46,0))</f>
        <v/>
      </c>
      <c r="AW494" s="33" t="str">
        <f>IF(คำตอบ1หลัก!A494="","",IF(TEXT(คำตอบ1หลัก!AV494,0)=TEXT(ข้อมูลเฉลยคำตอบ!$B$47,0),ข้อมูลเฉลยคำตอบ!$C$47,0))</f>
        <v/>
      </c>
      <c r="AX494" s="33" t="str">
        <f>IF(คำตอบ1หลัก!A494="","",IF(TEXT(คำตอบ1หลัก!AW494,0)=TEXT(ข้อมูลเฉลยคำตอบ!$B$48,0),ข้อมูลเฉลยคำตอบ!$C$48,0))</f>
        <v/>
      </c>
      <c r="AY494" s="33" t="str">
        <f>IF(คำตอบ1หลัก!A494="","",IF(TEXT(คำตอบ1หลัก!AX494,0)=TEXT(ข้อมูลเฉลยคำตอบ!$B$49,0),ข้อมูลเฉลยคำตอบ!$C$49,0))</f>
        <v/>
      </c>
      <c r="AZ494" s="33" t="str">
        <f>IF(คำตอบ1หลัก!A494="","",IF(TEXT(คำตอบ1หลัก!AY494,0)=TEXT(ข้อมูลเฉลยคำตอบ!$B$50,0),ข้อมูลเฉลยคำตอบ!$C$50,0))</f>
        <v/>
      </c>
      <c r="BA494" s="33" t="str">
        <f>IF(คำตอบ1หลัก!A494="","",IF(TEXT(คำตอบ1หลัก!AZ494,0)=TEXT(ข้อมูลเฉลยคำตอบ!$B$51,0),ข้อมูลเฉลยคำตอบ!$C$51,0))</f>
        <v/>
      </c>
      <c r="BB494" s="33" t="str">
        <f>IF(คำตอบ1หลัก!A494="","",IF(TEXT(คำตอบ1หลัก!BA494,0)=TEXT(ข้อมูลเฉลยคำตอบ!$B$52,0),ข้อมูลเฉลยคำตอบ!$C$52,0))</f>
        <v/>
      </c>
      <c r="BC494" s="33" t="str">
        <f>IF(คำตอบ1หลัก!A494="","",IF(TEXT(คำตอบ1หลัก!BB494,0)=TEXT(ข้อมูลเฉลยคำตอบ!$B$53,0),ข้อมูลเฉลยคำตอบ!$C$53,0))</f>
        <v/>
      </c>
      <c r="BD494" s="33" t="str">
        <f>IF(คำตอบ1หลัก!A494="","",IF(TEXT(คำตอบ1หลัก!BC494,0)=TEXT(ข้อมูลเฉลยคำตอบ!$B$54,0),ข้อมูลเฉลยคำตอบ!$C$54,0))</f>
        <v/>
      </c>
      <c r="BE494" s="33" t="str">
        <f>IF(คำตอบ1หลัก!A494="","",IF(TEXT(คำตอบ1หลัก!BD494,0)=TEXT(ข้อมูลเฉลยคำตอบ!$B$55,0),ข้อมูลเฉลยคำตอบ!$C$55,0))</f>
        <v/>
      </c>
      <c r="BF494" s="33" t="str">
        <f>IF(คำตอบ1หลัก!A494="","",IF(TEXT(คำตอบ1หลัก!BE494,0)=TEXT(ข้อมูลเฉลยคำตอบ!$B$56,0),ข้อมูลเฉลยคำตอบ!$C$56,0))</f>
        <v/>
      </c>
      <c r="BG494" s="33" t="str">
        <f>IF(คำตอบ1หลัก!A494="","",IF(TEXT(คำตอบ1หลัก!BF494,0)=TEXT(ข้อมูลเฉลยคำตอบ!$B$57,0),ข้อมูลเฉลยคำตอบ!$C$57,0))</f>
        <v/>
      </c>
      <c r="BH494" s="33" t="str">
        <f>IF(คำตอบ1หลัก!A494="","",IF(TEXT(คำตอบ1หลัก!BG494,0)=TEXT(ข้อมูลเฉลยคำตอบ!$B$58,0),ข้อมูลเฉลยคำตอบ!$C$58,0))</f>
        <v/>
      </c>
      <c r="BI494" s="33" t="str">
        <f>IF(คำตอบ1หลัก!A494="","",IF(TEXT(คำตอบ1หลัก!BH494,0)=TEXT(ข้อมูลเฉลยคำตอบ!$B$59,0),ข้อมูลเฉลยคำตอบ!$C$59,0))</f>
        <v/>
      </c>
      <c r="BJ494" s="33" t="str">
        <f>IF(คำตอบ1หลัก!A494="","",IF(TEXT(คำตอบ1หลัก!BI494,0)=TEXT(ข้อมูลเฉลยคำตอบ!$B$60,0),ข้อมูลเฉลยคำตอบ!$C$60,0))</f>
        <v/>
      </c>
      <c r="BK494" s="33" t="str">
        <f>IF(คำตอบ1หลัก!A494="","",IF(TEXT(คำตอบ1หลัก!BJ494,0)=TEXT(ข้อมูลเฉลยคำตอบ!$B$61,0),ข้อมูลเฉลยคำตอบ!$C$61,0))</f>
        <v/>
      </c>
      <c r="BM494" s="18" t="str">
        <f t="shared" si="14"/>
        <v/>
      </c>
      <c r="BN494" s="38" t="str">
        <f t="shared" si="15"/>
        <v/>
      </c>
    </row>
    <row r="495" spans="1:66" ht="17.399999999999999" hidden="1" customHeight="1">
      <c r="A495" s="19">
        <v>494</v>
      </c>
      <c r="B495" s="3"/>
      <c r="C495" s="3"/>
      <c r="D495" s="33" t="str">
        <f>IF(คำตอบ1หลัก!A495="","",IF(TEXT(คำตอบ1หลัก!C495,0)=TEXT(ข้อมูลเฉลยคำตอบ!$B$2,0),ข้อมูลเฉลยคำตอบ!$C$2,0))</f>
        <v/>
      </c>
      <c r="E495" s="33" t="str">
        <f>IF(คำตอบ1หลัก!A495="","",IF(TEXT(คำตอบ1หลัก!D495,0)=TEXT(ข้อมูลเฉลยคำตอบ!$B$3,0),ข้อมูลเฉลยคำตอบ!$C$3,0))</f>
        <v/>
      </c>
      <c r="F495" s="33" t="str">
        <f>IF(คำตอบ1หลัก!A495="","",IF(TEXT(คำตอบ1หลัก!E495,0)=TEXT(ข้อมูลเฉลยคำตอบ!$B$4,0),ข้อมูลเฉลยคำตอบ!$C$4,0))</f>
        <v/>
      </c>
      <c r="G495" s="33" t="str">
        <f>IF(คำตอบ1หลัก!A495="","",IF(TEXT(คำตอบ1หลัก!F495,0)=TEXT(ข้อมูลเฉลยคำตอบ!$B$5,0),ข้อมูลเฉลยคำตอบ!$C$5,0))</f>
        <v/>
      </c>
      <c r="H495" s="33" t="str">
        <f>IF(คำตอบ1หลัก!A495="","",IF(TEXT(คำตอบ1หลัก!G495,0)=TEXT(ข้อมูลเฉลยคำตอบ!$B$6,0),ข้อมูลเฉลยคำตอบ!$C$6,0))</f>
        <v/>
      </c>
      <c r="I495" s="33" t="str">
        <f>IF(คำตอบ1หลัก!A495="","",IF(TEXT(คำตอบ1หลัก!H495,0)=TEXT(ข้อมูลเฉลยคำตอบ!$B$7,0),ข้อมูลเฉลยคำตอบ!$C$7,0))</f>
        <v/>
      </c>
      <c r="J495" s="33" t="str">
        <f>IF(คำตอบ1หลัก!A495="","",IF(TEXT(คำตอบ1หลัก!I495,0)=TEXT(ข้อมูลเฉลยคำตอบ!$B$8,0),ข้อมูลเฉลยคำตอบ!$C$8,0))</f>
        <v/>
      </c>
      <c r="K495" s="33" t="str">
        <f>IF(คำตอบ1หลัก!A495="","",IF(TEXT(คำตอบ1หลัก!J495,0)=TEXT(ข้อมูลเฉลยคำตอบ!$B$9,0),ข้อมูลเฉลยคำตอบ!$C$9,0))</f>
        <v/>
      </c>
      <c r="L495" s="33" t="str">
        <f>IF(คำตอบ1หลัก!A495="","",IF(TEXT(คำตอบ1หลัก!K495,0)=TEXT(ข้อมูลเฉลยคำตอบ!$B$10,0),ข้อมูลเฉลยคำตอบ!$C$10,0))</f>
        <v/>
      </c>
      <c r="M495" s="33" t="str">
        <f>IF(คำตอบ1หลัก!A495="","",IF(TEXT(คำตอบ1หลัก!L495,0)=TEXT(ข้อมูลเฉลยคำตอบ!$B$11,0),ข้อมูลเฉลยคำตอบ!$C$11,0))</f>
        <v/>
      </c>
      <c r="N495" s="33" t="str">
        <f>IF(คำตอบ1หลัก!A495="","",IF(TEXT(คำตอบ1หลัก!M495,0)=TEXT(ข้อมูลเฉลยคำตอบ!$B$12,0),ข้อมูลเฉลยคำตอบ!$C$12,0))</f>
        <v/>
      </c>
      <c r="O495" s="33" t="str">
        <f>IF(คำตอบ1หลัก!A495="","",IF(TEXT(คำตอบ1หลัก!N495,0)=TEXT(ข้อมูลเฉลยคำตอบ!$B$13,0),ข้อมูลเฉลยคำตอบ!$C$13,0))</f>
        <v/>
      </c>
      <c r="P495" s="33" t="str">
        <f>IF(คำตอบ1หลัก!A495="","",IF(TEXT(คำตอบ1หลัก!O495,0)=TEXT(ข้อมูลเฉลยคำตอบ!$B$14,0),ข้อมูลเฉลยคำตอบ!$C$14,0))</f>
        <v/>
      </c>
      <c r="Q495" s="33" t="str">
        <f>IF(คำตอบ1หลัก!A495="","",IF(TEXT(คำตอบ1หลัก!P495,0)=TEXT(ข้อมูลเฉลยคำตอบ!$B$15,0),ข้อมูลเฉลยคำตอบ!$C$15,0))</f>
        <v/>
      </c>
      <c r="R495" s="33" t="str">
        <f>IF(คำตอบ1หลัก!A495="","",IF(TEXT(คำตอบ1หลัก!Q495,0)=TEXT(ข้อมูลเฉลยคำตอบ!$B$16,0),ข้อมูลเฉลยคำตอบ!$C$16,0))</f>
        <v/>
      </c>
      <c r="S495" s="33" t="str">
        <f>IF(คำตอบ1หลัก!A495="","",IF(TEXT(คำตอบ1หลัก!R495,0)=TEXT(ข้อมูลเฉลยคำตอบ!$B$17,0),ข้อมูลเฉลยคำตอบ!$C$17,0))</f>
        <v/>
      </c>
      <c r="T495" s="33" t="str">
        <f>IF(คำตอบ1หลัก!A495="","",IF(TEXT(คำตอบ1หลัก!S495,0)=TEXT(ข้อมูลเฉลยคำตอบ!$B$18,0),ข้อมูลเฉลยคำตอบ!$C$18,0))</f>
        <v/>
      </c>
      <c r="U495" s="33" t="str">
        <f>IF(คำตอบ1หลัก!A495="","",IF(TEXT(คำตอบ1หลัก!T495,0)=TEXT(ข้อมูลเฉลยคำตอบ!$B$19,0),ข้อมูลเฉลยคำตอบ!$C$19,0))</f>
        <v/>
      </c>
      <c r="V495" s="33" t="str">
        <f>IF(คำตอบ1หลัก!A495="","",IF(TEXT(คำตอบ1หลัก!U495,0)=TEXT(ข้อมูลเฉลยคำตอบ!$B$20,0),ข้อมูลเฉลยคำตอบ!$C$20,0))</f>
        <v/>
      </c>
      <c r="W495" s="33" t="str">
        <f>IF(คำตอบ1หลัก!A495="","",IF(TEXT(คำตอบ1หลัก!V495,0)=TEXT(ข้อมูลเฉลยคำตอบ!$B$21,0),ข้อมูลเฉลยคำตอบ!$C$21,0))</f>
        <v/>
      </c>
      <c r="X495" s="33" t="str">
        <f>IF(คำตอบ1หลัก!A495="","",IF(TEXT(คำตอบ1หลัก!W495,0)=TEXT(ข้อมูลเฉลยคำตอบ!$B$22,0),ข้อมูลเฉลยคำตอบ!$C$22,0))</f>
        <v/>
      </c>
      <c r="Y495" s="33" t="str">
        <f>IF(คำตอบ1หลัก!A495="","",IF(TEXT(คำตอบ1หลัก!X495,0)=TEXT(ข้อมูลเฉลยคำตอบ!$B$23,0),ข้อมูลเฉลยคำตอบ!$C$23,0))</f>
        <v/>
      </c>
      <c r="Z495" s="33" t="str">
        <f>IF(คำตอบ1หลัก!A495="","",IF(TEXT(คำตอบ1หลัก!Y495,0)=TEXT(ข้อมูลเฉลยคำตอบ!$B$24,0),ข้อมูลเฉลยคำตอบ!$C$24,0))</f>
        <v/>
      </c>
      <c r="AA495" s="33" t="str">
        <f>IF(คำตอบ1หลัก!A495="","",IF(TEXT(คำตอบ1หลัก!Z495,0)=TEXT(ข้อมูลเฉลยคำตอบ!$B$25,0),ข้อมูลเฉลยคำตอบ!$C$25,0))</f>
        <v/>
      </c>
      <c r="AB495" s="33" t="str">
        <f>IF(คำตอบ1หลัก!A495="","",IF(TEXT(คำตอบ1หลัก!AA495,0)=TEXT(ข้อมูลเฉลยคำตอบ!$B$26,0),ข้อมูลเฉลยคำตอบ!$C$26,0))</f>
        <v/>
      </c>
      <c r="AC495" s="33" t="str">
        <f>IF(คำตอบ1หลัก!A495="","",IF(TEXT(คำตอบ1หลัก!AB495,0)=TEXT(ข้อมูลเฉลยคำตอบ!$B$27,0),ข้อมูลเฉลยคำตอบ!$C$27,0))</f>
        <v/>
      </c>
      <c r="AD495" s="33" t="str">
        <f>IF(คำตอบ1หลัก!A495="","",IF(TEXT(คำตอบ1หลัก!AC495,0)=TEXT(ข้อมูลเฉลยคำตอบ!$B$28,0),ข้อมูลเฉลยคำตอบ!$C$28,0))</f>
        <v/>
      </c>
      <c r="AE495" s="33" t="str">
        <f>IF(คำตอบ1หลัก!A495="","",IF(TEXT(คำตอบ1หลัก!AD495,0)=TEXT(ข้อมูลเฉลยคำตอบ!$B$29,0),ข้อมูลเฉลยคำตอบ!$C$29,0))</f>
        <v/>
      </c>
      <c r="AF495" s="33" t="str">
        <f>IF(คำตอบ1หลัก!A495="","",IF(TEXT(คำตอบ1หลัก!AE495,0)=TEXT(ข้อมูลเฉลยคำตอบ!$B$30,0),ข้อมูลเฉลยคำตอบ!$C$30,0))</f>
        <v/>
      </c>
      <c r="AG495" s="33" t="str">
        <f>IF(คำตอบ1หลัก!A495="","",IF(TEXT(คำตอบ1หลัก!AF495,0)=TEXT(ข้อมูลเฉลยคำตอบ!$B$31,0),ข้อมูลเฉลยคำตอบ!$C$31,0))</f>
        <v/>
      </c>
      <c r="AH495" s="33" t="str">
        <f>IF(คำตอบ1หลัก!A495="","",IF(TEXT(คำตอบ1หลัก!AG495,0)=TEXT(ข้อมูลเฉลยคำตอบ!$B$32,0),ข้อมูลเฉลยคำตอบ!$C$32,0))</f>
        <v/>
      </c>
      <c r="AI495" s="33" t="str">
        <f>IF(คำตอบ1หลัก!A495="","",IF(TEXT(คำตอบ1หลัก!AH495,0)=TEXT(ข้อมูลเฉลยคำตอบ!$B$33,0),ข้อมูลเฉลยคำตอบ!$C$33,0))</f>
        <v/>
      </c>
      <c r="AJ495" s="33" t="str">
        <f>IF(คำตอบ1หลัก!A495="","",IF(TEXT(คำตอบ1หลัก!AI495,0)=TEXT(ข้อมูลเฉลยคำตอบ!$B$34,0),ข้อมูลเฉลยคำตอบ!$C$34,0))</f>
        <v/>
      </c>
      <c r="AK495" s="33" t="str">
        <f>IF(คำตอบ1หลัก!A495="","",IF(TEXT(คำตอบ1หลัก!AJ495,0)=TEXT(ข้อมูลเฉลยคำตอบ!$B$35,0),ข้อมูลเฉลยคำตอบ!$C$35,0))</f>
        <v/>
      </c>
      <c r="AL495" s="33" t="str">
        <f>IF(คำตอบ1หลัก!A495="","",IF(TEXT(คำตอบ1หลัก!AK495,0)=TEXT(ข้อมูลเฉลยคำตอบ!$B$36,0),ข้อมูลเฉลยคำตอบ!$C$36,0))</f>
        <v/>
      </c>
      <c r="AM495" s="33" t="str">
        <f>IF(คำตอบ1หลัก!A495="","",IF(TEXT(คำตอบ1หลัก!AL495,0)=TEXT(ข้อมูลเฉลยคำตอบ!$B$37,0),ข้อมูลเฉลยคำตอบ!$C$37,0))</f>
        <v/>
      </c>
      <c r="AN495" s="33" t="str">
        <f>IF(คำตอบ1หลัก!A495="","",IF(TEXT(คำตอบ1หลัก!AM495,0)=TEXT(ข้อมูลเฉลยคำตอบ!$B$38,0),ข้อมูลเฉลยคำตอบ!$C$38,0))</f>
        <v/>
      </c>
      <c r="AO495" s="33" t="str">
        <f>IF(คำตอบ1หลัก!A495="","",IF(TEXT(คำตอบ1หลัก!AN495,0)=TEXT(ข้อมูลเฉลยคำตอบ!$B$39,0),ข้อมูลเฉลยคำตอบ!$C$39,0))</f>
        <v/>
      </c>
      <c r="AP495" s="33" t="str">
        <f>IF(คำตอบ1หลัก!A495="","",IF(TEXT(คำตอบ1หลัก!AO495,0)=TEXT(ข้อมูลเฉลยคำตอบ!$B$40,0),ข้อมูลเฉลยคำตอบ!$C$40,0))</f>
        <v/>
      </c>
      <c r="AQ495" s="33" t="str">
        <f>IF(คำตอบ1หลัก!A495="","",IF(TEXT(คำตอบ1หลัก!AP495,0)=TEXT(ข้อมูลเฉลยคำตอบ!$B$41,0),ข้อมูลเฉลยคำตอบ!$C$41,0))</f>
        <v/>
      </c>
      <c r="AR495" s="33" t="str">
        <f>IF(คำตอบ1หลัก!A495="","",IF(TEXT(คำตอบ1หลัก!AQ495,0)=TEXT(ข้อมูลเฉลยคำตอบ!$B$42,0),ข้อมูลเฉลยคำตอบ!$C$42,0))</f>
        <v/>
      </c>
      <c r="AS495" s="33" t="str">
        <f>IF(คำตอบ1หลัก!A495="","",IF(TEXT(คำตอบ1หลัก!AR495,0)=TEXT(ข้อมูลเฉลยคำตอบ!$B$43,0),ข้อมูลเฉลยคำตอบ!$C$43,0))</f>
        <v/>
      </c>
      <c r="AT495" s="33" t="str">
        <f>IF(คำตอบ1หลัก!A495="","",IF(TEXT(คำตอบ1หลัก!AS495,0)=TEXT(ข้อมูลเฉลยคำตอบ!$B$44,0),ข้อมูลเฉลยคำตอบ!$C$44,0))</f>
        <v/>
      </c>
      <c r="AU495" s="33" t="str">
        <f>IF(คำตอบ1หลัก!A495="","",IF(TEXT(คำตอบ1หลัก!AT495,0)=TEXT(ข้อมูลเฉลยคำตอบ!$B$45,0),ข้อมูลเฉลยคำตอบ!$C$45,0))</f>
        <v/>
      </c>
      <c r="AV495" s="33" t="str">
        <f>IF(คำตอบ1หลัก!A495="","",IF(TEXT(คำตอบ1หลัก!AU495,0)=TEXT(ข้อมูลเฉลยคำตอบ!$B$46,0),ข้อมูลเฉลยคำตอบ!$C$46,0))</f>
        <v/>
      </c>
      <c r="AW495" s="33" t="str">
        <f>IF(คำตอบ1หลัก!A495="","",IF(TEXT(คำตอบ1หลัก!AV495,0)=TEXT(ข้อมูลเฉลยคำตอบ!$B$47,0),ข้อมูลเฉลยคำตอบ!$C$47,0))</f>
        <v/>
      </c>
      <c r="AX495" s="33" t="str">
        <f>IF(คำตอบ1หลัก!A495="","",IF(TEXT(คำตอบ1หลัก!AW495,0)=TEXT(ข้อมูลเฉลยคำตอบ!$B$48,0),ข้อมูลเฉลยคำตอบ!$C$48,0))</f>
        <v/>
      </c>
      <c r="AY495" s="33" t="str">
        <f>IF(คำตอบ1หลัก!A495="","",IF(TEXT(คำตอบ1หลัก!AX495,0)=TEXT(ข้อมูลเฉลยคำตอบ!$B$49,0),ข้อมูลเฉลยคำตอบ!$C$49,0))</f>
        <v/>
      </c>
      <c r="AZ495" s="33" t="str">
        <f>IF(คำตอบ1หลัก!A495="","",IF(TEXT(คำตอบ1หลัก!AY495,0)=TEXT(ข้อมูลเฉลยคำตอบ!$B$50,0),ข้อมูลเฉลยคำตอบ!$C$50,0))</f>
        <v/>
      </c>
      <c r="BA495" s="33" t="str">
        <f>IF(คำตอบ1หลัก!A495="","",IF(TEXT(คำตอบ1หลัก!AZ495,0)=TEXT(ข้อมูลเฉลยคำตอบ!$B$51,0),ข้อมูลเฉลยคำตอบ!$C$51,0))</f>
        <v/>
      </c>
      <c r="BB495" s="33" t="str">
        <f>IF(คำตอบ1หลัก!A495="","",IF(TEXT(คำตอบ1หลัก!BA495,0)=TEXT(ข้อมูลเฉลยคำตอบ!$B$52,0),ข้อมูลเฉลยคำตอบ!$C$52,0))</f>
        <v/>
      </c>
      <c r="BC495" s="33" t="str">
        <f>IF(คำตอบ1หลัก!A495="","",IF(TEXT(คำตอบ1หลัก!BB495,0)=TEXT(ข้อมูลเฉลยคำตอบ!$B$53,0),ข้อมูลเฉลยคำตอบ!$C$53,0))</f>
        <v/>
      </c>
      <c r="BD495" s="33" t="str">
        <f>IF(คำตอบ1หลัก!A495="","",IF(TEXT(คำตอบ1หลัก!BC495,0)=TEXT(ข้อมูลเฉลยคำตอบ!$B$54,0),ข้อมูลเฉลยคำตอบ!$C$54,0))</f>
        <v/>
      </c>
      <c r="BE495" s="33" t="str">
        <f>IF(คำตอบ1หลัก!A495="","",IF(TEXT(คำตอบ1หลัก!BD495,0)=TEXT(ข้อมูลเฉลยคำตอบ!$B$55,0),ข้อมูลเฉลยคำตอบ!$C$55,0))</f>
        <v/>
      </c>
      <c r="BF495" s="33" t="str">
        <f>IF(คำตอบ1หลัก!A495="","",IF(TEXT(คำตอบ1หลัก!BE495,0)=TEXT(ข้อมูลเฉลยคำตอบ!$B$56,0),ข้อมูลเฉลยคำตอบ!$C$56,0))</f>
        <v/>
      </c>
      <c r="BG495" s="33" t="str">
        <f>IF(คำตอบ1หลัก!A495="","",IF(TEXT(คำตอบ1หลัก!BF495,0)=TEXT(ข้อมูลเฉลยคำตอบ!$B$57,0),ข้อมูลเฉลยคำตอบ!$C$57,0))</f>
        <v/>
      </c>
      <c r="BH495" s="33" t="str">
        <f>IF(คำตอบ1หลัก!A495="","",IF(TEXT(คำตอบ1หลัก!BG495,0)=TEXT(ข้อมูลเฉลยคำตอบ!$B$58,0),ข้อมูลเฉลยคำตอบ!$C$58,0))</f>
        <v/>
      </c>
      <c r="BI495" s="33" t="str">
        <f>IF(คำตอบ1หลัก!A495="","",IF(TEXT(คำตอบ1หลัก!BH495,0)=TEXT(ข้อมูลเฉลยคำตอบ!$B$59,0),ข้อมูลเฉลยคำตอบ!$C$59,0))</f>
        <v/>
      </c>
      <c r="BJ495" s="33" t="str">
        <f>IF(คำตอบ1หลัก!A495="","",IF(TEXT(คำตอบ1หลัก!BI495,0)=TEXT(ข้อมูลเฉลยคำตอบ!$B$60,0),ข้อมูลเฉลยคำตอบ!$C$60,0))</f>
        <v/>
      </c>
      <c r="BK495" s="33" t="str">
        <f>IF(คำตอบ1หลัก!A495="","",IF(TEXT(คำตอบ1หลัก!BJ495,0)=TEXT(ข้อมูลเฉลยคำตอบ!$B$61,0),ข้อมูลเฉลยคำตอบ!$C$61,0))</f>
        <v/>
      </c>
      <c r="BM495" s="18" t="str">
        <f t="shared" si="14"/>
        <v/>
      </c>
      <c r="BN495" s="38" t="str">
        <f t="shared" si="15"/>
        <v/>
      </c>
    </row>
    <row r="496" spans="1:66" ht="17.399999999999999" hidden="1" customHeight="1">
      <c r="A496" s="19">
        <v>495</v>
      </c>
      <c r="B496" s="3"/>
      <c r="C496" s="3"/>
      <c r="D496" s="33" t="str">
        <f>IF(คำตอบ1หลัก!A496="","",IF(TEXT(คำตอบ1หลัก!C496,0)=TEXT(ข้อมูลเฉลยคำตอบ!$B$2,0),ข้อมูลเฉลยคำตอบ!$C$2,0))</f>
        <v/>
      </c>
      <c r="E496" s="33" t="str">
        <f>IF(คำตอบ1หลัก!A496="","",IF(TEXT(คำตอบ1หลัก!D496,0)=TEXT(ข้อมูลเฉลยคำตอบ!$B$3,0),ข้อมูลเฉลยคำตอบ!$C$3,0))</f>
        <v/>
      </c>
      <c r="F496" s="33" t="str">
        <f>IF(คำตอบ1หลัก!A496="","",IF(TEXT(คำตอบ1หลัก!E496,0)=TEXT(ข้อมูลเฉลยคำตอบ!$B$4,0),ข้อมูลเฉลยคำตอบ!$C$4,0))</f>
        <v/>
      </c>
      <c r="G496" s="33" t="str">
        <f>IF(คำตอบ1หลัก!A496="","",IF(TEXT(คำตอบ1หลัก!F496,0)=TEXT(ข้อมูลเฉลยคำตอบ!$B$5,0),ข้อมูลเฉลยคำตอบ!$C$5,0))</f>
        <v/>
      </c>
      <c r="H496" s="33" t="str">
        <f>IF(คำตอบ1หลัก!A496="","",IF(TEXT(คำตอบ1หลัก!G496,0)=TEXT(ข้อมูลเฉลยคำตอบ!$B$6,0),ข้อมูลเฉลยคำตอบ!$C$6,0))</f>
        <v/>
      </c>
      <c r="I496" s="33" t="str">
        <f>IF(คำตอบ1หลัก!A496="","",IF(TEXT(คำตอบ1หลัก!H496,0)=TEXT(ข้อมูลเฉลยคำตอบ!$B$7,0),ข้อมูลเฉลยคำตอบ!$C$7,0))</f>
        <v/>
      </c>
      <c r="J496" s="33" t="str">
        <f>IF(คำตอบ1หลัก!A496="","",IF(TEXT(คำตอบ1หลัก!I496,0)=TEXT(ข้อมูลเฉลยคำตอบ!$B$8,0),ข้อมูลเฉลยคำตอบ!$C$8,0))</f>
        <v/>
      </c>
      <c r="K496" s="33" t="str">
        <f>IF(คำตอบ1หลัก!A496="","",IF(TEXT(คำตอบ1หลัก!J496,0)=TEXT(ข้อมูลเฉลยคำตอบ!$B$9,0),ข้อมูลเฉลยคำตอบ!$C$9,0))</f>
        <v/>
      </c>
      <c r="L496" s="33" t="str">
        <f>IF(คำตอบ1หลัก!A496="","",IF(TEXT(คำตอบ1หลัก!K496,0)=TEXT(ข้อมูลเฉลยคำตอบ!$B$10,0),ข้อมูลเฉลยคำตอบ!$C$10,0))</f>
        <v/>
      </c>
      <c r="M496" s="33" t="str">
        <f>IF(คำตอบ1หลัก!A496="","",IF(TEXT(คำตอบ1หลัก!L496,0)=TEXT(ข้อมูลเฉลยคำตอบ!$B$11,0),ข้อมูลเฉลยคำตอบ!$C$11,0))</f>
        <v/>
      </c>
      <c r="N496" s="33" t="str">
        <f>IF(คำตอบ1หลัก!A496="","",IF(TEXT(คำตอบ1หลัก!M496,0)=TEXT(ข้อมูลเฉลยคำตอบ!$B$12,0),ข้อมูลเฉลยคำตอบ!$C$12,0))</f>
        <v/>
      </c>
      <c r="O496" s="33" t="str">
        <f>IF(คำตอบ1หลัก!A496="","",IF(TEXT(คำตอบ1หลัก!N496,0)=TEXT(ข้อมูลเฉลยคำตอบ!$B$13,0),ข้อมูลเฉลยคำตอบ!$C$13,0))</f>
        <v/>
      </c>
      <c r="P496" s="33" t="str">
        <f>IF(คำตอบ1หลัก!A496="","",IF(TEXT(คำตอบ1หลัก!O496,0)=TEXT(ข้อมูลเฉลยคำตอบ!$B$14,0),ข้อมูลเฉลยคำตอบ!$C$14,0))</f>
        <v/>
      </c>
      <c r="Q496" s="33" t="str">
        <f>IF(คำตอบ1หลัก!A496="","",IF(TEXT(คำตอบ1หลัก!P496,0)=TEXT(ข้อมูลเฉลยคำตอบ!$B$15,0),ข้อมูลเฉลยคำตอบ!$C$15,0))</f>
        <v/>
      </c>
      <c r="R496" s="33" t="str">
        <f>IF(คำตอบ1หลัก!A496="","",IF(TEXT(คำตอบ1หลัก!Q496,0)=TEXT(ข้อมูลเฉลยคำตอบ!$B$16,0),ข้อมูลเฉลยคำตอบ!$C$16,0))</f>
        <v/>
      </c>
      <c r="S496" s="33" t="str">
        <f>IF(คำตอบ1หลัก!A496="","",IF(TEXT(คำตอบ1หลัก!R496,0)=TEXT(ข้อมูลเฉลยคำตอบ!$B$17,0),ข้อมูลเฉลยคำตอบ!$C$17,0))</f>
        <v/>
      </c>
      <c r="T496" s="33" t="str">
        <f>IF(คำตอบ1หลัก!A496="","",IF(TEXT(คำตอบ1หลัก!S496,0)=TEXT(ข้อมูลเฉลยคำตอบ!$B$18,0),ข้อมูลเฉลยคำตอบ!$C$18,0))</f>
        <v/>
      </c>
      <c r="U496" s="33" t="str">
        <f>IF(คำตอบ1หลัก!A496="","",IF(TEXT(คำตอบ1หลัก!T496,0)=TEXT(ข้อมูลเฉลยคำตอบ!$B$19,0),ข้อมูลเฉลยคำตอบ!$C$19,0))</f>
        <v/>
      </c>
      <c r="V496" s="33" t="str">
        <f>IF(คำตอบ1หลัก!A496="","",IF(TEXT(คำตอบ1หลัก!U496,0)=TEXT(ข้อมูลเฉลยคำตอบ!$B$20,0),ข้อมูลเฉลยคำตอบ!$C$20,0))</f>
        <v/>
      </c>
      <c r="W496" s="33" t="str">
        <f>IF(คำตอบ1หลัก!A496="","",IF(TEXT(คำตอบ1หลัก!V496,0)=TEXT(ข้อมูลเฉลยคำตอบ!$B$21,0),ข้อมูลเฉลยคำตอบ!$C$21,0))</f>
        <v/>
      </c>
      <c r="X496" s="33" t="str">
        <f>IF(คำตอบ1หลัก!A496="","",IF(TEXT(คำตอบ1หลัก!W496,0)=TEXT(ข้อมูลเฉลยคำตอบ!$B$22,0),ข้อมูลเฉลยคำตอบ!$C$22,0))</f>
        <v/>
      </c>
      <c r="Y496" s="33" t="str">
        <f>IF(คำตอบ1หลัก!A496="","",IF(TEXT(คำตอบ1หลัก!X496,0)=TEXT(ข้อมูลเฉลยคำตอบ!$B$23,0),ข้อมูลเฉลยคำตอบ!$C$23,0))</f>
        <v/>
      </c>
      <c r="Z496" s="33" t="str">
        <f>IF(คำตอบ1หลัก!A496="","",IF(TEXT(คำตอบ1หลัก!Y496,0)=TEXT(ข้อมูลเฉลยคำตอบ!$B$24,0),ข้อมูลเฉลยคำตอบ!$C$24,0))</f>
        <v/>
      </c>
      <c r="AA496" s="33" t="str">
        <f>IF(คำตอบ1หลัก!A496="","",IF(TEXT(คำตอบ1หลัก!Z496,0)=TEXT(ข้อมูลเฉลยคำตอบ!$B$25,0),ข้อมูลเฉลยคำตอบ!$C$25,0))</f>
        <v/>
      </c>
      <c r="AB496" s="33" t="str">
        <f>IF(คำตอบ1หลัก!A496="","",IF(TEXT(คำตอบ1หลัก!AA496,0)=TEXT(ข้อมูลเฉลยคำตอบ!$B$26,0),ข้อมูลเฉลยคำตอบ!$C$26,0))</f>
        <v/>
      </c>
      <c r="AC496" s="33" t="str">
        <f>IF(คำตอบ1หลัก!A496="","",IF(TEXT(คำตอบ1หลัก!AB496,0)=TEXT(ข้อมูลเฉลยคำตอบ!$B$27,0),ข้อมูลเฉลยคำตอบ!$C$27,0))</f>
        <v/>
      </c>
      <c r="AD496" s="33" t="str">
        <f>IF(คำตอบ1หลัก!A496="","",IF(TEXT(คำตอบ1หลัก!AC496,0)=TEXT(ข้อมูลเฉลยคำตอบ!$B$28,0),ข้อมูลเฉลยคำตอบ!$C$28,0))</f>
        <v/>
      </c>
      <c r="AE496" s="33" t="str">
        <f>IF(คำตอบ1หลัก!A496="","",IF(TEXT(คำตอบ1หลัก!AD496,0)=TEXT(ข้อมูลเฉลยคำตอบ!$B$29,0),ข้อมูลเฉลยคำตอบ!$C$29,0))</f>
        <v/>
      </c>
      <c r="AF496" s="33" t="str">
        <f>IF(คำตอบ1หลัก!A496="","",IF(TEXT(คำตอบ1หลัก!AE496,0)=TEXT(ข้อมูลเฉลยคำตอบ!$B$30,0),ข้อมูลเฉลยคำตอบ!$C$30,0))</f>
        <v/>
      </c>
      <c r="AG496" s="33" t="str">
        <f>IF(คำตอบ1หลัก!A496="","",IF(TEXT(คำตอบ1หลัก!AF496,0)=TEXT(ข้อมูลเฉลยคำตอบ!$B$31,0),ข้อมูลเฉลยคำตอบ!$C$31,0))</f>
        <v/>
      </c>
      <c r="AH496" s="33" t="str">
        <f>IF(คำตอบ1หลัก!A496="","",IF(TEXT(คำตอบ1หลัก!AG496,0)=TEXT(ข้อมูลเฉลยคำตอบ!$B$32,0),ข้อมูลเฉลยคำตอบ!$C$32,0))</f>
        <v/>
      </c>
      <c r="AI496" s="33" t="str">
        <f>IF(คำตอบ1หลัก!A496="","",IF(TEXT(คำตอบ1หลัก!AH496,0)=TEXT(ข้อมูลเฉลยคำตอบ!$B$33,0),ข้อมูลเฉลยคำตอบ!$C$33,0))</f>
        <v/>
      </c>
      <c r="AJ496" s="33" t="str">
        <f>IF(คำตอบ1หลัก!A496="","",IF(TEXT(คำตอบ1หลัก!AI496,0)=TEXT(ข้อมูลเฉลยคำตอบ!$B$34,0),ข้อมูลเฉลยคำตอบ!$C$34,0))</f>
        <v/>
      </c>
      <c r="AK496" s="33" t="str">
        <f>IF(คำตอบ1หลัก!A496="","",IF(TEXT(คำตอบ1หลัก!AJ496,0)=TEXT(ข้อมูลเฉลยคำตอบ!$B$35,0),ข้อมูลเฉลยคำตอบ!$C$35,0))</f>
        <v/>
      </c>
      <c r="AL496" s="33" t="str">
        <f>IF(คำตอบ1หลัก!A496="","",IF(TEXT(คำตอบ1หลัก!AK496,0)=TEXT(ข้อมูลเฉลยคำตอบ!$B$36,0),ข้อมูลเฉลยคำตอบ!$C$36,0))</f>
        <v/>
      </c>
      <c r="AM496" s="33" t="str">
        <f>IF(คำตอบ1หลัก!A496="","",IF(TEXT(คำตอบ1หลัก!AL496,0)=TEXT(ข้อมูลเฉลยคำตอบ!$B$37,0),ข้อมูลเฉลยคำตอบ!$C$37,0))</f>
        <v/>
      </c>
      <c r="AN496" s="33" t="str">
        <f>IF(คำตอบ1หลัก!A496="","",IF(TEXT(คำตอบ1หลัก!AM496,0)=TEXT(ข้อมูลเฉลยคำตอบ!$B$38,0),ข้อมูลเฉลยคำตอบ!$C$38,0))</f>
        <v/>
      </c>
      <c r="AO496" s="33" t="str">
        <f>IF(คำตอบ1หลัก!A496="","",IF(TEXT(คำตอบ1หลัก!AN496,0)=TEXT(ข้อมูลเฉลยคำตอบ!$B$39,0),ข้อมูลเฉลยคำตอบ!$C$39,0))</f>
        <v/>
      </c>
      <c r="AP496" s="33" t="str">
        <f>IF(คำตอบ1หลัก!A496="","",IF(TEXT(คำตอบ1หลัก!AO496,0)=TEXT(ข้อมูลเฉลยคำตอบ!$B$40,0),ข้อมูลเฉลยคำตอบ!$C$40,0))</f>
        <v/>
      </c>
      <c r="AQ496" s="33" t="str">
        <f>IF(คำตอบ1หลัก!A496="","",IF(TEXT(คำตอบ1หลัก!AP496,0)=TEXT(ข้อมูลเฉลยคำตอบ!$B$41,0),ข้อมูลเฉลยคำตอบ!$C$41,0))</f>
        <v/>
      </c>
      <c r="AR496" s="33" t="str">
        <f>IF(คำตอบ1หลัก!A496="","",IF(TEXT(คำตอบ1หลัก!AQ496,0)=TEXT(ข้อมูลเฉลยคำตอบ!$B$42,0),ข้อมูลเฉลยคำตอบ!$C$42,0))</f>
        <v/>
      </c>
      <c r="AS496" s="33" t="str">
        <f>IF(คำตอบ1หลัก!A496="","",IF(TEXT(คำตอบ1หลัก!AR496,0)=TEXT(ข้อมูลเฉลยคำตอบ!$B$43,0),ข้อมูลเฉลยคำตอบ!$C$43,0))</f>
        <v/>
      </c>
      <c r="AT496" s="33" t="str">
        <f>IF(คำตอบ1หลัก!A496="","",IF(TEXT(คำตอบ1หลัก!AS496,0)=TEXT(ข้อมูลเฉลยคำตอบ!$B$44,0),ข้อมูลเฉลยคำตอบ!$C$44,0))</f>
        <v/>
      </c>
      <c r="AU496" s="33" t="str">
        <f>IF(คำตอบ1หลัก!A496="","",IF(TEXT(คำตอบ1หลัก!AT496,0)=TEXT(ข้อมูลเฉลยคำตอบ!$B$45,0),ข้อมูลเฉลยคำตอบ!$C$45,0))</f>
        <v/>
      </c>
      <c r="AV496" s="33" t="str">
        <f>IF(คำตอบ1หลัก!A496="","",IF(TEXT(คำตอบ1หลัก!AU496,0)=TEXT(ข้อมูลเฉลยคำตอบ!$B$46,0),ข้อมูลเฉลยคำตอบ!$C$46,0))</f>
        <v/>
      </c>
      <c r="AW496" s="33" t="str">
        <f>IF(คำตอบ1หลัก!A496="","",IF(TEXT(คำตอบ1หลัก!AV496,0)=TEXT(ข้อมูลเฉลยคำตอบ!$B$47,0),ข้อมูลเฉลยคำตอบ!$C$47,0))</f>
        <v/>
      </c>
      <c r="AX496" s="33" t="str">
        <f>IF(คำตอบ1หลัก!A496="","",IF(TEXT(คำตอบ1หลัก!AW496,0)=TEXT(ข้อมูลเฉลยคำตอบ!$B$48,0),ข้อมูลเฉลยคำตอบ!$C$48,0))</f>
        <v/>
      </c>
      <c r="AY496" s="33" t="str">
        <f>IF(คำตอบ1หลัก!A496="","",IF(TEXT(คำตอบ1หลัก!AX496,0)=TEXT(ข้อมูลเฉลยคำตอบ!$B$49,0),ข้อมูลเฉลยคำตอบ!$C$49,0))</f>
        <v/>
      </c>
      <c r="AZ496" s="33" t="str">
        <f>IF(คำตอบ1หลัก!A496="","",IF(TEXT(คำตอบ1หลัก!AY496,0)=TEXT(ข้อมูลเฉลยคำตอบ!$B$50,0),ข้อมูลเฉลยคำตอบ!$C$50,0))</f>
        <v/>
      </c>
      <c r="BA496" s="33" t="str">
        <f>IF(คำตอบ1หลัก!A496="","",IF(TEXT(คำตอบ1หลัก!AZ496,0)=TEXT(ข้อมูลเฉลยคำตอบ!$B$51,0),ข้อมูลเฉลยคำตอบ!$C$51,0))</f>
        <v/>
      </c>
      <c r="BB496" s="33" t="str">
        <f>IF(คำตอบ1หลัก!A496="","",IF(TEXT(คำตอบ1หลัก!BA496,0)=TEXT(ข้อมูลเฉลยคำตอบ!$B$52,0),ข้อมูลเฉลยคำตอบ!$C$52,0))</f>
        <v/>
      </c>
      <c r="BC496" s="33" t="str">
        <f>IF(คำตอบ1หลัก!A496="","",IF(TEXT(คำตอบ1หลัก!BB496,0)=TEXT(ข้อมูลเฉลยคำตอบ!$B$53,0),ข้อมูลเฉลยคำตอบ!$C$53,0))</f>
        <v/>
      </c>
      <c r="BD496" s="33" t="str">
        <f>IF(คำตอบ1หลัก!A496="","",IF(TEXT(คำตอบ1หลัก!BC496,0)=TEXT(ข้อมูลเฉลยคำตอบ!$B$54,0),ข้อมูลเฉลยคำตอบ!$C$54,0))</f>
        <v/>
      </c>
      <c r="BE496" s="33" t="str">
        <f>IF(คำตอบ1หลัก!A496="","",IF(TEXT(คำตอบ1หลัก!BD496,0)=TEXT(ข้อมูลเฉลยคำตอบ!$B$55,0),ข้อมูลเฉลยคำตอบ!$C$55,0))</f>
        <v/>
      </c>
      <c r="BF496" s="33" t="str">
        <f>IF(คำตอบ1หลัก!A496="","",IF(TEXT(คำตอบ1หลัก!BE496,0)=TEXT(ข้อมูลเฉลยคำตอบ!$B$56,0),ข้อมูลเฉลยคำตอบ!$C$56,0))</f>
        <v/>
      </c>
      <c r="BG496" s="33" t="str">
        <f>IF(คำตอบ1หลัก!A496="","",IF(TEXT(คำตอบ1หลัก!BF496,0)=TEXT(ข้อมูลเฉลยคำตอบ!$B$57,0),ข้อมูลเฉลยคำตอบ!$C$57,0))</f>
        <v/>
      </c>
      <c r="BH496" s="33" t="str">
        <f>IF(คำตอบ1หลัก!A496="","",IF(TEXT(คำตอบ1หลัก!BG496,0)=TEXT(ข้อมูลเฉลยคำตอบ!$B$58,0),ข้อมูลเฉลยคำตอบ!$C$58,0))</f>
        <v/>
      </c>
      <c r="BI496" s="33" t="str">
        <f>IF(คำตอบ1หลัก!A496="","",IF(TEXT(คำตอบ1หลัก!BH496,0)=TEXT(ข้อมูลเฉลยคำตอบ!$B$59,0),ข้อมูลเฉลยคำตอบ!$C$59,0))</f>
        <v/>
      </c>
      <c r="BJ496" s="33" t="str">
        <f>IF(คำตอบ1หลัก!A496="","",IF(TEXT(คำตอบ1หลัก!BI496,0)=TEXT(ข้อมูลเฉลยคำตอบ!$B$60,0),ข้อมูลเฉลยคำตอบ!$C$60,0))</f>
        <v/>
      </c>
      <c r="BK496" s="33" t="str">
        <f>IF(คำตอบ1หลัก!A496="","",IF(TEXT(คำตอบ1หลัก!BJ496,0)=TEXT(ข้อมูลเฉลยคำตอบ!$B$61,0),ข้อมูลเฉลยคำตอบ!$C$61,0))</f>
        <v/>
      </c>
      <c r="BM496" s="18" t="str">
        <f t="shared" si="14"/>
        <v/>
      </c>
      <c r="BN496" s="38" t="str">
        <f t="shared" si="15"/>
        <v/>
      </c>
    </row>
    <row r="497" spans="1:66" ht="17.399999999999999" hidden="1" customHeight="1">
      <c r="A497" s="19">
        <v>496</v>
      </c>
      <c r="B497" s="3"/>
      <c r="C497" s="3"/>
      <c r="D497" s="33" t="str">
        <f>IF(คำตอบ1หลัก!A497="","",IF(TEXT(คำตอบ1หลัก!C497,0)=TEXT(ข้อมูลเฉลยคำตอบ!$B$2,0),ข้อมูลเฉลยคำตอบ!$C$2,0))</f>
        <v/>
      </c>
      <c r="E497" s="33" t="str">
        <f>IF(คำตอบ1หลัก!A497="","",IF(TEXT(คำตอบ1หลัก!D497,0)=TEXT(ข้อมูลเฉลยคำตอบ!$B$3,0),ข้อมูลเฉลยคำตอบ!$C$3,0))</f>
        <v/>
      </c>
      <c r="F497" s="33" t="str">
        <f>IF(คำตอบ1หลัก!A497="","",IF(TEXT(คำตอบ1หลัก!E497,0)=TEXT(ข้อมูลเฉลยคำตอบ!$B$4,0),ข้อมูลเฉลยคำตอบ!$C$4,0))</f>
        <v/>
      </c>
      <c r="G497" s="33" t="str">
        <f>IF(คำตอบ1หลัก!A497="","",IF(TEXT(คำตอบ1หลัก!F497,0)=TEXT(ข้อมูลเฉลยคำตอบ!$B$5,0),ข้อมูลเฉลยคำตอบ!$C$5,0))</f>
        <v/>
      </c>
      <c r="H497" s="33" t="str">
        <f>IF(คำตอบ1หลัก!A497="","",IF(TEXT(คำตอบ1หลัก!G497,0)=TEXT(ข้อมูลเฉลยคำตอบ!$B$6,0),ข้อมูลเฉลยคำตอบ!$C$6,0))</f>
        <v/>
      </c>
      <c r="I497" s="33" t="str">
        <f>IF(คำตอบ1หลัก!A497="","",IF(TEXT(คำตอบ1หลัก!H497,0)=TEXT(ข้อมูลเฉลยคำตอบ!$B$7,0),ข้อมูลเฉลยคำตอบ!$C$7,0))</f>
        <v/>
      </c>
      <c r="J497" s="33" t="str">
        <f>IF(คำตอบ1หลัก!A497="","",IF(TEXT(คำตอบ1หลัก!I497,0)=TEXT(ข้อมูลเฉลยคำตอบ!$B$8,0),ข้อมูลเฉลยคำตอบ!$C$8,0))</f>
        <v/>
      </c>
      <c r="K497" s="33" t="str">
        <f>IF(คำตอบ1หลัก!A497="","",IF(TEXT(คำตอบ1หลัก!J497,0)=TEXT(ข้อมูลเฉลยคำตอบ!$B$9,0),ข้อมูลเฉลยคำตอบ!$C$9,0))</f>
        <v/>
      </c>
      <c r="L497" s="33" t="str">
        <f>IF(คำตอบ1หลัก!A497="","",IF(TEXT(คำตอบ1หลัก!K497,0)=TEXT(ข้อมูลเฉลยคำตอบ!$B$10,0),ข้อมูลเฉลยคำตอบ!$C$10,0))</f>
        <v/>
      </c>
      <c r="M497" s="33" t="str">
        <f>IF(คำตอบ1หลัก!A497="","",IF(TEXT(คำตอบ1หลัก!L497,0)=TEXT(ข้อมูลเฉลยคำตอบ!$B$11,0),ข้อมูลเฉลยคำตอบ!$C$11,0))</f>
        <v/>
      </c>
      <c r="N497" s="33" t="str">
        <f>IF(คำตอบ1หลัก!A497="","",IF(TEXT(คำตอบ1หลัก!M497,0)=TEXT(ข้อมูลเฉลยคำตอบ!$B$12,0),ข้อมูลเฉลยคำตอบ!$C$12,0))</f>
        <v/>
      </c>
      <c r="O497" s="33" t="str">
        <f>IF(คำตอบ1หลัก!A497="","",IF(TEXT(คำตอบ1หลัก!N497,0)=TEXT(ข้อมูลเฉลยคำตอบ!$B$13,0),ข้อมูลเฉลยคำตอบ!$C$13,0))</f>
        <v/>
      </c>
      <c r="P497" s="33" t="str">
        <f>IF(คำตอบ1หลัก!A497="","",IF(TEXT(คำตอบ1หลัก!O497,0)=TEXT(ข้อมูลเฉลยคำตอบ!$B$14,0),ข้อมูลเฉลยคำตอบ!$C$14,0))</f>
        <v/>
      </c>
      <c r="Q497" s="33" t="str">
        <f>IF(คำตอบ1หลัก!A497="","",IF(TEXT(คำตอบ1หลัก!P497,0)=TEXT(ข้อมูลเฉลยคำตอบ!$B$15,0),ข้อมูลเฉลยคำตอบ!$C$15,0))</f>
        <v/>
      </c>
      <c r="R497" s="33" t="str">
        <f>IF(คำตอบ1หลัก!A497="","",IF(TEXT(คำตอบ1หลัก!Q497,0)=TEXT(ข้อมูลเฉลยคำตอบ!$B$16,0),ข้อมูลเฉลยคำตอบ!$C$16,0))</f>
        <v/>
      </c>
      <c r="S497" s="33" t="str">
        <f>IF(คำตอบ1หลัก!A497="","",IF(TEXT(คำตอบ1หลัก!R497,0)=TEXT(ข้อมูลเฉลยคำตอบ!$B$17,0),ข้อมูลเฉลยคำตอบ!$C$17,0))</f>
        <v/>
      </c>
      <c r="T497" s="33" t="str">
        <f>IF(คำตอบ1หลัก!A497="","",IF(TEXT(คำตอบ1หลัก!S497,0)=TEXT(ข้อมูลเฉลยคำตอบ!$B$18,0),ข้อมูลเฉลยคำตอบ!$C$18,0))</f>
        <v/>
      </c>
      <c r="U497" s="33" t="str">
        <f>IF(คำตอบ1หลัก!A497="","",IF(TEXT(คำตอบ1หลัก!T497,0)=TEXT(ข้อมูลเฉลยคำตอบ!$B$19,0),ข้อมูลเฉลยคำตอบ!$C$19,0))</f>
        <v/>
      </c>
      <c r="V497" s="33" t="str">
        <f>IF(คำตอบ1หลัก!A497="","",IF(TEXT(คำตอบ1หลัก!U497,0)=TEXT(ข้อมูลเฉลยคำตอบ!$B$20,0),ข้อมูลเฉลยคำตอบ!$C$20,0))</f>
        <v/>
      </c>
      <c r="W497" s="33" t="str">
        <f>IF(คำตอบ1หลัก!A497="","",IF(TEXT(คำตอบ1หลัก!V497,0)=TEXT(ข้อมูลเฉลยคำตอบ!$B$21,0),ข้อมูลเฉลยคำตอบ!$C$21,0))</f>
        <v/>
      </c>
      <c r="X497" s="33" t="str">
        <f>IF(คำตอบ1หลัก!A497="","",IF(TEXT(คำตอบ1หลัก!W497,0)=TEXT(ข้อมูลเฉลยคำตอบ!$B$22,0),ข้อมูลเฉลยคำตอบ!$C$22,0))</f>
        <v/>
      </c>
      <c r="Y497" s="33" t="str">
        <f>IF(คำตอบ1หลัก!A497="","",IF(TEXT(คำตอบ1หลัก!X497,0)=TEXT(ข้อมูลเฉลยคำตอบ!$B$23,0),ข้อมูลเฉลยคำตอบ!$C$23,0))</f>
        <v/>
      </c>
      <c r="Z497" s="33" t="str">
        <f>IF(คำตอบ1หลัก!A497="","",IF(TEXT(คำตอบ1หลัก!Y497,0)=TEXT(ข้อมูลเฉลยคำตอบ!$B$24,0),ข้อมูลเฉลยคำตอบ!$C$24,0))</f>
        <v/>
      </c>
      <c r="AA497" s="33" t="str">
        <f>IF(คำตอบ1หลัก!A497="","",IF(TEXT(คำตอบ1หลัก!Z497,0)=TEXT(ข้อมูลเฉลยคำตอบ!$B$25,0),ข้อมูลเฉลยคำตอบ!$C$25,0))</f>
        <v/>
      </c>
      <c r="AB497" s="33" t="str">
        <f>IF(คำตอบ1หลัก!A497="","",IF(TEXT(คำตอบ1หลัก!AA497,0)=TEXT(ข้อมูลเฉลยคำตอบ!$B$26,0),ข้อมูลเฉลยคำตอบ!$C$26,0))</f>
        <v/>
      </c>
      <c r="AC497" s="33" t="str">
        <f>IF(คำตอบ1หลัก!A497="","",IF(TEXT(คำตอบ1หลัก!AB497,0)=TEXT(ข้อมูลเฉลยคำตอบ!$B$27,0),ข้อมูลเฉลยคำตอบ!$C$27,0))</f>
        <v/>
      </c>
      <c r="AD497" s="33" t="str">
        <f>IF(คำตอบ1หลัก!A497="","",IF(TEXT(คำตอบ1หลัก!AC497,0)=TEXT(ข้อมูลเฉลยคำตอบ!$B$28,0),ข้อมูลเฉลยคำตอบ!$C$28,0))</f>
        <v/>
      </c>
      <c r="AE497" s="33" t="str">
        <f>IF(คำตอบ1หลัก!A497="","",IF(TEXT(คำตอบ1หลัก!AD497,0)=TEXT(ข้อมูลเฉลยคำตอบ!$B$29,0),ข้อมูลเฉลยคำตอบ!$C$29,0))</f>
        <v/>
      </c>
      <c r="AF497" s="33" t="str">
        <f>IF(คำตอบ1หลัก!A497="","",IF(TEXT(คำตอบ1หลัก!AE497,0)=TEXT(ข้อมูลเฉลยคำตอบ!$B$30,0),ข้อมูลเฉลยคำตอบ!$C$30,0))</f>
        <v/>
      </c>
      <c r="AG497" s="33" t="str">
        <f>IF(คำตอบ1หลัก!A497="","",IF(TEXT(คำตอบ1หลัก!AF497,0)=TEXT(ข้อมูลเฉลยคำตอบ!$B$31,0),ข้อมูลเฉลยคำตอบ!$C$31,0))</f>
        <v/>
      </c>
      <c r="AH497" s="33" t="str">
        <f>IF(คำตอบ1หลัก!A497="","",IF(TEXT(คำตอบ1หลัก!AG497,0)=TEXT(ข้อมูลเฉลยคำตอบ!$B$32,0),ข้อมูลเฉลยคำตอบ!$C$32,0))</f>
        <v/>
      </c>
      <c r="AI497" s="33" t="str">
        <f>IF(คำตอบ1หลัก!A497="","",IF(TEXT(คำตอบ1หลัก!AH497,0)=TEXT(ข้อมูลเฉลยคำตอบ!$B$33,0),ข้อมูลเฉลยคำตอบ!$C$33,0))</f>
        <v/>
      </c>
      <c r="AJ497" s="33" t="str">
        <f>IF(คำตอบ1หลัก!A497="","",IF(TEXT(คำตอบ1หลัก!AI497,0)=TEXT(ข้อมูลเฉลยคำตอบ!$B$34,0),ข้อมูลเฉลยคำตอบ!$C$34,0))</f>
        <v/>
      </c>
      <c r="AK497" s="33" t="str">
        <f>IF(คำตอบ1หลัก!A497="","",IF(TEXT(คำตอบ1หลัก!AJ497,0)=TEXT(ข้อมูลเฉลยคำตอบ!$B$35,0),ข้อมูลเฉลยคำตอบ!$C$35,0))</f>
        <v/>
      </c>
      <c r="AL497" s="33" t="str">
        <f>IF(คำตอบ1หลัก!A497="","",IF(TEXT(คำตอบ1หลัก!AK497,0)=TEXT(ข้อมูลเฉลยคำตอบ!$B$36,0),ข้อมูลเฉลยคำตอบ!$C$36,0))</f>
        <v/>
      </c>
      <c r="AM497" s="33" t="str">
        <f>IF(คำตอบ1หลัก!A497="","",IF(TEXT(คำตอบ1หลัก!AL497,0)=TEXT(ข้อมูลเฉลยคำตอบ!$B$37,0),ข้อมูลเฉลยคำตอบ!$C$37,0))</f>
        <v/>
      </c>
      <c r="AN497" s="33" t="str">
        <f>IF(คำตอบ1หลัก!A497="","",IF(TEXT(คำตอบ1หลัก!AM497,0)=TEXT(ข้อมูลเฉลยคำตอบ!$B$38,0),ข้อมูลเฉลยคำตอบ!$C$38,0))</f>
        <v/>
      </c>
      <c r="AO497" s="33" t="str">
        <f>IF(คำตอบ1หลัก!A497="","",IF(TEXT(คำตอบ1หลัก!AN497,0)=TEXT(ข้อมูลเฉลยคำตอบ!$B$39,0),ข้อมูลเฉลยคำตอบ!$C$39,0))</f>
        <v/>
      </c>
      <c r="AP497" s="33" t="str">
        <f>IF(คำตอบ1หลัก!A497="","",IF(TEXT(คำตอบ1หลัก!AO497,0)=TEXT(ข้อมูลเฉลยคำตอบ!$B$40,0),ข้อมูลเฉลยคำตอบ!$C$40,0))</f>
        <v/>
      </c>
      <c r="AQ497" s="33" t="str">
        <f>IF(คำตอบ1หลัก!A497="","",IF(TEXT(คำตอบ1หลัก!AP497,0)=TEXT(ข้อมูลเฉลยคำตอบ!$B$41,0),ข้อมูลเฉลยคำตอบ!$C$41,0))</f>
        <v/>
      </c>
      <c r="AR497" s="33" t="str">
        <f>IF(คำตอบ1หลัก!A497="","",IF(TEXT(คำตอบ1หลัก!AQ497,0)=TEXT(ข้อมูลเฉลยคำตอบ!$B$42,0),ข้อมูลเฉลยคำตอบ!$C$42,0))</f>
        <v/>
      </c>
      <c r="AS497" s="33" t="str">
        <f>IF(คำตอบ1หลัก!A497="","",IF(TEXT(คำตอบ1หลัก!AR497,0)=TEXT(ข้อมูลเฉลยคำตอบ!$B$43,0),ข้อมูลเฉลยคำตอบ!$C$43,0))</f>
        <v/>
      </c>
      <c r="AT497" s="33" t="str">
        <f>IF(คำตอบ1หลัก!A497="","",IF(TEXT(คำตอบ1หลัก!AS497,0)=TEXT(ข้อมูลเฉลยคำตอบ!$B$44,0),ข้อมูลเฉลยคำตอบ!$C$44,0))</f>
        <v/>
      </c>
      <c r="AU497" s="33" t="str">
        <f>IF(คำตอบ1หลัก!A497="","",IF(TEXT(คำตอบ1หลัก!AT497,0)=TEXT(ข้อมูลเฉลยคำตอบ!$B$45,0),ข้อมูลเฉลยคำตอบ!$C$45,0))</f>
        <v/>
      </c>
      <c r="AV497" s="33" t="str">
        <f>IF(คำตอบ1หลัก!A497="","",IF(TEXT(คำตอบ1หลัก!AU497,0)=TEXT(ข้อมูลเฉลยคำตอบ!$B$46,0),ข้อมูลเฉลยคำตอบ!$C$46,0))</f>
        <v/>
      </c>
      <c r="AW497" s="33" t="str">
        <f>IF(คำตอบ1หลัก!A497="","",IF(TEXT(คำตอบ1หลัก!AV497,0)=TEXT(ข้อมูลเฉลยคำตอบ!$B$47,0),ข้อมูลเฉลยคำตอบ!$C$47,0))</f>
        <v/>
      </c>
      <c r="AX497" s="33" t="str">
        <f>IF(คำตอบ1หลัก!A497="","",IF(TEXT(คำตอบ1หลัก!AW497,0)=TEXT(ข้อมูลเฉลยคำตอบ!$B$48,0),ข้อมูลเฉลยคำตอบ!$C$48,0))</f>
        <v/>
      </c>
      <c r="AY497" s="33" t="str">
        <f>IF(คำตอบ1หลัก!A497="","",IF(TEXT(คำตอบ1หลัก!AX497,0)=TEXT(ข้อมูลเฉลยคำตอบ!$B$49,0),ข้อมูลเฉลยคำตอบ!$C$49,0))</f>
        <v/>
      </c>
      <c r="AZ497" s="33" t="str">
        <f>IF(คำตอบ1หลัก!A497="","",IF(TEXT(คำตอบ1หลัก!AY497,0)=TEXT(ข้อมูลเฉลยคำตอบ!$B$50,0),ข้อมูลเฉลยคำตอบ!$C$50,0))</f>
        <v/>
      </c>
      <c r="BA497" s="33" t="str">
        <f>IF(คำตอบ1หลัก!A497="","",IF(TEXT(คำตอบ1หลัก!AZ497,0)=TEXT(ข้อมูลเฉลยคำตอบ!$B$51,0),ข้อมูลเฉลยคำตอบ!$C$51,0))</f>
        <v/>
      </c>
      <c r="BB497" s="33" t="str">
        <f>IF(คำตอบ1หลัก!A497="","",IF(TEXT(คำตอบ1หลัก!BA497,0)=TEXT(ข้อมูลเฉลยคำตอบ!$B$52,0),ข้อมูลเฉลยคำตอบ!$C$52,0))</f>
        <v/>
      </c>
      <c r="BC497" s="33" t="str">
        <f>IF(คำตอบ1หลัก!A497="","",IF(TEXT(คำตอบ1หลัก!BB497,0)=TEXT(ข้อมูลเฉลยคำตอบ!$B$53,0),ข้อมูลเฉลยคำตอบ!$C$53,0))</f>
        <v/>
      </c>
      <c r="BD497" s="33" t="str">
        <f>IF(คำตอบ1หลัก!A497="","",IF(TEXT(คำตอบ1หลัก!BC497,0)=TEXT(ข้อมูลเฉลยคำตอบ!$B$54,0),ข้อมูลเฉลยคำตอบ!$C$54,0))</f>
        <v/>
      </c>
      <c r="BE497" s="33" t="str">
        <f>IF(คำตอบ1หลัก!A497="","",IF(TEXT(คำตอบ1หลัก!BD497,0)=TEXT(ข้อมูลเฉลยคำตอบ!$B$55,0),ข้อมูลเฉลยคำตอบ!$C$55,0))</f>
        <v/>
      </c>
      <c r="BF497" s="33" t="str">
        <f>IF(คำตอบ1หลัก!A497="","",IF(TEXT(คำตอบ1หลัก!BE497,0)=TEXT(ข้อมูลเฉลยคำตอบ!$B$56,0),ข้อมูลเฉลยคำตอบ!$C$56,0))</f>
        <v/>
      </c>
      <c r="BG497" s="33" t="str">
        <f>IF(คำตอบ1หลัก!A497="","",IF(TEXT(คำตอบ1หลัก!BF497,0)=TEXT(ข้อมูลเฉลยคำตอบ!$B$57,0),ข้อมูลเฉลยคำตอบ!$C$57,0))</f>
        <v/>
      </c>
      <c r="BH497" s="33" t="str">
        <f>IF(คำตอบ1หลัก!A497="","",IF(TEXT(คำตอบ1หลัก!BG497,0)=TEXT(ข้อมูลเฉลยคำตอบ!$B$58,0),ข้อมูลเฉลยคำตอบ!$C$58,0))</f>
        <v/>
      </c>
      <c r="BI497" s="33" t="str">
        <f>IF(คำตอบ1หลัก!A497="","",IF(TEXT(คำตอบ1หลัก!BH497,0)=TEXT(ข้อมูลเฉลยคำตอบ!$B$59,0),ข้อมูลเฉลยคำตอบ!$C$59,0))</f>
        <v/>
      </c>
      <c r="BJ497" s="33" t="str">
        <f>IF(คำตอบ1หลัก!A497="","",IF(TEXT(คำตอบ1หลัก!BI497,0)=TEXT(ข้อมูลเฉลยคำตอบ!$B$60,0),ข้อมูลเฉลยคำตอบ!$C$60,0))</f>
        <v/>
      </c>
      <c r="BK497" s="33" t="str">
        <f>IF(คำตอบ1หลัก!A497="","",IF(TEXT(คำตอบ1หลัก!BJ497,0)=TEXT(ข้อมูลเฉลยคำตอบ!$B$61,0),ข้อมูลเฉลยคำตอบ!$C$61,0))</f>
        <v/>
      </c>
      <c r="BM497" s="18" t="str">
        <f t="shared" si="14"/>
        <v/>
      </c>
      <c r="BN497" s="38" t="str">
        <f t="shared" si="15"/>
        <v/>
      </c>
    </row>
    <row r="498" spans="1:66" ht="17.399999999999999" hidden="1" customHeight="1">
      <c r="A498" s="19">
        <v>497</v>
      </c>
      <c r="B498" s="3"/>
      <c r="C498" s="3"/>
      <c r="D498" s="33" t="str">
        <f>IF(คำตอบ1หลัก!A498="","",IF(TEXT(คำตอบ1หลัก!C498,0)=TEXT(ข้อมูลเฉลยคำตอบ!$B$2,0),ข้อมูลเฉลยคำตอบ!$C$2,0))</f>
        <v/>
      </c>
      <c r="E498" s="33" t="str">
        <f>IF(คำตอบ1หลัก!A498="","",IF(TEXT(คำตอบ1หลัก!D498,0)=TEXT(ข้อมูลเฉลยคำตอบ!$B$3,0),ข้อมูลเฉลยคำตอบ!$C$3,0))</f>
        <v/>
      </c>
      <c r="F498" s="33" t="str">
        <f>IF(คำตอบ1หลัก!A498="","",IF(TEXT(คำตอบ1หลัก!E498,0)=TEXT(ข้อมูลเฉลยคำตอบ!$B$4,0),ข้อมูลเฉลยคำตอบ!$C$4,0))</f>
        <v/>
      </c>
      <c r="G498" s="33" t="str">
        <f>IF(คำตอบ1หลัก!A498="","",IF(TEXT(คำตอบ1หลัก!F498,0)=TEXT(ข้อมูลเฉลยคำตอบ!$B$5,0),ข้อมูลเฉลยคำตอบ!$C$5,0))</f>
        <v/>
      </c>
      <c r="H498" s="33" t="str">
        <f>IF(คำตอบ1หลัก!A498="","",IF(TEXT(คำตอบ1หลัก!G498,0)=TEXT(ข้อมูลเฉลยคำตอบ!$B$6,0),ข้อมูลเฉลยคำตอบ!$C$6,0))</f>
        <v/>
      </c>
      <c r="I498" s="33" t="str">
        <f>IF(คำตอบ1หลัก!A498="","",IF(TEXT(คำตอบ1หลัก!H498,0)=TEXT(ข้อมูลเฉลยคำตอบ!$B$7,0),ข้อมูลเฉลยคำตอบ!$C$7,0))</f>
        <v/>
      </c>
      <c r="J498" s="33" t="str">
        <f>IF(คำตอบ1หลัก!A498="","",IF(TEXT(คำตอบ1หลัก!I498,0)=TEXT(ข้อมูลเฉลยคำตอบ!$B$8,0),ข้อมูลเฉลยคำตอบ!$C$8,0))</f>
        <v/>
      </c>
      <c r="K498" s="33" t="str">
        <f>IF(คำตอบ1หลัก!A498="","",IF(TEXT(คำตอบ1หลัก!J498,0)=TEXT(ข้อมูลเฉลยคำตอบ!$B$9,0),ข้อมูลเฉลยคำตอบ!$C$9,0))</f>
        <v/>
      </c>
      <c r="L498" s="33" t="str">
        <f>IF(คำตอบ1หลัก!A498="","",IF(TEXT(คำตอบ1หลัก!K498,0)=TEXT(ข้อมูลเฉลยคำตอบ!$B$10,0),ข้อมูลเฉลยคำตอบ!$C$10,0))</f>
        <v/>
      </c>
      <c r="M498" s="33" t="str">
        <f>IF(คำตอบ1หลัก!A498="","",IF(TEXT(คำตอบ1หลัก!L498,0)=TEXT(ข้อมูลเฉลยคำตอบ!$B$11,0),ข้อมูลเฉลยคำตอบ!$C$11,0))</f>
        <v/>
      </c>
      <c r="N498" s="33" t="str">
        <f>IF(คำตอบ1หลัก!A498="","",IF(TEXT(คำตอบ1หลัก!M498,0)=TEXT(ข้อมูลเฉลยคำตอบ!$B$12,0),ข้อมูลเฉลยคำตอบ!$C$12,0))</f>
        <v/>
      </c>
      <c r="O498" s="33" t="str">
        <f>IF(คำตอบ1หลัก!A498="","",IF(TEXT(คำตอบ1หลัก!N498,0)=TEXT(ข้อมูลเฉลยคำตอบ!$B$13,0),ข้อมูลเฉลยคำตอบ!$C$13,0))</f>
        <v/>
      </c>
      <c r="P498" s="33" t="str">
        <f>IF(คำตอบ1หลัก!A498="","",IF(TEXT(คำตอบ1หลัก!O498,0)=TEXT(ข้อมูลเฉลยคำตอบ!$B$14,0),ข้อมูลเฉลยคำตอบ!$C$14,0))</f>
        <v/>
      </c>
      <c r="Q498" s="33" t="str">
        <f>IF(คำตอบ1หลัก!A498="","",IF(TEXT(คำตอบ1หลัก!P498,0)=TEXT(ข้อมูลเฉลยคำตอบ!$B$15,0),ข้อมูลเฉลยคำตอบ!$C$15,0))</f>
        <v/>
      </c>
      <c r="R498" s="33" t="str">
        <f>IF(คำตอบ1หลัก!A498="","",IF(TEXT(คำตอบ1หลัก!Q498,0)=TEXT(ข้อมูลเฉลยคำตอบ!$B$16,0),ข้อมูลเฉลยคำตอบ!$C$16,0))</f>
        <v/>
      </c>
      <c r="S498" s="33" t="str">
        <f>IF(คำตอบ1หลัก!A498="","",IF(TEXT(คำตอบ1หลัก!R498,0)=TEXT(ข้อมูลเฉลยคำตอบ!$B$17,0),ข้อมูลเฉลยคำตอบ!$C$17,0))</f>
        <v/>
      </c>
      <c r="T498" s="33" t="str">
        <f>IF(คำตอบ1หลัก!A498="","",IF(TEXT(คำตอบ1หลัก!S498,0)=TEXT(ข้อมูลเฉลยคำตอบ!$B$18,0),ข้อมูลเฉลยคำตอบ!$C$18,0))</f>
        <v/>
      </c>
      <c r="U498" s="33" t="str">
        <f>IF(คำตอบ1หลัก!A498="","",IF(TEXT(คำตอบ1หลัก!T498,0)=TEXT(ข้อมูลเฉลยคำตอบ!$B$19,0),ข้อมูลเฉลยคำตอบ!$C$19,0))</f>
        <v/>
      </c>
      <c r="V498" s="33" t="str">
        <f>IF(คำตอบ1หลัก!A498="","",IF(TEXT(คำตอบ1หลัก!U498,0)=TEXT(ข้อมูลเฉลยคำตอบ!$B$20,0),ข้อมูลเฉลยคำตอบ!$C$20,0))</f>
        <v/>
      </c>
      <c r="W498" s="33" t="str">
        <f>IF(คำตอบ1หลัก!A498="","",IF(TEXT(คำตอบ1หลัก!V498,0)=TEXT(ข้อมูลเฉลยคำตอบ!$B$21,0),ข้อมูลเฉลยคำตอบ!$C$21,0))</f>
        <v/>
      </c>
      <c r="X498" s="33" t="str">
        <f>IF(คำตอบ1หลัก!A498="","",IF(TEXT(คำตอบ1หลัก!W498,0)=TEXT(ข้อมูลเฉลยคำตอบ!$B$22,0),ข้อมูลเฉลยคำตอบ!$C$22,0))</f>
        <v/>
      </c>
      <c r="Y498" s="33" t="str">
        <f>IF(คำตอบ1หลัก!A498="","",IF(TEXT(คำตอบ1หลัก!X498,0)=TEXT(ข้อมูลเฉลยคำตอบ!$B$23,0),ข้อมูลเฉลยคำตอบ!$C$23,0))</f>
        <v/>
      </c>
      <c r="Z498" s="33" t="str">
        <f>IF(คำตอบ1หลัก!A498="","",IF(TEXT(คำตอบ1หลัก!Y498,0)=TEXT(ข้อมูลเฉลยคำตอบ!$B$24,0),ข้อมูลเฉลยคำตอบ!$C$24,0))</f>
        <v/>
      </c>
      <c r="AA498" s="33" t="str">
        <f>IF(คำตอบ1หลัก!A498="","",IF(TEXT(คำตอบ1หลัก!Z498,0)=TEXT(ข้อมูลเฉลยคำตอบ!$B$25,0),ข้อมูลเฉลยคำตอบ!$C$25,0))</f>
        <v/>
      </c>
      <c r="AB498" s="33" t="str">
        <f>IF(คำตอบ1หลัก!A498="","",IF(TEXT(คำตอบ1หลัก!AA498,0)=TEXT(ข้อมูลเฉลยคำตอบ!$B$26,0),ข้อมูลเฉลยคำตอบ!$C$26,0))</f>
        <v/>
      </c>
      <c r="AC498" s="33" t="str">
        <f>IF(คำตอบ1หลัก!A498="","",IF(TEXT(คำตอบ1หลัก!AB498,0)=TEXT(ข้อมูลเฉลยคำตอบ!$B$27,0),ข้อมูลเฉลยคำตอบ!$C$27,0))</f>
        <v/>
      </c>
      <c r="AD498" s="33" t="str">
        <f>IF(คำตอบ1หลัก!A498="","",IF(TEXT(คำตอบ1หลัก!AC498,0)=TEXT(ข้อมูลเฉลยคำตอบ!$B$28,0),ข้อมูลเฉลยคำตอบ!$C$28,0))</f>
        <v/>
      </c>
      <c r="AE498" s="33" t="str">
        <f>IF(คำตอบ1หลัก!A498="","",IF(TEXT(คำตอบ1หลัก!AD498,0)=TEXT(ข้อมูลเฉลยคำตอบ!$B$29,0),ข้อมูลเฉลยคำตอบ!$C$29,0))</f>
        <v/>
      </c>
      <c r="AF498" s="33" t="str">
        <f>IF(คำตอบ1หลัก!A498="","",IF(TEXT(คำตอบ1หลัก!AE498,0)=TEXT(ข้อมูลเฉลยคำตอบ!$B$30,0),ข้อมูลเฉลยคำตอบ!$C$30,0))</f>
        <v/>
      </c>
      <c r="AG498" s="33" t="str">
        <f>IF(คำตอบ1หลัก!A498="","",IF(TEXT(คำตอบ1หลัก!AF498,0)=TEXT(ข้อมูลเฉลยคำตอบ!$B$31,0),ข้อมูลเฉลยคำตอบ!$C$31,0))</f>
        <v/>
      </c>
      <c r="AH498" s="33" t="str">
        <f>IF(คำตอบ1หลัก!A498="","",IF(TEXT(คำตอบ1หลัก!AG498,0)=TEXT(ข้อมูลเฉลยคำตอบ!$B$32,0),ข้อมูลเฉลยคำตอบ!$C$32,0))</f>
        <v/>
      </c>
      <c r="AI498" s="33" t="str">
        <f>IF(คำตอบ1หลัก!A498="","",IF(TEXT(คำตอบ1หลัก!AH498,0)=TEXT(ข้อมูลเฉลยคำตอบ!$B$33,0),ข้อมูลเฉลยคำตอบ!$C$33,0))</f>
        <v/>
      </c>
      <c r="AJ498" s="33" t="str">
        <f>IF(คำตอบ1หลัก!A498="","",IF(TEXT(คำตอบ1หลัก!AI498,0)=TEXT(ข้อมูลเฉลยคำตอบ!$B$34,0),ข้อมูลเฉลยคำตอบ!$C$34,0))</f>
        <v/>
      </c>
      <c r="AK498" s="33" t="str">
        <f>IF(คำตอบ1หลัก!A498="","",IF(TEXT(คำตอบ1หลัก!AJ498,0)=TEXT(ข้อมูลเฉลยคำตอบ!$B$35,0),ข้อมูลเฉลยคำตอบ!$C$35,0))</f>
        <v/>
      </c>
      <c r="AL498" s="33" t="str">
        <f>IF(คำตอบ1หลัก!A498="","",IF(TEXT(คำตอบ1หลัก!AK498,0)=TEXT(ข้อมูลเฉลยคำตอบ!$B$36,0),ข้อมูลเฉลยคำตอบ!$C$36,0))</f>
        <v/>
      </c>
      <c r="AM498" s="33" t="str">
        <f>IF(คำตอบ1หลัก!A498="","",IF(TEXT(คำตอบ1หลัก!AL498,0)=TEXT(ข้อมูลเฉลยคำตอบ!$B$37,0),ข้อมูลเฉลยคำตอบ!$C$37,0))</f>
        <v/>
      </c>
      <c r="AN498" s="33" t="str">
        <f>IF(คำตอบ1หลัก!A498="","",IF(TEXT(คำตอบ1หลัก!AM498,0)=TEXT(ข้อมูลเฉลยคำตอบ!$B$38,0),ข้อมูลเฉลยคำตอบ!$C$38,0))</f>
        <v/>
      </c>
      <c r="AO498" s="33" t="str">
        <f>IF(คำตอบ1หลัก!A498="","",IF(TEXT(คำตอบ1หลัก!AN498,0)=TEXT(ข้อมูลเฉลยคำตอบ!$B$39,0),ข้อมูลเฉลยคำตอบ!$C$39,0))</f>
        <v/>
      </c>
      <c r="AP498" s="33" t="str">
        <f>IF(คำตอบ1หลัก!A498="","",IF(TEXT(คำตอบ1หลัก!AO498,0)=TEXT(ข้อมูลเฉลยคำตอบ!$B$40,0),ข้อมูลเฉลยคำตอบ!$C$40,0))</f>
        <v/>
      </c>
      <c r="AQ498" s="33" t="str">
        <f>IF(คำตอบ1หลัก!A498="","",IF(TEXT(คำตอบ1หลัก!AP498,0)=TEXT(ข้อมูลเฉลยคำตอบ!$B$41,0),ข้อมูลเฉลยคำตอบ!$C$41,0))</f>
        <v/>
      </c>
      <c r="AR498" s="33" t="str">
        <f>IF(คำตอบ1หลัก!A498="","",IF(TEXT(คำตอบ1หลัก!AQ498,0)=TEXT(ข้อมูลเฉลยคำตอบ!$B$42,0),ข้อมูลเฉลยคำตอบ!$C$42,0))</f>
        <v/>
      </c>
      <c r="AS498" s="33" t="str">
        <f>IF(คำตอบ1หลัก!A498="","",IF(TEXT(คำตอบ1หลัก!AR498,0)=TEXT(ข้อมูลเฉลยคำตอบ!$B$43,0),ข้อมูลเฉลยคำตอบ!$C$43,0))</f>
        <v/>
      </c>
      <c r="AT498" s="33" t="str">
        <f>IF(คำตอบ1หลัก!A498="","",IF(TEXT(คำตอบ1หลัก!AS498,0)=TEXT(ข้อมูลเฉลยคำตอบ!$B$44,0),ข้อมูลเฉลยคำตอบ!$C$44,0))</f>
        <v/>
      </c>
      <c r="AU498" s="33" t="str">
        <f>IF(คำตอบ1หลัก!A498="","",IF(TEXT(คำตอบ1หลัก!AT498,0)=TEXT(ข้อมูลเฉลยคำตอบ!$B$45,0),ข้อมูลเฉลยคำตอบ!$C$45,0))</f>
        <v/>
      </c>
      <c r="AV498" s="33" t="str">
        <f>IF(คำตอบ1หลัก!A498="","",IF(TEXT(คำตอบ1หลัก!AU498,0)=TEXT(ข้อมูลเฉลยคำตอบ!$B$46,0),ข้อมูลเฉลยคำตอบ!$C$46,0))</f>
        <v/>
      </c>
      <c r="AW498" s="33" t="str">
        <f>IF(คำตอบ1หลัก!A498="","",IF(TEXT(คำตอบ1หลัก!AV498,0)=TEXT(ข้อมูลเฉลยคำตอบ!$B$47,0),ข้อมูลเฉลยคำตอบ!$C$47,0))</f>
        <v/>
      </c>
      <c r="AX498" s="33" t="str">
        <f>IF(คำตอบ1หลัก!A498="","",IF(TEXT(คำตอบ1หลัก!AW498,0)=TEXT(ข้อมูลเฉลยคำตอบ!$B$48,0),ข้อมูลเฉลยคำตอบ!$C$48,0))</f>
        <v/>
      </c>
      <c r="AY498" s="33" t="str">
        <f>IF(คำตอบ1หลัก!A498="","",IF(TEXT(คำตอบ1หลัก!AX498,0)=TEXT(ข้อมูลเฉลยคำตอบ!$B$49,0),ข้อมูลเฉลยคำตอบ!$C$49,0))</f>
        <v/>
      </c>
      <c r="AZ498" s="33" t="str">
        <f>IF(คำตอบ1หลัก!A498="","",IF(TEXT(คำตอบ1หลัก!AY498,0)=TEXT(ข้อมูลเฉลยคำตอบ!$B$50,0),ข้อมูลเฉลยคำตอบ!$C$50,0))</f>
        <v/>
      </c>
      <c r="BA498" s="33" t="str">
        <f>IF(คำตอบ1หลัก!A498="","",IF(TEXT(คำตอบ1หลัก!AZ498,0)=TEXT(ข้อมูลเฉลยคำตอบ!$B$51,0),ข้อมูลเฉลยคำตอบ!$C$51,0))</f>
        <v/>
      </c>
      <c r="BB498" s="33" t="str">
        <f>IF(คำตอบ1หลัก!A498="","",IF(TEXT(คำตอบ1หลัก!BA498,0)=TEXT(ข้อมูลเฉลยคำตอบ!$B$52,0),ข้อมูลเฉลยคำตอบ!$C$52,0))</f>
        <v/>
      </c>
      <c r="BC498" s="33" t="str">
        <f>IF(คำตอบ1หลัก!A498="","",IF(TEXT(คำตอบ1หลัก!BB498,0)=TEXT(ข้อมูลเฉลยคำตอบ!$B$53,0),ข้อมูลเฉลยคำตอบ!$C$53,0))</f>
        <v/>
      </c>
      <c r="BD498" s="33" t="str">
        <f>IF(คำตอบ1หลัก!A498="","",IF(TEXT(คำตอบ1หลัก!BC498,0)=TEXT(ข้อมูลเฉลยคำตอบ!$B$54,0),ข้อมูลเฉลยคำตอบ!$C$54,0))</f>
        <v/>
      </c>
      <c r="BE498" s="33" t="str">
        <f>IF(คำตอบ1หลัก!A498="","",IF(TEXT(คำตอบ1หลัก!BD498,0)=TEXT(ข้อมูลเฉลยคำตอบ!$B$55,0),ข้อมูลเฉลยคำตอบ!$C$55,0))</f>
        <v/>
      </c>
      <c r="BF498" s="33" t="str">
        <f>IF(คำตอบ1หลัก!A498="","",IF(TEXT(คำตอบ1หลัก!BE498,0)=TEXT(ข้อมูลเฉลยคำตอบ!$B$56,0),ข้อมูลเฉลยคำตอบ!$C$56,0))</f>
        <v/>
      </c>
      <c r="BG498" s="33" t="str">
        <f>IF(คำตอบ1หลัก!A498="","",IF(TEXT(คำตอบ1หลัก!BF498,0)=TEXT(ข้อมูลเฉลยคำตอบ!$B$57,0),ข้อมูลเฉลยคำตอบ!$C$57,0))</f>
        <v/>
      </c>
      <c r="BH498" s="33" t="str">
        <f>IF(คำตอบ1หลัก!A498="","",IF(TEXT(คำตอบ1หลัก!BG498,0)=TEXT(ข้อมูลเฉลยคำตอบ!$B$58,0),ข้อมูลเฉลยคำตอบ!$C$58,0))</f>
        <v/>
      </c>
      <c r="BI498" s="33" t="str">
        <f>IF(คำตอบ1หลัก!A498="","",IF(TEXT(คำตอบ1หลัก!BH498,0)=TEXT(ข้อมูลเฉลยคำตอบ!$B$59,0),ข้อมูลเฉลยคำตอบ!$C$59,0))</f>
        <v/>
      </c>
      <c r="BJ498" s="33" t="str">
        <f>IF(คำตอบ1หลัก!A498="","",IF(TEXT(คำตอบ1หลัก!BI498,0)=TEXT(ข้อมูลเฉลยคำตอบ!$B$60,0),ข้อมูลเฉลยคำตอบ!$C$60,0))</f>
        <v/>
      </c>
      <c r="BK498" s="33" t="str">
        <f>IF(คำตอบ1หลัก!A498="","",IF(TEXT(คำตอบ1หลัก!BJ498,0)=TEXT(ข้อมูลเฉลยคำตอบ!$B$61,0),ข้อมูลเฉลยคำตอบ!$C$61,0))</f>
        <v/>
      </c>
      <c r="BM498" s="18" t="str">
        <f t="shared" si="14"/>
        <v/>
      </c>
      <c r="BN498" s="38" t="str">
        <f t="shared" si="15"/>
        <v/>
      </c>
    </row>
    <row r="499" spans="1:66" ht="17.399999999999999" hidden="1" customHeight="1">
      <c r="A499" s="19">
        <v>498</v>
      </c>
      <c r="B499" s="3"/>
      <c r="C499" s="3"/>
      <c r="D499" s="33" t="str">
        <f>IF(คำตอบ1หลัก!A499="","",IF(TEXT(คำตอบ1หลัก!C499,0)=TEXT(ข้อมูลเฉลยคำตอบ!$B$2,0),ข้อมูลเฉลยคำตอบ!$C$2,0))</f>
        <v/>
      </c>
      <c r="E499" s="33" t="str">
        <f>IF(คำตอบ1หลัก!A499="","",IF(TEXT(คำตอบ1หลัก!D499,0)=TEXT(ข้อมูลเฉลยคำตอบ!$B$3,0),ข้อมูลเฉลยคำตอบ!$C$3,0))</f>
        <v/>
      </c>
      <c r="F499" s="33" t="str">
        <f>IF(คำตอบ1หลัก!A499="","",IF(TEXT(คำตอบ1หลัก!E499,0)=TEXT(ข้อมูลเฉลยคำตอบ!$B$4,0),ข้อมูลเฉลยคำตอบ!$C$4,0))</f>
        <v/>
      </c>
      <c r="G499" s="33" t="str">
        <f>IF(คำตอบ1หลัก!A499="","",IF(TEXT(คำตอบ1หลัก!F499,0)=TEXT(ข้อมูลเฉลยคำตอบ!$B$5,0),ข้อมูลเฉลยคำตอบ!$C$5,0))</f>
        <v/>
      </c>
      <c r="H499" s="33" t="str">
        <f>IF(คำตอบ1หลัก!A499="","",IF(TEXT(คำตอบ1หลัก!G499,0)=TEXT(ข้อมูลเฉลยคำตอบ!$B$6,0),ข้อมูลเฉลยคำตอบ!$C$6,0))</f>
        <v/>
      </c>
      <c r="I499" s="33" t="str">
        <f>IF(คำตอบ1หลัก!A499="","",IF(TEXT(คำตอบ1หลัก!H499,0)=TEXT(ข้อมูลเฉลยคำตอบ!$B$7,0),ข้อมูลเฉลยคำตอบ!$C$7,0))</f>
        <v/>
      </c>
      <c r="J499" s="33" t="str">
        <f>IF(คำตอบ1หลัก!A499="","",IF(TEXT(คำตอบ1หลัก!I499,0)=TEXT(ข้อมูลเฉลยคำตอบ!$B$8,0),ข้อมูลเฉลยคำตอบ!$C$8,0))</f>
        <v/>
      </c>
      <c r="K499" s="33" t="str">
        <f>IF(คำตอบ1หลัก!A499="","",IF(TEXT(คำตอบ1หลัก!J499,0)=TEXT(ข้อมูลเฉลยคำตอบ!$B$9,0),ข้อมูลเฉลยคำตอบ!$C$9,0))</f>
        <v/>
      </c>
      <c r="L499" s="33" t="str">
        <f>IF(คำตอบ1หลัก!A499="","",IF(TEXT(คำตอบ1หลัก!K499,0)=TEXT(ข้อมูลเฉลยคำตอบ!$B$10,0),ข้อมูลเฉลยคำตอบ!$C$10,0))</f>
        <v/>
      </c>
      <c r="M499" s="33" t="str">
        <f>IF(คำตอบ1หลัก!A499="","",IF(TEXT(คำตอบ1หลัก!L499,0)=TEXT(ข้อมูลเฉลยคำตอบ!$B$11,0),ข้อมูลเฉลยคำตอบ!$C$11,0))</f>
        <v/>
      </c>
      <c r="N499" s="33" t="str">
        <f>IF(คำตอบ1หลัก!A499="","",IF(TEXT(คำตอบ1หลัก!M499,0)=TEXT(ข้อมูลเฉลยคำตอบ!$B$12,0),ข้อมูลเฉลยคำตอบ!$C$12,0))</f>
        <v/>
      </c>
      <c r="O499" s="33" t="str">
        <f>IF(คำตอบ1หลัก!A499="","",IF(TEXT(คำตอบ1หลัก!N499,0)=TEXT(ข้อมูลเฉลยคำตอบ!$B$13,0),ข้อมูลเฉลยคำตอบ!$C$13,0))</f>
        <v/>
      </c>
      <c r="P499" s="33" t="str">
        <f>IF(คำตอบ1หลัก!A499="","",IF(TEXT(คำตอบ1หลัก!O499,0)=TEXT(ข้อมูลเฉลยคำตอบ!$B$14,0),ข้อมูลเฉลยคำตอบ!$C$14,0))</f>
        <v/>
      </c>
      <c r="Q499" s="33" t="str">
        <f>IF(คำตอบ1หลัก!A499="","",IF(TEXT(คำตอบ1หลัก!P499,0)=TEXT(ข้อมูลเฉลยคำตอบ!$B$15,0),ข้อมูลเฉลยคำตอบ!$C$15,0))</f>
        <v/>
      </c>
      <c r="R499" s="33" t="str">
        <f>IF(คำตอบ1หลัก!A499="","",IF(TEXT(คำตอบ1หลัก!Q499,0)=TEXT(ข้อมูลเฉลยคำตอบ!$B$16,0),ข้อมูลเฉลยคำตอบ!$C$16,0))</f>
        <v/>
      </c>
      <c r="S499" s="33" t="str">
        <f>IF(คำตอบ1หลัก!A499="","",IF(TEXT(คำตอบ1หลัก!R499,0)=TEXT(ข้อมูลเฉลยคำตอบ!$B$17,0),ข้อมูลเฉลยคำตอบ!$C$17,0))</f>
        <v/>
      </c>
      <c r="T499" s="33" t="str">
        <f>IF(คำตอบ1หลัก!A499="","",IF(TEXT(คำตอบ1หลัก!S499,0)=TEXT(ข้อมูลเฉลยคำตอบ!$B$18,0),ข้อมูลเฉลยคำตอบ!$C$18,0))</f>
        <v/>
      </c>
      <c r="U499" s="33" t="str">
        <f>IF(คำตอบ1หลัก!A499="","",IF(TEXT(คำตอบ1หลัก!T499,0)=TEXT(ข้อมูลเฉลยคำตอบ!$B$19,0),ข้อมูลเฉลยคำตอบ!$C$19,0))</f>
        <v/>
      </c>
      <c r="V499" s="33" t="str">
        <f>IF(คำตอบ1หลัก!A499="","",IF(TEXT(คำตอบ1หลัก!U499,0)=TEXT(ข้อมูลเฉลยคำตอบ!$B$20,0),ข้อมูลเฉลยคำตอบ!$C$20,0))</f>
        <v/>
      </c>
      <c r="W499" s="33" t="str">
        <f>IF(คำตอบ1หลัก!A499="","",IF(TEXT(คำตอบ1หลัก!V499,0)=TEXT(ข้อมูลเฉลยคำตอบ!$B$21,0),ข้อมูลเฉลยคำตอบ!$C$21,0))</f>
        <v/>
      </c>
      <c r="X499" s="33" t="str">
        <f>IF(คำตอบ1หลัก!A499="","",IF(TEXT(คำตอบ1หลัก!W499,0)=TEXT(ข้อมูลเฉลยคำตอบ!$B$22,0),ข้อมูลเฉลยคำตอบ!$C$22,0))</f>
        <v/>
      </c>
      <c r="Y499" s="33" t="str">
        <f>IF(คำตอบ1หลัก!A499="","",IF(TEXT(คำตอบ1หลัก!X499,0)=TEXT(ข้อมูลเฉลยคำตอบ!$B$23,0),ข้อมูลเฉลยคำตอบ!$C$23,0))</f>
        <v/>
      </c>
      <c r="Z499" s="33" t="str">
        <f>IF(คำตอบ1หลัก!A499="","",IF(TEXT(คำตอบ1หลัก!Y499,0)=TEXT(ข้อมูลเฉลยคำตอบ!$B$24,0),ข้อมูลเฉลยคำตอบ!$C$24,0))</f>
        <v/>
      </c>
      <c r="AA499" s="33" t="str">
        <f>IF(คำตอบ1หลัก!A499="","",IF(TEXT(คำตอบ1หลัก!Z499,0)=TEXT(ข้อมูลเฉลยคำตอบ!$B$25,0),ข้อมูลเฉลยคำตอบ!$C$25,0))</f>
        <v/>
      </c>
      <c r="AB499" s="33" t="str">
        <f>IF(คำตอบ1หลัก!A499="","",IF(TEXT(คำตอบ1หลัก!AA499,0)=TEXT(ข้อมูลเฉลยคำตอบ!$B$26,0),ข้อมูลเฉลยคำตอบ!$C$26,0))</f>
        <v/>
      </c>
      <c r="AC499" s="33" t="str">
        <f>IF(คำตอบ1หลัก!A499="","",IF(TEXT(คำตอบ1หลัก!AB499,0)=TEXT(ข้อมูลเฉลยคำตอบ!$B$27,0),ข้อมูลเฉลยคำตอบ!$C$27,0))</f>
        <v/>
      </c>
      <c r="AD499" s="33" t="str">
        <f>IF(คำตอบ1หลัก!A499="","",IF(TEXT(คำตอบ1หลัก!AC499,0)=TEXT(ข้อมูลเฉลยคำตอบ!$B$28,0),ข้อมูลเฉลยคำตอบ!$C$28,0))</f>
        <v/>
      </c>
      <c r="AE499" s="33" t="str">
        <f>IF(คำตอบ1หลัก!A499="","",IF(TEXT(คำตอบ1หลัก!AD499,0)=TEXT(ข้อมูลเฉลยคำตอบ!$B$29,0),ข้อมูลเฉลยคำตอบ!$C$29,0))</f>
        <v/>
      </c>
      <c r="AF499" s="33" t="str">
        <f>IF(คำตอบ1หลัก!A499="","",IF(TEXT(คำตอบ1หลัก!AE499,0)=TEXT(ข้อมูลเฉลยคำตอบ!$B$30,0),ข้อมูลเฉลยคำตอบ!$C$30,0))</f>
        <v/>
      </c>
      <c r="AG499" s="33" t="str">
        <f>IF(คำตอบ1หลัก!A499="","",IF(TEXT(คำตอบ1หลัก!AF499,0)=TEXT(ข้อมูลเฉลยคำตอบ!$B$31,0),ข้อมูลเฉลยคำตอบ!$C$31,0))</f>
        <v/>
      </c>
      <c r="AH499" s="33" t="str">
        <f>IF(คำตอบ1หลัก!A499="","",IF(TEXT(คำตอบ1หลัก!AG499,0)=TEXT(ข้อมูลเฉลยคำตอบ!$B$32,0),ข้อมูลเฉลยคำตอบ!$C$32,0))</f>
        <v/>
      </c>
      <c r="AI499" s="33" t="str">
        <f>IF(คำตอบ1หลัก!A499="","",IF(TEXT(คำตอบ1หลัก!AH499,0)=TEXT(ข้อมูลเฉลยคำตอบ!$B$33,0),ข้อมูลเฉลยคำตอบ!$C$33,0))</f>
        <v/>
      </c>
      <c r="AJ499" s="33" t="str">
        <f>IF(คำตอบ1หลัก!A499="","",IF(TEXT(คำตอบ1หลัก!AI499,0)=TEXT(ข้อมูลเฉลยคำตอบ!$B$34,0),ข้อมูลเฉลยคำตอบ!$C$34,0))</f>
        <v/>
      </c>
      <c r="AK499" s="33" t="str">
        <f>IF(คำตอบ1หลัก!A499="","",IF(TEXT(คำตอบ1หลัก!AJ499,0)=TEXT(ข้อมูลเฉลยคำตอบ!$B$35,0),ข้อมูลเฉลยคำตอบ!$C$35,0))</f>
        <v/>
      </c>
      <c r="AL499" s="33" t="str">
        <f>IF(คำตอบ1หลัก!A499="","",IF(TEXT(คำตอบ1หลัก!AK499,0)=TEXT(ข้อมูลเฉลยคำตอบ!$B$36,0),ข้อมูลเฉลยคำตอบ!$C$36,0))</f>
        <v/>
      </c>
      <c r="AM499" s="33" t="str">
        <f>IF(คำตอบ1หลัก!A499="","",IF(TEXT(คำตอบ1หลัก!AL499,0)=TEXT(ข้อมูลเฉลยคำตอบ!$B$37,0),ข้อมูลเฉลยคำตอบ!$C$37,0))</f>
        <v/>
      </c>
      <c r="AN499" s="33" t="str">
        <f>IF(คำตอบ1หลัก!A499="","",IF(TEXT(คำตอบ1หลัก!AM499,0)=TEXT(ข้อมูลเฉลยคำตอบ!$B$38,0),ข้อมูลเฉลยคำตอบ!$C$38,0))</f>
        <v/>
      </c>
      <c r="AO499" s="33" t="str">
        <f>IF(คำตอบ1หลัก!A499="","",IF(TEXT(คำตอบ1หลัก!AN499,0)=TEXT(ข้อมูลเฉลยคำตอบ!$B$39,0),ข้อมูลเฉลยคำตอบ!$C$39,0))</f>
        <v/>
      </c>
      <c r="AP499" s="33" t="str">
        <f>IF(คำตอบ1หลัก!A499="","",IF(TEXT(คำตอบ1หลัก!AO499,0)=TEXT(ข้อมูลเฉลยคำตอบ!$B$40,0),ข้อมูลเฉลยคำตอบ!$C$40,0))</f>
        <v/>
      </c>
      <c r="AQ499" s="33" t="str">
        <f>IF(คำตอบ1หลัก!A499="","",IF(TEXT(คำตอบ1หลัก!AP499,0)=TEXT(ข้อมูลเฉลยคำตอบ!$B$41,0),ข้อมูลเฉลยคำตอบ!$C$41,0))</f>
        <v/>
      </c>
      <c r="AR499" s="33" t="str">
        <f>IF(คำตอบ1หลัก!A499="","",IF(TEXT(คำตอบ1หลัก!AQ499,0)=TEXT(ข้อมูลเฉลยคำตอบ!$B$42,0),ข้อมูลเฉลยคำตอบ!$C$42,0))</f>
        <v/>
      </c>
      <c r="AS499" s="33" t="str">
        <f>IF(คำตอบ1หลัก!A499="","",IF(TEXT(คำตอบ1หลัก!AR499,0)=TEXT(ข้อมูลเฉลยคำตอบ!$B$43,0),ข้อมูลเฉลยคำตอบ!$C$43,0))</f>
        <v/>
      </c>
      <c r="AT499" s="33" t="str">
        <f>IF(คำตอบ1หลัก!A499="","",IF(TEXT(คำตอบ1หลัก!AS499,0)=TEXT(ข้อมูลเฉลยคำตอบ!$B$44,0),ข้อมูลเฉลยคำตอบ!$C$44,0))</f>
        <v/>
      </c>
      <c r="AU499" s="33" t="str">
        <f>IF(คำตอบ1หลัก!A499="","",IF(TEXT(คำตอบ1หลัก!AT499,0)=TEXT(ข้อมูลเฉลยคำตอบ!$B$45,0),ข้อมูลเฉลยคำตอบ!$C$45,0))</f>
        <v/>
      </c>
      <c r="AV499" s="33" t="str">
        <f>IF(คำตอบ1หลัก!A499="","",IF(TEXT(คำตอบ1หลัก!AU499,0)=TEXT(ข้อมูลเฉลยคำตอบ!$B$46,0),ข้อมูลเฉลยคำตอบ!$C$46,0))</f>
        <v/>
      </c>
      <c r="AW499" s="33" t="str">
        <f>IF(คำตอบ1หลัก!A499="","",IF(TEXT(คำตอบ1หลัก!AV499,0)=TEXT(ข้อมูลเฉลยคำตอบ!$B$47,0),ข้อมูลเฉลยคำตอบ!$C$47,0))</f>
        <v/>
      </c>
      <c r="AX499" s="33" t="str">
        <f>IF(คำตอบ1หลัก!A499="","",IF(TEXT(คำตอบ1หลัก!AW499,0)=TEXT(ข้อมูลเฉลยคำตอบ!$B$48,0),ข้อมูลเฉลยคำตอบ!$C$48,0))</f>
        <v/>
      </c>
      <c r="AY499" s="33" t="str">
        <f>IF(คำตอบ1หลัก!A499="","",IF(TEXT(คำตอบ1หลัก!AX499,0)=TEXT(ข้อมูลเฉลยคำตอบ!$B$49,0),ข้อมูลเฉลยคำตอบ!$C$49,0))</f>
        <v/>
      </c>
      <c r="AZ499" s="33" t="str">
        <f>IF(คำตอบ1หลัก!A499="","",IF(TEXT(คำตอบ1หลัก!AY499,0)=TEXT(ข้อมูลเฉลยคำตอบ!$B$50,0),ข้อมูลเฉลยคำตอบ!$C$50,0))</f>
        <v/>
      </c>
      <c r="BA499" s="33" t="str">
        <f>IF(คำตอบ1หลัก!A499="","",IF(TEXT(คำตอบ1หลัก!AZ499,0)=TEXT(ข้อมูลเฉลยคำตอบ!$B$51,0),ข้อมูลเฉลยคำตอบ!$C$51,0))</f>
        <v/>
      </c>
      <c r="BB499" s="33" t="str">
        <f>IF(คำตอบ1หลัก!A499="","",IF(TEXT(คำตอบ1หลัก!BA499,0)=TEXT(ข้อมูลเฉลยคำตอบ!$B$52,0),ข้อมูลเฉลยคำตอบ!$C$52,0))</f>
        <v/>
      </c>
      <c r="BC499" s="33" t="str">
        <f>IF(คำตอบ1หลัก!A499="","",IF(TEXT(คำตอบ1หลัก!BB499,0)=TEXT(ข้อมูลเฉลยคำตอบ!$B$53,0),ข้อมูลเฉลยคำตอบ!$C$53,0))</f>
        <v/>
      </c>
      <c r="BD499" s="33" t="str">
        <f>IF(คำตอบ1หลัก!A499="","",IF(TEXT(คำตอบ1หลัก!BC499,0)=TEXT(ข้อมูลเฉลยคำตอบ!$B$54,0),ข้อมูลเฉลยคำตอบ!$C$54,0))</f>
        <v/>
      </c>
      <c r="BE499" s="33" t="str">
        <f>IF(คำตอบ1หลัก!A499="","",IF(TEXT(คำตอบ1หลัก!BD499,0)=TEXT(ข้อมูลเฉลยคำตอบ!$B$55,0),ข้อมูลเฉลยคำตอบ!$C$55,0))</f>
        <v/>
      </c>
      <c r="BF499" s="33" t="str">
        <f>IF(คำตอบ1หลัก!A499="","",IF(TEXT(คำตอบ1หลัก!BE499,0)=TEXT(ข้อมูลเฉลยคำตอบ!$B$56,0),ข้อมูลเฉลยคำตอบ!$C$56,0))</f>
        <v/>
      </c>
      <c r="BG499" s="33" t="str">
        <f>IF(คำตอบ1หลัก!A499="","",IF(TEXT(คำตอบ1หลัก!BF499,0)=TEXT(ข้อมูลเฉลยคำตอบ!$B$57,0),ข้อมูลเฉลยคำตอบ!$C$57,0))</f>
        <v/>
      </c>
      <c r="BH499" s="33" t="str">
        <f>IF(คำตอบ1หลัก!A499="","",IF(TEXT(คำตอบ1หลัก!BG499,0)=TEXT(ข้อมูลเฉลยคำตอบ!$B$58,0),ข้อมูลเฉลยคำตอบ!$C$58,0))</f>
        <v/>
      </c>
      <c r="BI499" s="33" t="str">
        <f>IF(คำตอบ1หลัก!A499="","",IF(TEXT(คำตอบ1หลัก!BH499,0)=TEXT(ข้อมูลเฉลยคำตอบ!$B$59,0),ข้อมูลเฉลยคำตอบ!$C$59,0))</f>
        <v/>
      </c>
      <c r="BJ499" s="33" t="str">
        <f>IF(คำตอบ1หลัก!A499="","",IF(TEXT(คำตอบ1หลัก!BI499,0)=TEXT(ข้อมูลเฉลยคำตอบ!$B$60,0),ข้อมูลเฉลยคำตอบ!$C$60,0))</f>
        <v/>
      </c>
      <c r="BK499" s="33" t="str">
        <f>IF(คำตอบ1หลัก!A499="","",IF(TEXT(คำตอบ1หลัก!BJ499,0)=TEXT(ข้อมูลเฉลยคำตอบ!$B$61,0),ข้อมูลเฉลยคำตอบ!$C$61,0))</f>
        <v/>
      </c>
      <c r="BM499" s="18" t="str">
        <f t="shared" si="14"/>
        <v/>
      </c>
      <c r="BN499" s="38" t="str">
        <f t="shared" si="15"/>
        <v/>
      </c>
    </row>
    <row r="500" spans="1:66" ht="17.399999999999999" hidden="1" customHeight="1">
      <c r="A500" s="19">
        <v>499</v>
      </c>
      <c r="B500" s="3"/>
      <c r="C500" s="3"/>
      <c r="D500" s="33" t="str">
        <f>IF(คำตอบ1หลัก!A500="","",IF(TEXT(คำตอบ1หลัก!C500,0)=TEXT(ข้อมูลเฉลยคำตอบ!$B$2,0),ข้อมูลเฉลยคำตอบ!$C$2,0))</f>
        <v/>
      </c>
      <c r="E500" s="33" t="str">
        <f>IF(คำตอบ1หลัก!A500="","",IF(TEXT(คำตอบ1หลัก!D500,0)=TEXT(ข้อมูลเฉลยคำตอบ!$B$3,0),ข้อมูลเฉลยคำตอบ!$C$3,0))</f>
        <v/>
      </c>
      <c r="F500" s="33" t="str">
        <f>IF(คำตอบ1หลัก!A500="","",IF(TEXT(คำตอบ1หลัก!E500,0)=TEXT(ข้อมูลเฉลยคำตอบ!$B$4,0),ข้อมูลเฉลยคำตอบ!$C$4,0))</f>
        <v/>
      </c>
      <c r="G500" s="33" t="str">
        <f>IF(คำตอบ1หลัก!A500="","",IF(TEXT(คำตอบ1หลัก!F500,0)=TEXT(ข้อมูลเฉลยคำตอบ!$B$5,0),ข้อมูลเฉลยคำตอบ!$C$5,0))</f>
        <v/>
      </c>
      <c r="H500" s="33" t="str">
        <f>IF(คำตอบ1หลัก!A500="","",IF(TEXT(คำตอบ1หลัก!G500,0)=TEXT(ข้อมูลเฉลยคำตอบ!$B$6,0),ข้อมูลเฉลยคำตอบ!$C$6,0))</f>
        <v/>
      </c>
      <c r="I500" s="33" t="str">
        <f>IF(คำตอบ1หลัก!A500="","",IF(TEXT(คำตอบ1หลัก!H500,0)=TEXT(ข้อมูลเฉลยคำตอบ!$B$7,0),ข้อมูลเฉลยคำตอบ!$C$7,0))</f>
        <v/>
      </c>
      <c r="J500" s="33" t="str">
        <f>IF(คำตอบ1หลัก!A500="","",IF(TEXT(คำตอบ1หลัก!I500,0)=TEXT(ข้อมูลเฉลยคำตอบ!$B$8,0),ข้อมูลเฉลยคำตอบ!$C$8,0))</f>
        <v/>
      </c>
      <c r="K500" s="33" t="str">
        <f>IF(คำตอบ1หลัก!A500="","",IF(TEXT(คำตอบ1หลัก!J500,0)=TEXT(ข้อมูลเฉลยคำตอบ!$B$9,0),ข้อมูลเฉลยคำตอบ!$C$9,0))</f>
        <v/>
      </c>
      <c r="L500" s="33" t="str">
        <f>IF(คำตอบ1หลัก!A500="","",IF(TEXT(คำตอบ1หลัก!K500,0)=TEXT(ข้อมูลเฉลยคำตอบ!$B$10,0),ข้อมูลเฉลยคำตอบ!$C$10,0))</f>
        <v/>
      </c>
      <c r="M500" s="33" t="str">
        <f>IF(คำตอบ1หลัก!A500="","",IF(TEXT(คำตอบ1หลัก!L500,0)=TEXT(ข้อมูลเฉลยคำตอบ!$B$11,0),ข้อมูลเฉลยคำตอบ!$C$11,0))</f>
        <v/>
      </c>
      <c r="N500" s="33" t="str">
        <f>IF(คำตอบ1หลัก!A500="","",IF(TEXT(คำตอบ1หลัก!M500,0)=TEXT(ข้อมูลเฉลยคำตอบ!$B$12,0),ข้อมูลเฉลยคำตอบ!$C$12,0))</f>
        <v/>
      </c>
      <c r="O500" s="33" t="str">
        <f>IF(คำตอบ1หลัก!A500="","",IF(TEXT(คำตอบ1หลัก!N500,0)=TEXT(ข้อมูลเฉลยคำตอบ!$B$13,0),ข้อมูลเฉลยคำตอบ!$C$13,0))</f>
        <v/>
      </c>
      <c r="P500" s="33" t="str">
        <f>IF(คำตอบ1หลัก!A500="","",IF(TEXT(คำตอบ1หลัก!O500,0)=TEXT(ข้อมูลเฉลยคำตอบ!$B$14,0),ข้อมูลเฉลยคำตอบ!$C$14,0))</f>
        <v/>
      </c>
      <c r="Q500" s="33" t="str">
        <f>IF(คำตอบ1หลัก!A500="","",IF(TEXT(คำตอบ1หลัก!P500,0)=TEXT(ข้อมูลเฉลยคำตอบ!$B$15,0),ข้อมูลเฉลยคำตอบ!$C$15,0))</f>
        <v/>
      </c>
      <c r="R500" s="33" t="str">
        <f>IF(คำตอบ1หลัก!A500="","",IF(TEXT(คำตอบ1หลัก!Q500,0)=TEXT(ข้อมูลเฉลยคำตอบ!$B$16,0),ข้อมูลเฉลยคำตอบ!$C$16,0))</f>
        <v/>
      </c>
      <c r="S500" s="33" t="str">
        <f>IF(คำตอบ1หลัก!A500="","",IF(TEXT(คำตอบ1หลัก!R500,0)=TEXT(ข้อมูลเฉลยคำตอบ!$B$17,0),ข้อมูลเฉลยคำตอบ!$C$17,0))</f>
        <v/>
      </c>
      <c r="T500" s="33" t="str">
        <f>IF(คำตอบ1หลัก!A500="","",IF(TEXT(คำตอบ1หลัก!S500,0)=TEXT(ข้อมูลเฉลยคำตอบ!$B$18,0),ข้อมูลเฉลยคำตอบ!$C$18,0))</f>
        <v/>
      </c>
      <c r="U500" s="33" t="str">
        <f>IF(คำตอบ1หลัก!A500="","",IF(TEXT(คำตอบ1หลัก!T500,0)=TEXT(ข้อมูลเฉลยคำตอบ!$B$19,0),ข้อมูลเฉลยคำตอบ!$C$19,0))</f>
        <v/>
      </c>
      <c r="V500" s="33" t="str">
        <f>IF(คำตอบ1หลัก!A500="","",IF(TEXT(คำตอบ1หลัก!U500,0)=TEXT(ข้อมูลเฉลยคำตอบ!$B$20,0),ข้อมูลเฉลยคำตอบ!$C$20,0))</f>
        <v/>
      </c>
      <c r="W500" s="33" t="str">
        <f>IF(คำตอบ1หลัก!A500="","",IF(TEXT(คำตอบ1หลัก!V500,0)=TEXT(ข้อมูลเฉลยคำตอบ!$B$21,0),ข้อมูลเฉลยคำตอบ!$C$21,0))</f>
        <v/>
      </c>
      <c r="X500" s="33" t="str">
        <f>IF(คำตอบ1หลัก!A500="","",IF(TEXT(คำตอบ1หลัก!W500,0)=TEXT(ข้อมูลเฉลยคำตอบ!$B$22,0),ข้อมูลเฉลยคำตอบ!$C$22,0))</f>
        <v/>
      </c>
      <c r="Y500" s="33" t="str">
        <f>IF(คำตอบ1หลัก!A500="","",IF(TEXT(คำตอบ1หลัก!X500,0)=TEXT(ข้อมูลเฉลยคำตอบ!$B$23,0),ข้อมูลเฉลยคำตอบ!$C$23,0))</f>
        <v/>
      </c>
      <c r="Z500" s="33" t="str">
        <f>IF(คำตอบ1หลัก!A500="","",IF(TEXT(คำตอบ1หลัก!Y500,0)=TEXT(ข้อมูลเฉลยคำตอบ!$B$24,0),ข้อมูลเฉลยคำตอบ!$C$24,0))</f>
        <v/>
      </c>
      <c r="AA500" s="33" t="str">
        <f>IF(คำตอบ1หลัก!A500="","",IF(TEXT(คำตอบ1หลัก!Z500,0)=TEXT(ข้อมูลเฉลยคำตอบ!$B$25,0),ข้อมูลเฉลยคำตอบ!$C$25,0))</f>
        <v/>
      </c>
      <c r="AB500" s="33" t="str">
        <f>IF(คำตอบ1หลัก!A500="","",IF(TEXT(คำตอบ1หลัก!AA500,0)=TEXT(ข้อมูลเฉลยคำตอบ!$B$26,0),ข้อมูลเฉลยคำตอบ!$C$26,0))</f>
        <v/>
      </c>
      <c r="AC500" s="33" t="str">
        <f>IF(คำตอบ1หลัก!A500="","",IF(TEXT(คำตอบ1หลัก!AB500,0)=TEXT(ข้อมูลเฉลยคำตอบ!$B$27,0),ข้อมูลเฉลยคำตอบ!$C$27,0))</f>
        <v/>
      </c>
      <c r="AD500" s="33" t="str">
        <f>IF(คำตอบ1หลัก!A500="","",IF(TEXT(คำตอบ1หลัก!AC500,0)=TEXT(ข้อมูลเฉลยคำตอบ!$B$28,0),ข้อมูลเฉลยคำตอบ!$C$28,0))</f>
        <v/>
      </c>
      <c r="AE500" s="33" t="str">
        <f>IF(คำตอบ1หลัก!A500="","",IF(TEXT(คำตอบ1หลัก!AD500,0)=TEXT(ข้อมูลเฉลยคำตอบ!$B$29,0),ข้อมูลเฉลยคำตอบ!$C$29,0))</f>
        <v/>
      </c>
      <c r="AF500" s="33" t="str">
        <f>IF(คำตอบ1หลัก!A500="","",IF(TEXT(คำตอบ1หลัก!AE500,0)=TEXT(ข้อมูลเฉลยคำตอบ!$B$30,0),ข้อมูลเฉลยคำตอบ!$C$30,0))</f>
        <v/>
      </c>
      <c r="AG500" s="33" t="str">
        <f>IF(คำตอบ1หลัก!A500="","",IF(TEXT(คำตอบ1หลัก!AF500,0)=TEXT(ข้อมูลเฉลยคำตอบ!$B$31,0),ข้อมูลเฉลยคำตอบ!$C$31,0))</f>
        <v/>
      </c>
      <c r="AH500" s="33" t="str">
        <f>IF(คำตอบ1หลัก!A500="","",IF(TEXT(คำตอบ1หลัก!AG500,0)=TEXT(ข้อมูลเฉลยคำตอบ!$B$32,0),ข้อมูลเฉลยคำตอบ!$C$32,0))</f>
        <v/>
      </c>
      <c r="AI500" s="33" t="str">
        <f>IF(คำตอบ1หลัก!A500="","",IF(TEXT(คำตอบ1หลัก!AH500,0)=TEXT(ข้อมูลเฉลยคำตอบ!$B$33,0),ข้อมูลเฉลยคำตอบ!$C$33,0))</f>
        <v/>
      </c>
      <c r="AJ500" s="33" t="str">
        <f>IF(คำตอบ1หลัก!A500="","",IF(TEXT(คำตอบ1หลัก!AI500,0)=TEXT(ข้อมูลเฉลยคำตอบ!$B$34,0),ข้อมูลเฉลยคำตอบ!$C$34,0))</f>
        <v/>
      </c>
      <c r="AK500" s="33" t="str">
        <f>IF(คำตอบ1หลัก!A500="","",IF(TEXT(คำตอบ1หลัก!AJ500,0)=TEXT(ข้อมูลเฉลยคำตอบ!$B$35,0),ข้อมูลเฉลยคำตอบ!$C$35,0))</f>
        <v/>
      </c>
      <c r="AL500" s="33" t="str">
        <f>IF(คำตอบ1หลัก!A500="","",IF(TEXT(คำตอบ1หลัก!AK500,0)=TEXT(ข้อมูลเฉลยคำตอบ!$B$36,0),ข้อมูลเฉลยคำตอบ!$C$36,0))</f>
        <v/>
      </c>
      <c r="AM500" s="33" t="str">
        <f>IF(คำตอบ1หลัก!A500="","",IF(TEXT(คำตอบ1หลัก!AL500,0)=TEXT(ข้อมูลเฉลยคำตอบ!$B$37,0),ข้อมูลเฉลยคำตอบ!$C$37,0))</f>
        <v/>
      </c>
      <c r="AN500" s="33" t="str">
        <f>IF(คำตอบ1หลัก!A500="","",IF(TEXT(คำตอบ1หลัก!AM500,0)=TEXT(ข้อมูลเฉลยคำตอบ!$B$38,0),ข้อมูลเฉลยคำตอบ!$C$38,0))</f>
        <v/>
      </c>
      <c r="AO500" s="33" t="str">
        <f>IF(คำตอบ1หลัก!A500="","",IF(TEXT(คำตอบ1หลัก!AN500,0)=TEXT(ข้อมูลเฉลยคำตอบ!$B$39,0),ข้อมูลเฉลยคำตอบ!$C$39,0))</f>
        <v/>
      </c>
      <c r="AP500" s="33" t="str">
        <f>IF(คำตอบ1หลัก!A500="","",IF(TEXT(คำตอบ1หลัก!AO500,0)=TEXT(ข้อมูลเฉลยคำตอบ!$B$40,0),ข้อมูลเฉลยคำตอบ!$C$40,0))</f>
        <v/>
      </c>
      <c r="AQ500" s="33" t="str">
        <f>IF(คำตอบ1หลัก!A500="","",IF(TEXT(คำตอบ1หลัก!AP500,0)=TEXT(ข้อมูลเฉลยคำตอบ!$B$41,0),ข้อมูลเฉลยคำตอบ!$C$41,0))</f>
        <v/>
      </c>
      <c r="AR500" s="33" t="str">
        <f>IF(คำตอบ1หลัก!A500="","",IF(TEXT(คำตอบ1หลัก!AQ500,0)=TEXT(ข้อมูลเฉลยคำตอบ!$B$42,0),ข้อมูลเฉลยคำตอบ!$C$42,0))</f>
        <v/>
      </c>
      <c r="AS500" s="33" t="str">
        <f>IF(คำตอบ1หลัก!A500="","",IF(TEXT(คำตอบ1หลัก!AR500,0)=TEXT(ข้อมูลเฉลยคำตอบ!$B$43,0),ข้อมูลเฉลยคำตอบ!$C$43,0))</f>
        <v/>
      </c>
      <c r="AT500" s="33" t="str">
        <f>IF(คำตอบ1หลัก!A500="","",IF(TEXT(คำตอบ1หลัก!AS500,0)=TEXT(ข้อมูลเฉลยคำตอบ!$B$44,0),ข้อมูลเฉลยคำตอบ!$C$44,0))</f>
        <v/>
      </c>
      <c r="AU500" s="33" t="str">
        <f>IF(คำตอบ1หลัก!A500="","",IF(TEXT(คำตอบ1หลัก!AT500,0)=TEXT(ข้อมูลเฉลยคำตอบ!$B$45,0),ข้อมูลเฉลยคำตอบ!$C$45,0))</f>
        <v/>
      </c>
      <c r="AV500" s="33" t="str">
        <f>IF(คำตอบ1หลัก!A500="","",IF(TEXT(คำตอบ1หลัก!AU500,0)=TEXT(ข้อมูลเฉลยคำตอบ!$B$46,0),ข้อมูลเฉลยคำตอบ!$C$46,0))</f>
        <v/>
      </c>
      <c r="AW500" s="33" t="str">
        <f>IF(คำตอบ1หลัก!A500="","",IF(TEXT(คำตอบ1หลัก!AV500,0)=TEXT(ข้อมูลเฉลยคำตอบ!$B$47,0),ข้อมูลเฉลยคำตอบ!$C$47,0))</f>
        <v/>
      </c>
      <c r="AX500" s="33" t="str">
        <f>IF(คำตอบ1หลัก!A500="","",IF(TEXT(คำตอบ1หลัก!AW500,0)=TEXT(ข้อมูลเฉลยคำตอบ!$B$48,0),ข้อมูลเฉลยคำตอบ!$C$48,0))</f>
        <v/>
      </c>
      <c r="AY500" s="33" t="str">
        <f>IF(คำตอบ1หลัก!A500="","",IF(TEXT(คำตอบ1หลัก!AX500,0)=TEXT(ข้อมูลเฉลยคำตอบ!$B$49,0),ข้อมูลเฉลยคำตอบ!$C$49,0))</f>
        <v/>
      </c>
      <c r="AZ500" s="33" t="str">
        <f>IF(คำตอบ1หลัก!A500="","",IF(TEXT(คำตอบ1หลัก!AY500,0)=TEXT(ข้อมูลเฉลยคำตอบ!$B$50,0),ข้อมูลเฉลยคำตอบ!$C$50,0))</f>
        <v/>
      </c>
      <c r="BA500" s="33" t="str">
        <f>IF(คำตอบ1หลัก!A500="","",IF(TEXT(คำตอบ1หลัก!AZ500,0)=TEXT(ข้อมูลเฉลยคำตอบ!$B$51,0),ข้อมูลเฉลยคำตอบ!$C$51,0))</f>
        <v/>
      </c>
      <c r="BB500" s="33" t="str">
        <f>IF(คำตอบ1หลัก!A500="","",IF(TEXT(คำตอบ1หลัก!BA500,0)=TEXT(ข้อมูลเฉลยคำตอบ!$B$52,0),ข้อมูลเฉลยคำตอบ!$C$52,0))</f>
        <v/>
      </c>
      <c r="BC500" s="33" t="str">
        <f>IF(คำตอบ1หลัก!A500="","",IF(TEXT(คำตอบ1หลัก!BB500,0)=TEXT(ข้อมูลเฉลยคำตอบ!$B$53,0),ข้อมูลเฉลยคำตอบ!$C$53,0))</f>
        <v/>
      </c>
      <c r="BD500" s="33" t="str">
        <f>IF(คำตอบ1หลัก!A500="","",IF(TEXT(คำตอบ1หลัก!BC500,0)=TEXT(ข้อมูลเฉลยคำตอบ!$B$54,0),ข้อมูลเฉลยคำตอบ!$C$54,0))</f>
        <v/>
      </c>
      <c r="BE500" s="33" t="str">
        <f>IF(คำตอบ1หลัก!A500="","",IF(TEXT(คำตอบ1หลัก!BD500,0)=TEXT(ข้อมูลเฉลยคำตอบ!$B$55,0),ข้อมูลเฉลยคำตอบ!$C$55,0))</f>
        <v/>
      </c>
      <c r="BF500" s="33" t="str">
        <f>IF(คำตอบ1หลัก!A500="","",IF(TEXT(คำตอบ1หลัก!BE500,0)=TEXT(ข้อมูลเฉลยคำตอบ!$B$56,0),ข้อมูลเฉลยคำตอบ!$C$56,0))</f>
        <v/>
      </c>
      <c r="BG500" s="33" t="str">
        <f>IF(คำตอบ1หลัก!A500="","",IF(TEXT(คำตอบ1หลัก!BF500,0)=TEXT(ข้อมูลเฉลยคำตอบ!$B$57,0),ข้อมูลเฉลยคำตอบ!$C$57,0))</f>
        <v/>
      </c>
      <c r="BH500" s="33" t="str">
        <f>IF(คำตอบ1หลัก!A500="","",IF(TEXT(คำตอบ1หลัก!BG500,0)=TEXT(ข้อมูลเฉลยคำตอบ!$B$58,0),ข้อมูลเฉลยคำตอบ!$C$58,0))</f>
        <v/>
      </c>
      <c r="BI500" s="33" t="str">
        <f>IF(คำตอบ1หลัก!A500="","",IF(TEXT(คำตอบ1หลัก!BH500,0)=TEXT(ข้อมูลเฉลยคำตอบ!$B$59,0),ข้อมูลเฉลยคำตอบ!$C$59,0))</f>
        <v/>
      </c>
      <c r="BJ500" s="33" t="str">
        <f>IF(คำตอบ1หลัก!A500="","",IF(TEXT(คำตอบ1หลัก!BI500,0)=TEXT(ข้อมูลเฉลยคำตอบ!$B$60,0),ข้อมูลเฉลยคำตอบ!$C$60,0))</f>
        <v/>
      </c>
      <c r="BK500" s="33" t="str">
        <f>IF(คำตอบ1หลัก!A500="","",IF(TEXT(คำตอบ1หลัก!BJ500,0)=TEXT(ข้อมูลเฉลยคำตอบ!$B$61,0),ข้อมูลเฉลยคำตอบ!$C$61,0))</f>
        <v/>
      </c>
      <c r="BM500" s="18" t="str">
        <f t="shared" si="14"/>
        <v/>
      </c>
      <c r="BN500" s="38" t="str">
        <f t="shared" si="15"/>
        <v/>
      </c>
    </row>
    <row r="501" spans="1:66" ht="17.399999999999999" customHeight="1">
      <c r="A501" s="19">
        <v>500</v>
      </c>
      <c r="B501" s="3"/>
      <c r="C501" s="3"/>
      <c r="D501" s="33" t="str">
        <f>IF(คำตอบ1หลัก!A501="","",IF(คำตอบ1หลัก!C501=ข้อมูลเฉลยคำตอบ!$B$2,ข้อมูลเฉลยคำตอบ!$C$2,0))</f>
        <v/>
      </c>
      <c r="E501" s="33" t="str">
        <f>IF(คำตอบ1หลัก!A501="","",IF(คำตอบ1หลัก!D501=ข้อมูลเฉลยคำตอบ!$B$3,ข้อมูลเฉลยคำตอบ!$C$3,0))</f>
        <v/>
      </c>
      <c r="F501" s="33" t="str">
        <f>IF(คำตอบ1หลัก!A501="","",IF(คำตอบ1หลัก!E501=ข้อมูลเฉลยคำตอบ!$B$4,ข้อมูลเฉลยคำตอบ!$C$4,0))</f>
        <v/>
      </c>
      <c r="G501" s="33" t="str">
        <f>IF(คำตอบ1หลัก!A501="","",IF(คำตอบ1หลัก!F501=ข้อมูลเฉลยคำตอบ!$B$5,ข้อมูลเฉลยคำตอบ!$C$5,0))</f>
        <v/>
      </c>
      <c r="H501" s="33" t="str">
        <f>IF(คำตอบ1หลัก!A501="","",IF(คำตอบ1หลัก!G501=ข้อมูลเฉลยคำตอบ!$B$6,ข้อมูลเฉลยคำตอบ!$C$6,0))</f>
        <v/>
      </c>
      <c r="I501" s="33" t="str">
        <f>IF(คำตอบ1หลัก!A501="","",IF(คำตอบ1หลัก!H501=ข้อมูลเฉลยคำตอบ!$B$7,ข้อมูลเฉลยคำตอบ!$C$7,0))</f>
        <v/>
      </c>
      <c r="J501" s="33" t="str">
        <f>IF(คำตอบ1หลัก!A501="","",IF(คำตอบ1หลัก!I501=ข้อมูลเฉลยคำตอบ!$B$8,ข้อมูลเฉลยคำตอบ!$C$8,0))</f>
        <v/>
      </c>
      <c r="K501" s="33" t="str">
        <f>IF(คำตอบ1หลัก!A501="","",IF(คำตอบ1หลัก!J501=ข้อมูลเฉลยคำตอบ!$B$9,ข้อมูลเฉลยคำตอบ!$C$9,0))</f>
        <v/>
      </c>
      <c r="L501" s="33" t="str">
        <f>IF(คำตอบ1หลัก!A501="","",IF(คำตอบ1หลัก!K501=ข้อมูลเฉลยคำตอบ!$B$10,ข้อมูลเฉลยคำตอบ!$C$10,0))</f>
        <v/>
      </c>
      <c r="M501" s="33" t="str">
        <f>IF(คำตอบ1หลัก!A501="","",IF(คำตอบ1หลัก!L501=ข้อมูลเฉลยคำตอบ!$B$11,ข้อมูลเฉลยคำตอบ!$C$11,0))</f>
        <v/>
      </c>
      <c r="N501" s="33" t="str">
        <f>IF(คำตอบ1หลัก!A501="","",IF(คำตอบ1หลัก!M501=ข้อมูลเฉลยคำตอบ!$B$12,ข้อมูลเฉลยคำตอบ!$C$12,0))</f>
        <v/>
      </c>
      <c r="O501" s="33" t="str">
        <f>IF(คำตอบ1หลัก!A501="","",IF(คำตอบ1หลัก!N501=ข้อมูลเฉลยคำตอบ!$B$13,ข้อมูลเฉลยคำตอบ!$C$13,0))</f>
        <v/>
      </c>
      <c r="P501" s="33" t="str">
        <f>IF(คำตอบ1หลัก!A501="","",IF(คำตอบ1หลัก!O501=ข้อมูลเฉลยคำตอบ!$B$14,ข้อมูลเฉลยคำตอบ!$C$14,0))</f>
        <v/>
      </c>
      <c r="Q501" s="33" t="str">
        <f>IF(คำตอบ1หลัก!A501="","",IF(คำตอบ1หลัก!P501=ข้อมูลเฉลยคำตอบ!$B$15,ข้อมูลเฉลยคำตอบ!$C$15,0))</f>
        <v/>
      </c>
      <c r="R501" s="33" t="str">
        <f>IF(คำตอบ1หลัก!A501="","",IF(คำตอบ1หลัก!Q501=ข้อมูลเฉลยคำตอบ!$B$16,ข้อมูลเฉลยคำตอบ!$C$16,0))</f>
        <v/>
      </c>
      <c r="S501" s="33" t="str">
        <f>IF(คำตอบ1หลัก!A501="","",IF(คำตอบ1หลัก!R501=ข้อมูลเฉลยคำตอบ!$B$17,ข้อมูลเฉลยคำตอบ!$C$17,0))</f>
        <v/>
      </c>
      <c r="T501" s="33" t="str">
        <f>IF(คำตอบ1หลัก!A501="","",IF(คำตอบ1หลัก!S501=ข้อมูลเฉลยคำตอบ!$B$18,ข้อมูลเฉลยคำตอบ!$C$18,0))</f>
        <v/>
      </c>
      <c r="U501" s="33" t="str">
        <f>IF(คำตอบ1หลัก!A501="","",IF(คำตอบ1หลัก!T501=ข้อมูลเฉลยคำตอบ!$B$19,ข้อมูลเฉลยคำตอบ!$C$19,0))</f>
        <v/>
      </c>
      <c r="V501" s="33" t="str">
        <f>IF(คำตอบ1หลัก!A501="","",IF(คำตอบ1หลัก!U501=ข้อมูลเฉลยคำตอบ!$B$20,ข้อมูลเฉลยคำตอบ!$C$20,0))</f>
        <v/>
      </c>
      <c r="W501" s="33" t="str">
        <f>IF(คำตอบ1หลัก!A501="","",IF(คำตอบ1หลัก!V501=ข้อมูลเฉลยคำตอบ!$B$21,ข้อมูลเฉลยคำตอบ!$C$21,0))</f>
        <v/>
      </c>
      <c r="X501" s="33" t="str">
        <f>IF(คำตอบ1หลัก!A501="","",IF(คำตอบ1หลัก!W501=ข้อมูลเฉลยคำตอบ!$B$22,ข้อมูลเฉลยคำตอบ!$C$22,0))</f>
        <v/>
      </c>
      <c r="Y501" s="33" t="str">
        <f>IF(คำตอบ1หลัก!A501="","",IF(คำตอบ1หลัก!X501=ข้อมูลเฉลยคำตอบ!$B$23,ข้อมูลเฉลยคำตอบ!$C$23,0))</f>
        <v/>
      </c>
      <c r="Z501" s="33" t="str">
        <f>IF(คำตอบ1หลัก!A501="","",IF(คำตอบ1หลัก!Y501=ข้อมูลเฉลยคำตอบ!$B$24,ข้อมูลเฉลยคำตอบ!$C$24,0))</f>
        <v/>
      </c>
      <c r="AA501" s="33" t="str">
        <f>IF(คำตอบ1หลัก!A501="","",IF(คำตอบ1หลัก!Z501=ข้อมูลเฉลยคำตอบ!$B$25,ข้อมูลเฉลยคำตอบ!$C$25,0))</f>
        <v/>
      </c>
      <c r="AB501" s="33" t="str">
        <f>IF(คำตอบ1หลัก!A501="","",IF(คำตอบ1หลัก!AA501=ข้อมูลเฉลยคำตอบ!$B$26,ข้อมูลเฉลยคำตอบ!$C$26,0))</f>
        <v/>
      </c>
      <c r="AC501" s="33" t="str">
        <f>IF(คำตอบ1หลัก!A501="","",IF(คำตอบ1หลัก!AB501=ข้อมูลเฉลยคำตอบ!$B$27,ข้อมูลเฉลยคำตอบ!$C$27,0))</f>
        <v/>
      </c>
      <c r="AD501" s="33" t="str">
        <f>IF(คำตอบ1หลัก!A501="","",IF(คำตอบ1หลัก!AC501=ข้อมูลเฉลยคำตอบ!$B$28,ข้อมูลเฉลยคำตอบ!$C$28,0))</f>
        <v/>
      </c>
      <c r="AE501" s="33" t="str">
        <f>IF(คำตอบ1หลัก!A501="","",IF(คำตอบ1หลัก!AD501=ข้อมูลเฉลยคำตอบ!$B$29,ข้อมูลเฉลยคำตอบ!$C$29,0))</f>
        <v/>
      </c>
      <c r="AF501" s="33" t="str">
        <f>IF(คำตอบ1หลัก!A501="","",IF(คำตอบ1หลัก!AE501=ข้อมูลเฉลยคำตอบ!$B$30,ข้อมูลเฉลยคำตอบ!$C$30,0))</f>
        <v/>
      </c>
      <c r="AG501" s="33" t="str">
        <f>IF(คำตอบ1หลัก!A501="","",IF(คำตอบ1หลัก!AF501=ข้อมูลเฉลยคำตอบ!$B$31,ข้อมูลเฉลยคำตอบ!$C$31,0))</f>
        <v/>
      </c>
      <c r="AH501" s="33" t="str">
        <f>IF(คำตอบ1หลัก!A501="","",IF(คำตอบ1หลัก!AG501=ข้อมูลเฉลยคำตอบ!$B$32,ข้อมูลเฉลยคำตอบ!$C$32,0))</f>
        <v/>
      </c>
      <c r="AI501" s="33" t="str">
        <f>IF(คำตอบ1หลัก!A501="","",IF(คำตอบ1หลัก!AH501=ข้อมูลเฉลยคำตอบ!$B$33,ข้อมูลเฉลยคำตอบ!$C$33,0))</f>
        <v/>
      </c>
      <c r="AJ501" s="33" t="str">
        <f>IF(คำตอบ1หลัก!A501="","",IF(คำตอบ1หลัก!AI501=ข้อมูลเฉลยคำตอบ!$B$34,ข้อมูลเฉลยคำตอบ!$C$34,0))</f>
        <v/>
      </c>
      <c r="AK501" s="33" t="str">
        <f>IF(คำตอบ1หลัก!A501="","",IF(คำตอบ1หลัก!AJ501=ข้อมูลเฉลยคำตอบ!$B$35,ข้อมูลเฉลยคำตอบ!$C$35,0))</f>
        <v/>
      </c>
      <c r="AL501" s="33" t="str">
        <f>IF(คำตอบ1หลัก!A501="","",IF(คำตอบ1หลัก!AK501=ข้อมูลเฉลยคำตอบ!$B$36,ข้อมูลเฉลยคำตอบ!$C$36,0))</f>
        <v/>
      </c>
      <c r="AM501" s="33" t="str">
        <f>IF(คำตอบ1หลัก!A501="","",IF(คำตอบ1หลัก!AL501=ข้อมูลเฉลยคำตอบ!$B$37,ข้อมูลเฉลยคำตอบ!$C$37,0))</f>
        <v/>
      </c>
      <c r="AN501" s="33" t="str">
        <f>IF(คำตอบ1หลัก!A501="","",IF(คำตอบ1หลัก!AM501=ข้อมูลเฉลยคำตอบ!$B$38,ข้อมูลเฉลยคำตอบ!$C$38,0))</f>
        <v/>
      </c>
      <c r="AO501" s="33" t="str">
        <f>IF(คำตอบ1หลัก!A501="","",IF(คำตอบ1หลัก!AN501=ข้อมูลเฉลยคำตอบ!$B$39,ข้อมูลเฉลยคำตอบ!$C$39,0))</f>
        <v/>
      </c>
      <c r="AP501" s="33" t="str">
        <f>IF(คำตอบ1หลัก!A501="","",IF(คำตอบ1หลัก!AO501=ข้อมูลเฉลยคำตอบ!$B$40,ข้อมูลเฉลยคำตอบ!$C$40,0))</f>
        <v/>
      </c>
      <c r="AQ501" s="33" t="str">
        <f>IF(คำตอบ1หลัก!A501="","",IF(คำตอบ1หลัก!AP501=ข้อมูลเฉลยคำตอบ!$B$41,ข้อมูลเฉลยคำตอบ!$C$41,0))</f>
        <v/>
      </c>
      <c r="AR501" s="33" t="str">
        <f>IF(คำตอบ1หลัก!A501="","",IF(คำตอบ1หลัก!AQ501=ข้อมูลเฉลยคำตอบ!$B$42,ข้อมูลเฉลยคำตอบ!$C$42,0))</f>
        <v/>
      </c>
      <c r="AS501" s="33" t="str">
        <f>IF(คำตอบ1หลัก!A501="","",IF(คำตอบ1หลัก!AR501=ข้อมูลเฉลยคำตอบ!$B$43,ข้อมูลเฉลยคำตอบ!$C$43,0))</f>
        <v/>
      </c>
      <c r="AT501" s="33" t="str">
        <f>IF(คำตอบ1หลัก!A501="","",IF(คำตอบ1หลัก!AS501=ข้อมูลเฉลยคำตอบ!$B$44,ข้อมูลเฉลยคำตอบ!$C$44,0))</f>
        <v/>
      </c>
      <c r="AU501" s="33" t="str">
        <f>IF(คำตอบ1หลัก!A501="","",IF(คำตอบ1หลัก!AT501=ข้อมูลเฉลยคำตอบ!$B$45,ข้อมูลเฉลยคำตอบ!$C$45,0))</f>
        <v/>
      </c>
      <c r="AV501" s="33" t="str">
        <f>IF(คำตอบ1หลัก!A501="","",IF(คำตอบ1หลัก!AU501=ข้อมูลเฉลยคำตอบ!$B$46,ข้อมูลเฉลยคำตอบ!$C$46,0))</f>
        <v/>
      </c>
      <c r="AW501" s="33" t="str">
        <f>IF(คำตอบ1หลัก!A501="","",IF(คำตอบ1หลัก!AV501=ข้อมูลเฉลยคำตอบ!$B$47,ข้อมูลเฉลยคำตอบ!$C$47,0))</f>
        <v/>
      </c>
      <c r="AX501" s="33" t="str">
        <f>IF(คำตอบ1หลัก!A501="","",IF(คำตอบ1หลัก!AW501=ข้อมูลเฉลยคำตอบ!$B$48,ข้อมูลเฉลยคำตอบ!$C$48,0))</f>
        <v/>
      </c>
      <c r="AY501" s="33" t="str">
        <f>IF(คำตอบ1หลัก!A501="","",IF(คำตอบ1หลัก!AX501=ข้อมูลเฉลยคำตอบ!$B$49,ข้อมูลเฉลยคำตอบ!$C$49,0))</f>
        <v/>
      </c>
      <c r="AZ501" s="33" t="str">
        <f>IF(คำตอบ1หลัก!A501="","",IF(คำตอบ1หลัก!AY501=ข้อมูลเฉลยคำตอบ!$B$50,ข้อมูลเฉลยคำตอบ!$C$50,0))</f>
        <v/>
      </c>
      <c r="BA501" s="33" t="str">
        <f>IF(คำตอบ1หลัก!A501="","",IF(คำตอบ1หลัก!AZ501=ข้อมูลเฉลยคำตอบ!$B$51,ข้อมูลเฉลยคำตอบ!$C$51,0))</f>
        <v/>
      </c>
      <c r="BB501" s="33" t="str">
        <f>IF(คำตอบ1หลัก!A501="","",IF(คำตอบ1หลัก!BA501=ข้อมูลเฉลยคำตอบ!$B$52,ข้อมูลเฉลยคำตอบ!$C$52,0))</f>
        <v/>
      </c>
      <c r="BC501" s="33" t="str">
        <f>IF(คำตอบ1หลัก!A501="","",IF(คำตอบ1หลัก!BB501=ข้อมูลเฉลยคำตอบ!$B$53,ข้อมูลเฉลยคำตอบ!$C$53,0))</f>
        <v/>
      </c>
      <c r="BD501" s="33" t="str">
        <f>IF(คำตอบ1หลัก!A501="","",IF(คำตอบ1หลัก!BC501=ข้อมูลเฉลยคำตอบ!$B$54,ข้อมูลเฉลยคำตอบ!$C$54,0))</f>
        <v/>
      </c>
      <c r="BE501" s="33" t="str">
        <f>IF(คำตอบ1หลัก!A501="","",IF(คำตอบ1หลัก!BD501=ข้อมูลเฉลยคำตอบ!$B$55,ข้อมูลเฉลยคำตอบ!$C$55,0))</f>
        <v/>
      </c>
      <c r="BF501" s="33" t="str">
        <f>IF(คำตอบ1หลัก!A501="","",IF(คำตอบ1หลัก!BE501=ข้อมูลเฉลยคำตอบ!$B$56,ข้อมูลเฉลยคำตอบ!$C$56,0))</f>
        <v/>
      </c>
      <c r="BG501" s="33" t="str">
        <f>IF(คำตอบ1หลัก!A501="","",IF(คำตอบ1หลัก!BF501=ข้อมูลเฉลยคำตอบ!$B$57,ข้อมูลเฉลยคำตอบ!$C$57,0))</f>
        <v/>
      </c>
      <c r="BH501" s="33" t="str">
        <f>IF(คำตอบ1หลัก!A501="","",IF(คำตอบ1หลัก!BG501=ข้อมูลเฉลยคำตอบ!$B$58,ข้อมูลเฉลยคำตอบ!$C$58,0))</f>
        <v/>
      </c>
      <c r="BI501" s="33" t="str">
        <f>IF(คำตอบ1หลัก!A501="","",IF(คำตอบ1หลัก!BH501=ข้อมูลเฉลยคำตอบ!$B$59,ข้อมูลเฉลยคำตอบ!$C$59,0))</f>
        <v/>
      </c>
      <c r="BJ501" s="33" t="str">
        <f>IF(คำตอบ1หลัก!A501="","",IF(คำตอบ1หลัก!BI501=ข้อมูลเฉลยคำตอบ!$B$60,ข้อมูลเฉลยคำตอบ!$C$60,0))</f>
        <v/>
      </c>
      <c r="BK501" s="33" t="str">
        <f>IF(คำตอบ1หลัก!A501="","",IF(คำตอบ1หลัก!BJ501=ข้อมูลเฉลยคำตอบ!$B$61,ข้อมูลเฉลยคำตอบ!$C$61,0))</f>
        <v/>
      </c>
      <c r="BM501" s="18" t="str">
        <f t="shared" si="14"/>
        <v/>
      </c>
      <c r="BN501" s="38" t="str">
        <f t="shared" si="15"/>
        <v/>
      </c>
    </row>
    <row r="502" spans="1:66" ht="17.399999999999999" customHeight="1">
      <c r="D502" s="43">
        <f>SUM(D11:D501)</f>
        <v>2.75</v>
      </c>
      <c r="E502" s="43">
        <f t="shared" ref="E502:BK502" si="16">SUM(E11:E501)</f>
        <v>0</v>
      </c>
      <c r="F502" s="43">
        <f t="shared" si="16"/>
        <v>0</v>
      </c>
      <c r="G502" s="43">
        <f t="shared" si="16"/>
        <v>13.75</v>
      </c>
      <c r="H502" s="43">
        <f t="shared" si="16"/>
        <v>2.75</v>
      </c>
      <c r="I502" s="43">
        <f t="shared" si="16"/>
        <v>0</v>
      </c>
      <c r="J502" s="43">
        <f t="shared" si="16"/>
        <v>0</v>
      </c>
      <c r="K502" s="43">
        <f t="shared" si="16"/>
        <v>2.75</v>
      </c>
      <c r="L502" s="43">
        <f t="shared" si="16"/>
        <v>11</v>
      </c>
      <c r="M502" s="43">
        <f t="shared" si="16"/>
        <v>13.75</v>
      </c>
      <c r="N502" s="43">
        <f t="shared" si="16"/>
        <v>11</v>
      </c>
      <c r="O502" s="43">
        <f t="shared" si="16"/>
        <v>2.75</v>
      </c>
      <c r="P502" s="43">
        <f t="shared" si="16"/>
        <v>0</v>
      </c>
      <c r="Q502" s="43">
        <f t="shared" si="16"/>
        <v>0</v>
      </c>
      <c r="R502" s="43">
        <f t="shared" si="16"/>
        <v>2.75</v>
      </c>
      <c r="S502" s="43">
        <f t="shared" si="16"/>
        <v>2.75</v>
      </c>
      <c r="T502" s="43">
        <f t="shared" si="16"/>
        <v>2.75</v>
      </c>
      <c r="U502" s="43">
        <f t="shared" si="16"/>
        <v>2.75</v>
      </c>
      <c r="V502" s="43">
        <f t="shared" si="16"/>
        <v>0</v>
      </c>
      <c r="W502" s="43">
        <f t="shared" si="16"/>
        <v>8.25</v>
      </c>
      <c r="X502" s="43">
        <f t="shared" si="16"/>
        <v>2.75</v>
      </c>
      <c r="Y502" s="43">
        <f t="shared" si="16"/>
        <v>0</v>
      </c>
      <c r="Z502" s="43">
        <f t="shared" si="16"/>
        <v>5.5</v>
      </c>
      <c r="AA502" s="43">
        <f t="shared" si="16"/>
        <v>8.25</v>
      </c>
      <c r="AB502" s="43">
        <f t="shared" si="16"/>
        <v>13.75</v>
      </c>
      <c r="AC502" s="43">
        <f t="shared" si="16"/>
        <v>5.5</v>
      </c>
      <c r="AD502" s="43">
        <f t="shared" si="16"/>
        <v>16.5</v>
      </c>
      <c r="AE502" s="43">
        <f t="shared" si="16"/>
        <v>13.75</v>
      </c>
      <c r="AF502" s="43">
        <f t="shared" si="16"/>
        <v>2.75</v>
      </c>
      <c r="AG502" s="43">
        <f t="shared" si="16"/>
        <v>13.75</v>
      </c>
      <c r="AH502" s="43">
        <f t="shared" si="16"/>
        <v>11</v>
      </c>
      <c r="AI502" s="43">
        <f t="shared" si="16"/>
        <v>5.5</v>
      </c>
      <c r="AJ502" s="43">
        <f t="shared" si="16"/>
        <v>4</v>
      </c>
      <c r="AK502" s="43">
        <f t="shared" si="16"/>
        <v>0</v>
      </c>
      <c r="AL502" s="43">
        <f t="shared" si="16"/>
        <v>4</v>
      </c>
      <c r="AM502" s="43">
        <f t="shared" si="16"/>
        <v>0</v>
      </c>
      <c r="AN502" s="43">
        <f t="shared" si="16"/>
        <v>0</v>
      </c>
      <c r="AO502" s="43">
        <f t="shared" si="16"/>
        <v>0</v>
      </c>
      <c r="AP502" s="43">
        <f t="shared" si="16"/>
        <v>0</v>
      </c>
      <c r="AQ502" s="43">
        <f t="shared" si="16"/>
        <v>0</v>
      </c>
      <c r="AR502" s="43">
        <f t="shared" si="16"/>
        <v>0</v>
      </c>
      <c r="AS502" s="43">
        <f t="shared" si="16"/>
        <v>0</v>
      </c>
      <c r="AT502" s="43">
        <f t="shared" si="16"/>
        <v>0</v>
      </c>
      <c r="AU502" s="43">
        <f t="shared" si="16"/>
        <v>0</v>
      </c>
      <c r="AV502" s="43">
        <f t="shared" si="16"/>
        <v>0</v>
      </c>
      <c r="AW502" s="43">
        <f t="shared" si="16"/>
        <v>0</v>
      </c>
      <c r="AX502" s="43">
        <f t="shared" si="16"/>
        <v>0</v>
      </c>
      <c r="AY502" s="43">
        <f t="shared" si="16"/>
        <v>0</v>
      </c>
      <c r="AZ502" s="43">
        <f t="shared" si="16"/>
        <v>0</v>
      </c>
      <c r="BA502" s="43">
        <f t="shared" si="16"/>
        <v>0</v>
      </c>
      <c r="BB502" s="43">
        <f t="shared" si="16"/>
        <v>0</v>
      </c>
      <c r="BC502" s="43">
        <f t="shared" si="16"/>
        <v>0</v>
      </c>
      <c r="BD502" s="43">
        <f t="shared" si="16"/>
        <v>0</v>
      </c>
      <c r="BE502" s="43">
        <f t="shared" si="16"/>
        <v>0</v>
      </c>
      <c r="BF502" s="43">
        <f t="shared" si="16"/>
        <v>0</v>
      </c>
      <c r="BG502" s="43">
        <f t="shared" si="16"/>
        <v>0</v>
      </c>
      <c r="BH502" s="43">
        <f t="shared" si="16"/>
        <v>0</v>
      </c>
      <c r="BI502" s="43">
        <f t="shared" si="16"/>
        <v>0</v>
      </c>
      <c r="BJ502" s="43">
        <f t="shared" si="16"/>
        <v>0</v>
      </c>
      <c r="BK502" s="43">
        <f t="shared" si="16"/>
        <v>0</v>
      </c>
      <c r="BL502" s="39" t="s">
        <v>85</v>
      </c>
      <c r="BM502" s="40">
        <f>SUM($BM$2:$BM$501)</f>
        <v>437.75</v>
      </c>
      <c r="BN502" s="40">
        <f>SUM($BN$2:$BN$501)</f>
        <v>12814.9375</v>
      </c>
    </row>
    <row r="503" spans="1:66" ht="17.399999999999999" customHeight="1">
      <c r="BK503" s="1"/>
      <c r="BL503" s="39" t="s">
        <v>91</v>
      </c>
      <c r="BM503" s="41">
        <f>BM502/วิเคราะห์ผลข้อสอบแต่ละข้อ!$G$2</f>
        <v>27.359375</v>
      </c>
    </row>
    <row r="504" spans="1:66" ht="17.399999999999999" customHeight="1">
      <c r="BK504" s="1"/>
      <c r="BL504" s="39" t="s">
        <v>97</v>
      </c>
      <c r="BM504" s="41">
        <f>100*(BM503/ข้อมูลเฉลยคำตอบ!$H$1)</f>
        <v>27.359375000000004</v>
      </c>
    </row>
    <row r="505" spans="1:66" ht="17.399999999999999" customHeight="1">
      <c r="BK505" s="1"/>
      <c r="BL505" s="39" t="s">
        <v>92</v>
      </c>
      <c r="BM505" s="41">
        <f>SQRT(BM509)</f>
        <v>29.904222109929563</v>
      </c>
    </row>
    <row r="506" spans="1:66" ht="17.399999999999999" customHeight="1">
      <c r="BK506" s="1"/>
      <c r="BL506" s="39" t="s">
        <v>93</v>
      </c>
      <c r="BM506" s="42">
        <f>วิเคราะห์ผลข้อสอบแต่ละข้อ!$G$2*$BN$502</f>
        <v>205039</v>
      </c>
    </row>
    <row r="507" spans="1:66" ht="17.399999999999999" customHeight="1">
      <c r="BK507" s="1"/>
      <c r="BL507" s="39" t="s">
        <v>94</v>
      </c>
      <c r="BM507" s="42">
        <f>$BM$502*$BM$502</f>
        <v>191625.0625</v>
      </c>
    </row>
    <row r="508" spans="1:66" ht="17.399999999999999" customHeight="1">
      <c r="BK508" s="1"/>
      <c r="BL508" s="39" t="s">
        <v>95</v>
      </c>
      <c r="BM508" s="42">
        <f>วิเคราะห์ผลคะแนนนักเรียน!$I$2-1</f>
        <v>15</v>
      </c>
    </row>
    <row r="509" spans="1:66" ht="17.399999999999999" customHeight="1">
      <c r="BK509" s="1"/>
      <c r="BL509" s="39" t="s">
        <v>96</v>
      </c>
      <c r="BM509" s="42">
        <f>(BM506-BM507)/BM508</f>
        <v>894.26250000000005</v>
      </c>
    </row>
  </sheetData>
  <sheetProtection algorithmName="SHA-512" hashValue="+DEcE3XiD/Y+Zn9ZYvgDuTu3GJmEow2No5XfZo1pqcDuljGCVgfmOrDWIp6Leau76ntViUikLtahFBoP3IbuPA==" saltValue="pL8CA97rzS+3RAAbiBlcKA==" spinCount="100000" sheet="1" objects="1" scenarios="1"/>
  <conditionalFormatting sqref="D1:BL501 BK502 D502:BJ509 BL502:BL509 D510:BL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F36F-76EB-45DA-A316-166F403D0DAD}">
  <sheetPr>
    <tabColor theme="0"/>
  </sheetPr>
  <dimension ref="A1:H11"/>
  <sheetViews>
    <sheetView tabSelected="1" workbookViewId="0">
      <selection activeCell="H3" sqref="H3"/>
    </sheetView>
  </sheetViews>
  <sheetFormatPr defaultColWidth="17.44140625" defaultRowHeight="37.200000000000003" customHeight="1"/>
  <cols>
    <col min="1" max="1" width="27" style="52" customWidth="1"/>
    <col min="2" max="2" width="33.44140625" style="52" customWidth="1"/>
    <col min="3" max="3" width="6.77734375" style="52" customWidth="1"/>
    <col min="4" max="4" width="16" style="52" bestFit="1" customWidth="1"/>
    <col min="5" max="5" width="35" style="52" customWidth="1"/>
    <col min="6" max="6" width="8.21875" style="52" customWidth="1"/>
    <col min="7" max="7" width="5.88671875" style="53" customWidth="1"/>
    <col min="8" max="8" width="73.44140625" style="52" customWidth="1"/>
    <col min="9" max="16384" width="17.44140625" style="52"/>
  </cols>
  <sheetData>
    <row r="1" spans="1:8" ht="37.200000000000003" customHeight="1">
      <c r="A1" s="74" t="s">
        <v>65</v>
      </c>
      <c r="B1" s="74"/>
      <c r="D1" s="74" t="s">
        <v>175</v>
      </c>
      <c r="E1" s="74"/>
      <c r="G1" s="74" t="s">
        <v>173</v>
      </c>
      <c r="H1" s="74"/>
    </row>
    <row r="2" spans="1:8" ht="37.200000000000003" customHeight="1">
      <c r="A2" s="54" t="s">
        <v>66</v>
      </c>
      <c r="B2" s="57" t="s">
        <v>74</v>
      </c>
      <c r="D2" s="54" t="s">
        <v>67</v>
      </c>
      <c r="E2" s="57" t="s">
        <v>339</v>
      </c>
      <c r="G2" s="56">
        <v>1</v>
      </c>
      <c r="H2" s="57"/>
    </row>
    <row r="3" spans="1:8" ht="37.200000000000003" customHeight="1">
      <c r="A3" s="54" t="s">
        <v>163</v>
      </c>
      <c r="B3" s="57" t="s">
        <v>71</v>
      </c>
      <c r="D3" s="54" t="s">
        <v>1</v>
      </c>
      <c r="E3" s="57" t="s">
        <v>176</v>
      </c>
      <c r="G3" s="56">
        <v>2</v>
      </c>
      <c r="H3" s="57"/>
    </row>
    <row r="4" spans="1:8" ht="37.200000000000003" customHeight="1">
      <c r="A4" s="54" t="s">
        <v>164</v>
      </c>
      <c r="B4" s="57" t="s">
        <v>167</v>
      </c>
      <c r="D4" s="54" t="s">
        <v>171</v>
      </c>
      <c r="E4" s="55">
        <f>สรุประดับโรงเรียน!B4</f>
        <v>27.359375</v>
      </c>
      <c r="G4" s="56">
        <v>3</v>
      </c>
      <c r="H4" s="57"/>
    </row>
    <row r="5" spans="1:8" ht="37.200000000000003" customHeight="1">
      <c r="A5" s="54" t="s">
        <v>165</v>
      </c>
      <c r="B5" s="57" t="s">
        <v>169</v>
      </c>
      <c r="D5" s="54" t="s">
        <v>170</v>
      </c>
      <c r="E5" s="55">
        <f>สรุประดับโรงเรียน!B6</f>
        <v>29.904222109929563</v>
      </c>
      <c r="G5" s="56">
        <v>4</v>
      </c>
      <c r="H5" s="57"/>
    </row>
    <row r="6" spans="1:8" ht="37.200000000000003" customHeight="1">
      <c r="A6" s="54" t="s">
        <v>166</v>
      </c>
      <c r="B6" s="57" t="s">
        <v>168</v>
      </c>
      <c r="D6" s="54" t="s">
        <v>172</v>
      </c>
      <c r="E6" s="55">
        <f>สรุประดับโรงเรียน!B7</f>
        <v>109.30155425673856</v>
      </c>
      <c r="G6" s="56">
        <v>5</v>
      </c>
      <c r="H6" s="57"/>
    </row>
    <row r="7" spans="1:8" ht="37.200000000000003" customHeight="1">
      <c r="D7" s="54" t="s">
        <v>179</v>
      </c>
      <c r="E7" s="56">
        <f>สรุประดับโรงเรียน!E4</f>
        <v>16</v>
      </c>
      <c r="G7" s="56">
        <v>6</v>
      </c>
      <c r="H7" s="57"/>
    </row>
    <row r="8" spans="1:8" ht="37.200000000000003" customHeight="1">
      <c r="D8" s="54" t="s">
        <v>64</v>
      </c>
      <c r="E8" s="55">
        <f>ข้อมูลเฉลยคำตอบ!H1</f>
        <v>100</v>
      </c>
      <c r="G8" s="56">
        <v>7</v>
      </c>
      <c r="H8" s="57"/>
    </row>
    <row r="9" spans="1:8" ht="37.200000000000003" customHeight="1">
      <c r="D9" s="54" t="s">
        <v>177</v>
      </c>
      <c r="E9" s="56">
        <f>MAX(วิเคราะห์ผลคะแนนนักเรียน!D:D)</f>
        <v>41.25</v>
      </c>
      <c r="G9" s="56">
        <v>8</v>
      </c>
      <c r="H9" s="57"/>
    </row>
    <row r="10" spans="1:8" ht="37.200000000000003" customHeight="1">
      <c r="D10" s="54" t="s">
        <v>178</v>
      </c>
      <c r="E10" s="56">
        <f>MIN(วิเคราะห์ผลคะแนนนักเรียน!D:D)</f>
        <v>11</v>
      </c>
      <c r="G10" s="56">
        <v>9</v>
      </c>
      <c r="H10" s="57"/>
    </row>
    <row r="11" spans="1:8" ht="37.200000000000003" customHeight="1">
      <c r="G11" s="56">
        <v>10</v>
      </c>
      <c r="H11" s="57"/>
    </row>
  </sheetData>
  <sheetProtection algorithmName="SHA-512" hashValue="SKCW0ZUG37YXe5ps/ueTCLrrgpXgytk6uNZDg5MMEq18pDY9bo8N9b4pWQA8DiIShQafFTPsb9SghzRVAvHdcQ==" saltValue="90JFMcpTn7tQqSTm18TR1Q==" spinCount="100000" sheet="1" objects="1" scenarios="1"/>
  <mergeCells count="3">
    <mergeCell ref="A1:B1"/>
    <mergeCell ref="D1:E1"/>
    <mergeCell ref="G1:H1"/>
  </mergeCells>
  <dataValidations count="1">
    <dataValidation type="list" allowBlank="1" showInputMessage="1" showErrorMessage="1" sqref="E3" xr:uid="{E6F35A74-AAF4-4397-89A4-61FAF368ED0E}">
      <formula1>"มัธยมศึกษาปีที่ 3,มัธยมศึกษาปีที่ 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96C3-C950-439E-9A2F-6F35BA9CDC52}">
  <sheetPr>
    <tabColor rgb="FF92D050"/>
  </sheetPr>
  <dimension ref="A1:I30"/>
  <sheetViews>
    <sheetView showGridLines="0" view="pageLayout" zoomScaleNormal="100" workbookViewId="0">
      <selection activeCell="F6" sqref="F6"/>
    </sheetView>
  </sheetViews>
  <sheetFormatPr defaultColWidth="8.88671875" defaultRowHeight="23.4"/>
  <cols>
    <col min="1" max="1" width="8.88671875" style="44" customWidth="1"/>
    <col min="2" max="16384" width="8.88671875" style="44"/>
  </cols>
  <sheetData>
    <row r="1" spans="1:9">
      <c r="A1" s="77" t="s">
        <v>174</v>
      </c>
      <c r="B1" s="77"/>
      <c r="C1" s="77"/>
      <c r="D1" s="77"/>
      <c r="E1" s="77"/>
      <c r="F1" s="77"/>
      <c r="G1" s="77"/>
      <c r="H1" s="77"/>
      <c r="I1" s="77"/>
    </row>
    <row r="2" spans="1:9" ht="23.4" customHeight="1">
      <c r="A2" s="78" t="str">
        <f>"                    จากการทดสอบ Pre O-net นักเรียนโรงเรียน"&amp;ผลสรุป!$B$2&amp;"   วิชา"&amp;ผลสรุป!$E$2&amp;" ชั้น"&amp;ผลสรุป!$E$3&amp;" จำนวนนักเรียนทั้งหมด "&amp;ผลสรุป!E7&amp;" คน ผลการทดสอบพบว่า คะแนนเฉลี่ย ="&amp;FIXED(ROUND(ผลสรุป!E4,2),2,FALSE)&amp;",   ค่า S.D.="&amp;FIXED(ROUND(ผลสรุป!E5,2),2,FALSE)&amp;", ค่า C.V.="&amp;FIXED(ROUND(ผลสรุป!E6,2),2,FALSE)&amp;"  และตัวชี้วัดที่ต้องพัฒนาเร่งด่วนมีดังนี้"</f>
        <v xml:space="preserve">                    จากการทดสอบ Pre O-net นักเรียนโรงเรียนทับช้างวิทยาคม   วิชาวิทยาศาสตร์ ชั้นมัธยมศึกษาปีที่ 3 จำนวนนักเรียนทั้งหมด 16 คน ผลการทดสอบพบว่า คะแนนเฉลี่ย =27.36,   ค่า S.D.=29.90, ค่า C.V.=109.30  และตัวชี้วัดที่ต้องพัฒนาเร่งด่วนมีดังนี้</v>
      </c>
      <c r="B2" s="78"/>
      <c r="C2" s="78"/>
      <c r="D2" s="78"/>
      <c r="E2" s="78"/>
      <c r="F2" s="78"/>
      <c r="G2" s="78"/>
      <c r="H2" s="78"/>
      <c r="I2" s="78"/>
    </row>
    <row r="3" spans="1:9">
      <c r="A3" s="78"/>
      <c r="B3" s="78"/>
      <c r="C3" s="78"/>
      <c r="D3" s="78"/>
      <c r="E3" s="78"/>
      <c r="F3" s="78"/>
      <c r="G3" s="78"/>
      <c r="H3" s="78"/>
      <c r="I3" s="78"/>
    </row>
    <row r="4" spans="1:9">
      <c r="A4" s="78"/>
      <c r="B4" s="78"/>
      <c r="C4" s="78"/>
      <c r="D4" s="78"/>
      <c r="E4" s="78"/>
      <c r="F4" s="78"/>
      <c r="G4" s="78"/>
      <c r="H4" s="78"/>
      <c r="I4" s="78"/>
    </row>
    <row r="5" spans="1:9">
      <c r="B5" s="47" t="str">
        <f>ผลสรุป!G2&amp;"."</f>
        <v>1.</v>
      </c>
      <c r="C5" s="44" t="str">
        <f>IF(ผลสรุป!H2="","-",ผลสรุป!H2)</f>
        <v>-</v>
      </c>
    </row>
    <row r="6" spans="1:9">
      <c r="B6" s="47" t="str">
        <f>ผลสรุป!G3&amp;"."</f>
        <v>2.</v>
      </c>
      <c r="C6" s="44" t="str">
        <f>IF(ผลสรุป!H3="","-",ผลสรุป!H3)</f>
        <v>-</v>
      </c>
    </row>
    <row r="7" spans="1:9">
      <c r="B7" s="47" t="str">
        <f>ผลสรุป!G4&amp;"."</f>
        <v>3.</v>
      </c>
      <c r="C7" s="44" t="str">
        <f>IF(ผลสรุป!H4="","-",ผลสรุป!H4)</f>
        <v>-</v>
      </c>
    </row>
    <row r="8" spans="1:9">
      <c r="B8" s="47" t="str">
        <f>ผลสรุป!G5&amp;"."</f>
        <v>4.</v>
      </c>
      <c r="C8" s="44" t="str">
        <f>IF(ผลสรุป!H5="","-",ผลสรุป!H5)</f>
        <v>-</v>
      </c>
    </row>
    <row r="9" spans="1:9">
      <c r="B9" s="47" t="str">
        <f>ผลสรุป!G6&amp;"."</f>
        <v>5.</v>
      </c>
      <c r="C9" s="44" t="str">
        <f>IF(ผลสรุป!H6="","-",ผลสรุป!H6)</f>
        <v>-</v>
      </c>
    </row>
    <row r="10" spans="1:9">
      <c r="B10" s="47" t="str">
        <f>ผลสรุป!G7&amp;"."</f>
        <v>6.</v>
      </c>
      <c r="C10" s="44" t="str">
        <f>IF(ผลสรุป!H7="","-",ผลสรุป!H7)</f>
        <v>-</v>
      </c>
    </row>
    <row r="11" spans="1:9">
      <c r="B11" s="47" t="str">
        <f>ผลสรุป!G8&amp;"."</f>
        <v>7.</v>
      </c>
      <c r="C11" s="44" t="str">
        <f>IF(ผลสรุป!H8="","-",ผลสรุป!H8)</f>
        <v>-</v>
      </c>
    </row>
    <row r="12" spans="1:9">
      <c r="B12" s="47" t="str">
        <f>ผลสรุป!G9&amp;"."</f>
        <v>8.</v>
      </c>
      <c r="C12" s="44" t="str">
        <f>IF(ผลสรุป!H9="","-",ผลสรุป!H9)</f>
        <v>-</v>
      </c>
    </row>
    <row r="13" spans="1:9">
      <c r="B13" s="47" t="str">
        <f>ผลสรุป!G10&amp;"."</f>
        <v>9.</v>
      </c>
      <c r="C13" s="44" t="str">
        <f>IF(ผลสรุป!H10="","-",ผลสรุป!H10)</f>
        <v>-</v>
      </c>
    </row>
    <row r="14" spans="1:9">
      <c r="B14" s="47" t="str">
        <f>ผลสรุป!G11&amp;"."</f>
        <v>10.</v>
      </c>
      <c r="C14" s="44" t="str">
        <f>IF(ผลสรุป!H11="","-",ผลสรุป!H11)</f>
        <v>-</v>
      </c>
    </row>
    <row r="15" spans="1:9">
      <c r="B15" s="44" t="s">
        <v>181</v>
      </c>
    </row>
    <row r="17" spans="1:9">
      <c r="C17" s="45" t="s">
        <v>180</v>
      </c>
      <c r="F17" s="44" t="str">
        <f>ผลสรุป!A6</f>
        <v>งานวัดผล</v>
      </c>
    </row>
    <row r="18" spans="1:9">
      <c r="C18" s="75" t="str">
        <f>"("&amp;ผลสรุป!B6&amp;")"</f>
        <v>(นายอนุวัติ พัฒนา)</v>
      </c>
      <c r="D18" s="75"/>
      <c r="E18" s="75"/>
      <c r="F18" s="75"/>
    </row>
    <row r="19" spans="1:9">
      <c r="A19" s="44" t="s">
        <v>182</v>
      </c>
      <c r="C19" s="51"/>
      <c r="D19" s="51"/>
      <c r="E19" s="51"/>
      <c r="F19" s="51"/>
    </row>
    <row r="20" spans="1:9">
      <c r="C20" s="46"/>
      <c r="D20" s="46"/>
      <c r="E20" s="46"/>
      <c r="F20" s="46"/>
    </row>
    <row r="21" spans="1:9">
      <c r="C21" s="45" t="s">
        <v>180</v>
      </c>
      <c r="F21" s="44" t="str">
        <f>ผลสรุป!A5</f>
        <v>หัวหน้าวิชาการ</v>
      </c>
    </row>
    <row r="22" spans="1:9">
      <c r="C22" s="75" t="str">
        <f>"("&amp;ผลสรุป!B5&amp;")"</f>
        <v>(นางสาวไทย สมรภูมิ)</v>
      </c>
      <c r="D22" s="75"/>
      <c r="E22" s="75"/>
      <c r="F22" s="75"/>
    </row>
    <row r="23" spans="1:9">
      <c r="A23" s="44" t="s">
        <v>182</v>
      </c>
      <c r="C23" s="51"/>
      <c r="D23" s="51"/>
      <c r="E23" s="51"/>
      <c r="F23" s="51"/>
    </row>
    <row r="24" spans="1:9">
      <c r="C24" s="46"/>
      <c r="D24" s="46"/>
      <c r="E24" s="46"/>
      <c r="F24" s="46"/>
    </row>
    <row r="25" spans="1:9">
      <c r="C25" s="45" t="s">
        <v>180</v>
      </c>
      <c r="F25" s="44" t="str">
        <f>ผลสรุป!A4</f>
        <v>รองผู้อำนวยการ(วิชาการ)</v>
      </c>
    </row>
    <row r="26" spans="1:9">
      <c r="C26" s="75" t="str">
        <f>"("&amp;ผลสรุป!B4&amp;")"</f>
        <v>(นายเอเชี่ยน เกม)</v>
      </c>
      <c r="D26" s="75"/>
      <c r="E26" s="75"/>
      <c r="F26" s="75"/>
    </row>
    <row r="27" spans="1:9">
      <c r="A27" s="44" t="s">
        <v>182</v>
      </c>
      <c r="C27" s="51"/>
      <c r="D27" s="51"/>
      <c r="E27" s="51"/>
      <c r="F27" s="51"/>
    </row>
    <row r="28" spans="1:9">
      <c r="C28" s="46"/>
      <c r="D28" s="46"/>
      <c r="E28" s="46"/>
      <c r="F28" s="46"/>
    </row>
    <row r="29" spans="1:9">
      <c r="C29" s="45" t="s">
        <v>180</v>
      </c>
      <c r="F29" s="76" t="str">
        <f>ผลสรุป!A3&amp;ผลสรุป!A2&amp;ผลสรุป!B2</f>
        <v>ผู้อำนวยการโรงเรียนทับช้างวิทยาคม</v>
      </c>
      <c r="G29" s="76"/>
      <c r="H29" s="76"/>
      <c r="I29" s="76"/>
    </row>
    <row r="30" spans="1:9">
      <c r="C30" s="75" t="str">
        <f>"("&amp;ผลสรุป!B3&amp;")"</f>
        <v>(นายธีรสิทธิ์ เคียนทอง)</v>
      </c>
      <c r="D30" s="75"/>
      <c r="E30" s="75"/>
      <c r="F30" s="75"/>
    </row>
  </sheetData>
  <sheetProtection algorithmName="SHA-512" hashValue="RtRQ06IzD2H6XT4KQ2SxT69X70zWmvcWs6W84ASDR0vV97lXOH5Dnp5CMF0kfy7+foXvuzOcVPbpeHkGvT7M0w==" saltValue="Ua9u3WQaorO77jIovxPHeg==" spinCount="100000" sheet="1" objects="1" scenarios="1"/>
  <mergeCells count="7">
    <mergeCell ref="C30:F30"/>
    <mergeCell ref="F29:I29"/>
    <mergeCell ref="A1:I1"/>
    <mergeCell ref="A2:I4"/>
    <mergeCell ref="C18:F18"/>
    <mergeCell ref="C22:F22"/>
    <mergeCell ref="C26:F26"/>
  </mergeCells>
  <pageMargins left="1.1568627450980393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4610-20BF-4EEB-9DC9-E71B7616FB48}">
  <dimension ref="A1:H62"/>
  <sheetViews>
    <sheetView workbookViewId="0">
      <selection activeCell="G2" sqref="G2"/>
    </sheetView>
  </sheetViews>
  <sheetFormatPr defaultColWidth="8.88671875" defaultRowHeight="21.6" customHeight="1"/>
  <cols>
    <col min="1" max="1" width="7.44140625" style="15" customWidth="1"/>
    <col min="2" max="2" width="23.21875" style="7" customWidth="1"/>
    <col min="3" max="3" width="16.6640625" style="15" customWidth="1"/>
    <col min="4" max="4" width="7.44140625" style="36" customWidth="1"/>
    <col min="5" max="5" width="7.44140625" style="32" customWidth="1"/>
    <col min="6" max="6" width="25" style="7" bestFit="1" customWidth="1"/>
    <col min="7" max="7" width="10.33203125" style="7" bestFit="1" customWidth="1"/>
    <col min="8" max="16384" width="8.88671875" style="7"/>
  </cols>
  <sheetData>
    <row r="1" spans="1:8" ht="51.6" customHeight="1">
      <c r="A1" s="79" t="s">
        <v>79</v>
      </c>
      <c r="B1" s="79"/>
      <c r="C1" s="79"/>
      <c r="D1" s="10"/>
      <c r="E1" s="31"/>
      <c r="F1" s="6" t="s">
        <v>82</v>
      </c>
      <c r="G1" s="5">
        <f>COUNTA(ข้อมูลเฉลยคำตอบ!$A:$A)-1</f>
        <v>35</v>
      </c>
      <c r="H1" s="5" t="s">
        <v>62</v>
      </c>
    </row>
    <row r="2" spans="1:8" ht="51.6" customHeight="1">
      <c r="A2" s="4" t="s">
        <v>62</v>
      </c>
      <c r="B2" s="8" t="s">
        <v>81</v>
      </c>
      <c r="C2" s="4" t="s">
        <v>80</v>
      </c>
      <c r="D2" s="10"/>
      <c r="E2" s="31"/>
      <c r="F2" s="6" t="s">
        <v>83</v>
      </c>
      <c r="G2" s="5">
        <f>500-COUNTBLANK(คำตอบ1หลัก!A2:A501)</f>
        <v>16</v>
      </c>
      <c r="H2" s="5" t="s">
        <v>84</v>
      </c>
    </row>
    <row r="3" spans="1:8" ht="21.6" customHeight="1">
      <c r="A3" s="9">
        <f>IF(ข้อมูลเฉลยคำตอบ!A2="","",ข้อมูลเฉลยคำตอบ!A2)</f>
        <v>1</v>
      </c>
      <c r="B3" s="9">
        <f ca="1">IF(A3="","",COUNTIF(INDIRECT(D3),ข้อมูลเฉลยคำตอบ!E2))</f>
        <v>2</v>
      </c>
      <c r="C3" s="24">
        <f ca="1">IF(A3="","",B3*100/$G$2)</f>
        <v>12.5</v>
      </c>
      <c r="D3" s="37" t="s">
        <v>103</v>
      </c>
      <c r="E3" s="30"/>
    </row>
    <row r="4" spans="1:8" ht="21.6" customHeight="1">
      <c r="A4" s="9">
        <f>IF(ข้อมูลเฉลยคำตอบ!A3="","",ข้อมูลเฉลยคำตอบ!A3)</f>
        <v>2</v>
      </c>
      <c r="B4" s="9">
        <f ca="1">IF(A4="","",COUNTIF(INDIRECT(D4),ข้อมูลเฉลยคำตอบ!E3))</f>
        <v>5</v>
      </c>
      <c r="C4" s="24">
        <f t="shared" ref="C4:C62" ca="1" si="0">IF(A4="","",B4*100/$G$2)</f>
        <v>31.25</v>
      </c>
      <c r="D4" s="37" t="s">
        <v>104</v>
      </c>
      <c r="E4" s="30"/>
    </row>
    <row r="5" spans="1:8" ht="21.6" customHeight="1">
      <c r="A5" s="9">
        <f>IF(ข้อมูลเฉลยคำตอบ!A4="","",ข้อมูลเฉลยคำตอบ!A4)</f>
        <v>3</v>
      </c>
      <c r="B5" s="9">
        <f ca="1">IF(A5="","",COUNTIF(INDIRECT(D5),ข้อมูลเฉลยคำตอบ!E4))</f>
        <v>2</v>
      </c>
      <c r="C5" s="24">
        <f t="shared" ca="1" si="0"/>
        <v>12.5</v>
      </c>
      <c r="D5" s="37" t="s">
        <v>105</v>
      </c>
      <c r="E5" s="30"/>
    </row>
    <row r="6" spans="1:8" ht="21.6" customHeight="1">
      <c r="A6" s="9">
        <f>IF(ข้อมูลเฉลยคำตอบ!A5="","",ข้อมูลเฉลยคำตอบ!A5)</f>
        <v>4</v>
      </c>
      <c r="B6" s="9">
        <f ca="1">IF(A6="","",COUNTIF(INDIRECT(D6),ข้อมูลเฉลยคำตอบ!E5))</f>
        <v>6</v>
      </c>
      <c r="C6" s="24">
        <f t="shared" ca="1" si="0"/>
        <v>37.5</v>
      </c>
      <c r="D6" s="37" t="s">
        <v>106</v>
      </c>
      <c r="E6" s="30"/>
    </row>
    <row r="7" spans="1:8" ht="21.6" customHeight="1">
      <c r="A7" s="9">
        <f>IF(ข้อมูลเฉลยคำตอบ!A6="","",ข้อมูลเฉลยคำตอบ!A6)</f>
        <v>5</v>
      </c>
      <c r="B7" s="9">
        <f ca="1">IF(A7="","",COUNTIF(INDIRECT(D7),ข้อมูลเฉลยคำตอบ!E6))</f>
        <v>5</v>
      </c>
      <c r="C7" s="24">
        <f t="shared" ca="1" si="0"/>
        <v>31.25</v>
      </c>
      <c r="D7" s="37" t="s">
        <v>107</v>
      </c>
      <c r="E7" s="30"/>
    </row>
    <row r="8" spans="1:8" ht="21.6" customHeight="1">
      <c r="A8" s="9">
        <f>IF(ข้อมูลเฉลยคำตอบ!A7="","",ข้อมูลเฉลยคำตอบ!A7)</f>
        <v>6</v>
      </c>
      <c r="B8" s="9">
        <f ca="1">IF(A8="","",COUNTIF(INDIRECT(D8),ข้อมูลเฉลยคำตอบ!E7))</f>
        <v>4</v>
      </c>
      <c r="C8" s="24">
        <f t="shared" ca="1" si="0"/>
        <v>25</v>
      </c>
      <c r="D8" s="37" t="s">
        <v>108</v>
      </c>
      <c r="E8" s="30"/>
    </row>
    <row r="9" spans="1:8" ht="21.6" customHeight="1">
      <c r="A9" s="9">
        <f>IF(ข้อมูลเฉลยคำตอบ!A8="","",ข้อมูลเฉลยคำตอบ!A8)</f>
        <v>7</v>
      </c>
      <c r="B9" s="9">
        <f ca="1">IF(A9="","",COUNTIF(INDIRECT(D9),ข้อมูลเฉลยคำตอบ!E8))</f>
        <v>2</v>
      </c>
      <c r="C9" s="24">
        <f t="shared" ca="1" si="0"/>
        <v>12.5</v>
      </c>
      <c r="D9" s="37" t="s">
        <v>109</v>
      </c>
      <c r="E9" s="30"/>
    </row>
    <row r="10" spans="1:8" ht="21.6" customHeight="1">
      <c r="A10" s="9">
        <f>IF(ข้อมูลเฉลยคำตอบ!A9="","",ข้อมูลเฉลยคำตอบ!A9)</f>
        <v>8</v>
      </c>
      <c r="B10" s="9">
        <f ca="1">IF(A10="","",COUNTIF(INDIRECT(D10),ข้อมูลเฉลยคำตอบ!E9))</f>
        <v>4</v>
      </c>
      <c r="C10" s="24">
        <f t="shared" ca="1" si="0"/>
        <v>25</v>
      </c>
      <c r="D10" s="37" t="s">
        <v>110</v>
      </c>
      <c r="E10" s="30"/>
    </row>
    <row r="11" spans="1:8" ht="21.6" customHeight="1">
      <c r="A11" s="9">
        <f>IF(ข้อมูลเฉลยคำตอบ!A10="","",ข้อมูลเฉลยคำตอบ!A10)</f>
        <v>9</v>
      </c>
      <c r="B11" s="9">
        <f ca="1">IF(A11="","",COUNTIF(INDIRECT(D11),ข้อมูลเฉลยคำตอบ!E10))</f>
        <v>7</v>
      </c>
      <c r="C11" s="24">
        <f t="shared" ca="1" si="0"/>
        <v>43.75</v>
      </c>
      <c r="D11" s="37" t="s">
        <v>111</v>
      </c>
      <c r="E11" s="30"/>
    </row>
    <row r="12" spans="1:8" ht="21.6" customHeight="1">
      <c r="A12" s="9">
        <f>IF(ข้อมูลเฉลยคำตอบ!A11="","",ข้อมูลเฉลยคำตอบ!A11)</f>
        <v>10</v>
      </c>
      <c r="B12" s="9">
        <f ca="1">IF(A12="","",COUNTIF(INDIRECT(D12),ข้อมูลเฉลยคำตอบ!E11))</f>
        <v>13</v>
      </c>
      <c r="C12" s="24">
        <f t="shared" ca="1" si="0"/>
        <v>81.25</v>
      </c>
      <c r="D12" s="37" t="s">
        <v>112</v>
      </c>
      <c r="E12" s="30"/>
    </row>
    <row r="13" spans="1:8" ht="21.6" customHeight="1">
      <c r="A13" s="9">
        <f>IF(ข้อมูลเฉลยคำตอบ!A12="","",ข้อมูลเฉลยคำตอบ!A12)</f>
        <v>11</v>
      </c>
      <c r="B13" s="9">
        <f ca="1">IF(A13="","",COUNTIF(INDIRECT(D13),ข้อมูลเฉลยคำตอบ!E12))</f>
        <v>5</v>
      </c>
      <c r="C13" s="24">
        <f t="shared" ca="1" si="0"/>
        <v>31.25</v>
      </c>
      <c r="D13" s="37" t="s">
        <v>113</v>
      </c>
      <c r="E13" s="30"/>
    </row>
    <row r="14" spans="1:8" ht="21.6" customHeight="1">
      <c r="A14" s="9">
        <f>IF(ข้อมูลเฉลยคำตอบ!A13="","",ข้อมูลเฉลยคำตอบ!A13)</f>
        <v>12</v>
      </c>
      <c r="B14" s="9">
        <f ca="1">IF(A14="","",COUNTIF(INDIRECT(D14),ข้อมูลเฉลยคำตอบ!E13))</f>
        <v>4</v>
      </c>
      <c r="C14" s="24">
        <f t="shared" ca="1" si="0"/>
        <v>25</v>
      </c>
      <c r="D14" s="37" t="s">
        <v>114</v>
      </c>
      <c r="E14" s="30"/>
    </row>
    <row r="15" spans="1:8" ht="21.6" customHeight="1">
      <c r="A15" s="9">
        <f>IF(ข้อมูลเฉลยคำตอบ!A14="","",ข้อมูลเฉลยคำตอบ!A14)</f>
        <v>13</v>
      </c>
      <c r="B15" s="9">
        <f ca="1">IF(A15="","",COUNTIF(INDIRECT(D15),ข้อมูลเฉลยคำตอบ!E14))</f>
        <v>4</v>
      </c>
      <c r="C15" s="24">
        <f t="shared" ca="1" si="0"/>
        <v>25</v>
      </c>
      <c r="D15" s="37" t="s">
        <v>115</v>
      </c>
      <c r="E15" s="30"/>
    </row>
    <row r="16" spans="1:8" ht="21.6" customHeight="1">
      <c r="A16" s="9">
        <f>IF(ข้อมูลเฉลยคำตอบ!A15="","",ข้อมูลเฉลยคำตอบ!A15)</f>
        <v>14</v>
      </c>
      <c r="B16" s="9">
        <f ca="1">IF(A16="","",COUNTIF(INDIRECT(D16),ข้อมูลเฉลยคำตอบ!E15))</f>
        <v>1</v>
      </c>
      <c r="C16" s="24">
        <f t="shared" ca="1" si="0"/>
        <v>6.25</v>
      </c>
      <c r="D16" s="37" t="s">
        <v>116</v>
      </c>
      <c r="E16" s="30"/>
    </row>
    <row r="17" spans="1:5" ht="21.6" customHeight="1">
      <c r="A17" s="9">
        <f>IF(ข้อมูลเฉลยคำตอบ!A16="","",ข้อมูลเฉลยคำตอบ!A16)</f>
        <v>15</v>
      </c>
      <c r="B17" s="9">
        <f ca="1">IF(A17="","",COUNTIF(INDIRECT(D17),ข้อมูลเฉลยคำตอบ!E16))</f>
        <v>5</v>
      </c>
      <c r="C17" s="24">
        <f t="shared" ca="1" si="0"/>
        <v>31.25</v>
      </c>
      <c r="D17" s="37" t="s">
        <v>117</v>
      </c>
      <c r="E17" s="30"/>
    </row>
    <row r="18" spans="1:5" ht="21.6" customHeight="1">
      <c r="A18" s="9">
        <f>IF(ข้อมูลเฉลยคำตอบ!A17="","",ข้อมูลเฉลยคำตอบ!A17)</f>
        <v>16</v>
      </c>
      <c r="B18" s="9">
        <f ca="1">IF(A18="","",COUNTIF(INDIRECT(D18),ข้อมูลเฉลยคำตอบ!E17))</f>
        <v>2</v>
      </c>
      <c r="C18" s="24">
        <f t="shared" ca="1" si="0"/>
        <v>12.5</v>
      </c>
      <c r="D18" s="37" t="s">
        <v>118</v>
      </c>
      <c r="E18" s="30"/>
    </row>
    <row r="19" spans="1:5" ht="21.6" customHeight="1">
      <c r="A19" s="9">
        <f>IF(ข้อมูลเฉลยคำตอบ!A18="","",ข้อมูลเฉลยคำตอบ!A18)</f>
        <v>17</v>
      </c>
      <c r="B19" s="9">
        <f ca="1">IF(A19="","",COUNTIF(INDIRECT(D19),ข้อมูลเฉลยคำตอบ!E18))</f>
        <v>4</v>
      </c>
      <c r="C19" s="24">
        <f t="shared" ca="1" si="0"/>
        <v>25</v>
      </c>
      <c r="D19" s="37" t="s">
        <v>119</v>
      </c>
      <c r="E19" s="30"/>
    </row>
    <row r="20" spans="1:5" ht="21.6" customHeight="1">
      <c r="A20" s="9">
        <f>IF(ข้อมูลเฉลยคำตอบ!A19="","",ข้อมูลเฉลยคำตอบ!A19)</f>
        <v>18</v>
      </c>
      <c r="B20" s="9">
        <f ca="1">IF(A20="","",COUNTIF(INDIRECT(D20),ข้อมูลเฉลยคำตอบ!E19))</f>
        <v>4</v>
      </c>
      <c r="C20" s="24">
        <f t="shared" ca="1" si="0"/>
        <v>25</v>
      </c>
      <c r="D20" s="37" t="s">
        <v>120</v>
      </c>
      <c r="E20" s="30"/>
    </row>
    <row r="21" spans="1:5" ht="21.6" customHeight="1">
      <c r="A21" s="9">
        <f>IF(ข้อมูลเฉลยคำตอบ!A20="","",ข้อมูลเฉลยคำตอบ!A20)</f>
        <v>19</v>
      </c>
      <c r="B21" s="9">
        <f ca="1">IF(A21="","",COUNTIF(INDIRECT(D21),ข้อมูลเฉลยคำตอบ!E20))</f>
        <v>1</v>
      </c>
      <c r="C21" s="24">
        <f t="shared" ca="1" si="0"/>
        <v>6.25</v>
      </c>
      <c r="D21" s="37" t="s">
        <v>121</v>
      </c>
      <c r="E21" s="30"/>
    </row>
    <row r="22" spans="1:5" ht="21.6" customHeight="1">
      <c r="A22" s="9">
        <f>IF(ข้อมูลเฉลยคำตอบ!A21="","",ข้อมูลเฉลยคำตอบ!A21)</f>
        <v>20</v>
      </c>
      <c r="B22" s="9">
        <f ca="1">IF(A22="","",COUNTIF(INDIRECT(D22),ข้อมูลเฉลยคำตอบ!E21))</f>
        <v>4</v>
      </c>
      <c r="C22" s="24">
        <f t="shared" ca="1" si="0"/>
        <v>25</v>
      </c>
      <c r="D22" s="37" t="s">
        <v>122</v>
      </c>
      <c r="E22" s="30"/>
    </row>
    <row r="23" spans="1:5" ht="21.6" customHeight="1">
      <c r="A23" s="9">
        <f>IF(ข้อมูลเฉลยคำตอบ!A22="","",ข้อมูลเฉลยคำตอบ!A22)</f>
        <v>21</v>
      </c>
      <c r="B23" s="9">
        <f ca="1">IF(A23="","",COUNTIF(INDIRECT(D23),ข้อมูลเฉลยคำตอบ!E22))</f>
        <v>6</v>
      </c>
      <c r="C23" s="24">
        <f t="shared" ca="1" si="0"/>
        <v>37.5</v>
      </c>
      <c r="D23" s="37" t="s">
        <v>123</v>
      </c>
      <c r="E23" s="30"/>
    </row>
    <row r="24" spans="1:5" ht="21.6" customHeight="1">
      <c r="A24" s="9">
        <f>IF(ข้อมูลเฉลยคำตอบ!A23="","",ข้อมูลเฉลยคำตอบ!A23)</f>
        <v>22</v>
      </c>
      <c r="B24" s="9">
        <f ca="1">IF(A24="","",COUNTIF(INDIRECT(D24),ข้อมูลเฉลยคำตอบ!E23))</f>
        <v>2</v>
      </c>
      <c r="C24" s="24">
        <f t="shared" ca="1" si="0"/>
        <v>12.5</v>
      </c>
      <c r="D24" s="37" t="s">
        <v>124</v>
      </c>
      <c r="E24" s="30"/>
    </row>
    <row r="25" spans="1:5" ht="21.6" customHeight="1">
      <c r="A25" s="9">
        <f>IF(ข้อมูลเฉลยคำตอบ!A24="","",ข้อมูลเฉลยคำตอบ!A24)</f>
        <v>23</v>
      </c>
      <c r="B25" s="9">
        <f ca="1">IF(A25="","",COUNTIF(INDIRECT(D25),ข้อมูลเฉลยคำตอบ!E24))</f>
        <v>3</v>
      </c>
      <c r="C25" s="24">
        <f t="shared" ca="1" si="0"/>
        <v>18.75</v>
      </c>
      <c r="D25" s="37" t="s">
        <v>125</v>
      </c>
      <c r="E25" s="30"/>
    </row>
    <row r="26" spans="1:5" ht="21.6" customHeight="1">
      <c r="A26" s="9">
        <f>IF(ข้อมูลเฉลยคำตอบ!A25="","",ข้อมูลเฉลยคำตอบ!A25)</f>
        <v>24</v>
      </c>
      <c r="B26" s="9">
        <f ca="1">IF(A26="","",COUNTIF(INDIRECT(D26),ข้อมูลเฉลยคำตอบ!E25))</f>
        <v>8</v>
      </c>
      <c r="C26" s="24">
        <f t="shared" ca="1" si="0"/>
        <v>50</v>
      </c>
      <c r="D26" s="37" t="s">
        <v>126</v>
      </c>
      <c r="E26" s="30"/>
    </row>
    <row r="27" spans="1:5" ht="21.6" customHeight="1">
      <c r="A27" s="9">
        <f>IF(ข้อมูลเฉลยคำตอบ!A26="","",ข้อมูลเฉลยคำตอบ!A26)</f>
        <v>25</v>
      </c>
      <c r="B27" s="9">
        <f ca="1">IF(A27="","",COUNTIF(INDIRECT(D27),ข้อมูลเฉลยคำตอบ!E26))</f>
        <v>7</v>
      </c>
      <c r="C27" s="24">
        <f t="shared" ca="1" si="0"/>
        <v>43.75</v>
      </c>
      <c r="D27" s="37" t="s">
        <v>127</v>
      </c>
      <c r="E27" s="30"/>
    </row>
    <row r="28" spans="1:5" ht="21.6" customHeight="1">
      <c r="A28" s="9">
        <f>IF(ข้อมูลเฉลยคำตอบ!A27="","",ข้อมูลเฉลยคำตอบ!A27)</f>
        <v>26</v>
      </c>
      <c r="B28" s="9">
        <f ca="1">IF(A28="","",COUNTIF(INDIRECT(D28),ข้อมูลเฉลยคำตอบ!E27))</f>
        <v>6</v>
      </c>
      <c r="C28" s="24">
        <f t="shared" ca="1" si="0"/>
        <v>37.5</v>
      </c>
      <c r="D28" s="37" t="s">
        <v>128</v>
      </c>
      <c r="E28" s="30"/>
    </row>
    <row r="29" spans="1:5" ht="21.6" customHeight="1">
      <c r="A29" s="9">
        <f>IF(ข้อมูลเฉลยคำตอบ!A28="","",ข้อมูลเฉลยคำตอบ!A28)</f>
        <v>27</v>
      </c>
      <c r="B29" s="9">
        <f ca="1">IF(A29="","",COUNTIF(INDIRECT(D29),ข้อมูลเฉลยคำตอบ!E28))</f>
        <v>9</v>
      </c>
      <c r="C29" s="24">
        <f t="shared" ca="1" si="0"/>
        <v>56.25</v>
      </c>
      <c r="D29" s="37" t="s">
        <v>129</v>
      </c>
      <c r="E29" s="30"/>
    </row>
    <row r="30" spans="1:5" ht="21.6" customHeight="1">
      <c r="A30" s="9">
        <f>IF(ข้อมูลเฉลยคำตอบ!A29="","",ข้อมูลเฉลยคำตอบ!A29)</f>
        <v>28</v>
      </c>
      <c r="B30" s="9">
        <f ca="1">IF(A30="","",COUNTIF(INDIRECT(D30),ข้อมูลเฉลยคำตอบ!E29))</f>
        <v>10</v>
      </c>
      <c r="C30" s="24">
        <f t="shared" ca="1" si="0"/>
        <v>62.5</v>
      </c>
      <c r="D30" s="37" t="s">
        <v>130</v>
      </c>
      <c r="E30" s="30"/>
    </row>
    <row r="31" spans="1:5" ht="21.6" customHeight="1">
      <c r="A31" s="9">
        <f>IF(ข้อมูลเฉลยคำตอบ!A30="","",ข้อมูลเฉลยคำตอบ!A30)</f>
        <v>29</v>
      </c>
      <c r="B31" s="9">
        <f ca="1">IF(A31="","",COUNTIF(INDIRECT(D31),ข้อมูลเฉลยคำตอบ!E30))</f>
        <v>2</v>
      </c>
      <c r="C31" s="24">
        <f t="shared" ca="1" si="0"/>
        <v>12.5</v>
      </c>
      <c r="D31" s="37" t="s">
        <v>131</v>
      </c>
      <c r="E31" s="30"/>
    </row>
    <row r="32" spans="1:5" ht="21.6" customHeight="1">
      <c r="A32" s="9">
        <f>IF(ข้อมูลเฉลยคำตอบ!A31="","",ข้อมูลเฉลยคำตอบ!A31)</f>
        <v>30</v>
      </c>
      <c r="B32" s="9">
        <f ca="1">IF(A32="","",COUNTIF(INDIRECT(D32),ข้อมูลเฉลยคำตอบ!E31))</f>
        <v>10</v>
      </c>
      <c r="C32" s="24">
        <f t="shared" ca="1" si="0"/>
        <v>62.5</v>
      </c>
      <c r="D32" s="37" t="s">
        <v>132</v>
      </c>
      <c r="E32" s="30"/>
    </row>
    <row r="33" spans="1:5" ht="21.6" customHeight="1">
      <c r="A33" s="9">
        <f>IF(ข้อมูลเฉลยคำตอบ!A32="","",ข้อมูลเฉลยคำตอบ!A32)</f>
        <v>31</v>
      </c>
      <c r="B33" s="9">
        <f ca="1">IF(A33="","",COUNTIF(INDIRECT(D33),ข้อมูลเฉลยคำตอบ!E32))</f>
        <v>7</v>
      </c>
      <c r="C33" s="24">
        <f t="shared" ca="1" si="0"/>
        <v>43.75</v>
      </c>
      <c r="D33" s="37" t="s">
        <v>133</v>
      </c>
      <c r="E33" s="30"/>
    </row>
    <row r="34" spans="1:5" ht="21.6" customHeight="1">
      <c r="A34" s="9">
        <f>IF(ข้อมูลเฉลยคำตอบ!A33="","",ข้อมูลเฉลยคำตอบ!A33)</f>
        <v>32</v>
      </c>
      <c r="B34" s="9">
        <f ca="1">IF(A34="","",COUNTIF(INDIRECT(D34),ข้อมูลเฉลยคำตอบ!E33))</f>
        <v>5</v>
      </c>
      <c r="C34" s="24">
        <f t="shared" ca="1" si="0"/>
        <v>31.25</v>
      </c>
      <c r="D34" s="37" t="s">
        <v>134</v>
      </c>
      <c r="E34" s="30"/>
    </row>
    <row r="35" spans="1:5" ht="21.6" customHeight="1">
      <c r="A35" s="9">
        <f>IF(ข้อมูลเฉลยคำตอบ!A34="","",ข้อมูลเฉลยคำตอบ!A34)</f>
        <v>33</v>
      </c>
      <c r="B35" s="9">
        <f ca="1">IF(A35="","",COUNTIF(INDIRECT(D35),ข้อมูลเฉลยคำตอบ!E34))</f>
        <v>2</v>
      </c>
      <c r="C35" s="24">
        <f t="shared" ca="1" si="0"/>
        <v>12.5</v>
      </c>
      <c r="D35" s="37" t="s">
        <v>135</v>
      </c>
      <c r="E35" s="30"/>
    </row>
    <row r="36" spans="1:5" ht="21.6" customHeight="1">
      <c r="A36" s="9">
        <f>IF(ข้อมูลเฉลยคำตอบ!A35="","",ข้อมูลเฉลยคำตอบ!A35)</f>
        <v>34</v>
      </c>
      <c r="B36" s="9">
        <f ca="1">IF(A36="","",COUNTIF(INDIRECT(D36),ข้อมูลเฉลยคำตอบ!E35))</f>
        <v>1</v>
      </c>
      <c r="C36" s="24">
        <f t="shared" ca="1" si="0"/>
        <v>6.25</v>
      </c>
      <c r="D36" s="37" t="s">
        <v>136</v>
      </c>
      <c r="E36" s="30"/>
    </row>
    <row r="37" spans="1:5" ht="21.6" customHeight="1">
      <c r="A37" s="9">
        <f>IF(ข้อมูลเฉลยคำตอบ!A36="","",ข้อมูลเฉลยคำตอบ!A36)</f>
        <v>35</v>
      </c>
      <c r="B37" s="9">
        <f ca="1">IF(A37="","",COUNTIF(INDIRECT(D37),ข้อมูลเฉลยคำตอบ!E36))</f>
        <v>6</v>
      </c>
      <c r="C37" s="24">
        <f t="shared" ca="1" si="0"/>
        <v>37.5</v>
      </c>
      <c r="D37" s="37" t="s">
        <v>137</v>
      </c>
      <c r="E37" s="30"/>
    </row>
    <row r="38" spans="1:5" ht="21.6" customHeight="1">
      <c r="A38" s="9" t="str">
        <f>IF(ข้อมูลเฉลยคำตอบ!A37="","",ข้อมูลเฉลยคำตอบ!A37)</f>
        <v/>
      </c>
      <c r="B38" s="9" t="str">
        <f ca="1">IF(A38="","",COUNTIF(INDIRECT(D38),ข้อมูลเฉลยคำตอบ!E37))</f>
        <v/>
      </c>
      <c r="C38" s="24" t="str">
        <f t="shared" si="0"/>
        <v/>
      </c>
      <c r="D38" s="37" t="s">
        <v>138</v>
      </c>
      <c r="E38" s="30"/>
    </row>
    <row r="39" spans="1:5" ht="21.6" customHeight="1">
      <c r="A39" s="9" t="str">
        <f>IF(ข้อมูลเฉลยคำตอบ!A38="","",ข้อมูลเฉลยคำตอบ!A38)</f>
        <v/>
      </c>
      <c r="B39" s="9" t="str">
        <f ca="1">IF(A39="","",COUNTIF(INDIRECT(D39),ข้อมูลเฉลยคำตอบ!E38))</f>
        <v/>
      </c>
      <c r="C39" s="24" t="str">
        <f t="shared" si="0"/>
        <v/>
      </c>
      <c r="D39" s="37" t="s">
        <v>139</v>
      </c>
      <c r="E39" s="30"/>
    </row>
    <row r="40" spans="1:5" ht="21.6" customHeight="1">
      <c r="A40" s="9" t="str">
        <f>IF(ข้อมูลเฉลยคำตอบ!A39="","",ข้อมูลเฉลยคำตอบ!A39)</f>
        <v/>
      </c>
      <c r="B40" s="9" t="str">
        <f ca="1">IF(A40="","",COUNTIF(INDIRECT(D40),ข้อมูลเฉลยคำตอบ!E39))</f>
        <v/>
      </c>
      <c r="C40" s="24" t="str">
        <f t="shared" si="0"/>
        <v/>
      </c>
      <c r="D40" s="37" t="s">
        <v>140</v>
      </c>
      <c r="E40" s="30"/>
    </row>
    <row r="41" spans="1:5" ht="21.6" customHeight="1">
      <c r="A41" s="9" t="str">
        <f>IF(ข้อมูลเฉลยคำตอบ!A40="","",ข้อมูลเฉลยคำตอบ!A40)</f>
        <v/>
      </c>
      <c r="B41" s="9" t="str">
        <f ca="1">IF(A41="","",COUNTIF(INDIRECT(D41),ข้อมูลเฉลยคำตอบ!E40))</f>
        <v/>
      </c>
      <c r="C41" s="24" t="str">
        <f t="shared" si="0"/>
        <v/>
      </c>
      <c r="D41" s="37" t="s">
        <v>141</v>
      </c>
      <c r="E41" s="30"/>
    </row>
    <row r="42" spans="1:5" ht="21.6" customHeight="1">
      <c r="A42" s="9" t="str">
        <f>IF(ข้อมูลเฉลยคำตอบ!A41="","",ข้อมูลเฉลยคำตอบ!A41)</f>
        <v/>
      </c>
      <c r="B42" s="9" t="str">
        <f ca="1">IF(A42="","",COUNTIF(INDIRECT(D42),ข้อมูลเฉลยคำตอบ!E41))</f>
        <v/>
      </c>
      <c r="C42" s="24" t="str">
        <f t="shared" si="0"/>
        <v/>
      </c>
      <c r="D42" s="37" t="s">
        <v>142</v>
      </c>
      <c r="E42" s="30"/>
    </row>
    <row r="43" spans="1:5" ht="21.6" customHeight="1">
      <c r="A43" s="9" t="str">
        <f>IF(ข้อมูลเฉลยคำตอบ!A42="","",ข้อมูลเฉลยคำตอบ!A42)</f>
        <v/>
      </c>
      <c r="B43" s="9" t="str">
        <f ca="1">IF(A43="","",COUNTIF(INDIRECT(D43),ข้อมูลเฉลยคำตอบ!E42))</f>
        <v/>
      </c>
      <c r="C43" s="24" t="str">
        <f t="shared" si="0"/>
        <v/>
      </c>
      <c r="D43" s="37" t="s">
        <v>143</v>
      </c>
      <c r="E43" s="30"/>
    </row>
    <row r="44" spans="1:5" ht="21.6" customHeight="1">
      <c r="A44" s="9" t="str">
        <f>IF(ข้อมูลเฉลยคำตอบ!A43="","",ข้อมูลเฉลยคำตอบ!A43)</f>
        <v/>
      </c>
      <c r="B44" s="9" t="str">
        <f ca="1">IF(A44="","",COUNTIF(INDIRECT(D44),ข้อมูลเฉลยคำตอบ!E43))</f>
        <v/>
      </c>
      <c r="C44" s="24" t="str">
        <f t="shared" si="0"/>
        <v/>
      </c>
      <c r="D44" s="37" t="s">
        <v>144</v>
      </c>
      <c r="E44" s="30"/>
    </row>
    <row r="45" spans="1:5" ht="21.6" customHeight="1">
      <c r="A45" s="9" t="str">
        <f>IF(ข้อมูลเฉลยคำตอบ!A44="","",ข้อมูลเฉลยคำตอบ!A44)</f>
        <v/>
      </c>
      <c r="B45" s="9" t="str">
        <f ca="1">IF(A45="","",COUNTIF(INDIRECT(D45),ข้อมูลเฉลยคำตอบ!E44))</f>
        <v/>
      </c>
      <c r="C45" s="24" t="str">
        <f t="shared" si="0"/>
        <v/>
      </c>
      <c r="D45" s="37" t="s">
        <v>145</v>
      </c>
      <c r="E45" s="30"/>
    </row>
    <row r="46" spans="1:5" ht="21.6" customHeight="1">
      <c r="A46" s="9" t="str">
        <f>IF(ข้อมูลเฉลยคำตอบ!A45="","",ข้อมูลเฉลยคำตอบ!A45)</f>
        <v/>
      </c>
      <c r="B46" s="9" t="str">
        <f ca="1">IF(A46="","",COUNTIF(INDIRECT(D46),ข้อมูลเฉลยคำตอบ!E45))</f>
        <v/>
      </c>
      <c r="C46" s="24" t="str">
        <f t="shared" si="0"/>
        <v/>
      </c>
      <c r="D46" s="37" t="s">
        <v>146</v>
      </c>
      <c r="E46" s="30"/>
    </row>
    <row r="47" spans="1:5" ht="21.6" customHeight="1">
      <c r="A47" s="9" t="str">
        <f>IF(ข้อมูลเฉลยคำตอบ!A46="","",ข้อมูลเฉลยคำตอบ!A46)</f>
        <v/>
      </c>
      <c r="B47" s="9" t="str">
        <f ca="1">IF(A47="","",COUNTIF(INDIRECT(D47),ข้อมูลเฉลยคำตอบ!E46))</f>
        <v/>
      </c>
      <c r="C47" s="24" t="str">
        <f t="shared" si="0"/>
        <v/>
      </c>
      <c r="D47" s="37" t="s">
        <v>147</v>
      </c>
      <c r="E47" s="30"/>
    </row>
    <row r="48" spans="1:5" ht="21.6" customHeight="1">
      <c r="A48" s="9" t="str">
        <f>IF(ข้อมูลเฉลยคำตอบ!A47="","",ข้อมูลเฉลยคำตอบ!A47)</f>
        <v/>
      </c>
      <c r="B48" s="9" t="str">
        <f ca="1">IF(A48="","",COUNTIF(INDIRECT(D48),ข้อมูลเฉลยคำตอบ!E47))</f>
        <v/>
      </c>
      <c r="C48" s="24" t="str">
        <f t="shared" si="0"/>
        <v/>
      </c>
      <c r="D48" s="37" t="s">
        <v>148</v>
      </c>
      <c r="E48" s="30"/>
    </row>
    <row r="49" spans="1:5" ht="21.6" customHeight="1">
      <c r="A49" s="9" t="str">
        <f>IF(ข้อมูลเฉลยคำตอบ!A48="","",ข้อมูลเฉลยคำตอบ!A48)</f>
        <v/>
      </c>
      <c r="B49" s="9" t="str">
        <f ca="1">IF(A49="","",COUNTIF(INDIRECT(D49),ข้อมูลเฉลยคำตอบ!E48))</f>
        <v/>
      </c>
      <c r="C49" s="24" t="str">
        <f t="shared" si="0"/>
        <v/>
      </c>
      <c r="D49" s="37" t="s">
        <v>149</v>
      </c>
      <c r="E49" s="30"/>
    </row>
    <row r="50" spans="1:5" ht="21.6" customHeight="1">
      <c r="A50" s="9" t="str">
        <f>IF(ข้อมูลเฉลยคำตอบ!A49="","",ข้อมูลเฉลยคำตอบ!A49)</f>
        <v/>
      </c>
      <c r="B50" s="9" t="str">
        <f ca="1">IF(A50="","",COUNTIF(INDIRECT(D50),ข้อมูลเฉลยคำตอบ!E49))</f>
        <v/>
      </c>
      <c r="C50" s="24" t="str">
        <f t="shared" si="0"/>
        <v/>
      </c>
      <c r="D50" s="37" t="s">
        <v>150</v>
      </c>
      <c r="E50" s="30"/>
    </row>
    <row r="51" spans="1:5" ht="21.6" customHeight="1">
      <c r="A51" s="9" t="str">
        <f>IF(ข้อมูลเฉลยคำตอบ!A50="","",ข้อมูลเฉลยคำตอบ!A50)</f>
        <v/>
      </c>
      <c r="B51" s="9" t="str">
        <f ca="1">IF(A51="","",COUNTIF(INDIRECT(D51),ข้อมูลเฉลยคำตอบ!E50))</f>
        <v/>
      </c>
      <c r="C51" s="24" t="str">
        <f t="shared" si="0"/>
        <v/>
      </c>
      <c r="D51" s="37" t="s">
        <v>151</v>
      </c>
      <c r="E51" s="30"/>
    </row>
    <row r="52" spans="1:5" ht="21.6" customHeight="1">
      <c r="A52" s="9" t="str">
        <f>IF(ข้อมูลเฉลยคำตอบ!A51="","",ข้อมูลเฉลยคำตอบ!A51)</f>
        <v/>
      </c>
      <c r="B52" s="9" t="str">
        <f ca="1">IF(A52="","",COUNTIF(INDIRECT(D52),ข้อมูลเฉลยคำตอบ!E51))</f>
        <v/>
      </c>
      <c r="C52" s="24" t="str">
        <f t="shared" si="0"/>
        <v/>
      </c>
      <c r="D52" s="37" t="s">
        <v>152</v>
      </c>
      <c r="E52" s="30"/>
    </row>
    <row r="53" spans="1:5" ht="21.6" customHeight="1">
      <c r="A53" s="9" t="str">
        <f>IF(ข้อมูลเฉลยคำตอบ!A52="","",ข้อมูลเฉลยคำตอบ!A52)</f>
        <v/>
      </c>
      <c r="B53" s="9" t="str">
        <f ca="1">IF(A53="","",COUNTIF(INDIRECT(D53),ข้อมูลเฉลยคำตอบ!E52))</f>
        <v/>
      </c>
      <c r="C53" s="24" t="str">
        <f t="shared" si="0"/>
        <v/>
      </c>
      <c r="D53" s="37" t="s">
        <v>153</v>
      </c>
      <c r="E53" s="30"/>
    </row>
    <row r="54" spans="1:5" ht="21.6" customHeight="1">
      <c r="A54" s="9" t="str">
        <f>IF(ข้อมูลเฉลยคำตอบ!A53="","",ข้อมูลเฉลยคำตอบ!A53)</f>
        <v/>
      </c>
      <c r="B54" s="9" t="str">
        <f ca="1">IF(A54="","",COUNTIF(INDIRECT(D54),ข้อมูลเฉลยคำตอบ!E53))</f>
        <v/>
      </c>
      <c r="C54" s="24" t="str">
        <f t="shared" si="0"/>
        <v/>
      </c>
      <c r="D54" s="37" t="s">
        <v>154</v>
      </c>
      <c r="E54" s="30"/>
    </row>
    <row r="55" spans="1:5" ht="21.6" customHeight="1">
      <c r="A55" s="9" t="str">
        <f>IF(ข้อมูลเฉลยคำตอบ!A54="","",ข้อมูลเฉลยคำตอบ!A54)</f>
        <v/>
      </c>
      <c r="B55" s="9" t="str">
        <f ca="1">IF(A55="","",COUNTIF(INDIRECT(D55),ข้อมูลเฉลยคำตอบ!E54))</f>
        <v/>
      </c>
      <c r="C55" s="24" t="str">
        <f t="shared" si="0"/>
        <v/>
      </c>
      <c r="D55" s="37" t="s">
        <v>155</v>
      </c>
      <c r="E55" s="30"/>
    </row>
    <row r="56" spans="1:5" ht="21.6" customHeight="1">
      <c r="A56" s="9" t="str">
        <f>IF(ข้อมูลเฉลยคำตอบ!A55="","",ข้อมูลเฉลยคำตอบ!A55)</f>
        <v/>
      </c>
      <c r="B56" s="9" t="str">
        <f ca="1">IF(A56="","",COUNTIF(INDIRECT(D56),ข้อมูลเฉลยคำตอบ!E55))</f>
        <v/>
      </c>
      <c r="C56" s="24" t="str">
        <f t="shared" si="0"/>
        <v/>
      </c>
      <c r="D56" s="37" t="s">
        <v>156</v>
      </c>
      <c r="E56" s="30"/>
    </row>
    <row r="57" spans="1:5" ht="21.6" customHeight="1">
      <c r="A57" s="9" t="str">
        <f>IF(ข้อมูลเฉลยคำตอบ!A56="","",ข้อมูลเฉลยคำตอบ!A56)</f>
        <v/>
      </c>
      <c r="B57" s="9" t="str">
        <f ca="1">IF(A57="","",COUNTIF(INDIRECT(D57),ข้อมูลเฉลยคำตอบ!E56))</f>
        <v/>
      </c>
      <c r="C57" s="24" t="str">
        <f t="shared" si="0"/>
        <v/>
      </c>
      <c r="D57" s="37" t="s">
        <v>157</v>
      </c>
      <c r="E57" s="30"/>
    </row>
    <row r="58" spans="1:5" ht="21.6" customHeight="1">
      <c r="A58" s="9" t="str">
        <f>IF(ข้อมูลเฉลยคำตอบ!A57="","",ข้อมูลเฉลยคำตอบ!A57)</f>
        <v/>
      </c>
      <c r="B58" s="9" t="str">
        <f ca="1">IF(A58="","",COUNTIF(INDIRECT(D58),ข้อมูลเฉลยคำตอบ!E57))</f>
        <v/>
      </c>
      <c r="C58" s="24" t="str">
        <f t="shared" si="0"/>
        <v/>
      </c>
      <c r="D58" s="37" t="s">
        <v>158</v>
      </c>
      <c r="E58" s="30"/>
    </row>
    <row r="59" spans="1:5" ht="21.6" customHeight="1">
      <c r="A59" s="9" t="str">
        <f>IF(ข้อมูลเฉลยคำตอบ!A58="","",ข้อมูลเฉลยคำตอบ!A58)</f>
        <v/>
      </c>
      <c r="B59" s="9" t="str">
        <f ca="1">IF(A59="","",COUNTIF(INDIRECT(D59),ข้อมูลเฉลยคำตอบ!E58))</f>
        <v/>
      </c>
      <c r="C59" s="24" t="str">
        <f t="shared" si="0"/>
        <v/>
      </c>
      <c r="D59" s="37" t="s">
        <v>159</v>
      </c>
      <c r="E59" s="30"/>
    </row>
    <row r="60" spans="1:5" ht="21.6" customHeight="1">
      <c r="A60" s="9" t="str">
        <f>IF(ข้อมูลเฉลยคำตอบ!A59="","",ข้อมูลเฉลยคำตอบ!A59)</f>
        <v/>
      </c>
      <c r="B60" s="9" t="str">
        <f ca="1">IF(A60="","",COUNTIF(INDIRECT(D60),ข้อมูลเฉลยคำตอบ!E59))</f>
        <v/>
      </c>
      <c r="C60" s="24" t="str">
        <f t="shared" si="0"/>
        <v/>
      </c>
      <c r="D60" s="37" t="s">
        <v>160</v>
      </c>
      <c r="E60" s="30"/>
    </row>
    <row r="61" spans="1:5" ht="21.6" customHeight="1">
      <c r="A61" s="9" t="str">
        <f>IF(ข้อมูลเฉลยคำตอบ!A60="","",ข้อมูลเฉลยคำตอบ!A60)</f>
        <v/>
      </c>
      <c r="B61" s="9" t="str">
        <f ca="1">IF(A61="","",COUNTIF(INDIRECT(D61),ข้อมูลเฉลยคำตอบ!E60))</f>
        <v/>
      </c>
      <c r="C61" s="24" t="str">
        <f t="shared" si="0"/>
        <v/>
      </c>
      <c r="D61" s="37" t="s">
        <v>161</v>
      </c>
      <c r="E61" s="30"/>
    </row>
    <row r="62" spans="1:5" ht="21.6" customHeight="1">
      <c r="A62" s="9" t="str">
        <f>IF(ข้อมูลเฉลยคำตอบ!A61="","",ข้อมูลเฉลยคำตอบ!A61)</f>
        <v/>
      </c>
      <c r="B62" s="9" t="str">
        <f ca="1">IF(A62="","",COUNTIF(INDIRECT(D62),ข้อมูลเฉลยคำตอบ!E61))</f>
        <v/>
      </c>
      <c r="C62" s="24" t="str">
        <f t="shared" si="0"/>
        <v/>
      </c>
      <c r="D62" s="37" t="s">
        <v>162</v>
      </c>
      <c r="E62" s="30"/>
    </row>
  </sheetData>
  <sheetProtection algorithmName="SHA-512" hashValue="ebY8RsNSEnd2ZYo7bSVJHUxz5517gk8IgDOV36uHCghOqmG5mNS1rb/Tajgmngi0P82i7gt0zVkhXnm6NGie3Q==" saltValue="35VGAcjrPk60GsvHwiKrwQ==" spinCount="100000" sheet="1" objects="1" scenarios="1"/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D181-F9BC-406E-9020-CD21EE1658AB}">
  <dimension ref="A1:J62"/>
  <sheetViews>
    <sheetView workbookViewId="0">
      <selection activeCell="K17" sqref="K17"/>
    </sheetView>
  </sheetViews>
  <sheetFormatPr defaultColWidth="8.88671875" defaultRowHeight="21.6" customHeight="1"/>
  <cols>
    <col min="1" max="1" width="7.44140625" style="15" customWidth="1"/>
    <col min="2" max="2" width="31.77734375" style="7" customWidth="1"/>
    <col min="3" max="3" width="9.44140625" style="15" customWidth="1"/>
    <col min="4" max="4" width="14.44140625" style="7" customWidth="1"/>
    <col min="5" max="5" width="16.6640625" style="13" customWidth="1"/>
    <col min="6" max="6" width="4.109375" style="13" customWidth="1"/>
    <col min="7" max="7" width="4.109375" style="12" customWidth="1"/>
    <col min="8" max="8" width="25" style="7" bestFit="1" customWidth="1"/>
    <col min="9" max="16384" width="8.88671875" style="7"/>
  </cols>
  <sheetData>
    <row r="1" spans="1:10" ht="51.6" customHeight="1">
      <c r="A1" s="79" t="s">
        <v>90</v>
      </c>
      <c r="B1" s="79"/>
      <c r="C1" s="79"/>
      <c r="D1" s="79"/>
      <c r="E1" s="79"/>
      <c r="F1" s="5"/>
      <c r="G1" s="10"/>
      <c r="H1" s="6" t="s">
        <v>82</v>
      </c>
      <c r="I1" s="5">
        <f>COUNTA(ข้อมูลเฉลยคำตอบ!$A:$A)-1</f>
        <v>35</v>
      </c>
      <c r="J1" s="5" t="s">
        <v>62</v>
      </c>
    </row>
    <row r="2" spans="1:10" ht="51.6" customHeight="1">
      <c r="A2" s="4" t="s">
        <v>86</v>
      </c>
      <c r="B2" s="8" t="s">
        <v>87</v>
      </c>
      <c r="C2" s="8" t="s">
        <v>1</v>
      </c>
      <c r="D2" s="8" t="s">
        <v>88</v>
      </c>
      <c r="E2" s="4" t="s">
        <v>89</v>
      </c>
      <c r="F2" s="5"/>
      <c r="G2" s="10"/>
      <c r="H2" s="6" t="s">
        <v>83</v>
      </c>
      <c r="I2" s="5">
        <f>500-COUNTBLANK(คำตอบ1หลัก!A2:A501)</f>
        <v>16</v>
      </c>
      <c r="J2" s="5" t="s">
        <v>84</v>
      </c>
    </row>
    <row r="3" spans="1:10" ht="21.6" customHeight="1">
      <c r="A3" s="9">
        <f>IF(B3="","",คะแนนนักเรียน!A2)</f>
        <v>1</v>
      </c>
      <c r="B3" s="16" t="str">
        <f>IF(คำตอบ1หลัก!A2="","",คำตอบ1หลัก!A2)</f>
        <v>รุสลัน</v>
      </c>
      <c r="C3" s="9" t="str">
        <f>IF(คำตอบ1หลัก!B2="","",คำตอบ1หลัก!B2)</f>
        <v/>
      </c>
      <c r="D3" s="9">
        <f>IF(B3="","",คะแนนนักเรียน!BM2)</f>
        <v>37</v>
      </c>
      <c r="E3" s="17">
        <f>IF(B3="","",_xlfn.RANK.AVG(D3,D:D))</f>
        <v>2</v>
      </c>
      <c r="F3" s="14"/>
      <c r="G3" s="11" t="str">
        <f t="shared" ref="G3:G62" si="0">LOWER(LEFT(SUBSTITUTE(ADDRESS(1,ROW(A3),4),"$",""),LEN(SUBSTITUTE(ADDRESS(1,ROW(A3),4),"$",""))-1))</f>
        <v>c</v>
      </c>
    </row>
    <row r="4" spans="1:10" ht="21.6" customHeight="1">
      <c r="A4" s="9">
        <f>IF(B4="","",คะแนนนักเรียน!A3)</f>
        <v>2</v>
      </c>
      <c r="B4" s="16" t="str">
        <f>IF(คำตอบ1หลัก!A3="","",คำตอบ1หลัก!A3)</f>
        <v>ธนวิน</v>
      </c>
      <c r="C4" s="9" t="str">
        <f>IF(คำตอบ1หลัก!B3="","",คำตอบ1หลัก!B3)</f>
        <v/>
      </c>
      <c r="D4" s="9">
        <f>IF(B4="","",คะแนนนักเรียน!BM3)</f>
        <v>28.75</v>
      </c>
      <c r="E4" s="17">
        <f t="shared" ref="E4:E62" si="1">IF(B4="","",_xlfn.RANK.AVG(D4,D:D))</f>
        <v>6.5</v>
      </c>
      <c r="F4" s="14"/>
      <c r="G4" s="11" t="str">
        <f t="shared" si="0"/>
        <v>d</v>
      </c>
    </row>
    <row r="5" spans="1:10" ht="21.6" customHeight="1">
      <c r="A5" s="9">
        <f>IF(B5="","",คะแนนนักเรียน!A4)</f>
        <v>3</v>
      </c>
      <c r="B5" s="16" t="str">
        <f>IF(คำตอบ1หลัก!A4="","",คำตอบ1หลัก!A4)</f>
        <v>อนุวัติ</v>
      </c>
      <c r="C5" s="9" t="str">
        <f>IF(คำตอบ1หลัก!B4="","",คำตอบ1หลัก!B4)</f>
        <v/>
      </c>
      <c r="D5" s="9">
        <f>IF(B5="","",คะแนนนักเรียน!BM4)</f>
        <v>24.75</v>
      </c>
      <c r="E5" s="17">
        <f t="shared" si="1"/>
        <v>12.5</v>
      </c>
      <c r="F5" s="14"/>
      <c r="G5" s="11" t="str">
        <f t="shared" si="0"/>
        <v>e</v>
      </c>
    </row>
    <row r="6" spans="1:10" ht="21.6" customHeight="1">
      <c r="A6" s="9">
        <f>IF(B6="","",คะแนนนักเรียน!A5)</f>
        <v>4</v>
      </c>
      <c r="B6" s="16" t="str">
        <f>IF(คำตอบ1หลัก!A5="","",คำตอบ1หลัก!A5)</f>
        <v>รุสลี</v>
      </c>
      <c r="C6" s="9" t="str">
        <f>IF(คำตอบ1หลัก!B5="","",คำตอบ1หลัก!B5)</f>
        <v/>
      </c>
      <c r="D6" s="9">
        <f>IF(B6="","",คะแนนนักเรียน!BM5)</f>
        <v>27.5</v>
      </c>
      <c r="E6" s="17">
        <f t="shared" si="1"/>
        <v>9</v>
      </c>
      <c r="F6" s="14"/>
      <c r="G6" s="11" t="str">
        <f t="shared" si="0"/>
        <v>f</v>
      </c>
    </row>
    <row r="7" spans="1:10" ht="21.6" customHeight="1">
      <c r="A7" s="9">
        <f>IF(B7="","",คะแนนนักเรียน!A6)</f>
        <v>5</v>
      </c>
      <c r="B7" s="16" t="str">
        <f>IF(คำตอบ1หลัก!A6="","",คำตอบ1หลัก!A6)</f>
        <v>กชกร</v>
      </c>
      <c r="C7" s="9" t="str">
        <f>IF(คำตอบ1หลัก!B6="","",คำตอบ1หลัก!B6)</f>
        <v/>
      </c>
      <c r="D7" s="9">
        <f>IF(B7="","",คะแนนนักเรียน!BM6)</f>
        <v>27.5</v>
      </c>
      <c r="E7" s="17">
        <f t="shared" si="1"/>
        <v>9</v>
      </c>
      <c r="F7" s="14"/>
      <c r="G7" s="11" t="str">
        <f t="shared" si="0"/>
        <v>g</v>
      </c>
    </row>
    <row r="8" spans="1:10" ht="21.6" customHeight="1">
      <c r="A8" s="9">
        <f>IF(B8="","",คะแนนนักเรียน!A7)</f>
        <v>6</v>
      </c>
      <c r="B8" s="16" t="str">
        <f>IF(คำตอบ1หลัก!A7="","",คำตอบ1หลัก!A7)</f>
        <v>พัสวี</v>
      </c>
      <c r="C8" s="9" t="str">
        <f>IF(คำตอบ1หลัก!B7="","",คำตอบ1หลัก!B7)</f>
        <v/>
      </c>
      <c r="D8" s="9">
        <f>IF(B8="","",คะแนนนักเรียน!BM7)</f>
        <v>16.5</v>
      </c>
      <c r="E8" s="17">
        <f t="shared" si="1"/>
        <v>15</v>
      </c>
      <c r="F8" s="14"/>
      <c r="G8" s="11" t="str">
        <f t="shared" si="0"/>
        <v>h</v>
      </c>
    </row>
    <row r="9" spans="1:10" ht="21.6" customHeight="1">
      <c r="A9" s="9">
        <f>IF(B9="","",คะแนนนักเรียน!A8)</f>
        <v>7</v>
      </c>
      <c r="B9" s="16" t="str">
        <f>IF(คำตอบ1หลัก!A8="","",คำตอบ1หลัก!A8)</f>
        <v>ฐานพัฒน์</v>
      </c>
      <c r="C9" s="9" t="str">
        <f>IF(คำตอบ1หลัก!B8="","",คำตอบ1หลัก!B8)</f>
        <v/>
      </c>
      <c r="D9" s="9">
        <f>IF(B9="","",คะแนนนักเรียน!BM8)</f>
        <v>26</v>
      </c>
      <c r="E9" s="17">
        <f t="shared" si="1"/>
        <v>11</v>
      </c>
      <c r="F9" s="14"/>
      <c r="G9" s="11" t="str">
        <f t="shared" si="0"/>
        <v>i</v>
      </c>
    </row>
    <row r="10" spans="1:10" ht="21.6" customHeight="1">
      <c r="A10" s="9">
        <f>IF(B10="","",คะแนนนักเรียน!A9)</f>
        <v>8</v>
      </c>
      <c r="B10" s="16" t="str">
        <f>IF(คำตอบ1หลัก!A9="","",คำตอบ1หลัก!A9)</f>
        <v>นะดา</v>
      </c>
      <c r="C10" s="9" t="str">
        <f>IF(คำตอบ1หลัก!B9="","",คำตอบ1หลัก!B9)</f>
        <v/>
      </c>
      <c r="D10" s="9">
        <f>IF(B10="","",คะแนนนักเรียน!BM9)</f>
        <v>28.75</v>
      </c>
      <c r="E10" s="17">
        <f t="shared" si="1"/>
        <v>6.5</v>
      </c>
      <c r="F10" s="14"/>
      <c r="G10" s="11" t="str">
        <f t="shared" si="0"/>
        <v>j</v>
      </c>
    </row>
    <row r="11" spans="1:10" ht="21.6" customHeight="1">
      <c r="A11" s="9">
        <f>IF(B11="","",คะแนนนักเรียน!A10)</f>
        <v>9</v>
      </c>
      <c r="B11" s="16" t="str">
        <f>IF(คำตอบ1หลัก!A10="","",คำตอบ1หลัก!A10)</f>
        <v>kasma</v>
      </c>
      <c r="C11" s="9" t="str">
        <f>IF(คำตอบ1หลัก!B10="","",คำตอบ1หลัก!B10)</f>
        <v/>
      </c>
      <c r="D11" s="9">
        <f>IF(B11="","",คะแนนนักเรียน!BM10)</f>
        <v>34.25</v>
      </c>
      <c r="E11" s="17">
        <f t="shared" si="1"/>
        <v>3</v>
      </c>
      <c r="F11" s="14"/>
      <c r="G11" s="11" t="str">
        <f t="shared" si="0"/>
        <v>k</v>
      </c>
    </row>
    <row r="12" spans="1:10" ht="21.6" customHeight="1">
      <c r="A12" s="9">
        <f>IF(B12="","",คะแนนนักเรียน!A11)</f>
        <v>10</v>
      </c>
      <c r="B12" s="16" t="str">
        <f>IF(คำตอบ1หลัก!A11="","",คำตอบ1หลัก!A11)</f>
        <v>อริสลา</v>
      </c>
      <c r="C12" s="9" t="str">
        <f>IF(คำตอบ1หลัก!B11="","",คำตอบ1หลัก!B11)</f>
        <v/>
      </c>
      <c r="D12" s="9">
        <f>IF(B12="","",คะแนนนักเรียน!BM11)</f>
        <v>24.75</v>
      </c>
      <c r="E12" s="17">
        <f t="shared" si="1"/>
        <v>12.5</v>
      </c>
      <c r="F12" s="14"/>
      <c r="G12" s="11" t="str">
        <f t="shared" si="0"/>
        <v>l</v>
      </c>
    </row>
    <row r="13" spans="1:10" ht="21.6" customHeight="1">
      <c r="A13" s="9">
        <f>IF(B13="","",คะแนนนักเรียน!A12)</f>
        <v>11</v>
      </c>
      <c r="B13" s="16" t="str">
        <f>IF(คำตอบ1หลัก!A12="","",คำตอบ1หลัก!A12)</f>
        <v>กิติมา</v>
      </c>
      <c r="C13" s="9" t="str">
        <f>IF(คำตอบ1หลัก!B12="","",คำตอบ1หลัก!B12)</f>
        <v/>
      </c>
      <c r="D13" s="9">
        <f>IF(B13="","",คะแนนนักเรียน!BM12)</f>
        <v>27.5</v>
      </c>
      <c r="E13" s="17">
        <f t="shared" si="1"/>
        <v>9</v>
      </c>
      <c r="F13" s="14"/>
      <c r="G13" s="11" t="str">
        <f t="shared" si="0"/>
        <v>m</v>
      </c>
    </row>
    <row r="14" spans="1:10" ht="21.6" customHeight="1">
      <c r="A14" s="9">
        <f>IF(B14="","",คะแนนนักเรียน!A13)</f>
        <v>12</v>
      </c>
      <c r="B14" s="16" t="str">
        <f>IF(คำตอบ1หลัก!A13="","",คำตอบ1หลัก!A13)</f>
        <v>นรากร</v>
      </c>
      <c r="C14" s="9" t="str">
        <f>IF(คำตอบ1หลัก!B13="","",คำตอบ1หลัก!B13)</f>
        <v/>
      </c>
      <c r="D14" s="9">
        <f>IF(B14="","",คะแนนนักเรียน!BM13)</f>
        <v>31.5</v>
      </c>
      <c r="E14" s="17">
        <f t="shared" si="1"/>
        <v>4.5</v>
      </c>
      <c r="F14" s="14"/>
      <c r="G14" s="11" t="str">
        <f t="shared" si="0"/>
        <v>n</v>
      </c>
    </row>
    <row r="15" spans="1:10" ht="21.6" customHeight="1">
      <c r="A15" s="9">
        <f>IF(B15="","",คะแนนนักเรียน!A14)</f>
        <v>13</v>
      </c>
      <c r="B15" s="16" t="str">
        <f>IF(คำตอบ1หลัก!A14="","",คำตอบ1หลัก!A14)</f>
        <v>ปาลิตา</v>
      </c>
      <c r="C15" s="9" t="str">
        <f>IF(คำตอบ1หลัก!B14="","",คำตอบ1หลัก!B14)</f>
        <v/>
      </c>
      <c r="D15" s="9">
        <f>IF(B15="","",คะแนนนักเรียน!BM14)</f>
        <v>19.25</v>
      </c>
      <c r="E15" s="17">
        <f t="shared" si="1"/>
        <v>14</v>
      </c>
      <c r="F15" s="14"/>
      <c r="G15" s="11" t="str">
        <f t="shared" si="0"/>
        <v>o</v>
      </c>
    </row>
    <row r="16" spans="1:10" ht="21.6" customHeight="1">
      <c r="A16" s="9">
        <f>IF(B16="","",คะแนนนักเรียน!A15)</f>
        <v>14</v>
      </c>
      <c r="B16" s="16" t="str">
        <f>IF(คำตอบ1หลัก!A15="","",คำตอบ1หลัก!A15)</f>
        <v>ภูมินทร์</v>
      </c>
      <c r="C16" s="9" t="str">
        <f>IF(คำตอบ1หลัก!B15="","",คำตอบ1หลัก!B15)</f>
        <v/>
      </c>
      <c r="D16" s="9">
        <f>IF(B16="","",คะแนนนักเรียน!BM15)</f>
        <v>11</v>
      </c>
      <c r="E16" s="17">
        <f t="shared" si="1"/>
        <v>16</v>
      </c>
      <c r="F16" s="14"/>
      <c r="G16" s="11" t="str">
        <f t="shared" si="0"/>
        <v>p</v>
      </c>
    </row>
    <row r="17" spans="1:7" ht="21.6" customHeight="1">
      <c r="A17" s="9">
        <f>IF(B17="","",คะแนนนักเรียน!A16)</f>
        <v>15</v>
      </c>
      <c r="B17" s="16" t="str">
        <f>IF(คำตอบ1หลัก!A16="","",คำตอบ1หลัก!A16)</f>
        <v>พิชญา</v>
      </c>
      <c r="C17" s="9" t="str">
        <f>IF(คำตอบ1หลัก!B16="","",คำตอบ1หลัก!B16)</f>
        <v/>
      </c>
      <c r="D17" s="9">
        <f>IF(B17="","",คะแนนนักเรียน!BM16)</f>
        <v>31.5</v>
      </c>
      <c r="E17" s="17">
        <f t="shared" si="1"/>
        <v>4.5</v>
      </c>
      <c r="F17" s="14"/>
      <c r="G17" s="11" t="str">
        <f t="shared" si="0"/>
        <v>q</v>
      </c>
    </row>
    <row r="18" spans="1:7" ht="21.6" customHeight="1">
      <c r="A18" s="9">
        <f>IF(B18="","",คะแนนนักเรียน!A17)</f>
        <v>16</v>
      </c>
      <c r="B18" s="16" t="str">
        <f>IF(คำตอบ1หลัก!A17="","",คำตอบ1หลัก!A17)</f>
        <v>กวินตรา</v>
      </c>
      <c r="C18" s="9" t="str">
        <f>IF(คำตอบ1หลัก!B17="","",คำตอบ1หลัก!B17)</f>
        <v/>
      </c>
      <c r="D18" s="9">
        <f>IF(B18="","",คะแนนนักเรียน!BM17)</f>
        <v>41.25</v>
      </c>
      <c r="E18" s="17">
        <f t="shared" si="1"/>
        <v>1</v>
      </c>
      <c r="F18" s="14"/>
      <c r="G18" s="11" t="str">
        <f t="shared" si="0"/>
        <v>r</v>
      </c>
    </row>
    <row r="19" spans="1:7" ht="21.6" customHeight="1">
      <c r="A19" s="9" t="str">
        <f>IF(B19="","",คะแนนนักเรียน!A18)</f>
        <v/>
      </c>
      <c r="B19" s="16" t="str">
        <f>IF(คำตอบ1หลัก!A18="","",คำตอบ1หลัก!A18)</f>
        <v/>
      </c>
      <c r="C19" s="9" t="str">
        <f>IF(คำตอบ1หลัก!B18="","",คำตอบ1หลัก!B18)</f>
        <v/>
      </c>
      <c r="D19" s="9" t="str">
        <f>IF(B19="","",คะแนนนักเรียน!BM18)</f>
        <v/>
      </c>
      <c r="E19" s="17" t="str">
        <f t="shared" si="1"/>
        <v/>
      </c>
      <c r="F19" s="14"/>
      <c r="G19" s="11" t="str">
        <f t="shared" si="0"/>
        <v>s</v>
      </c>
    </row>
    <row r="20" spans="1:7" ht="21.6" customHeight="1">
      <c r="A20" s="9" t="str">
        <f>IF(B20="","",คะแนนนักเรียน!A19)</f>
        <v/>
      </c>
      <c r="B20" s="16" t="str">
        <f>IF(คำตอบ1หลัก!A19="","",คำตอบ1หลัก!A19)</f>
        <v/>
      </c>
      <c r="C20" s="9" t="str">
        <f>IF(คำตอบ1หลัก!B19="","",คำตอบ1หลัก!B19)</f>
        <v/>
      </c>
      <c r="D20" s="9" t="str">
        <f>IF(B20="","",คะแนนนักเรียน!BM19)</f>
        <v/>
      </c>
      <c r="E20" s="17" t="str">
        <f t="shared" si="1"/>
        <v/>
      </c>
      <c r="F20" s="14"/>
      <c r="G20" s="11" t="str">
        <f t="shared" si="0"/>
        <v>t</v>
      </c>
    </row>
    <row r="21" spans="1:7" ht="21.6" customHeight="1">
      <c r="A21" s="9" t="str">
        <f>IF(B21="","",คะแนนนักเรียน!A20)</f>
        <v/>
      </c>
      <c r="B21" s="16" t="str">
        <f>IF(คำตอบ1หลัก!A20="","",คำตอบ1หลัก!A20)</f>
        <v/>
      </c>
      <c r="C21" s="9" t="str">
        <f>IF(คำตอบ1หลัก!B20="","",คำตอบ1หลัก!B20)</f>
        <v/>
      </c>
      <c r="D21" s="9" t="str">
        <f>IF(B21="","",คะแนนนักเรียน!BM20)</f>
        <v/>
      </c>
      <c r="E21" s="17" t="str">
        <f t="shared" si="1"/>
        <v/>
      </c>
      <c r="F21" s="14"/>
      <c r="G21" s="11" t="str">
        <f t="shared" si="0"/>
        <v>u</v>
      </c>
    </row>
    <row r="22" spans="1:7" ht="21.6" customHeight="1">
      <c r="A22" s="9" t="str">
        <f>IF(B22="","",คะแนนนักเรียน!A21)</f>
        <v/>
      </c>
      <c r="B22" s="16" t="str">
        <f>IF(คำตอบ1หลัก!A21="","",คำตอบ1หลัก!A21)</f>
        <v/>
      </c>
      <c r="C22" s="9" t="str">
        <f>IF(คำตอบ1หลัก!B21="","",คำตอบ1หลัก!B21)</f>
        <v/>
      </c>
      <c r="D22" s="9" t="str">
        <f>IF(B22="","",คะแนนนักเรียน!BM21)</f>
        <v/>
      </c>
      <c r="E22" s="17" t="str">
        <f t="shared" si="1"/>
        <v/>
      </c>
      <c r="F22" s="14"/>
      <c r="G22" s="11" t="str">
        <f t="shared" si="0"/>
        <v>v</v>
      </c>
    </row>
    <row r="23" spans="1:7" ht="21.6" customHeight="1">
      <c r="A23" s="9" t="str">
        <f>IF(B23="","",คะแนนนักเรียน!A22)</f>
        <v/>
      </c>
      <c r="B23" s="16" t="str">
        <f>IF(คำตอบ1หลัก!A22="","",คำตอบ1หลัก!A22)</f>
        <v/>
      </c>
      <c r="C23" s="9" t="str">
        <f>IF(คำตอบ1หลัก!B22="","",คำตอบ1หลัก!B22)</f>
        <v/>
      </c>
      <c r="D23" s="9" t="str">
        <f>IF(B23="","",คะแนนนักเรียน!BM22)</f>
        <v/>
      </c>
      <c r="E23" s="17" t="str">
        <f t="shared" si="1"/>
        <v/>
      </c>
      <c r="F23" s="14"/>
      <c r="G23" s="11" t="str">
        <f t="shared" si="0"/>
        <v>w</v>
      </c>
    </row>
    <row r="24" spans="1:7" ht="21.6" customHeight="1">
      <c r="A24" s="9" t="str">
        <f>IF(B24="","",คะแนนนักเรียน!A23)</f>
        <v/>
      </c>
      <c r="B24" s="16" t="str">
        <f>IF(คำตอบ1หลัก!A23="","",คำตอบ1หลัก!A23)</f>
        <v/>
      </c>
      <c r="C24" s="9" t="str">
        <f>IF(คำตอบ1หลัก!B23="","",คำตอบ1หลัก!B23)</f>
        <v/>
      </c>
      <c r="D24" s="9" t="str">
        <f>IF(B24="","",คะแนนนักเรียน!BM23)</f>
        <v/>
      </c>
      <c r="E24" s="17" t="str">
        <f t="shared" si="1"/>
        <v/>
      </c>
      <c r="F24" s="14"/>
      <c r="G24" s="11" t="str">
        <f t="shared" si="0"/>
        <v>x</v>
      </c>
    </row>
    <row r="25" spans="1:7" ht="21.6" customHeight="1">
      <c r="A25" s="9" t="str">
        <f>IF(B25="","",คะแนนนักเรียน!A24)</f>
        <v/>
      </c>
      <c r="B25" s="16" t="str">
        <f>IF(คำตอบ1หลัก!A24="","",คำตอบ1หลัก!A24)</f>
        <v/>
      </c>
      <c r="C25" s="9" t="str">
        <f>IF(คำตอบ1หลัก!B24="","",คำตอบ1หลัก!B24)</f>
        <v/>
      </c>
      <c r="D25" s="9" t="str">
        <f>IF(B25="","",คะแนนนักเรียน!BM24)</f>
        <v/>
      </c>
      <c r="E25" s="17" t="str">
        <f t="shared" si="1"/>
        <v/>
      </c>
      <c r="F25" s="14"/>
      <c r="G25" s="11" t="str">
        <f t="shared" si="0"/>
        <v>y</v>
      </c>
    </row>
    <row r="26" spans="1:7" ht="21.6" customHeight="1">
      <c r="A26" s="9" t="str">
        <f>IF(B26="","",คะแนนนักเรียน!A25)</f>
        <v/>
      </c>
      <c r="B26" s="16" t="str">
        <f>IF(คำตอบ1หลัก!A25="","",คำตอบ1หลัก!A25)</f>
        <v/>
      </c>
      <c r="C26" s="9" t="str">
        <f>IF(คำตอบ1หลัก!B25="","",คำตอบ1หลัก!B25)</f>
        <v/>
      </c>
      <c r="D26" s="9" t="str">
        <f>IF(B26="","",คะแนนนักเรียน!BM25)</f>
        <v/>
      </c>
      <c r="E26" s="17" t="str">
        <f t="shared" si="1"/>
        <v/>
      </c>
      <c r="F26" s="14"/>
      <c r="G26" s="11" t="str">
        <f t="shared" si="0"/>
        <v>z</v>
      </c>
    </row>
    <row r="27" spans="1:7" ht="21.6" customHeight="1">
      <c r="A27" s="9" t="str">
        <f>IF(B27="","",คะแนนนักเรียน!A26)</f>
        <v/>
      </c>
      <c r="B27" s="16" t="str">
        <f>IF(คำตอบ1หลัก!A26="","",คำตอบ1หลัก!A26)</f>
        <v/>
      </c>
      <c r="C27" s="9" t="str">
        <f>IF(คำตอบ1หลัก!B26="","",คำตอบ1หลัก!B26)</f>
        <v/>
      </c>
      <c r="D27" s="9" t="str">
        <f>IF(B27="","",คะแนนนักเรียน!BM26)</f>
        <v/>
      </c>
      <c r="E27" s="17" t="str">
        <f t="shared" si="1"/>
        <v/>
      </c>
      <c r="F27" s="14"/>
      <c r="G27" s="11" t="str">
        <f t="shared" si="0"/>
        <v>aa</v>
      </c>
    </row>
    <row r="28" spans="1:7" ht="21.6" customHeight="1">
      <c r="A28" s="9" t="str">
        <f>IF(B28="","",คะแนนนักเรียน!A27)</f>
        <v/>
      </c>
      <c r="B28" s="16" t="str">
        <f>IF(คำตอบ1หลัก!A27="","",คำตอบ1หลัก!A27)</f>
        <v/>
      </c>
      <c r="C28" s="9" t="str">
        <f>IF(คำตอบ1หลัก!B27="","",คำตอบ1หลัก!B27)</f>
        <v/>
      </c>
      <c r="D28" s="9" t="str">
        <f>IF(B28="","",คะแนนนักเรียน!BM27)</f>
        <v/>
      </c>
      <c r="E28" s="17" t="str">
        <f t="shared" si="1"/>
        <v/>
      </c>
      <c r="F28" s="14"/>
      <c r="G28" s="11" t="str">
        <f t="shared" si="0"/>
        <v>ab</v>
      </c>
    </row>
    <row r="29" spans="1:7" ht="21.6" customHeight="1">
      <c r="A29" s="9" t="str">
        <f>IF(B29="","",คะแนนนักเรียน!A28)</f>
        <v/>
      </c>
      <c r="B29" s="16" t="str">
        <f>IF(คำตอบ1หลัก!A28="","",คำตอบ1หลัก!A28)</f>
        <v/>
      </c>
      <c r="C29" s="9" t="str">
        <f>IF(คำตอบ1หลัก!B28="","",คำตอบ1หลัก!B28)</f>
        <v/>
      </c>
      <c r="D29" s="9" t="str">
        <f>IF(B29="","",คะแนนนักเรียน!BM28)</f>
        <v/>
      </c>
      <c r="E29" s="17" t="str">
        <f t="shared" si="1"/>
        <v/>
      </c>
      <c r="F29" s="14"/>
      <c r="G29" s="11" t="str">
        <f t="shared" si="0"/>
        <v>ac</v>
      </c>
    </row>
    <row r="30" spans="1:7" ht="21.6" customHeight="1">
      <c r="A30" s="9" t="str">
        <f>IF(B30="","",คะแนนนักเรียน!A29)</f>
        <v/>
      </c>
      <c r="B30" s="16" t="str">
        <f>IF(คำตอบ1หลัก!A29="","",คำตอบ1หลัก!A29)</f>
        <v/>
      </c>
      <c r="C30" s="9" t="str">
        <f>IF(คำตอบ1หลัก!B29="","",คำตอบ1หลัก!B29)</f>
        <v/>
      </c>
      <c r="D30" s="9" t="str">
        <f>IF(B30="","",คะแนนนักเรียน!BM29)</f>
        <v/>
      </c>
      <c r="E30" s="17" t="str">
        <f t="shared" si="1"/>
        <v/>
      </c>
      <c r="F30" s="14"/>
      <c r="G30" s="11" t="str">
        <f t="shared" si="0"/>
        <v>ad</v>
      </c>
    </row>
    <row r="31" spans="1:7" ht="21.6" customHeight="1">
      <c r="A31" s="9" t="str">
        <f>IF(B31="","",คะแนนนักเรียน!A30)</f>
        <v/>
      </c>
      <c r="B31" s="16" t="str">
        <f>IF(คำตอบ1หลัก!A30="","",คำตอบ1หลัก!A30)</f>
        <v/>
      </c>
      <c r="C31" s="9" t="str">
        <f>IF(คำตอบ1หลัก!B30="","",คำตอบ1หลัก!B30)</f>
        <v/>
      </c>
      <c r="D31" s="9" t="str">
        <f>IF(B31="","",คะแนนนักเรียน!BM30)</f>
        <v/>
      </c>
      <c r="E31" s="17" t="str">
        <f t="shared" si="1"/>
        <v/>
      </c>
      <c r="F31" s="14"/>
      <c r="G31" s="11" t="str">
        <f t="shared" si="0"/>
        <v>ae</v>
      </c>
    </row>
    <row r="32" spans="1:7" ht="21.6" customHeight="1">
      <c r="A32" s="9" t="str">
        <f>IF(B32="","",คะแนนนักเรียน!A31)</f>
        <v/>
      </c>
      <c r="B32" s="16" t="str">
        <f>IF(คำตอบ1หลัก!A31="","",คำตอบ1หลัก!A31)</f>
        <v/>
      </c>
      <c r="C32" s="9" t="str">
        <f>IF(คำตอบ1หลัก!B31="","",คำตอบ1หลัก!B31)</f>
        <v/>
      </c>
      <c r="D32" s="9" t="str">
        <f>IF(B32="","",คะแนนนักเรียน!BM31)</f>
        <v/>
      </c>
      <c r="E32" s="17" t="str">
        <f t="shared" si="1"/>
        <v/>
      </c>
      <c r="F32" s="14"/>
      <c r="G32" s="11" t="str">
        <f t="shared" si="0"/>
        <v>af</v>
      </c>
    </row>
    <row r="33" spans="1:7" ht="21.6" customHeight="1">
      <c r="A33" s="9" t="str">
        <f>IF(B33="","",คะแนนนักเรียน!A32)</f>
        <v/>
      </c>
      <c r="B33" s="16" t="str">
        <f>IF(คำตอบ1หลัก!A32="","",คำตอบ1หลัก!A32)</f>
        <v/>
      </c>
      <c r="C33" s="9" t="str">
        <f>IF(คำตอบ1หลัก!B32="","",คำตอบ1หลัก!B32)</f>
        <v/>
      </c>
      <c r="D33" s="9" t="str">
        <f>IF(B33="","",คะแนนนักเรียน!BM32)</f>
        <v/>
      </c>
      <c r="E33" s="17" t="str">
        <f t="shared" si="1"/>
        <v/>
      </c>
      <c r="F33" s="14"/>
      <c r="G33" s="11" t="str">
        <f t="shared" si="0"/>
        <v>ag</v>
      </c>
    </row>
    <row r="34" spans="1:7" ht="21.6" customHeight="1">
      <c r="A34" s="9" t="str">
        <f>IF(B34="","",คะแนนนักเรียน!A33)</f>
        <v/>
      </c>
      <c r="B34" s="16" t="str">
        <f>IF(คำตอบ1หลัก!A33="","",คำตอบ1หลัก!A33)</f>
        <v/>
      </c>
      <c r="C34" s="9" t="str">
        <f>IF(คำตอบ1หลัก!B33="","",คำตอบ1หลัก!B33)</f>
        <v/>
      </c>
      <c r="D34" s="9" t="str">
        <f>IF(B34="","",คะแนนนักเรียน!BM33)</f>
        <v/>
      </c>
      <c r="E34" s="17" t="str">
        <f t="shared" si="1"/>
        <v/>
      </c>
      <c r="F34" s="14"/>
      <c r="G34" s="11" t="str">
        <f t="shared" si="0"/>
        <v>ah</v>
      </c>
    </row>
    <row r="35" spans="1:7" ht="21.6" customHeight="1">
      <c r="A35" s="9" t="str">
        <f>IF(B35="","",คะแนนนักเรียน!A34)</f>
        <v/>
      </c>
      <c r="B35" s="16" t="str">
        <f>IF(คำตอบ1หลัก!A34="","",คำตอบ1หลัก!A34)</f>
        <v/>
      </c>
      <c r="C35" s="9" t="str">
        <f>IF(คำตอบ1หลัก!B34="","",คำตอบ1หลัก!B34)</f>
        <v/>
      </c>
      <c r="D35" s="9" t="str">
        <f>IF(B35="","",คะแนนนักเรียน!BM34)</f>
        <v/>
      </c>
      <c r="E35" s="17" t="str">
        <f t="shared" si="1"/>
        <v/>
      </c>
      <c r="F35" s="14"/>
      <c r="G35" s="11" t="str">
        <f t="shared" si="0"/>
        <v>ai</v>
      </c>
    </row>
    <row r="36" spans="1:7" ht="21.6" customHeight="1">
      <c r="A36" s="9" t="str">
        <f>IF(B36="","",คะแนนนักเรียน!A35)</f>
        <v/>
      </c>
      <c r="B36" s="16" t="str">
        <f>IF(คำตอบ1หลัก!A35="","",คำตอบ1หลัก!A35)</f>
        <v/>
      </c>
      <c r="C36" s="9" t="str">
        <f>IF(คำตอบ1หลัก!B35="","",คำตอบ1หลัก!B35)</f>
        <v/>
      </c>
      <c r="D36" s="9" t="str">
        <f>IF(B36="","",คะแนนนักเรียน!BM35)</f>
        <v/>
      </c>
      <c r="E36" s="17" t="str">
        <f t="shared" si="1"/>
        <v/>
      </c>
      <c r="F36" s="14"/>
      <c r="G36" s="11" t="str">
        <f t="shared" si="0"/>
        <v>aj</v>
      </c>
    </row>
    <row r="37" spans="1:7" ht="21.6" customHeight="1">
      <c r="A37" s="9" t="str">
        <f>IF(B37="","",คะแนนนักเรียน!A36)</f>
        <v/>
      </c>
      <c r="B37" s="16" t="str">
        <f>IF(คำตอบ1หลัก!A36="","",คำตอบ1หลัก!A36)</f>
        <v/>
      </c>
      <c r="C37" s="9" t="str">
        <f>IF(คำตอบ1หลัก!B36="","",คำตอบ1หลัก!B36)</f>
        <v/>
      </c>
      <c r="D37" s="9" t="str">
        <f>IF(B37="","",คะแนนนักเรียน!BM36)</f>
        <v/>
      </c>
      <c r="E37" s="17" t="str">
        <f t="shared" si="1"/>
        <v/>
      </c>
      <c r="F37" s="14"/>
      <c r="G37" s="11" t="str">
        <f t="shared" si="0"/>
        <v>ak</v>
      </c>
    </row>
    <row r="38" spans="1:7" ht="21.6" customHeight="1">
      <c r="A38" s="9" t="str">
        <f>IF(B38="","",คะแนนนักเรียน!A37)</f>
        <v/>
      </c>
      <c r="B38" s="16" t="str">
        <f>IF(คำตอบ1หลัก!A37="","",คำตอบ1หลัก!A37)</f>
        <v/>
      </c>
      <c r="C38" s="9" t="str">
        <f>IF(คำตอบ1หลัก!B37="","",คำตอบ1หลัก!B37)</f>
        <v/>
      </c>
      <c r="D38" s="9" t="str">
        <f>IF(B38="","",คะแนนนักเรียน!BM37)</f>
        <v/>
      </c>
      <c r="E38" s="17" t="str">
        <f t="shared" si="1"/>
        <v/>
      </c>
      <c r="F38" s="14"/>
      <c r="G38" s="11" t="str">
        <f t="shared" si="0"/>
        <v>al</v>
      </c>
    </row>
    <row r="39" spans="1:7" ht="21.6" customHeight="1">
      <c r="A39" s="9" t="str">
        <f>IF(B39="","",คะแนนนักเรียน!A38)</f>
        <v/>
      </c>
      <c r="B39" s="16" t="str">
        <f>IF(คำตอบ1หลัก!A38="","",คำตอบ1หลัก!A38)</f>
        <v/>
      </c>
      <c r="C39" s="9" t="str">
        <f>IF(คำตอบ1หลัก!B38="","",คำตอบ1หลัก!B38)</f>
        <v/>
      </c>
      <c r="D39" s="9" t="str">
        <f>IF(B39="","",คะแนนนักเรียน!BM38)</f>
        <v/>
      </c>
      <c r="E39" s="17" t="str">
        <f t="shared" si="1"/>
        <v/>
      </c>
      <c r="F39" s="14"/>
      <c r="G39" s="11" t="str">
        <f t="shared" si="0"/>
        <v>am</v>
      </c>
    </row>
    <row r="40" spans="1:7" ht="21.6" customHeight="1">
      <c r="A40" s="9" t="str">
        <f>IF(B40="","",คะแนนนักเรียน!A39)</f>
        <v/>
      </c>
      <c r="B40" s="16" t="str">
        <f>IF(คำตอบ1หลัก!A39="","",คำตอบ1หลัก!A39)</f>
        <v/>
      </c>
      <c r="C40" s="9" t="str">
        <f>IF(คำตอบ1หลัก!B39="","",คำตอบ1หลัก!B39)</f>
        <v/>
      </c>
      <c r="D40" s="9" t="str">
        <f>IF(B40="","",คะแนนนักเรียน!BM39)</f>
        <v/>
      </c>
      <c r="E40" s="17" t="str">
        <f t="shared" si="1"/>
        <v/>
      </c>
      <c r="F40" s="14"/>
      <c r="G40" s="11" t="str">
        <f t="shared" si="0"/>
        <v>an</v>
      </c>
    </row>
    <row r="41" spans="1:7" ht="21.6" customHeight="1">
      <c r="A41" s="9" t="str">
        <f>IF(B41="","",คะแนนนักเรียน!A40)</f>
        <v/>
      </c>
      <c r="B41" s="16" t="str">
        <f>IF(คำตอบ1หลัก!A40="","",คำตอบ1หลัก!A40)</f>
        <v/>
      </c>
      <c r="C41" s="9" t="str">
        <f>IF(คำตอบ1หลัก!B40="","",คำตอบ1หลัก!B40)</f>
        <v/>
      </c>
      <c r="D41" s="9" t="str">
        <f>IF(B41="","",คะแนนนักเรียน!BM40)</f>
        <v/>
      </c>
      <c r="E41" s="17" t="str">
        <f t="shared" si="1"/>
        <v/>
      </c>
      <c r="F41" s="14"/>
      <c r="G41" s="11" t="str">
        <f t="shared" si="0"/>
        <v>ao</v>
      </c>
    </row>
    <row r="42" spans="1:7" ht="21.6" customHeight="1">
      <c r="A42" s="9" t="str">
        <f>IF(B42="","",คะแนนนักเรียน!A41)</f>
        <v/>
      </c>
      <c r="B42" s="16" t="str">
        <f>IF(คำตอบ1หลัก!A41="","",คำตอบ1หลัก!A41)</f>
        <v/>
      </c>
      <c r="C42" s="9" t="str">
        <f>IF(คำตอบ1หลัก!B41="","",คำตอบ1หลัก!B41)</f>
        <v/>
      </c>
      <c r="D42" s="9" t="str">
        <f>IF(B42="","",คะแนนนักเรียน!BM41)</f>
        <v/>
      </c>
      <c r="E42" s="17" t="str">
        <f t="shared" si="1"/>
        <v/>
      </c>
      <c r="F42" s="14"/>
      <c r="G42" s="11" t="str">
        <f t="shared" si="0"/>
        <v>ap</v>
      </c>
    </row>
    <row r="43" spans="1:7" ht="21.6" customHeight="1">
      <c r="A43" s="9" t="str">
        <f>IF(B43="","",คะแนนนักเรียน!A42)</f>
        <v/>
      </c>
      <c r="B43" s="16" t="str">
        <f>IF(คำตอบ1หลัก!A42="","",คำตอบ1หลัก!A42)</f>
        <v/>
      </c>
      <c r="C43" s="9" t="str">
        <f>IF(คำตอบ1หลัก!B42="","",คำตอบ1หลัก!B42)</f>
        <v/>
      </c>
      <c r="D43" s="9" t="str">
        <f>IF(B43="","",คะแนนนักเรียน!BM42)</f>
        <v/>
      </c>
      <c r="E43" s="17" t="str">
        <f t="shared" si="1"/>
        <v/>
      </c>
      <c r="F43" s="14"/>
      <c r="G43" s="11" t="str">
        <f t="shared" si="0"/>
        <v>aq</v>
      </c>
    </row>
    <row r="44" spans="1:7" ht="21.6" customHeight="1">
      <c r="A44" s="9" t="str">
        <f>IF(B44="","",คะแนนนักเรียน!A43)</f>
        <v/>
      </c>
      <c r="B44" s="16" t="str">
        <f>IF(คำตอบ1หลัก!A43="","",คำตอบ1หลัก!A43)</f>
        <v/>
      </c>
      <c r="C44" s="9" t="str">
        <f>IF(คำตอบ1หลัก!B43="","",คำตอบ1หลัก!B43)</f>
        <v/>
      </c>
      <c r="D44" s="9" t="str">
        <f>IF(B44="","",คะแนนนักเรียน!BM43)</f>
        <v/>
      </c>
      <c r="E44" s="17" t="str">
        <f t="shared" si="1"/>
        <v/>
      </c>
      <c r="F44" s="14"/>
      <c r="G44" s="11" t="str">
        <f t="shared" si="0"/>
        <v>ar</v>
      </c>
    </row>
    <row r="45" spans="1:7" ht="21.6" customHeight="1">
      <c r="A45" s="9" t="str">
        <f>IF(B45="","",คะแนนนักเรียน!A44)</f>
        <v/>
      </c>
      <c r="B45" s="16" t="str">
        <f>IF(คำตอบ1หลัก!A44="","",คำตอบ1หลัก!A44)</f>
        <v/>
      </c>
      <c r="C45" s="9" t="str">
        <f>IF(คำตอบ1หลัก!B44="","",คำตอบ1หลัก!B44)</f>
        <v/>
      </c>
      <c r="D45" s="9" t="str">
        <f>IF(B45="","",คะแนนนักเรียน!BM44)</f>
        <v/>
      </c>
      <c r="E45" s="17" t="str">
        <f t="shared" si="1"/>
        <v/>
      </c>
      <c r="F45" s="14"/>
      <c r="G45" s="11" t="str">
        <f t="shared" si="0"/>
        <v>as</v>
      </c>
    </row>
    <row r="46" spans="1:7" ht="21.6" customHeight="1">
      <c r="A46" s="9" t="str">
        <f>IF(B46="","",คะแนนนักเรียน!A45)</f>
        <v/>
      </c>
      <c r="B46" s="16" t="str">
        <f>IF(คำตอบ1หลัก!A45="","",คำตอบ1หลัก!A45)</f>
        <v/>
      </c>
      <c r="C46" s="9" t="str">
        <f>IF(คำตอบ1หลัก!B45="","",คำตอบ1หลัก!B45)</f>
        <v/>
      </c>
      <c r="D46" s="9" t="str">
        <f>IF(B46="","",คะแนนนักเรียน!BM45)</f>
        <v/>
      </c>
      <c r="E46" s="17" t="str">
        <f t="shared" si="1"/>
        <v/>
      </c>
      <c r="F46" s="14"/>
      <c r="G46" s="11" t="str">
        <f t="shared" si="0"/>
        <v>at</v>
      </c>
    </row>
    <row r="47" spans="1:7" ht="21.6" customHeight="1">
      <c r="A47" s="9" t="str">
        <f>IF(B47="","",คะแนนนักเรียน!A46)</f>
        <v/>
      </c>
      <c r="B47" s="16" t="str">
        <f>IF(คำตอบ1หลัก!A46="","",คำตอบ1หลัก!A46)</f>
        <v/>
      </c>
      <c r="C47" s="9" t="str">
        <f>IF(คำตอบ1หลัก!B46="","",คำตอบ1หลัก!B46)</f>
        <v/>
      </c>
      <c r="D47" s="9" t="str">
        <f>IF(B47="","",คะแนนนักเรียน!BM46)</f>
        <v/>
      </c>
      <c r="E47" s="17" t="str">
        <f t="shared" si="1"/>
        <v/>
      </c>
      <c r="F47" s="14"/>
      <c r="G47" s="11" t="str">
        <f t="shared" si="0"/>
        <v>au</v>
      </c>
    </row>
    <row r="48" spans="1:7" ht="21.6" customHeight="1">
      <c r="A48" s="9" t="str">
        <f>IF(B48="","",คะแนนนักเรียน!A47)</f>
        <v/>
      </c>
      <c r="B48" s="16" t="str">
        <f>IF(คำตอบ1หลัก!A47="","",คำตอบ1หลัก!A47)</f>
        <v/>
      </c>
      <c r="C48" s="9" t="str">
        <f>IF(คำตอบ1หลัก!B47="","",คำตอบ1หลัก!B47)</f>
        <v/>
      </c>
      <c r="D48" s="9" t="str">
        <f>IF(B48="","",คะแนนนักเรียน!BM47)</f>
        <v/>
      </c>
      <c r="E48" s="17" t="str">
        <f t="shared" si="1"/>
        <v/>
      </c>
      <c r="F48" s="14"/>
      <c r="G48" s="11" t="str">
        <f t="shared" si="0"/>
        <v>av</v>
      </c>
    </row>
    <row r="49" spans="1:7" ht="21.6" customHeight="1">
      <c r="A49" s="9" t="str">
        <f>IF(B49="","",คะแนนนักเรียน!A48)</f>
        <v/>
      </c>
      <c r="B49" s="16" t="str">
        <f>IF(คำตอบ1หลัก!A48="","",คำตอบ1หลัก!A48)</f>
        <v/>
      </c>
      <c r="C49" s="9" t="str">
        <f>IF(คำตอบ1หลัก!B48="","",คำตอบ1หลัก!B48)</f>
        <v/>
      </c>
      <c r="D49" s="9" t="str">
        <f>IF(B49="","",คะแนนนักเรียน!BM48)</f>
        <v/>
      </c>
      <c r="E49" s="17" t="str">
        <f t="shared" si="1"/>
        <v/>
      </c>
      <c r="F49" s="14"/>
      <c r="G49" s="11" t="str">
        <f t="shared" si="0"/>
        <v>aw</v>
      </c>
    </row>
    <row r="50" spans="1:7" ht="21.6" customHeight="1">
      <c r="A50" s="9" t="str">
        <f>IF(B50="","",คะแนนนักเรียน!A49)</f>
        <v/>
      </c>
      <c r="B50" s="16" t="str">
        <f>IF(คำตอบ1หลัก!A49="","",คำตอบ1หลัก!A49)</f>
        <v/>
      </c>
      <c r="C50" s="9" t="str">
        <f>IF(คำตอบ1หลัก!B49="","",คำตอบ1หลัก!B49)</f>
        <v/>
      </c>
      <c r="D50" s="9" t="str">
        <f>IF(B50="","",คะแนนนักเรียน!BM49)</f>
        <v/>
      </c>
      <c r="E50" s="17" t="str">
        <f t="shared" si="1"/>
        <v/>
      </c>
      <c r="F50" s="14"/>
      <c r="G50" s="11" t="str">
        <f t="shared" si="0"/>
        <v>ax</v>
      </c>
    </row>
    <row r="51" spans="1:7" ht="21.6" customHeight="1">
      <c r="A51" s="9" t="str">
        <f>IF(B51="","",คะแนนนักเรียน!A50)</f>
        <v/>
      </c>
      <c r="B51" s="16" t="str">
        <f>IF(คำตอบ1หลัก!A50="","",คำตอบ1หลัก!A50)</f>
        <v/>
      </c>
      <c r="C51" s="9" t="str">
        <f>IF(คำตอบ1หลัก!B50="","",คำตอบ1หลัก!B50)</f>
        <v/>
      </c>
      <c r="D51" s="9" t="str">
        <f>IF(B51="","",คะแนนนักเรียน!BM50)</f>
        <v/>
      </c>
      <c r="E51" s="17" t="str">
        <f t="shared" si="1"/>
        <v/>
      </c>
      <c r="F51" s="14"/>
      <c r="G51" s="11" t="str">
        <f t="shared" si="0"/>
        <v>ay</v>
      </c>
    </row>
    <row r="52" spans="1:7" ht="21.6" customHeight="1">
      <c r="A52" s="9" t="str">
        <f>IF(B52="","",คะแนนนักเรียน!A51)</f>
        <v/>
      </c>
      <c r="B52" s="16" t="str">
        <f>IF(คำตอบ1หลัก!A51="","",คำตอบ1หลัก!A51)</f>
        <v/>
      </c>
      <c r="C52" s="9" t="str">
        <f>IF(คำตอบ1หลัก!B51="","",คำตอบ1หลัก!B51)</f>
        <v/>
      </c>
      <c r="D52" s="9" t="str">
        <f>IF(B52="","",คะแนนนักเรียน!BM51)</f>
        <v/>
      </c>
      <c r="E52" s="17" t="str">
        <f t="shared" si="1"/>
        <v/>
      </c>
      <c r="F52" s="14"/>
      <c r="G52" s="11" t="str">
        <f t="shared" si="0"/>
        <v>az</v>
      </c>
    </row>
    <row r="53" spans="1:7" ht="21.6" customHeight="1">
      <c r="A53" s="9" t="str">
        <f>IF(B53="","",คะแนนนักเรียน!A52)</f>
        <v/>
      </c>
      <c r="B53" s="16" t="str">
        <f>IF(คำตอบ1หลัก!A52="","",คำตอบ1หลัก!A52)</f>
        <v/>
      </c>
      <c r="C53" s="9" t="str">
        <f>IF(คำตอบ1หลัก!B52="","",คำตอบ1หลัก!B52)</f>
        <v/>
      </c>
      <c r="D53" s="9" t="str">
        <f>IF(B53="","",คะแนนนักเรียน!BM52)</f>
        <v/>
      </c>
      <c r="E53" s="17" t="str">
        <f t="shared" si="1"/>
        <v/>
      </c>
      <c r="F53" s="14"/>
      <c r="G53" s="11" t="str">
        <f t="shared" si="0"/>
        <v>ba</v>
      </c>
    </row>
    <row r="54" spans="1:7" ht="21.6" customHeight="1">
      <c r="A54" s="9" t="str">
        <f>IF(B54="","",คะแนนนักเรียน!A53)</f>
        <v/>
      </c>
      <c r="B54" s="16" t="str">
        <f>IF(คำตอบ1หลัก!A53="","",คำตอบ1หลัก!A53)</f>
        <v/>
      </c>
      <c r="C54" s="9" t="str">
        <f>IF(คำตอบ1หลัก!B53="","",คำตอบ1หลัก!B53)</f>
        <v/>
      </c>
      <c r="D54" s="9" t="str">
        <f>IF(B54="","",คะแนนนักเรียน!BM53)</f>
        <v/>
      </c>
      <c r="E54" s="17" t="str">
        <f t="shared" si="1"/>
        <v/>
      </c>
      <c r="F54" s="14"/>
      <c r="G54" s="11" t="str">
        <f t="shared" si="0"/>
        <v>bb</v>
      </c>
    </row>
    <row r="55" spans="1:7" ht="21.6" customHeight="1">
      <c r="A55" s="9" t="str">
        <f>IF(B55="","",คะแนนนักเรียน!A54)</f>
        <v/>
      </c>
      <c r="B55" s="16" t="str">
        <f>IF(คำตอบ1หลัก!A54="","",คำตอบ1หลัก!A54)</f>
        <v/>
      </c>
      <c r="C55" s="9" t="str">
        <f>IF(คำตอบ1หลัก!B54="","",คำตอบ1หลัก!B54)</f>
        <v/>
      </c>
      <c r="D55" s="9" t="str">
        <f>IF(B55="","",คะแนนนักเรียน!BM54)</f>
        <v/>
      </c>
      <c r="E55" s="17" t="str">
        <f t="shared" si="1"/>
        <v/>
      </c>
      <c r="F55" s="14"/>
      <c r="G55" s="11" t="str">
        <f t="shared" si="0"/>
        <v>bc</v>
      </c>
    </row>
    <row r="56" spans="1:7" ht="21.6" customHeight="1">
      <c r="A56" s="9" t="str">
        <f>IF(B56="","",คะแนนนักเรียน!A55)</f>
        <v/>
      </c>
      <c r="B56" s="16" t="str">
        <f>IF(คำตอบ1หลัก!A55="","",คำตอบ1หลัก!A55)</f>
        <v/>
      </c>
      <c r="C56" s="9" t="str">
        <f>IF(คำตอบ1หลัก!B55="","",คำตอบ1หลัก!B55)</f>
        <v/>
      </c>
      <c r="D56" s="9" t="str">
        <f>IF(B56="","",คะแนนนักเรียน!BM55)</f>
        <v/>
      </c>
      <c r="E56" s="17" t="str">
        <f t="shared" si="1"/>
        <v/>
      </c>
      <c r="F56" s="14"/>
      <c r="G56" s="11" t="str">
        <f t="shared" si="0"/>
        <v>bd</v>
      </c>
    </row>
    <row r="57" spans="1:7" ht="21.6" customHeight="1">
      <c r="A57" s="9" t="str">
        <f>IF(B57="","",คะแนนนักเรียน!A56)</f>
        <v/>
      </c>
      <c r="B57" s="16" t="str">
        <f>IF(คำตอบ1หลัก!A56="","",คำตอบ1หลัก!A56)</f>
        <v/>
      </c>
      <c r="C57" s="9" t="str">
        <f>IF(คำตอบ1หลัก!B56="","",คำตอบ1หลัก!B56)</f>
        <v/>
      </c>
      <c r="D57" s="9" t="str">
        <f>IF(B57="","",คะแนนนักเรียน!BM56)</f>
        <v/>
      </c>
      <c r="E57" s="17" t="str">
        <f t="shared" si="1"/>
        <v/>
      </c>
      <c r="F57" s="14"/>
      <c r="G57" s="11" t="str">
        <f t="shared" si="0"/>
        <v>be</v>
      </c>
    </row>
    <row r="58" spans="1:7" ht="21.6" customHeight="1">
      <c r="A58" s="9" t="str">
        <f>IF(B58="","",คะแนนนักเรียน!A57)</f>
        <v/>
      </c>
      <c r="B58" s="16" t="str">
        <f>IF(คำตอบ1หลัก!A57="","",คำตอบ1หลัก!A57)</f>
        <v/>
      </c>
      <c r="C58" s="9" t="str">
        <f>IF(คำตอบ1หลัก!B57="","",คำตอบ1หลัก!B57)</f>
        <v/>
      </c>
      <c r="D58" s="9" t="str">
        <f>IF(B58="","",คะแนนนักเรียน!BM57)</f>
        <v/>
      </c>
      <c r="E58" s="17" t="str">
        <f t="shared" si="1"/>
        <v/>
      </c>
      <c r="F58" s="14"/>
      <c r="G58" s="11" t="str">
        <f t="shared" si="0"/>
        <v>bf</v>
      </c>
    </row>
    <row r="59" spans="1:7" ht="21.6" customHeight="1">
      <c r="A59" s="9" t="str">
        <f>IF(B59="","",คะแนนนักเรียน!A58)</f>
        <v/>
      </c>
      <c r="B59" s="16" t="str">
        <f>IF(คำตอบ1หลัก!A58="","",คำตอบ1หลัก!A58)</f>
        <v/>
      </c>
      <c r="C59" s="9" t="str">
        <f>IF(คำตอบ1หลัก!B58="","",คำตอบ1หลัก!B58)</f>
        <v/>
      </c>
      <c r="D59" s="9" t="str">
        <f>IF(B59="","",คะแนนนักเรียน!BM58)</f>
        <v/>
      </c>
      <c r="E59" s="17" t="str">
        <f t="shared" si="1"/>
        <v/>
      </c>
      <c r="F59" s="14"/>
      <c r="G59" s="11" t="str">
        <f t="shared" si="0"/>
        <v>bg</v>
      </c>
    </row>
    <row r="60" spans="1:7" ht="21.6" customHeight="1">
      <c r="A60" s="9" t="str">
        <f>IF(B60="","",คะแนนนักเรียน!A59)</f>
        <v/>
      </c>
      <c r="B60" s="16" t="str">
        <f>IF(คำตอบ1หลัก!A59="","",คำตอบ1หลัก!A59)</f>
        <v/>
      </c>
      <c r="C60" s="9" t="str">
        <f>IF(คำตอบ1หลัก!B59="","",คำตอบ1หลัก!B59)</f>
        <v/>
      </c>
      <c r="D60" s="9" t="str">
        <f>IF(B60="","",คะแนนนักเรียน!BM59)</f>
        <v/>
      </c>
      <c r="E60" s="17" t="str">
        <f t="shared" si="1"/>
        <v/>
      </c>
      <c r="F60" s="14"/>
      <c r="G60" s="11" t="str">
        <f t="shared" si="0"/>
        <v>bh</v>
      </c>
    </row>
    <row r="61" spans="1:7" ht="21.6" customHeight="1">
      <c r="A61" s="9" t="str">
        <f>IF(B61="","",คะแนนนักเรียน!A60)</f>
        <v/>
      </c>
      <c r="B61" s="16" t="str">
        <f>IF(คำตอบ1หลัก!A60="","",คำตอบ1หลัก!A60)</f>
        <v/>
      </c>
      <c r="C61" s="9" t="str">
        <f>IF(คำตอบ1หลัก!B60="","",คำตอบ1หลัก!B60)</f>
        <v/>
      </c>
      <c r="D61" s="9" t="str">
        <f>IF(B61="","",คะแนนนักเรียน!BM60)</f>
        <v/>
      </c>
      <c r="E61" s="17" t="str">
        <f t="shared" si="1"/>
        <v/>
      </c>
      <c r="F61" s="14"/>
      <c r="G61" s="11" t="str">
        <f t="shared" si="0"/>
        <v>bi</v>
      </c>
    </row>
    <row r="62" spans="1:7" ht="21.6" customHeight="1">
      <c r="A62" s="9" t="str">
        <f>IF(B62="","",คะแนนนักเรียน!A61)</f>
        <v/>
      </c>
      <c r="B62" s="16" t="str">
        <f>IF(คำตอบ1หลัก!A61="","",คำตอบ1หลัก!A61)</f>
        <v/>
      </c>
      <c r="C62" s="9" t="str">
        <f>IF(คำตอบ1หลัก!B61="","",คำตอบ1หลัก!B61)</f>
        <v/>
      </c>
      <c r="D62" s="9" t="str">
        <f>IF(B62="","",คะแนนนักเรียน!BM61)</f>
        <v/>
      </c>
      <c r="E62" s="17" t="str">
        <f t="shared" si="1"/>
        <v/>
      </c>
      <c r="F62" s="14"/>
      <c r="G62" s="11" t="str">
        <f t="shared" si="0"/>
        <v>bj</v>
      </c>
    </row>
  </sheetData>
  <sheetProtection algorithmName="SHA-512" hashValue="eJcrZdpH03eK1OI+d+0HGjyIfTGBUlzPz72qoD6eK/JT9zoD458+Ae7WRZp40DxnjKivrqxs3hW0rPlK3MdaHA==" saltValue="47xeoHZGrlX/Xbavj5O+Jw==" spinCount="100000" sheet="1" objects="1" scenarios="1"/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ข้อมูลทั่วไป</vt:lpstr>
      <vt:lpstr>ข้อมูลเฉลยคำตอบ</vt:lpstr>
      <vt:lpstr>ข้อมูลคำตอบนักเรียน</vt:lpstr>
      <vt:lpstr>คำตอบ1หลัก</vt:lpstr>
      <vt:lpstr>คะแนนนักเรียน</vt:lpstr>
      <vt:lpstr>ผลสรุป</vt:lpstr>
      <vt:lpstr>รายงาน</vt:lpstr>
      <vt:lpstr>วิเคราะห์ผลข้อสอบแต่ละข้อ</vt:lpstr>
      <vt:lpstr>วิเคราะห์ผลคะแนนนักเรียน</vt:lpstr>
      <vt:lpstr>สรุประดับโรงเรียน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2025-12-30T03:01:04Z</cp:lastPrinted>
  <dcterms:created xsi:type="dcterms:W3CDTF">2025-11-17T04:52:52Z</dcterms:created>
  <dcterms:modified xsi:type="dcterms:W3CDTF">2025-12-30T03:05:17Z</dcterms:modified>
</cp:coreProperties>
</file>