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โรงเรียนวัดบางแหวน\โปรแกรมตัดเกรด โรงเรียนวัดบางแหวน\"/>
    </mc:Choice>
  </mc:AlternateContent>
  <bookViews>
    <workbookView xWindow="0" yWindow="0" windowWidth="20490" windowHeight="7800"/>
  </bookViews>
  <sheets>
    <sheet name="ประถม" sheetId="2" r:id="rId1"/>
    <sheet name="มัธยม" sheetId="4" r:id="rId2"/>
  </sheets>
  <calcPr calcId="152511"/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8" i="2"/>
  <c r="J39" i="4" l="1"/>
  <c r="I39" i="4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8" i="4"/>
  <c r="F8" i="4"/>
  <c r="J38" i="4" l="1"/>
  <c r="K23" i="4"/>
  <c r="K27" i="4"/>
  <c r="K31" i="4"/>
  <c r="K35" i="4"/>
  <c r="I23" i="4"/>
  <c r="I24" i="4"/>
  <c r="K24" i="4" s="1"/>
  <c r="I27" i="4"/>
  <c r="I28" i="4"/>
  <c r="K28" i="4" s="1"/>
  <c r="I31" i="4"/>
  <c r="I32" i="4"/>
  <c r="K32" i="4" s="1"/>
  <c r="I35" i="4"/>
  <c r="I36" i="4"/>
  <c r="K36" i="4" s="1"/>
  <c r="F23" i="4"/>
  <c r="F24" i="4"/>
  <c r="F25" i="4"/>
  <c r="I25" i="4" s="1"/>
  <c r="K25" i="4" s="1"/>
  <c r="F26" i="4"/>
  <c r="I26" i="4" s="1"/>
  <c r="K26" i="4" s="1"/>
  <c r="F27" i="4"/>
  <c r="F28" i="4"/>
  <c r="F29" i="4"/>
  <c r="I29" i="4" s="1"/>
  <c r="K29" i="4" s="1"/>
  <c r="F30" i="4"/>
  <c r="I30" i="4" s="1"/>
  <c r="K30" i="4" s="1"/>
  <c r="F31" i="4"/>
  <c r="F32" i="4"/>
  <c r="F33" i="4"/>
  <c r="I33" i="4" s="1"/>
  <c r="K33" i="4" s="1"/>
  <c r="F34" i="4"/>
  <c r="I34" i="4" s="1"/>
  <c r="K34" i="4" s="1"/>
  <c r="F35" i="4"/>
  <c r="F36" i="4"/>
  <c r="F37" i="4"/>
  <c r="I37" i="4" s="1"/>
  <c r="K37" i="4" s="1"/>
  <c r="F22" i="4"/>
  <c r="F21" i="4"/>
  <c r="I21" i="4" s="1"/>
  <c r="F20" i="4"/>
  <c r="F19" i="4"/>
  <c r="I19" i="4" s="1"/>
  <c r="K19" i="4" s="1"/>
  <c r="F18" i="4"/>
  <c r="F17" i="4"/>
  <c r="I17" i="4" s="1"/>
  <c r="F16" i="4"/>
  <c r="I16" i="4" s="1"/>
  <c r="F15" i="4"/>
  <c r="I15" i="4" s="1"/>
  <c r="K15" i="4" s="1"/>
  <c r="F14" i="4"/>
  <c r="F13" i="4"/>
  <c r="F12" i="4"/>
  <c r="I12" i="4" s="1"/>
  <c r="F11" i="4"/>
  <c r="I11" i="4" s="1"/>
  <c r="K11" i="4" s="1"/>
  <c r="F10" i="4"/>
  <c r="I10" i="4" s="1"/>
  <c r="F9" i="4"/>
  <c r="I9" i="4" s="1"/>
  <c r="I8" i="4"/>
  <c r="F11" i="2"/>
  <c r="J11" i="2" s="1"/>
  <c r="F12" i="2"/>
  <c r="J12" i="2" s="1"/>
  <c r="F13" i="2"/>
  <c r="J13" i="2" s="1"/>
  <c r="F14" i="2"/>
  <c r="J14" i="2" s="1"/>
  <c r="F15" i="2"/>
  <c r="J15" i="2" s="1"/>
  <c r="F16" i="2"/>
  <c r="J16" i="2" s="1"/>
  <c r="F17" i="2"/>
  <c r="J17" i="2" s="1"/>
  <c r="F18" i="2"/>
  <c r="J18" i="2" s="1"/>
  <c r="F19" i="2"/>
  <c r="J19" i="2" s="1"/>
  <c r="F20" i="2"/>
  <c r="J20" i="2" s="1"/>
  <c r="F21" i="2"/>
  <c r="J21" i="2" s="1"/>
  <c r="F22" i="2"/>
  <c r="J22" i="2" s="1"/>
  <c r="F10" i="2"/>
  <c r="J10" i="2" s="1"/>
  <c r="F9" i="2"/>
  <c r="J9" i="2" s="1"/>
  <c r="F8" i="2"/>
  <c r="J8" i="2" s="1"/>
  <c r="K21" i="2" l="1"/>
  <c r="L21" i="2" s="1"/>
  <c r="L17" i="2"/>
  <c r="K17" i="2"/>
  <c r="K13" i="2"/>
  <c r="L13" i="2" s="1"/>
  <c r="L9" i="2"/>
  <c r="K9" i="2"/>
  <c r="K20" i="2"/>
  <c r="L20" i="2" s="1"/>
  <c r="L16" i="2"/>
  <c r="K16" i="2"/>
  <c r="K12" i="2"/>
  <c r="L12" i="2" s="1"/>
  <c r="L10" i="2"/>
  <c r="K10" i="2"/>
  <c r="K19" i="2"/>
  <c r="L19" i="2" s="1"/>
  <c r="L15" i="2"/>
  <c r="K15" i="2"/>
  <c r="K11" i="2"/>
  <c r="L11" i="2" s="1"/>
  <c r="L22" i="2"/>
  <c r="K22" i="2"/>
  <c r="K18" i="2"/>
  <c r="L18" i="2" s="1"/>
  <c r="L14" i="2"/>
  <c r="K14" i="2"/>
  <c r="K8" i="2"/>
  <c r="K12" i="4"/>
  <c r="I13" i="4"/>
  <c r="K13" i="4" s="1"/>
  <c r="K17" i="4"/>
  <c r="K21" i="4"/>
  <c r="K16" i="4"/>
  <c r="I20" i="4"/>
  <c r="K20" i="4" s="1"/>
  <c r="I22" i="4"/>
  <c r="K22" i="4" s="1"/>
  <c r="I18" i="4"/>
  <c r="K18" i="4" s="1"/>
  <c r="I14" i="4"/>
  <c r="K14" i="4" s="1"/>
  <c r="K10" i="4"/>
  <c r="K9" i="4"/>
  <c r="K8" i="4"/>
  <c r="K23" i="2" l="1"/>
  <c r="K24" i="2" s="1"/>
  <c r="L8" i="2"/>
  <c r="I38" i="4"/>
  <c r="K38" i="4" s="1"/>
  <c r="K39" i="4" s="1"/>
</calcChain>
</file>

<file path=xl/sharedStrings.xml><?xml version="1.0" encoding="utf-8"?>
<sst xmlns="http://schemas.openxmlformats.org/spreadsheetml/2006/main" count="59" uniqueCount="35">
  <si>
    <t>เลขที่</t>
  </si>
  <si>
    <t>เวลาเรียน</t>
  </si>
  <si>
    <t>โรงเรียนวัดบางแหวน สำนักงานเขตพื้นที่การศึกษาประถมศึกษา ชุมพรเขต 1</t>
  </si>
  <si>
    <t>ชื่อสกุล</t>
  </si>
  <si>
    <t>คะแนนเก็บ</t>
  </si>
  <si>
    <t>เก็บ 70</t>
  </si>
  <si>
    <t>ภาค 2</t>
  </si>
  <si>
    <t>เต็ม</t>
  </si>
  <si>
    <t>ภาค 1</t>
  </si>
  <si>
    <t>รวม</t>
  </si>
  <si>
    <t>เฉลี่ยเก็บ</t>
  </si>
  <si>
    <t>ตลอดปี 70</t>
  </si>
  <si>
    <t>คะแนนสอบ</t>
  </si>
  <si>
    <t>รวมทั้งปี</t>
  </si>
  <si>
    <t>ระดับ</t>
  </si>
  <si>
    <t>รวม 100</t>
  </si>
  <si>
    <t>สอบปลาย 30</t>
  </si>
  <si>
    <t>****</t>
  </si>
  <si>
    <t>เฉลี่ย</t>
  </si>
  <si>
    <t>*****</t>
  </si>
  <si>
    <t>กรุณาใส่จำนวนนักเรียนในช่องสีแดง</t>
  </si>
  <si>
    <t>คุณลักษณะฯ</t>
  </si>
  <si>
    <t>อ่าน คิด วิเคราะห์</t>
  </si>
  <si>
    <t>และให้ใส่เวลาเรียนของนักเรียนในช่องสีม่วง</t>
  </si>
  <si>
    <t>ลงชื่อ...........................................ผู้สอน</t>
  </si>
  <si>
    <t>ลงชื่อ........................................ฝ่ายวัดผลฯ</t>
  </si>
  <si>
    <t>ลงชื่อ................................ผู้อำนวยการ</t>
  </si>
  <si>
    <t xml:space="preserve"> หมายเหุต ห้ามใส่และลบข้อมูลใดๆลงในช่องสีเหลืองและสีเขียวทั้งสิ้น</t>
  </si>
  <si>
    <t>สอบกลาง 10</t>
  </si>
  <si>
    <t>เก็บ 60</t>
  </si>
  <si>
    <t>ผลสัมฤทธิ์ทางการเรียน วิชา คณิตศาสตร์ ชั้นมัธยมศึกษาปีที่ 1 ภาคเรียนที่ 1 ปีการศึกษา 2559</t>
  </si>
  <si>
    <t>รวม 70</t>
  </si>
  <si>
    <t>ปลายภาค</t>
  </si>
  <si>
    <t>ผลสัมฤทธิ์ทางการเรียน วิชา ……………... ชั้นประถมศึกษาปีที่ ……... ปีการศึกษา 25…….</t>
  </si>
  <si>
    <t>ลงชื่อ..........................................ผู้อำนวยการโรงเรียน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</si>
</sst>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0"/>
      <color rgb="FF666666"/>
      <name val="Trebuchet MS"/>
      <family val="2"/>
    </font>
    <font>
      <sz val="16"/>
      <name val="TH SarabunPSK"/>
      <family val="2"/>
      <charset val="222"/>
    </font>
    <font>
      <b/>
      <sz val="18"/>
      <color rgb="FFFF0000"/>
      <name val="TH SarabunPSK"/>
      <family val="2"/>
    </font>
    <font>
      <b/>
      <sz val="16"/>
      <color rgb="FF7030A0"/>
      <name val="TH SarabunPSK"/>
      <family val="2"/>
    </font>
    <font>
      <sz val="14"/>
      <color theme="1"/>
      <name val="TH SarabunPSK"/>
      <family val="2"/>
      <charset val="22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1" fontId="0" fillId="2" borderId="2" xfId="0" applyNumberFormat="1" applyFill="1" applyBorder="1"/>
    <xf numFmtId="1" fontId="0" fillId="2" borderId="2" xfId="0" applyNumberFormat="1" applyFill="1" applyBorder="1" applyAlignment="1">
      <alignment horizontal="center" vertical="center"/>
    </xf>
    <xf numFmtId="0" fontId="3" fillId="6" borderId="0" xfId="0" applyFont="1" applyFill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/>
    <xf numFmtId="1" fontId="0" fillId="2" borderId="4" xfId="0" applyNumberForma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textRotation="90"/>
    </xf>
    <xf numFmtId="0" fontId="0" fillId="3" borderId="5" xfId="0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0" xfId="0" applyFill="1"/>
    <xf numFmtId="0" fontId="0" fillId="2" borderId="2" xfId="0" applyFill="1" applyBorder="1" applyAlignment="1">
      <alignment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zoomScaleNormal="100" workbookViewId="0">
      <selection activeCell="M28" sqref="M28"/>
    </sheetView>
  </sheetViews>
  <sheetFormatPr defaultRowHeight="21" x14ac:dyDescent="0.35"/>
  <cols>
    <col min="1" max="1" width="3.5" customWidth="1"/>
    <col min="2" max="2" width="16" customWidth="1"/>
    <col min="3" max="3" width="4.125" customWidth="1"/>
    <col min="5" max="5" width="10.375" customWidth="1"/>
    <col min="7" max="7" width="9" style="71"/>
    <col min="8" max="8" width="10.375" style="71" customWidth="1"/>
    <col min="9" max="9" width="6.75" customWidth="1"/>
    <col min="10" max="10" width="6.625" customWidth="1"/>
    <col min="13" max="14" width="4.625" customWidth="1"/>
  </cols>
  <sheetData>
    <row r="1" spans="1:21" x14ac:dyDescent="0.35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5"/>
      <c r="N1" s="15"/>
    </row>
    <row r="2" spans="1:21" x14ac:dyDescent="0.3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/>
      <c r="N2" s="15"/>
    </row>
    <row r="3" spans="1:21" ht="15.75" customHeight="1" x14ac:dyDescent="0.35">
      <c r="A3" s="55" t="s">
        <v>0</v>
      </c>
      <c r="B3" s="55" t="s">
        <v>3</v>
      </c>
      <c r="C3" s="63" t="s">
        <v>1</v>
      </c>
      <c r="D3" s="55" t="s">
        <v>4</v>
      </c>
      <c r="E3" s="55"/>
      <c r="F3" s="55"/>
      <c r="G3" s="55"/>
      <c r="H3" s="55"/>
      <c r="I3" s="55"/>
      <c r="J3" s="55"/>
      <c r="K3" s="49" t="s">
        <v>13</v>
      </c>
      <c r="L3" s="73" t="s">
        <v>14</v>
      </c>
      <c r="M3" s="37" t="s">
        <v>21</v>
      </c>
      <c r="N3" s="37" t="s">
        <v>22</v>
      </c>
    </row>
    <row r="4" spans="1:21" ht="15" customHeight="1" x14ac:dyDescent="0.35">
      <c r="A4" s="55"/>
      <c r="B4" s="55"/>
      <c r="C4" s="63"/>
      <c r="D4" s="46"/>
      <c r="E4" s="46"/>
      <c r="F4" s="46"/>
      <c r="G4" s="46"/>
      <c r="H4" s="46"/>
      <c r="I4" s="46"/>
      <c r="J4" s="46"/>
      <c r="K4" s="50"/>
      <c r="L4" s="74"/>
      <c r="M4" s="37"/>
      <c r="N4" s="37"/>
    </row>
    <row r="5" spans="1:21" ht="21" customHeight="1" x14ac:dyDescent="0.35">
      <c r="A5" s="55"/>
      <c r="B5" s="55"/>
      <c r="C5" s="64"/>
      <c r="D5" s="57" t="s">
        <v>8</v>
      </c>
      <c r="E5" s="58"/>
      <c r="F5" s="59"/>
      <c r="G5" s="57" t="s">
        <v>6</v>
      </c>
      <c r="H5" s="58"/>
      <c r="I5" s="59"/>
      <c r="J5" s="9" t="s">
        <v>9</v>
      </c>
      <c r="K5" s="49">
        <v>100</v>
      </c>
      <c r="L5" s="73" t="s">
        <v>17</v>
      </c>
      <c r="M5" s="37"/>
      <c r="N5" s="37"/>
    </row>
    <row r="6" spans="1:21" ht="18" customHeight="1" x14ac:dyDescent="0.35">
      <c r="A6" s="55"/>
      <c r="B6" s="55"/>
      <c r="C6" s="64"/>
      <c r="D6" s="60">
        <v>100</v>
      </c>
      <c r="E6" s="61"/>
      <c r="F6" s="62"/>
      <c r="G6" s="60">
        <v>100</v>
      </c>
      <c r="H6" s="61"/>
      <c r="I6" s="62"/>
      <c r="J6" s="53">
        <v>200</v>
      </c>
      <c r="K6" s="53"/>
      <c r="L6" s="75"/>
      <c r="M6" s="37"/>
      <c r="N6" s="37"/>
    </row>
    <row r="7" spans="1:21" x14ac:dyDescent="0.35">
      <c r="A7" s="55" t="s">
        <v>7</v>
      </c>
      <c r="B7" s="55"/>
      <c r="C7" s="5">
        <v>200</v>
      </c>
      <c r="D7" s="7" t="s">
        <v>5</v>
      </c>
      <c r="E7" s="7" t="s">
        <v>16</v>
      </c>
      <c r="F7" s="8" t="s">
        <v>15</v>
      </c>
      <c r="G7" s="77" t="s">
        <v>5</v>
      </c>
      <c r="H7" s="77" t="s">
        <v>16</v>
      </c>
      <c r="I7" s="72" t="s">
        <v>15</v>
      </c>
      <c r="J7" s="50"/>
      <c r="K7" s="50"/>
      <c r="L7" s="74"/>
      <c r="M7" s="37"/>
      <c r="N7" s="37"/>
    </row>
    <row r="8" spans="1:21" x14ac:dyDescent="0.35">
      <c r="A8" s="3">
        <v>1</v>
      </c>
      <c r="B8" s="4"/>
      <c r="C8" s="6"/>
      <c r="D8" s="3"/>
      <c r="E8" s="3"/>
      <c r="F8" s="10">
        <f>D8+E8</f>
        <v>0</v>
      </c>
      <c r="G8" s="70"/>
      <c r="H8" s="70"/>
      <c r="I8" s="10">
        <f>G8+H8</f>
        <v>0</v>
      </c>
      <c r="J8" s="10">
        <f>F8+I8</f>
        <v>0</v>
      </c>
      <c r="K8" s="13">
        <f>J8/2</f>
        <v>0</v>
      </c>
      <c r="L8" s="76" t="str">
        <f>IF(K8&lt;50,"0",IF(K8&lt;=54,"1",IF(K8&lt;=59,"1.5",IF(K8&lt;=64,"2",IF(K8&lt;=69,"2.5",IF(K8&lt;=74,"3",IF(K8&lt;=79,"3.5",IF(K8&gt;=80,"4"))))))))</f>
        <v>0</v>
      </c>
      <c r="M8" s="16"/>
      <c r="N8" s="16"/>
    </row>
    <row r="9" spans="1:21" x14ac:dyDescent="0.35">
      <c r="A9" s="3">
        <v>2</v>
      </c>
      <c r="B9" s="4"/>
      <c r="C9" s="6"/>
      <c r="D9" s="3"/>
      <c r="E9" s="3"/>
      <c r="F9" s="10">
        <f>D9+E9</f>
        <v>0</v>
      </c>
      <c r="G9" s="70"/>
      <c r="H9" s="70"/>
      <c r="I9" s="10">
        <f t="shared" ref="I9:I22" si="0">G9+H9</f>
        <v>0</v>
      </c>
      <c r="J9" s="10">
        <f>F9+I9</f>
        <v>0</v>
      </c>
      <c r="K9" s="13">
        <f t="shared" ref="K9:K22" si="1">J9/2</f>
        <v>0</v>
      </c>
      <c r="L9" s="76" t="str">
        <f t="shared" ref="L9:L22" si="2">IF(K9&lt;50,"0",IF(K9&lt;=54,"1",IF(K9&lt;=59,"1.5",IF(K9&lt;=64,"2",IF(K9&lt;=69,"2.5",IF(K9&lt;=74,"3",IF(K9&lt;=79,"3.5",IF(K9&gt;=80,"4"))))))))</f>
        <v>0</v>
      </c>
      <c r="M9" s="16"/>
      <c r="N9" s="16"/>
      <c r="O9" s="36" t="s">
        <v>20</v>
      </c>
      <c r="P9" s="36"/>
      <c r="Q9" s="36"/>
    </row>
    <row r="10" spans="1:21" x14ac:dyDescent="0.35">
      <c r="A10" s="3">
        <v>3</v>
      </c>
      <c r="B10" s="4"/>
      <c r="C10" s="6"/>
      <c r="D10" s="3"/>
      <c r="E10" s="3"/>
      <c r="F10" s="10">
        <f>D10+E10</f>
        <v>0</v>
      </c>
      <c r="G10" s="70"/>
      <c r="H10" s="70"/>
      <c r="I10" s="10">
        <f t="shared" si="0"/>
        <v>0</v>
      </c>
      <c r="J10" s="10">
        <f>F10+I10</f>
        <v>0</v>
      </c>
      <c r="K10" s="13">
        <f t="shared" si="1"/>
        <v>0</v>
      </c>
      <c r="L10" s="76" t="str">
        <f t="shared" si="2"/>
        <v>0</v>
      </c>
      <c r="M10" s="16"/>
      <c r="N10" s="16"/>
      <c r="O10" s="14">
        <v>15</v>
      </c>
    </row>
    <row r="11" spans="1:21" ht="23.25" x14ac:dyDescent="0.35">
      <c r="A11" s="3">
        <v>4</v>
      </c>
      <c r="B11" s="4"/>
      <c r="C11" s="6"/>
      <c r="D11" s="3"/>
      <c r="E11" s="3"/>
      <c r="F11" s="10">
        <f t="shared" ref="F11:F22" si="3">D11+E11</f>
        <v>0</v>
      </c>
      <c r="G11" s="70"/>
      <c r="H11" s="70"/>
      <c r="I11" s="10">
        <f t="shared" si="0"/>
        <v>0</v>
      </c>
      <c r="J11" s="10">
        <f t="shared" ref="J11:J22" si="4">F11+I11</f>
        <v>0</v>
      </c>
      <c r="K11" s="13">
        <f t="shared" si="1"/>
        <v>0</v>
      </c>
      <c r="L11" s="76" t="str">
        <f t="shared" si="2"/>
        <v>0</v>
      </c>
      <c r="M11" s="16"/>
      <c r="N11" s="16"/>
      <c r="O11" s="38" t="s">
        <v>27</v>
      </c>
      <c r="P11" s="39"/>
      <c r="Q11" s="39"/>
      <c r="R11" s="39"/>
      <c r="S11" s="39"/>
      <c r="T11" s="39"/>
      <c r="U11" s="39"/>
    </row>
    <row r="12" spans="1:21" x14ac:dyDescent="0.35">
      <c r="A12" s="3">
        <v>5</v>
      </c>
      <c r="B12" s="4"/>
      <c r="C12" s="6"/>
      <c r="D12" s="3"/>
      <c r="E12" s="3"/>
      <c r="F12" s="10">
        <f t="shared" si="3"/>
        <v>0</v>
      </c>
      <c r="G12" s="70"/>
      <c r="H12" s="70"/>
      <c r="I12" s="10">
        <f t="shared" si="0"/>
        <v>0</v>
      </c>
      <c r="J12" s="10">
        <f t="shared" si="4"/>
        <v>0</v>
      </c>
      <c r="K12" s="13">
        <f t="shared" si="1"/>
        <v>0</v>
      </c>
      <c r="L12" s="76" t="str">
        <f t="shared" si="2"/>
        <v>0</v>
      </c>
      <c r="M12" s="16"/>
      <c r="N12" s="16"/>
      <c r="O12" s="40" t="s">
        <v>23</v>
      </c>
      <c r="P12" s="41"/>
      <c r="Q12" s="41"/>
      <c r="R12" s="41"/>
      <c r="S12" s="41"/>
      <c r="T12" s="41"/>
      <c r="U12" s="41"/>
    </row>
    <row r="13" spans="1:21" x14ac:dyDescent="0.35">
      <c r="A13" s="3">
        <v>6</v>
      </c>
      <c r="B13" s="4"/>
      <c r="C13" s="6"/>
      <c r="D13" s="3"/>
      <c r="E13" s="3"/>
      <c r="F13" s="10">
        <f t="shared" si="3"/>
        <v>0</v>
      </c>
      <c r="G13" s="70"/>
      <c r="H13" s="70"/>
      <c r="I13" s="10">
        <f t="shared" si="0"/>
        <v>0</v>
      </c>
      <c r="J13" s="10">
        <f t="shared" si="4"/>
        <v>0</v>
      </c>
      <c r="K13" s="13">
        <f t="shared" si="1"/>
        <v>0</v>
      </c>
      <c r="L13" s="76" t="str">
        <f t="shared" si="2"/>
        <v>0</v>
      </c>
      <c r="M13" s="16"/>
      <c r="N13" s="16"/>
    </row>
    <row r="14" spans="1:21" x14ac:dyDescent="0.35">
      <c r="A14" s="3">
        <v>7</v>
      </c>
      <c r="B14" s="4"/>
      <c r="C14" s="6"/>
      <c r="D14" s="3"/>
      <c r="E14" s="3"/>
      <c r="F14" s="10">
        <f t="shared" si="3"/>
        <v>0</v>
      </c>
      <c r="G14" s="70"/>
      <c r="H14" s="70"/>
      <c r="I14" s="10">
        <f t="shared" si="0"/>
        <v>0</v>
      </c>
      <c r="J14" s="10">
        <f t="shared" si="4"/>
        <v>0</v>
      </c>
      <c r="K14" s="13">
        <f t="shared" si="1"/>
        <v>0</v>
      </c>
      <c r="L14" s="76" t="str">
        <f t="shared" si="2"/>
        <v>0</v>
      </c>
      <c r="M14" s="16"/>
      <c r="N14" s="16"/>
    </row>
    <row r="15" spans="1:21" x14ac:dyDescent="0.35">
      <c r="A15" s="3">
        <v>8</v>
      </c>
      <c r="B15" s="4"/>
      <c r="C15" s="6"/>
      <c r="D15" s="3"/>
      <c r="E15" s="3"/>
      <c r="F15" s="10">
        <f t="shared" si="3"/>
        <v>0</v>
      </c>
      <c r="G15" s="70"/>
      <c r="H15" s="70"/>
      <c r="I15" s="10">
        <f t="shared" si="0"/>
        <v>0</v>
      </c>
      <c r="J15" s="10">
        <f t="shared" si="4"/>
        <v>0</v>
      </c>
      <c r="K15" s="13">
        <f t="shared" si="1"/>
        <v>0</v>
      </c>
      <c r="L15" s="76" t="str">
        <f t="shared" si="2"/>
        <v>0</v>
      </c>
      <c r="M15" s="16"/>
      <c r="N15" s="16"/>
    </row>
    <row r="16" spans="1:21" x14ac:dyDescent="0.35">
      <c r="A16" s="3">
        <v>9</v>
      </c>
      <c r="B16" s="4"/>
      <c r="C16" s="6"/>
      <c r="D16" s="3"/>
      <c r="E16" s="3"/>
      <c r="F16" s="10">
        <f t="shared" si="3"/>
        <v>0</v>
      </c>
      <c r="G16" s="70"/>
      <c r="H16" s="70"/>
      <c r="I16" s="10">
        <f t="shared" si="0"/>
        <v>0</v>
      </c>
      <c r="J16" s="10">
        <f t="shared" si="4"/>
        <v>0</v>
      </c>
      <c r="K16" s="13">
        <f t="shared" si="1"/>
        <v>0</v>
      </c>
      <c r="L16" s="76" t="str">
        <f t="shared" si="2"/>
        <v>0</v>
      </c>
      <c r="M16" s="16"/>
      <c r="N16" s="16"/>
    </row>
    <row r="17" spans="1:14" x14ac:dyDescent="0.35">
      <c r="A17" s="3">
        <v>10</v>
      </c>
      <c r="B17" s="4"/>
      <c r="C17" s="6"/>
      <c r="D17" s="3"/>
      <c r="E17" s="3"/>
      <c r="F17" s="10">
        <f t="shared" si="3"/>
        <v>0</v>
      </c>
      <c r="G17" s="70"/>
      <c r="H17" s="70"/>
      <c r="I17" s="10">
        <f t="shared" si="0"/>
        <v>0</v>
      </c>
      <c r="J17" s="10">
        <f t="shared" si="4"/>
        <v>0</v>
      </c>
      <c r="K17" s="13">
        <f t="shared" si="1"/>
        <v>0</v>
      </c>
      <c r="L17" s="76" t="str">
        <f t="shared" si="2"/>
        <v>0</v>
      </c>
      <c r="M17" s="16"/>
      <c r="N17" s="16"/>
    </row>
    <row r="18" spans="1:14" x14ac:dyDescent="0.35">
      <c r="A18" s="3">
        <v>11</v>
      </c>
      <c r="B18" s="4"/>
      <c r="C18" s="6"/>
      <c r="D18" s="3"/>
      <c r="E18" s="3"/>
      <c r="F18" s="10">
        <f t="shared" si="3"/>
        <v>0</v>
      </c>
      <c r="G18" s="70"/>
      <c r="H18" s="70"/>
      <c r="I18" s="10">
        <f t="shared" si="0"/>
        <v>0</v>
      </c>
      <c r="J18" s="10">
        <f t="shared" si="4"/>
        <v>0</v>
      </c>
      <c r="K18" s="13">
        <f t="shared" si="1"/>
        <v>0</v>
      </c>
      <c r="L18" s="76" t="str">
        <f t="shared" si="2"/>
        <v>0</v>
      </c>
      <c r="M18" s="16"/>
      <c r="N18" s="16"/>
    </row>
    <row r="19" spans="1:14" x14ac:dyDescent="0.35">
      <c r="A19" s="3">
        <v>12</v>
      </c>
      <c r="B19" s="4"/>
      <c r="C19" s="6"/>
      <c r="D19" s="3"/>
      <c r="E19" s="3"/>
      <c r="F19" s="10">
        <f t="shared" si="3"/>
        <v>0</v>
      </c>
      <c r="G19" s="70"/>
      <c r="H19" s="70"/>
      <c r="I19" s="10">
        <f t="shared" si="0"/>
        <v>0</v>
      </c>
      <c r="J19" s="10">
        <f t="shared" si="4"/>
        <v>0</v>
      </c>
      <c r="K19" s="13">
        <f t="shared" si="1"/>
        <v>0</v>
      </c>
      <c r="L19" s="76" t="str">
        <f t="shared" si="2"/>
        <v>0</v>
      </c>
      <c r="M19" s="16"/>
      <c r="N19" s="16"/>
    </row>
    <row r="20" spans="1:14" x14ac:dyDescent="0.35">
      <c r="A20" s="3">
        <v>13</v>
      </c>
      <c r="B20" s="4"/>
      <c r="C20" s="6"/>
      <c r="D20" s="3"/>
      <c r="E20" s="3"/>
      <c r="F20" s="10">
        <f t="shared" si="3"/>
        <v>0</v>
      </c>
      <c r="G20" s="70"/>
      <c r="H20" s="70"/>
      <c r="I20" s="10">
        <f t="shared" si="0"/>
        <v>0</v>
      </c>
      <c r="J20" s="10">
        <f t="shared" si="4"/>
        <v>0</v>
      </c>
      <c r="K20" s="13">
        <f t="shared" si="1"/>
        <v>0</v>
      </c>
      <c r="L20" s="76" t="str">
        <f t="shared" si="2"/>
        <v>0</v>
      </c>
      <c r="M20" s="16"/>
      <c r="N20" s="16"/>
    </row>
    <row r="21" spans="1:14" x14ac:dyDescent="0.35">
      <c r="A21" s="3">
        <v>14</v>
      </c>
      <c r="B21" s="4"/>
      <c r="C21" s="6"/>
      <c r="D21" s="3"/>
      <c r="E21" s="3"/>
      <c r="F21" s="10">
        <f t="shared" si="3"/>
        <v>0</v>
      </c>
      <c r="G21" s="70"/>
      <c r="H21" s="70"/>
      <c r="I21" s="10">
        <f t="shared" si="0"/>
        <v>0</v>
      </c>
      <c r="J21" s="10">
        <f t="shared" si="4"/>
        <v>0</v>
      </c>
      <c r="K21" s="13">
        <f t="shared" si="1"/>
        <v>0</v>
      </c>
      <c r="L21" s="76" t="str">
        <f t="shared" si="2"/>
        <v>0</v>
      </c>
      <c r="M21" s="16"/>
      <c r="N21" s="16"/>
    </row>
    <row r="22" spans="1:14" x14ac:dyDescent="0.35">
      <c r="A22" s="3">
        <v>15</v>
      </c>
      <c r="B22" s="4"/>
      <c r="C22" s="6"/>
      <c r="D22" s="3"/>
      <c r="E22" s="3"/>
      <c r="F22" s="10">
        <f t="shared" si="3"/>
        <v>0</v>
      </c>
      <c r="G22" s="70"/>
      <c r="H22" s="70"/>
      <c r="I22" s="10">
        <f t="shared" si="0"/>
        <v>0</v>
      </c>
      <c r="J22" s="10">
        <f t="shared" si="4"/>
        <v>0</v>
      </c>
      <c r="K22" s="13">
        <f t="shared" si="1"/>
        <v>0</v>
      </c>
      <c r="L22" s="76" t="str">
        <f t="shared" si="2"/>
        <v>0</v>
      </c>
      <c r="M22" s="16"/>
      <c r="N22" s="16"/>
    </row>
    <row r="23" spans="1:14" x14ac:dyDescent="0.35">
      <c r="A23" s="42" t="s">
        <v>9</v>
      </c>
      <c r="B23" s="42"/>
      <c r="C23" s="42"/>
      <c r="D23" s="42"/>
      <c r="E23" s="42"/>
      <c r="F23" s="42"/>
      <c r="G23" s="42"/>
      <c r="H23" s="42"/>
      <c r="I23" s="42"/>
      <c r="J23" s="42"/>
      <c r="K23" s="12">
        <f>SUM(K8:K22)</f>
        <v>0</v>
      </c>
      <c r="L23" s="3" t="s">
        <v>19</v>
      </c>
      <c r="M23" s="1"/>
      <c r="N23" s="1"/>
    </row>
    <row r="24" spans="1:14" x14ac:dyDescent="0.35">
      <c r="A24" s="43" t="s">
        <v>18</v>
      </c>
      <c r="B24" s="43"/>
      <c r="C24" s="43"/>
      <c r="D24" s="43"/>
      <c r="E24" s="43"/>
      <c r="F24" s="43"/>
      <c r="G24" s="43"/>
      <c r="H24" s="43"/>
      <c r="I24" s="43"/>
      <c r="J24" s="43"/>
      <c r="K24" s="44">
        <f>K23/O10</f>
        <v>0</v>
      </c>
      <c r="L24" s="45"/>
      <c r="M24" s="17"/>
      <c r="N24" s="17"/>
    </row>
    <row r="26" spans="1:14" x14ac:dyDescent="0.35">
      <c r="A26" s="2" t="s">
        <v>24</v>
      </c>
      <c r="B26" s="2"/>
      <c r="C26" s="2"/>
      <c r="E26" s="2" t="s">
        <v>25</v>
      </c>
      <c r="F26" s="2"/>
      <c r="G26" s="2"/>
      <c r="H26" s="2"/>
      <c r="I26" s="2" t="s">
        <v>34</v>
      </c>
      <c r="J26" s="2"/>
      <c r="K26" s="2"/>
      <c r="L26" s="2"/>
    </row>
  </sheetData>
  <mergeCells count="24">
    <mergeCell ref="J6:J7"/>
    <mergeCell ref="A1:L1"/>
    <mergeCell ref="A2:L2"/>
    <mergeCell ref="D5:F5"/>
    <mergeCell ref="A7:B7"/>
    <mergeCell ref="D6:F6"/>
    <mergeCell ref="C3:C6"/>
    <mergeCell ref="B3:B6"/>
    <mergeCell ref="A3:A6"/>
    <mergeCell ref="G5:I5"/>
    <mergeCell ref="G6:I6"/>
    <mergeCell ref="M3:M7"/>
    <mergeCell ref="N3:N7"/>
    <mergeCell ref="O11:U11"/>
    <mergeCell ref="O12:U12"/>
    <mergeCell ref="A23:J23"/>
    <mergeCell ref="A24:J24"/>
    <mergeCell ref="K24:L24"/>
    <mergeCell ref="O9:Q9"/>
    <mergeCell ref="K3:K4"/>
    <mergeCell ref="L3:L4"/>
    <mergeCell ref="K5:K7"/>
    <mergeCell ref="L5:L7"/>
    <mergeCell ref="D3:J4"/>
  </mergeCells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28" workbookViewId="0">
      <selection activeCell="K39" sqref="K39:L39"/>
    </sheetView>
  </sheetViews>
  <sheetFormatPr defaultRowHeight="21" x14ac:dyDescent="0.35"/>
  <cols>
    <col min="7" max="7" width="0.25" customWidth="1"/>
    <col min="8" max="8" width="0.375" customWidth="1"/>
  </cols>
  <sheetData>
    <row r="1" spans="1:22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5"/>
      <c r="N1" s="15"/>
      <c r="O1" s="15"/>
    </row>
    <row r="2" spans="1:22" x14ac:dyDescent="0.3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/>
      <c r="N2" s="15"/>
      <c r="O2" s="15"/>
    </row>
    <row r="3" spans="1:22" x14ac:dyDescent="0.35">
      <c r="A3" s="55" t="s">
        <v>0</v>
      </c>
      <c r="B3" s="55" t="s">
        <v>3</v>
      </c>
      <c r="C3" s="63" t="s">
        <v>1</v>
      </c>
      <c r="D3" s="55" t="s">
        <v>4</v>
      </c>
      <c r="E3" s="55"/>
      <c r="F3" s="55"/>
      <c r="G3" s="55"/>
      <c r="H3" s="55"/>
      <c r="I3" s="55"/>
      <c r="J3" s="3" t="s">
        <v>12</v>
      </c>
      <c r="K3" s="49" t="s">
        <v>13</v>
      </c>
      <c r="L3" s="51" t="s">
        <v>14</v>
      </c>
      <c r="M3" s="37" t="s">
        <v>21</v>
      </c>
      <c r="N3" s="37" t="s">
        <v>22</v>
      </c>
      <c r="O3" s="30"/>
    </row>
    <row r="4" spans="1:22" x14ac:dyDescent="0.35">
      <c r="A4" s="55"/>
      <c r="B4" s="55"/>
      <c r="C4" s="63"/>
      <c r="D4" s="46"/>
      <c r="E4" s="46"/>
      <c r="F4" s="46"/>
      <c r="G4" s="46"/>
      <c r="H4" s="46"/>
      <c r="I4" s="46"/>
      <c r="J4" s="3" t="s">
        <v>32</v>
      </c>
      <c r="K4" s="50"/>
      <c r="L4" s="52"/>
      <c r="M4" s="37"/>
      <c r="N4" s="37"/>
      <c r="O4" s="30"/>
    </row>
    <row r="5" spans="1:22" x14ac:dyDescent="0.35">
      <c r="A5" s="55"/>
      <c r="B5" s="55"/>
      <c r="C5" s="64"/>
      <c r="D5" s="57" t="s">
        <v>8</v>
      </c>
      <c r="E5" s="58"/>
      <c r="F5" s="58"/>
      <c r="G5" s="24"/>
      <c r="H5" s="27"/>
      <c r="I5" s="21" t="s">
        <v>10</v>
      </c>
      <c r="J5" s="46">
        <v>30</v>
      </c>
      <c r="K5" s="49">
        <v>100</v>
      </c>
      <c r="L5" s="51" t="s">
        <v>17</v>
      </c>
      <c r="M5" s="37"/>
      <c r="N5" s="37"/>
      <c r="O5" s="30"/>
    </row>
    <row r="6" spans="1:22" x14ac:dyDescent="0.35">
      <c r="A6" s="55"/>
      <c r="B6" s="55"/>
      <c r="C6" s="64"/>
      <c r="D6" s="60">
        <v>100</v>
      </c>
      <c r="E6" s="61"/>
      <c r="F6" s="61"/>
      <c r="G6" s="66"/>
      <c r="H6" s="67"/>
      <c r="I6" s="68" t="s">
        <v>11</v>
      </c>
      <c r="J6" s="47"/>
      <c r="K6" s="53"/>
      <c r="L6" s="54"/>
      <c r="M6" s="37"/>
      <c r="N6" s="37"/>
      <c r="O6" s="30"/>
    </row>
    <row r="7" spans="1:22" x14ac:dyDescent="0.35">
      <c r="A7" s="55" t="s">
        <v>7</v>
      </c>
      <c r="B7" s="55"/>
      <c r="C7" s="5">
        <v>200</v>
      </c>
      <c r="D7" s="7" t="s">
        <v>29</v>
      </c>
      <c r="E7" s="18" t="s">
        <v>28</v>
      </c>
      <c r="F7" s="19" t="s">
        <v>31</v>
      </c>
      <c r="G7" s="66"/>
      <c r="H7" s="67"/>
      <c r="I7" s="69"/>
      <c r="J7" s="48"/>
      <c r="K7" s="50"/>
      <c r="L7" s="52"/>
      <c r="M7" s="37"/>
      <c r="N7" s="37"/>
      <c r="O7" s="30"/>
    </row>
    <row r="8" spans="1:22" x14ac:dyDescent="0.35">
      <c r="A8" s="3">
        <v>1</v>
      </c>
      <c r="B8" s="4"/>
      <c r="C8" s="6"/>
      <c r="D8" s="3"/>
      <c r="E8" s="3"/>
      <c r="F8" s="20">
        <f>D8+E8</f>
        <v>0</v>
      </c>
      <c r="G8" s="25"/>
      <c r="H8" s="28"/>
      <c r="I8" s="22">
        <f>F8</f>
        <v>0</v>
      </c>
      <c r="J8" s="3"/>
      <c r="K8" s="13">
        <f>I8+J8</f>
        <v>0</v>
      </c>
      <c r="L8" s="16" t="str">
        <f>IF(K8&lt;50,"0",IF(K8&lt;=54,"1",IF(K8&lt;=59,"1.5",IF(K8&lt;=64,"2",IF(K8&lt;=69,"2.5",IF(K8&lt;=74,"3",IF(K8&lt;=79,"3.5",IF(K8&gt;=80,"4"))))))))</f>
        <v>0</v>
      </c>
      <c r="M8" s="16"/>
      <c r="N8" s="16"/>
      <c r="O8" s="31"/>
    </row>
    <row r="9" spans="1:22" x14ac:dyDescent="0.35">
      <c r="A9" s="3">
        <v>2</v>
      </c>
      <c r="B9" s="4"/>
      <c r="C9" s="6"/>
      <c r="D9" s="3"/>
      <c r="E9" s="3"/>
      <c r="F9" s="20">
        <f>D9+E9</f>
        <v>0</v>
      </c>
      <c r="G9" s="25"/>
      <c r="H9" s="28"/>
      <c r="I9" s="22">
        <f>F9</f>
        <v>0</v>
      </c>
      <c r="J9" s="3"/>
      <c r="K9" s="13">
        <f>I9+J9</f>
        <v>0</v>
      </c>
      <c r="L9" s="16" t="str">
        <f t="shared" ref="L9:L37" si="0">IF(K9&lt;50,"0",IF(K9&lt;=54,"1",IF(K9&lt;=59,"1.5",IF(K9&lt;=64,"2",IF(K9&lt;=69,"2.5",IF(K9&lt;=74,"3",IF(K9&lt;=79,"3.5",IF(K9&gt;=80,"4"))))))))</f>
        <v>0</v>
      </c>
      <c r="M9" s="16"/>
      <c r="N9" s="16"/>
      <c r="O9" s="31"/>
      <c r="P9" s="36" t="s">
        <v>20</v>
      </c>
      <c r="Q9" s="36"/>
      <c r="R9" s="36"/>
    </row>
    <row r="10" spans="1:22" x14ac:dyDescent="0.35">
      <c r="A10" s="3">
        <v>3</v>
      </c>
      <c r="B10" s="4"/>
      <c r="C10" s="6"/>
      <c r="D10" s="3"/>
      <c r="E10" s="3"/>
      <c r="F10" s="20">
        <f>D10+E10</f>
        <v>0</v>
      </c>
      <c r="G10" s="25"/>
      <c r="H10" s="28"/>
      <c r="I10" s="22">
        <f>F10</f>
        <v>0</v>
      </c>
      <c r="J10" s="3"/>
      <c r="K10" s="13">
        <f>I10+J10</f>
        <v>0</v>
      </c>
      <c r="L10" s="16" t="str">
        <f t="shared" si="0"/>
        <v>0</v>
      </c>
      <c r="M10" s="16"/>
      <c r="N10" s="16"/>
      <c r="O10" s="31"/>
      <c r="P10" s="14">
        <v>15</v>
      </c>
    </row>
    <row r="11" spans="1:22" ht="23.25" x14ac:dyDescent="0.35">
      <c r="A11" s="3">
        <v>4</v>
      </c>
      <c r="B11" s="4"/>
      <c r="C11" s="6"/>
      <c r="D11" s="3"/>
      <c r="E11" s="3"/>
      <c r="F11" s="20">
        <f t="shared" ref="F11:F22" si="1">D11+E11</f>
        <v>0</v>
      </c>
      <c r="G11" s="25"/>
      <c r="H11" s="28"/>
      <c r="I11" s="22">
        <f t="shared" ref="I11:I22" si="2">F11</f>
        <v>0</v>
      </c>
      <c r="J11" s="3"/>
      <c r="K11" s="13">
        <f t="shared" ref="K11:K22" si="3">I11+J11</f>
        <v>0</v>
      </c>
      <c r="L11" s="16" t="str">
        <f t="shared" si="0"/>
        <v>0</v>
      </c>
      <c r="M11" s="16"/>
      <c r="N11" s="16"/>
      <c r="O11" s="32"/>
      <c r="P11" s="38" t="s">
        <v>27</v>
      </c>
      <c r="Q11" s="39"/>
      <c r="R11" s="39"/>
      <c r="S11" s="39"/>
      <c r="T11" s="39"/>
      <c r="U11" s="39"/>
      <c r="V11" s="39"/>
    </row>
    <row r="12" spans="1:22" x14ac:dyDescent="0.35">
      <c r="A12" s="3">
        <v>5</v>
      </c>
      <c r="B12" s="4"/>
      <c r="C12" s="6"/>
      <c r="D12" s="3"/>
      <c r="E12" s="3"/>
      <c r="F12" s="20">
        <f t="shared" si="1"/>
        <v>0</v>
      </c>
      <c r="G12" s="25"/>
      <c r="H12" s="28"/>
      <c r="I12" s="22">
        <f t="shared" si="2"/>
        <v>0</v>
      </c>
      <c r="J12" s="3"/>
      <c r="K12" s="13">
        <f t="shared" si="3"/>
        <v>0</v>
      </c>
      <c r="L12" s="16" t="str">
        <f t="shared" si="0"/>
        <v>0</v>
      </c>
      <c r="M12" s="16"/>
      <c r="N12" s="16"/>
      <c r="O12" s="32"/>
      <c r="P12" s="40" t="s">
        <v>23</v>
      </c>
      <c r="Q12" s="41"/>
      <c r="R12" s="41"/>
      <c r="S12" s="41"/>
      <c r="T12" s="41"/>
      <c r="U12" s="41"/>
      <c r="V12" s="41"/>
    </row>
    <row r="13" spans="1:22" x14ac:dyDescent="0.35">
      <c r="A13" s="3">
        <v>6</v>
      </c>
      <c r="B13" s="4"/>
      <c r="C13" s="6"/>
      <c r="D13" s="3"/>
      <c r="E13" s="3"/>
      <c r="F13" s="20">
        <f t="shared" si="1"/>
        <v>0</v>
      </c>
      <c r="G13" s="25"/>
      <c r="H13" s="28"/>
      <c r="I13" s="22">
        <f t="shared" si="2"/>
        <v>0</v>
      </c>
      <c r="J13" s="3"/>
      <c r="K13" s="13">
        <f t="shared" si="3"/>
        <v>0</v>
      </c>
      <c r="L13" s="16" t="str">
        <f t="shared" si="0"/>
        <v>0</v>
      </c>
      <c r="M13" s="16"/>
      <c r="N13" s="16"/>
      <c r="O13" s="31"/>
    </row>
    <row r="14" spans="1:22" x14ac:dyDescent="0.35">
      <c r="A14" s="3">
        <v>7</v>
      </c>
      <c r="B14" s="4"/>
      <c r="C14" s="6"/>
      <c r="D14" s="3"/>
      <c r="E14" s="3"/>
      <c r="F14" s="20">
        <f t="shared" si="1"/>
        <v>0</v>
      </c>
      <c r="G14" s="25"/>
      <c r="H14" s="28"/>
      <c r="I14" s="22">
        <f t="shared" si="2"/>
        <v>0</v>
      </c>
      <c r="J14" s="3"/>
      <c r="K14" s="13">
        <f t="shared" si="3"/>
        <v>0</v>
      </c>
      <c r="L14" s="16" t="str">
        <f t="shared" si="0"/>
        <v>0</v>
      </c>
      <c r="M14" s="16"/>
      <c r="N14" s="16"/>
      <c r="O14" s="31"/>
    </row>
    <row r="15" spans="1:22" x14ac:dyDescent="0.35">
      <c r="A15" s="3">
        <v>8</v>
      </c>
      <c r="B15" s="4"/>
      <c r="C15" s="6"/>
      <c r="D15" s="3"/>
      <c r="E15" s="3"/>
      <c r="F15" s="20">
        <f t="shared" si="1"/>
        <v>0</v>
      </c>
      <c r="G15" s="25"/>
      <c r="H15" s="28"/>
      <c r="I15" s="22">
        <f t="shared" si="2"/>
        <v>0</v>
      </c>
      <c r="J15" s="3"/>
      <c r="K15" s="13">
        <f t="shared" si="3"/>
        <v>0</v>
      </c>
      <c r="L15" s="16" t="str">
        <f t="shared" si="0"/>
        <v>0</v>
      </c>
      <c r="M15" s="16"/>
      <c r="N15" s="16"/>
      <c r="O15" s="31"/>
    </row>
    <row r="16" spans="1:22" x14ac:dyDescent="0.35">
      <c r="A16" s="3">
        <v>9</v>
      </c>
      <c r="B16" s="4"/>
      <c r="C16" s="6"/>
      <c r="D16" s="3"/>
      <c r="E16" s="3"/>
      <c r="F16" s="20">
        <f t="shared" si="1"/>
        <v>0</v>
      </c>
      <c r="G16" s="25"/>
      <c r="H16" s="28"/>
      <c r="I16" s="22">
        <f t="shared" si="2"/>
        <v>0</v>
      </c>
      <c r="J16" s="3"/>
      <c r="K16" s="13">
        <f t="shared" si="3"/>
        <v>0</v>
      </c>
      <c r="L16" s="16" t="str">
        <f t="shared" si="0"/>
        <v>0</v>
      </c>
      <c r="M16" s="16"/>
      <c r="N16" s="16"/>
      <c r="O16" s="31"/>
    </row>
    <row r="17" spans="1:15" x14ac:dyDescent="0.35">
      <c r="A17" s="3">
        <v>10</v>
      </c>
      <c r="B17" s="4"/>
      <c r="C17" s="6"/>
      <c r="D17" s="3"/>
      <c r="E17" s="3"/>
      <c r="F17" s="20">
        <f t="shared" si="1"/>
        <v>0</v>
      </c>
      <c r="G17" s="25"/>
      <c r="H17" s="28"/>
      <c r="I17" s="22">
        <f t="shared" si="2"/>
        <v>0</v>
      </c>
      <c r="J17" s="3"/>
      <c r="K17" s="13">
        <f t="shared" si="3"/>
        <v>0</v>
      </c>
      <c r="L17" s="16" t="str">
        <f t="shared" si="0"/>
        <v>0</v>
      </c>
      <c r="M17" s="16"/>
      <c r="N17" s="16"/>
      <c r="O17" s="31"/>
    </row>
    <row r="18" spans="1:15" x14ac:dyDescent="0.35">
      <c r="A18" s="3">
        <v>11</v>
      </c>
      <c r="B18" s="4"/>
      <c r="C18" s="6"/>
      <c r="D18" s="3"/>
      <c r="E18" s="3"/>
      <c r="F18" s="20">
        <f t="shared" si="1"/>
        <v>0</v>
      </c>
      <c r="G18" s="25"/>
      <c r="H18" s="28"/>
      <c r="I18" s="22">
        <f t="shared" si="2"/>
        <v>0</v>
      </c>
      <c r="J18" s="3"/>
      <c r="K18" s="13">
        <f t="shared" si="3"/>
        <v>0</v>
      </c>
      <c r="L18" s="16" t="str">
        <f t="shared" si="0"/>
        <v>0</v>
      </c>
      <c r="M18" s="16"/>
      <c r="N18" s="16"/>
      <c r="O18" s="31"/>
    </row>
    <row r="19" spans="1:15" x14ac:dyDescent="0.35">
      <c r="A19" s="3">
        <v>12</v>
      </c>
      <c r="B19" s="4"/>
      <c r="C19" s="6"/>
      <c r="D19" s="3"/>
      <c r="E19" s="3"/>
      <c r="F19" s="20">
        <f t="shared" si="1"/>
        <v>0</v>
      </c>
      <c r="G19" s="25"/>
      <c r="H19" s="28"/>
      <c r="I19" s="22">
        <f t="shared" si="2"/>
        <v>0</v>
      </c>
      <c r="J19" s="3"/>
      <c r="K19" s="13">
        <f t="shared" si="3"/>
        <v>0</v>
      </c>
      <c r="L19" s="16" t="str">
        <f t="shared" si="0"/>
        <v>0</v>
      </c>
      <c r="M19" s="16"/>
      <c r="N19" s="16"/>
      <c r="O19" s="31"/>
    </row>
    <row r="20" spans="1:15" x14ac:dyDescent="0.35">
      <c r="A20" s="3">
        <v>13</v>
      </c>
      <c r="B20" s="4"/>
      <c r="C20" s="6"/>
      <c r="D20" s="3"/>
      <c r="E20" s="3"/>
      <c r="F20" s="20">
        <f t="shared" si="1"/>
        <v>0</v>
      </c>
      <c r="G20" s="25"/>
      <c r="H20" s="28"/>
      <c r="I20" s="22">
        <f t="shared" si="2"/>
        <v>0</v>
      </c>
      <c r="J20" s="3"/>
      <c r="K20" s="13">
        <f t="shared" si="3"/>
        <v>0</v>
      </c>
      <c r="L20" s="16" t="str">
        <f t="shared" si="0"/>
        <v>0</v>
      </c>
      <c r="M20" s="16"/>
      <c r="N20" s="16"/>
      <c r="O20" s="31"/>
    </row>
    <row r="21" spans="1:15" x14ac:dyDescent="0.35">
      <c r="A21" s="3">
        <v>14</v>
      </c>
      <c r="B21" s="4"/>
      <c r="C21" s="6"/>
      <c r="D21" s="3"/>
      <c r="E21" s="3"/>
      <c r="F21" s="20">
        <f t="shared" si="1"/>
        <v>0</v>
      </c>
      <c r="G21" s="25"/>
      <c r="H21" s="28"/>
      <c r="I21" s="22">
        <f t="shared" si="2"/>
        <v>0</v>
      </c>
      <c r="J21" s="3"/>
      <c r="K21" s="13">
        <f t="shared" si="3"/>
        <v>0</v>
      </c>
      <c r="L21" s="16" t="str">
        <f t="shared" si="0"/>
        <v>0</v>
      </c>
      <c r="M21" s="16"/>
      <c r="N21" s="16"/>
      <c r="O21" s="31"/>
    </row>
    <row r="22" spans="1:15" x14ac:dyDescent="0.35">
      <c r="A22" s="3">
        <v>15</v>
      </c>
      <c r="B22" s="4"/>
      <c r="C22" s="6"/>
      <c r="D22" s="3"/>
      <c r="E22" s="3"/>
      <c r="F22" s="20">
        <f t="shared" si="1"/>
        <v>0</v>
      </c>
      <c r="G22" s="26"/>
      <c r="H22" s="29"/>
      <c r="I22" s="22">
        <f t="shared" si="2"/>
        <v>0</v>
      </c>
      <c r="J22" s="3"/>
      <c r="K22" s="13">
        <f t="shared" si="3"/>
        <v>0</v>
      </c>
      <c r="L22" s="16" t="str">
        <f t="shared" si="0"/>
        <v>0</v>
      </c>
      <c r="M22" s="16"/>
      <c r="N22" s="16"/>
      <c r="O22" s="31"/>
    </row>
    <row r="23" spans="1:15" x14ac:dyDescent="0.35">
      <c r="A23" s="3"/>
      <c r="B23" s="4"/>
      <c r="C23" s="6"/>
      <c r="D23" s="3"/>
      <c r="E23" s="3"/>
      <c r="F23" s="10">
        <f>D23+E23</f>
        <v>0</v>
      </c>
      <c r="G23" s="23"/>
      <c r="H23" s="23"/>
      <c r="I23" s="11">
        <f>F23</f>
        <v>0</v>
      </c>
      <c r="J23" s="3"/>
      <c r="K23" s="13">
        <f>I23+J23</f>
        <v>0</v>
      </c>
      <c r="L23" s="16" t="str">
        <f t="shared" si="0"/>
        <v>0</v>
      </c>
      <c r="M23" s="16"/>
      <c r="N23" s="16"/>
      <c r="O23" s="31"/>
    </row>
    <row r="24" spans="1:15" x14ac:dyDescent="0.35">
      <c r="A24" s="3"/>
      <c r="B24" s="4"/>
      <c r="C24" s="6"/>
      <c r="D24" s="3"/>
      <c r="E24" s="3"/>
      <c r="F24" s="10">
        <f>D24+E24</f>
        <v>0</v>
      </c>
      <c r="G24" s="23"/>
      <c r="H24" s="23"/>
      <c r="I24" s="11">
        <f>F24</f>
        <v>0</v>
      </c>
      <c r="J24" s="3"/>
      <c r="K24" s="13">
        <f>I24+J24</f>
        <v>0</v>
      </c>
      <c r="L24" s="16" t="str">
        <f t="shared" si="0"/>
        <v>0</v>
      </c>
      <c r="M24" s="16"/>
      <c r="N24" s="16"/>
      <c r="O24" s="31"/>
    </row>
    <row r="25" spans="1:15" x14ac:dyDescent="0.35">
      <c r="A25" s="3"/>
      <c r="B25" s="4"/>
      <c r="C25" s="6"/>
      <c r="D25" s="3"/>
      <c r="E25" s="3"/>
      <c r="F25" s="10">
        <f>D25+E25</f>
        <v>0</v>
      </c>
      <c r="G25" s="23"/>
      <c r="H25" s="23"/>
      <c r="I25" s="11">
        <f>F25</f>
        <v>0</v>
      </c>
      <c r="J25" s="3"/>
      <c r="K25" s="13">
        <f>I25+J25</f>
        <v>0</v>
      </c>
      <c r="L25" s="16" t="str">
        <f t="shared" si="0"/>
        <v>0</v>
      </c>
      <c r="M25" s="16"/>
      <c r="N25" s="16"/>
      <c r="O25" s="31"/>
    </row>
    <row r="26" spans="1:15" x14ac:dyDescent="0.35">
      <c r="A26" s="3"/>
      <c r="B26" s="4"/>
      <c r="C26" s="6"/>
      <c r="D26" s="3"/>
      <c r="E26" s="3"/>
      <c r="F26" s="10">
        <f t="shared" ref="F26:F37" si="4">D26+E26</f>
        <v>0</v>
      </c>
      <c r="G26" s="23"/>
      <c r="H26" s="23"/>
      <c r="I26" s="11">
        <f t="shared" ref="I26:I37" si="5">F26</f>
        <v>0</v>
      </c>
      <c r="J26" s="3"/>
      <c r="K26" s="13">
        <f t="shared" ref="K26:K37" si="6">I26+J26</f>
        <v>0</v>
      </c>
      <c r="L26" s="16" t="str">
        <f t="shared" si="0"/>
        <v>0</v>
      </c>
      <c r="M26" s="16"/>
      <c r="N26" s="16"/>
      <c r="O26" s="31"/>
    </row>
    <row r="27" spans="1:15" x14ac:dyDescent="0.35">
      <c r="A27" s="3"/>
      <c r="B27" s="4"/>
      <c r="C27" s="6"/>
      <c r="D27" s="3"/>
      <c r="E27" s="3"/>
      <c r="F27" s="10">
        <f t="shared" si="4"/>
        <v>0</v>
      </c>
      <c r="G27" s="23"/>
      <c r="H27" s="23"/>
      <c r="I27" s="11">
        <f t="shared" si="5"/>
        <v>0</v>
      </c>
      <c r="J27" s="3"/>
      <c r="K27" s="13">
        <f t="shared" si="6"/>
        <v>0</v>
      </c>
      <c r="L27" s="16" t="str">
        <f t="shared" si="0"/>
        <v>0</v>
      </c>
      <c r="M27" s="16"/>
      <c r="N27" s="16"/>
      <c r="O27" s="31"/>
    </row>
    <row r="28" spans="1:15" x14ac:dyDescent="0.35">
      <c r="A28" s="3"/>
      <c r="B28" s="4"/>
      <c r="C28" s="6"/>
      <c r="D28" s="3"/>
      <c r="E28" s="3"/>
      <c r="F28" s="10">
        <f t="shared" si="4"/>
        <v>0</v>
      </c>
      <c r="G28" s="23"/>
      <c r="H28" s="23"/>
      <c r="I28" s="11">
        <f t="shared" si="5"/>
        <v>0</v>
      </c>
      <c r="J28" s="3"/>
      <c r="K28" s="13">
        <f t="shared" si="6"/>
        <v>0</v>
      </c>
      <c r="L28" s="16" t="str">
        <f t="shared" si="0"/>
        <v>0</v>
      </c>
      <c r="M28" s="16"/>
      <c r="N28" s="16"/>
      <c r="O28" s="31"/>
    </row>
    <row r="29" spans="1:15" x14ac:dyDescent="0.35">
      <c r="A29" s="3"/>
      <c r="B29" s="4"/>
      <c r="C29" s="6"/>
      <c r="D29" s="3"/>
      <c r="E29" s="3"/>
      <c r="F29" s="10">
        <f t="shared" si="4"/>
        <v>0</v>
      </c>
      <c r="G29" s="23"/>
      <c r="H29" s="23"/>
      <c r="I29" s="11">
        <f t="shared" si="5"/>
        <v>0</v>
      </c>
      <c r="J29" s="3"/>
      <c r="K29" s="13">
        <f t="shared" si="6"/>
        <v>0</v>
      </c>
      <c r="L29" s="16" t="str">
        <f t="shared" si="0"/>
        <v>0</v>
      </c>
      <c r="M29" s="16"/>
      <c r="N29" s="16"/>
      <c r="O29" s="31"/>
    </row>
    <row r="30" spans="1:15" x14ac:dyDescent="0.35">
      <c r="A30" s="3"/>
      <c r="B30" s="4"/>
      <c r="C30" s="6"/>
      <c r="D30" s="3"/>
      <c r="E30" s="3"/>
      <c r="F30" s="10">
        <f t="shared" si="4"/>
        <v>0</v>
      </c>
      <c r="G30" s="23"/>
      <c r="H30" s="23"/>
      <c r="I30" s="11">
        <f t="shared" si="5"/>
        <v>0</v>
      </c>
      <c r="J30" s="3"/>
      <c r="K30" s="13">
        <f t="shared" si="6"/>
        <v>0</v>
      </c>
      <c r="L30" s="16" t="str">
        <f t="shared" si="0"/>
        <v>0</v>
      </c>
      <c r="M30" s="16"/>
      <c r="N30" s="16"/>
      <c r="O30" s="31"/>
    </row>
    <row r="31" spans="1:15" x14ac:dyDescent="0.35">
      <c r="A31" s="3"/>
      <c r="B31" s="4"/>
      <c r="C31" s="6"/>
      <c r="D31" s="3"/>
      <c r="E31" s="3"/>
      <c r="F31" s="10">
        <f t="shared" si="4"/>
        <v>0</v>
      </c>
      <c r="G31" s="23"/>
      <c r="H31" s="23"/>
      <c r="I31" s="11">
        <f t="shared" si="5"/>
        <v>0</v>
      </c>
      <c r="J31" s="3"/>
      <c r="K31" s="13">
        <f t="shared" si="6"/>
        <v>0</v>
      </c>
      <c r="L31" s="16" t="str">
        <f t="shared" si="0"/>
        <v>0</v>
      </c>
      <c r="M31" s="16"/>
      <c r="N31" s="16"/>
      <c r="O31" s="31"/>
    </row>
    <row r="32" spans="1:15" x14ac:dyDescent="0.35">
      <c r="A32" s="3"/>
      <c r="B32" s="4"/>
      <c r="C32" s="6"/>
      <c r="D32" s="3"/>
      <c r="E32" s="3"/>
      <c r="F32" s="10">
        <f t="shared" si="4"/>
        <v>0</v>
      </c>
      <c r="G32" s="23"/>
      <c r="H32" s="23"/>
      <c r="I32" s="11">
        <f t="shared" si="5"/>
        <v>0</v>
      </c>
      <c r="J32" s="3"/>
      <c r="K32" s="13">
        <f t="shared" si="6"/>
        <v>0</v>
      </c>
      <c r="L32" s="16" t="str">
        <f t="shared" si="0"/>
        <v>0</v>
      </c>
      <c r="M32" s="16"/>
      <c r="N32" s="16"/>
      <c r="O32" s="31"/>
    </row>
    <row r="33" spans="1:15" x14ac:dyDescent="0.35">
      <c r="A33" s="3"/>
      <c r="B33" s="4"/>
      <c r="C33" s="6"/>
      <c r="D33" s="3"/>
      <c r="E33" s="3"/>
      <c r="F33" s="10">
        <f t="shared" si="4"/>
        <v>0</v>
      </c>
      <c r="G33" s="23"/>
      <c r="H33" s="23"/>
      <c r="I33" s="11">
        <f t="shared" si="5"/>
        <v>0</v>
      </c>
      <c r="J33" s="3"/>
      <c r="K33" s="13">
        <f t="shared" si="6"/>
        <v>0</v>
      </c>
      <c r="L33" s="16" t="str">
        <f t="shared" si="0"/>
        <v>0</v>
      </c>
      <c r="M33" s="16"/>
      <c r="N33" s="16"/>
      <c r="O33" s="31"/>
    </row>
    <row r="34" spans="1:15" x14ac:dyDescent="0.35">
      <c r="A34" s="3"/>
      <c r="B34" s="4"/>
      <c r="C34" s="6"/>
      <c r="D34" s="3"/>
      <c r="E34" s="3"/>
      <c r="F34" s="10">
        <f t="shared" si="4"/>
        <v>0</v>
      </c>
      <c r="G34" s="23"/>
      <c r="H34" s="23"/>
      <c r="I34" s="11">
        <f t="shared" si="5"/>
        <v>0</v>
      </c>
      <c r="J34" s="3"/>
      <c r="K34" s="13">
        <f t="shared" si="6"/>
        <v>0</v>
      </c>
      <c r="L34" s="16" t="str">
        <f t="shared" si="0"/>
        <v>0</v>
      </c>
      <c r="M34" s="16"/>
      <c r="N34" s="16"/>
      <c r="O34" s="31"/>
    </row>
    <row r="35" spans="1:15" x14ac:dyDescent="0.35">
      <c r="A35" s="3"/>
      <c r="B35" s="4"/>
      <c r="C35" s="6"/>
      <c r="D35" s="3"/>
      <c r="E35" s="3"/>
      <c r="F35" s="10">
        <f t="shared" si="4"/>
        <v>0</v>
      </c>
      <c r="G35" s="23"/>
      <c r="H35" s="23"/>
      <c r="I35" s="11">
        <f t="shared" si="5"/>
        <v>0</v>
      </c>
      <c r="J35" s="3"/>
      <c r="K35" s="13">
        <f t="shared" si="6"/>
        <v>0</v>
      </c>
      <c r="L35" s="16" t="str">
        <f t="shared" si="0"/>
        <v>0</v>
      </c>
      <c r="M35" s="16"/>
      <c r="N35" s="16"/>
      <c r="O35" s="31"/>
    </row>
    <row r="36" spans="1:15" x14ac:dyDescent="0.35">
      <c r="A36" s="3"/>
      <c r="B36" s="4"/>
      <c r="C36" s="6"/>
      <c r="D36" s="3"/>
      <c r="E36" s="3"/>
      <c r="F36" s="10">
        <f t="shared" si="4"/>
        <v>0</v>
      </c>
      <c r="G36" s="23"/>
      <c r="H36" s="23"/>
      <c r="I36" s="11">
        <f t="shared" si="5"/>
        <v>0</v>
      </c>
      <c r="J36" s="3"/>
      <c r="K36" s="13">
        <f t="shared" si="6"/>
        <v>0</v>
      </c>
      <c r="L36" s="16" t="str">
        <f t="shared" si="0"/>
        <v>0</v>
      </c>
      <c r="M36" s="16"/>
      <c r="N36" s="16"/>
      <c r="O36" s="31"/>
    </row>
    <row r="37" spans="1:15" x14ac:dyDescent="0.35">
      <c r="A37" s="3"/>
      <c r="B37" s="4"/>
      <c r="C37" s="6"/>
      <c r="D37" s="3"/>
      <c r="E37" s="3"/>
      <c r="F37" s="10">
        <f t="shared" si="4"/>
        <v>0</v>
      </c>
      <c r="G37" s="23"/>
      <c r="H37" s="23"/>
      <c r="I37" s="11">
        <f t="shared" si="5"/>
        <v>0</v>
      </c>
      <c r="J37" s="3"/>
      <c r="K37" s="13">
        <f t="shared" si="6"/>
        <v>0</v>
      </c>
      <c r="L37" s="16" t="str">
        <f t="shared" si="0"/>
        <v>0</v>
      </c>
      <c r="M37" s="16"/>
      <c r="N37" s="16"/>
      <c r="O37" s="31"/>
    </row>
    <row r="38" spans="1:15" x14ac:dyDescent="0.35">
      <c r="A38" s="42" t="s">
        <v>9</v>
      </c>
      <c r="B38" s="42"/>
      <c r="C38" s="42"/>
      <c r="D38" s="42"/>
      <c r="E38" s="42"/>
      <c r="F38" s="42"/>
      <c r="G38" s="65"/>
      <c r="H38" s="65"/>
      <c r="I38" s="33">
        <f>SUM(I8,I9,I10,I11,I12,I13,I14,I15,I16,I17,I18,I19,I20,I21,I22,I23,I24,I25,I26,I27,I28,I29,I30,I31,I32,I33,I34,I35,I36,I37)</f>
        <v>0</v>
      </c>
      <c r="J38" s="34">
        <f>SUM(J8,J9,J10,J11,J12,J13,J14,J15,J16,J17,J18,J19,J20,J21,J22,J23,J24,J25,J26,J27,J28,J29,J30,J31,J32,J33,J34,J35,J36,J37)</f>
        <v>0</v>
      </c>
      <c r="K38" s="35">
        <f>I38+J38</f>
        <v>0</v>
      </c>
      <c r="L38" s="7" t="s">
        <v>19</v>
      </c>
      <c r="M38" s="1"/>
      <c r="N38" s="1"/>
      <c r="O38" s="1"/>
    </row>
    <row r="39" spans="1:15" x14ac:dyDescent="0.35">
      <c r="A39" s="43" t="s">
        <v>18</v>
      </c>
      <c r="B39" s="43"/>
      <c r="C39" s="43"/>
      <c r="D39" s="43"/>
      <c r="E39" s="43"/>
      <c r="F39" s="43"/>
      <c r="G39" s="43"/>
      <c r="H39" s="43"/>
      <c r="I39" s="4">
        <f>I38/P10</f>
        <v>0</v>
      </c>
      <c r="J39" s="4">
        <f>J38/P10</f>
        <v>0</v>
      </c>
      <c r="K39" s="44">
        <f>K38/P10</f>
        <v>0</v>
      </c>
      <c r="L39" s="45"/>
      <c r="M39" s="17"/>
      <c r="N39" s="17"/>
      <c r="O39" s="17"/>
    </row>
    <row r="41" spans="1:15" x14ac:dyDescent="0.35">
      <c r="A41" s="2" t="s">
        <v>24</v>
      </c>
      <c r="B41" s="2"/>
      <c r="C41" s="2"/>
      <c r="D41" s="36" t="s">
        <v>25</v>
      </c>
      <c r="E41" s="36"/>
      <c r="F41" s="36"/>
      <c r="G41" s="36"/>
      <c r="H41" s="36"/>
      <c r="J41" s="36" t="s">
        <v>26</v>
      </c>
      <c r="K41" s="36"/>
      <c r="L41" s="36"/>
    </row>
  </sheetData>
  <mergeCells count="27">
    <mergeCell ref="G6:G7"/>
    <mergeCell ref="H6:H7"/>
    <mergeCell ref="I6:I7"/>
    <mergeCell ref="A1:L1"/>
    <mergeCell ref="A2:L2"/>
    <mergeCell ref="A3:A6"/>
    <mergeCell ref="B3:B6"/>
    <mergeCell ref="C3:C6"/>
    <mergeCell ref="D3:I4"/>
    <mergeCell ref="K3:K4"/>
    <mergeCell ref="L3:L4"/>
    <mergeCell ref="J41:L41"/>
    <mergeCell ref="D41:H41"/>
    <mergeCell ref="A7:B7"/>
    <mergeCell ref="P9:R9"/>
    <mergeCell ref="P11:V11"/>
    <mergeCell ref="P12:V12"/>
    <mergeCell ref="A38:H38"/>
    <mergeCell ref="A39:H39"/>
    <mergeCell ref="K39:L39"/>
    <mergeCell ref="M3:M7"/>
    <mergeCell ref="N3:N7"/>
    <mergeCell ref="D5:F5"/>
    <mergeCell ref="J5:J7"/>
    <mergeCell ref="K5:K7"/>
    <mergeCell ref="L5:L7"/>
    <mergeCell ref="D6:F6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ประถม</vt:lpstr>
      <vt:lpstr>มัธยม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Banjawan</dc:creator>
  <cp:lastModifiedBy>Biw j sopon</cp:lastModifiedBy>
  <cp:lastPrinted>2016-08-15T07:43:05Z</cp:lastPrinted>
  <dcterms:created xsi:type="dcterms:W3CDTF">2016-08-15T05:05:50Z</dcterms:created>
  <dcterms:modified xsi:type="dcterms:W3CDTF">2017-03-20T04:10:20Z</dcterms:modified>
</cp:coreProperties>
</file>