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600" windowHeight="7935"/>
  </bookViews>
  <sheets>
    <sheet name="ตัวอย่างของ ป.6 ปี 2559" sheetId="1" r:id="rId1"/>
    <sheet name="Sheet3" sheetId="3" r:id="rId2"/>
  </sheets>
  <definedNames>
    <definedName name="_xlnm.Print_Titles" localSheetId="0">'ตัวอย่างของ ป.6 ปี 2559'!$6:$8</definedName>
  </definedNames>
  <calcPr calcId="145621"/>
</workbook>
</file>

<file path=xl/calcChain.xml><?xml version="1.0" encoding="utf-8"?>
<calcChain xmlns="http://schemas.openxmlformats.org/spreadsheetml/2006/main">
  <c r="X46" i="1" l="1"/>
  <c r="X47" i="1"/>
  <c r="X48" i="1"/>
  <c r="X49" i="1"/>
  <c r="X50" i="1"/>
  <c r="X45" i="1"/>
  <c r="X44" i="1"/>
  <c r="X42" i="1"/>
  <c r="X41" i="1"/>
  <c r="X38" i="1"/>
  <c r="X37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21" i="1"/>
  <c r="X20" i="1"/>
  <c r="X14" i="1"/>
  <c r="X15" i="1"/>
  <c r="X16" i="1"/>
  <c r="X17" i="1"/>
  <c r="X18" i="1"/>
  <c r="X13" i="1"/>
  <c r="X10" i="1"/>
  <c r="X11" i="1"/>
  <c r="X12" i="1"/>
  <c r="X9" i="1"/>
  <c r="X8" i="1"/>
</calcChain>
</file>

<file path=xl/sharedStrings.xml><?xml version="1.0" encoding="utf-8"?>
<sst xmlns="http://schemas.openxmlformats.org/spreadsheetml/2006/main" count="173" uniqueCount="126">
  <si>
    <t>ลำดับที่</t>
  </si>
  <si>
    <t>ชื่อ-นามสกุล</t>
  </si>
  <si>
    <t>รายการประเมิน</t>
  </si>
  <si>
    <t>5.3 อนุรักษ์ สืบทอดวัฒนธรรมไทย</t>
  </si>
  <si>
    <t>คะแนน</t>
  </si>
  <si>
    <t>90-100</t>
  </si>
  <si>
    <t>75-89</t>
  </si>
  <si>
    <t>คิดเป็นร้อยละ……………</t>
  </si>
  <si>
    <t>โรงเรียนบ้านเนินทอง สพป.ชุมพร 1</t>
  </si>
  <si>
    <t>เด็กหญิง</t>
  </si>
  <si>
    <t>ศศิธร</t>
  </si>
  <si>
    <t>หนูชนะภัย</t>
  </si>
  <si>
    <t>เด็กชาย</t>
  </si>
  <si>
    <t>จักรพงศ์</t>
  </si>
  <si>
    <r>
      <t>ระดับชั้น</t>
    </r>
    <r>
      <rPr>
        <sz val="16"/>
        <color theme="1"/>
        <rFont val="Wingdings"/>
        <charset val="2"/>
      </rPr>
      <t>¨</t>
    </r>
    <r>
      <rPr>
        <sz val="16"/>
        <color theme="1"/>
        <rFont val="TH SarabunPSK"/>
        <family val="2"/>
      </rPr>
      <t xml:space="preserve">อนุบาล </t>
    </r>
    <r>
      <rPr>
        <sz val="16"/>
        <color theme="1"/>
        <rFont val="Wingdings"/>
        <charset val="2"/>
      </rPr>
      <t>¨</t>
    </r>
    <r>
      <rPr>
        <sz val="16"/>
        <color theme="1"/>
        <rFont val="Angsana New"/>
        <family val="1"/>
      </rPr>
      <t xml:space="preserve">ประถมศึกษา    </t>
    </r>
    <r>
      <rPr>
        <sz val="16"/>
        <color theme="1"/>
        <rFont val="Wingdings"/>
        <charset val="2"/>
      </rPr>
      <t>¨</t>
    </r>
    <r>
      <rPr>
        <sz val="16"/>
        <color theme="1"/>
        <rFont val="Angsana New"/>
        <family val="1"/>
      </rPr>
      <t>มัธยมศึกษา  ปีที่........./............ ครูที่ปรึกษา 1………………………………………………2……………………………………………………………</t>
    </r>
  </si>
  <si>
    <t>1.1 เป็นพลเมืองดีของชาติ</t>
  </si>
  <si>
    <t>1.2 ธำรงไว้ซึ่งความเป็นชาติไทย</t>
  </si>
  <si>
    <t>1.3 ศรัทธา  ยึดมั่นและปฏิบัติตนตามหลักศาสนา</t>
  </si>
  <si>
    <t>1.4 เคารพเทิดทูนสถาบันพระมหากษัตริย์</t>
  </si>
  <si>
    <t>2.1 ประพฤติตรงตามความเป็นจริงต่อตนเองทั้งทางกาย  วาจา  ใจ</t>
  </si>
  <si>
    <t>2.2 ประพฤติตรงตามความเป็นจริงต่อผู้อื่นทั้งทางกาย  วาจา  ใจ</t>
  </si>
  <si>
    <t>3.1 ปฏิบัติตามข้อตกลง  กฎเกณฑ์  ระเบียบข้อบังคับของครอบครัว  โรงเรียน  และสังคม</t>
  </si>
  <si>
    <t>4.1 ตั้งใจ  เพียรพยายามในการเรียน และเข้าร่วมกิจกรรมการเรียนรู้</t>
  </si>
  <si>
    <t>5.1 ดำเนินชีวิตอย่างพอประมาณ  มีเหตุผล  รอบคอบ  มีคุณธรรม</t>
  </si>
  <si>
    <t>5.2 มีภูมิคุ้มกันในตัวที่ดี  ปรับตัวเพื่ออยู่ในสังคมได้อย่างมีความสุข</t>
  </si>
  <si>
    <t>6.1 ตั้งใจและรับผิดชอบในหน้าที่การงาน</t>
  </si>
  <si>
    <t>6.2 ทำงานด้วย  ความเพียรพยายาม  และ  อดทนเพื่อให้งานสำเร็จตามเป้าหมาย</t>
  </si>
  <si>
    <t>7.3 อนุรักษ์  และสืบทอดภูมิปัญญาไทย</t>
  </si>
  <si>
    <t>7.2 เห็นคุณค่าและใช้ภาษาไทยในการสื่อสารได้อย่างถูกต้องเหมาะสม</t>
  </si>
  <si>
    <t>8.1 ช่วยเหลือผู้อื่นด้วยความเต็มใจโดยไม่หวังผลตอบแทน</t>
  </si>
  <si>
    <t>8.2 เข้าร่วมกิจกรรมที่เป็นประโยชน์ต่อโรงเรียน  ชุมชน  และสังคม</t>
  </si>
  <si>
    <t>ธนโชติ</t>
  </si>
  <si>
    <t>สวัสดี</t>
  </si>
  <si>
    <t>ธนวัฒน์</t>
  </si>
  <si>
    <t>สุวรรณรัตน์</t>
  </si>
  <si>
    <t>อัษฏาวุธ</t>
  </si>
  <si>
    <t>ณัฐพล</t>
  </si>
  <si>
    <t>แก้วสุข</t>
  </si>
  <si>
    <t>ภาคภูมิ</t>
  </si>
  <si>
    <t>หนูแก้ว</t>
  </si>
  <si>
    <t>กำพลศักดิ์</t>
  </si>
  <si>
    <t>น้ำทอง</t>
  </si>
  <si>
    <t>รัตนพล</t>
  </si>
  <si>
    <t>พูลสมบัติ</t>
  </si>
  <si>
    <t>ภานุพงษ์</t>
  </si>
  <si>
    <t>นาสุชล</t>
  </si>
  <si>
    <t>กฤษนุ</t>
  </si>
  <si>
    <t>นิยมธรรม</t>
  </si>
  <si>
    <t>กิติศักดิ์</t>
  </si>
  <si>
    <t>โพธิ์ทอง</t>
  </si>
  <si>
    <t>ปฎิพล</t>
  </si>
  <si>
    <t>พวงอินทร์</t>
  </si>
  <si>
    <t>ปิยังกูร</t>
  </si>
  <si>
    <t>หวังผล</t>
  </si>
  <si>
    <t>สรวิขญ์</t>
  </si>
  <si>
    <t>ไชยานนท์</t>
  </si>
  <si>
    <t>อินทิรา</t>
  </si>
  <si>
    <t>จันทร์ล่อง</t>
  </si>
  <si>
    <t>กมลชนก</t>
  </si>
  <si>
    <t>ศรีมงคล</t>
  </si>
  <si>
    <t>ปรางค์ทิพย์</t>
  </si>
  <si>
    <t>วิวัฒนการ</t>
  </si>
  <si>
    <t>พัชรพร</t>
  </si>
  <si>
    <t>จันทร์ชู</t>
  </si>
  <si>
    <t>แววดาว</t>
  </si>
  <si>
    <t>จิตรตรีโภชน์</t>
  </si>
  <si>
    <t>ธัญชนิด</t>
  </si>
  <si>
    <t>คงน้อย</t>
  </si>
  <si>
    <t>สรุป แบบประเมินคุณลักษณะอันพึงประสงค์ 8 ประการ</t>
  </si>
  <si>
    <t>รายชั้นเรียน ปีการศึกษา 2559</t>
  </si>
  <si>
    <t>กัญญารัตน์</t>
  </si>
  <si>
    <t>สิงห์เหล็ก</t>
  </si>
  <si>
    <t>รติยา</t>
  </si>
  <si>
    <t>กมสินธุ์</t>
  </si>
  <si>
    <t>ศิรินภา</t>
  </si>
  <si>
    <t>สุขศิริ</t>
  </si>
  <si>
    <t>จิตรลดา</t>
  </si>
  <si>
    <t>แซ่ซิ้น</t>
  </si>
  <si>
    <t>ขวัญจิรา</t>
  </si>
  <si>
    <t>เพ็ญสมบูรณ์</t>
  </si>
  <si>
    <t>ปิยะนุช</t>
  </si>
  <si>
    <t>จันทร์พิมล</t>
  </si>
  <si>
    <t>ทินภัทร</t>
  </si>
  <si>
    <t>เกตุบุตร</t>
  </si>
  <si>
    <t>ชนิสรา</t>
  </si>
  <si>
    <t>จะดอม</t>
  </si>
  <si>
    <t>อภิชญา</t>
  </si>
  <si>
    <t>พรหมจันทร์</t>
  </si>
  <si>
    <t>อาภัสรา</t>
  </si>
  <si>
    <t>พลช่วย</t>
  </si>
  <si>
    <t>ภูริณัฐ</t>
  </si>
  <si>
    <t>แซ่จิ้ว</t>
  </si>
  <si>
    <t>ช่วยชูหนู</t>
  </si>
  <si>
    <t>กิตติศักดิ์</t>
  </si>
  <si>
    <t>จิตคเน</t>
  </si>
  <si>
    <t>พรหมทัศ</t>
  </si>
  <si>
    <t>ทนงศักดิ์</t>
  </si>
  <si>
    <t>โกสิทธิ์</t>
  </si>
  <si>
    <t>ปิยวัฒน์</t>
  </si>
  <si>
    <t>แซ่อึ้ง</t>
  </si>
  <si>
    <t>วารีแสง</t>
  </si>
  <si>
    <t xml:space="preserve">7.1 ภาคภูมิใจในขนบธรรมเนียมประเพณีศิลปวัฒนธรรมไทยและมีความกตัญญูกตเวที
</t>
  </si>
  <si>
    <t xml:space="preserve"> </t>
  </si>
  <si>
    <t xml:space="preserve">4.2 แสวงหาความรู้จากแหล่งเรียนรู้ต่างๆทั้งภายในและภายนอกโรงเรียนด้วย
 การเลือกใช้สื่ออย่างเหมาะสม  สรุปเป็นองค์ความรู้  และสามารถนำไปใช้
         ในชีวิตประจำวันได้
</t>
  </si>
  <si>
    <t>เกณฑ์การสรุปผล</t>
  </si>
  <si>
    <t>2. ซื่อสัตย์ สุจริต</t>
  </si>
  <si>
    <t>3.มีวินัย รับผิดชอบ</t>
  </si>
  <si>
    <t>4.ใฝ่เรียนรู้</t>
  </si>
  <si>
    <t>5.อยู่อย่างพอเพียง</t>
  </si>
  <si>
    <t>6.มุ่งมั่นในการ</t>
  </si>
  <si>
    <t>7.รักความเป็นไทย</t>
  </si>
  <si>
    <t>8.มีจิตสาธารณะ</t>
  </si>
  <si>
    <t>1.รักชาติศาสน์กษัตริย์</t>
  </si>
  <si>
    <t>เขตนิมิตร</t>
  </si>
  <si>
    <t>จีระศักดิ์</t>
  </si>
  <si>
    <t>นกอ่วม</t>
  </si>
  <si>
    <t>ดรุณี</t>
  </si>
  <si>
    <t>ทองคำ</t>
  </si>
  <si>
    <t>ปรีชา</t>
  </si>
  <si>
    <t>สมชาย</t>
  </si>
  <si>
    <t>แย้มรส</t>
  </si>
  <si>
    <t>นภัสกร</t>
  </si>
  <si>
    <t>พรมทา</t>
  </si>
  <si>
    <t xml:space="preserve">อมรเทพ </t>
  </si>
  <si>
    <t>ขาดเรียน</t>
  </si>
  <si>
    <t>คะแนนเฉลี่ย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</si>
</sst>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u/>
      <sz val="12"/>
      <color theme="1"/>
      <name val="Angsana New"/>
      <family val="1"/>
    </font>
    <font>
      <sz val="16"/>
      <color theme="1"/>
      <name val="Wingdings"/>
      <charset val="2"/>
    </font>
    <font>
      <sz val="11"/>
      <color theme="1"/>
      <name val="Angsana New"/>
      <family val="1"/>
    </font>
    <font>
      <b/>
      <sz val="12"/>
      <color theme="1"/>
      <name val="Angsana New"/>
      <family val="1"/>
    </font>
    <font>
      <sz val="16"/>
      <color theme="1"/>
      <name val="TH SarabunPSK"/>
      <family val="2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0"/>
      <color theme="1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b/>
      <sz val="12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 textRotation="90"/>
    </xf>
    <xf numFmtId="0" fontId="11" fillId="0" borderId="2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/>
    <xf numFmtId="0" fontId="8" fillId="0" borderId="10" xfId="0" applyFont="1" applyBorder="1"/>
    <xf numFmtId="0" fontId="8" fillId="0" borderId="9" xfId="0" applyFont="1" applyBorder="1"/>
    <xf numFmtId="0" fontId="3" fillId="0" borderId="3" xfId="0" applyFont="1" applyBorder="1"/>
    <xf numFmtId="0" fontId="6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0" xfId="0" applyFont="1" applyFill="1"/>
    <xf numFmtId="0" fontId="12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3" borderId="2" xfId="0" applyFont="1" applyFill="1" applyBorder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3" fillId="0" borderId="10" xfId="0" applyFont="1" applyFill="1" applyBorder="1"/>
    <xf numFmtId="0" fontId="13" fillId="0" borderId="9" xfId="0" applyFont="1" applyFill="1" applyBorder="1"/>
    <xf numFmtId="0" fontId="13" fillId="0" borderId="3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76729</xdr:colOff>
      <xdr:row>2</xdr:row>
      <xdr:rowOff>246881</xdr:rowOff>
    </xdr:from>
    <xdr:to>
      <xdr:col>24</xdr:col>
      <xdr:colOff>238125</xdr:colOff>
      <xdr:row>3</xdr:row>
      <xdr:rowOff>255540</xdr:rowOff>
    </xdr:to>
    <xdr:sp macro="" textlink="">
      <xdr:nvSpPr>
        <xdr:cNvPr id="2" name="TextBox 1"/>
        <xdr:cNvSpPr txBox="1"/>
      </xdr:nvSpPr>
      <xdr:spPr>
        <a:xfrm>
          <a:off x="1166812" y="881881"/>
          <a:ext cx="8628063" cy="304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    </a:t>
          </a:r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                        6       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    </a:t>
          </a:r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                               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นางสาวพัสวีร์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นาคมุข	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2</xdr:col>
      <xdr:colOff>119062</xdr:colOff>
      <xdr:row>3</xdr:row>
      <xdr:rowOff>3751</xdr:rowOff>
    </xdr:from>
    <xdr:to>
      <xdr:col>2</xdr:col>
      <xdr:colOff>240289</xdr:colOff>
      <xdr:row>3</xdr:row>
      <xdr:rowOff>124978</xdr:rowOff>
    </xdr:to>
    <xdr:cxnSp macro="">
      <xdr:nvCxnSpPr>
        <xdr:cNvPr id="4" name="ตัวเชื่อมต่อตรง 3"/>
        <xdr:cNvCxnSpPr/>
      </xdr:nvCxnSpPr>
      <xdr:spPr>
        <a:xfrm flipV="1">
          <a:off x="1214437" y="932439"/>
          <a:ext cx="121227" cy="121227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71437</xdr:colOff>
      <xdr:row>0</xdr:row>
      <xdr:rowOff>0</xdr:rowOff>
    </xdr:from>
    <xdr:to>
      <xdr:col>5</xdr:col>
      <xdr:colOff>296573</xdr:colOff>
      <xdr:row>1</xdr:row>
      <xdr:rowOff>43294</xdr:rowOff>
    </xdr:to>
    <xdr:pic>
      <xdr:nvPicPr>
        <xdr:cNvPr id="8" name="รูปภาพ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534698" cy="37666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130969</xdr:colOff>
      <xdr:row>52</xdr:row>
      <xdr:rowOff>202404</xdr:rowOff>
    </xdr:from>
    <xdr:to>
      <xdr:col>15</xdr:col>
      <xdr:colOff>59531</xdr:colOff>
      <xdr:row>55</xdr:row>
      <xdr:rowOff>297655</xdr:rowOff>
    </xdr:to>
    <xdr:sp macro="" textlink="">
      <xdr:nvSpPr>
        <xdr:cNvPr id="9" name="TextBox 8"/>
        <xdr:cNvSpPr txBox="1"/>
      </xdr:nvSpPr>
      <xdr:spPr>
        <a:xfrm>
          <a:off x="4488657" y="18157029"/>
          <a:ext cx="2095499" cy="988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หัวหน้าฝ่ายวิชาการ............................................... </a:t>
          </a:r>
          <a:endParaRPr lang="en-US" sz="14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(นางสาวอารียาภ์  นัตถิวัน)</a:t>
          </a:r>
        </a:p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วันที่..........เดือน...............พ.ศ..............</a:t>
          </a:r>
        </a:p>
      </xdr:txBody>
    </xdr:sp>
    <xdr:clientData/>
  </xdr:twoCellAnchor>
  <xdr:twoCellAnchor>
    <xdr:from>
      <xdr:col>16</xdr:col>
      <xdr:colOff>309560</xdr:colOff>
      <xdr:row>53</xdr:row>
      <xdr:rowOff>107157</xdr:rowOff>
    </xdr:from>
    <xdr:to>
      <xdr:col>23</xdr:col>
      <xdr:colOff>392904</xdr:colOff>
      <xdr:row>56</xdr:row>
      <xdr:rowOff>0</xdr:rowOff>
    </xdr:to>
    <xdr:sp macro="" textlink="">
      <xdr:nvSpPr>
        <xdr:cNvPr id="10" name="TextBox 9"/>
        <xdr:cNvSpPr txBox="1"/>
      </xdr:nvSpPr>
      <xdr:spPr>
        <a:xfrm>
          <a:off x="7143748" y="18359438"/>
          <a:ext cx="2250281" cy="785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ผู้บริหาร............................................... </a:t>
          </a:r>
          <a:endParaRPr lang="en-US" sz="1400">
            <a:solidFill>
              <a:schemeClr val="dk1"/>
            </a:solidFill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(นายไพเราะ  ต่างประเทศ)</a:t>
          </a:r>
        </a:p>
        <a:p>
          <a:pPr marL="0" indent="0" algn="ctr"/>
          <a:r>
            <a:rPr lang="th-TH" sz="1400">
              <a:solidFill>
                <a:schemeClr val="dk1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วันที่..........เดือน...............พ.ศ..............</a:t>
          </a:r>
        </a:p>
      </xdr:txBody>
    </xdr:sp>
    <xdr:clientData/>
  </xdr:twoCellAnchor>
  <xdr:twoCellAnchor>
    <xdr:from>
      <xdr:col>2</xdr:col>
      <xdr:colOff>261940</xdr:colOff>
      <xdr:row>53</xdr:row>
      <xdr:rowOff>119063</xdr:rowOff>
    </xdr:from>
    <xdr:to>
      <xdr:col>5</xdr:col>
      <xdr:colOff>250033</xdr:colOff>
      <xdr:row>56</xdr:row>
      <xdr:rowOff>0</xdr:rowOff>
    </xdr:to>
    <xdr:sp macro="" textlink="">
      <xdr:nvSpPr>
        <xdr:cNvPr id="13" name="TextBox 12"/>
        <xdr:cNvSpPr txBox="1"/>
      </xdr:nvSpPr>
      <xdr:spPr>
        <a:xfrm>
          <a:off x="1357315" y="18371344"/>
          <a:ext cx="2321718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ผู้ประเมิน............................................... 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(นางสาวพัสวีร์  นาคมุข)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วันที่..........เดือน...............พ.ศ..............</a:t>
          </a:r>
        </a:p>
      </xdr:txBody>
    </xdr:sp>
    <xdr:clientData/>
  </xdr:twoCellAnchor>
  <xdr:twoCellAnchor>
    <xdr:from>
      <xdr:col>0</xdr:col>
      <xdr:colOff>85725</xdr:colOff>
      <xdr:row>55</xdr:row>
      <xdr:rowOff>276087</xdr:rowOff>
    </xdr:from>
    <xdr:to>
      <xdr:col>24</xdr:col>
      <xdr:colOff>361950</xdr:colOff>
      <xdr:row>61</xdr:row>
      <xdr:rowOff>254689</xdr:rowOff>
    </xdr:to>
    <xdr:sp macro="" textlink="">
      <xdr:nvSpPr>
        <xdr:cNvPr id="3" name="TextBox 2"/>
        <xdr:cNvSpPr txBox="1"/>
      </xdr:nvSpPr>
      <xdr:spPr>
        <a:xfrm>
          <a:off x="85725" y="19878537"/>
          <a:ext cx="9772650" cy="17502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เกณฑ์การให้คะแนนระดับคุณภาพ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			เกณฑ์การสรุปผล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จำนวน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คน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)    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คิดเป็นร้อยละ 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ดีเยี่ยม 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พฤติกรรมที่ปฏิบัติชัดเจนและสม่ำเสมอ	ให้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		  คะแนน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2.5-3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ระดับคุณภาพ  ดีเยี่ยม(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38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100</a:t>
          </a:r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ดี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พฤติกรรมที่ปฏิบัติชัดเจนและบ่อยครั้ง	ให้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คะแนน		  คะแนน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1.5-2.4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ระดับคุณภาพ  ดี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	            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                    -</a:t>
          </a:r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ผ่าน   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พฤติกรรมที่ปฏิบัติบางครั้ง	ให้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คะแนน		  คะแนน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1-1.4	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ระดับคุณภาพ ผ่าน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-                    -</a:t>
          </a:r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ไม่ผ่าน 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ไม่เคยปฏิบัติพฤติกรรม		ให้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คะแนน		  คะแนน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0-0.9	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ระดับคุณภาพ ไม่ผ่าน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	              -                    -</a:t>
          </a:r>
          <a:endParaRPr lang="th-TH" sz="16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	      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9"/>
  <sheetViews>
    <sheetView tabSelected="1" view="pageLayout" topLeftCell="A11" zoomScaleNormal="110" workbookViewId="0">
      <selection activeCell="AA60" sqref="AA60"/>
    </sheetView>
  </sheetViews>
  <sheetFormatPr defaultColWidth="9" defaultRowHeight="23.25" x14ac:dyDescent="0.5"/>
  <cols>
    <col min="1" max="1" width="7.75" style="3" customWidth="1"/>
    <col min="2" max="2" width="6.5" style="11" customWidth="1"/>
    <col min="3" max="3" width="12" style="4" customWidth="1"/>
    <col min="4" max="4" width="14.5" style="2" customWidth="1"/>
    <col min="5" max="23" width="4.125" style="1" customWidth="1"/>
    <col min="24" max="25" width="5.5" style="22" customWidth="1"/>
    <col min="26" max="16384" width="9" style="2"/>
  </cols>
  <sheetData>
    <row r="1" spans="1:26" ht="26.25" x14ac:dyDescent="0.55000000000000004">
      <c r="A1" s="78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6" x14ac:dyDescent="0.5">
      <c r="A2" s="86" t="s">
        <v>68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6" x14ac:dyDescent="0.5">
      <c r="A3" s="86" t="s">
        <v>69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6" x14ac:dyDescent="0.5">
      <c r="A4" s="79" t="s">
        <v>14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spans="1:26" ht="6" customHeight="1" x14ac:dyDescent="0.5">
      <c r="A5" s="4"/>
      <c r="B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6" s="46" customFormat="1" ht="38.25" customHeight="1" x14ac:dyDescent="0.35">
      <c r="A6" s="75" t="s">
        <v>0</v>
      </c>
      <c r="B6" s="80" t="s">
        <v>2</v>
      </c>
      <c r="C6" s="81"/>
      <c r="D6" s="82"/>
      <c r="E6" s="74" t="s">
        <v>112</v>
      </c>
      <c r="F6" s="74"/>
      <c r="G6" s="74"/>
      <c r="H6" s="74"/>
      <c r="I6" s="74" t="s">
        <v>105</v>
      </c>
      <c r="J6" s="74"/>
      <c r="K6" s="40" t="s">
        <v>106</v>
      </c>
      <c r="L6" s="74" t="s">
        <v>107</v>
      </c>
      <c r="M6" s="74"/>
      <c r="N6" s="74" t="s">
        <v>108</v>
      </c>
      <c r="O6" s="74"/>
      <c r="P6" s="74"/>
      <c r="Q6" s="74" t="s">
        <v>109</v>
      </c>
      <c r="R6" s="74"/>
      <c r="S6" s="74" t="s">
        <v>110</v>
      </c>
      <c r="T6" s="74"/>
      <c r="U6" s="74"/>
      <c r="V6" s="74" t="s">
        <v>111</v>
      </c>
      <c r="W6" s="74"/>
      <c r="X6" s="45"/>
      <c r="Y6" s="45"/>
    </row>
    <row r="7" spans="1:26" ht="287.25" x14ac:dyDescent="0.5">
      <c r="A7" s="76"/>
      <c r="B7" s="83"/>
      <c r="C7" s="84"/>
      <c r="D7" s="85"/>
      <c r="E7" s="26" t="s">
        <v>15</v>
      </c>
      <c r="F7" s="27" t="s">
        <v>16</v>
      </c>
      <c r="G7" s="28" t="s">
        <v>17</v>
      </c>
      <c r="H7" s="29" t="s">
        <v>18</v>
      </c>
      <c r="I7" s="26" t="s">
        <v>19</v>
      </c>
      <c r="J7" s="27" t="s">
        <v>20</v>
      </c>
      <c r="K7" s="26" t="s">
        <v>21</v>
      </c>
      <c r="L7" s="26" t="s">
        <v>22</v>
      </c>
      <c r="M7" s="33" t="s">
        <v>103</v>
      </c>
      <c r="N7" s="26" t="s">
        <v>23</v>
      </c>
      <c r="O7" s="27" t="s">
        <v>24</v>
      </c>
      <c r="P7" s="30" t="s">
        <v>3</v>
      </c>
      <c r="Q7" s="31" t="s">
        <v>25</v>
      </c>
      <c r="R7" s="27" t="s">
        <v>26</v>
      </c>
      <c r="S7" s="27" t="s">
        <v>101</v>
      </c>
      <c r="T7" s="27" t="s">
        <v>28</v>
      </c>
      <c r="U7" s="30" t="s">
        <v>27</v>
      </c>
      <c r="V7" s="31" t="s">
        <v>29</v>
      </c>
      <c r="W7" s="32" t="s">
        <v>30</v>
      </c>
      <c r="X7" s="41" t="s">
        <v>125</v>
      </c>
      <c r="Y7" s="41" t="s">
        <v>104</v>
      </c>
      <c r="Z7" s="2" t="s">
        <v>102</v>
      </c>
    </row>
    <row r="8" spans="1:26" x14ac:dyDescent="0.5">
      <c r="A8" s="77"/>
      <c r="B8" s="73" t="s">
        <v>1</v>
      </c>
      <c r="C8" s="73"/>
      <c r="D8" s="73"/>
      <c r="E8" s="16">
        <v>3</v>
      </c>
      <c r="F8" s="18">
        <v>3</v>
      </c>
      <c r="G8" s="24">
        <v>3</v>
      </c>
      <c r="H8" s="19">
        <v>3</v>
      </c>
      <c r="I8" s="16">
        <v>3</v>
      </c>
      <c r="J8" s="18">
        <v>3</v>
      </c>
      <c r="K8" s="16">
        <v>3</v>
      </c>
      <c r="L8" s="16">
        <v>3</v>
      </c>
      <c r="M8" s="16">
        <v>3</v>
      </c>
      <c r="N8" s="16">
        <v>3</v>
      </c>
      <c r="O8" s="18">
        <v>3</v>
      </c>
      <c r="P8" s="19">
        <v>3</v>
      </c>
      <c r="Q8" s="16">
        <v>3</v>
      </c>
      <c r="R8" s="18">
        <v>3</v>
      </c>
      <c r="S8" s="16">
        <v>3</v>
      </c>
      <c r="T8" s="18">
        <v>3</v>
      </c>
      <c r="U8" s="19">
        <v>3</v>
      </c>
      <c r="V8" s="16">
        <v>3</v>
      </c>
      <c r="W8" s="18">
        <v>3</v>
      </c>
      <c r="X8" s="55">
        <f>SUM(E8:W8)/19</f>
        <v>3</v>
      </c>
      <c r="Y8" s="17">
        <v>3</v>
      </c>
    </row>
    <row r="9" spans="1:26" x14ac:dyDescent="0.5">
      <c r="A9" s="5">
        <v>1</v>
      </c>
      <c r="B9" s="57" t="s">
        <v>12</v>
      </c>
      <c r="C9" s="58" t="s">
        <v>31</v>
      </c>
      <c r="D9" s="59" t="s">
        <v>32</v>
      </c>
      <c r="E9" s="34">
        <v>3</v>
      </c>
      <c r="F9" s="43">
        <v>3</v>
      </c>
      <c r="G9" s="43">
        <v>3</v>
      </c>
      <c r="H9" s="44">
        <v>3</v>
      </c>
      <c r="I9" s="34">
        <v>3</v>
      </c>
      <c r="J9" s="43">
        <v>3</v>
      </c>
      <c r="K9" s="34">
        <v>3</v>
      </c>
      <c r="L9" s="34">
        <v>3</v>
      </c>
      <c r="M9" s="34">
        <v>3</v>
      </c>
      <c r="N9" s="34">
        <v>3</v>
      </c>
      <c r="O9" s="43">
        <v>3</v>
      </c>
      <c r="P9" s="44">
        <v>3</v>
      </c>
      <c r="Q9" s="34">
        <v>3</v>
      </c>
      <c r="R9" s="43">
        <v>3</v>
      </c>
      <c r="S9" s="34">
        <v>3</v>
      </c>
      <c r="T9" s="43">
        <v>3</v>
      </c>
      <c r="U9" s="44">
        <v>3</v>
      </c>
      <c r="V9" s="34">
        <v>3</v>
      </c>
      <c r="W9" s="43">
        <v>3</v>
      </c>
      <c r="X9" s="56">
        <f>SUM(E9:W9)/19</f>
        <v>3</v>
      </c>
      <c r="Y9" s="17">
        <v>3</v>
      </c>
    </row>
    <row r="10" spans="1:26" x14ac:dyDescent="0.5">
      <c r="A10" s="5">
        <v>2</v>
      </c>
      <c r="B10" s="57" t="s">
        <v>12</v>
      </c>
      <c r="C10" s="58" t="s">
        <v>33</v>
      </c>
      <c r="D10" s="59" t="s">
        <v>34</v>
      </c>
      <c r="E10" s="34">
        <v>3</v>
      </c>
      <c r="F10" s="43">
        <v>3</v>
      </c>
      <c r="G10" s="43">
        <v>3</v>
      </c>
      <c r="H10" s="44">
        <v>3</v>
      </c>
      <c r="I10" s="34">
        <v>3</v>
      </c>
      <c r="J10" s="43">
        <v>3</v>
      </c>
      <c r="K10" s="34">
        <v>3</v>
      </c>
      <c r="L10" s="34">
        <v>3</v>
      </c>
      <c r="M10" s="34">
        <v>3</v>
      </c>
      <c r="N10" s="34">
        <v>3</v>
      </c>
      <c r="O10" s="43">
        <v>3</v>
      </c>
      <c r="P10" s="44">
        <v>3</v>
      </c>
      <c r="Q10" s="34">
        <v>3</v>
      </c>
      <c r="R10" s="43">
        <v>3</v>
      </c>
      <c r="S10" s="34">
        <v>3</v>
      </c>
      <c r="T10" s="43">
        <v>3</v>
      </c>
      <c r="U10" s="44">
        <v>3</v>
      </c>
      <c r="V10" s="34">
        <v>3</v>
      </c>
      <c r="W10" s="43">
        <v>3</v>
      </c>
      <c r="X10" s="56">
        <f t="shared" ref="X10:X38" si="0">SUM(E10:W10)/19</f>
        <v>3</v>
      </c>
      <c r="Y10" s="17">
        <v>3</v>
      </c>
    </row>
    <row r="11" spans="1:26" x14ac:dyDescent="0.5">
      <c r="A11" s="5">
        <v>3</v>
      </c>
      <c r="B11" s="57" t="s">
        <v>12</v>
      </c>
      <c r="C11" s="58" t="s">
        <v>35</v>
      </c>
      <c r="D11" s="59" t="s">
        <v>11</v>
      </c>
      <c r="E11" s="34">
        <v>3</v>
      </c>
      <c r="F11" s="43">
        <v>3</v>
      </c>
      <c r="G11" s="43">
        <v>3</v>
      </c>
      <c r="H11" s="44">
        <v>3</v>
      </c>
      <c r="I11" s="34">
        <v>3</v>
      </c>
      <c r="J11" s="43">
        <v>3</v>
      </c>
      <c r="K11" s="34">
        <v>3</v>
      </c>
      <c r="L11" s="34">
        <v>3</v>
      </c>
      <c r="M11" s="34">
        <v>3</v>
      </c>
      <c r="N11" s="34">
        <v>3</v>
      </c>
      <c r="O11" s="43">
        <v>3</v>
      </c>
      <c r="P11" s="44">
        <v>3</v>
      </c>
      <c r="Q11" s="34">
        <v>3</v>
      </c>
      <c r="R11" s="43">
        <v>3</v>
      </c>
      <c r="S11" s="34">
        <v>3</v>
      </c>
      <c r="T11" s="43">
        <v>3</v>
      </c>
      <c r="U11" s="44">
        <v>3</v>
      </c>
      <c r="V11" s="34">
        <v>3</v>
      </c>
      <c r="W11" s="43">
        <v>3</v>
      </c>
      <c r="X11" s="56">
        <f t="shared" si="0"/>
        <v>3</v>
      </c>
      <c r="Y11" s="17">
        <v>3</v>
      </c>
    </row>
    <row r="12" spans="1:26" x14ac:dyDescent="0.5">
      <c r="A12" s="5">
        <v>4</v>
      </c>
      <c r="B12" s="57" t="s">
        <v>12</v>
      </c>
      <c r="C12" s="58" t="s">
        <v>36</v>
      </c>
      <c r="D12" s="59" t="s">
        <v>37</v>
      </c>
      <c r="E12" s="34">
        <v>3</v>
      </c>
      <c r="F12" s="43">
        <v>3</v>
      </c>
      <c r="G12" s="43">
        <v>3</v>
      </c>
      <c r="H12" s="44">
        <v>3</v>
      </c>
      <c r="I12" s="34">
        <v>3</v>
      </c>
      <c r="J12" s="43">
        <v>3</v>
      </c>
      <c r="K12" s="34">
        <v>3</v>
      </c>
      <c r="L12" s="34">
        <v>3</v>
      </c>
      <c r="M12" s="34">
        <v>3</v>
      </c>
      <c r="N12" s="34">
        <v>3</v>
      </c>
      <c r="O12" s="43">
        <v>3</v>
      </c>
      <c r="P12" s="44">
        <v>3</v>
      </c>
      <c r="Q12" s="34">
        <v>3</v>
      </c>
      <c r="R12" s="43">
        <v>3</v>
      </c>
      <c r="S12" s="34">
        <v>3</v>
      </c>
      <c r="T12" s="43">
        <v>3</v>
      </c>
      <c r="U12" s="44">
        <v>3</v>
      </c>
      <c r="V12" s="34">
        <v>3</v>
      </c>
      <c r="W12" s="43">
        <v>3</v>
      </c>
      <c r="X12" s="56">
        <f t="shared" si="0"/>
        <v>3</v>
      </c>
      <c r="Y12" s="17">
        <v>3</v>
      </c>
    </row>
    <row r="13" spans="1:26" x14ac:dyDescent="0.5">
      <c r="A13" s="5">
        <v>5</v>
      </c>
      <c r="B13" s="57" t="s">
        <v>12</v>
      </c>
      <c r="C13" s="58" t="s">
        <v>38</v>
      </c>
      <c r="D13" s="59" t="s">
        <v>39</v>
      </c>
      <c r="E13" s="34">
        <v>3</v>
      </c>
      <c r="F13" s="43">
        <v>3</v>
      </c>
      <c r="G13" s="43">
        <v>3</v>
      </c>
      <c r="H13" s="44">
        <v>3</v>
      </c>
      <c r="I13" s="34">
        <v>3</v>
      </c>
      <c r="J13" s="43">
        <v>3</v>
      </c>
      <c r="K13" s="34">
        <v>3</v>
      </c>
      <c r="L13" s="34">
        <v>2</v>
      </c>
      <c r="M13" s="34">
        <v>2</v>
      </c>
      <c r="N13" s="34">
        <v>3</v>
      </c>
      <c r="O13" s="43">
        <v>3</v>
      </c>
      <c r="P13" s="44">
        <v>3</v>
      </c>
      <c r="Q13" s="34">
        <v>3</v>
      </c>
      <c r="R13" s="43">
        <v>3</v>
      </c>
      <c r="S13" s="34">
        <v>3</v>
      </c>
      <c r="T13" s="43">
        <v>3</v>
      </c>
      <c r="U13" s="44">
        <v>3</v>
      </c>
      <c r="V13" s="34">
        <v>3</v>
      </c>
      <c r="W13" s="43">
        <v>3</v>
      </c>
      <c r="X13" s="56">
        <f t="shared" si="0"/>
        <v>2.8947368421052633</v>
      </c>
      <c r="Y13" s="17">
        <v>3</v>
      </c>
    </row>
    <row r="14" spans="1:26" x14ac:dyDescent="0.5">
      <c r="A14" s="5">
        <v>6</v>
      </c>
      <c r="B14" s="57" t="s">
        <v>12</v>
      </c>
      <c r="C14" s="58" t="s">
        <v>40</v>
      </c>
      <c r="D14" s="59" t="s">
        <v>41</v>
      </c>
      <c r="E14" s="34">
        <v>3</v>
      </c>
      <c r="F14" s="43">
        <v>3</v>
      </c>
      <c r="G14" s="43">
        <v>3</v>
      </c>
      <c r="H14" s="44">
        <v>3</v>
      </c>
      <c r="I14" s="34">
        <v>3</v>
      </c>
      <c r="J14" s="43">
        <v>3</v>
      </c>
      <c r="K14" s="34">
        <v>3</v>
      </c>
      <c r="L14" s="34">
        <v>3</v>
      </c>
      <c r="M14" s="43">
        <v>2</v>
      </c>
      <c r="N14" s="34">
        <v>3</v>
      </c>
      <c r="O14" s="43">
        <v>3</v>
      </c>
      <c r="P14" s="44">
        <v>3</v>
      </c>
      <c r="Q14" s="34">
        <v>3</v>
      </c>
      <c r="R14" s="43">
        <v>3</v>
      </c>
      <c r="S14" s="34">
        <v>3</v>
      </c>
      <c r="T14" s="43">
        <v>3</v>
      </c>
      <c r="U14" s="44">
        <v>3</v>
      </c>
      <c r="V14" s="34">
        <v>3</v>
      </c>
      <c r="W14" s="43">
        <v>3</v>
      </c>
      <c r="X14" s="56">
        <f t="shared" si="0"/>
        <v>2.9473684210526314</v>
      </c>
      <c r="Y14" s="17">
        <v>3</v>
      </c>
    </row>
    <row r="15" spans="1:26" x14ac:dyDescent="0.5">
      <c r="A15" s="5">
        <v>7</v>
      </c>
      <c r="B15" s="57" t="s">
        <v>12</v>
      </c>
      <c r="C15" s="58" t="s">
        <v>42</v>
      </c>
      <c r="D15" s="59" t="s">
        <v>43</v>
      </c>
      <c r="E15" s="34">
        <v>3</v>
      </c>
      <c r="F15" s="43">
        <v>3</v>
      </c>
      <c r="G15" s="43">
        <v>3</v>
      </c>
      <c r="H15" s="44">
        <v>3</v>
      </c>
      <c r="I15" s="34">
        <v>3</v>
      </c>
      <c r="J15" s="43">
        <v>3</v>
      </c>
      <c r="K15" s="34">
        <v>3</v>
      </c>
      <c r="L15" s="34">
        <v>3</v>
      </c>
      <c r="M15" s="43">
        <v>3</v>
      </c>
      <c r="N15" s="34">
        <v>3</v>
      </c>
      <c r="O15" s="43">
        <v>3</v>
      </c>
      <c r="P15" s="44">
        <v>3</v>
      </c>
      <c r="Q15" s="34">
        <v>3</v>
      </c>
      <c r="R15" s="43">
        <v>3</v>
      </c>
      <c r="S15" s="34">
        <v>3</v>
      </c>
      <c r="T15" s="43">
        <v>3</v>
      </c>
      <c r="U15" s="44">
        <v>3</v>
      </c>
      <c r="V15" s="34">
        <v>3</v>
      </c>
      <c r="W15" s="43">
        <v>3</v>
      </c>
      <c r="X15" s="56">
        <f t="shared" si="0"/>
        <v>3</v>
      </c>
      <c r="Y15" s="17">
        <v>3</v>
      </c>
    </row>
    <row r="16" spans="1:26" x14ac:dyDescent="0.5">
      <c r="A16" s="5">
        <v>8</v>
      </c>
      <c r="B16" s="57" t="s">
        <v>12</v>
      </c>
      <c r="C16" s="58" t="s">
        <v>44</v>
      </c>
      <c r="D16" s="59" t="s">
        <v>45</v>
      </c>
      <c r="E16" s="34">
        <v>3</v>
      </c>
      <c r="F16" s="43">
        <v>3</v>
      </c>
      <c r="G16" s="43">
        <v>3</v>
      </c>
      <c r="H16" s="44">
        <v>3</v>
      </c>
      <c r="I16" s="34">
        <v>3</v>
      </c>
      <c r="J16" s="43">
        <v>3</v>
      </c>
      <c r="K16" s="34">
        <v>3</v>
      </c>
      <c r="L16" s="34">
        <v>3</v>
      </c>
      <c r="M16" s="43">
        <v>3</v>
      </c>
      <c r="N16" s="34">
        <v>3</v>
      </c>
      <c r="O16" s="43">
        <v>3</v>
      </c>
      <c r="P16" s="44">
        <v>3</v>
      </c>
      <c r="Q16" s="34">
        <v>3</v>
      </c>
      <c r="R16" s="43">
        <v>3</v>
      </c>
      <c r="S16" s="34">
        <v>3</v>
      </c>
      <c r="T16" s="43">
        <v>3</v>
      </c>
      <c r="U16" s="44">
        <v>3</v>
      </c>
      <c r="V16" s="34">
        <v>3</v>
      </c>
      <c r="W16" s="43">
        <v>3</v>
      </c>
      <c r="X16" s="56">
        <f t="shared" si="0"/>
        <v>3</v>
      </c>
      <c r="Y16" s="17">
        <v>3</v>
      </c>
    </row>
    <row r="17" spans="1:25" x14ac:dyDescent="0.5">
      <c r="A17" s="5">
        <v>9</v>
      </c>
      <c r="B17" s="57" t="s">
        <v>12</v>
      </c>
      <c r="C17" s="58" t="s">
        <v>46</v>
      </c>
      <c r="D17" s="59" t="s">
        <v>47</v>
      </c>
      <c r="E17" s="34">
        <v>3</v>
      </c>
      <c r="F17" s="43">
        <v>3</v>
      </c>
      <c r="G17" s="43">
        <v>3</v>
      </c>
      <c r="H17" s="44">
        <v>3</v>
      </c>
      <c r="I17" s="34">
        <v>3</v>
      </c>
      <c r="J17" s="43">
        <v>3</v>
      </c>
      <c r="K17" s="34">
        <v>3</v>
      </c>
      <c r="L17" s="34">
        <v>3</v>
      </c>
      <c r="M17" s="43">
        <v>3</v>
      </c>
      <c r="N17" s="34">
        <v>3</v>
      </c>
      <c r="O17" s="43">
        <v>3</v>
      </c>
      <c r="P17" s="44">
        <v>3</v>
      </c>
      <c r="Q17" s="34">
        <v>3</v>
      </c>
      <c r="R17" s="43">
        <v>3</v>
      </c>
      <c r="S17" s="34">
        <v>3</v>
      </c>
      <c r="T17" s="43">
        <v>3</v>
      </c>
      <c r="U17" s="44">
        <v>3</v>
      </c>
      <c r="V17" s="34">
        <v>3</v>
      </c>
      <c r="W17" s="43">
        <v>3</v>
      </c>
      <c r="X17" s="56">
        <f t="shared" si="0"/>
        <v>3</v>
      </c>
      <c r="Y17" s="17">
        <v>3</v>
      </c>
    </row>
    <row r="18" spans="1:25" x14ac:dyDescent="0.5">
      <c r="A18" s="5">
        <v>10</v>
      </c>
      <c r="B18" s="57" t="s">
        <v>12</v>
      </c>
      <c r="C18" s="58" t="s">
        <v>48</v>
      </c>
      <c r="D18" s="59" t="s">
        <v>49</v>
      </c>
      <c r="E18" s="34">
        <v>3</v>
      </c>
      <c r="F18" s="43">
        <v>3</v>
      </c>
      <c r="G18" s="43">
        <v>3</v>
      </c>
      <c r="H18" s="44">
        <v>3</v>
      </c>
      <c r="I18" s="34">
        <v>3</v>
      </c>
      <c r="J18" s="43">
        <v>3</v>
      </c>
      <c r="K18" s="34">
        <v>3</v>
      </c>
      <c r="L18" s="34">
        <v>3</v>
      </c>
      <c r="M18" s="43">
        <v>3</v>
      </c>
      <c r="N18" s="34">
        <v>3</v>
      </c>
      <c r="O18" s="43">
        <v>3</v>
      </c>
      <c r="P18" s="44">
        <v>3</v>
      </c>
      <c r="Q18" s="34">
        <v>3</v>
      </c>
      <c r="R18" s="43">
        <v>3</v>
      </c>
      <c r="S18" s="34">
        <v>3</v>
      </c>
      <c r="T18" s="43">
        <v>3</v>
      </c>
      <c r="U18" s="44">
        <v>3</v>
      </c>
      <c r="V18" s="34">
        <v>3</v>
      </c>
      <c r="W18" s="43">
        <v>3</v>
      </c>
      <c r="X18" s="56">
        <f t="shared" si="0"/>
        <v>3</v>
      </c>
      <c r="Y18" s="17">
        <v>3</v>
      </c>
    </row>
    <row r="19" spans="1:25" s="51" customFormat="1" x14ac:dyDescent="0.5">
      <c r="A19" s="52">
        <v>11</v>
      </c>
      <c r="B19" s="63" t="s">
        <v>12</v>
      </c>
      <c r="C19" s="64" t="s">
        <v>114</v>
      </c>
      <c r="D19" s="65" t="s">
        <v>115</v>
      </c>
      <c r="E19" s="47"/>
      <c r="F19" s="48"/>
      <c r="G19" s="48"/>
      <c r="H19" s="49"/>
      <c r="I19" s="47"/>
      <c r="J19" s="48"/>
      <c r="K19" s="47"/>
      <c r="L19" s="47"/>
      <c r="M19" s="48"/>
      <c r="N19" s="47"/>
      <c r="O19" s="48"/>
      <c r="P19" s="49"/>
      <c r="Q19" s="47"/>
      <c r="R19" s="48"/>
      <c r="S19" s="47"/>
      <c r="T19" s="48"/>
      <c r="U19" s="49"/>
      <c r="V19" s="47"/>
      <c r="W19" s="48"/>
      <c r="X19" s="12"/>
      <c r="Y19" s="53" t="s">
        <v>124</v>
      </c>
    </row>
    <row r="20" spans="1:25" x14ac:dyDescent="0.5">
      <c r="A20" s="52">
        <v>12</v>
      </c>
      <c r="B20" s="63" t="s">
        <v>12</v>
      </c>
      <c r="C20" s="64" t="s">
        <v>50</v>
      </c>
      <c r="D20" s="65" t="s">
        <v>51</v>
      </c>
      <c r="E20" s="34">
        <v>3</v>
      </c>
      <c r="F20" s="43">
        <v>3</v>
      </c>
      <c r="G20" s="43">
        <v>3</v>
      </c>
      <c r="H20" s="44">
        <v>3</v>
      </c>
      <c r="I20" s="34">
        <v>3</v>
      </c>
      <c r="J20" s="43">
        <v>3</v>
      </c>
      <c r="K20" s="34">
        <v>3</v>
      </c>
      <c r="L20" s="34">
        <v>3</v>
      </c>
      <c r="M20" s="43">
        <v>3</v>
      </c>
      <c r="N20" s="34">
        <v>3</v>
      </c>
      <c r="O20" s="43">
        <v>3</v>
      </c>
      <c r="P20" s="44">
        <v>3</v>
      </c>
      <c r="Q20" s="34">
        <v>3</v>
      </c>
      <c r="R20" s="43">
        <v>3</v>
      </c>
      <c r="S20" s="34">
        <v>3</v>
      </c>
      <c r="T20" s="43">
        <v>3</v>
      </c>
      <c r="U20" s="44">
        <v>3</v>
      </c>
      <c r="V20" s="34">
        <v>3</v>
      </c>
      <c r="W20" s="43">
        <v>3</v>
      </c>
      <c r="X20" s="56">
        <f t="shared" si="0"/>
        <v>3</v>
      </c>
      <c r="Y20" s="17">
        <v>3</v>
      </c>
    </row>
    <row r="21" spans="1:25" x14ac:dyDescent="0.5">
      <c r="A21" s="5">
        <v>13</v>
      </c>
      <c r="B21" s="57" t="s">
        <v>12</v>
      </c>
      <c r="C21" s="58" t="s">
        <v>52</v>
      </c>
      <c r="D21" s="59" t="s">
        <v>53</v>
      </c>
      <c r="E21" s="34">
        <v>3</v>
      </c>
      <c r="F21" s="43">
        <v>3</v>
      </c>
      <c r="G21" s="43">
        <v>3</v>
      </c>
      <c r="H21" s="44">
        <v>3</v>
      </c>
      <c r="I21" s="34">
        <v>3</v>
      </c>
      <c r="J21" s="43">
        <v>3</v>
      </c>
      <c r="K21" s="34">
        <v>3</v>
      </c>
      <c r="L21" s="34">
        <v>3</v>
      </c>
      <c r="M21" s="43">
        <v>3</v>
      </c>
      <c r="N21" s="34">
        <v>3</v>
      </c>
      <c r="O21" s="43">
        <v>3</v>
      </c>
      <c r="P21" s="44">
        <v>3</v>
      </c>
      <c r="Q21" s="34">
        <v>3</v>
      </c>
      <c r="R21" s="43">
        <v>3</v>
      </c>
      <c r="S21" s="34">
        <v>3</v>
      </c>
      <c r="T21" s="43">
        <v>3</v>
      </c>
      <c r="U21" s="44">
        <v>3</v>
      </c>
      <c r="V21" s="34">
        <v>3</v>
      </c>
      <c r="W21" s="43">
        <v>3</v>
      </c>
      <c r="X21" s="56">
        <f t="shared" si="0"/>
        <v>3</v>
      </c>
      <c r="Y21" s="17">
        <v>3</v>
      </c>
    </row>
    <row r="22" spans="1:25" x14ac:dyDescent="0.5">
      <c r="A22" s="5">
        <v>14</v>
      </c>
      <c r="B22" s="57" t="s">
        <v>12</v>
      </c>
      <c r="C22" s="58" t="s">
        <v>54</v>
      </c>
      <c r="D22" s="59" t="s">
        <v>55</v>
      </c>
      <c r="E22" s="34">
        <v>3</v>
      </c>
      <c r="F22" s="43">
        <v>3</v>
      </c>
      <c r="G22" s="43">
        <v>3</v>
      </c>
      <c r="H22" s="44">
        <v>3</v>
      </c>
      <c r="I22" s="34">
        <v>3</v>
      </c>
      <c r="J22" s="43">
        <v>3</v>
      </c>
      <c r="K22" s="34">
        <v>3</v>
      </c>
      <c r="L22" s="34">
        <v>3</v>
      </c>
      <c r="M22" s="43">
        <v>3</v>
      </c>
      <c r="N22" s="34">
        <v>3</v>
      </c>
      <c r="O22" s="43">
        <v>3</v>
      </c>
      <c r="P22" s="44">
        <v>3</v>
      </c>
      <c r="Q22" s="34">
        <v>3</v>
      </c>
      <c r="R22" s="43">
        <v>3</v>
      </c>
      <c r="S22" s="34">
        <v>3</v>
      </c>
      <c r="T22" s="43">
        <v>3</v>
      </c>
      <c r="U22" s="44">
        <v>3</v>
      </c>
      <c r="V22" s="34">
        <v>3</v>
      </c>
      <c r="W22" s="43">
        <v>3</v>
      </c>
      <c r="X22" s="56">
        <f t="shared" si="0"/>
        <v>3</v>
      </c>
      <c r="Y22" s="17">
        <v>3</v>
      </c>
    </row>
    <row r="23" spans="1:25" x14ac:dyDescent="0.5">
      <c r="A23" s="5">
        <v>15</v>
      </c>
      <c r="B23" s="57" t="s">
        <v>9</v>
      </c>
      <c r="C23" s="58" t="s">
        <v>56</v>
      </c>
      <c r="D23" s="59" t="s">
        <v>57</v>
      </c>
      <c r="E23" s="34">
        <v>3</v>
      </c>
      <c r="F23" s="43">
        <v>3</v>
      </c>
      <c r="G23" s="43">
        <v>3</v>
      </c>
      <c r="H23" s="44">
        <v>3</v>
      </c>
      <c r="I23" s="34">
        <v>3</v>
      </c>
      <c r="J23" s="43">
        <v>3</v>
      </c>
      <c r="K23" s="34">
        <v>3</v>
      </c>
      <c r="L23" s="34">
        <v>3</v>
      </c>
      <c r="M23" s="43">
        <v>3</v>
      </c>
      <c r="N23" s="34">
        <v>3</v>
      </c>
      <c r="O23" s="43">
        <v>3</v>
      </c>
      <c r="P23" s="44">
        <v>3</v>
      </c>
      <c r="Q23" s="34">
        <v>3</v>
      </c>
      <c r="R23" s="43">
        <v>3</v>
      </c>
      <c r="S23" s="34">
        <v>3</v>
      </c>
      <c r="T23" s="43">
        <v>3</v>
      </c>
      <c r="U23" s="44">
        <v>3</v>
      </c>
      <c r="V23" s="34">
        <v>3</v>
      </c>
      <c r="W23" s="43">
        <v>3</v>
      </c>
      <c r="X23" s="56">
        <f t="shared" si="0"/>
        <v>3</v>
      </c>
      <c r="Y23" s="17">
        <v>3</v>
      </c>
    </row>
    <row r="24" spans="1:25" x14ac:dyDescent="0.5">
      <c r="A24" s="5">
        <v>16</v>
      </c>
      <c r="B24" s="57" t="s">
        <v>9</v>
      </c>
      <c r="C24" s="58" t="s">
        <v>58</v>
      </c>
      <c r="D24" s="59" t="s">
        <v>59</v>
      </c>
      <c r="E24" s="34">
        <v>3</v>
      </c>
      <c r="F24" s="43">
        <v>3</v>
      </c>
      <c r="G24" s="43">
        <v>3</v>
      </c>
      <c r="H24" s="44">
        <v>3</v>
      </c>
      <c r="I24" s="34">
        <v>3</v>
      </c>
      <c r="J24" s="43">
        <v>3</v>
      </c>
      <c r="K24" s="34">
        <v>3</v>
      </c>
      <c r="L24" s="34">
        <v>3</v>
      </c>
      <c r="M24" s="43">
        <v>3</v>
      </c>
      <c r="N24" s="34">
        <v>3</v>
      </c>
      <c r="O24" s="43">
        <v>3</v>
      </c>
      <c r="P24" s="44">
        <v>3</v>
      </c>
      <c r="Q24" s="34">
        <v>3</v>
      </c>
      <c r="R24" s="43">
        <v>3</v>
      </c>
      <c r="S24" s="34">
        <v>3</v>
      </c>
      <c r="T24" s="43">
        <v>3</v>
      </c>
      <c r="U24" s="44">
        <v>3</v>
      </c>
      <c r="V24" s="34">
        <v>3</v>
      </c>
      <c r="W24" s="43">
        <v>3</v>
      </c>
      <c r="X24" s="56">
        <f t="shared" si="0"/>
        <v>3</v>
      </c>
      <c r="Y24" s="17">
        <v>3</v>
      </c>
    </row>
    <row r="25" spans="1:25" x14ac:dyDescent="0.5">
      <c r="A25" s="5">
        <v>17</v>
      </c>
      <c r="B25" s="57" t="s">
        <v>9</v>
      </c>
      <c r="C25" s="58" t="s">
        <v>60</v>
      </c>
      <c r="D25" s="59" t="s">
        <v>61</v>
      </c>
      <c r="E25" s="34">
        <v>3</v>
      </c>
      <c r="F25" s="43">
        <v>3</v>
      </c>
      <c r="G25" s="43">
        <v>3</v>
      </c>
      <c r="H25" s="44">
        <v>3</v>
      </c>
      <c r="I25" s="34">
        <v>3</v>
      </c>
      <c r="J25" s="43">
        <v>3</v>
      </c>
      <c r="K25" s="34">
        <v>3</v>
      </c>
      <c r="L25" s="34">
        <v>3</v>
      </c>
      <c r="M25" s="43">
        <v>3</v>
      </c>
      <c r="N25" s="34">
        <v>3</v>
      </c>
      <c r="O25" s="43">
        <v>3</v>
      </c>
      <c r="P25" s="44">
        <v>3</v>
      </c>
      <c r="Q25" s="34">
        <v>3</v>
      </c>
      <c r="R25" s="43">
        <v>3</v>
      </c>
      <c r="S25" s="34">
        <v>3</v>
      </c>
      <c r="T25" s="43">
        <v>3</v>
      </c>
      <c r="U25" s="44">
        <v>3</v>
      </c>
      <c r="V25" s="34">
        <v>3</v>
      </c>
      <c r="W25" s="43">
        <v>3</v>
      </c>
      <c r="X25" s="56">
        <f t="shared" si="0"/>
        <v>3</v>
      </c>
      <c r="Y25" s="17">
        <v>3</v>
      </c>
    </row>
    <row r="26" spans="1:25" x14ac:dyDescent="0.5">
      <c r="A26" s="5">
        <v>18</v>
      </c>
      <c r="B26" s="57" t="s">
        <v>9</v>
      </c>
      <c r="C26" s="58" t="s">
        <v>62</v>
      </c>
      <c r="D26" s="59" t="s">
        <v>63</v>
      </c>
      <c r="E26" s="34">
        <v>0</v>
      </c>
      <c r="F26" s="43">
        <v>0</v>
      </c>
      <c r="G26" s="43">
        <v>3</v>
      </c>
      <c r="H26" s="44">
        <v>0</v>
      </c>
      <c r="I26" s="34">
        <v>0</v>
      </c>
      <c r="J26" s="43">
        <v>0</v>
      </c>
      <c r="K26" s="34">
        <v>0</v>
      </c>
      <c r="L26" s="34">
        <v>0</v>
      </c>
      <c r="M26" s="43">
        <v>0</v>
      </c>
      <c r="N26" s="34">
        <v>0</v>
      </c>
      <c r="O26" s="43">
        <v>0</v>
      </c>
      <c r="P26" s="44">
        <v>0</v>
      </c>
      <c r="Q26" s="34">
        <v>0</v>
      </c>
      <c r="R26" s="43">
        <v>0</v>
      </c>
      <c r="S26" s="34">
        <v>0</v>
      </c>
      <c r="T26" s="43">
        <v>0</v>
      </c>
      <c r="U26" s="44">
        <v>0</v>
      </c>
      <c r="V26" s="34">
        <v>0</v>
      </c>
      <c r="W26" s="43">
        <v>0</v>
      </c>
      <c r="X26" s="56">
        <f t="shared" si="0"/>
        <v>0.15789473684210525</v>
      </c>
      <c r="Y26" s="17">
        <v>3</v>
      </c>
    </row>
    <row r="27" spans="1:25" x14ac:dyDescent="0.5">
      <c r="A27" s="5">
        <v>19</v>
      </c>
      <c r="B27" s="57" t="s">
        <v>9</v>
      </c>
      <c r="C27" s="58" t="s">
        <v>64</v>
      </c>
      <c r="D27" s="59" t="s">
        <v>65</v>
      </c>
      <c r="E27" s="34">
        <v>0</v>
      </c>
      <c r="F27" s="43">
        <v>0</v>
      </c>
      <c r="G27" s="43">
        <v>3</v>
      </c>
      <c r="H27" s="44">
        <v>0</v>
      </c>
      <c r="I27" s="34">
        <v>0</v>
      </c>
      <c r="J27" s="43">
        <v>0</v>
      </c>
      <c r="K27" s="34">
        <v>0</v>
      </c>
      <c r="L27" s="34">
        <v>0</v>
      </c>
      <c r="M27" s="43">
        <v>0</v>
      </c>
      <c r="N27" s="34">
        <v>0</v>
      </c>
      <c r="O27" s="43">
        <v>0</v>
      </c>
      <c r="P27" s="44">
        <v>0</v>
      </c>
      <c r="Q27" s="34">
        <v>0</v>
      </c>
      <c r="R27" s="43">
        <v>0</v>
      </c>
      <c r="S27" s="34">
        <v>0</v>
      </c>
      <c r="T27" s="43">
        <v>0</v>
      </c>
      <c r="U27" s="44">
        <v>0</v>
      </c>
      <c r="V27" s="34">
        <v>0</v>
      </c>
      <c r="W27" s="43">
        <v>0</v>
      </c>
      <c r="X27" s="56">
        <f t="shared" si="0"/>
        <v>0.15789473684210525</v>
      </c>
      <c r="Y27" s="17">
        <v>3</v>
      </c>
    </row>
    <row r="28" spans="1:25" x14ac:dyDescent="0.5">
      <c r="A28" s="5">
        <v>20</v>
      </c>
      <c r="B28" s="60" t="s">
        <v>9</v>
      </c>
      <c r="C28" s="61" t="s">
        <v>66</v>
      </c>
      <c r="D28" s="62" t="s">
        <v>67</v>
      </c>
      <c r="E28" s="34">
        <v>3</v>
      </c>
      <c r="F28" s="43">
        <v>3</v>
      </c>
      <c r="G28" s="43">
        <v>3</v>
      </c>
      <c r="H28" s="44">
        <v>3</v>
      </c>
      <c r="I28" s="34">
        <v>3</v>
      </c>
      <c r="J28" s="43">
        <v>3</v>
      </c>
      <c r="K28" s="34">
        <v>3</v>
      </c>
      <c r="L28" s="34">
        <v>3</v>
      </c>
      <c r="M28" s="43">
        <v>3</v>
      </c>
      <c r="N28" s="34">
        <v>3</v>
      </c>
      <c r="O28" s="43">
        <v>3</v>
      </c>
      <c r="P28" s="44">
        <v>3</v>
      </c>
      <c r="Q28" s="34">
        <v>3</v>
      </c>
      <c r="R28" s="43">
        <v>3</v>
      </c>
      <c r="S28" s="34">
        <v>3</v>
      </c>
      <c r="T28" s="43">
        <v>3</v>
      </c>
      <c r="U28" s="44">
        <v>3</v>
      </c>
      <c r="V28" s="34">
        <v>3</v>
      </c>
      <c r="W28" s="43">
        <v>3</v>
      </c>
      <c r="X28" s="56">
        <f t="shared" si="0"/>
        <v>3</v>
      </c>
      <c r="Y28" s="17">
        <v>3</v>
      </c>
    </row>
    <row r="29" spans="1:25" x14ac:dyDescent="0.5">
      <c r="A29" s="5">
        <v>21</v>
      </c>
      <c r="B29" s="66" t="s">
        <v>9</v>
      </c>
      <c r="C29" s="67" t="s">
        <v>70</v>
      </c>
      <c r="D29" s="68" t="s">
        <v>71</v>
      </c>
      <c r="E29" s="34">
        <v>3</v>
      </c>
      <c r="F29" s="43">
        <v>3</v>
      </c>
      <c r="G29" s="43">
        <v>3</v>
      </c>
      <c r="H29" s="44">
        <v>3</v>
      </c>
      <c r="I29" s="34">
        <v>3</v>
      </c>
      <c r="J29" s="43">
        <v>3</v>
      </c>
      <c r="K29" s="34">
        <v>3</v>
      </c>
      <c r="L29" s="34">
        <v>3</v>
      </c>
      <c r="M29" s="43">
        <v>3</v>
      </c>
      <c r="N29" s="34">
        <v>3</v>
      </c>
      <c r="O29" s="43">
        <v>3</v>
      </c>
      <c r="P29" s="44">
        <v>3</v>
      </c>
      <c r="Q29" s="34">
        <v>3</v>
      </c>
      <c r="R29" s="43">
        <v>3</v>
      </c>
      <c r="S29" s="34">
        <v>3</v>
      </c>
      <c r="T29" s="43">
        <v>3</v>
      </c>
      <c r="U29" s="44">
        <v>3</v>
      </c>
      <c r="V29" s="34">
        <v>3</v>
      </c>
      <c r="W29" s="43">
        <v>3</v>
      </c>
      <c r="X29" s="56">
        <f t="shared" si="0"/>
        <v>3</v>
      </c>
      <c r="Y29" s="17">
        <v>3</v>
      </c>
    </row>
    <row r="30" spans="1:25" x14ac:dyDescent="0.5">
      <c r="A30" s="5">
        <v>22</v>
      </c>
      <c r="B30" s="57" t="s">
        <v>9</v>
      </c>
      <c r="C30" s="58" t="s">
        <v>72</v>
      </c>
      <c r="D30" s="59" t="s">
        <v>73</v>
      </c>
      <c r="E30" s="34">
        <v>3</v>
      </c>
      <c r="F30" s="43">
        <v>3</v>
      </c>
      <c r="G30" s="43">
        <v>3</v>
      </c>
      <c r="H30" s="44">
        <v>3</v>
      </c>
      <c r="I30" s="34">
        <v>3</v>
      </c>
      <c r="J30" s="43">
        <v>3</v>
      </c>
      <c r="K30" s="34">
        <v>3</v>
      </c>
      <c r="L30" s="34">
        <v>3</v>
      </c>
      <c r="M30" s="43">
        <v>3</v>
      </c>
      <c r="N30" s="34">
        <v>3</v>
      </c>
      <c r="O30" s="43">
        <v>3</v>
      </c>
      <c r="P30" s="44">
        <v>3</v>
      </c>
      <c r="Q30" s="34">
        <v>3</v>
      </c>
      <c r="R30" s="43">
        <v>3</v>
      </c>
      <c r="S30" s="34">
        <v>3</v>
      </c>
      <c r="T30" s="43">
        <v>3</v>
      </c>
      <c r="U30" s="44">
        <v>3</v>
      </c>
      <c r="V30" s="34">
        <v>3</v>
      </c>
      <c r="W30" s="43">
        <v>3</v>
      </c>
      <c r="X30" s="56">
        <f t="shared" si="0"/>
        <v>3</v>
      </c>
      <c r="Y30" s="17">
        <v>3</v>
      </c>
    </row>
    <row r="31" spans="1:25" x14ac:dyDescent="0.5">
      <c r="A31" s="5">
        <v>23</v>
      </c>
      <c r="B31" s="57" t="s">
        <v>9</v>
      </c>
      <c r="C31" s="58" t="s">
        <v>74</v>
      </c>
      <c r="D31" s="59" t="s">
        <v>75</v>
      </c>
      <c r="E31" s="34">
        <v>3</v>
      </c>
      <c r="F31" s="43">
        <v>3</v>
      </c>
      <c r="G31" s="43">
        <v>3</v>
      </c>
      <c r="H31" s="44">
        <v>3</v>
      </c>
      <c r="I31" s="34">
        <v>3</v>
      </c>
      <c r="J31" s="43">
        <v>3</v>
      </c>
      <c r="K31" s="34">
        <v>3</v>
      </c>
      <c r="L31" s="34">
        <v>3</v>
      </c>
      <c r="M31" s="43">
        <v>3</v>
      </c>
      <c r="N31" s="34">
        <v>3</v>
      </c>
      <c r="O31" s="43">
        <v>3</v>
      </c>
      <c r="P31" s="44">
        <v>3</v>
      </c>
      <c r="Q31" s="34">
        <v>3</v>
      </c>
      <c r="R31" s="43">
        <v>3</v>
      </c>
      <c r="S31" s="34">
        <v>3</v>
      </c>
      <c r="T31" s="43">
        <v>3</v>
      </c>
      <c r="U31" s="44">
        <v>3</v>
      </c>
      <c r="V31" s="34">
        <v>3</v>
      </c>
      <c r="W31" s="43">
        <v>3</v>
      </c>
      <c r="X31" s="56">
        <f t="shared" si="0"/>
        <v>3</v>
      </c>
      <c r="Y31" s="17">
        <v>3</v>
      </c>
    </row>
    <row r="32" spans="1:25" x14ac:dyDescent="0.5">
      <c r="A32" s="5">
        <v>24</v>
      </c>
      <c r="B32" s="37" t="s">
        <v>9</v>
      </c>
      <c r="C32" s="38" t="s">
        <v>76</v>
      </c>
      <c r="D32" s="13" t="s">
        <v>77</v>
      </c>
      <c r="E32" s="34">
        <v>3</v>
      </c>
      <c r="F32" s="34">
        <v>3</v>
      </c>
      <c r="G32" s="34">
        <v>3</v>
      </c>
      <c r="H32" s="34">
        <v>3</v>
      </c>
      <c r="I32" s="34">
        <v>3</v>
      </c>
      <c r="J32" s="34">
        <v>3</v>
      </c>
      <c r="K32" s="34">
        <v>3</v>
      </c>
      <c r="L32" s="34">
        <v>3</v>
      </c>
      <c r="M32" s="34">
        <v>3</v>
      </c>
      <c r="N32" s="34">
        <v>3</v>
      </c>
      <c r="O32" s="34">
        <v>3</v>
      </c>
      <c r="P32" s="34">
        <v>3</v>
      </c>
      <c r="Q32" s="34">
        <v>3</v>
      </c>
      <c r="R32" s="34">
        <v>3</v>
      </c>
      <c r="S32" s="34">
        <v>3</v>
      </c>
      <c r="T32" s="34">
        <v>3</v>
      </c>
      <c r="U32" s="34">
        <v>3</v>
      </c>
      <c r="V32" s="34">
        <v>3</v>
      </c>
      <c r="W32" s="34">
        <v>3</v>
      </c>
      <c r="X32" s="56">
        <f t="shared" si="0"/>
        <v>3</v>
      </c>
      <c r="Y32" s="17">
        <v>3</v>
      </c>
    </row>
    <row r="33" spans="1:25" x14ac:dyDescent="0.5">
      <c r="A33" s="5">
        <v>25</v>
      </c>
      <c r="B33" s="37" t="s">
        <v>9</v>
      </c>
      <c r="C33" s="38" t="s">
        <v>78</v>
      </c>
      <c r="D33" s="13" t="s">
        <v>79</v>
      </c>
      <c r="E33" s="34">
        <v>3</v>
      </c>
      <c r="F33" s="34">
        <v>3</v>
      </c>
      <c r="G33" s="34">
        <v>3</v>
      </c>
      <c r="H33" s="34">
        <v>3</v>
      </c>
      <c r="I33" s="34">
        <v>3</v>
      </c>
      <c r="J33" s="34">
        <v>3</v>
      </c>
      <c r="K33" s="34">
        <v>3</v>
      </c>
      <c r="L33" s="34">
        <v>3</v>
      </c>
      <c r="M33" s="34">
        <v>3</v>
      </c>
      <c r="N33" s="34">
        <v>3</v>
      </c>
      <c r="O33" s="34">
        <v>3</v>
      </c>
      <c r="P33" s="34">
        <v>3</v>
      </c>
      <c r="Q33" s="34">
        <v>3</v>
      </c>
      <c r="R33" s="34">
        <v>3</v>
      </c>
      <c r="S33" s="34">
        <v>3</v>
      </c>
      <c r="T33" s="34">
        <v>3</v>
      </c>
      <c r="U33" s="34">
        <v>3</v>
      </c>
      <c r="V33" s="34">
        <v>3</v>
      </c>
      <c r="W33" s="34">
        <v>3</v>
      </c>
      <c r="X33" s="56">
        <f t="shared" si="0"/>
        <v>3</v>
      </c>
      <c r="Y33" s="17">
        <v>3</v>
      </c>
    </row>
    <row r="34" spans="1:25" x14ac:dyDescent="0.5">
      <c r="A34" s="5">
        <v>26</v>
      </c>
      <c r="B34" s="37" t="s">
        <v>9</v>
      </c>
      <c r="C34" s="38" t="s">
        <v>80</v>
      </c>
      <c r="D34" s="13" t="s">
        <v>81</v>
      </c>
      <c r="E34" s="34">
        <v>3</v>
      </c>
      <c r="F34" s="34">
        <v>3</v>
      </c>
      <c r="G34" s="34">
        <v>3</v>
      </c>
      <c r="H34" s="34">
        <v>3</v>
      </c>
      <c r="I34" s="34">
        <v>3</v>
      </c>
      <c r="J34" s="34">
        <v>3</v>
      </c>
      <c r="K34" s="34">
        <v>3</v>
      </c>
      <c r="L34" s="34">
        <v>3</v>
      </c>
      <c r="M34" s="34">
        <v>3</v>
      </c>
      <c r="N34" s="34">
        <v>3</v>
      </c>
      <c r="O34" s="34">
        <v>3</v>
      </c>
      <c r="P34" s="34">
        <v>3</v>
      </c>
      <c r="Q34" s="34">
        <v>3</v>
      </c>
      <c r="R34" s="34">
        <v>3</v>
      </c>
      <c r="S34" s="34">
        <v>3</v>
      </c>
      <c r="T34" s="34">
        <v>3</v>
      </c>
      <c r="U34" s="34">
        <v>3</v>
      </c>
      <c r="V34" s="34">
        <v>3</v>
      </c>
      <c r="W34" s="34">
        <v>3</v>
      </c>
      <c r="X34" s="56">
        <f t="shared" si="0"/>
        <v>3</v>
      </c>
      <c r="Y34" s="17">
        <v>3</v>
      </c>
    </row>
    <row r="35" spans="1:25" x14ac:dyDescent="0.5">
      <c r="A35" s="21">
        <v>27</v>
      </c>
      <c r="B35" s="37" t="s">
        <v>12</v>
      </c>
      <c r="C35" s="38" t="s">
        <v>82</v>
      </c>
      <c r="D35" s="13" t="s">
        <v>83</v>
      </c>
      <c r="E35" s="34">
        <v>3</v>
      </c>
      <c r="F35" s="34">
        <v>3</v>
      </c>
      <c r="G35" s="34">
        <v>3</v>
      </c>
      <c r="H35" s="34">
        <v>3</v>
      </c>
      <c r="I35" s="34">
        <v>3</v>
      </c>
      <c r="J35" s="34">
        <v>3</v>
      </c>
      <c r="K35" s="34">
        <v>3</v>
      </c>
      <c r="L35" s="34">
        <v>3</v>
      </c>
      <c r="M35" s="34">
        <v>3</v>
      </c>
      <c r="N35" s="34">
        <v>3</v>
      </c>
      <c r="O35" s="34">
        <v>3</v>
      </c>
      <c r="P35" s="34">
        <v>3</v>
      </c>
      <c r="Q35" s="34">
        <v>3</v>
      </c>
      <c r="R35" s="34">
        <v>3</v>
      </c>
      <c r="S35" s="34">
        <v>3</v>
      </c>
      <c r="T35" s="34">
        <v>3</v>
      </c>
      <c r="U35" s="34">
        <v>3</v>
      </c>
      <c r="V35" s="34">
        <v>3</v>
      </c>
      <c r="W35" s="34">
        <v>3</v>
      </c>
      <c r="X35" s="56">
        <f t="shared" si="0"/>
        <v>3</v>
      </c>
      <c r="Y35" s="17">
        <v>3</v>
      </c>
    </row>
    <row r="36" spans="1:25" x14ac:dyDescent="0.5">
      <c r="A36" s="21">
        <v>28</v>
      </c>
      <c r="B36" s="37" t="s">
        <v>9</v>
      </c>
      <c r="C36" s="38" t="s">
        <v>84</v>
      </c>
      <c r="D36" s="13" t="s">
        <v>85</v>
      </c>
      <c r="E36" s="34">
        <v>3</v>
      </c>
      <c r="F36" s="34">
        <v>3</v>
      </c>
      <c r="G36" s="34">
        <v>3</v>
      </c>
      <c r="H36" s="34">
        <v>3</v>
      </c>
      <c r="I36" s="34">
        <v>3</v>
      </c>
      <c r="J36" s="34">
        <v>3</v>
      </c>
      <c r="K36" s="34">
        <v>3</v>
      </c>
      <c r="L36" s="34">
        <v>3</v>
      </c>
      <c r="M36" s="34">
        <v>3</v>
      </c>
      <c r="N36" s="34">
        <v>3</v>
      </c>
      <c r="O36" s="34">
        <v>3</v>
      </c>
      <c r="P36" s="34">
        <v>3</v>
      </c>
      <c r="Q36" s="34">
        <v>3</v>
      </c>
      <c r="R36" s="34">
        <v>3</v>
      </c>
      <c r="S36" s="34">
        <v>3</v>
      </c>
      <c r="T36" s="34">
        <v>3</v>
      </c>
      <c r="U36" s="34">
        <v>3</v>
      </c>
      <c r="V36" s="34">
        <v>3</v>
      </c>
      <c r="W36" s="34">
        <v>3</v>
      </c>
      <c r="X36" s="56">
        <f t="shared" si="0"/>
        <v>3</v>
      </c>
      <c r="Y36" s="17">
        <v>3</v>
      </c>
    </row>
    <row r="37" spans="1:25" x14ac:dyDescent="0.5">
      <c r="A37" s="21">
        <v>29</v>
      </c>
      <c r="B37" s="69" t="s">
        <v>9</v>
      </c>
      <c r="C37" s="70" t="s">
        <v>86</v>
      </c>
      <c r="D37" s="71" t="s">
        <v>87</v>
      </c>
      <c r="E37" s="34">
        <v>3</v>
      </c>
      <c r="F37" s="34">
        <v>3</v>
      </c>
      <c r="G37" s="34">
        <v>3</v>
      </c>
      <c r="H37" s="34">
        <v>3</v>
      </c>
      <c r="I37" s="34">
        <v>3</v>
      </c>
      <c r="J37" s="34">
        <v>3</v>
      </c>
      <c r="K37" s="34">
        <v>3</v>
      </c>
      <c r="L37" s="34">
        <v>3</v>
      </c>
      <c r="M37" s="34">
        <v>3</v>
      </c>
      <c r="N37" s="34">
        <v>3</v>
      </c>
      <c r="O37" s="34">
        <v>3</v>
      </c>
      <c r="P37" s="34">
        <v>3</v>
      </c>
      <c r="Q37" s="34">
        <v>3</v>
      </c>
      <c r="R37" s="34">
        <v>3</v>
      </c>
      <c r="S37" s="34">
        <v>3</v>
      </c>
      <c r="T37" s="34">
        <v>3</v>
      </c>
      <c r="U37" s="34">
        <v>3</v>
      </c>
      <c r="V37" s="34">
        <v>3</v>
      </c>
      <c r="W37" s="34">
        <v>3</v>
      </c>
      <c r="X37" s="56">
        <f t="shared" si="0"/>
        <v>3</v>
      </c>
      <c r="Y37" s="17">
        <v>3</v>
      </c>
    </row>
    <row r="38" spans="1:25" x14ac:dyDescent="0.5">
      <c r="A38" s="21">
        <v>30</v>
      </c>
      <c r="B38" s="37" t="s">
        <v>9</v>
      </c>
      <c r="C38" s="38" t="s">
        <v>88</v>
      </c>
      <c r="D38" s="13" t="s">
        <v>89</v>
      </c>
      <c r="E38" s="34">
        <v>3</v>
      </c>
      <c r="F38" s="34">
        <v>3</v>
      </c>
      <c r="G38" s="34">
        <v>3</v>
      </c>
      <c r="H38" s="34">
        <v>3</v>
      </c>
      <c r="I38" s="34">
        <v>3</v>
      </c>
      <c r="J38" s="34">
        <v>3</v>
      </c>
      <c r="K38" s="34">
        <v>3</v>
      </c>
      <c r="L38" s="34">
        <v>3</v>
      </c>
      <c r="M38" s="34">
        <v>3</v>
      </c>
      <c r="N38" s="34">
        <v>3</v>
      </c>
      <c r="O38" s="34">
        <v>3</v>
      </c>
      <c r="P38" s="34">
        <v>3</v>
      </c>
      <c r="Q38" s="34">
        <v>3</v>
      </c>
      <c r="R38" s="34">
        <v>3</v>
      </c>
      <c r="S38" s="34">
        <v>3</v>
      </c>
      <c r="T38" s="34">
        <v>3</v>
      </c>
      <c r="U38" s="34">
        <v>3</v>
      </c>
      <c r="V38" s="34">
        <v>3</v>
      </c>
      <c r="W38" s="34">
        <v>3</v>
      </c>
      <c r="X38" s="56">
        <f t="shared" si="0"/>
        <v>3</v>
      </c>
      <c r="Y38" s="17">
        <v>3</v>
      </c>
    </row>
    <row r="39" spans="1:25" x14ac:dyDescent="0.5">
      <c r="A39" s="21">
        <v>31</v>
      </c>
      <c r="B39" s="37" t="s">
        <v>9</v>
      </c>
      <c r="C39" s="38" t="s">
        <v>116</v>
      </c>
      <c r="D39" s="13" t="s">
        <v>117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50"/>
      <c r="Y39" s="53" t="s">
        <v>124</v>
      </c>
    </row>
    <row r="40" spans="1:25" x14ac:dyDescent="0.5">
      <c r="A40" s="35">
        <v>32</v>
      </c>
      <c r="B40" s="37" t="s">
        <v>12</v>
      </c>
      <c r="C40" s="38" t="s">
        <v>118</v>
      </c>
      <c r="D40" s="13" t="s">
        <v>117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0"/>
      <c r="Y40" s="53" t="s">
        <v>124</v>
      </c>
    </row>
    <row r="41" spans="1:25" x14ac:dyDescent="0.5">
      <c r="A41" s="21">
        <v>33</v>
      </c>
      <c r="B41" s="37" t="s">
        <v>12</v>
      </c>
      <c r="C41" s="38" t="s">
        <v>90</v>
      </c>
      <c r="D41" s="13" t="s">
        <v>91</v>
      </c>
      <c r="E41" s="6">
        <v>3</v>
      </c>
      <c r="F41" s="6">
        <v>3</v>
      </c>
      <c r="G41" s="6">
        <v>3</v>
      </c>
      <c r="H41" s="6">
        <v>3</v>
      </c>
      <c r="I41" s="6">
        <v>3</v>
      </c>
      <c r="J41" s="6">
        <v>3</v>
      </c>
      <c r="K41" s="6">
        <v>3</v>
      </c>
      <c r="L41" s="6">
        <v>2</v>
      </c>
      <c r="M41" s="6">
        <v>2</v>
      </c>
      <c r="N41" s="6">
        <v>3</v>
      </c>
      <c r="O41" s="6">
        <v>3</v>
      </c>
      <c r="P41" s="6">
        <v>3</v>
      </c>
      <c r="Q41" s="6">
        <v>3</v>
      </c>
      <c r="R41" s="6">
        <v>3</v>
      </c>
      <c r="S41" s="6">
        <v>3</v>
      </c>
      <c r="T41" s="6">
        <v>3</v>
      </c>
      <c r="U41" s="6">
        <v>3</v>
      </c>
      <c r="V41" s="6">
        <v>3</v>
      </c>
      <c r="W41" s="6">
        <v>3</v>
      </c>
      <c r="X41" s="56">
        <f t="shared" ref="X41:X50" si="1">SUM(E41:W41)/19</f>
        <v>2.8947368421052633</v>
      </c>
      <c r="Y41" s="17">
        <v>3</v>
      </c>
    </row>
    <row r="42" spans="1:25" x14ac:dyDescent="0.5">
      <c r="A42" s="21">
        <v>34</v>
      </c>
      <c r="B42" s="37" t="s">
        <v>12</v>
      </c>
      <c r="C42" s="38" t="s">
        <v>33</v>
      </c>
      <c r="D42" s="13" t="s">
        <v>92</v>
      </c>
      <c r="E42" s="6">
        <v>3</v>
      </c>
      <c r="F42" s="6">
        <v>3</v>
      </c>
      <c r="G42" s="6">
        <v>3</v>
      </c>
      <c r="H42" s="6">
        <v>3</v>
      </c>
      <c r="I42" s="6">
        <v>3</v>
      </c>
      <c r="J42" s="6">
        <v>3</v>
      </c>
      <c r="K42" s="6">
        <v>3</v>
      </c>
      <c r="L42" s="6">
        <v>3</v>
      </c>
      <c r="M42" s="6">
        <v>3</v>
      </c>
      <c r="N42" s="6">
        <v>3</v>
      </c>
      <c r="O42" s="6">
        <v>3</v>
      </c>
      <c r="P42" s="6">
        <v>3</v>
      </c>
      <c r="Q42" s="6">
        <v>3</v>
      </c>
      <c r="R42" s="6">
        <v>3</v>
      </c>
      <c r="S42" s="6">
        <v>3</v>
      </c>
      <c r="T42" s="6">
        <v>3</v>
      </c>
      <c r="U42" s="6">
        <v>3</v>
      </c>
      <c r="V42" s="6">
        <v>3</v>
      </c>
      <c r="W42" s="6">
        <v>3</v>
      </c>
      <c r="X42" s="56">
        <f t="shared" si="1"/>
        <v>3</v>
      </c>
      <c r="Y42" s="17">
        <v>3</v>
      </c>
    </row>
    <row r="43" spans="1:25" x14ac:dyDescent="0.5">
      <c r="A43" s="21">
        <v>35</v>
      </c>
      <c r="B43" s="37" t="s">
        <v>12</v>
      </c>
      <c r="C43" s="38" t="s">
        <v>119</v>
      </c>
      <c r="D43" s="13" t="s">
        <v>120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0"/>
      <c r="Y43" s="53" t="s">
        <v>124</v>
      </c>
    </row>
    <row r="44" spans="1:25" x14ac:dyDescent="0.5">
      <c r="A44" s="21">
        <v>36</v>
      </c>
      <c r="B44" s="37" t="s">
        <v>12</v>
      </c>
      <c r="C44" s="38" t="s">
        <v>13</v>
      </c>
      <c r="D44" s="13" t="s">
        <v>100</v>
      </c>
      <c r="E44" s="6">
        <v>3</v>
      </c>
      <c r="F44" s="6">
        <v>3</v>
      </c>
      <c r="G44" s="6">
        <v>3</v>
      </c>
      <c r="H44" s="6">
        <v>3</v>
      </c>
      <c r="I44" s="6">
        <v>3</v>
      </c>
      <c r="J44" s="6">
        <v>3</v>
      </c>
      <c r="K44" s="6">
        <v>3</v>
      </c>
      <c r="L44" s="6">
        <v>3</v>
      </c>
      <c r="M44" s="6">
        <v>3</v>
      </c>
      <c r="N44" s="6">
        <v>3</v>
      </c>
      <c r="O44" s="6">
        <v>3</v>
      </c>
      <c r="P44" s="6">
        <v>3</v>
      </c>
      <c r="Q44" s="6">
        <v>3</v>
      </c>
      <c r="R44" s="6">
        <v>3</v>
      </c>
      <c r="S44" s="6">
        <v>3</v>
      </c>
      <c r="T44" s="6">
        <v>3</v>
      </c>
      <c r="U44" s="6">
        <v>3</v>
      </c>
      <c r="V44" s="6">
        <v>3</v>
      </c>
      <c r="W44" s="6">
        <v>3</v>
      </c>
      <c r="X44" s="56">
        <f t="shared" si="1"/>
        <v>3</v>
      </c>
      <c r="Y44" s="17">
        <v>3</v>
      </c>
    </row>
    <row r="45" spans="1:25" x14ac:dyDescent="0.5">
      <c r="A45" s="23">
        <v>37</v>
      </c>
      <c r="B45" s="37" t="s">
        <v>12</v>
      </c>
      <c r="C45" s="38" t="s">
        <v>93</v>
      </c>
      <c r="D45" s="13" t="s">
        <v>94</v>
      </c>
      <c r="E45" s="6">
        <v>3</v>
      </c>
      <c r="F45" s="6">
        <v>3</v>
      </c>
      <c r="G45" s="6">
        <v>3</v>
      </c>
      <c r="H45" s="6">
        <v>3</v>
      </c>
      <c r="I45" s="6">
        <v>3</v>
      </c>
      <c r="J45" s="6">
        <v>3</v>
      </c>
      <c r="K45" s="6">
        <v>3</v>
      </c>
      <c r="L45" s="6">
        <v>3</v>
      </c>
      <c r="M45" s="6">
        <v>3</v>
      </c>
      <c r="N45" s="6">
        <v>3</v>
      </c>
      <c r="O45" s="6">
        <v>3</v>
      </c>
      <c r="P45" s="6">
        <v>3</v>
      </c>
      <c r="Q45" s="6">
        <v>3</v>
      </c>
      <c r="R45" s="6">
        <v>3</v>
      </c>
      <c r="S45" s="6">
        <v>3</v>
      </c>
      <c r="T45" s="6">
        <v>3</v>
      </c>
      <c r="U45" s="6">
        <v>3</v>
      </c>
      <c r="V45" s="6">
        <v>3</v>
      </c>
      <c r="W45" s="6">
        <v>3</v>
      </c>
      <c r="X45" s="56">
        <f t="shared" si="1"/>
        <v>3</v>
      </c>
      <c r="Y45" s="17">
        <v>3</v>
      </c>
    </row>
    <row r="46" spans="1:25" x14ac:dyDescent="0.5">
      <c r="A46" s="23">
        <v>38</v>
      </c>
      <c r="B46" s="37" t="s">
        <v>9</v>
      </c>
      <c r="C46" s="38" t="s">
        <v>10</v>
      </c>
      <c r="D46" s="13" t="s">
        <v>95</v>
      </c>
      <c r="E46" s="6">
        <v>3</v>
      </c>
      <c r="F46" s="6">
        <v>3</v>
      </c>
      <c r="G46" s="6">
        <v>3</v>
      </c>
      <c r="H46" s="6">
        <v>3</v>
      </c>
      <c r="I46" s="6">
        <v>3</v>
      </c>
      <c r="J46" s="6">
        <v>3</v>
      </c>
      <c r="K46" s="6">
        <v>3</v>
      </c>
      <c r="L46" s="6">
        <v>3</v>
      </c>
      <c r="M46" s="6">
        <v>3</v>
      </c>
      <c r="N46" s="6">
        <v>3</v>
      </c>
      <c r="O46" s="6">
        <v>3</v>
      </c>
      <c r="P46" s="6">
        <v>3</v>
      </c>
      <c r="Q46" s="6">
        <v>3</v>
      </c>
      <c r="R46" s="6">
        <v>3</v>
      </c>
      <c r="S46" s="6">
        <v>3</v>
      </c>
      <c r="T46" s="6">
        <v>3</v>
      </c>
      <c r="U46" s="6">
        <v>3</v>
      </c>
      <c r="V46" s="6">
        <v>3</v>
      </c>
      <c r="W46" s="6">
        <v>3</v>
      </c>
      <c r="X46" s="56">
        <f t="shared" si="1"/>
        <v>3</v>
      </c>
      <c r="Y46" s="17">
        <v>3</v>
      </c>
    </row>
    <row r="47" spans="1:25" x14ac:dyDescent="0.5">
      <c r="A47" s="23">
        <v>39</v>
      </c>
      <c r="B47" s="37" t="s">
        <v>12</v>
      </c>
      <c r="C47" s="38" t="s">
        <v>96</v>
      </c>
      <c r="D47" s="13" t="s">
        <v>97</v>
      </c>
      <c r="E47" s="6">
        <v>3</v>
      </c>
      <c r="F47" s="6">
        <v>3</v>
      </c>
      <c r="G47" s="6">
        <v>3</v>
      </c>
      <c r="H47" s="6">
        <v>3</v>
      </c>
      <c r="I47" s="6">
        <v>3</v>
      </c>
      <c r="J47" s="6">
        <v>3</v>
      </c>
      <c r="K47" s="6">
        <v>3</v>
      </c>
      <c r="L47" s="6">
        <v>3</v>
      </c>
      <c r="M47" s="6">
        <v>3</v>
      </c>
      <c r="N47" s="6">
        <v>3</v>
      </c>
      <c r="O47" s="6">
        <v>3</v>
      </c>
      <c r="P47" s="6">
        <v>3</v>
      </c>
      <c r="Q47" s="6">
        <v>3</v>
      </c>
      <c r="R47" s="6">
        <v>3</v>
      </c>
      <c r="S47" s="6">
        <v>3</v>
      </c>
      <c r="T47" s="6">
        <v>3</v>
      </c>
      <c r="U47" s="6">
        <v>3</v>
      </c>
      <c r="V47" s="6">
        <v>3</v>
      </c>
      <c r="W47" s="6">
        <v>3</v>
      </c>
      <c r="X47" s="56">
        <f t="shared" si="1"/>
        <v>3</v>
      </c>
      <c r="Y47" s="17">
        <v>3</v>
      </c>
    </row>
    <row r="48" spans="1:25" x14ac:dyDescent="0.5">
      <c r="A48" s="23">
        <v>40</v>
      </c>
      <c r="B48" s="37" t="s">
        <v>12</v>
      </c>
      <c r="C48" s="38" t="s">
        <v>121</v>
      </c>
      <c r="D48" s="13" t="s">
        <v>122</v>
      </c>
      <c r="E48" s="6">
        <v>3</v>
      </c>
      <c r="F48" s="6">
        <v>3</v>
      </c>
      <c r="G48" s="6">
        <v>3</v>
      </c>
      <c r="H48" s="6">
        <v>3</v>
      </c>
      <c r="I48" s="6">
        <v>3</v>
      </c>
      <c r="J48" s="6">
        <v>3</v>
      </c>
      <c r="K48" s="6">
        <v>3</v>
      </c>
      <c r="L48" s="6">
        <v>3</v>
      </c>
      <c r="M48" s="6">
        <v>3</v>
      </c>
      <c r="N48" s="6">
        <v>3</v>
      </c>
      <c r="O48" s="6">
        <v>3</v>
      </c>
      <c r="P48" s="6">
        <v>3</v>
      </c>
      <c r="Q48" s="6">
        <v>3</v>
      </c>
      <c r="R48" s="6">
        <v>3</v>
      </c>
      <c r="S48" s="6">
        <v>3</v>
      </c>
      <c r="T48" s="6">
        <v>3</v>
      </c>
      <c r="U48" s="6">
        <v>3</v>
      </c>
      <c r="V48" s="6">
        <v>3</v>
      </c>
      <c r="W48" s="6">
        <v>3</v>
      </c>
      <c r="X48" s="56">
        <f t="shared" si="1"/>
        <v>3</v>
      </c>
      <c r="Y48" s="17">
        <v>3</v>
      </c>
    </row>
    <row r="49" spans="1:25" x14ac:dyDescent="0.5">
      <c r="A49" s="21">
        <v>41</v>
      </c>
      <c r="B49" s="37" t="s">
        <v>12</v>
      </c>
      <c r="C49" s="38" t="s">
        <v>98</v>
      </c>
      <c r="D49" s="13" t="s">
        <v>99</v>
      </c>
      <c r="E49" s="6">
        <v>3</v>
      </c>
      <c r="F49" s="6">
        <v>3</v>
      </c>
      <c r="G49" s="6">
        <v>3</v>
      </c>
      <c r="H49" s="6">
        <v>3</v>
      </c>
      <c r="I49" s="6">
        <v>3</v>
      </c>
      <c r="J49" s="6">
        <v>3</v>
      </c>
      <c r="K49" s="6">
        <v>3</v>
      </c>
      <c r="L49" s="6">
        <v>3</v>
      </c>
      <c r="M49" s="6">
        <v>3</v>
      </c>
      <c r="N49" s="6">
        <v>3</v>
      </c>
      <c r="O49" s="6">
        <v>3</v>
      </c>
      <c r="P49" s="6">
        <v>3</v>
      </c>
      <c r="Q49" s="6">
        <v>3</v>
      </c>
      <c r="R49" s="6">
        <v>3</v>
      </c>
      <c r="S49" s="6">
        <v>3</v>
      </c>
      <c r="T49" s="6">
        <v>3</v>
      </c>
      <c r="U49" s="6">
        <v>3</v>
      </c>
      <c r="V49" s="6">
        <v>3</v>
      </c>
      <c r="W49" s="6">
        <v>3</v>
      </c>
      <c r="X49" s="56">
        <f t="shared" si="1"/>
        <v>3</v>
      </c>
      <c r="Y49" s="17">
        <v>3</v>
      </c>
    </row>
    <row r="50" spans="1:25" x14ac:dyDescent="0.5">
      <c r="A50" s="21">
        <v>42</v>
      </c>
      <c r="B50" s="37" t="s">
        <v>12</v>
      </c>
      <c r="C50" s="38" t="s">
        <v>123</v>
      </c>
      <c r="D50" s="13" t="s">
        <v>113</v>
      </c>
      <c r="E50" s="6">
        <v>3</v>
      </c>
      <c r="F50" s="6">
        <v>3</v>
      </c>
      <c r="G50" s="6">
        <v>3</v>
      </c>
      <c r="H50" s="6">
        <v>3</v>
      </c>
      <c r="I50" s="6">
        <v>3</v>
      </c>
      <c r="J50" s="6">
        <v>3</v>
      </c>
      <c r="K50" s="6">
        <v>3</v>
      </c>
      <c r="L50" s="6">
        <v>3</v>
      </c>
      <c r="M50" s="6">
        <v>3</v>
      </c>
      <c r="N50" s="6">
        <v>3</v>
      </c>
      <c r="O50" s="6">
        <v>3</v>
      </c>
      <c r="P50" s="6">
        <v>3</v>
      </c>
      <c r="Q50" s="6">
        <v>3</v>
      </c>
      <c r="R50" s="6">
        <v>3</v>
      </c>
      <c r="S50" s="6">
        <v>3</v>
      </c>
      <c r="T50" s="6">
        <v>3</v>
      </c>
      <c r="U50" s="6">
        <v>3</v>
      </c>
      <c r="V50" s="6">
        <v>3</v>
      </c>
      <c r="W50" s="6">
        <v>3</v>
      </c>
      <c r="X50" s="56">
        <f t="shared" si="1"/>
        <v>3</v>
      </c>
      <c r="Y50" s="17">
        <v>3</v>
      </c>
    </row>
    <row r="51" spans="1:25" x14ac:dyDescent="0.5">
      <c r="A51" s="21">
        <v>43</v>
      </c>
      <c r="B51" s="14"/>
      <c r="C51" s="15"/>
      <c r="D51" s="3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2"/>
      <c r="Y51" s="21"/>
    </row>
    <row r="52" spans="1:25" x14ac:dyDescent="0.5">
      <c r="A52" s="21">
        <v>44</v>
      </c>
      <c r="B52" s="14"/>
      <c r="C52" s="15"/>
      <c r="D52" s="39"/>
      <c r="E52" s="36"/>
      <c r="F52" s="10"/>
      <c r="G52" s="10"/>
      <c r="H52" s="10"/>
      <c r="I52" s="10"/>
      <c r="J52" s="10"/>
      <c r="K52" s="36"/>
      <c r="L52" s="10"/>
      <c r="M52" s="10"/>
      <c r="N52" s="10"/>
      <c r="O52" s="10"/>
      <c r="P52" s="10"/>
      <c r="Q52" s="36"/>
      <c r="R52" s="10"/>
      <c r="S52" s="10"/>
      <c r="T52" s="10"/>
      <c r="U52" s="10"/>
      <c r="V52" s="10"/>
      <c r="W52" s="10"/>
      <c r="X52" s="21"/>
      <c r="Y52" s="21"/>
    </row>
    <row r="54" spans="1:25" x14ac:dyDescent="0.5">
      <c r="A54" s="22"/>
      <c r="B54" s="22"/>
    </row>
    <row r="55" spans="1:25" x14ac:dyDescent="0.5">
      <c r="A55" s="22"/>
      <c r="B55" s="22"/>
    </row>
    <row r="57" spans="1:25" x14ac:dyDescent="0.5">
      <c r="A57" s="22"/>
      <c r="B57" s="22"/>
      <c r="C57" s="25"/>
    </row>
    <row r="58" spans="1:25" x14ac:dyDescent="0.5">
      <c r="C58" s="7"/>
      <c r="D58" s="7"/>
      <c r="E58" s="7"/>
      <c r="F58" s="8"/>
      <c r="G58" s="72" t="s">
        <v>4</v>
      </c>
      <c r="H58" s="72"/>
      <c r="I58" s="72"/>
      <c r="J58" s="72" t="s">
        <v>5</v>
      </c>
      <c r="K58" s="72"/>
      <c r="L58" s="20"/>
      <c r="M58" s="72" t="s">
        <v>7</v>
      </c>
      <c r="N58" s="72"/>
      <c r="O58" s="72"/>
      <c r="P58" s="72"/>
      <c r="Q58" s="72"/>
      <c r="R58" s="72"/>
      <c r="X58" s="42"/>
    </row>
    <row r="59" spans="1:25" x14ac:dyDescent="0.5">
      <c r="G59" s="72" t="s">
        <v>4</v>
      </c>
      <c r="H59" s="72"/>
      <c r="I59" s="72"/>
      <c r="J59" s="72" t="s">
        <v>6</v>
      </c>
      <c r="K59" s="72"/>
      <c r="L59" s="20"/>
      <c r="M59" s="72" t="s">
        <v>7</v>
      </c>
      <c r="N59" s="72"/>
      <c r="O59" s="72"/>
      <c r="P59" s="72"/>
      <c r="Q59" s="72"/>
      <c r="R59" s="72"/>
      <c r="S59" s="9"/>
      <c r="X59" s="42"/>
    </row>
  </sheetData>
  <mergeCells count="20">
    <mergeCell ref="A6:A8"/>
    <mergeCell ref="G58:I58"/>
    <mergeCell ref="J58:K58"/>
    <mergeCell ref="M58:R58"/>
    <mergeCell ref="A1:Y1"/>
    <mergeCell ref="S6:U6"/>
    <mergeCell ref="V6:W6"/>
    <mergeCell ref="E6:H6"/>
    <mergeCell ref="I6:J6"/>
    <mergeCell ref="L6:M6"/>
    <mergeCell ref="N6:P6"/>
    <mergeCell ref="A4:Y4"/>
    <mergeCell ref="B6:D7"/>
    <mergeCell ref="A2:Y2"/>
    <mergeCell ref="A3:Y3"/>
    <mergeCell ref="G59:I59"/>
    <mergeCell ref="J59:K59"/>
    <mergeCell ref="M59:R59"/>
    <mergeCell ref="B8:D8"/>
    <mergeCell ref="Q6:R6"/>
  </mergeCells>
  <pageMargins left="0.39370078740157483" right="0.11811023622047245" top="0.35433070866141736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ตัวอย่างของ ป.6 ปี 2559</vt:lpstr>
      <vt:lpstr>Sheet3</vt:lpstr>
      <vt:lpstr>'ตัวอย่างของ ป.6 ปี 2559'!Print_Titles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IT</cp:lastModifiedBy>
  <cp:lastPrinted>2016-10-22T08:52:33Z</cp:lastPrinted>
  <dcterms:created xsi:type="dcterms:W3CDTF">2015-05-14T12:58:50Z</dcterms:created>
  <dcterms:modified xsi:type="dcterms:W3CDTF">2016-11-15T15:20:52Z</dcterms:modified>
</cp:coreProperties>
</file>