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7875"/>
  </bookViews>
  <sheets>
    <sheet name="ม.ต้น-พิเศษ(ห้อง1)" sheetId="1" r:id="rId1"/>
    <sheet name="ม.ต้น-วิทย-คณิต(ห้อง2-5)" sheetId="2" r:id="rId2"/>
    <sheet name="ม.ต้นทั่วไป(ห้อง6-11)" sheetId="8" r:id="rId3"/>
    <sheet name="ม.ปลาย-พิเศษ" sheetId="3" r:id="rId4"/>
    <sheet name="ม.ปลาย-วิทย์-คณิต" sheetId="4" r:id="rId5"/>
    <sheet name="ม.ปลาย-คณิต-ภาษา" sheetId="5" r:id="rId6"/>
    <sheet name="ม.ปลาย-จีน" sheetId="6" r:id="rId7"/>
    <sheet name="ม.ปลาย-ภาษา-สังคม" sheetId="7" r:id="rId8"/>
  </sheets>
  <calcPr calcId="144525"/>
</workbook>
</file>

<file path=xl/calcChain.xml><?xml version="1.0" encoding="utf-8"?>
<calcChain xmlns="http://schemas.openxmlformats.org/spreadsheetml/2006/main">
  <c r="H30" i="7" l="1"/>
  <c r="H28" i="5"/>
  <c r="H18" i="7"/>
  <c r="I19" i="7" s="1"/>
  <c r="H18" i="5"/>
  <c r="I19" i="5" s="1"/>
  <c r="I19" i="6"/>
  <c r="H18" i="6"/>
  <c r="K18" i="4" l="1"/>
  <c r="H17" i="4"/>
  <c r="I18" i="4" s="1"/>
  <c r="K19" i="3"/>
  <c r="J27" i="3"/>
  <c r="K27" i="3"/>
  <c r="L27" i="3" s="1"/>
  <c r="H28" i="6" l="1"/>
  <c r="H18" i="3" l="1"/>
  <c r="I19" i="3" s="1"/>
</calcChain>
</file>

<file path=xl/sharedStrings.xml><?xml version="1.0" encoding="utf-8"?>
<sst xmlns="http://schemas.openxmlformats.org/spreadsheetml/2006/main" count="1105" uniqueCount="140">
  <si>
    <t>โครงสร้างเวลาเรียน หลักสูตรโรงเรียนบรรหารแจ่มใสวิทยา 1 พุทธศักราช 2561 - 2563</t>
  </si>
  <si>
    <t>ตามหลักสูตรแกนกลางการศึกษาขั้นพื้นฐาน พุทธศักราช 2551 (ฉบับปรับปรุง พ.ศ.2560)</t>
  </si>
  <si>
    <t>ระดับมัธยมศึกษาต้อนต้น (ห้องเรียนพิเศษบรรหารฯ1)</t>
  </si>
  <si>
    <t>กลุ่มสาระการเรียนรู้/กิจกรรม</t>
  </si>
  <si>
    <t>ม.1</t>
  </si>
  <si>
    <t>ม.2</t>
  </si>
  <si>
    <t>ม.3</t>
  </si>
  <si>
    <t>กลุ่มสาระการเรียนรู้</t>
  </si>
  <si>
    <t>T1</t>
  </si>
  <si>
    <t>T2</t>
  </si>
  <si>
    <t>ภาษาไทย</t>
  </si>
  <si>
    <t>60(1.5นก.)</t>
  </si>
  <si>
    <t>คณิตศาสตร์</t>
  </si>
  <si>
    <t>วิทยาศาสตร์</t>
  </si>
  <si>
    <t>สังคมศึกษา</t>
  </si>
  <si>
    <t>ประวัติศาสตร์</t>
  </si>
  <si>
    <t>20(0.5นก.)</t>
  </si>
  <si>
    <t>สุขศึกษาพลศึกษา</t>
  </si>
  <si>
    <t>40(1.0นก.)</t>
  </si>
  <si>
    <t>ศิลปะ</t>
  </si>
  <si>
    <t>การงานอาชีพ</t>
  </si>
  <si>
    <t>ภาษาต่างประเทศ</t>
  </si>
  <si>
    <t>กิจกรรมพัฒนาผู้เรียน</t>
  </si>
  <si>
    <t>กิจกรรมนักเรียน ลูกเสือ ,ยุวกาชาด</t>
  </si>
  <si>
    <t>รวมเวลากิจกรรมพัฒนาผู้เรียน</t>
  </si>
  <si>
    <t>รวมเวลาเรียนทั้งหมด</t>
  </si>
  <si>
    <t>ไม่น้อยกว่า 1,280 ชั่วโมง/ปี (29 นก.)</t>
  </si>
  <si>
    <t>ไม่น้อยกว่า 1,200 ชั่วโมง/ปี (27 นก.)</t>
  </si>
  <si>
    <t>ระดับมัธยมศึกษาต้อนต้น (ห้องเรียนปกติ)</t>
  </si>
  <si>
    <t>ม.4</t>
  </si>
  <si>
    <t>ม.5</t>
  </si>
  <si>
    <t>ม.6</t>
  </si>
  <si>
    <t>ประวัติศาสตร์(2.0)</t>
  </si>
  <si>
    <t>กิจกรรมลดเวลาเรียนเพิ่มเวลารู้</t>
  </si>
  <si>
    <t>100(2.5 นก.)</t>
  </si>
  <si>
    <t>กิจกรรมแนะแนว</t>
  </si>
  <si>
    <t>กิจกรรมชุมนุม</t>
  </si>
  <si>
    <t>540 (13.5 นก.)</t>
  </si>
  <si>
    <t>คณิต1.0</t>
  </si>
  <si>
    <t>วิทย์1.0</t>
  </si>
  <si>
    <t>คอม1.0</t>
  </si>
  <si>
    <t>อังกฤษ1.0</t>
  </si>
  <si>
    <t>สังคมศึกษา(4สาระ)</t>
  </si>
  <si>
    <t>240 (6.0 นก.)</t>
  </si>
  <si>
    <t>220 (5.5 นก.)</t>
  </si>
  <si>
    <t>240(6.0นก.)</t>
  </si>
  <si>
    <t>460 (11.5 นก.)</t>
  </si>
  <si>
    <t>กิจกรรมจริยธรรม/สาธารณะประโยชน์</t>
  </si>
  <si>
    <t>รวมเวลาเรียนพื้นฐาน (66.0 นก.)</t>
  </si>
  <si>
    <t>รายวิชาเพิ่มเติม (27.0 นก.)</t>
  </si>
  <si>
    <t>440 (11 นก.)</t>
  </si>
  <si>
    <t>600 (15.0 นก.)</t>
  </si>
  <si>
    <t>380 (9.5 นก.)</t>
  </si>
  <si>
    <t>รวมเวลาเรียนพฐ./พต.(90.0 นก.)</t>
  </si>
  <si>
    <t>160(4.0 นก.)</t>
  </si>
  <si>
    <t>640 (16.0 นก.)</t>
  </si>
  <si>
    <t>420 (10.5 นก.)</t>
  </si>
  <si>
    <t>เวลาเรียน</t>
  </si>
  <si>
    <t>รวมเวลาเรียนพื้นฐาน (41.0 นก.)</t>
  </si>
  <si>
    <t>1,400/ปี (32 นก.)</t>
  </si>
  <si>
    <t>1,320 /ปี (30 นก.)</t>
  </si>
  <si>
    <t>รวมเวลาเรียนพฐ./พต.(96.0 นก.)</t>
  </si>
  <si>
    <t xml:space="preserve">ระดับมัธยมศึกษาตอนปลาย (แผนการเรียนวิทยาศาสตร์-คณิตศาสตร์) </t>
  </si>
  <si>
    <t>ระดับมัธยมศึกษาตอนปลาย (แผนการเรียนวิทยาศาสตร์-คณิตศาสตร์) เพชรบรรหารฯ1</t>
  </si>
  <si>
    <t xml:space="preserve">ระดับมัธยมศึกษาตอนปลาย (แผนการเรียนคณิตศาสตร์-อังกฤษ) </t>
  </si>
  <si>
    <t xml:space="preserve">ระดับมัธยมศึกษาตอนปลาย (แผนการเรียนอังกฤษ-จีน) </t>
  </si>
  <si>
    <t>รายวิชาเพิ่มเติม(15 นก.)</t>
  </si>
  <si>
    <t>รวมเวลาเรียนพฐ./พต.(81 นก.)</t>
  </si>
  <si>
    <t>รวมเวลาเรียนพื้นฐาน(66 นก.)</t>
  </si>
  <si>
    <t>รวมเวลาเรียนพื้นฐาน(41 นก.)</t>
  </si>
  <si>
    <t>รายวิชาเพิ่มเติม (55 นก.)</t>
  </si>
  <si>
    <t xml:space="preserve">ระดับมัธยมศึกษาตอนปลาย (แผนการเรียนภาษา-สังคม) </t>
  </si>
  <si>
    <t>อังกฤษ 2.0 นก.</t>
  </si>
  <si>
    <t>ไทย 1.0 นก.</t>
  </si>
  <si>
    <t>สังคม 1.0 นก.</t>
  </si>
  <si>
    <t>IS1 1.0 นก.</t>
  </si>
  <si>
    <t>Is2 1.0 นก.</t>
  </si>
  <si>
    <t>260 (6.5 นก.)</t>
  </si>
  <si>
    <t>คอม 0.5 นก.</t>
  </si>
  <si>
    <t>คอม 1.0 นก.</t>
  </si>
  <si>
    <t>พต. 2.0 นก.</t>
  </si>
  <si>
    <t>คอมฯ 1.0</t>
  </si>
  <si>
    <t>IS2 1.0 นก.</t>
  </si>
  <si>
    <t>คณิต 2.0 นก.</t>
  </si>
  <si>
    <t>อังกฤษ 1.0 นก.</t>
  </si>
  <si>
    <t>วิทย์ 5.5 นก.</t>
  </si>
  <si>
    <t>จีน 0.5</t>
  </si>
  <si>
    <t>คณิตพสวท.0.5</t>
  </si>
  <si>
    <t>ว-ระเบียบวิจัย1.0</t>
  </si>
  <si>
    <t>วิทย์เทคนิคฯ1.0</t>
  </si>
  <si>
    <t>200 (5.0 นก.)</t>
  </si>
  <si>
    <t>660 (16.5 นก.)</t>
  </si>
  <si>
    <t>วิทย์เทคนิคฯ 1.0</t>
  </si>
  <si>
    <t>โครงงานคณิตฯ1.0</t>
  </si>
  <si>
    <t>โครงงานวิทย์ฯ1.0</t>
  </si>
  <si>
    <t>640 (17.0 นก.)</t>
  </si>
  <si>
    <t>400 (11.5 นก.)</t>
  </si>
  <si>
    <t>640 (17.5 นก.)</t>
  </si>
  <si>
    <t>อ.ลื่อสาร 0.5</t>
  </si>
  <si>
    <t>440 (10.5 นก.)</t>
  </si>
  <si>
    <t>660 (16.0 นก.)</t>
  </si>
  <si>
    <t>200 (4.5 นก.)</t>
  </si>
  <si>
    <t>คอมฯ0.5</t>
  </si>
  <si>
    <t>400 (10.0 นก.)</t>
  </si>
  <si>
    <t>เทคโน(0.5นก.)</t>
  </si>
  <si>
    <t>320 (8.0 นก.)</t>
  </si>
  <si>
    <t>280 (7.0 นก.)</t>
  </si>
  <si>
    <t>จีน (3.5 นก.)</t>
  </si>
  <si>
    <t>280 (7.5 นก.)</t>
  </si>
  <si>
    <t>340 (8.5 นก.)</t>
  </si>
  <si>
    <t>380(9.5 นก.)</t>
  </si>
  <si>
    <t>600 (16.0 นก.)</t>
  </si>
  <si>
    <t>แฟ้มสะสม 1.0</t>
  </si>
  <si>
    <t>รายวิชาเพิ่มเติม (51.0 นก.)</t>
  </si>
  <si>
    <t>ซ่อมเสริม</t>
  </si>
  <si>
    <t>อังกฤษ 0.5 นก.</t>
  </si>
  <si>
    <t>จีน 0.5 นก.</t>
  </si>
  <si>
    <t>ค้นคว้า 0.5 นก.</t>
  </si>
  <si>
    <t>สังคมม 0.5 นก.</t>
  </si>
  <si>
    <t>คณิต 1.0 นก.</t>
  </si>
  <si>
    <t>ม.1/2-1/11</t>
  </si>
  <si>
    <t>ว:STEM1 1.0 นก.</t>
  </si>
  <si>
    <t>สนุกกับฯ 1.0 นก.</t>
  </si>
  <si>
    <t>IS:STEM2 1.0 นก.</t>
  </si>
  <si>
    <t>IS:STEM3 1.0 นก.</t>
  </si>
  <si>
    <t>ว;เชื้อเพลิง1.0นก.</t>
  </si>
  <si>
    <t>ว;พลังงาน1.0นก.</t>
  </si>
  <si>
    <t>จีนสื่อสาร1 0.5 นก.</t>
  </si>
  <si>
    <t>จีนสื่อสาร2 0.5 นก.</t>
  </si>
  <si>
    <t>จีนสื่อสาร3 0.5 นก.</t>
  </si>
  <si>
    <t>อ.สื่อสาร1 0.5 นก.</t>
  </si>
  <si>
    <t>อ.สื่อสาร2 0.5 นก.</t>
  </si>
  <si>
    <t>อ.สื่อสาร3 0.5 นก.</t>
  </si>
  <si>
    <t xml:space="preserve">กิจกรรมลดเวลาเรียนเพิ่มเวลารู้ </t>
  </si>
  <si>
    <t>ฝึกปฏิบัติวิทย์</t>
  </si>
  <si>
    <t>ฝึกทักษะอังกฤษ</t>
  </si>
  <si>
    <t>ฝึกทักษะออกกำลังกาย</t>
  </si>
  <si>
    <t>ฝึกสมาธิ ศีล อาราธนาศีล</t>
  </si>
  <si>
    <t>พต. 1.0 นก.</t>
  </si>
  <si>
    <t>คอมฯ 1.0 นก.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</si>
</sst>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9" x14ac:knownFonts="1">
    <font>
      <sz val="11"/>
      <color theme="1"/>
      <name val="Tahoma"/>
      <family val="2"/>
      <charset val="222"/>
      <scheme val="minor"/>
    </font>
    <font>
      <b/>
      <sz val="14"/>
      <color rgb="FF000000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4"/>
      <color rgb="FF000000"/>
      <name val="TH SarabunPSK"/>
      <family val="2"/>
    </font>
    <font>
      <b/>
      <sz val="18"/>
      <color theme="1"/>
      <name val="TH SarabunPSK"/>
      <family val="2"/>
    </font>
    <font>
      <b/>
      <sz val="14"/>
      <color rgb="FFFF0000"/>
      <name val="TH SarabunPSK"/>
      <family val="2"/>
    </font>
    <font>
      <sz val="12"/>
      <color theme="1"/>
      <name val="Tahoma"/>
      <family val="2"/>
      <charset val="222"/>
      <scheme val="minor"/>
    </font>
    <font>
      <sz val="12"/>
      <color rgb="FF00000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2"/>
      <color rgb="FF000000"/>
      <name val="TH SarabunPSK"/>
      <family val="2"/>
    </font>
    <font>
      <sz val="18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3"/>
      <color rgb="FF000000"/>
      <name val="TH SarabunPSK"/>
      <family val="2"/>
    </font>
    <font>
      <sz val="13"/>
      <color rgb="FF000000"/>
      <name val="TH SarabunPSK"/>
      <family val="2"/>
    </font>
    <font>
      <sz val="11"/>
      <color rgb="FF000000"/>
      <name val="TH SarabunPSK"/>
      <family val="2"/>
    </font>
    <font>
      <sz val="12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3" fillId="3" borderId="8" xfId="0" applyFont="1" applyFill="1" applyBorder="1"/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3" fillId="3" borderId="7" xfId="0" applyFont="1" applyFill="1" applyBorder="1"/>
    <xf numFmtId="0" fontId="5" fillId="0" borderId="5" xfId="0" applyFont="1" applyBorder="1" applyAlignment="1">
      <alignment horizontal="center" vertical="center" wrapText="1"/>
    </xf>
    <xf numFmtId="0" fontId="6" fillId="2" borderId="7" xfId="0" applyFont="1" applyFill="1" applyBorder="1"/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/>
    </xf>
    <xf numFmtId="0" fontId="5" fillId="0" borderId="7" xfId="0" applyFont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187" fontId="7" fillId="0" borderId="0" xfId="0" applyNumberFormat="1" applyFont="1" applyBorder="1" applyAlignment="1">
      <alignment vertical="center" wrapText="1"/>
    </xf>
    <xf numFmtId="0" fontId="0" fillId="0" borderId="0" xfId="0" applyBorder="1"/>
    <xf numFmtId="0" fontId="8" fillId="0" borderId="0" xfId="0" applyFont="1"/>
    <xf numFmtId="0" fontId="4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/>
    </xf>
    <xf numFmtId="0" fontId="11" fillId="0" borderId="0" xfId="0" applyFont="1"/>
    <xf numFmtId="0" fontId="11" fillId="4" borderId="7" xfId="0" applyFont="1" applyFill="1" applyBorder="1" applyAlignment="1">
      <alignment horizontal="center"/>
    </xf>
    <xf numFmtId="0" fontId="11" fillId="0" borderId="0" xfId="0" applyFont="1" applyBorder="1"/>
    <xf numFmtId="0" fontId="12" fillId="0" borderId="4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/>
    <xf numFmtId="0" fontId="5" fillId="0" borderId="4" xfId="0" applyFont="1" applyBorder="1" applyAlignment="1">
      <alignment horizontal="right" vertical="center" wrapText="1"/>
    </xf>
    <xf numFmtId="0" fontId="13" fillId="2" borderId="7" xfId="0" applyFont="1" applyFill="1" applyBorder="1"/>
    <xf numFmtId="0" fontId="0" fillId="4" borderId="7" xfId="0" applyFont="1" applyFill="1" applyBorder="1" applyAlignment="1">
      <alignment horizontal="center"/>
    </xf>
    <xf numFmtId="0" fontId="14" fillId="0" borderId="0" xfId="0" applyFont="1"/>
    <xf numFmtId="0" fontId="11" fillId="3" borderId="8" xfId="0" applyFont="1" applyFill="1" applyBorder="1"/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11" fillId="3" borderId="7" xfId="0" applyFont="1" applyFill="1" applyBorder="1"/>
    <xf numFmtId="0" fontId="10" fillId="2" borderId="7" xfId="0" applyFont="1" applyFill="1" applyBorder="1"/>
    <xf numFmtId="0" fontId="14" fillId="4" borderId="7" xfId="0" applyFont="1" applyFill="1" applyBorder="1" applyAlignment="1">
      <alignment horizontal="center"/>
    </xf>
    <xf numFmtId="0" fontId="14" fillId="0" borderId="0" xfId="0" applyFont="1" applyBorder="1"/>
    <xf numFmtId="0" fontId="15" fillId="0" borderId="7" xfId="0" applyFont="1" applyBorder="1" applyAlignment="1">
      <alignment horizontal="right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1" fillId="4" borderId="0" xfId="0" applyFont="1" applyFill="1"/>
    <xf numFmtId="0" fontId="9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right"/>
    </xf>
    <xf numFmtId="0" fontId="11" fillId="0" borderId="7" xfId="0" applyFont="1" applyBorder="1" applyAlignment="1">
      <alignment horizontal="center"/>
    </xf>
    <xf numFmtId="0" fontId="18" fillId="0" borderId="7" xfId="0" applyFont="1" applyBorder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38100</xdr:rowOff>
    </xdr:from>
    <xdr:to>
      <xdr:col>0</xdr:col>
      <xdr:colOff>1162050</xdr:colOff>
      <xdr:row>3</xdr:row>
      <xdr:rowOff>70485</xdr:rowOff>
    </xdr:to>
    <xdr:pic>
      <xdr:nvPicPr>
        <xdr:cNvPr id="2" name="รูปภาพ 1" descr="คำอธิบาย: 001 (2)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"/>
          <a:ext cx="552450" cy="7467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57150</xdr:rowOff>
    </xdr:from>
    <xdr:to>
      <xdr:col>0</xdr:col>
      <xdr:colOff>1095375</xdr:colOff>
      <xdr:row>3</xdr:row>
      <xdr:rowOff>89535</xdr:rowOff>
    </xdr:to>
    <xdr:pic>
      <xdr:nvPicPr>
        <xdr:cNvPr id="2" name="รูปภาพ 1" descr="คำอธิบาย: 001 (2)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57150"/>
          <a:ext cx="552450" cy="7467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638176</xdr:colOff>
      <xdr:row>0</xdr:row>
      <xdr:rowOff>0</xdr:rowOff>
    </xdr:from>
    <xdr:to>
      <xdr:col>0</xdr:col>
      <xdr:colOff>1076326</xdr:colOff>
      <xdr:row>2</xdr:row>
      <xdr:rowOff>99060</xdr:rowOff>
    </xdr:to>
    <xdr:pic>
      <xdr:nvPicPr>
        <xdr:cNvPr id="2" name="รูปภาพ 1" descr="คำอธิบาย: 001 (2)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0"/>
          <a:ext cx="438150" cy="5753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0</xdr:row>
      <xdr:rowOff>161925</xdr:rowOff>
    </xdr:from>
    <xdr:to>
      <xdr:col>0</xdr:col>
      <xdr:colOff>1228725</xdr:colOff>
      <xdr:row>3</xdr:row>
      <xdr:rowOff>194310</xdr:rowOff>
    </xdr:to>
    <xdr:pic>
      <xdr:nvPicPr>
        <xdr:cNvPr id="2" name="รูปภาพ 1" descr="คำอธิบาย: 001 (2)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61925"/>
          <a:ext cx="552450" cy="7467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0</xdr:rowOff>
    </xdr:from>
    <xdr:to>
      <xdr:col>0</xdr:col>
      <xdr:colOff>942975</xdr:colOff>
      <xdr:row>3</xdr:row>
      <xdr:rowOff>32385</xdr:rowOff>
    </xdr:to>
    <xdr:pic>
      <xdr:nvPicPr>
        <xdr:cNvPr id="2" name="รูปภาพ 1" descr="คำอธิบาย: 001 (2)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0"/>
          <a:ext cx="552450" cy="7467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47625</xdr:rowOff>
    </xdr:from>
    <xdr:to>
      <xdr:col>0</xdr:col>
      <xdr:colOff>952500</xdr:colOff>
      <xdr:row>3</xdr:row>
      <xdr:rowOff>80010</xdr:rowOff>
    </xdr:to>
    <xdr:pic>
      <xdr:nvPicPr>
        <xdr:cNvPr id="2" name="รูปภาพ 1" descr="คำอธิบาย: 001 (2)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7625"/>
          <a:ext cx="552450" cy="7467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19050</xdr:rowOff>
    </xdr:from>
    <xdr:to>
      <xdr:col>0</xdr:col>
      <xdr:colOff>1038225</xdr:colOff>
      <xdr:row>3</xdr:row>
      <xdr:rowOff>51435</xdr:rowOff>
    </xdr:to>
    <xdr:pic>
      <xdr:nvPicPr>
        <xdr:cNvPr id="2" name="รูปภาพ 1" descr="คำอธิบาย: 001 (2)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9050"/>
          <a:ext cx="552450" cy="7467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0</xdr:rowOff>
    </xdr:from>
    <xdr:to>
      <xdr:col>0</xdr:col>
      <xdr:colOff>1133475</xdr:colOff>
      <xdr:row>3</xdr:row>
      <xdr:rowOff>32385</xdr:rowOff>
    </xdr:to>
    <xdr:pic>
      <xdr:nvPicPr>
        <xdr:cNvPr id="2" name="รูปภาพ 1" descr="คำอธิบาย: 001 (2)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0"/>
          <a:ext cx="552450" cy="7467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B11" sqref="B11"/>
    </sheetView>
  </sheetViews>
  <sheetFormatPr defaultRowHeight="15" x14ac:dyDescent="0.2"/>
  <cols>
    <col min="1" max="1" width="24.75" style="21" customWidth="1"/>
    <col min="2" max="7" width="11" style="46" customWidth="1"/>
    <col min="8" max="8" width="8.5" customWidth="1"/>
    <col min="10" max="10" width="9.5" bestFit="1" customWidth="1"/>
    <col min="13" max="13" width="13.875" customWidth="1"/>
  </cols>
  <sheetData>
    <row r="1" spans="1:8" ht="18.75" x14ac:dyDescent="0.2">
      <c r="A1" s="89" t="s">
        <v>0</v>
      </c>
      <c r="B1" s="89"/>
      <c r="C1" s="89"/>
      <c r="D1" s="89"/>
      <c r="E1" s="89"/>
      <c r="F1" s="89"/>
      <c r="G1" s="89"/>
      <c r="H1" s="25"/>
    </row>
    <row r="2" spans="1:8" ht="18.75" x14ac:dyDescent="0.2">
      <c r="A2" s="89" t="s">
        <v>1</v>
      </c>
      <c r="B2" s="89"/>
      <c r="C2" s="89"/>
      <c r="D2" s="89"/>
      <c r="E2" s="89"/>
      <c r="F2" s="89"/>
      <c r="G2" s="89"/>
      <c r="H2" s="25"/>
    </row>
    <row r="3" spans="1:8" ht="18.75" x14ac:dyDescent="0.2">
      <c r="A3" s="89" t="s">
        <v>2</v>
      </c>
      <c r="B3" s="89"/>
      <c r="C3" s="89"/>
      <c r="D3" s="89"/>
      <c r="E3" s="89"/>
      <c r="F3" s="89"/>
      <c r="G3" s="89"/>
      <c r="H3" s="25"/>
    </row>
    <row r="4" spans="1:8" ht="18.75" x14ac:dyDescent="0.2">
      <c r="A4" s="45"/>
    </row>
    <row r="5" spans="1:8" ht="21" x14ac:dyDescent="0.35">
      <c r="A5" s="90" t="s">
        <v>3</v>
      </c>
      <c r="B5" s="92" t="s">
        <v>57</v>
      </c>
      <c r="C5" s="93"/>
      <c r="D5" s="93"/>
      <c r="E5" s="93"/>
      <c r="F5" s="93"/>
      <c r="G5" s="94"/>
      <c r="H5" s="26"/>
    </row>
    <row r="6" spans="1:8" ht="21" x14ac:dyDescent="0.2">
      <c r="A6" s="91"/>
      <c r="B6" s="95" t="s">
        <v>4</v>
      </c>
      <c r="C6" s="96"/>
      <c r="D6" s="95" t="s">
        <v>5</v>
      </c>
      <c r="E6" s="96"/>
      <c r="F6" s="97" t="s">
        <v>6</v>
      </c>
      <c r="G6" s="98"/>
      <c r="H6" s="27"/>
    </row>
    <row r="7" spans="1:8" ht="21" x14ac:dyDescent="0.2">
      <c r="A7" s="2" t="s">
        <v>7</v>
      </c>
      <c r="B7" s="33" t="s">
        <v>8</v>
      </c>
      <c r="C7" s="33" t="s">
        <v>9</v>
      </c>
      <c r="D7" s="33" t="s">
        <v>8</v>
      </c>
      <c r="E7" s="33" t="s">
        <v>9</v>
      </c>
      <c r="F7" s="33" t="s">
        <v>8</v>
      </c>
      <c r="G7" s="33" t="s">
        <v>9</v>
      </c>
      <c r="H7" s="28"/>
    </row>
    <row r="8" spans="1:8" ht="21" x14ac:dyDescent="0.2">
      <c r="A8" s="3" t="s">
        <v>10</v>
      </c>
      <c r="B8" s="4" t="s">
        <v>11</v>
      </c>
      <c r="C8" s="4" t="s">
        <v>11</v>
      </c>
      <c r="D8" s="4" t="s">
        <v>11</v>
      </c>
      <c r="E8" s="4" t="s">
        <v>11</v>
      </c>
      <c r="F8" s="4" t="s">
        <v>11</v>
      </c>
      <c r="G8" s="4" t="s">
        <v>11</v>
      </c>
      <c r="H8" s="28"/>
    </row>
    <row r="9" spans="1:8" ht="21" x14ac:dyDescent="0.35">
      <c r="A9" s="5" t="s">
        <v>12</v>
      </c>
      <c r="B9" s="4" t="s">
        <v>11</v>
      </c>
      <c r="C9" s="4" t="s">
        <v>11</v>
      </c>
      <c r="D9" s="4" t="s">
        <v>11</v>
      </c>
      <c r="E9" s="4" t="s">
        <v>11</v>
      </c>
      <c r="F9" s="4" t="s">
        <v>11</v>
      </c>
      <c r="G9" s="4" t="s">
        <v>11</v>
      </c>
      <c r="H9" s="28"/>
    </row>
    <row r="10" spans="1:8" ht="21" x14ac:dyDescent="0.2">
      <c r="A10" s="3" t="s">
        <v>13</v>
      </c>
      <c r="B10" s="4" t="s">
        <v>11</v>
      </c>
      <c r="C10" s="4" t="s">
        <v>11</v>
      </c>
      <c r="D10" s="4" t="s">
        <v>11</v>
      </c>
      <c r="E10" s="4" t="s">
        <v>11</v>
      </c>
      <c r="F10" s="4" t="s">
        <v>11</v>
      </c>
      <c r="G10" s="4" t="s">
        <v>11</v>
      </c>
      <c r="H10" s="28"/>
    </row>
    <row r="11" spans="1:8" ht="21" x14ac:dyDescent="0.2">
      <c r="A11" s="3" t="s">
        <v>14</v>
      </c>
      <c r="B11" s="4" t="s">
        <v>11</v>
      </c>
      <c r="C11" s="4" t="s">
        <v>11</v>
      </c>
      <c r="D11" s="4" t="s">
        <v>11</v>
      </c>
      <c r="E11" s="4" t="s">
        <v>11</v>
      </c>
      <c r="F11" s="4" t="s">
        <v>11</v>
      </c>
      <c r="G11" s="4" t="s">
        <v>11</v>
      </c>
      <c r="H11" s="28"/>
    </row>
    <row r="12" spans="1:8" ht="21" x14ac:dyDescent="0.2">
      <c r="A12" s="6" t="s">
        <v>15</v>
      </c>
      <c r="B12" s="4" t="s">
        <v>16</v>
      </c>
      <c r="C12" s="4" t="s">
        <v>16</v>
      </c>
      <c r="D12" s="4" t="s">
        <v>16</v>
      </c>
      <c r="E12" s="4" t="s">
        <v>16</v>
      </c>
      <c r="F12" s="4" t="s">
        <v>16</v>
      </c>
      <c r="G12" s="4" t="s">
        <v>16</v>
      </c>
      <c r="H12" s="28"/>
    </row>
    <row r="13" spans="1:8" ht="21" x14ac:dyDescent="0.2">
      <c r="A13" s="7" t="s">
        <v>17</v>
      </c>
      <c r="B13" s="4" t="s">
        <v>18</v>
      </c>
      <c r="C13" s="4" t="s">
        <v>18</v>
      </c>
      <c r="D13" s="4" t="s">
        <v>18</v>
      </c>
      <c r="E13" s="4" t="s">
        <v>18</v>
      </c>
      <c r="F13" s="4" t="s">
        <v>18</v>
      </c>
      <c r="G13" s="4" t="s">
        <v>18</v>
      </c>
      <c r="H13" s="28"/>
    </row>
    <row r="14" spans="1:8" ht="21" x14ac:dyDescent="0.35">
      <c r="A14" s="8" t="s">
        <v>19</v>
      </c>
      <c r="B14" s="4" t="s">
        <v>18</v>
      </c>
      <c r="C14" s="4" t="s">
        <v>18</v>
      </c>
      <c r="D14" s="4" t="s">
        <v>18</v>
      </c>
      <c r="E14" s="4" t="s">
        <v>18</v>
      </c>
      <c r="F14" s="4" t="s">
        <v>18</v>
      </c>
      <c r="G14" s="4" t="s">
        <v>18</v>
      </c>
      <c r="H14" s="28"/>
    </row>
    <row r="15" spans="1:8" ht="21" x14ac:dyDescent="0.2">
      <c r="A15" s="3" t="s">
        <v>20</v>
      </c>
      <c r="B15" s="4" t="s">
        <v>18</v>
      </c>
      <c r="C15" s="4" t="s">
        <v>18</v>
      </c>
      <c r="D15" s="4" t="s">
        <v>18</v>
      </c>
      <c r="E15" s="4" t="s">
        <v>18</v>
      </c>
      <c r="F15" s="4" t="s">
        <v>18</v>
      </c>
      <c r="G15" s="4" t="s">
        <v>18</v>
      </c>
      <c r="H15" s="28"/>
    </row>
    <row r="16" spans="1:8" ht="21" x14ac:dyDescent="0.2">
      <c r="A16" s="3" t="s">
        <v>21</v>
      </c>
      <c r="B16" s="4" t="s">
        <v>11</v>
      </c>
      <c r="C16" s="4" t="s">
        <v>11</v>
      </c>
      <c r="D16" s="4" t="s">
        <v>11</v>
      </c>
      <c r="E16" s="4" t="s">
        <v>11</v>
      </c>
      <c r="F16" s="4" t="s">
        <v>11</v>
      </c>
      <c r="G16" s="4" t="s">
        <v>11</v>
      </c>
      <c r="H16" s="28"/>
    </row>
    <row r="17" spans="1:13" ht="18.75" x14ac:dyDescent="0.2">
      <c r="A17" s="38" t="s">
        <v>48</v>
      </c>
      <c r="B17" s="4" t="s">
        <v>50</v>
      </c>
      <c r="C17" s="4" t="s">
        <v>50</v>
      </c>
      <c r="D17" s="4" t="s">
        <v>50</v>
      </c>
      <c r="E17" s="4" t="s">
        <v>50</v>
      </c>
      <c r="F17" s="4" t="s">
        <v>50</v>
      </c>
      <c r="G17" s="4" t="s">
        <v>50</v>
      </c>
      <c r="H17" s="28"/>
    </row>
    <row r="18" spans="1:13" ht="21" customHeight="1" x14ac:dyDescent="0.2">
      <c r="A18" s="47" t="s">
        <v>49</v>
      </c>
      <c r="B18" s="4" t="s">
        <v>54</v>
      </c>
      <c r="C18" s="4" t="s">
        <v>54</v>
      </c>
      <c r="D18" s="4" t="s">
        <v>54</v>
      </c>
      <c r="E18" s="4" t="s">
        <v>54</v>
      </c>
      <c r="F18" s="4" t="s">
        <v>54</v>
      </c>
      <c r="G18" s="4" t="s">
        <v>54</v>
      </c>
      <c r="H18" s="29"/>
      <c r="I18" s="24" t="s">
        <v>38</v>
      </c>
      <c r="J18" s="24" t="s">
        <v>39</v>
      </c>
      <c r="K18" s="24" t="s">
        <v>40</v>
      </c>
      <c r="L18" s="24" t="s">
        <v>41</v>
      </c>
      <c r="M18" s="24"/>
    </row>
    <row r="19" spans="1:13" ht="21" customHeight="1" x14ac:dyDescent="0.2">
      <c r="A19" s="47"/>
      <c r="B19" s="76" t="s">
        <v>119</v>
      </c>
      <c r="C19" s="76" t="s">
        <v>119</v>
      </c>
      <c r="D19" s="76" t="s">
        <v>119</v>
      </c>
      <c r="E19" s="76" t="s">
        <v>119</v>
      </c>
      <c r="F19" s="76" t="s">
        <v>119</v>
      </c>
      <c r="G19" s="76" t="s">
        <v>119</v>
      </c>
      <c r="H19" s="28"/>
      <c r="I19" s="120"/>
      <c r="J19" s="120"/>
      <c r="K19" s="120"/>
      <c r="L19" s="120"/>
      <c r="M19" s="120"/>
    </row>
    <row r="20" spans="1:13" ht="21" customHeight="1" x14ac:dyDescent="0.2">
      <c r="A20" s="47"/>
      <c r="B20" s="116" t="s">
        <v>121</v>
      </c>
      <c r="C20" s="116" t="s">
        <v>122</v>
      </c>
      <c r="D20" s="116" t="s">
        <v>123</v>
      </c>
      <c r="E20" s="116" t="s">
        <v>124</v>
      </c>
      <c r="F20" s="76" t="s">
        <v>125</v>
      </c>
      <c r="G20" s="76" t="s">
        <v>126</v>
      </c>
      <c r="H20" s="28"/>
      <c r="I20" s="120"/>
      <c r="J20" s="120"/>
      <c r="K20" s="120"/>
      <c r="L20" s="120"/>
      <c r="M20" s="120"/>
    </row>
    <row r="21" spans="1:13" ht="21" customHeight="1" x14ac:dyDescent="0.2">
      <c r="A21" s="47"/>
      <c r="B21" s="76" t="s">
        <v>84</v>
      </c>
      <c r="C21" s="76" t="s">
        <v>84</v>
      </c>
      <c r="D21" s="76" t="s">
        <v>84</v>
      </c>
      <c r="E21" s="76" t="s">
        <v>84</v>
      </c>
      <c r="F21" s="76" t="s">
        <v>84</v>
      </c>
      <c r="G21" s="76" t="s">
        <v>84</v>
      </c>
      <c r="H21" s="28"/>
      <c r="I21" s="120"/>
      <c r="J21" s="120"/>
      <c r="K21" s="120"/>
      <c r="L21" s="120"/>
      <c r="M21" s="120"/>
    </row>
    <row r="22" spans="1:13" ht="21" customHeight="1" x14ac:dyDescent="0.2">
      <c r="A22" s="47"/>
      <c r="B22" s="76" t="s">
        <v>139</v>
      </c>
      <c r="C22" s="76" t="s">
        <v>139</v>
      </c>
      <c r="D22" s="76" t="s">
        <v>139</v>
      </c>
      <c r="E22" s="76" t="s">
        <v>139</v>
      </c>
      <c r="F22" s="76" t="s">
        <v>139</v>
      </c>
      <c r="G22" s="76" t="s">
        <v>139</v>
      </c>
      <c r="H22" s="28"/>
      <c r="I22" s="120"/>
      <c r="J22" s="120"/>
      <c r="K22" s="120"/>
      <c r="L22" s="120"/>
      <c r="M22" s="120"/>
    </row>
    <row r="23" spans="1:13" ht="21" customHeight="1" x14ac:dyDescent="0.2">
      <c r="A23" s="47" t="s">
        <v>53</v>
      </c>
      <c r="B23" s="4" t="s">
        <v>51</v>
      </c>
      <c r="C23" s="4" t="s">
        <v>51</v>
      </c>
      <c r="D23" s="4" t="s">
        <v>51</v>
      </c>
      <c r="E23" s="4" t="s">
        <v>51</v>
      </c>
      <c r="F23" s="4" t="s">
        <v>51</v>
      </c>
      <c r="G23" s="4" t="s">
        <v>51</v>
      </c>
      <c r="H23" s="30"/>
    </row>
    <row r="24" spans="1:13" ht="23.25" customHeight="1" x14ac:dyDescent="0.35">
      <c r="A24" s="48" t="s">
        <v>22</v>
      </c>
      <c r="B24" s="11"/>
      <c r="C24" s="11"/>
      <c r="D24" s="11"/>
      <c r="E24" s="11"/>
      <c r="F24" s="12"/>
      <c r="G24" s="49"/>
      <c r="H24" s="31"/>
    </row>
    <row r="25" spans="1:13" ht="18.75" x14ac:dyDescent="0.2">
      <c r="A25" s="14" t="s">
        <v>35</v>
      </c>
      <c r="B25" s="15">
        <v>20</v>
      </c>
      <c r="C25" s="15">
        <v>20</v>
      </c>
      <c r="D25" s="15">
        <v>20</v>
      </c>
      <c r="E25" s="15">
        <v>20</v>
      </c>
      <c r="F25" s="15">
        <v>20</v>
      </c>
      <c r="G25" s="15">
        <v>20</v>
      </c>
      <c r="H25" s="32"/>
    </row>
    <row r="26" spans="1:13" ht="18.75" x14ac:dyDescent="0.2">
      <c r="A26" s="14" t="s">
        <v>23</v>
      </c>
      <c r="B26" s="4">
        <v>20</v>
      </c>
      <c r="C26" s="4">
        <v>20</v>
      </c>
      <c r="D26" s="4">
        <v>20</v>
      </c>
      <c r="E26" s="4">
        <v>20</v>
      </c>
      <c r="F26" s="4">
        <v>20</v>
      </c>
      <c r="G26" s="4">
        <v>20</v>
      </c>
      <c r="H26" s="28"/>
    </row>
    <row r="27" spans="1:13" ht="18.75" x14ac:dyDescent="0.2">
      <c r="A27" s="14" t="s">
        <v>36</v>
      </c>
      <c r="B27" s="16">
        <v>20</v>
      </c>
      <c r="C27" s="16">
        <v>20</v>
      </c>
      <c r="D27" s="16">
        <v>20</v>
      </c>
      <c r="E27" s="16">
        <v>20</v>
      </c>
      <c r="F27" s="16">
        <v>20</v>
      </c>
      <c r="G27" s="16">
        <v>20</v>
      </c>
      <c r="H27" s="28"/>
    </row>
    <row r="28" spans="1:13" ht="18.75" x14ac:dyDescent="0.2">
      <c r="A28" s="14" t="s">
        <v>24</v>
      </c>
      <c r="B28" s="99">
        <v>120</v>
      </c>
      <c r="C28" s="100"/>
      <c r="D28" s="99">
        <v>120</v>
      </c>
      <c r="E28" s="100"/>
      <c r="F28" s="99">
        <v>120</v>
      </c>
      <c r="G28" s="100"/>
      <c r="H28" s="28"/>
    </row>
    <row r="29" spans="1:13" ht="21" x14ac:dyDescent="0.2">
      <c r="A29" s="3" t="s">
        <v>25</v>
      </c>
      <c r="B29" s="101" t="s">
        <v>26</v>
      </c>
      <c r="C29" s="102"/>
      <c r="D29" s="101" t="s">
        <v>26</v>
      </c>
      <c r="E29" s="102"/>
      <c r="F29" s="101" t="s">
        <v>26</v>
      </c>
      <c r="G29" s="102"/>
      <c r="H29" s="28"/>
    </row>
    <row r="30" spans="1:13" s="20" customFormat="1" ht="18.75" x14ac:dyDescent="0.2">
      <c r="A30" s="14" t="s">
        <v>33</v>
      </c>
      <c r="B30" s="4">
        <v>40</v>
      </c>
      <c r="C30" s="4">
        <v>40</v>
      </c>
      <c r="D30" s="4">
        <v>40</v>
      </c>
      <c r="E30" s="4">
        <v>40</v>
      </c>
      <c r="F30" s="4">
        <v>40</v>
      </c>
      <c r="G30" s="4">
        <v>40</v>
      </c>
      <c r="H30" s="28"/>
    </row>
  </sheetData>
  <mergeCells count="14">
    <mergeCell ref="B28:C28"/>
    <mergeCell ref="D28:E28"/>
    <mergeCell ref="F28:G28"/>
    <mergeCell ref="B29:C29"/>
    <mergeCell ref="D29:E29"/>
    <mergeCell ref="F29:G29"/>
    <mergeCell ref="A1:G1"/>
    <mergeCell ref="A2:G2"/>
    <mergeCell ref="A3:G3"/>
    <mergeCell ref="A5:A6"/>
    <mergeCell ref="B5:G5"/>
    <mergeCell ref="B6:C6"/>
    <mergeCell ref="D6:E6"/>
    <mergeCell ref="F6:G6"/>
  </mergeCells>
  <pageMargins left="0.31496062992125984" right="0.11811023622047245" top="0.35433070866141736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16" workbookViewId="0">
      <selection activeCell="D20" sqref="D20:E20"/>
    </sheetView>
  </sheetViews>
  <sheetFormatPr defaultRowHeight="18" x14ac:dyDescent="0.25"/>
  <cols>
    <col min="1" max="1" width="24.75" style="50" customWidth="1"/>
    <col min="2" max="7" width="10.75" style="50" customWidth="1"/>
    <col min="8" max="8" width="9" style="50"/>
    <col min="9" max="9" width="9.5" style="50" bestFit="1" customWidth="1"/>
    <col min="10" max="16384" width="9" style="50"/>
  </cols>
  <sheetData>
    <row r="1" spans="1:7" ht="18.75" x14ac:dyDescent="0.25">
      <c r="A1" s="103" t="s">
        <v>0</v>
      </c>
      <c r="B1" s="103"/>
      <c r="C1" s="103"/>
      <c r="D1" s="103"/>
      <c r="E1" s="103"/>
      <c r="F1" s="103"/>
      <c r="G1" s="103"/>
    </row>
    <row r="2" spans="1:7" ht="18.75" x14ac:dyDescent="0.25">
      <c r="A2" s="103" t="s">
        <v>1</v>
      </c>
      <c r="B2" s="103"/>
      <c r="C2" s="103"/>
      <c r="D2" s="103"/>
      <c r="E2" s="103"/>
      <c r="F2" s="103"/>
      <c r="G2" s="103"/>
    </row>
    <row r="3" spans="1:7" ht="18.75" x14ac:dyDescent="0.25">
      <c r="A3" s="103" t="s">
        <v>28</v>
      </c>
      <c r="B3" s="103"/>
      <c r="C3" s="103"/>
      <c r="D3" s="103"/>
      <c r="E3" s="103"/>
      <c r="F3" s="103"/>
      <c r="G3" s="103"/>
    </row>
    <row r="4" spans="1:7" ht="18.75" x14ac:dyDescent="0.25">
      <c r="A4" s="1"/>
    </row>
    <row r="5" spans="1:7" ht="18.75" x14ac:dyDescent="0.3">
      <c r="A5" s="104" t="s">
        <v>3</v>
      </c>
      <c r="B5" s="106" t="s">
        <v>57</v>
      </c>
      <c r="C5" s="107"/>
      <c r="D5" s="107"/>
      <c r="E5" s="107"/>
      <c r="F5" s="107"/>
      <c r="G5" s="108"/>
    </row>
    <row r="6" spans="1:7" ht="18.75" x14ac:dyDescent="0.25">
      <c r="A6" s="105"/>
      <c r="B6" s="109" t="s">
        <v>4</v>
      </c>
      <c r="C6" s="110"/>
      <c r="D6" s="109" t="s">
        <v>5</v>
      </c>
      <c r="E6" s="110"/>
      <c r="F6" s="111" t="s">
        <v>6</v>
      </c>
      <c r="G6" s="112"/>
    </row>
    <row r="7" spans="1:7" ht="18.75" x14ac:dyDescent="0.25">
      <c r="A7" s="4" t="s">
        <v>7</v>
      </c>
      <c r="B7" s="33" t="s">
        <v>8</v>
      </c>
      <c r="C7" s="33" t="s">
        <v>9</v>
      </c>
      <c r="D7" s="33" t="s">
        <v>8</v>
      </c>
      <c r="E7" s="33" t="s">
        <v>9</v>
      </c>
      <c r="F7" s="33" t="s">
        <v>8</v>
      </c>
      <c r="G7" s="33" t="s">
        <v>9</v>
      </c>
    </row>
    <row r="8" spans="1:7" ht="18.75" x14ac:dyDescent="0.25">
      <c r="A8" s="14" t="s">
        <v>10</v>
      </c>
      <c r="B8" s="4" t="s">
        <v>11</v>
      </c>
      <c r="C8" s="4" t="s">
        <v>11</v>
      </c>
      <c r="D8" s="4" t="s">
        <v>11</v>
      </c>
      <c r="E8" s="4" t="s">
        <v>11</v>
      </c>
      <c r="F8" s="4" t="s">
        <v>11</v>
      </c>
      <c r="G8" s="4" t="s">
        <v>11</v>
      </c>
    </row>
    <row r="9" spans="1:7" ht="18.75" x14ac:dyDescent="0.3">
      <c r="A9" s="51" t="s">
        <v>12</v>
      </c>
      <c r="B9" s="4" t="s">
        <v>11</v>
      </c>
      <c r="C9" s="4" t="s">
        <v>11</v>
      </c>
      <c r="D9" s="4" t="s">
        <v>11</v>
      </c>
      <c r="E9" s="4" t="s">
        <v>11</v>
      </c>
      <c r="F9" s="4" t="s">
        <v>11</v>
      </c>
      <c r="G9" s="4" t="s">
        <v>11</v>
      </c>
    </row>
    <row r="10" spans="1:7" ht="18.75" x14ac:dyDescent="0.25">
      <c r="A10" s="14" t="s">
        <v>13</v>
      </c>
      <c r="B10" s="4" t="s">
        <v>11</v>
      </c>
      <c r="C10" s="4" t="s">
        <v>11</v>
      </c>
      <c r="D10" s="4" t="s">
        <v>11</v>
      </c>
      <c r="E10" s="4" t="s">
        <v>11</v>
      </c>
      <c r="F10" s="4" t="s">
        <v>11</v>
      </c>
      <c r="G10" s="4" t="s">
        <v>11</v>
      </c>
    </row>
    <row r="11" spans="1:7" ht="18.75" x14ac:dyDescent="0.25">
      <c r="A11" s="14" t="s">
        <v>14</v>
      </c>
      <c r="B11" s="4" t="s">
        <v>11</v>
      </c>
      <c r="C11" s="4" t="s">
        <v>11</v>
      </c>
      <c r="D11" s="4" t="s">
        <v>11</v>
      </c>
      <c r="E11" s="4" t="s">
        <v>11</v>
      </c>
      <c r="F11" s="4" t="s">
        <v>11</v>
      </c>
      <c r="G11" s="4" t="s">
        <v>11</v>
      </c>
    </row>
    <row r="12" spans="1:7" ht="18.75" x14ac:dyDescent="0.25">
      <c r="A12" s="52" t="s">
        <v>15</v>
      </c>
      <c r="B12" s="4" t="s">
        <v>16</v>
      </c>
      <c r="C12" s="4" t="s">
        <v>16</v>
      </c>
      <c r="D12" s="4" t="s">
        <v>16</v>
      </c>
      <c r="E12" s="4" t="s">
        <v>16</v>
      </c>
      <c r="F12" s="4" t="s">
        <v>16</v>
      </c>
      <c r="G12" s="4" t="s">
        <v>16</v>
      </c>
    </row>
    <row r="13" spans="1:7" ht="18.75" x14ac:dyDescent="0.25">
      <c r="A13" s="53" t="s">
        <v>17</v>
      </c>
      <c r="B13" s="4" t="s">
        <v>18</v>
      </c>
      <c r="C13" s="4" t="s">
        <v>18</v>
      </c>
      <c r="D13" s="4" t="s">
        <v>18</v>
      </c>
      <c r="E13" s="4" t="s">
        <v>18</v>
      </c>
      <c r="F13" s="4" t="s">
        <v>18</v>
      </c>
      <c r="G13" s="4" t="s">
        <v>18</v>
      </c>
    </row>
    <row r="14" spans="1:7" ht="18.75" x14ac:dyDescent="0.3">
      <c r="A14" s="54" t="s">
        <v>19</v>
      </c>
      <c r="B14" s="4" t="s">
        <v>18</v>
      </c>
      <c r="C14" s="4" t="s">
        <v>18</v>
      </c>
      <c r="D14" s="4" t="s">
        <v>18</v>
      </c>
      <c r="E14" s="4" t="s">
        <v>18</v>
      </c>
      <c r="F14" s="4" t="s">
        <v>18</v>
      </c>
      <c r="G14" s="4" t="s">
        <v>18</v>
      </c>
    </row>
    <row r="15" spans="1:7" ht="18.75" x14ac:dyDescent="0.25">
      <c r="A15" s="14" t="s">
        <v>20</v>
      </c>
      <c r="B15" s="4" t="s">
        <v>18</v>
      </c>
      <c r="C15" s="4" t="s">
        <v>18</v>
      </c>
      <c r="D15" s="4" t="s">
        <v>18</v>
      </c>
      <c r="E15" s="4" t="s">
        <v>18</v>
      </c>
      <c r="F15" s="4" t="s">
        <v>18</v>
      </c>
      <c r="G15" s="4" t="s">
        <v>18</v>
      </c>
    </row>
    <row r="16" spans="1:7" ht="18.75" x14ac:dyDescent="0.25">
      <c r="A16" s="14" t="s">
        <v>21</v>
      </c>
      <c r="B16" s="4" t="s">
        <v>11</v>
      </c>
      <c r="C16" s="4" t="s">
        <v>11</v>
      </c>
      <c r="D16" s="4" t="s">
        <v>11</v>
      </c>
      <c r="E16" s="4" t="s">
        <v>11</v>
      </c>
      <c r="F16" s="4" t="s">
        <v>11</v>
      </c>
      <c r="G16" s="4" t="s">
        <v>11</v>
      </c>
    </row>
    <row r="17" spans="1:8" ht="27" customHeight="1" x14ac:dyDescent="0.3">
      <c r="A17" s="58" t="s">
        <v>68</v>
      </c>
      <c r="B17" s="59" t="s">
        <v>50</v>
      </c>
      <c r="C17" s="59" t="s">
        <v>50</v>
      </c>
      <c r="D17" s="59" t="s">
        <v>50</v>
      </c>
      <c r="E17" s="59" t="s">
        <v>50</v>
      </c>
      <c r="F17" s="59" t="s">
        <v>50</v>
      </c>
      <c r="G17" s="59" t="s">
        <v>50</v>
      </c>
      <c r="H17" s="39">
        <v>66</v>
      </c>
    </row>
    <row r="18" spans="1:8" ht="27" customHeight="1" x14ac:dyDescent="0.3">
      <c r="A18" s="60" t="s">
        <v>66</v>
      </c>
      <c r="B18" s="59" t="s">
        <v>34</v>
      </c>
      <c r="C18" s="59" t="s">
        <v>34</v>
      </c>
      <c r="D18" s="59" t="s">
        <v>34</v>
      </c>
      <c r="E18" s="59" t="s">
        <v>34</v>
      </c>
      <c r="F18" s="59" t="s">
        <v>34</v>
      </c>
      <c r="G18" s="59" t="s">
        <v>34</v>
      </c>
      <c r="H18" s="39">
        <v>15</v>
      </c>
    </row>
    <row r="19" spans="1:8" ht="27" customHeight="1" x14ac:dyDescent="0.3">
      <c r="A19" s="60" t="s">
        <v>120</v>
      </c>
      <c r="B19" s="76" t="s">
        <v>119</v>
      </c>
      <c r="C19" s="76" t="s">
        <v>119</v>
      </c>
      <c r="D19" s="76" t="s">
        <v>119</v>
      </c>
      <c r="E19" s="76" t="s">
        <v>119</v>
      </c>
      <c r="F19" s="76" t="s">
        <v>119</v>
      </c>
      <c r="G19" s="76" t="s">
        <v>119</v>
      </c>
      <c r="H19" s="39"/>
    </row>
    <row r="20" spans="1:8" ht="27" customHeight="1" x14ac:dyDescent="0.3">
      <c r="A20" s="60"/>
      <c r="B20" s="116" t="s">
        <v>121</v>
      </c>
      <c r="C20" s="116" t="s">
        <v>122</v>
      </c>
      <c r="D20" s="116" t="s">
        <v>123</v>
      </c>
      <c r="E20" s="116" t="s">
        <v>124</v>
      </c>
      <c r="F20" s="76" t="s">
        <v>125</v>
      </c>
      <c r="G20" s="76" t="s">
        <v>126</v>
      </c>
      <c r="H20" s="39"/>
    </row>
    <row r="21" spans="1:8" ht="27" customHeight="1" x14ac:dyDescent="0.3">
      <c r="A21" s="60"/>
      <c r="B21" s="116" t="s">
        <v>127</v>
      </c>
      <c r="C21" s="116" t="s">
        <v>130</v>
      </c>
      <c r="D21" s="116" t="s">
        <v>128</v>
      </c>
      <c r="E21" s="116" t="s">
        <v>131</v>
      </c>
      <c r="F21" s="116" t="s">
        <v>129</v>
      </c>
      <c r="G21" s="116" t="s">
        <v>132</v>
      </c>
      <c r="H21" s="39"/>
    </row>
    <row r="22" spans="1:8" ht="27" customHeight="1" x14ac:dyDescent="0.3">
      <c r="A22" s="60" t="s">
        <v>67</v>
      </c>
      <c r="B22" s="59" t="s">
        <v>37</v>
      </c>
      <c r="C22" s="59" t="s">
        <v>37</v>
      </c>
      <c r="D22" s="59" t="s">
        <v>37</v>
      </c>
      <c r="E22" s="59" t="s">
        <v>37</v>
      </c>
      <c r="F22" s="59" t="s">
        <v>37</v>
      </c>
      <c r="G22" s="59" t="s">
        <v>37</v>
      </c>
      <c r="H22" s="39">
        <v>81</v>
      </c>
    </row>
    <row r="23" spans="1:8" ht="23.25" customHeight="1" x14ac:dyDescent="0.3">
      <c r="A23" s="55" t="s">
        <v>22</v>
      </c>
      <c r="B23" s="11"/>
      <c r="C23" s="11"/>
      <c r="D23" s="11"/>
      <c r="E23" s="11"/>
      <c r="F23" s="12"/>
      <c r="G23" s="56"/>
      <c r="H23" s="39"/>
    </row>
    <row r="24" spans="1:8" ht="18.75" x14ac:dyDescent="0.25">
      <c r="A24" s="14" t="s">
        <v>35</v>
      </c>
      <c r="B24" s="15">
        <v>20</v>
      </c>
      <c r="C24" s="15">
        <v>20</v>
      </c>
      <c r="D24" s="15">
        <v>20</v>
      </c>
      <c r="E24" s="15">
        <v>20</v>
      </c>
      <c r="F24" s="15">
        <v>20</v>
      </c>
      <c r="G24" s="15">
        <v>20</v>
      </c>
    </row>
    <row r="25" spans="1:8" ht="18.75" x14ac:dyDescent="0.25">
      <c r="A25" s="14" t="s">
        <v>23</v>
      </c>
      <c r="B25" s="15">
        <v>20</v>
      </c>
      <c r="C25" s="4">
        <v>20</v>
      </c>
      <c r="D25" s="4">
        <v>20</v>
      </c>
      <c r="E25" s="4">
        <v>20</v>
      </c>
      <c r="F25" s="4">
        <v>20</v>
      </c>
      <c r="G25" s="4">
        <v>20</v>
      </c>
    </row>
    <row r="26" spans="1:8" ht="18.75" x14ac:dyDescent="0.25">
      <c r="A26" s="14" t="s">
        <v>36</v>
      </c>
      <c r="B26" s="15">
        <v>20</v>
      </c>
      <c r="C26" s="16">
        <v>20</v>
      </c>
      <c r="D26" s="16">
        <v>20</v>
      </c>
      <c r="E26" s="16">
        <v>20</v>
      </c>
      <c r="F26" s="16">
        <v>20</v>
      </c>
      <c r="G26" s="16">
        <v>20</v>
      </c>
    </row>
    <row r="27" spans="1:8" ht="18.75" x14ac:dyDescent="0.25">
      <c r="A27" s="14" t="s">
        <v>24</v>
      </c>
      <c r="B27" s="99">
        <v>120</v>
      </c>
      <c r="C27" s="100"/>
      <c r="D27" s="99">
        <v>120</v>
      </c>
      <c r="E27" s="100"/>
      <c r="F27" s="99">
        <v>120</v>
      </c>
      <c r="G27" s="100"/>
    </row>
    <row r="28" spans="1:8" ht="18.75" x14ac:dyDescent="0.25">
      <c r="A28" s="14" t="s">
        <v>25</v>
      </c>
      <c r="B28" s="101" t="s">
        <v>27</v>
      </c>
      <c r="C28" s="102"/>
      <c r="D28" s="101" t="s">
        <v>27</v>
      </c>
      <c r="E28" s="102"/>
      <c r="F28" s="101" t="s">
        <v>27</v>
      </c>
      <c r="G28" s="102"/>
    </row>
    <row r="29" spans="1:8" s="57" customFormat="1" ht="18.75" x14ac:dyDescent="0.25">
      <c r="A29" s="14" t="s">
        <v>133</v>
      </c>
      <c r="B29" s="4">
        <v>100</v>
      </c>
      <c r="C29" s="4">
        <v>100</v>
      </c>
      <c r="D29" s="4">
        <v>100</v>
      </c>
      <c r="E29" s="4">
        <v>100</v>
      </c>
      <c r="F29" s="4">
        <v>100</v>
      </c>
      <c r="G29" s="4">
        <v>100</v>
      </c>
    </row>
    <row r="30" spans="1:8" ht="18.75" x14ac:dyDescent="0.3">
      <c r="A30" s="119" t="s">
        <v>134</v>
      </c>
      <c r="B30" s="118">
        <v>2</v>
      </c>
      <c r="C30" s="118">
        <v>2</v>
      </c>
      <c r="D30" s="118">
        <v>2</v>
      </c>
      <c r="E30" s="118">
        <v>2</v>
      </c>
      <c r="F30" s="118">
        <v>2</v>
      </c>
      <c r="G30" s="118">
        <v>2</v>
      </c>
    </row>
    <row r="31" spans="1:8" ht="18.75" x14ac:dyDescent="0.3">
      <c r="A31" s="117" t="s">
        <v>135</v>
      </c>
      <c r="B31" s="118">
        <v>1</v>
      </c>
      <c r="C31" s="118">
        <v>1</v>
      </c>
      <c r="D31" s="118">
        <v>1</v>
      </c>
      <c r="E31" s="118">
        <v>1</v>
      </c>
      <c r="F31" s="118">
        <v>1</v>
      </c>
      <c r="G31" s="118">
        <v>1</v>
      </c>
    </row>
    <row r="32" spans="1:8" ht="18.75" x14ac:dyDescent="0.3">
      <c r="A32" s="117" t="s">
        <v>136</v>
      </c>
      <c r="B32" s="118">
        <v>1</v>
      </c>
      <c r="C32" s="118">
        <v>1</v>
      </c>
      <c r="D32" s="118">
        <v>1</v>
      </c>
      <c r="E32" s="118">
        <v>1</v>
      </c>
      <c r="F32" s="118">
        <v>1</v>
      </c>
      <c r="G32" s="118">
        <v>1</v>
      </c>
    </row>
    <row r="33" spans="1:7" ht="18.75" x14ac:dyDescent="0.3">
      <c r="A33" s="119" t="s">
        <v>137</v>
      </c>
      <c r="B33" s="118">
        <v>1</v>
      </c>
      <c r="C33" s="118">
        <v>1</v>
      </c>
      <c r="D33" s="118">
        <v>1</v>
      </c>
      <c r="E33" s="118">
        <v>1</v>
      </c>
      <c r="F33" s="118">
        <v>1</v>
      </c>
      <c r="G33" s="118">
        <v>1</v>
      </c>
    </row>
  </sheetData>
  <mergeCells count="14">
    <mergeCell ref="B27:C27"/>
    <mergeCell ref="D27:E27"/>
    <mergeCell ref="F27:G27"/>
    <mergeCell ref="B28:C28"/>
    <mergeCell ref="D28:E28"/>
    <mergeCell ref="F28:G28"/>
    <mergeCell ref="A1:G1"/>
    <mergeCell ref="A2:G2"/>
    <mergeCell ref="A3:G3"/>
    <mergeCell ref="A5:A6"/>
    <mergeCell ref="B5:G5"/>
    <mergeCell ref="B6:C6"/>
    <mergeCell ref="D6:E6"/>
    <mergeCell ref="F6:G6"/>
  </mergeCells>
  <pageMargins left="0.31496062992125984" right="0.11811023622047245" top="0.15748031496062992" bottom="0.15748031496062992" header="0.31496062992125984" footer="0.31496062992125984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16" workbookViewId="0">
      <selection activeCell="B33" sqref="B33"/>
    </sheetView>
  </sheetViews>
  <sheetFormatPr defaultRowHeight="18" x14ac:dyDescent="0.25"/>
  <cols>
    <col min="1" max="1" width="24.75" style="50" customWidth="1"/>
    <col min="2" max="7" width="10.75" style="50" customWidth="1"/>
    <col min="8" max="8" width="9" style="50"/>
    <col min="9" max="9" width="9.5" style="50" bestFit="1" customWidth="1"/>
    <col min="10" max="16384" width="9" style="50"/>
  </cols>
  <sheetData>
    <row r="1" spans="1:7" ht="18.75" x14ac:dyDescent="0.25">
      <c r="A1" s="103" t="s">
        <v>0</v>
      </c>
      <c r="B1" s="103"/>
      <c r="C1" s="103"/>
      <c r="D1" s="103"/>
      <c r="E1" s="103"/>
      <c r="F1" s="103"/>
      <c r="G1" s="103"/>
    </row>
    <row r="2" spans="1:7" ht="18.75" x14ac:dyDescent="0.25">
      <c r="A2" s="103" t="s">
        <v>1</v>
      </c>
      <c r="B2" s="103"/>
      <c r="C2" s="103"/>
      <c r="D2" s="103"/>
      <c r="E2" s="103"/>
      <c r="F2" s="103"/>
      <c r="G2" s="103"/>
    </row>
    <row r="3" spans="1:7" ht="18.75" x14ac:dyDescent="0.25">
      <c r="A3" s="103" t="s">
        <v>28</v>
      </c>
      <c r="B3" s="103"/>
      <c r="C3" s="103"/>
      <c r="D3" s="103"/>
      <c r="E3" s="103"/>
      <c r="F3" s="103"/>
      <c r="G3" s="103"/>
    </row>
    <row r="4" spans="1:7" ht="18.75" x14ac:dyDescent="0.25">
      <c r="A4" s="1"/>
    </row>
    <row r="5" spans="1:7" ht="18.75" x14ac:dyDescent="0.3">
      <c r="A5" s="104" t="s">
        <v>3</v>
      </c>
      <c r="B5" s="106" t="s">
        <v>57</v>
      </c>
      <c r="C5" s="107"/>
      <c r="D5" s="107"/>
      <c r="E5" s="107"/>
      <c r="F5" s="107"/>
      <c r="G5" s="108"/>
    </row>
    <row r="6" spans="1:7" ht="18.75" x14ac:dyDescent="0.25">
      <c r="A6" s="105"/>
      <c r="B6" s="109" t="s">
        <v>4</v>
      </c>
      <c r="C6" s="110"/>
      <c r="D6" s="109" t="s">
        <v>5</v>
      </c>
      <c r="E6" s="110"/>
      <c r="F6" s="111" t="s">
        <v>6</v>
      </c>
      <c r="G6" s="112"/>
    </row>
    <row r="7" spans="1:7" ht="18.75" x14ac:dyDescent="0.25">
      <c r="A7" s="4" t="s">
        <v>7</v>
      </c>
      <c r="B7" s="84" t="s">
        <v>8</v>
      </c>
      <c r="C7" s="84" t="s">
        <v>9</v>
      </c>
      <c r="D7" s="84" t="s">
        <v>8</v>
      </c>
      <c r="E7" s="84" t="s">
        <v>9</v>
      </c>
      <c r="F7" s="84" t="s">
        <v>8</v>
      </c>
      <c r="G7" s="84" t="s">
        <v>9</v>
      </c>
    </row>
    <row r="8" spans="1:7" ht="18.75" x14ac:dyDescent="0.25">
      <c r="A8" s="14" t="s">
        <v>10</v>
      </c>
      <c r="B8" s="4" t="s">
        <v>11</v>
      </c>
      <c r="C8" s="4" t="s">
        <v>11</v>
      </c>
      <c r="D8" s="4" t="s">
        <v>11</v>
      </c>
      <c r="E8" s="4" t="s">
        <v>11</v>
      </c>
      <c r="F8" s="4" t="s">
        <v>11</v>
      </c>
      <c r="G8" s="4" t="s">
        <v>11</v>
      </c>
    </row>
    <row r="9" spans="1:7" ht="18.75" x14ac:dyDescent="0.3">
      <c r="A9" s="51" t="s">
        <v>12</v>
      </c>
      <c r="B9" s="4" t="s">
        <v>11</v>
      </c>
      <c r="C9" s="4" t="s">
        <v>11</v>
      </c>
      <c r="D9" s="4" t="s">
        <v>11</v>
      </c>
      <c r="E9" s="4" t="s">
        <v>11</v>
      </c>
      <c r="F9" s="4" t="s">
        <v>11</v>
      </c>
      <c r="G9" s="4" t="s">
        <v>11</v>
      </c>
    </row>
    <row r="10" spans="1:7" ht="18.75" x14ac:dyDescent="0.25">
      <c r="A10" s="14" t="s">
        <v>13</v>
      </c>
      <c r="B10" s="4" t="s">
        <v>11</v>
      </c>
      <c r="C10" s="4" t="s">
        <v>11</v>
      </c>
      <c r="D10" s="4" t="s">
        <v>11</v>
      </c>
      <c r="E10" s="4" t="s">
        <v>11</v>
      </c>
      <c r="F10" s="4" t="s">
        <v>11</v>
      </c>
      <c r="G10" s="4" t="s">
        <v>11</v>
      </c>
    </row>
    <row r="11" spans="1:7" ht="18.75" x14ac:dyDescent="0.25">
      <c r="A11" s="14" t="s">
        <v>14</v>
      </c>
      <c r="B11" s="4" t="s">
        <v>11</v>
      </c>
      <c r="C11" s="4" t="s">
        <v>11</v>
      </c>
      <c r="D11" s="4" t="s">
        <v>11</v>
      </c>
      <c r="E11" s="4" t="s">
        <v>11</v>
      </c>
      <c r="F11" s="4" t="s">
        <v>11</v>
      </c>
      <c r="G11" s="4" t="s">
        <v>11</v>
      </c>
    </row>
    <row r="12" spans="1:7" ht="18.75" x14ac:dyDescent="0.25">
      <c r="A12" s="52" t="s">
        <v>15</v>
      </c>
      <c r="B12" s="4" t="s">
        <v>16</v>
      </c>
      <c r="C12" s="4" t="s">
        <v>16</v>
      </c>
      <c r="D12" s="4" t="s">
        <v>16</v>
      </c>
      <c r="E12" s="4" t="s">
        <v>16</v>
      </c>
      <c r="F12" s="4" t="s">
        <v>16</v>
      </c>
      <c r="G12" s="4" t="s">
        <v>16</v>
      </c>
    </row>
    <row r="13" spans="1:7" ht="18.75" x14ac:dyDescent="0.25">
      <c r="A13" s="53" t="s">
        <v>17</v>
      </c>
      <c r="B13" s="4" t="s">
        <v>18</v>
      </c>
      <c r="C13" s="4" t="s">
        <v>18</v>
      </c>
      <c r="D13" s="4" t="s">
        <v>18</v>
      </c>
      <c r="E13" s="4" t="s">
        <v>18</v>
      </c>
      <c r="F13" s="4" t="s">
        <v>18</v>
      </c>
      <c r="G13" s="4" t="s">
        <v>18</v>
      </c>
    </row>
    <row r="14" spans="1:7" ht="18.75" x14ac:dyDescent="0.3">
      <c r="A14" s="54" t="s">
        <v>19</v>
      </c>
      <c r="B14" s="4" t="s">
        <v>18</v>
      </c>
      <c r="C14" s="4" t="s">
        <v>18</v>
      </c>
      <c r="D14" s="4" t="s">
        <v>18</v>
      </c>
      <c r="E14" s="4" t="s">
        <v>18</v>
      </c>
      <c r="F14" s="4" t="s">
        <v>18</v>
      </c>
      <c r="G14" s="4" t="s">
        <v>18</v>
      </c>
    </row>
    <row r="15" spans="1:7" ht="18.75" x14ac:dyDescent="0.25">
      <c r="A15" s="14" t="s">
        <v>20</v>
      </c>
      <c r="B15" s="4" t="s">
        <v>18</v>
      </c>
      <c r="C15" s="4" t="s">
        <v>18</v>
      </c>
      <c r="D15" s="4" t="s">
        <v>18</v>
      </c>
      <c r="E15" s="4" t="s">
        <v>18</v>
      </c>
      <c r="F15" s="4" t="s">
        <v>18</v>
      </c>
      <c r="G15" s="4" t="s">
        <v>18</v>
      </c>
    </row>
    <row r="16" spans="1:7" ht="18.75" x14ac:dyDescent="0.25">
      <c r="A16" s="14" t="s">
        <v>21</v>
      </c>
      <c r="B16" s="4" t="s">
        <v>11</v>
      </c>
      <c r="C16" s="4" t="s">
        <v>11</v>
      </c>
      <c r="D16" s="4" t="s">
        <v>11</v>
      </c>
      <c r="E16" s="4" t="s">
        <v>11</v>
      </c>
      <c r="F16" s="4" t="s">
        <v>11</v>
      </c>
      <c r="G16" s="4" t="s">
        <v>11</v>
      </c>
    </row>
    <row r="17" spans="1:8" ht="18.75" x14ac:dyDescent="0.3">
      <c r="A17" s="58" t="s">
        <v>68</v>
      </c>
      <c r="B17" s="59" t="s">
        <v>50</v>
      </c>
      <c r="C17" s="59" t="s">
        <v>50</v>
      </c>
      <c r="D17" s="59" t="s">
        <v>50</v>
      </c>
      <c r="E17" s="59" t="s">
        <v>50</v>
      </c>
      <c r="F17" s="59" t="s">
        <v>50</v>
      </c>
      <c r="G17" s="59" t="s">
        <v>50</v>
      </c>
      <c r="H17" s="39">
        <v>66</v>
      </c>
    </row>
    <row r="18" spans="1:8" ht="18.75" x14ac:dyDescent="0.3">
      <c r="A18" s="60" t="s">
        <v>66</v>
      </c>
      <c r="B18" s="59" t="s">
        <v>34</v>
      </c>
      <c r="C18" s="59" t="s">
        <v>34</v>
      </c>
      <c r="D18" s="59" t="s">
        <v>34</v>
      </c>
      <c r="E18" s="59" t="s">
        <v>34</v>
      </c>
      <c r="F18" s="59" t="s">
        <v>34</v>
      </c>
      <c r="G18" s="59" t="s">
        <v>34</v>
      </c>
      <c r="H18" s="39">
        <v>15</v>
      </c>
    </row>
    <row r="19" spans="1:8" ht="18.75" x14ac:dyDescent="0.3">
      <c r="A19" s="60" t="s">
        <v>120</v>
      </c>
      <c r="B19" s="76" t="s">
        <v>119</v>
      </c>
      <c r="C19" s="76" t="s">
        <v>119</v>
      </c>
      <c r="D19" s="76" t="s">
        <v>119</v>
      </c>
      <c r="E19" s="76" t="s">
        <v>119</v>
      </c>
      <c r="F19" s="76" t="s">
        <v>119</v>
      </c>
      <c r="G19" s="76" t="s">
        <v>119</v>
      </c>
      <c r="H19" s="39"/>
    </row>
    <row r="20" spans="1:8" ht="18.75" x14ac:dyDescent="0.3">
      <c r="A20" s="60"/>
      <c r="B20" s="116" t="s">
        <v>127</v>
      </c>
      <c r="C20" s="116" t="s">
        <v>130</v>
      </c>
      <c r="D20" s="116" t="s">
        <v>128</v>
      </c>
      <c r="E20" s="116" t="s">
        <v>131</v>
      </c>
      <c r="F20" s="116" t="s">
        <v>129</v>
      </c>
      <c r="G20" s="116" t="s">
        <v>132</v>
      </c>
      <c r="H20" s="39"/>
    </row>
    <row r="21" spans="1:8" ht="18.75" x14ac:dyDescent="0.3">
      <c r="A21" s="60"/>
      <c r="B21" s="76" t="s">
        <v>138</v>
      </c>
      <c r="C21" s="76" t="s">
        <v>138</v>
      </c>
      <c r="D21" s="76" t="s">
        <v>138</v>
      </c>
      <c r="E21" s="76" t="s">
        <v>138</v>
      </c>
      <c r="F21" s="76" t="s">
        <v>138</v>
      </c>
      <c r="G21" s="76" t="s">
        <v>138</v>
      </c>
      <c r="H21" s="39"/>
    </row>
    <row r="22" spans="1:8" ht="18.75" x14ac:dyDescent="0.3">
      <c r="A22" s="60" t="s">
        <v>67</v>
      </c>
      <c r="B22" s="59" t="s">
        <v>37</v>
      </c>
      <c r="C22" s="59" t="s">
        <v>37</v>
      </c>
      <c r="D22" s="59" t="s">
        <v>37</v>
      </c>
      <c r="E22" s="59" t="s">
        <v>37</v>
      </c>
      <c r="F22" s="59" t="s">
        <v>37</v>
      </c>
      <c r="G22" s="59" t="s">
        <v>37</v>
      </c>
      <c r="H22" s="39">
        <v>81</v>
      </c>
    </row>
    <row r="23" spans="1:8" ht="18.75" x14ac:dyDescent="0.3">
      <c r="A23" s="55" t="s">
        <v>22</v>
      </c>
      <c r="B23" s="11"/>
      <c r="C23" s="11"/>
      <c r="D23" s="11"/>
      <c r="E23" s="11"/>
      <c r="F23" s="12"/>
      <c r="G23" s="56"/>
      <c r="H23" s="39"/>
    </row>
    <row r="24" spans="1:8" ht="18.75" x14ac:dyDescent="0.25">
      <c r="A24" s="14" t="s">
        <v>35</v>
      </c>
      <c r="B24" s="15">
        <v>20</v>
      </c>
      <c r="C24" s="15">
        <v>20</v>
      </c>
      <c r="D24" s="15">
        <v>20</v>
      </c>
      <c r="E24" s="15">
        <v>20</v>
      </c>
      <c r="F24" s="15">
        <v>20</v>
      </c>
      <c r="G24" s="15">
        <v>20</v>
      </c>
    </row>
    <row r="25" spans="1:8" ht="18.75" x14ac:dyDescent="0.25">
      <c r="A25" s="14" t="s">
        <v>23</v>
      </c>
      <c r="B25" s="15">
        <v>20</v>
      </c>
      <c r="C25" s="4">
        <v>20</v>
      </c>
      <c r="D25" s="4">
        <v>20</v>
      </c>
      <c r="E25" s="4">
        <v>20</v>
      </c>
      <c r="F25" s="4">
        <v>20</v>
      </c>
      <c r="G25" s="4">
        <v>20</v>
      </c>
    </row>
    <row r="26" spans="1:8" ht="18.75" x14ac:dyDescent="0.25">
      <c r="A26" s="14" t="s">
        <v>36</v>
      </c>
      <c r="B26" s="15">
        <v>20</v>
      </c>
      <c r="C26" s="16">
        <v>20</v>
      </c>
      <c r="D26" s="16">
        <v>20</v>
      </c>
      <c r="E26" s="16">
        <v>20</v>
      </c>
      <c r="F26" s="16">
        <v>20</v>
      </c>
      <c r="G26" s="16">
        <v>20</v>
      </c>
    </row>
    <row r="27" spans="1:8" ht="18.75" x14ac:dyDescent="0.25">
      <c r="A27" s="14" t="s">
        <v>24</v>
      </c>
      <c r="B27" s="99">
        <v>120</v>
      </c>
      <c r="C27" s="100"/>
      <c r="D27" s="99">
        <v>120</v>
      </c>
      <c r="E27" s="100"/>
      <c r="F27" s="99">
        <v>120</v>
      </c>
      <c r="G27" s="100"/>
    </row>
    <row r="28" spans="1:8" ht="18.75" x14ac:dyDescent="0.25">
      <c r="A28" s="14" t="s">
        <v>25</v>
      </c>
      <c r="B28" s="101" t="s">
        <v>27</v>
      </c>
      <c r="C28" s="102"/>
      <c r="D28" s="101" t="s">
        <v>27</v>
      </c>
      <c r="E28" s="102"/>
      <c r="F28" s="101" t="s">
        <v>27</v>
      </c>
      <c r="G28" s="102"/>
    </row>
    <row r="29" spans="1:8" s="57" customFormat="1" ht="18.75" x14ac:dyDescent="0.25">
      <c r="A29" s="14" t="s">
        <v>133</v>
      </c>
      <c r="B29" s="4">
        <v>100</v>
      </c>
      <c r="C29" s="4">
        <v>100</v>
      </c>
      <c r="D29" s="4">
        <v>100</v>
      </c>
      <c r="E29" s="4">
        <v>100</v>
      </c>
      <c r="F29" s="4">
        <v>100</v>
      </c>
      <c r="G29" s="4">
        <v>100</v>
      </c>
    </row>
    <row r="30" spans="1:8" ht="18.75" x14ac:dyDescent="0.3">
      <c r="A30" s="119" t="s">
        <v>134</v>
      </c>
      <c r="B30" s="118">
        <v>2</v>
      </c>
      <c r="C30" s="118">
        <v>2</v>
      </c>
      <c r="D30" s="118">
        <v>2</v>
      </c>
      <c r="E30" s="118">
        <v>2</v>
      </c>
      <c r="F30" s="118">
        <v>2</v>
      </c>
      <c r="G30" s="118">
        <v>2</v>
      </c>
    </row>
    <row r="31" spans="1:8" ht="18.75" x14ac:dyDescent="0.3">
      <c r="A31" s="119" t="s">
        <v>135</v>
      </c>
      <c r="B31" s="118">
        <v>1</v>
      </c>
      <c r="C31" s="118">
        <v>1</v>
      </c>
      <c r="D31" s="118">
        <v>1</v>
      </c>
      <c r="E31" s="118">
        <v>1</v>
      </c>
      <c r="F31" s="118">
        <v>1</v>
      </c>
      <c r="G31" s="118">
        <v>1</v>
      </c>
    </row>
    <row r="32" spans="1:8" ht="18.75" x14ac:dyDescent="0.3">
      <c r="A32" s="119" t="s">
        <v>136</v>
      </c>
      <c r="B32" s="118">
        <v>1</v>
      </c>
      <c r="C32" s="118">
        <v>1</v>
      </c>
      <c r="D32" s="118">
        <v>1</v>
      </c>
      <c r="E32" s="118">
        <v>1</v>
      </c>
      <c r="F32" s="118">
        <v>1</v>
      </c>
      <c r="G32" s="118">
        <v>1</v>
      </c>
    </row>
    <row r="33" spans="1:7" ht="18.75" x14ac:dyDescent="0.3">
      <c r="A33" s="119" t="s">
        <v>137</v>
      </c>
      <c r="B33" s="118">
        <v>1</v>
      </c>
      <c r="C33" s="118">
        <v>1</v>
      </c>
      <c r="D33" s="118">
        <v>1</v>
      </c>
      <c r="E33" s="118">
        <v>1</v>
      </c>
      <c r="F33" s="118">
        <v>1</v>
      </c>
      <c r="G33" s="118">
        <v>1</v>
      </c>
    </row>
  </sheetData>
  <mergeCells count="14">
    <mergeCell ref="B27:C27"/>
    <mergeCell ref="D27:E27"/>
    <mergeCell ref="F27:G27"/>
    <mergeCell ref="B28:C28"/>
    <mergeCell ref="D28:E28"/>
    <mergeCell ref="F28:G28"/>
    <mergeCell ref="A1:G1"/>
    <mergeCell ref="A2:G2"/>
    <mergeCell ref="A3:G3"/>
    <mergeCell ref="A5:A6"/>
    <mergeCell ref="B5:G5"/>
    <mergeCell ref="B6:C6"/>
    <mergeCell ref="D6:E6"/>
    <mergeCell ref="F6:G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6"/>
  <sheetViews>
    <sheetView topLeftCell="A22" workbookViewId="0">
      <selection activeCell="E14" sqref="E14"/>
    </sheetView>
  </sheetViews>
  <sheetFormatPr defaultRowHeight="18.75" x14ac:dyDescent="0.3"/>
  <cols>
    <col min="1" max="1" width="20.375" style="39" customWidth="1"/>
    <col min="2" max="7" width="11.375" style="39" customWidth="1"/>
    <col min="8" max="8" width="9" style="39"/>
    <col min="9" max="9" width="9.5" style="39" bestFit="1" customWidth="1"/>
    <col min="10" max="16384" width="9" style="39"/>
  </cols>
  <sheetData>
    <row r="2" spans="1:8" x14ac:dyDescent="0.3">
      <c r="A2" s="103" t="s">
        <v>0</v>
      </c>
      <c r="B2" s="103"/>
      <c r="C2" s="103"/>
      <c r="D2" s="103"/>
      <c r="E2" s="103"/>
      <c r="F2" s="103"/>
      <c r="G2" s="103"/>
    </row>
    <row r="3" spans="1:8" x14ac:dyDescent="0.3">
      <c r="A3" s="103" t="s">
        <v>1</v>
      </c>
      <c r="B3" s="103"/>
      <c r="C3" s="103"/>
      <c r="D3" s="103"/>
      <c r="E3" s="103"/>
      <c r="F3" s="103"/>
      <c r="G3" s="103"/>
    </row>
    <row r="4" spans="1:8" x14ac:dyDescent="0.3">
      <c r="A4" s="103" t="s">
        <v>63</v>
      </c>
      <c r="B4" s="103"/>
      <c r="C4" s="103"/>
      <c r="D4" s="103"/>
      <c r="E4" s="103"/>
      <c r="F4" s="103"/>
      <c r="G4" s="103"/>
    </row>
    <row r="5" spans="1:8" x14ac:dyDescent="0.3">
      <c r="A5" s="1"/>
    </row>
    <row r="6" spans="1:8" x14ac:dyDescent="0.3">
      <c r="A6" s="104" t="s">
        <v>3</v>
      </c>
      <c r="B6" s="106" t="s">
        <v>57</v>
      </c>
      <c r="C6" s="107"/>
      <c r="D6" s="107"/>
      <c r="E6" s="107"/>
      <c r="F6" s="107"/>
      <c r="G6" s="108"/>
    </row>
    <row r="7" spans="1:8" x14ac:dyDescent="0.3">
      <c r="A7" s="105"/>
      <c r="B7" s="109" t="s">
        <v>29</v>
      </c>
      <c r="C7" s="110"/>
      <c r="D7" s="109" t="s">
        <v>30</v>
      </c>
      <c r="E7" s="110"/>
      <c r="F7" s="111" t="s">
        <v>31</v>
      </c>
      <c r="G7" s="112"/>
    </row>
    <row r="8" spans="1:8" x14ac:dyDescent="0.3">
      <c r="A8" s="4" t="s">
        <v>7</v>
      </c>
      <c r="B8" s="73" t="s">
        <v>8</v>
      </c>
      <c r="C8" s="73" t="s">
        <v>9</v>
      </c>
      <c r="D8" s="73" t="s">
        <v>8</v>
      </c>
      <c r="E8" s="73" t="s">
        <v>9</v>
      </c>
      <c r="F8" s="73" t="s">
        <v>8</v>
      </c>
      <c r="G8" s="73" t="s">
        <v>9</v>
      </c>
    </row>
    <row r="9" spans="1:8" ht="23.1" customHeight="1" x14ac:dyDescent="0.3">
      <c r="A9" s="14" t="s">
        <v>10</v>
      </c>
      <c r="B9" s="4" t="s">
        <v>18</v>
      </c>
      <c r="C9" s="4" t="s">
        <v>18</v>
      </c>
      <c r="D9" s="4" t="s">
        <v>18</v>
      </c>
      <c r="E9" s="4" t="s">
        <v>18</v>
      </c>
      <c r="F9" s="4" t="s">
        <v>18</v>
      </c>
      <c r="G9" s="4" t="s">
        <v>18</v>
      </c>
      <c r="H9" s="39">
        <v>6</v>
      </c>
    </row>
    <row r="10" spans="1:8" ht="23.1" customHeight="1" x14ac:dyDescent="0.3">
      <c r="A10" s="51" t="s">
        <v>12</v>
      </c>
      <c r="B10" s="4" t="s">
        <v>18</v>
      </c>
      <c r="C10" s="4" t="s">
        <v>18</v>
      </c>
      <c r="D10" s="4" t="s">
        <v>11</v>
      </c>
      <c r="E10" s="4" t="s">
        <v>11</v>
      </c>
      <c r="F10" s="4" t="s">
        <v>16</v>
      </c>
      <c r="G10" s="4" t="s">
        <v>16</v>
      </c>
      <c r="H10" s="39">
        <v>6</v>
      </c>
    </row>
    <row r="11" spans="1:8" ht="23.1" customHeight="1" x14ac:dyDescent="0.3">
      <c r="A11" s="14" t="s">
        <v>13</v>
      </c>
      <c r="B11" s="4" t="s">
        <v>45</v>
      </c>
      <c r="C11" s="35"/>
      <c r="D11" s="35"/>
      <c r="E11" s="35"/>
      <c r="F11" s="35"/>
      <c r="G11" s="11"/>
      <c r="H11" s="39">
        <v>6</v>
      </c>
    </row>
    <row r="12" spans="1:8" ht="23.1" customHeight="1" x14ac:dyDescent="0.3">
      <c r="A12" s="14" t="s">
        <v>42</v>
      </c>
      <c r="B12" s="4" t="s">
        <v>18</v>
      </c>
      <c r="C12" s="4" t="s">
        <v>18</v>
      </c>
      <c r="D12" s="4" t="s">
        <v>18</v>
      </c>
      <c r="E12" s="4" t="s">
        <v>18</v>
      </c>
      <c r="F12" s="4" t="s">
        <v>18</v>
      </c>
      <c r="G12" s="4" t="s">
        <v>18</v>
      </c>
      <c r="H12" s="39">
        <v>6</v>
      </c>
    </row>
    <row r="13" spans="1:8" ht="23.1" customHeight="1" x14ac:dyDescent="0.3">
      <c r="A13" s="38" t="s">
        <v>32</v>
      </c>
      <c r="B13" s="80"/>
      <c r="C13" s="4" t="s">
        <v>16</v>
      </c>
      <c r="D13" s="11"/>
      <c r="E13" s="4" t="s">
        <v>16</v>
      </c>
      <c r="F13" s="4" t="s">
        <v>16</v>
      </c>
      <c r="G13" s="4" t="s">
        <v>16</v>
      </c>
      <c r="H13" s="39">
        <v>2</v>
      </c>
    </row>
    <row r="14" spans="1:8" ht="23.1" customHeight="1" x14ac:dyDescent="0.3">
      <c r="A14" s="53" t="s">
        <v>17</v>
      </c>
      <c r="B14" s="4" t="s">
        <v>16</v>
      </c>
      <c r="C14" s="4" t="s">
        <v>16</v>
      </c>
      <c r="D14" s="4" t="s">
        <v>16</v>
      </c>
      <c r="E14" s="4" t="s">
        <v>16</v>
      </c>
      <c r="F14" s="4" t="s">
        <v>16</v>
      </c>
      <c r="G14" s="4" t="s">
        <v>16</v>
      </c>
      <c r="H14" s="39">
        <v>3</v>
      </c>
    </row>
    <row r="15" spans="1:8" ht="23.1" customHeight="1" x14ac:dyDescent="0.3">
      <c r="A15" s="54" t="s">
        <v>19</v>
      </c>
      <c r="B15" s="4" t="s">
        <v>16</v>
      </c>
      <c r="C15" s="4" t="s">
        <v>16</v>
      </c>
      <c r="D15" s="4" t="s">
        <v>16</v>
      </c>
      <c r="E15" s="4" t="s">
        <v>16</v>
      </c>
      <c r="F15" s="4" t="s">
        <v>16</v>
      </c>
      <c r="G15" s="4" t="s">
        <v>16</v>
      </c>
      <c r="H15" s="39">
        <v>3</v>
      </c>
    </row>
    <row r="16" spans="1:8" ht="23.1" customHeight="1" x14ac:dyDescent="0.3">
      <c r="A16" s="14" t="s">
        <v>20</v>
      </c>
      <c r="B16" s="4" t="s">
        <v>16</v>
      </c>
      <c r="C16" s="4" t="s">
        <v>16</v>
      </c>
      <c r="D16" s="4" t="s">
        <v>16</v>
      </c>
      <c r="E16" s="4" t="s">
        <v>16</v>
      </c>
      <c r="F16" s="4" t="s">
        <v>16</v>
      </c>
      <c r="G16" s="4" t="s">
        <v>16</v>
      </c>
      <c r="H16" s="39">
        <v>3</v>
      </c>
    </row>
    <row r="17" spans="1:12" ht="23.1" customHeight="1" x14ac:dyDescent="0.3">
      <c r="A17" s="14" t="s">
        <v>21</v>
      </c>
      <c r="B17" s="4" t="s">
        <v>18</v>
      </c>
      <c r="C17" s="4" t="s">
        <v>18</v>
      </c>
      <c r="D17" s="4" t="s">
        <v>18</v>
      </c>
      <c r="E17" s="4" t="s">
        <v>18</v>
      </c>
      <c r="F17" s="4" t="s">
        <v>18</v>
      </c>
      <c r="G17" s="4" t="s">
        <v>18</v>
      </c>
      <c r="H17" s="39">
        <v>6</v>
      </c>
      <c r="K17" s="68">
        <v>5.5</v>
      </c>
    </row>
    <row r="18" spans="1:12" ht="23.1" customHeight="1" x14ac:dyDescent="0.3">
      <c r="A18" s="66" t="s">
        <v>69</v>
      </c>
      <c r="B18" s="67" t="s">
        <v>46</v>
      </c>
      <c r="C18" s="68" t="s">
        <v>43</v>
      </c>
      <c r="D18" s="68" t="s">
        <v>43</v>
      </c>
      <c r="E18" s="68" t="s">
        <v>77</v>
      </c>
      <c r="F18" s="68" t="s">
        <v>44</v>
      </c>
      <c r="G18" s="67" t="s">
        <v>44</v>
      </c>
      <c r="H18" s="39">
        <f>SUM(H9:H17)</f>
        <v>41</v>
      </c>
      <c r="I18" s="36"/>
      <c r="K18" s="67">
        <v>10</v>
      </c>
    </row>
    <row r="19" spans="1:12" ht="23.1" customHeight="1" x14ac:dyDescent="0.3">
      <c r="A19" s="69" t="s">
        <v>70</v>
      </c>
      <c r="B19" s="67" t="s">
        <v>90</v>
      </c>
      <c r="C19" s="67" t="s">
        <v>56</v>
      </c>
      <c r="D19" s="67" t="s">
        <v>96</v>
      </c>
      <c r="E19" s="67" t="s">
        <v>56</v>
      </c>
      <c r="F19" s="67" t="s">
        <v>99</v>
      </c>
      <c r="G19" s="67" t="s">
        <v>99</v>
      </c>
      <c r="H19" s="39">
        <v>55</v>
      </c>
      <c r="I19" s="39">
        <f>H18+H19</f>
        <v>96</v>
      </c>
      <c r="K19" s="39">
        <f>SUM(K17:K18)</f>
        <v>15.5</v>
      </c>
    </row>
    <row r="20" spans="1:12" ht="23.1" customHeight="1" x14ac:dyDescent="0.3">
      <c r="A20" s="42"/>
      <c r="B20" s="64" t="s">
        <v>83</v>
      </c>
      <c r="C20" s="64" t="s">
        <v>83</v>
      </c>
      <c r="D20" s="64" t="s">
        <v>83</v>
      </c>
      <c r="E20" s="64" t="s">
        <v>83</v>
      </c>
      <c r="F20" s="64" t="s">
        <v>83</v>
      </c>
      <c r="G20" s="4" t="s">
        <v>83</v>
      </c>
    </row>
    <row r="21" spans="1:12" ht="23.1" customHeight="1" x14ac:dyDescent="0.3">
      <c r="A21" s="42"/>
      <c r="B21" s="4" t="s">
        <v>87</v>
      </c>
      <c r="C21" s="4" t="s">
        <v>87</v>
      </c>
      <c r="D21" s="71" t="s">
        <v>88</v>
      </c>
      <c r="E21" s="77"/>
      <c r="F21" s="78"/>
      <c r="G21" s="11"/>
      <c r="K21" s="39">
        <v>2</v>
      </c>
    </row>
    <row r="22" spans="1:12" ht="23.1" customHeight="1" x14ac:dyDescent="0.3">
      <c r="A22" s="42"/>
      <c r="B22" s="4" t="s">
        <v>84</v>
      </c>
      <c r="C22" s="4" t="s">
        <v>84</v>
      </c>
      <c r="D22" s="4" t="s">
        <v>84</v>
      </c>
      <c r="E22" s="4" t="s">
        <v>84</v>
      </c>
      <c r="F22" s="4" t="s">
        <v>84</v>
      </c>
      <c r="G22" s="4" t="s">
        <v>84</v>
      </c>
      <c r="K22" s="39">
        <v>1</v>
      </c>
    </row>
    <row r="23" spans="1:12" ht="23.1" customHeight="1" x14ac:dyDescent="0.3">
      <c r="A23" s="42"/>
      <c r="B23" s="35"/>
      <c r="C23" s="35"/>
      <c r="D23" s="35"/>
      <c r="E23" s="35"/>
      <c r="F23" s="4" t="s">
        <v>98</v>
      </c>
      <c r="G23" s="4" t="s">
        <v>98</v>
      </c>
    </row>
    <row r="24" spans="1:12" ht="23.1" customHeight="1" x14ac:dyDescent="0.3">
      <c r="A24" s="42"/>
      <c r="B24" s="11"/>
      <c r="C24" s="4" t="s">
        <v>85</v>
      </c>
      <c r="D24" s="4" t="s">
        <v>85</v>
      </c>
      <c r="E24" s="4" t="s">
        <v>85</v>
      </c>
      <c r="F24" s="4" t="s">
        <v>85</v>
      </c>
      <c r="G24" s="4" t="s">
        <v>85</v>
      </c>
      <c r="K24" s="39">
        <v>5.5</v>
      </c>
    </row>
    <row r="25" spans="1:12" ht="23.1" customHeight="1" x14ac:dyDescent="0.3">
      <c r="A25" s="42"/>
      <c r="B25" s="11"/>
      <c r="C25" s="11"/>
      <c r="D25" s="65" t="s">
        <v>75</v>
      </c>
      <c r="E25" s="65" t="s">
        <v>76</v>
      </c>
      <c r="F25" s="11"/>
      <c r="G25" s="11"/>
      <c r="J25" s="39">
        <v>6</v>
      </c>
      <c r="K25" s="39">
        <v>1</v>
      </c>
    </row>
    <row r="26" spans="1:12" ht="23.1" customHeight="1" x14ac:dyDescent="0.3">
      <c r="A26" s="42"/>
      <c r="B26" s="4" t="s">
        <v>86</v>
      </c>
      <c r="C26" s="4" t="s">
        <v>86</v>
      </c>
      <c r="D26" s="35"/>
      <c r="E26" s="35"/>
      <c r="F26" s="4" t="s">
        <v>86</v>
      </c>
      <c r="G26" s="4" t="s">
        <v>86</v>
      </c>
      <c r="J26" s="39">
        <v>5.5</v>
      </c>
      <c r="K26" s="39">
        <v>1</v>
      </c>
    </row>
    <row r="27" spans="1:12" ht="23.1" customHeight="1" x14ac:dyDescent="0.3">
      <c r="A27" s="42"/>
      <c r="B27" s="76" t="s">
        <v>89</v>
      </c>
      <c r="C27" s="76" t="s">
        <v>92</v>
      </c>
      <c r="D27" s="61" t="s">
        <v>93</v>
      </c>
      <c r="E27" s="61" t="s">
        <v>93</v>
      </c>
      <c r="F27" s="61" t="s">
        <v>94</v>
      </c>
      <c r="G27" s="61" t="s">
        <v>94</v>
      </c>
      <c r="J27" s="39">
        <f>SUM(J25:J26)</f>
        <v>11.5</v>
      </c>
      <c r="K27" s="39">
        <f>SUM(K21:K26)</f>
        <v>10.5</v>
      </c>
      <c r="L27" s="39">
        <f>SUM(J27:K27)</f>
        <v>22</v>
      </c>
    </row>
    <row r="28" spans="1:12" ht="23.1" customHeight="1" x14ac:dyDescent="0.3">
      <c r="A28" s="42"/>
      <c r="B28" s="72"/>
      <c r="C28" s="72"/>
      <c r="D28" s="72"/>
      <c r="E28" s="72"/>
      <c r="F28" s="72"/>
      <c r="G28" s="72"/>
    </row>
    <row r="29" spans="1:12" ht="36" customHeight="1" x14ac:dyDescent="0.3">
      <c r="A29" s="42" t="s">
        <v>61</v>
      </c>
      <c r="B29" s="23" t="s">
        <v>91</v>
      </c>
      <c r="C29" s="23" t="s">
        <v>91</v>
      </c>
      <c r="D29" s="23" t="s">
        <v>97</v>
      </c>
      <c r="E29" s="23" t="s">
        <v>95</v>
      </c>
      <c r="F29" s="23" t="s">
        <v>100</v>
      </c>
      <c r="G29" s="23" t="s">
        <v>100</v>
      </c>
      <c r="I29" s="4"/>
      <c r="J29" s="23"/>
    </row>
    <row r="30" spans="1:12" ht="23.25" customHeight="1" x14ac:dyDescent="0.3">
      <c r="A30" s="55" t="s">
        <v>22</v>
      </c>
      <c r="B30" s="11"/>
      <c r="C30" s="11"/>
      <c r="D30" s="11"/>
      <c r="E30" s="11"/>
      <c r="F30" s="12"/>
      <c r="G30" s="40"/>
    </row>
    <row r="31" spans="1:12" x14ac:dyDescent="0.3">
      <c r="A31" s="14" t="s">
        <v>35</v>
      </c>
      <c r="B31" s="11">
        <v>20</v>
      </c>
      <c r="C31" s="11">
        <v>20</v>
      </c>
      <c r="D31" s="11">
        <v>20</v>
      </c>
      <c r="E31" s="11">
        <v>20</v>
      </c>
      <c r="F31" s="15">
        <v>20</v>
      </c>
      <c r="G31" s="15">
        <v>20</v>
      </c>
    </row>
    <row r="32" spans="1:12" x14ac:dyDescent="0.3">
      <c r="A32" s="14" t="s">
        <v>36</v>
      </c>
      <c r="B32" s="4">
        <v>20</v>
      </c>
      <c r="C32" s="4">
        <v>20</v>
      </c>
      <c r="D32" s="11">
        <v>20</v>
      </c>
      <c r="E32" s="11">
        <v>20</v>
      </c>
      <c r="F32" s="4">
        <v>20</v>
      </c>
      <c r="G32" s="4">
        <v>20</v>
      </c>
    </row>
    <row r="33" spans="1:7" ht="37.5" x14ac:dyDescent="0.3">
      <c r="A33" s="14" t="s">
        <v>47</v>
      </c>
      <c r="B33" s="16">
        <v>20</v>
      </c>
      <c r="C33" s="16">
        <v>20</v>
      </c>
      <c r="D33" s="79">
        <v>20</v>
      </c>
      <c r="E33" s="16">
        <v>20</v>
      </c>
      <c r="F33" s="16">
        <v>20</v>
      </c>
      <c r="G33" s="16">
        <v>20</v>
      </c>
    </row>
    <row r="34" spans="1:7" x14ac:dyDescent="0.3">
      <c r="A34" s="14" t="s">
        <v>24</v>
      </c>
      <c r="B34" s="99">
        <v>120</v>
      </c>
      <c r="C34" s="100"/>
      <c r="D34" s="99">
        <v>120</v>
      </c>
      <c r="E34" s="100"/>
      <c r="F34" s="99">
        <v>120</v>
      </c>
      <c r="G34" s="100"/>
    </row>
    <row r="35" spans="1:7" ht="21" customHeight="1" x14ac:dyDescent="0.3">
      <c r="A35" s="14" t="s">
        <v>25</v>
      </c>
      <c r="B35" s="99" t="s">
        <v>59</v>
      </c>
      <c r="C35" s="100"/>
      <c r="D35" s="99" t="s">
        <v>59</v>
      </c>
      <c r="E35" s="100"/>
      <c r="F35" s="99" t="s">
        <v>59</v>
      </c>
      <c r="G35" s="100"/>
    </row>
    <row r="36" spans="1:7" s="41" customFormat="1" x14ac:dyDescent="0.3">
      <c r="A36" s="17"/>
      <c r="B36" s="18"/>
      <c r="C36" s="18"/>
      <c r="D36" s="18"/>
      <c r="E36" s="18"/>
      <c r="F36" s="19"/>
    </row>
  </sheetData>
  <mergeCells count="14">
    <mergeCell ref="B34:C34"/>
    <mergeCell ref="D34:E34"/>
    <mergeCell ref="F34:G34"/>
    <mergeCell ref="B35:C35"/>
    <mergeCell ref="D35:E35"/>
    <mergeCell ref="F35:G35"/>
    <mergeCell ref="A2:G2"/>
    <mergeCell ref="A3:G3"/>
    <mergeCell ref="A4:G4"/>
    <mergeCell ref="A6:A7"/>
    <mergeCell ref="B6:G6"/>
    <mergeCell ref="B7:C7"/>
    <mergeCell ref="D7:E7"/>
    <mergeCell ref="F7:G7"/>
  </mergeCells>
  <pageMargins left="0.39370078740157483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25" workbookViewId="0">
      <selection activeCell="B20" sqref="B20"/>
    </sheetView>
  </sheetViews>
  <sheetFormatPr defaultRowHeight="18.75" x14ac:dyDescent="0.3"/>
  <cols>
    <col min="1" max="1" width="24.75" style="50" customWidth="1"/>
    <col min="2" max="7" width="10.625" style="39" customWidth="1"/>
    <col min="8" max="8" width="9" style="50"/>
    <col min="9" max="9" width="9.5" style="50" bestFit="1" customWidth="1"/>
    <col min="10" max="16384" width="9" style="50"/>
  </cols>
  <sheetData>
    <row r="1" spans="1:11" x14ac:dyDescent="0.25">
      <c r="A1" s="103" t="s">
        <v>0</v>
      </c>
      <c r="B1" s="103"/>
      <c r="C1" s="103"/>
      <c r="D1" s="103"/>
      <c r="E1" s="103"/>
      <c r="F1" s="103"/>
      <c r="G1" s="103"/>
    </row>
    <row r="2" spans="1:11" x14ac:dyDescent="0.25">
      <c r="A2" s="103" t="s">
        <v>1</v>
      </c>
      <c r="B2" s="103"/>
      <c r="C2" s="103"/>
      <c r="D2" s="103"/>
      <c r="E2" s="103"/>
      <c r="F2" s="103"/>
      <c r="G2" s="103"/>
    </row>
    <row r="3" spans="1:11" x14ac:dyDescent="0.25">
      <c r="A3" s="103" t="s">
        <v>62</v>
      </c>
      <c r="B3" s="103"/>
      <c r="C3" s="103"/>
      <c r="D3" s="103"/>
      <c r="E3" s="103"/>
      <c r="F3" s="103"/>
      <c r="G3" s="103"/>
    </row>
    <row r="4" spans="1:11" x14ac:dyDescent="0.3">
      <c r="A4" s="1"/>
    </row>
    <row r="5" spans="1:11" s="39" customFormat="1" x14ac:dyDescent="0.3">
      <c r="A5" s="104" t="s">
        <v>3</v>
      </c>
      <c r="B5" s="106" t="s">
        <v>57</v>
      </c>
      <c r="C5" s="107"/>
      <c r="D5" s="107"/>
      <c r="E5" s="107"/>
      <c r="F5" s="107"/>
      <c r="G5" s="108"/>
    </row>
    <row r="6" spans="1:11" s="39" customFormat="1" x14ac:dyDescent="0.3">
      <c r="A6" s="105"/>
      <c r="B6" s="109" t="s">
        <v>29</v>
      </c>
      <c r="C6" s="110"/>
      <c r="D6" s="109" t="s">
        <v>30</v>
      </c>
      <c r="E6" s="110"/>
      <c r="F6" s="111" t="s">
        <v>31</v>
      </c>
      <c r="G6" s="112"/>
    </row>
    <row r="7" spans="1:11" s="39" customFormat="1" x14ac:dyDescent="0.3">
      <c r="A7" s="4" t="s">
        <v>7</v>
      </c>
      <c r="B7" s="73" t="s">
        <v>8</v>
      </c>
      <c r="C7" s="73" t="s">
        <v>9</v>
      </c>
      <c r="D7" s="73" t="s">
        <v>8</v>
      </c>
      <c r="E7" s="73" t="s">
        <v>9</v>
      </c>
      <c r="F7" s="73" t="s">
        <v>8</v>
      </c>
      <c r="G7" s="73" t="s">
        <v>9</v>
      </c>
    </row>
    <row r="8" spans="1:11" s="39" customFormat="1" ht="23.1" customHeight="1" x14ac:dyDescent="0.3">
      <c r="A8" s="14" t="s">
        <v>10</v>
      </c>
      <c r="B8" s="4" t="s">
        <v>18</v>
      </c>
      <c r="C8" s="4" t="s">
        <v>18</v>
      </c>
      <c r="D8" s="4" t="s">
        <v>18</v>
      </c>
      <c r="E8" s="4" t="s">
        <v>18</v>
      </c>
      <c r="F8" s="4" t="s">
        <v>18</v>
      </c>
      <c r="G8" s="4" t="s">
        <v>18</v>
      </c>
      <c r="H8" s="39">
        <v>6</v>
      </c>
    </row>
    <row r="9" spans="1:11" s="39" customFormat="1" ht="23.1" customHeight="1" x14ac:dyDescent="0.3">
      <c r="A9" s="51" t="s">
        <v>12</v>
      </c>
      <c r="B9" s="4" t="s">
        <v>18</v>
      </c>
      <c r="C9" s="4" t="s">
        <v>18</v>
      </c>
      <c r="D9" s="4" t="s">
        <v>11</v>
      </c>
      <c r="E9" s="4" t="s">
        <v>11</v>
      </c>
      <c r="F9" s="4" t="s">
        <v>16</v>
      </c>
      <c r="G9" s="4" t="s">
        <v>16</v>
      </c>
      <c r="H9" s="39">
        <v>6</v>
      </c>
    </row>
    <row r="10" spans="1:11" s="39" customFormat="1" ht="23.1" customHeight="1" x14ac:dyDescent="0.3">
      <c r="A10" s="14" t="s">
        <v>13</v>
      </c>
      <c r="B10" s="4" t="s">
        <v>45</v>
      </c>
      <c r="C10" s="35"/>
      <c r="D10" s="35"/>
      <c r="E10" s="35"/>
      <c r="F10" s="35"/>
      <c r="G10" s="11"/>
      <c r="H10" s="39">
        <v>6</v>
      </c>
    </row>
    <row r="11" spans="1:11" s="39" customFormat="1" ht="23.1" customHeight="1" x14ac:dyDescent="0.3">
      <c r="A11" s="14" t="s">
        <v>42</v>
      </c>
      <c r="B11" s="4" t="s">
        <v>18</v>
      </c>
      <c r="C11" s="4" t="s">
        <v>18</v>
      </c>
      <c r="D11" s="4" t="s">
        <v>18</v>
      </c>
      <c r="E11" s="4" t="s">
        <v>18</v>
      </c>
      <c r="F11" s="4" t="s">
        <v>18</v>
      </c>
      <c r="G11" s="4" t="s">
        <v>18</v>
      </c>
      <c r="H11" s="39">
        <v>6</v>
      </c>
    </row>
    <row r="12" spans="1:11" s="39" customFormat="1" ht="23.1" customHeight="1" x14ac:dyDescent="0.3">
      <c r="A12" s="38" t="s">
        <v>32</v>
      </c>
      <c r="B12" s="80"/>
      <c r="C12" s="4" t="s">
        <v>16</v>
      </c>
      <c r="D12" s="11"/>
      <c r="E12" s="4" t="s">
        <v>16</v>
      </c>
      <c r="F12" s="4" t="s">
        <v>16</v>
      </c>
      <c r="G12" s="4" t="s">
        <v>16</v>
      </c>
      <c r="H12" s="39">
        <v>2</v>
      </c>
    </row>
    <row r="13" spans="1:11" s="39" customFormat="1" ht="23.1" customHeight="1" x14ac:dyDescent="0.3">
      <c r="A13" s="53" t="s">
        <v>17</v>
      </c>
      <c r="B13" s="4" t="s">
        <v>16</v>
      </c>
      <c r="C13" s="4" t="s">
        <v>16</v>
      </c>
      <c r="D13" s="4" t="s">
        <v>16</v>
      </c>
      <c r="E13" s="4" t="s">
        <v>16</v>
      </c>
      <c r="F13" s="4" t="s">
        <v>16</v>
      </c>
      <c r="G13" s="4" t="s">
        <v>16</v>
      </c>
      <c r="H13" s="39">
        <v>3</v>
      </c>
    </row>
    <row r="14" spans="1:11" s="39" customFormat="1" ht="23.1" customHeight="1" x14ac:dyDescent="0.3">
      <c r="A14" s="54" t="s">
        <v>19</v>
      </c>
      <c r="B14" s="4" t="s">
        <v>16</v>
      </c>
      <c r="C14" s="4" t="s">
        <v>16</v>
      </c>
      <c r="D14" s="4" t="s">
        <v>16</v>
      </c>
      <c r="E14" s="4" t="s">
        <v>16</v>
      </c>
      <c r="F14" s="4" t="s">
        <v>16</v>
      </c>
      <c r="G14" s="4" t="s">
        <v>16</v>
      </c>
      <c r="H14" s="39">
        <v>3</v>
      </c>
    </row>
    <row r="15" spans="1:11" s="39" customFormat="1" ht="23.1" customHeight="1" x14ac:dyDescent="0.3">
      <c r="A15" s="14" t="s">
        <v>20</v>
      </c>
      <c r="B15" s="4" t="s">
        <v>16</v>
      </c>
      <c r="C15" s="4" t="s">
        <v>16</v>
      </c>
      <c r="D15" s="4" t="s">
        <v>16</v>
      </c>
      <c r="E15" s="4" t="s">
        <v>16</v>
      </c>
      <c r="F15" s="4" t="s">
        <v>16</v>
      </c>
      <c r="G15" s="4" t="s">
        <v>16</v>
      </c>
      <c r="H15" s="39">
        <v>3</v>
      </c>
    </row>
    <row r="16" spans="1:11" s="39" customFormat="1" ht="23.1" customHeight="1" x14ac:dyDescent="0.3">
      <c r="A16" s="14" t="s">
        <v>21</v>
      </c>
      <c r="B16" s="4" t="s">
        <v>18</v>
      </c>
      <c r="C16" s="4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39">
        <v>6</v>
      </c>
      <c r="K16" s="68">
        <v>5.5</v>
      </c>
    </row>
    <row r="17" spans="1:11" s="39" customFormat="1" ht="23.1" customHeight="1" x14ac:dyDescent="0.3">
      <c r="A17" s="66" t="s">
        <v>69</v>
      </c>
      <c r="B17" s="67" t="s">
        <v>46</v>
      </c>
      <c r="C17" s="68" t="s">
        <v>43</v>
      </c>
      <c r="D17" s="68" t="s">
        <v>43</v>
      </c>
      <c r="E17" s="68" t="s">
        <v>77</v>
      </c>
      <c r="F17" s="68" t="s">
        <v>44</v>
      </c>
      <c r="G17" s="67" t="s">
        <v>44</v>
      </c>
      <c r="H17" s="39">
        <f>SUM(H8:H16)</f>
        <v>41</v>
      </c>
      <c r="I17" s="70"/>
      <c r="K17" s="67">
        <v>10</v>
      </c>
    </row>
    <row r="18" spans="1:11" s="39" customFormat="1" ht="23.1" customHeight="1" x14ac:dyDescent="0.3">
      <c r="A18" s="69" t="s">
        <v>70</v>
      </c>
      <c r="B18" s="67" t="s">
        <v>101</v>
      </c>
      <c r="C18" s="67" t="s">
        <v>103</v>
      </c>
      <c r="D18" s="67" t="s">
        <v>103</v>
      </c>
      <c r="E18" s="67" t="s">
        <v>52</v>
      </c>
      <c r="F18" s="67" t="s">
        <v>99</v>
      </c>
      <c r="G18" s="67" t="s">
        <v>99</v>
      </c>
      <c r="H18" s="39">
        <v>55</v>
      </c>
      <c r="I18" s="39">
        <f>H17+H18</f>
        <v>96</v>
      </c>
      <c r="K18" s="39">
        <f>SUM(K16:K17)</f>
        <v>15.5</v>
      </c>
    </row>
    <row r="19" spans="1:11" s="39" customFormat="1" ht="23.1" customHeight="1" x14ac:dyDescent="0.3">
      <c r="A19" s="42"/>
      <c r="B19" s="70" t="s">
        <v>83</v>
      </c>
      <c r="C19" s="70" t="s">
        <v>83</v>
      </c>
      <c r="D19" s="70" t="s">
        <v>83</v>
      </c>
      <c r="E19" s="70" t="s">
        <v>83</v>
      </c>
      <c r="F19" s="70" t="s">
        <v>83</v>
      </c>
      <c r="G19" s="4" t="s">
        <v>83</v>
      </c>
    </row>
    <row r="20" spans="1:11" s="39" customFormat="1" ht="23.1" customHeight="1" x14ac:dyDescent="0.3">
      <c r="A20" s="42"/>
      <c r="B20" s="4" t="s">
        <v>84</v>
      </c>
      <c r="C20" s="4" t="s">
        <v>84</v>
      </c>
      <c r="D20" s="4" t="s">
        <v>84</v>
      </c>
      <c r="E20" s="4" t="s">
        <v>84</v>
      </c>
      <c r="F20" s="4" t="s">
        <v>84</v>
      </c>
      <c r="G20" s="4" t="s">
        <v>84</v>
      </c>
      <c r="K20" s="39">
        <v>1</v>
      </c>
    </row>
    <row r="21" spans="1:11" s="39" customFormat="1" ht="23.1" customHeight="1" x14ac:dyDescent="0.3">
      <c r="A21" s="42"/>
      <c r="B21" s="4" t="s">
        <v>84</v>
      </c>
      <c r="C21" s="4" t="s">
        <v>84</v>
      </c>
      <c r="D21" s="35"/>
      <c r="E21" s="35"/>
      <c r="F21" s="4" t="s">
        <v>84</v>
      </c>
      <c r="G21" s="4" t="s">
        <v>84</v>
      </c>
    </row>
    <row r="22" spans="1:11" s="39" customFormat="1" ht="23.1" customHeight="1" x14ac:dyDescent="0.3">
      <c r="A22" s="42"/>
      <c r="B22" s="11"/>
      <c r="C22" s="4" t="s">
        <v>85</v>
      </c>
      <c r="D22" s="4" t="s">
        <v>85</v>
      </c>
      <c r="E22" s="4" t="s">
        <v>85</v>
      </c>
      <c r="F22" s="4" t="s">
        <v>85</v>
      </c>
      <c r="G22" s="4" t="s">
        <v>85</v>
      </c>
      <c r="K22" s="39">
        <v>5.5</v>
      </c>
    </row>
    <row r="23" spans="1:11" s="39" customFormat="1" ht="23.1" customHeight="1" x14ac:dyDescent="0.3">
      <c r="A23" s="42"/>
      <c r="B23" s="11"/>
      <c r="C23" s="11"/>
      <c r="D23" s="71" t="s">
        <v>75</v>
      </c>
      <c r="E23" s="71" t="s">
        <v>76</v>
      </c>
      <c r="F23" s="11"/>
      <c r="G23" s="11"/>
      <c r="J23" s="39">
        <v>6</v>
      </c>
      <c r="K23" s="39">
        <v>1</v>
      </c>
    </row>
    <row r="24" spans="1:11" s="39" customFormat="1" ht="23.1" customHeight="1" x14ac:dyDescent="0.3">
      <c r="A24" s="42"/>
      <c r="B24" s="35"/>
      <c r="C24" s="35"/>
      <c r="D24" s="81" t="s">
        <v>102</v>
      </c>
      <c r="E24" s="62"/>
      <c r="F24" s="81" t="s">
        <v>102</v>
      </c>
      <c r="G24" s="83" t="s">
        <v>102</v>
      </c>
    </row>
    <row r="25" spans="1:11" s="39" customFormat="1" ht="23.1" customHeight="1" x14ac:dyDescent="0.3">
      <c r="A25" s="42"/>
      <c r="B25" s="4" t="s">
        <v>86</v>
      </c>
      <c r="C25" s="4" t="s">
        <v>86</v>
      </c>
      <c r="D25" s="35"/>
      <c r="E25" s="35"/>
      <c r="F25" s="4" t="s">
        <v>86</v>
      </c>
      <c r="G25" s="4" t="s">
        <v>86</v>
      </c>
      <c r="J25" s="39">
        <v>5.5</v>
      </c>
      <c r="K25" s="39">
        <v>1</v>
      </c>
    </row>
    <row r="26" spans="1:11" s="39" customFormat="1" ht="23.1" customHeight="1" x14ac:dyDescent="0.3">
      <c r="A26" s="42"/>
      <c r="B26" s="72"/>
      <c r="C26" s="72"/>
      <c r="D26" s="72"/>
      <c r="E26" s="72"/>
      <c r="F26" s="72"/>
      <c r="G26" s="72"/>
    </row>
    <row r="27" spans="1:11" s="39" customFormat="1" ht="36" customHeight="1" x14ac:dyDescent="0.3">
      <c r="A27" s="42" t="s">
        <v>61</v>
      </c>
      <c r="B27" s="23" t="s">
        <v>55</v>
      </c>
      <c r="C27" s="23" t="s">
        <v>55</v>
      </c>
      <c r="D27" s="23" t="s">
        <v>55</v>
      </c>
      <c r="E27" s="23" t="s">
        <v>55</v>
      </c>
      <c r="F27" s="23" t="s">
        <v>55</v>
      </c>
      <c r="G27" s="23" t="s">
        <v>55</v>
      </c>
      <c r="I27" s="4"/>
      <c r="J27" s="23"/>
    </row>
    <row r="28" spans="1:11" s="39" customFormat="1" ht="23.25" customHeight="1" x14ac:dyDescent="0.3">
      <c r="A28" s="55" t="s">
        <v>22</v>
      </c>
      <c r="B28" s="11"/>
      <c r="C28" s="11"/>
      <c r="D28" s="11"/>
      <c r="E28" s="11"/>
      <c r="F28" s="12"/>
      <c r="G28" s="40"/>
    </row>
    <row r="29" spans="1:11" s="39" customFormat="1" x14ac:dyDescent="0.3">
      <c r="A29" s="14" t="s">
        <v>35</v>
      </c>
      <c r="B29" s="15">
        <v>20</v>
      </c>
      <c r="C29" s="15">
        <v>20</v>
      </c>
      <c r="D29" s="15">
        <v>20</v>
      </c>
      <c r="E29" s="15">
        <v>20</v>
      </c>
      <c r="F29" s="15">
        <v>20</v>
      </c>
      <c r="G29" s="15">
        <v>20</v>
      </c>
    </row>
    <row r="30" spans="1:11" s="39" customFormat="1" x14ac:dyDescent="0.3">
      <c r="A30" s="14" t="s">
        <v>36</v>
      </c>
      <c r="B30" s="15">
        <v>20</v>
      </c>
      <c r="C30" s="15">
        <v>20</v>
      </c>
      <c r="D30" s="15">
        <v>20</v>
      </c>
      <c r="E30" s="15">
        <v>20</v>
      </c>
      <c r="F30" s="4">
        <v>20</v>
      </c>
      <c r="G30" s="4">
        <v>20</v>
      </c>
    </row>
    <row r="31" spans="1:11" s="39" customFormat="1" x14ac:dyDescent="0.3">
      <c r="A31" s="14" t="s">
        <v>47</v>
      </c>
      <c r="B31" s="82">
        <v>20</v>
      </c>
      <c r="C31" s="82">
        <v>20</v>
      </c>
      <c r="D31" s="82">
        <v>20</v>
      </c>
      <c r="E31" s="82">
        <v>20</v>
      </c>
      <c r="F31" s="16">
        <v>20</v>
      </c>
      <c r="G31" s="16">
        <v>20</v>
      </c>
    </row>
    <row r="32" spans="1:11" s="39" customFormat="1" x14ac:dyDescent="0.3">
      <c r="A32" s="14" t="s">
        <v>24</v>
      </c>
      <c r="B32" s="99">
        <v>120</v>
      </c>
      <c r="C32" s="100"/>
      <c r="D32" s="99">
        <v>120</v>
      </c>
      <c r="E32" s="100"/>
      <c r="F32" s="99">
        <v>120</v>
      </c>
      <c r="G32" s="100"/>
    </row>
    <row r="33" spans="1:7" s="39" customFormat="1" ht="21" customHeight="1" x14ac:dyDescent="0.3">
      <c r="A33" s="14" t="s">
        <v>25</v>
      </c>
      <c r="B33" s="99" t="s">
        <v>59</v>
      </c>
      <c r="C33" s="100"/>
      <c r="D33" s="99" t="s">
        <v>59</v>
      </c>
      <c r="E33" s="100"/>
      <c r="F33" s="99" t="s">
        <v>59</v>
      </c>
      <c r="G33" s="100"/>
    </row>
  </sheetData>
  <mergeCells count="14">
    <mergeCell ref="B32:C32"/>
    <mergeCell ref="D32:E32"/>
    <mergeCell ref="F32:G32"/>
    <mergeCell ref="B33:C33"/>
    <mergeCell ref="D33:E33"/>
    <mergeCell ref="F33:G33"/>
    <mergeCell ref="A1:G1"/>
    <mergeCell ref="A2:G2"/>
    <mergeCell ref="A3:G3"/>
    <mergeCell ref="A5:A6"/>
    <mergeCell ref="B5:G5"/>
    <mergeCell ref="B6:C6"/>
    <mergeCell ref="D6:E6"/>
    <mergeCell ref="F6:G6"/>
  </mergeCells>
  <pageMargins left="0.39370078740157483" right="0.11811023622047245" top="0.19685039370078741" bottom="0.19685039370078741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9" workbookViewId="0">
      <selection activeCell="B21" sqref="B21"/>
    </sheetView>
  </sheetViews>
  <sheetFormatPr defaultRowHeight="18" x14ac:dyDescent="0.25"/>
  <cols>
    <col min="1" max="1" width="24.75" style="50" customWidth="1"/>
    <col min="2" max="7" width="11.5" style="50" customWidth="1"/>
    <col min="8" max="8" width="9" style="50"/>
    <col min="9" max="9" width="9.5" style="50" bestFit="1" customWidth="1"/>
    <col min="10" max="16384" width="9" style="50"/>
  </cols>
  <sheetData>
    <row r="1" spans="1:10" ht="18.75" x14ac:dyDescent="0.25">
      <c r="A1" s="103" t="s">
        <v>0</v>
      </c>
      <c r="B1" s="103"/>
      <c r="C1" s="103"/>
      <c r="D1" s="103"/>
      <c r="E1" s="103"/>
      <c r="F1" s="103"/>
      <c r="G1" s="103"/>
    </row>
    <row r="2" spans="1:10" ht="18.75" x14ac:dyDescent="0.25">
      <c r="A2" s="103" t="s">
        <v>1</v>
      </c>
      <c r="B2" s="103"/>
      <c r="C2" s="103"/>
      <c r="D2" s="103"/>
      <c r="E2" s="103"/>
      <c r="F2" s="103"/>
      <c r="G2" s="103"/>
    </row>
    <row r="3" spans="1:10" ht="18.75" x14ac:dyDescent="0.25">
      <c r="A3" s="103" t="s">
        <v>64</v>
      </c>
      <c r="B3" s="103"/>
      <c r="C3" s="103"/>
      <c r="D3" s="103"/>
      <c r="E3" s="103"/>
      <c r="F3" s="103"/>
      <c r="G3" s="103"/>
    </row>
    <row r="4" spans="1:10" ht="18.75" x14ac:dyDescent="0.25">
      <c r="A4" s="1"/>
    </row>
    <row r="5" spans="1:10" ht="18.75" x14ac:dyDescent="0.3">
      <c r="A5" s="104" t="s">
        <v>3</v>
      </c>
      <c r="B5" s="106" t="s">
        <v>57</v>
      </c>
      <c r="C5" s="107"/>
      <c r="D5" s="107"/>
      <c r="E5" s="107"/>
      <c r="F5" s="107"/>
      <c r="G5" s="108"/>
    </row>
    <row r="6" spans="1:10" ht="18.75" x14ac:dyDescent="0.25">
      <c r="A6" s="105"/>
      <c r="B6" s="109" t="s">
        <v>29</v>
      </c>
      <c r="C6" s="110"/>
      <c r="D6" s="109" t="s">
        <v>30</v>
      </c>
      <c r="E6" s="110"/>
      <c r="F6" s="111" t="s">
        <v>31</v>
      </c>
      <c r="G6" s="112"/>
    </row>
    <row r="7" spans="1:10" ht="18.75" x14ac:dyDescent="0.25">
      <c r="A7" s="4" t="s">
        <v>7</v>
      </c>
      <c r="B7" s="33" t="s">
        <v>8</v>
      </c>
      <c r="C7" s="33" t="s">
        <v>9</v>
      </c>
      <c r="D7" s="33" t="s">
        <v>8</v>
      </c>
      <c r="E7" s="33" t="s">
        <v>9</v>
      </c>
      <c r="F7" s="33" t="s">
        <v>8</v>
      </c>
      <c r="G7" s="33" t="s">
        <v>9</v>
      </c>
    </row>
    <row r="8" spans="1:10" ht="21" x14ac:dyDescent="0.25">
      <c r="A8" s="3" t="s">
        <v>10</v>
      </c>
      <c r="B8" s="4" t="s">
        <v>18</v>
      </c>
      <c r="C8" s="4" t="s">
        <v>18</v>
      </c>
      <c r="D8" s="4" t="s">
        <v>18</v>
      </c>
      <c r="E8" s="4" t="s">
        <v>18</v>
      </c>
      <c r="F8" s="4" t="s">
        <v>18</v>
      </c>
      <c r="G8" s="4" t="s">
        <v>18</v>
      </c>
      <c r="H8" s="50">
        <v>6</v>
      </c>
    </row>
    <row r="9" spans="1:10" ht="21" x14ac:dyDescent="0.35">
      <c r="A9" s="5" t="s">
        <v>12</v>
      </c>
      <c r="B9" s="4" t="s">
        <v>18</v>
      </c>
      <c r="C9" s="4" t="s">
        <v>18</v>
      </c>
      <c r="D9" s="4" t="s">
        <v>11</v>
      </c>
      <c r="E9" s="4" t="s">
        <v>11</v>
      </c>
      <c r="F9" s="4" t="s">
        <v>16</v>
      </c>
      <c r="G9" s="4" t="s">
        <v>16</v>
      </c>
      <c r="H9" s="50">
        <v>6</v>
      </c>
    </row>
    <row r="10" spans="1:10" ht="21" x14ac:dyDescent="0.25">
      <c r="A10" s="3" t="s">
        <v>13</v>
      </c>
      <c r="B10" s="4" t="s">
        <v>18</v>
      </c>
      <c r="C10" s="4" t="s">
        <v>18</v>
      </c>
      <c r="D10" s="4" t="s">
        <v>18</v>
      </c>
      <c r="E10" s="4" t="s">
        <v>18</v>
      </c>
      <c r="F10" s="4" t="s">
        <v>18</v>
      </c>
      <c r="G10" s="35"/>
      <c r="H10" s="50">
        <v>6</v>
      </c>
      <c r="J10" s="4"/>
    </row>
    <row r="11" spans="1:10" ht="21" x14ac:dyDescent="0.25">
      <c r="A11" s="3"/>
      <c r="B11" s="4" t="s">
        <v>104</v>
      </c>
      <c r="C11" s="35"/>
      <c r="D11" s="4" t="s">
        <v>104</v>
      </c>
      <c r="E11" s="35"/>
      <c r="F11" s="35"/>
      <c r="G11" s="35"/>
      <c r="J11" s="28"/>
    </row>
    <row r="12" spans="1:10" ht="21" x14ac:dyDescent="0.25">
      <c r="A12" s="3" t="s">
        <v>42</v>
      </c>
      <c r="B12" s="4" t="s">
        <v>18</v>
      </c>
      <c r="C12" s="4" t="s">
        <v>18</v>
      </c>
      <c r="D12" s="4" t="s">
        <v>18</v>
      </c>
      <c r="E12" s="4" t="s">
        <v>18</v>
      </c>
      <c r="F12" s="4" t="s">
        <v>18</v>
      </c>
      <c r="G12" s="4" t="s">
        <v>18</v>
      </c>
      <c r="H12" s="50">
        <v>6</v>
      </c>
    </row>
    <row r="13" spans="1:10" ht="21" x14ac:dyDescent="0.3">
      <c r="A13" s="22" t="s">
        <v>32</v>
      </c>
      <c r="B13" s="80"/>
      <c r="C13" s="4" t="s">
        <v>16</v>
      </c>
      <c r="D13" s="11"/>
      <c r="E13" s="4" t="s">
        <v>16</v>
      </c>
      <c r="F13" s="4" t="s">
        <v>16</v>
      </c>
      <c r="G13" s="4" t="s">
        <v>16</v>
      </c>
      <c r="H13" s="50">
        <v>2</v>
      </c>
    </row>
    <row r="14" spans="1:10" ht="21" x14ac:dyDescent="0.25">
      <c r="A14" s="7" t="s">
        <v>17</v>
      </c>
      <c r="B14" s="4" t="s">
        <v>16</v>
      </c>
      <c r="C14" s="4" t="s">
        <v>16</v>
      </c>
      <c r="D14" s="4" t="s">
        <v>16</v>
      </c>
      <c r="E14" s="4" t="s">
        <v>16</v>
      </c>
      <c r="F14" s="4" t="s">
        <v>16</v>
      </c>
      <c r="G14" s="4" t="s">
        <v>16</v>
      </c>
      <c r="H14" s="50">
        <v>3</v>
      </c>
    </row>
    <row r="15" spans="1:10" ht="21" x14ac:dyDescent="0.35">
      <c r="A15" s="8" t="s">
        <v>19</v>
      </c>
      <c r="B15" s="4" t="s">
        <v>16</v>
      </c>
      <c r="C15" s="4" t="s">
        <v>16</v>
      </c>
      <c r="D15" s="4" t="s">
        <v>16</v>
      </c>
      <c r="E15" s="4" t="s">
        <v>16</v>
      </c>
      <c r="F15" s="4" t="s">
        <v>16</v>
      </c>
      <c r="G15" s="4" t="s">
        <v>16</v>
      </c>
      <c r="H15" s="50">
        <v>3</v>
      </c>
    </row>
    <row r="16" spans="1:10" ht="21" x14ac:dyDescent="0.25">
      <c r="A16" s="3" t="s">
        <v>20</v>
      </c>
      <c r="B16" s="4" t="s">
        <v>16</v>
      </c>
      <c r="C16" s="4" t="s">
        <v>16</v>
      </c>
      <c r="D16" s="4" t="s">
        <v>16</v>
      </c>
      <c r="E16" s="4" t="s">
        <v>16</v>
      </c>
      <c r="F16" s="4" t="s">
        <v>16</v>
      </c>
      <c r="G16" s="4" t="s">
        <v>16</v>
      </c>
      <c r="H16" s="50">
        <v>3</v>
      </c>
    </row>
    <row r="17" spans="1:9" ht="21" x14ac:dyDescent="0.25">
      <c r="A17" s="3" t="s">
        <v>21</v>
      </c>
      <c r="B17" s="4" t="s">
        <v>18</v>
      </c>
      <c r="C17" s="4" t="s">
        <v>18</v>
      </c>
      <c r="D17" s="4" t="s">
        <v>18</v>
      </c>
      <c r="E17" s="4" t="s">
        <v>18</v>
      </c>
      <c r="F17" s="4" t="s">
        <v>18</v>
      </c>
      <c r="G17" s="4" t="s">
        <v>18</v>
      </c>
      <c r="H17" s="50">
        <v>6</v>
      </c>
    </row>
    <row r="18" spans="1:9" ht="18.75" x14ac:dyDescent="0.25">
      <c r="A18" s="44" t="s">
        <v>58</v>
      </c>
      <c r="B18" s="34" t="s">
        <v>106</v>
      </c>
      <c r="C18" s="34" t="s">
        <v>106</v>
      </c>
      <c r="D18" s="34" t="s">
        <v>108</v>
      </c>
      <c r="E18" s="34" t="s">
        <v>108</v>
      </c>
      <c r="F18" s="34" t="s">
        <v>77</v>
      </c>
      <c r="G18" s="14" t="s">
        <v>44</v>
      </c>
      <c r="H18" s="50">
        <f>SUM(H8:H17)</f>
        <v>41</v>
      </c>
    </row>
    <row r="19" spans="1:9" ht="21" customHeight="1" x14ac:dyDescent="0.25">
      <c r="A19" s="37" t="s">
        <v>113</v>
      </c>
      <c r="B19" s="34" t="s">
        <v>105</v>
      </c>
      <c r="C19" s="34" t="s">
        <v>105</v>
      </c>
      <c r="D19" s="34" t="s">
        <v>109</v>
      </c>
      <c r="E19" s="34" t="s">
        <v>109</v>
      </c>
      <c r="F19" s="34" t="s">
        <v>109</v>
      </c>
      <c r="G19" s="14" t="s">
        <v>110</v>
      </c>
      <c r="H19" s="50">
        <v>51</v>
      </c>
      <c r="I19" s="50">
        <f>H18+H19</f>
        <v>92</v>
      </c>
    </row>
    <row r="20" spans="1:9" ht="21" customHeight="1" x14ac:dyDescent="0.25">
      <c r="A20" s="37" t="s">
        <v>12</v>
      </c>
      <c r="B20" s="36" t="s">
        <v>83</v>
      </c>
      <c r="C20" s="36" t="s">
        <v>83</v>
      </c>
      <c r="D20" s="36" t="s">
        <v>83</v>
      </c>
      <c r="E20" s="36" t="s">
        <v>83</v>
      </c>
      <c r="F20" s="36" t="s">
        <v>83</v>
      </c>
      <c r="G20" s="4" t="s">
        <v>83</v>
      </c>
    </row>
    <row r="21" spans="1:9" ht="21" customHeight="1" x14ac:dyDescent="0.25">
      <c r="A21" s="37"/>
      <c r="B21" s="43" t="s">
        <v>72</v>
      </c>
      <c r="C21" s="43" t="s">
        <v>72</v>
      </c>
      <c r="D21" s="43" t="s">
        <v>72</v>
      </c>
      <c r="E21" s="43" t="s">
        <v>72</v>
      </c>
      <c r="F21" s="43" t="s">
        <v>72</v>
      </c>
      <c r="G21" s="61" t="s">
        <v>72</v>
      </c>
    </row>
    <row r="22" spans="1:9" ht="21" customHeight="1" x14ac:dyDescent="0.25">
      <c r="A22" s="37"/>
      <c r="B22" s="43" t="s">
        <v>73</v>
      </c>
      <c r="C22" s="43" t="s">
        <v>73</v>
      </c>
      <c r="D22" s="43" t="s">
        <v>73</v>
      </c>
      <c r="E22" s="43" t="s">
        <v>73</v>
      </c>
      <c r="F22" s="43" t="s">
        <v>73</v>
      </c>
      <c r="G22" s="61" t="s">
        <v>73</v>
      </c>
    </row>
    <row r="23" spans="1:9" ht="21" customHeight="1" x14ac:dyDescent="0.25">
      <c r="A23" s="37"/>
      <c r="B23" s="62"/>
      <c r="C23" s="62"/>
      <c r="D23" s="43" t="s">
        <v>75</v>
      </c>
      <c r="E23" s="43" t="s">
        <v>76</v>
      </c>
      <c r="F23" s="62"/>
      <c r="G23" s="63"/>
    </row>
    <row r="24" spans="1:9" ht="21" customHeight="1" x14ac:dyDescent="0.25">
      <c r="A24" s="37"/>
      <c r="B24" s="43" t="s">
        <v>80</v>
      </c>
      <c r="C24" s="43" t="s">
        <v>80</v>
      </c>
      <c r="D24" s="43" t="s">
        <v>80</v>
      </c>
      <c r="E24" s="43" t="s">
        <v>80</v>
      </c>
      <c r="F24" s="43" t="s">
        <v>80</v>
      </c>
      <c r="G24" s="61" t="s">
        <v>80</v>
      </c>
    </row>
    <row r="25" spans="1:9" ht="21" customHeight="1" x14ac:dyDescent="0.25">
      <c r="A25" s="37"/>
      <c r="B25" s="75" t="s">
        <v>78</v>
      </c>
      <c r="C25" s="75" t="s">
        <v>78</v>
      </c>
      <c r="D25" s="62"/>
      <c r="E25" s="62"/>
      <c r="F25" s="61" t="s">
        <v>79</v>
      </c>
      <c r="G25" s="61" t="s">
        <v>79</v>
      </c>
    </row>
    <row r="26" spans="1:9" ht="21" customHeight="1" x14ac:dyDescent="0.25">
      <c r="A26" s="37"/>
      <c r="B26" s="61" t="s">
        <v>86</v>
      </c>
      <c r="C26" s="61" t="s">
        <v>86</v>
      </c>
      <c r="D26" s="61" t="s">
        <v>86</v>
      </c>
      <c r="E26" s="61" t="s">
        <v>86</v>
      </c>
      <c r="F26" s="61" t="s">
        <v>86</v>
      </c>
      <c r="G26" s="61" t="s">
        <v>86</v>
      </c>
    </row>
    <row r="27" spans="1:9" ht="21" customHeight="1" x14ac:dyDescent="0.25">
      <c r="A27" s="37"/>
      <c r="B27" s="63"/>
      <c r="C27" s="63"/>
      <c r="D27" s="63"/>
      <c r="E27" s="63"/>
      <c r="F27" s="63"/>
      <c r="G27" s="61" t="s">
        <v>112</v>
      </c>
    </row>
    <row r="28" spans="1:9" customFormat="1" ht="30.75" customHeight="1" x14ac:dyDescent="0.2">
      <c r="A28" s="37" t="s">
        <v>53</v>
      </c>
      <c r="B28" s="23" t="s">
        <v>51</v>
      </c>
      <c r="C28" s="23" t="s">
        <v>51</v>
      </c>
      <c r="D28" s="23" t="s">
        <v>111</v>
      </c>
      <c r="E28" s="23" t="s">
        <v>111</v>
      </c>
      <c r="F28" s="23" t="s">
        <v>51</v>
      </c>
      <c r="G28" s="23" t="s">
        <v>51</v>
      </c>
      <c r="H28">
        <f>SUM(H16:H17)</f>
        <v>9</v>
      </c>
    </row>
    <row r="29" spans="1:9" ht="23.25" customHeight="1" x14ac:dyDescent="0.3">
      <c r="A29" s="55" t="s">
        <v>22</v>
      </c>
      <c r="B29" s="11"/>
      <c r="C29" s="11"/>
      <c r="D29" s="11"/>
      <c r="E29" s="11"/>
      <c r="F29" s="12"/>
      <c r="G29" s="56"/>
    </row>
    <row r="30" spans="1:9" ht="18.75" x14ac:dyDescent="0.25">
      <c r="A30" s="14" t="s">
        <v>35</v>
      </c>
      <c r="B30" s="15">
        <v>20</v>
      </c>
      <c r="C30" s="15">
        <v>20</v>
      </c>
      <c r="D30" s="15">
        <v>20</v>
      </c>
      <c r="E30" s="15">
        <v>20</v>
      </c>
      <c r="F30" s="15">
        <v>20</v>
      </c>
      <c r="G30" s="15">
        <v>20</v>
      </c>
    </row>
    <row r="31" spans="1:9" ht="18.75" x14ac:dyDescent="0.25">
      <c r="A31" s="14" t="s">
        <v>36</v>
      </c>
      <c r="B31" s="4">
        <v>20</v>
      </c>
      <c r="C31" s="4">
        <v>20</v>
      </c>
      <c r="D31" s="4">
        <v>20</v>
      </c>
      <c r="E31" s="4">
        <v>20</v>
      </c>
      <c r="F31" s="4">
        <v>20</v>
      </c>
      <c r="G31" s="4">
        <v>20</v>
      </c>
    </row>
    <row r="32" spans="1:9" ht="18.75" x14ac:dyDescent="0.25">
      <c r="A32" s="14" t="s">
        <v>47</v>
      </c>
      <c r="B32" s="16">
        <v>20</v>
      </c>
      <c r="C32" s="16">
        <v>20</v>
      </c>
      <c r="D32" s="16">
        <v>20</v>
      </c>
      <c r="E32" s="16">
        <v>20</v>
      </c>
      <c r="F32" s="16">
        <v>20</v>
      </c>
      <c r="G32" s="16">
        <v>20</v>
      </c>
    </row>
    <row r="33" spans="1:7" ht="18.75" x14ac:dyDescent="0.25">
      <c r="A33" s="14" t="s">
        <v>114</v>
      </c>
      <c r="B33" s="4">
        <v>40</v>
      </c>
      <c r="C33" s="4">
        <v>40</v>
      </c>
      <c r="D33" s="87"/>
      <c r="E33" s="88"/>
      <c r="F33" s="4">
        <v>40</v>
      </c>
      <c r="G33" s="4">
        <v>40</v>
      </c>
    </row>
    <row r="34" spans="1:7" ht="18.75" x14ac:dyDescent="0.25">
      <c r="A34" s="14" t="s">
        <v>24</v>
      </c>
      <c r="B34" s="99">
        <v>120</v>
      </c>
      <c r="C34" s="100"/>
      <c r="D34" s="99">
        <v>120</v>
      </c>
      <c r="E34" s="100"/>
      <c r="F34" s="99">
        <v>120</v>
      </c>
      <c r="G34" s="100"/>
    </row>
    <row r="35" spans="1:7" ht="21" customHeight="1" x14ac:dyDescent="0.25">
      <c r="A35" s="14" t="s">
        <v>25</v>
      </c>
      <c r="B35" s="99" t="s">
        <v>60</v>
      </c>
      <c r="C35" s="100"/>
      <c r="D35" s="99" t="s">
        <v>60</v>
      </c>
      <c r="E35" s="100"/>
      <c r="F35" s="99" t="s">
        <v>60</v>
      </c>
      <c r="G35" s="100"/>
    </row>
    <row r="36" spans="1:7" s="57" customFormat="1" ht="18.75" x14ac:dyDescent="0.3">
      <c r="A36" s="17"/>
      <c r="B36" s="18"/>
      <c r="C36" s="18"/>
      <c r="D36" s="18"/>
      <c r="E36" s="18"/>
      <c r="F36" s="19"/>
    </row>
  </sheetData>
  <mergeCells count="14">
    <mergeCell ref="A1:G1"/>
    <mergeCell ref="A2:G2"/>
    <mergeCell ref="A3:G3"/>
    <mergeCell ref="A5:A6"/>
    <mergeCell ref="B5:G5"/>
    <mergeCell ref="B6:C6"/>
    <mergeCell ref="D6:E6"/>
    <mergeCell ref="F6:G6"/>
    <mergeCell ref="B34:C34"/>
    <mergeCell ref="D34:E34"/>
    <mergeCell ref="F34:G34"/>
    <mergeCell ref="B35:C35"/>
    <mergeCell ref="D35:E35"/>
    <mergeCell ref="F35:G35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7" workbookViewId="0">
      <selection activeCell="G27" sqref="G27"/>
    </sheetView>
  </sheetViews>
  <sheetFormatPr defaultRowHeight="15" x14ac:dyDescent="0.2"/>
  <cols>
    <col min="1" max="1" width="24.75" style="21" customWidth="1"/>
    <col min="2" max="7" width="10.875" customWidth="1"/>
    <col min="9" max="9" width="9.5" bestFit="1" customWidth="1"/>
  </cols>
  <sheetData>
    <row r="1" spans="1:10" ht="18.75" x14ac:dyDescent="0.2">
      <c r="A1" s="103" t="s">
        <v>0</v>
      </c>
      <c r="B1" s="103"/>
      <c r="C1" s="103"/>
      <c r="D1" s="103"/>
      <c r="E1" s="103"/>
      <c r="F1" s="103"/>
      <c r="G1" s="103"/>
    </row>
    <row r="2" spans="1:10" ht="18.75" x14ac:dyDescent="0.2">
      <c r="A2" s="103" t="s">
        <v>1</v>
      </c>
      <c r="B2" s="103"/>
      <c r="C2" s="103"/>
      <c r="D2" s="103"/>
      <c r="E2" s="103"/>
      <c r="F2" s="103"/>
      <c r="G2" s="103"/>
    </row>
    <row r="3" spans="1:10" ht="18.75" x14ac:dyDescent="0.2">
      <c r="A3" s="103" t="s">
        <v>65</v>
      </c>
      <c r="B3" s="103"/>
      <c r="C3" s="103"/>
      <c r="D3" s="103"/>
      <c r="E3" s="103"/>
      <c r="F3" s="103"/>
      <c r="G3" s="103"/>
    </row>
    <row r="4" spans="1:10" ht="18.75" x14ac:dyDescent="0.2">
      <c r="A4" s="1"/>
    </row>
    <row r="5" spans="1:10" ht="21" x14ac:dyDescent="0.35">
      <c r="A5" s="113" t="s">
        <v>3</v>
      </c>
      <c r="B5" s="92" t="s">
        <v>57</v>
      </c>
      <c r="C5" s="93"/>
      <c r="D5" s="93"/>
      <c r="E5" s="93"/>
      <c r="F5" s="93"/>
      <c r="G5" s="94"/>
    </row>
    <row r="6" spans="1:10" ht="21" x14ac:dyDescent="0.2">
      <c r="A6" s="114"/>
      <c r="B6" s="95" t="s">
        <v>29</v>
      </c>
      <c r="C6" s="96"/>
      <c r="D6" s="95" t="s">
        <v>30</v>
      </c>
      <c r="E6" s="96"/>
      <c r="F6" s="97" t="s">
        <v>31</v>
      </c>
      <c r="G6" s="98"/>
    </row>
    <row r="7" spans="1:10" ht="21" x14ac:dyDescent="0.2">
      <c r="A7" s="2" t="s">
        <v>7</v>
      </c>
      <c r="B7" s="9" t="s">
        <v>8</v>
      </c>
      <c r="C7" s="9" t="s">
        <v>9</v>
      </c>
      <c r="D7" s="9" t="s">
        <v>8</v>
      </c>
      <c r="E7" s="9" t="s">
        <v>9</v>
      </c>
      <c r="F7" s="9" t="s">
        <v>8</v>
      </c>
      <c r="G7" s="9" t="s">
        <v>9</v>
      </c>
    </row>
    <row r="8" spans="1:10" s="50" customFormat="1" ht="21" x14ac:dyDescent="0.25">
      <c r="A8" s="3" t="s">
        <v>10</v>
      </c>
      <c r="B8" s="4" t="s">
        <v>18</v>
      </c>
      <c r="C8" s="4" t="s">
        <v>18</v>
      </c>
      <c r="D8" s="4" t="s">
        <v>18</v>
      </c>
      <c r="E8" s="4" t="s">
        <v>18</v>
      </c>
      <c r="F8" s="4" t="s">
        <v>18</v>
      </c>
      <c r="G8" s="4" t="s">
        <v>18</v>
      </c>
      <c r="H8" s="50">
        <v>6</v>
      </c>
    </row>
    <row r="9" spans="1:10" s="50" customFormat="1" ht="21" x14ac:dyDescent="0.35">
      <c r="A9" s="5" t="s">
        <v>12</v>
      </c>
      <c r="B9" s="4" t="s">
        <v>18</v>
      </c>
      <c r="C9" s="4" t="s">
        <v>18</v>
      </c>
      <c r="D9" s="4" t="s">
        <v>11</v>
      </c>
      <c r="E9" s="4" t="s">
        <v>11</v>
      </c>
      <c r="F9" s="4" t="s">
        <v>16</v>
      </c>
      <c r="G9" s="4" t="s">
        <v>16</v>
      </c>
      <c r="H9" s="50">
        <v>6</v>
      </c>
    </row>
    <row r="10" spans="1:10" s="50" customFormat="1" ht="21" x14ac:dyDescent="0.25">
      <c r="A10" s="3" t="s">
        <v>13</v>
      </c>
      <c r="B10" s="4" t="s">
        <v>18</v>
      </c>
      <c r="C10" s="4" t="s">
        <v>18</v>
      </c>
      <c r="D10" s="4" t="s">
        <v>18</v>
      </c>
      <c r="E10" s="4" t="s">
        <v>18</v>
      </c>
      <c r="F10" s="4" t="s">
        <v>18</v>
      </c>
      <c r="G10" s="35"/>
      <c r="H10" s="50">
        <v>6</v>
      </c>
      <c r="J10" s="4"/>
    </row>
    <row r="11" spans="1:10" s="50" customFormat="1" ht="21" x14ac:dyDescent="0.25">
      <c r="A11" s="3"/>
      <c r="B11" s="4" t="s">
        <v>104</v>
      </c>
      <c r="C11" s="35"/>
      <c r="D11" s="4" t="s">
        <v>104</v>
      </c>
      <c r="E11" s="35"/>
      <c r="F11" s="35"/>
      <c r="G11" s="35"/>
      <c r="J11" s="28"/>
    </row>
    <row r="12" spans="1:10" s="50" customFormat="1" ht="21" x14ac:dyDescent="0.25">
      <c r="A12" s="3" t="s">
        <v>42</v>
      </c>
      <c r="B12" s="4" t="s">
        <v>18</v>
      </c>
      <c r="C12" s="4" t="s">
        <v>18</v>
      </c>
      <c r="D12" s="4" t="s">
        <v>18</v>
      </c>
      <c r="E12" s="4" t="s">
        <v>18</v>
      </c>
      <c r="F12" s="4" t="s">
        <v>18</v>
      </c>
      <c r="G12" s="4" t="s">
        <v>18</v>
      </c>
      <c r="H12" s="50">
        <v>6</v>
      </c>
    </row>
    <row r="13" spans="1:10" s="50" customFormat="1" ht="21" x14ac:dyDescent="0.3">
      <c r="A13" s="22" t="s">
        <v>32</v>
      </c>
      <c r="B13" s="80"/>
      <c r="C13" s="4" t="s">
        <v>16</v>
      </c>
      <c r="D13" s="11"/>
      <c r="E13" s="4" t="s">
        <v>16</v>
      </c>
      <c r="F13" s="4" t="s">
        <v>16</v>
      </c>
      <c r="G13" s="4" t="s">
        <v>16</v>
      </c>
      <c r="H13" s="50">
        <v>2</v>
      </c>
    </row>
    <row r="14" spans="1:10" s="50" customFormat="1" ht="21" x14ac:dyDescent="0.25">
      <c r="A14" s="7" t="s">
        <v>17</v>
      </c>
      <c r="B14" s="4" t="s">
        <v>16</v>
      </c>
      <c r="C14" s="4" t="s">
        <v>16</v>
      </c>
      <c r="D14" s="4" t="s">
        <v>16</v>
      </c>
      <c r="E14" s="4" t="s">
        <v>16</v>
      </c>
      <c r="F14" s="4" t="s">
        <v>16</v>
      </c>
      <c r="G14" s="4" t="s">
        <v>16</v>
      </c>
      <c r="H14" s="50">
        <v>3</v>
      </c>
    </row>
    <row r="15" spans="1:10" s="50" customFormat="1" ht="21" x14ac:dyDescent="0.35">
      <c r="A15" s="8" t="s">
        <v>19</v>
      </c>
      <c r="B15" s="4" t="s">
        <v>16</v>
      </c>
      <c r="C15" s="4" t="s">
        <v>16</v>
      </c>
      <c r="D15" s="4" t="s">
        <v>16</v>
      </c>
      <c r="E15" s="4" t="s">
        <v>16</v>
      </c>
      <c r="F15" s="4" t="s">
        <v>16</v>
      </c>
      <c r="G15" s="4" t="s">
        <v>16</v>
      </c>
      <c r="H15" s="50">
        <v>3</v>
      </c>
    </row>
    <row r="16" spans="1:10" s="50" customFormat="1" ht="21" x14ac:dyDescent="0.25">
      <c r="A16" s="3" t="s">
        <v>20</v>
      </c>
      <c r="B16" s="4" t="s">
        <v>16</v>
      </c>
      <c r="C16" s="4" t="s">
        <v>16</v>
      </c>
      <c r="D16" s="4" t="s">
        <v>16</v>
      </c>
      <c r="E16" s="4" t="s">
        <v>16</v>
      </c>
      <c r="F16" s="4" t="s">
        <v>16</v>
      </c>
      <c r="G16" s="4" t="s">
        <v>16</v>
      </c>
      <c r="H16" s="50">
        <v>3</v>
      </c>
    </row>
    <row r="17" spans="1:9" s="50" customFormat="1" ht="21" x14ac:dyDescent="0.25">
      <c r="A17" s="3" t="s">
        <v>21</v>
      </c>
      <c r="B17" s="4" t="s">
        <v>18</v>
      </c>
      <c r="C17" s="4" t="s">
        <v>18</v>
      </c>
      <c r="D17" s="4" t="s">
        <v>18</v>
      </c>
      <c r="E17" s="4" t="s">
        <v>18</v>
      </c>
      <c r="F17" s="4" t="s">
        <v>18</v>
      </c>
      <c r="G17" s="4" t="s">
        <v>18</v>
      </c>
      <c r="H17" s="50">
        <v>6</v>
      </c>
    </row>
    <row r="18" spans="1:9" s="50" customFormat="1" ht="18.75" x14ac:dyDescent="0.25">
      <c r="A18" s="44" t="s">
        <v>58</v>
      </c>
      <c r="B18" s="34" t="s">
        <v>106</v>
      </c>
      <c r="C18" s="34" t="s">
        <v>106</v>
      </c>
      <c r="D18" s="34" t="s">
        <v>108</v>
      </c>
      <c r="E18" s="34" t="s">
        <v>108</v>
      </c>
      <c r="F18" s="34" t="s">
        <v>77</v>
      </c>
      <c r="G18" s="14" t="s">
        <v>44</v>
      </c>
      <c r="H18" s="50">
        <f>SUM(H8:H17)</f>
        <v>41</v>
      </c>
    </row>
    <row r="19" spans="1:9" s="50" customFormat="1" ht="21" customHeight="1" x14ac:dyDescent="0.25">
      <c r="A19" s="37" t="s">
        <v>113</v>
      </c>
      <c r="B19" s="34" t="s">
        <v>105</v>
      </c>
      <c r="C19" s="34" t="s">
        <v>105</v>
      </c>
      <c r="D19" s="34" t="s">
        <v>109</v>
      </c>
      <c r="E19" s="34" t="s">
        <v>109</v>
      </c>
      <c r="F19" s="34" t="s">
        <v>109</v>
      </c>
      <c r="G19" s="14" t="s">
        <v>110</v>
      </c>
      <c r="H19" s="50">
        <v>51</v>
      </c>
      <c r="I19" s="50">
        <f>H18+H19</f>
        <v>92</v>
      </c>
    </row>
    <row r="20" spans="1:9" s="50" customFormat="1" ht="21" customHeight="1" x14ac:dyDescent="0.25">
      <c r="A20" s="37"/>
      <c r="B20" s="74" t="s">
        <v>107</v>
      </c>
      <c r="C20" s="74" t="s">
        <v>107</v>
      </c>
      <c r="D20" s="74" t="s">
        <v>107</v>
      </c>
      <c r="E20" s="74" t="s">
        <v>107</v>
      </c>
      <c r="F20" s="74" t="s">
        <v>107</v>
      </c>
      <c r="G20" s="4" t="s">
        <v>107</v>
      </c>
    </row>
    <row r="21" spans="1:9" ht="21" customHeight="1" x14ac:dyDescent="0.2">
      <c r="A21" s="37"/>
      <c r="B21" s="43" t="s">
        <v>72</v>
      </c>
      <c r="C21" s="43" t="s">
        <v>72</v>
      </c>
      <c r="D21" s="43" t="s">
        <v>72</v>
      </c>
      <c r="E21" s="43" t="s">
        <v>72</v>
      </c>
      <c r="F21" s="43" t="s">
        <v>72</v>
      </c>
      <c r="G21" s="61" t="s">
        <v>72</v>
      </c>
    </row>
    <row r="22" spans="1:9" ht="21" customHeight="1" x14ac:dyDescent="0.2">
      <c r="A22" s="37"/>
      <c r="B22" s="62"/>
      <c r="C22" s="62"/>
      <c r="D22" s="62"/>
      <c r="E22" s="62"/>
      <c r="F22" s="85" t="s">
        <v>115</v>
      </c>
      <c r="G22" s="61" t="s">
        <v>115</v>
      </c>
    </row>
    <row r="23" spans="1:9" ht="21" customHeight="1" x14ac:dyDescent="0.2">
      <c r="A23" s="37"/>
      <c r="B23" s="43" t="s">
        <v>73</v>
      </c>
      <c r="C23" s="43" t="s">
        <v>73</v>
      </c>
      <c r="D23" s="43" t="s">
        <v>73</v>
      </c>
      <c r="E23" s="43" t="s">
        <v>73</v>
      </c>
      <c r="F23" s="43" t="s">
        <v>73</v>
      </c>
      <c r="G23" s="61" t="s">
        <v>73</v>
      </c>
    </row>
    <row r="24" spans="1:9" ht="21" customHeight="1" x14ac:dyDescent="0.2">
      <c r="A24" s="37"/>
      <c r="B24" s="43" t="s">
        <v>74</v>
      </c>
      <c r="C24" s="43" t="s">
        <v>74</v>
      </c>
      <c r="D24" s="43" t="s">
        <v>74</v>
      </c>
      <c r="E24" s="43" t="s">
        <v>74</v>
      </c>
      <c r="F24" s="43" t="s">
        <v>74</v>
      </c>
      <c r="G24" s="61" t="s">
        <v>74</v>
      </c>
    </row>
    <row r="25" spans="1:9" ht="21" customHeight="1" x14ac:dyDescent="0.2">
      <c r="A25" s="37"/>
      <c r="B25" s="62"/>
      <c r="C25" s="62"/>
      <c r="D25" s="43" t="s">
        <v>75</v>
      </c>
      <c r="E25" s="43" t="s">
        <v>76</v>
      </c>
      <c r="F25" s="62"/>
      <c r="G25" s="63"/>
    </row>
    <row r="26" spans="1:9" ht="21" customHeight="1" x14ac:dyDescent="0.2">
      <c r="A26" s="37"/>
      <c r="B26" s="75" t="s">
        <v>78</v>
      </c>
      <c r="C26" s="75" t="s">
        <v>78</v>
      </c>
      <c r="D26" s="62"/>
      <c r="E26" s="62"/>
      <c r="F26" s="61" t="s">
        <v>78</v>
      </c>
      <c r="G26" s="61" t="s">
        <v>78</v>
      </c>
    </row>
    <row r="27" spans="1:9" ht="21" customHeight="1" x14ac:dyDescent="0.2">
      <c r="A27" s="37"/>
      <c r="B27" s="62"/>
      <c r="C27" s="62"/>
      <c r="D27" s="62"/>
      <c r="E27" s="62"/>
      <c r="F27" s="63"/>
      <c r="G27" s="61" t="s">
        <v>112</v>
      </c>
    </row>
    <row r="28" spans="1:9" ht="30.75" customHeight="1" x14ac:dyDescent="0.2">
      <c r="A28" s="37" t="s">
        <v>53</v>
      </c>
      <c r="B28" s="23" t="s">
        <v>51</v>
      </c>
      <c r="C28" s="23" t="s">
        <v>51</v>
      </c>
      <c r="D28" s="23" t="s">
        <v>111</v>
      </c>
      <c r="E28" s="23" t="s">
        <v>111</v>
      </c>
      <c r="F28" s="23" t="s">
        <v>51</v>
      </c>
      <c r="G28" s="23" t="s">
        <v>51</v>
      </c>
      <c r="H28">
        <f>SUM(H17:H18)</f>
        <v>47</v>
      </c>
    </row>
    <row r="29" spans="1:9" ht="23.25" customHeight="1" x14ac:dyDescent="0.35">
      <c r="A29" s="10" t="s">
        <v>22</v>
      </c>
      <c r="B29" s="11"/>
      <c r="C29" s="11"/>
      <c r="D29" s="11"/>
      <c r="E29" s="11"/>
      <c r="F29" s="12"/>
      <c r="G29" s="13"/>
    </row>
    <row r="30" spans="1:9" ht="18.75" x14ac:dyDescent="0.2">
      <c r="A30" s="14" t="s">
        <v>35</v>
      </c>
      <c r="B30" s="15">
        <v>20</v>
      </c>
      <c r="C30" s="15">
        <v>20</v>
      </c>
      <c r="D30" s="15">
        <v>20</v>
      </c>
      <c r="E30" s="15">
        <v>20</v>
      </c>
      <c r="F30" s="15">
        <v>20</v>
      </c>
      <c r="G30" s="15">
        <v>20</v>
      </c>
    </row>
    <row r="31" spans="1:9" ht="18.75" x14ac:dyDescent="0.2">
      <c r="A31" s="14" t="s">
        <v>36</v>
      </c>
      <c r="B31" s="4">
        <v>20</v>
      </c>
      <c r="C31" s="4">
        <v>20</v>
      </c>
      <c r="D31" s="4">
        <v>20</v>
      </c>
      <c r="E31" s="4">
        <v>20</v>
      </c>
      <c r="F31" s="4">
        <v>20</v>
      </c>
      <c r="G31" s="4">
        <v>20</v>
      </c>
    </row>
    <row r="32" spans="1:9" ht="18.75" x14ac:dyDescent="0.2">
      <c r="A32" s="14" t="s">
        <v>47</v>
      </c>
      <c r="B32" s="16">
        <v>20</v>
      </c>
      <c r="C32" s="16">
        <v>20</v>
      </c>
      <c r="D32" s="16">
        <v>20</v>
      </c>
      <c r="E32" s="16">
        <v>20</v>
      </c>
      <c r="F32" s="16">
        <v>20</v>
      </c>
      <c r="G32" s="16">
        <v>20</v>
      </c>
    </row>
    <row r="33" spans="1:7" ht="18.75" x14ac:dyDescent="0.2">
      <c r="A33" s="86"/>
      <c r="B33" s="87">
        <v>40</v>
      </c>
      <c r="C33" s="88">
        <v>40</v>
      </c>
      <c r="D33" s="87"/>
      <c r="E33" s="88"/>
      <c r="F33" s="87">
        <v>40</v>
      </c>
      <c r="G33" s="88">
        <v>40</v>
      </c>
    </row>
    <row r="34" spans="1:7" ht="18.75" x14ac:dyDescent="0.2">
      <c r="A34" s="14" t="s">
        <v>24</v>
      </c>
      <c r="B34" s="99">
        <v>120</v>
      </c>
      <c r="C34" s="100"/>
      <c r="D34" s="99">
        <v>120</v>
      </c>
      <c r="E34" s="100"/>
      <c r="F34" s="99">
        <v>120</v>
      </c>
      <c r="G34" s="100"/>
    </row>
    <row r="35" spans="1:7" ht="21" customHeight="1" x14ac:dyDescent="0.2">
      <c r="A35" s="3" t="s">
        <v>25</v>
      </c>
      <c r="B35" s="99" t="s">
        <v>60</v>
      </c>
      <c r="C35" s="100"/>
      <c r="D35" s="99" t="s">
        <v>60</v>
      </c>
      <c r="E35" s="100"/>
      <c r="F35" s="99" t="s">
        <v>60</v>
      </c>
      <c r="G35" s="100"/>
    </row>
    <row r="36" spans="1:7" s="20" customFormat="1" ht="18.75" x14ac:dyDescent="0.3">
      <c r="A36" s="17"/>
      <c r="B36" s="18"/>
      <c r="C36" s="18"/>
      <c r="D36" s="18"/>
      <c r="E36" s="18"/>
      <c r="F36" s="19"/>
    </row>
  </sheetData>
  <mergeCells count="14">
    <mergeCell ref="A1:G1"/>
    <mergeCell ref="A2:G2"/>
    <mergeCell ref="A3:G3"/>
    <mergeCell ref="A5:A6"/>
    <mergeCell ref="B5:G5"/>
    <mergeCell ref="B6:C6"/>
    <mergeCell ref="D6:E6"/>
    <mergeCell ref="F6:G6"/>
    <mergeCell ref="B34:C34"/>
    <mergeCell ref="D34:E34"/>
    <mergeCell ref="F34:G34"/>
    <mergeCell ref="B35:C35"/>
    <mergeCell ref="D35:E35"/>
    <mergeCell ref="F35:G35"/>
  </mergeCells>
  <pageMargins left="0.31496062992125984" right="0.11811023622047245" top="0.35433070866141736" bottom="0.15748031496062992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22" workbookViewId="0">
      <selection activeCell="G28" sqref="G28"/>
    </sheetView>
  </sheetViews>
  <sheetFormatPr defaultRowHeight="18" x14ac:dyDescent="0.25"/>
  <cols>
    <col min="1" max="1" width="24.75" style="50" customWidth="1"/>
    <col min="2" max="7" width="11" style="50" customWidth="1"/>
    <col min="8" max="8" width="9" style="50"/>
    <col min="9" max="9" width="9.5" style="50" bestFit="1" customWidth="1"/>
    <col min="10" max="16384" width="9" style="50"/>
  </cols>
  <sheetData>
    <row r="1" spans="1:10" ht="18.75" x14ac:dyDescent="0.25">
      <c r="A1" s="103" t="s">
        <v>0</v>
      </c>
      <c r="B1" s="103"/>
      <c r="C1" s="103"/>
      <c r="D1" s="103"/>
      <c r="E1" s="103"/>
      <c r="F1" s="103"/>
      <c r="G1" s="103"/>
    </row>
    <row r="2" spans="1:10" ht="18.75" x14ac:dyDescent="0.25">
      <c r="A2" s="103" t="s">
        <v>1</v>
      </c>
      <c r="B2" s="103"/>
      <c r="C2" s="103"/>
      <c r="D2" s="103"/>
      <c r="E2" s="103"/>
      <c r="F2" s="103"/>
      <c r="G2" s="103"/>
    </row>
    <row r="3" spans="1:10" ht="18.75" x14ac:dyDescent="0.25">
      <c r="A3" s="103" t="s">
        <v>71</v>
      </c>
      <c r="B3" s="103"/>
      <c r="C3" s="103"/>
      <c r="D3" s="103"/>
      <c r="E3" s="103"/>
      <c r="F3" s="103"/>
      <c r="G3" s="103"/>
    </row>
    <row r="4" spans="1:10" ht="18.75" x14ac:dyDescent="0.25">
      <c r="A4" s="1"/>
    </row>
    <row r="5" spans="1:10" ht="18.75" x14ac:dyDescent="0.3">
      <c r="A5" s="104" t="s">
        <v>3</v>
      </c>
      <c r="B5" s="106" t="s">
        <v>57</v>
      </c>
      <c r="C5" s="107"/>
      <c r="D5" s="107"/>
      <c r="E5" s="107"/>
      <c r="F5" s="107"/>
      <c r="G5" s="108"/>
    </row>
    <row r="6" spans="1:10" ht="18.75" x14ac:dyDescent="0.25">
      <c r="A6" s="105"/>
      <c r="B6" s="109" t="s">
        <v>29</v>
      </c>
      <c r="C6" s="110"/>
      <c r="D6" s="109" t="s">
        <v>30</v>
      </c>
      <c r="E6" s="110"/>
      <c r="F6" s="111" t="s">
        <v>31</v>
      </c>
      <c r="G6" s="112"/>
    </row>
    <row r="7" spans="1:10" ht="18.75" x14ac:dyDescent="0.25">
      <c r="A7" s="4" t="s">
        <v>7</v>
      </c>
      <c r="B7" s="33" t="s">
        <v>8</v>
      </c>
      <c r="C7" s="33" t="s">
        <v>9</v>
      </c>
      <c r="D7" s="33" t="s">
        <v>8</v>
      </c>
      <c r="E7" s="33" t="s">
        <v>9</v>
      </c>
      <c r="F7" s="33" t="s">
        <v>8</v>
      </c>
      <c r="G7" s="33" t="s">
        <v>9</v>
      </c>
    </row>
    <row r="8" spans="1:10" ht="21" x14ac:dyDescent="0.25">
      <c r="A8" s="3" t="s">
        <v>10</v>
      </c>
      <c r="B8" s="4" t="s">
        <v>18</v>
      </c>
      <c r="C8" s="4" t="s">
        <v>18</v>
      </c>
      <c r="D8" s="4" t="s">
        <v>18</v>
      </c>
      <c r="E8" s="4" t="s">
        <v>18</v>
      </c>
      <c r="F8" s="4" t="s">
        <v>18</v>
      </c>
      <c r="G8" s="4" t="s">
        <v>18</v>
      </c>
      <c r="H8" s="50">
        <v>6</v>
      </c>
    </row>
    <row r="9" spans="1:10" ht="21" x14ac:dyDescent="0.35">
      <c r="A9" s="5" t="s">
        <v>12</v>
      </c>
      <c r="B9" s="4" t="s">
        <v>18</v>
      </c>
      <c r="C9" s="4" t="s">
        <v>18</v>
      </c>
      <c r="D9" s="4" t="s">
        <v>11</v>
      </c>
      <c r="E9" s="4" t="s">
        <v>11</v>
      </c>
      <c r="F9" s="4" t="s">
        <v>16</v>
      </c>
      <c r="G9" s="4" t="s">
        <v>16</v>
      </c>
      <c r="H9" s="50">
        <v>6</v>
      </c>
    </row>
    <row r="10" spans="1:10" ht="21" x14ac:dyDescent="0.25">
      <c r="A10" s="3" t="s">
        <v>13</v>
      </c>
      <c r="B10" s="4" t="s">
        <v>18</v>
      </c>
      <c r="C10" s="4" t="s">
        <v>18</v>
      </c>
      <c r="D10" s="4" t="s">
        <v>18</v>
      </c>
      <c r="E10" s="4" t="s">
        <v>18</v>
      </c>
      <c r="F10" s="4" t="s">
        <v>18</v>
      </c>
      <c r="G10" s="35"/>
      <c r="H10" s="50">
        <v>6</v>
      </c>
      <c r="J10" s="4"/>
    </row>
    <row r="11" spans="1:10" ht="21" x14ac:dyDescent="0.25">
      <c r="A11" s="3"/>
      <c r="B11" s="4" t="s">
        <v>104</v>
      </c>
      <c r="C11" s="35"/>
      <c r="D11" s="4" t="s">
        <v>104</v>
      </c>
      <c r="E11" s="35"/>
      <c r="F11" s="35"/>
      <c r="G11" s="35"/>
      <c r="J11" s="28"/>
    </row>
    <row r="12" spans="1:10" ht="21" x14ac:dyDescent="0.25">
      <c r="A12" s="3" t="s">
        <v>42</v>
      </c>
      <c r="B12" s="4" t="s">
        <v>18</v>
      </c>
      <c r="C12" s="4" t="s">
        <v>18</v>
      </c>
      <c r="D12" s="4" t="s">
        <v>18</v>
      </c>
      <c r="E12" s="4" t="s">
        <v>18</v>
      </c>
      <c r="F12" s="4" t="s">
        <v>18</v>
      </c>
      <c r="G12" s="4" t="s">
        <v>18</v>
      </c>
      <c r="H12" s="50">
        <v>6</v>
      </c>
    </row>
    <row r="13" spans="1:10" ht="21" x14ac:dyDescent="0.3">
      <c r="A13" s="22" t="s">
        <v>32</v>
      </c>
      <c r="B13" s="80"/>
      <c r="C13" s="4" t="s">
        <v>16</v>
      </c>
      <c r="D13" s="11"/>
      <c r="E13" s="4" t="s">
        <v>16</v>
      </c>
      <c r="F13" s="4" t="s">
        <v>16</v>
      </c>
      <c r="G13" s="4" t="s">
        <v>16</v>
      </c>
      <c r="H13" s="50">
        <v>2</v>
      </c>
    </row>
    <row r="14" spans="1:10" ht="21" x14ac:dyDescent="0.25">
      <c r="A14" s="7" t="s">
        <v>17</v>
      </c>
      <c r="B14" s="4" t="s">
        <v>16</v>
      </c>
      <c r="C14" s="4" t="s">
        <v>16</v>
      </c>
      <c r="D14" s="4" t="s">
        <v>16</v>
      </c>
      <c r="E14" s="4" t="s">
        <v>16</v>
      </c>
      <c r="F14" s="4" t="s">
        <v>16</v>
      </c>
      <c r="G14" s="4" t="s">
        <v>16</v>
      </c>
      <c r="H14" s="50">
        <v>3</v>
      </c>
    </row>
    <row r="15" spans="1:10" ht="21" x14ac:dyDescent="0.35">
      <c r="A15" s="8" t="s">
        <v>19</v>
      </c>
      <c r="B15" s="4" t="s">
        <v>16</v>
      </c>
      <c r="C15" s="4" t="s">
        <v>16</v>
      </c>
      <c r="D15" s="4" t="s">
        <v>16</v>
      </c>
      <c r="E15" s="4" t="s">
        <v>16</v>
      </c>
      <c r="F15" s="4" t="s">
        <v>16</v>
      </c>
      <c r="G15" s="4" t="s">
        <v>16</v>
      </c>
      <c r="H15" s="50">
        <v>3</v>
      </c>
    </row>
    <row r="16" spans="1:10" ht="21" x14ac:dyDescent="0.25">
      <c r="A16" s="3" t="s">
        <v>20</v>
      </c>
      <c r="B16" s="4" t="s">
        <v>16</v>
      </c>
      <c r="C16" s="4" t="s">
        <v>16</v>
      </c>
      <c r="D16" s="4" t="s">
        <v>16</v>
      </c>
      <c r="E16" s="4" t="s">
        <v>16</v>
      </c>
      <c r="F16" s="4" t="s">
        <v>16</v>
      </c>
      <c r="G16" s="4" t="s">
        <v>16</v>
      </c>
      <c r="H16" s="50">
        <v>3</v>
      </c>
    </row>
    <row r="17" spans="1:11" ht="21" x14ac:dyDescent="0.25">
      <c r="A17" s="3" t="s">
        <v>21</v>
      </c>
      <c r="B17" s="4" t="s">
        <v>18</v>
      </c>
      <c r="C17" s="4" t="s">
        <v>18</v>
      </c>
      <c r="D17" s="4" t="s">
        <v>18</v>
      </c>
      <c r="E17" s="4" t="s">
        <v>18</v>
      </c>
      <c r="F17" s="4" t="s">
        <v>18</v>
      </c>
      <c r="G17" s="4" t="s">
        <v>18</v>
      </c>
      <c r="H17" s="50">
        <v>6</v>
      </c>
    </row>
    <row r="18" spans="1:11" ht="18.75" x14ac:dyDescent="0.25">
      <c r="A18" s="44" t="s">
        <v>58</v>
      </c>
      <c r="B18" s="34" t="s">
        <v>106</v>
      </c>
      <c r="C18" s="34" t="s">
        <v>106</v>
      </c>
      <c r="D18" s="34" t="s">
        <v>108</v>
      </c>
      <c r="E18" s="34" t="s">
        <v>108</v>
      </c>
      <c r="F18" s="34" t="s">
        <v>77</v>
      </c>
      <c r="G18" s="14" t="s">
        <v>44</v>
      </c>
      <c r="H18" s="50">
        <f>SUM(H8:H17)</f>
        <v>41</v>
      </c>
    </row>
    <row r="19" spans="1:11" ht="21" customHeight="1" x14ac:dyDescent="0.25">
      <c r="A19" s="37" t="s">
        <v>113</v>
      </c>
      <c r="B19" s="34" t="s">
        <v>105</v>
      </c>
      <c r="C19" s="34" t="s">
        <v>105</v>
      </c>
      <c r="D19" s="34" t="s">
        <v>109</v>
      </c>
      <c r="E19" s="34" t="s">
        <v>109</v>
      </c>
      <c r="F19" s="34" t="s">
        <v>109</v>
      </c>
      <c r="G19" s="14" t="s">
        <v>110</v>
      </c>
      <c r="H19" s="50">
        <v>51</v>
      </c>
      <c r="I19" s="50">
        <f>H18+H19</f>
        <v>92</v>
      </c>
    </row>
    <row r="20" spans="1:11" ht="21" customHeight="1" x14ac:dyDescent="0.25">
      <c r="A20" s="37"/>
      <c r="B20" s="43" t="s">
        <v>73</v>
      </c>
      <c r="C20" s="43" t="s">
        <v>73</v>
      </c>
      <c r="D20" s="43" t="s">
        <v>73</v>
      </c>
      <c r="E20" s="43" t="s">
        <v>73</v>
      </c>
      <c r="F20" s="43" t="s">
        <v>73</v>
      </c>
      <c r="G20" s="61" t="s">
        <v>73</v>
      </c>
      <c r="H20"/>
    </row>
    <row r="21" spans="1:11" customFormat="1" ht="21" customHeight="1" x14ac:dyDescent="0.2">
      <c r="A21" s="37"/>
      <c r="B21" s="85" t="s">
        <v>72</v>
      </c>
      <c r="C21" s="85" t="s">
        <v>72</v>
      </c>
      <c r="D21" s="85" t="s">
        <v>72</v>
      </c>
      <c r="E21" s="85" t="s">
        <v>72</v>
      </c>
      <c r="F21" s="85" t="s">
        <v>72</v>
      </c>
      <c r="G21" s="61" t="s">
        <v>72</v>
      </c>
    </row>
    <row r="22" spans="1:11" customFormat="1" ht="21" customHeight="1" x14ac:dyDescent="0.2">
      <c r="A22" s="37"/>
      <c r="B22" s="62"/>
      <c r="C22" s="62"/>
      <c r="D22" s="62"/>
      <c r="E22" s="62"/>
      <c r="F22" s="85" t="s">
        <v>115</v>
      </c>
      <c r="G22" s="61" t="s">
        <v>115</v>
      </c>
    </row>
    <row r="23" spans="1:11" ht="21" customHeight="1" x14ac:dyDescent="0.25">
      <c r="A23" s="37"/>
      <c r="B23" s="43" t="s">
        <v>74</v>
      </c>
      <c r="C23" s="43" t="s">
        <v>74</v>
      </c>
      <c r="D23" s="43" t="s">
        <v>74</v>
      </c>
      <c r="E23" s="43" t="s">
        <v>74</v>
      </c>
      <c r="F23" s="43" t="s">
        <v>74</v>
      </c>
      <c r="G23" s="61" t="s">
        <v>74</v>
      </c>
      <c r="H23"/>
      <c r="J23" s="85"/>
      <c r="K23" s="61"/>
    </row>
    <row r="24" spans="1:11" ht="21" customHeight="1" x14ac:dyDescent="0.25">
      <c r="A24" s="37"/>
      <c r="B24" s="62"/>
      <c r="C24" s="62"/>
      <c r="D24" s="62"/>
      <c r="E24" s="62"/>
      <c r="F24" s="85" t="s">
        <v>118</v>
      </c>
      <c r="G24" s="85" t="s">
        <v>118</v>
      </c>
      <c r="H24"/>
      <c r="J24" s="115"/>
      <c r="K24" s="115"/>
    </row>
    <row r="25" spans="1:11" ht="21" customHeight="1" x14ac:dyDescent="0.25">
      <c r="A25" s="37"/>
      <c r="B25" s="43" t="s">
        <v>80</v>
      </c>
      <c r="C25" s="43" t="s">
        <v>80</v>
      </c>
      <c r="D25" s="43" t="s">
        <v>80</v>
      </c>
      <c r="E25" s="43" t="s">
        <v>80</v>
      </c>
      <c r="F25" s="43" t="s">
        <v>80</v>
      </c>
      <c r="G25" s="61" t="s">
        <v>80</v>
      </c>
      <c r="H25"/>
    </row>
    <row r="26" spans="1:11" ht="21" customHeight="1" x14ac:dyDescent="0.25">
      <c r="A26" s="37"/>
      <c r="B26" s="43" t="s">
        <v>81</v>
      </c>
      <c r="C26" s="43" t="s">
        <v>81</v>
      </c>
      <c r="D26" s="43" t="s">
        <v>81</v>
      </c>
      <c r="E26" s="43" t="s">
        <v>81</v>
      </c>
      <c r="F26" s="43" t="s">
        <v>81</v>
      </c>
      <c r="G26" s="61" t="s">
        <v>81</v>
      </c>
      <c r="H26"/>
    </row>
    <row r="27" spans="1:11" ht="21" customHeight="1" x14ac:dyDescent="0.25">
      <c r="A27" s="37"/>
      <c r="B27" s="62"/>
      <c r="C27" s="62"/>
      <c r="D27" s="43" t="s">
        <v>75</v>
      </c>
      <c r="E27" s="43" t="s">
        <v>82</v>
      </c>
      <c r="F27" s="62"/>
      <c r="G27" s="63"/>
      <c r="H27"/>
    </row>
    <row r="28" spans="1:11" ht="21" customHeight="1" x14ac:dyDescent="0.25">
      <c r="A28" s="37"/>
      <c r="B28" s="43" t="s">
        <v>116</v>
      </c>
      <c r="C28" s="85" t="s">
        <v>116</v>
      </c>
      <c r="D28" s="85" t="s">
        <v>116</v>
      </c>
      <c r="E28" s="85" t="s">
        <v>116</v>
      </c>
      <c r="F28" s="85" t="s">
        <v>116</v>
      </c>
      <c r="G28" s="61" t="s">
        <v>116</v>
      </c>
      <c r="H28"/>
    </row>
    <row r="29" spans="1:11" ht="21" customHeight="1" x14ac:dyDescent="0.25">
      <c r="A29" s="37"/>
      <c r="B29" s="85" t="s">
        <v>117</v>
      </c>
      <c r="C29" s="85" t="s">
        <v>117</v>
      </c>
      <c r="D29" s="62"/>
      <c r="E29" s="62"/>
      <c r="F29" s="62"/>
      <c r="G29" s="61" t="s">
        <v>112</v>
      </c>
      <c r="H29"/>
    </row>
    <row r="30" spans="1:11" customFormat="1" ht="30.75" customHeight="1" x14ac:dyDescent="0.2">
      <c r="A30" s="37" t="s">
        <v>53</v>
      </c>
      <c r="B30" s="23" t="s">
        <v>51</v>
      </c>
      <c r="C30" s="23" t="s">
        <v>51</v>
      </c>
      <c r="D30" s="23" t="s">
        <v>111</v>
      </c>
      <c r="E30" s="23" t="s">
        <v>111</v>
      </c>
      <c r="F30" s="23" t="s">
        <v>51</v>
      </c>
      <c r="G30" s="23" t="s">
        <v>51</v>
      </c>
      <c r="H30">
        <f>SUM(H16:H17)</f>
        <v>9</v>
      </c>
    </row>
    <row r="31" spans="1:11" ht="23.25" customHeight="1" x14ac:dyDescent="0.3">
      <c r="A31" s="55" t="s">
        <v>22</v>
      </c>
      <c r="B31" s="11"/>
      <c r="C31" s="11"/>
      <c r="D31" s="11"/>
      <c r="E31" s="11"/>
      <c r="F31" s="12"/>
      <c r="G31" s="56"/>
    </row>
    <row r="32" spans="1:11" ht="18.75" x14ac:dyDescent="0.25">
      <c r="A32" s="14" t="s">
        <v>35</v>
      </c>
      <c r="B32" s="15">
        <v>20</v>
      </c>
      <c r="C32" s="15">
        <v>20</v>
      </c>
      <c r="D32" s="15">
        <v>20</v>
      </c>
      <c r="E32" s="15">
        <v>20</v>
      </c>
      <c r="F32" s="15">
        <v>20</v>
      </c>
      <c r="G32" s="15">
        <v>20</v>
      </c>
    </row>
    <row r="33" spans="1:7" ht="18.75" x14ac:dyDescent="0.25">
      <c r="A33" s="14" t="s">
        <v>36</v>
      </c>
      <c r="B33" s="4">
        <v>20</v>
      </c>
      <c r="C33" s="4">
        <v>20</v>
      </c>
      <c r="D33" s="4">
        <v>20</v>
      </c>
      <c r="E33" s="4">
        <v>20</v>
      </c>
      <c r="F33" s="4">
        <v>20</v>
      </c>
      <c r="G33" s="4">
        <v>20</v>
      </c>
    </row>
    <row r="34" spans="1:7" ht="18.75" x14ac:dyDescent="0.25">
      <c r="A34" s="14" t="s">
        <v>47</v>
      </c>
      <c r="B34" s="16">
        <v>20</v>
      </c>
      <c r="C34" s="16">
        <v>20</v>
      </c>
      <c r="D34" s="16">
        <v>20</v>
      </c>
      <c r="E34" s="16">
        <v>20</v>
      </c>
      <c r="F34" s="16">
        <v>20</v>
      </c>
      <c r="G34" s="16">
        <v>20</v>
      </c>
    </row>
    <row r="35" spans="1:7" ht="18.75" x14ac:dyDescent="0.25">
      <c r="A35" s="14" t="s">
        <v>24</v>
      </c>
      <c r="B35" s="99">
        <v>120</v>
      </c>
      <c r="C35" s="100"/>
      <c r="D35" s="99">
        <v>120</v>
      </c>
      <c r="E35" s="100"/>
      <c r="F35" s="99">
        <v>120</v>
      </c>
      <c r="G35" s="100"/>
    </row>
    <row r="36" spans="1:7" ht="21" customHeight="1" x14ac:dyDescent="0.25">
      <c r="A36" s="14" t="s">
        <v>25</v>
      </c>
      <c r="B36" s="99" t="s">
        <v>60</v>
      </c>
      <c r="C36" s="100"/>
      <c r="D36" s="99" t="s">
        <v>60</v>
      </c>
      <c r="E36" s="100"/>
      <c r="F36" s="99" t="s">
        <v>60</v>
      </c>
      <c r="G36" s="100"/>
    </row>
    <row r="37" spans="1:7" s="57" customFormat="1" ht="18.75" x14ac:dyDescent="0.3">
      <c r="A37" s="17"/>
      <c r="B37" s="18"/>
      <c r="C37" s="18"/>
      <c r="D37" s="18"/>
      <c r="E37" s="18"/>
      <c r="F37" s="19"/>
    </row>
  </sheetData>
  <mergeCells count="14">
    <mergeCell ref="F36:G36"/>
    <mergeCell ref="F35:G35"/>
    <mergeCell ref="A1:G1"/>
    <mergeCell ref="A2:G2"/>
    <mergeCell ref="A3:G3"/>
    <mergeCell ref="A5:A6"/>
    <mergeCell ref="B5:G5"/>
    <mergeCell ref="B6:C6"/>
    <mergeCell ref="D6:E6"/>
    <mergeCell ref="F6:G6"/>
    <mergeCell ref="B35:C35"/>
    <mergeCell ref="D35:E35"/>
    <mergeCell ref="B36:C36"/>
    <mergeCell ref="D36:E36"/>
  </mergeCells>
  <pageMargins left="0.31496062992125984" right="0.11811023622047245" top="0.35433070866141736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ม.ต้น-พิเศษ(ห้อง1)</vt:lpstr>
      <vt:lpstr>ม.ต้น-วิทย-คณิต(ห้อง2-5)</vt:lpstr>
      <vt:lpstr>ม.ต้นทั่วไป(ห้อง6-11)</vt:lpstr>
      <vt:lpstr>ม.ปลาย-พิเศษ</vt:lpstr>
      <vt:lpstr>ม.ปลาย-วิทย์-คณิต</vt:lpstr>
      <vt:lpstr>ม.ปลาย-คณิต-ภาษา</vt:lpstr>
      <vt:lpstr>ม.ปลาย-จีน</vt:lpstr>
      <vt:lpstr>ม.ปลาย-ภาษา-สังคม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</dc:creator>
  <cp:lastModifiedBy>PAVI</cp:lastModifiedBy>
  <cp:lastPrinted>2018-04-13T06:41:10Z</cp:lastPrinted>
  <dcterms:created xsi:type="dcterms:W3CDTF">2018-03-26T08:50:55Z</dcterms:created>
  <dcterms:modified xsi:type="dcterms:W3CDTF">2018-04-13T08:21:20Z</dcterms:modified>
</cp:coreProperties>
</file>