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 activeTab="6"/>
  </bookViews>
  <sheets>
    <sheet name="งบฝ่ายบริหารงบประมาณ" sheetId="10" r:id="rId1"/>
    <sheet name="101" sheetId="1" r:id="rId2"/>
    <sheet name="102" sheetId="2" r:id="rId3"/>
    <sheet name="103" sheetId="3" r:id="rId4"/>
    <sheet name="104" sheetId="4" r:id="rId5"/>
    <sheet name="105" sheetId="5" r:id="rId6"/>
    <sheet name="106" sheetId="6" r:id="rId7"/>
    <sheet name="107" sheetId="7" r:id="rId8"/>
    <sheet name="108" sheetId="8" r:id="rId9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6" l="1"/>
  <c r="E11" i="10" l="1"/>
  <c r="D11" i="10"/>
  <c r="C11" i="10"/>
  <c r="G10" i="10"/>
  <c r="G9" i="10"/>
  <c r="G11" i="10" s="1"/>
  <c r="F8" i="10"/>
  <c r="F11" i="10" s="1"/>
  <c r="E8" i="10"/>
  <c r="D8" i="10"/>
  <c r="C8" i="10"/>
  <c r="G7" i="10"/>
  <c r="G6" i="10"/>
  <c r="G5" i="10"/>
  <c r="G4" i="10"/>
  <c r="G8" i="10" s="1"/>
  <c r="G3" i="10"/>
</calcChain>
</file>

<file path=xl/sharedStrings.xml><?xml version="1.0" encoding="utf-8"?>
<sst xmlns="http://schemas.openxmlformats.org/spreadsheetml/2006/main" count="235" uniqueCount="150">
  <si>
    <t>ตาราง 1 ตารางสรุปแผนปฏิบัติการโรงเรียนศรีสำโรงชนูปถัมภ์</t>
  </si>
  <si>
    <t>งาน  การเงินและบัญชี</t>
  </si>
  <si>
    <t>สนองนโยบายที่  4</t>
  </si>
  <si>
    <t>ยุทธศาสตร์ที่ 2 ข้อ 1.3</t>
  </si>
  <si>
    <t>ชื่อโครงการ /กิจกรรม</t>
  </si>
  <si>
    <t>วัตถุประสงค์</t>
  </si>
  <si>
    <t>เป้าหมาย</t>
  </si>
  <si>
    <t>วิธีดำเนินงาน</t>
  </si>
  <si>
    <t>งบประมาณ</t>
  </si>
  <si>
    <t>ผู้รับผิดชอบ</t>
  </si>
  <si>
    <t>พัฒนาระบบงานการเงินและบัญชี</t>
  </si>
  <si>
    <r>
      <t xml:space="preserve">ผลผลิต (Outputs)
</t>
    </r>
    <r>
      <rPr>
        <sz val="14"/>
        <color indexed="8"/>
        <rFont val="TH SarabunPSK"/>
        <family val="2"/>
      </rPr>
      <t xml:space="preserve">-  เพื่อเพิ่มศักยภาพบุคลากรในหน่วยงาน  ทำงานอย่างมีคุณภาพ
-  จัดทำหลักฐานการเงินและบัญชีให้สามารถตรวจสอบได้ทั้งระบบเอกสาร ข้อมูลทางเทคโนโลยี
-  เพื่อพัฒนาศักยภาพบุคลากรในการดำเนินงานการเงินบัญชีให้มีประสิทธิภาพและเป็นระบบ
</t>
    </r>
    <r>
      <rPr>
        <b/>
        <sz val="14"/>
        <color indexed="8"/>
        <rFont val="TH SarabunPSK"/>
        <family val="2"/>
      </rPr>
      <t xml:space="preserve">ผลลัพธ์ (Outcomes)
</t>
    </r>
    <r>
      <rPr>
        <sz val="14"/>
        <color indexed="8"/>
        <rFont val="TH SarabunPSK"/>
        <family val="2"/>
      </rPr>
      <t>-  เพื่อพัฒนาศักยภาพบุคลากรและการดำเนินงานด้านการเงินและบัญชีให้มีประสิทธิภาพ
-  มีหลักฐานการเงินบัญชีที่สามารถตรวจสอบได้ทั้งระบบเอกสารและข้อมูลเทคโนโลยีทุกประเภทถูกต้องตามระเบียบราชการ
-  บุคลากรงานการเงินและบัญชีทำงานอย่างมีประสิทธิภาพเป็นระบบ</t>
    </r>
  </si>
  <si>
    <r>
      <t xml:space="preserve">เชิงปริมาณ
</t>
    </r>
    <r>
      <rPr>
        <sz val="14"/>
        <color indexed="8"/>
        <rFont val="TH SarabunPSK"/>
        <family val="2"/>
      </rPr>
      <t xml:space="preserve">1. บุคลากรในสถานศึกษา นอกสถานศึกษาที่มาติดต่อราชการ  ได้รับบริการโดยทั่วถึง 100 % 
2. มีหลักฐานการและเงินบัญชีที่สามารถตรวจสอบ
ได้ทั้งระบบเอกสารข้อมูลและเทคโนโลยี 100 %
 3. บุคลากรมีศักยภาพในการดำเนินงานการเงินและบัญชีที่ทำอย่างมีประสิทธิภาพและเป็นระบบ 
100%
</t>
    </r>
    <r>
      <rPr>
        <b/>
        <sz val="14"/>
        <color indexed="8"/>
        <rFont val="TH SarabunPSK"/>
        <family val="2"/>
      </rPr>
      <t xml:space="preserve">เชิงคุณภาพ
</t>
    </r>
    <r>
      <rPr>
        <sz val="14"/>
        <color indexed="8"/>
        <rFont val="TH SarabunPSK"/>
        <family val="2"/>
      </rPr>
      <t>1. เพิ่มศักยภาพบุคลากรการเงินและบัญชีในสถาน
ศึกษาทำงานอย่างมีประสิทธิภาพ บุคลากรภายนอกได้รับความสะดวกและได้รับบริการอย่าง
ทั่วถึงทำให้การจัดการเรียนการสอนสู่นักเรียน
มีประสิทธภาพ
2. มีหลักฐานการเงินบัญชีที่สามารถตรวจสอบได้ทั้งระบบเอกสาร ข้อมูลทางเทคโนโลยีถูกต้องตามระเบียบของทางราชการทำให้การจัดการเรียนการสอนสู่นักเรียนมีประสิทธิภาพ</t>
    </r>
  </si>
  <si>
    <r>
      <rPr>
        <b/>
        <sz val="14"/>
        <color indexed="8"/>
        <rFont val="TH SarabunPSK"/>
        <family val="2"/>
      </rPr>
      <t xml:space="preserve">กิจกรรมที่ 1 </t>
    </r>
    <r>
      <rPr>
        <sz val="14"/>
        <color indexed="8"/>
        <rFont val="TH SarabunPSK"/>
        <family val="2"/>
      </rPr>
      <t xml:space="preserve">จัดทำเอกสารเพื่อเป็น
หลักฐานในการตรวจสอบเบิก - จ่ายเงินทุก ประเภท
</t>
    </r>
    <r>
      <rPr>
        <b/>
        <sz val="14"/>
        <color indexed="8"/>
        <rFont val="TH SarabunPSK"/>
        <family val="2"/>
      </rPr>
      <t>กิจกรรมที่ 2</t>
    </r>
    <r>
      <rPr>
        <sz val="14"/>
        <color indexed="8"/>
        <rFont val="TH SarabunPSK"/>
        <family val="2"/>
      </rPr>
      <t xml:space="preserve"> จัดซื้อ  - ซ่อมครุภัณฑ์
สำนักงาน
</t>
    </r>
  </si>
  <si>
    <t>รวมเงิน</t>
  </si>
  <si>
    <t>พัฒนางานพัสดุและสินทรัพย์</t>
  </si>
  <si>
    <t>1.เพื่อพัฒนางานพัสดุและสินทรัพย์ให้เพียงพอกับความต้องการของทุกฝ่ายงานในโรงเรียน 
2.เพื่อให้การบริการกับฝ่ายงานที่เกี่ยวข้องอย่างรวดเร็วและมีประสิทธิภาพ</t>
  </si>
  <si>
    <t xml:space="preserve">1. ฝ่ายงาน  100% ได้รับพัสดุเพียงพอกับความต้องการ
2.ทุกฝ่ายงานได้รับบริการอย่างรวดเร็วและมีประสิทธิภาพ  </t>
  </si>
  <si>
    <r>
      <rPr>
        <b/>
        <sz val="16"/>
        <color indexed="8"/>
        <rFont val="TH SarabunPSK"/>
        <family val="2"/>
      </rPr>
      <t>กิจกรรมที่ 1</t>
    </r>
    <r>
      <rPr>
        <sz val="16"/>
        <color indexed="8"/>
        <rFont val="TH SarabunPSK"/>
        <family val="2"/>
      </rPr>
      <t xml:space="preserve"> จัดทำเอกสาร และพัฒนางานพัสดุ
</t>
    </r>
    <r>
      <rPr>
        <b/>
        <sz val="16"/>
        <color indexed="8"/>
        <rFont val="TH SarabunPSK"/>
        <family val="2"/>
      </rPr>
      <t>กิจกรรมที่ 2</t>
    </r>
    <r>
      <rPr>
        <sz val="16"/>
        <color indexed="8"/>
        <rFont val="TH SarabunPSK"/>
        <family val="2"/>
      </rPr>
      <t xml:space="preserve"> จัดซื้อ จัดจ้างพัสดุ
</t>
    </r>
    <r>
      <rPr>
        <b/>
        <sz val="16"/>
        <color indexed="8"/>
        <rFont val="TH SarabunPSK"/>
        <family val="2"/>
      </rPr>
      <t>กิจกรรมที่ 3</t>
    </r>
    <r>
      <rPr>
        <sz val="16"/>
        <color indexed="8"/>
        <rFont val="TH SarabunPSK"/>
        <family val="2"/>
      </rPr>
      <t xml:space="preserve"> เบิกจ่าย 
วัสดุ - ครุภัณฑ์
</t>
    </r>
    <r>
      <rPr>
        <b/>
        <sz val="16"/>
        <color indexed="8"/>
        <rFont val="TH SarabunPSK"/>
        <family val="2"/>
      </rPr>
      <t>กิจกรรมที่ 4</t>
    </r>
    <r>
      <rPr>
        <sz val="16"/>
        <color indexed="8"/>
        <rFont val="TH SarabunPSK"/>
        <family val="2"/>
      </rPr>
      <t xml:space="preserve"> ลงทะเบียน 
วัสดุ - ครุภัณฑ์
</t>
    </r>
    <r>
      <rPr>
        <b/>
        <sz val="16"/>
        <color indexed="8"/>
        <rFont val="TH SarabunPSK"/>
        <family val="2"/>
      </rPr>
      <t xml:space="preserve">กิจกรรมที่ 5 </t>
    </r>
    <r>
      <rPr>
        <sz val="16"/>
        <color indexed="8"/>
        <rFont val="TH SarabunPSK"/>
        <family val="2"/>
      </rPr>
      <t xml:space="preserve">ตรวจสอบ 
วัสดุถาวร และครุภัณฑ์
</t>
    </r>
    <r>
      <rPr>
        <b/>
        <sz val="16"/>
        <color indexed="8"/>
        <rFont val="TH SarabunPSK"/>
        <family val="2"/>
      </rPr>
      <t>กิจกรรมที่ 6</t>
    </r>
    <r>
      <rPr>
        <sz val="16"/>
        <color indexed="8"/>
        <rFont val="TH SarabunPSK"/>
        <family val="2"/>
      </rPr>
      <t xml:space="preserve"> ซ่อมแซม 
วัสดุ - ครุภัณฑ์
</t>
    </r>
  </si>
  <si>
    <t>28,837
5,000</t>
  </si>
  <si>
    <t>น.ส.จินตนา
อิ่มพิทักษ์</t>
  </si>
  <si>
    <t>ฝ่ายบริหารงบประมาณ</t>
  </si>
  <si>
    <t>งาน พัสดุและสินทรัพย์</t>
  </si>
  <si>
    <t>พัฒนางานแผนงาน</t>
  </si>
  <si>
    <t>งาน พัฒนางานแผนงาน</t>
  </si>
  <si>
    <r>
      <rPr>
        <sz val="14"/>
        <color indexed="8"/>
        <rFont val="TH SarabunPSK"/>
        <family val="2"/>
      </rPr>
      <t xml:space="preserve">1  ครูและบุคลากรทางการศึกษามีความรู้ความเข้าใจสามารถเขียนโครงการได้อย่างมีประสิทธิภาพ
2  มีระบบบริหารจัดการที่เป็นระบบเพื่อความคล่องตัว สะดวก รวดเร็วรัดกุมถูกต้องและตรวจสอบได้
3  มีเอกสารแผนปฏิบัติการใช้ในการบริหารงบประมาณประจำปี  2565
4  ระบบข้อมูลสารสนเทศได้รับการพัฒนาอย่างต่อเนื่องเป็นปัจจุบัน
5  บุคลากรและหน่วยงานที่เกี่ยวข้องได้รับข้อมูลจากงานแผนงาน         </t>
    </r>
    <r>
      <rPr>
        <b/>
        <sz val="14"/>
        <color indexed="8"/>
        <rFont val="TH SarabunPSK"/>
        <family val="2"/>
      </rPr>
      <t xml:space="preserve">       </t>
    </r>
  </si>
  <si>
    <r>
      <rPr>
        <sz val="14"/>
        <color indexed="8"/>
        <rFont val="TH SarabunPSK"/>
        <family val="2"/>
      </rPr>
      <t>1. งานแผนงานมีระบบบริหารจัดการที่เป็นระบบและตรวจสอบได้ นำไปสู่การพัฒนานักเรียน
2.  งานแผนงานมีเอกสารแผนปฏิบัติการที่ใช้ในการบริหารงบประมาณประจำปี 2565 ครบถ้วน ส่งผลต่อการพัฒนาคุณภาพผู้เรียน
3. งานแผนงาน มีระบบข้อมูลสารสนเทศที่ได้รับการพัฒนาเป็นปัจจุบันครบถ้วน ส่งผลให้เกิดการพัฒนาคุณภาพของผู้เรียน
4.  บุคลากรของโรงเรียนศรีสำโรงชนูปถัมภ์และหน่วยงานเกี่ยวข้องได้รับข้อมูลจากงานแผนงาน ส่งผลให้การเรียนการสอนสู่นักเรียน มีประสิทธิภาพ</t>
    </r>
    <r>
      <rPr>
        <b/>
        <sz val="14"/>
        <color indexed="8"/>
        <rFont val="TH SarabunPSK"/>
        <family val="2"/>
      </rPr>
      <t xml:space="preserve">
</t>
    </r>
  </si>
  <si>
    <t xml:space="preserve">ประชุมอบรมบุคลากรเพื่อดำเนินจัดการจัดทำแผนปฏิบัติการประจำปี  2565                           
- เชิญผู้เกี่ยวข้องกับโครงการและงานปรึกษาให้ความเข้าใจ และร่วมพิจารณาโครงการ/แผน และจัดสรรงบประมาณ                    
- รวบรวมโครงการ/แผน
- จัดพิมพ์เอกสาร  เข้าเล่ม    </t>
  </si>
  <si>
    <t>1. เพื่อปลูกฝังจิตสำนึก ให้นักเรียนมีทักษะการคิด มีวินัย ซื่อสัตย์สุจริต อยู่อย่างพอเพียง และมีจิตสาธารณะ
2. เพื่อส่งเสริมให้นักเรียนมีความกล้าหาญทางจริยธรรม มีส่วนร่วมในการระดมปัญญา การป้องกันการทุจริต การปลูกฝังจิตสำนึกและสร้างเครือข่ายในชุมชน ในสังคม ในการต่อต้าน การทุจริตทุกรูปแบบ
3. เพื่อฝึกทักษะทางสังคม ได้แก่ การอยู่ร่วมกัน การทำงานร่วมกัน ยอมรับฟังความคิดเห็นซึ่งกันและกัน</t>
  </si>
  <si>
    <t>ฝ่ายบรหารงบประมาณ</t>
  </si>
  <si>
    <t xml:space="preserve">งาน โรงเรียนสุจริต </t>
  </si>
  <si>
    <r>
      <t xml:space="preserve">เชิงปริมาณ
</t>
    </r>
    <r>
      <rPr>
        <sz val="14"/>
        <color indexed="8"/>
        <rFont val="TH SarabunPSK"/>
        <family val="2"/>
      </rPr>
      <t xml:space="preserve">1.นักเรียนมีจิตสำนึก  มีทักษะการคิด  มีวินัย ซื่อสัตย์สุจริต อยู่อย่างพอเพียง และมีจิตสาธารณะ
2.นักเรียนมีความกล้าหาญทางจริยธรรม มีส่วนร่วมในการระดมปัญญา การป้องกันการทุจริตการปลูกฝังจิตสำนึกและสร้างเครือข่ายในชุมชน ในสังคม ในการต่อต้าน การทุจริตทุกรูปแบบ     
3.นักเรียน ได้รับการพัฒนาทักษะทางสังคม ได้แก่ การอยู่ร่วมกัน การทำงานร่วมกัน ยอมรับฟังความคิดเห็นซึ่งกันและกัน
</t>
    </r>
    <r>
      <rPr>
        <b/>
        <sz val="14"/>
        <color indexed="8"/>
        <rFont val="TH SarabunPSK"/>
        <family val="2"/>
      </rPr>
      <t xml:space="preserve">เชิงคุณภาพ
</t>
    </r>
    <r>
      <rPr>
        <sz val="14"/>
        <color indexed="8"/>
        <rFont val="TH SarabunPSK"/>
        <family val="2"/>
      </rPr>
      <t>1.นักเรียนมีความยึดมั่นในความซื่อสัตย์ สุจริตอยู่อย่างพอเพียงและมีจิตสาธารณะ
2.นักเรียนมีความกล้าหาญทางจริยธรรม มีส่วนร่วมในการระดมปัญญา การป้องกันการทุจริตการปลูกฝังจิตสำนึกและสร้างเครือข่ายในชุมชน ในสังคม ในการต่อต้านการทุจริต ทุกรูปแบบ</t>
    </r>
    <r>
      <rPr>
        <b/>
        <sz val="14"/>
        <color indexed="8"/>
        <rFont val="TH SarabunPSK"/>
        <family val="2"/>
      </rPr>
      <t xml:space="preserve">
</t>
    </r>
    <r>
      <rPr>
        <sz val="14"/>
        <color indexed="8"/>
        <rFont val="TH SarabunPSK"/>
        <family val="2"/>
      </rPr>
      <t xml:space="preserve">
</t>
    </r>
  </si>
  <si>
    <r>
      <rPr>
        <b/>
        <sz val="14"/>
        <color indexed="8"/>
        <rFont val="TH SarabunPSK"/>
        <family val="2"/>
      </rPr>
      <t>กิจกรรมที่ 1</t>
    </r>
    <r>
      <rPr>
        <sz val="14"/>
        <color indexed="8"/>
        <rFont val="TH SarabunPSK"/>
        <family val="2"/>
      </rPr>
      <t xml:space="preserve"> จัดประชุมกรรมการประเมินคุณธรรมและความโปร่งใสในการดำเนินงานของสถานศึกษา (ITA) การดำเนินงานกิจกรรมหลักสูตรต้านทุจริตศึกษา
กิจกรรมส่งเสริมคุณลักษณะ 5 ประการ
กิจกรรมตามที่ สพฐ. กำหนดขึ้นในแต่ละปี จัดซื้อวัสดุอุปกรณ์ตามโครงการ</t>
    </r>
  </si>
  <si>
    <t>น.ส.ภัทรสุดา
เนียมดวง</t>
  </si>
  <si>
    <t>น.ส.ณัฐสุดานงค์แย้ม</t>
  </si>
  <si>
    <t xml:space="preserve">1. เพื่อช่วยผู้ปฏิบัติงานในโรงเรียนให้ทำหน้าที่ได้อย่างถูกต้อง
2. เพื่อส่งเสริมให้มีการควบคุมอย่างมีประสิทธิภาพภายใต้ค่าใช้จ่ายที่เหมาะสม
3. เพื่อเพิ่มศักยภาพบุคลากรในหน่วยงาน  ทำงานอย่างมีคุณภาพ  และทำหน้าที่ได้อย่างถูกต้อง
4. เพื่อพัฒนาศักยภาพภาพบุคลากร  และส่งเสริมให้มีการควบคุมอย่างมีประสิทธิภาพภายใต้ค่าใช้จ่ายที่เหมาะสม
</t>
  </si>
  <si>
    <t xml:space="preserve">1. ตรวจสอบการดำเนินงานด้านการใช้จ่ายเงินงบประมาณและงานอื่นๆ ที่เกี่ยวข้องกับการบริหารงบประมาณ 
100 %
2. บุคลากรของหน่วยตรวจสอบภายในได้รับการพัฒนาความรู้ความสามารถด้านการตรวจสอบ 
ภายในตามหลักสูตรของกรมบัญชีกลาง 100 %
3. ตรวจสอบงานที่ปฏิบัติในโรงเรียนมีความถูกต้องชัดเจนทุกชิ้นงาน 100 %
</t>
  </si>
  <si>
    <r>
      <rPr>
        <b/>
        <sz val="15"/>
        <color theme="1"/>
        <rFont val="TH SarabunPSK"/>
        <family val="2"/>
      </rPr>
      <t>กิจกรรมที่ 1</t>
    </r>
    <r>
      <rPr>
        <sz val="15"/>
        <color theme="1"/>
        <rFont val="TH SarabunPSK"/>
        <family val="2"/>
      </rPr>
      <t xml:space="preserve"> จัดทำเอกสารเพื่อเป็นหลักฐานในการตรวจสอบเบิก - จ่ายเงินทุกประเภท</t>
    </r>
  </si>
  <si>
    <t xml:space="preserve">งาน ตรวจสอบภายใน   </t>
  </si>
  <si>
    <t>น.ส.ปิญาณี
บูรณะชาต</t>
  </si>
  <si>
    <t xml:space="preserve">1. เพื่อให้มีการปลูกฝังความรู้พื้นฐานเรื่องสหกรณ์และฝึกให้นักเรียนได้ปฏิบัติจริง 
 2. เพื่อให้นักเรียนมีการวางแผนในการใช้จ่าย และการลงทุน 
 3. เพื่อให้นักเรียนมีความรับผิดชอบต่อหน้าที่ ที่ได้รับมอบหมาย 
 4. เพื่อให้นักเรียนมีนิสัยรักการประหยัดอดออม
</t>
  </si>
  <si>
    <t xml:space="preserve">1. สหกรณ์โรงเรียนศรีสำโรงชนูปถัมภ์มีระบบบริหารจัดการที่เป็นระบบ ตรวจสอบได้ 100 % 
2. สหกรณ์โรงเรียนศรีสำโรงชนูปถัมภ์มีการวางแผนในการใช้จ่ายและการลงทุน 100 % 
3. นักเรียนและบุคลากรสามารถใช้บริการสหกรณ์โรงเรียนศรีสำโรงชนูปถัมภ์ 100 %
</t>
  </si>
  <si>
    <r>
      <rPr>
        <b/>
        <sz val="14"/>
        <color indexed="8"/>
        <rFont val="TH SarabunPSK"/>
        <family val="2"/>
      </rPr>
      <t>กิจกรรมที่ 1</t>
    </r>
    <r>
      <rPr>
        <sz val="14"/>
        <color indexed="8"/>
        <rFont val="TH SarabunPSK"/>
        <family val="2"/>
      </rPr>
      <t xml:space="preserve"> งานปรับปรุงสำนักงาน
</t>
    </r>
    <r>
      <rPr>
        <b/>
        <sz val="14"/>
        <color indexed="8"/>
        <rFont val="TH SarabunPSK"/>
        <family val="2"/>
      </rPr>
      <t>กิจกรรมที่ 2</t>
    </r>
    <r>
      <rPr>
        <sz val="14"/>
        <color indexed="8"/>
        <rFont val="TH SarabunPSK"/>
        <family val="2"/>
      </rPr>
      <t xml:space="preserve"> งานอุปกรณ์สำนักงาน
</t>
    </r>
    <r>
      <rPr>
        <b/>
        <sz val="14"/>
        <color indexed="8"/>
        <rFont val="TH SarabunPSK"/>
        <family val="2"/>
      </rPr>
      <t>กิจกรรมที่ 3</t>
    </r>
    <r>
      <rPr>
        <sz val="14"/>
        <color indexed="8"/>
        <rFont val="TH SarabunPSK"/>
        <family val="2"/>
      </rPr>
      <t xml:space="preserve"> สินค้าลงทุน
</t>
    </r>
  </si>
  <si>
    <t xml:space="preserve">11,000
786
40,000
</t>
  </si>
  <si>
    <t xml:space="preserve">งาน สหกรณ์โรงเรียนศรีสำโรงชนูปถัมภ์ </t>
  </si>
  <si>
    <t>1. เพื่อให้นักเรียน บุคลากรทางการศึกษา ที่ได้รับอุบัติเหตุสามารถเรียกรับเงินชดเชยค่าสินไหมเพื่อบรรเทาความสูญเสียที่เกิดขึ้นได้</t>
  </si>
  <si>
    <t>กิจกรรมที่ 1 เงินค่าประกันอุบัติเหตุ</t>
  </si>
  <si>
    <t>1. นักเรียน และบุคลากรทางการศึกษา ที่ได้รับอุบัติเหตุสามารถเรียกรับเงินชดเชยค่าสินไหมเพื่อบรรเทาความสูญเสียที่เกิดขึ้นได้ 100 %        ตามเงื่อนไขของการประกันอุบัติเหตุนักเรียน
2. ส่งผลให้ นักเรียน และบุคลากรทางการศึกษา มีความพึงพอใจที่ใช้บริการการเรียกรับเงินชดเชย ค่าสินไหม อันเกิดจากอุบัติเหตุ ตามเงื่อนไขของการประกันอุบัติเหตุ</t>
  </si>
  <si>
    <t>ตารางจัดสรรงบประมาณ ฝ่ายบริหารงบประมาณ ปี 2565</t>
  </si>
  <si>
    <t>รหัส</t>
  </si>
  <si>
    <t>ชื่อโครงการ/กิจกรรม</t>
  </si>
  <si>
    <t>อุดหนุน</t>
  </si>
  <si>
    <t>เรียนฟรี</t>
  </si>
  <si>
    <t>รายได้</t>
  </si>
  <si>
    <t xml:space="preserve">อื่น ๆ </t>
  </si>
  <si>
    <t>รวม</t>
  </si>
  <si>
    <t>ครูกฤตยา</t>
  </si>
  <si>
    <t>ครูจินตนา</t>
  </si>
  <si>
    <t>ครูลำจวน</t>
  </si>
  <si>
    <t>โรงเรียนสุจริต</t>
  </si>
  <si>
    <t>ครูภัทรสุดา</t>
  </si>
  <si>
    <t>ตรวจสอบภายใน</t>
  </si>
  <si>
    <t>ครูณัฐสุดา</t>
  </si>
  <si>
    <t>ประกันคุณภาพภายใน</t>
  </si>
  <si>
    <t>ครูนฤมล</t>
  </si>
  <si>
    <t>สหกรณ์โรงเรียนศรีสำโรงชนูปถัมภ์</t>
  </si>
  <si>
    <t>ครูปิญาณี</t>
  </si>
  <si>
    <t>ดูแลสวัสดิการและสวัสดิภาพนักเรียน การประกันอุบัติเหตุนักเรียน</t>
  </si>
  <si>
    <t xml:space="preserve"> 24,393
5,000</t>
  </si>
  <si>
    <t>นางกฤตยา 
จ้อยสูงเนิน</t>
  </si>
  <si>
    <t>นางลำจวน 
สุขทรัพย์ทวีผล             
น.ส.ปิญาณี บูรณะชาต 
น.ส.ณัฐสุดา  นงค์แย้ม</t>
  </si>
  <si>
    <t>พัฒนาระบบงานการเงิน
และบัญชี (101)</t>
  </si>
  <si>
    <t>พัฒนางานพัสดุและสินทรัพย์(102)</t>
  </si>
  <si>
    <t xml:space="preserve">พัฒนางานแผนงาน(103)
กิจกรรมที่ 1
ประชุมอบรมทำแผนปฏิบัติการ พิจารณาโครงการ/แผน และจัดสรรงบประมาณ จัดทำแผนปฏิบัติการ   </t>
  </si>
  <si>
    <t>โครงการเสริมสร้างคุณธรรม จริยธรรมและธรรมาภิบาลในสถานศึกษา (โรงเรียนสุจริต) (104)</t>
  </si>
  <si>
    <t xml:space="preserve">ตรวจสอบภายใน        (105)              
</t>
  </si>
  <si>
    <t>สหกรณ์โรงเรียนศรีสำโรงชนูปถัมภ์ (107)</t>
  </si>
  <si>
    <t>โครงการดูแลสวัสดิการและสวัสดิภาพนักเรียน การประกันอุบัติเหตุนักเรียน (108)</t>
  </si>
  <si>
    <t>ประกันคุณภาพภายใน (106)</t>
  </si>
  <si>
    <t>กิจกรรมที่ 1 จัดระบบบริหารและสารสนเทศ</t>
  </si>
  <si>
    <t>- จัดโครงสร้างการบริหารงานโรงเรียน</t>
  </si>
  <si>
    <t>-</t>
  </si>
  <si>
    <t>ฝ่ายบริหาร</t>
  </si>
  <si>
    <t>กิจกรรมที่ 2 ดำเนินงานตามแผนพัฒนา</t>
  </si>
  <si>
    <t>- ดำเนินงานตามแผนปฏิบัติการ</t>
  </si>
  <si>
    <t>นางลำจวน สุขทรัพย์ทวีผล</t>
  </si>
  <si>
    <t>กิจกรรมที่ 3  การติดตาม  ตรวจสอบคุณภาพ</t>
  </si>
  <si>
    <t>- กำหนดผู้รับผิดชอบ  รับการตรวจสอบและ</t>
  </si>
  <si>
    <t>นางสาวนฤมล สุดเงิน</t>
  </si>
  <si>
    <t>ประเมินคุณภาพภายในจากหน่วยงานต้นสังกัด</t>
  </si>
  <si>
    <t>กิจกรรมที่ 4  ประเมินคุณภาพภายใน</t>
  </si>
  <si>
    <t>- แต่งตั้งคณะกรรมการและประเมินคุณภาพภายใน</t>
  </si>
  <si>
    <t>- ประเมินคุณภาพภายใน</t>
  </si>
  <si>
    <t>กิจกรรมที่ 5  จัดทำรายงานคุณภาพการศึกษา</t>
  </si>
  <si>
    <t>- จัดทำรายงานคุณภาพการศึกษาประจำปี</t>
  </si>
  <si>
    <t>กิจกรรมที่ 6  จัดทำแผนพัฒนาคุณภาพ</t>
  </si>
  <si>
    <t>- นำผลการประเมินคุณภาพมาวิเคราะห์เพื่อ</t>
  </si>
  <si>
    <t>จัดทำแผนพัฒนาคุณภาพการศึกษาในปีต่อไป</t>
  </si>
  <si>
    <t>งาน ประกันคุณภาพภายใน</t>
  </si>
  <si>
    <t>ชื่อโครงการ กิจกรรม</t>
  </si>
  <si>
    <t>1.  เพื่อให้สถานศึกษามีการกำหนด</t>
  </si>
  <si>
    <t>1.  สถานศึกษามีการกำหนดมาตรฐาน</t>
  </si>
  <si>
    <t xml:space="preserve">มาตรฐานการศึกษาของสถานศึกษา  </t>
  </si>
  <si>
    <t>การศึกษาของสถานศึกษา  ร้อยละ 100</t>
  </si>
  <si>
    <t xml:space="preserve">                   คุณภาพการศึกษา</t>
  </si>
  <si>
    <t>2.  เพื่อให้สถานศึกษามีการจัดทำ</t>
  </si>
  <si>
    <t>2.  สถานศึกษามีการจัดทำและดำเนินการ</t>
  </si>
  <si>
    <t>ดำเนินการตามแผนพัฒนาการจัดการศึกษา</t>
  </si>
  <si>
    <t>ตามแผนพัฒนาการจัดการศึกษาและของ</t>
  </si>
  <si>
    <t xml:space="preserve">                     การศึกษา</t>
  </si>
  <si>
    <t>และของสถานศึกษาที่มุ่งพัฒนาคุณภาพ</t>
  </si>
  <si>
    <t>สถานศึกษาที่มุ่งพัฒนาคุณภาพตาม</t>
  </si>
  <si>
    <t xml:space="preserve">ตามมาตรฐานการศึกษา </t>
  </si>
  <si>
    <t>มาตรฐานการศึกษา  ร้อยละ 90</t>
  </si>
  <si>
    <t>3.  เพื่อให้สถานศึกษาจัดระบบข้อมูล</t>
  </si>
  <si>
    <t>3.  สถานศึกษาจัดระบบข้อมูลสารสนเทศ</t>
  </si>
  <si>
    <t>สารสนเทศและใช้สารสนเทศในการบริหาร</t>
  </si>
  <si>
    <t>และใช้สารสนเทศในการบริหารจัดการ</t>
  </si>
  <si>
    <t xml:space="preserve">                    ประจำปี</t>
  </si>
  <si>
    <t>จัดการเพื่อพัฒนาคุณภาพการจัดการศึกษา</t>
  </si>
  <si>
    <t>เพื่อพัฒนาคุณภาพการจัดการศึกษา ร้อยละ 85</t>
  </si>
  <si>
    <t>4.  เพื่อให้สถานศึกษามีการติดตาม</t>
  </si>
  <si>
    <t>4.  สถานศึกษามีการติดตาม ตรวจสอบ</t>
  </si>
  <si>
    <t xml:space="preserve">                    การศึกษาอย่างต่อเนื่อง</t>
  </si>
  <si>
    <t>ตรวจสอบและประเมินคุณภาพภายใน</t>
  </si>
  <si>
    <t>และประเมินคุณภาพภายในตามมาตรฐาน</t>
  </si>
  <si>
    <t>กิจกรรมที่ 7  ซ่อมบำรุงเครื่องปริ๊นเตอร์เพื่อ</t>
  </si>
  <si>
    <t xml:space="preserve">ตามมาตรฐานของสถานศึกษา </t>
  </si>
  <si>
    <t>ของสถานศึกษา  ร้อยละ 90</t>
  </si>
  <si>
    <t>- ซ่อมบำรุงเครื่องปริ๊นเตอร์เพื่อใช้ในการทำงาน</t>
  </si>
  <si>
    <t xml:space="preserve">                    ใช้ในการทำงาน</t>
  </si>
  <si>
    <t>5.  เพื่อให้สถานศึกษามีการนำผลการ</t>
  </si>
  <si>
    <t>5.  สถานศึกษามีการนำผลการประเมิน</t>
  </si>
  <si>
    <t>ประกันคุณภาพภายในสถานศึกษา</t>
  </si>
  <si>
    <t>ประเมินคุณภาพภายในและภายนอก</t>
  </si>
  <si>
    <t>คุณภาพภายในและภายนอกไปใช้วางแผน</t>
  </si>
  <si>
    <t>ไปใช้วางแผนในการพัฒนาคุณภาพ</t>
  </si>
  <si>
    <t>ในการพัฒนาคุณภาพการศึกษาอย่าง</t>
  </si>
  <si>
    <t xml:space="preserve">การศึกษาอย่างต่อเนื่อง </t>
  </si>
  <si>
    <t>ต่อเนื่อง  ร้อยละ 90</t>
  </si>
  <si>
    <t>6.  เพื่อให้สถานศึกษามีการจัดทำรายงาน</t>
  </si>
  <si>
    <t>6.  สถานศึกษามีการจัดทำรายงานประจำปี</t>
  </si>
  <si>
    <t>ประจำปีที่เป็นรายงานการประเมินคุณภาพ</t>
  </si>
  <si>
    <t>ที่เป็นรายงานการประเมินคุณภาพภายใน</t>
  </si>
  <si>
    <t>ภายในให้แก่หน่วยงานต้นสังกัดหรือ</t>
  </si>
  <si>
    <t>ให้แก่หน่วยงานต้นสังกัดหรือหน่วยงาน</t>
  </si>
  <si>
    <t>หน่วยงานที่กำกับดูแสถานศึกษาเป็นประจำ</t>
  </si>
  <si>
    <t>ที่กำกับดูแสถานศึกษาเป็นประจำทุกปี</t>
  </si>
  <si>
    <t>ทุกปี</t>
  </si>
  <si>
    <t>ร้อยละ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</si>
</sst>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2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color indexed="8"/>
      <name val="TH SarabunPSK"/>
      <family val="2"/>
    </font>
    <font>
      <b/>
      <sz val="16"/>
      <color indexed="8"/>
      <name val="TH SarabunPSK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6"/>
      <color indexed="8"/>
      <name val="TH SarabunPSK"/>
      <family val="2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b/>
      <sz val="15"/>
      <color indexed="8"/>
      <name val="TH SarabunPSK"/>
      <family val="2"/>
    </font>
    <font>
      <sz val="15"/>
      <color theme="1"/>
      <name val="TH SarabunPSK"/>
      <family val="2"/>
    </font>
    <font>
      <b/>
      <sz val="15"/>
      <color theme="1"/>
      <name val="TH SarabunPSK"/>
      <family val="2"/>
    </font>
    <font>
      <sz val="15"/>
      <name val="TH SarabunPSK"/>
      <family val="2"/>
    </font>
    <font>
      <b/>
      <sz val="16"/>
      <color theme="1"/>
      <name val="TH SarabunPSK"/>
      <family val="2"/>
      <charset val="222"/>
    </font>
    <font>
      <sz val="16"/>
      <color theme="1"/>
      <name val="TH SarabunPSK"/>
      <family val="2"/>
      <charset val="222"/>
    </font>
    <font>
      <sz val="16"/>
      <color theme="1"/>
      <name val="TH Sarabun New"/>
      <family val="2"/>
      <charset val="222"/>
    </font>
    <font>
      <sz val="16"/>
      <color rgb="FF000000"/>
      <name val="TH SarabunPSK"/>
      <family val="2"/>
    </font>
    <font>
      <b/>
      <sz val="13"/>
      <color theme="1"/>
      <name val="TH SarabunPSK"/>
      <family val="2"/>
    </font>
    <font>
      <sz val="13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4" fillId="0" borderId="1" xfId="0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8" fillId="0" borderId="1" xfId="0" applyFont="1" applyBorder="1"/>
    <xf numFmtId="3" fontId="8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3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3" fontId="5" fillId="0" borderId="1" xfId="0" applyNumberFormat="1" applyFont="1" applyBorder="1" applyAlignment="1">
      <alignment horizontal="center" vertical="top"/>
    </xf>
    <xf numFmtId="0" fontId="11" fillId="0" borderId="0" xfId="0" applyFont="1"/>
    <xf numFmtId="0" fontId="10" fillId="0" borderId="0" xfId="0" applyFont="1"/>
    <xf numFmtId="0" fontId="12" fillId="0" borderId="0" xfId="0" applyFont="1"/>
    <xf numFmtId="0" fontId="1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3" fontId="13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3" fontId="11" fillId="0" borderId="1" xfId="0" applyNumberFormat="1" applyFont="1" applyBorder="1" applyAlignment="1">
      <alignment horizontal="center"/>
    </xf>
    <xf numFmtId="0" fontId="11" fillId="0" borderId="1" xfId="0" applyFont="1" applyBorder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/>
    <xf numFmtId="0" fontId="14" fillId="0" borderId="1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left" vertical="center"/>
    </xf>
    <xf numFmtId="3" fontId="15" fillId="0" borderId="0" xfId="0" applyNumberFormat="1" applyFont="1" applyAlignment="1">
      <alignment horizontal="center"/>
    </xf>
    <xf numFmtId="0" fontId="15" fillId="0" borderId="8" xfId="0" applyFont="1" applyBorder="1" applyAlignment="1">
      <alignment horizontal="center" vertical="center"/>
    </xf>
    <xf numFmtId="3" fontId="15" fillId="0" borderId="8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vertical="center"/>
    </xf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vertical="center"/>
    </xf>
    <xf numFmtId="3" fontId="17" fillId="0" borderId="0" xfId="0" applyNumberFormat="1" applyFont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3" fontId="15" fillId="0" borderId="7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top"/>
    </xf>
    <xf numFmtId="3" fontId="15" fillId="0" borderId="7" xfId="0" applyNumberFormat="1" applyFont="1" applyBorder="1" applyAlignment="1">
      <alignment horizontal="center" vertical="top"/>
    </xf>
    <xf numFmtId="0" fontId="16" fillId="0" borderId="9" xfId="0" applyFont="1" applyBorder="1" applyAlignment="1">
      <alignment vertical="center"/>
    </xf>
    <xf numFmtId="0" fontId="16" fillId="0" borderId="10" xfId="0" applyFont="1" applyBorder="1" applyAlignment="1">
      <alignment horizontal="center" vertical="top"/>
    </xf>
    <xf numFmtId="0" fontId="16" fillId="0" borderId="7" xfId="0" applyFont="1" applyBorder="1" applyAlignment="1">
      <alignment vertical="top" wrapText="1"/>
    </xf>
    <xf numFmtId="3" fontId="15" fillId="0" borderId="11" xfId="0" applyNumberFormat="1" applyFont="1" applyBorder="1" applyAlignment="1">
      <alignment horizontal="center"/>
    </xf>
    <xf numFmtId="0" fontId="15" fillId="0" borderId="11" xfId="0" applyFont="1" applyBorder="1" applyAlignment="1">
      <alignment horizontal="center" vertical="center"/>
    </xf>
    <xf numFmtId="3" fontId="15" fillId="0" borderId="1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/>
    </xf>
    <xf numFmtId="187" fontId="6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14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10" fillId="0" borderId="0" xfId="0" applyFont="1" applyAlignment="1">
      <alignment horizontal="center"/>
    </xf>
    <xf numFmtId="0" fontId="12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18" fillId="0" borderId="12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12" xfId="0" applyFont="1" applyBorder="1"/>
    <xf numFmtId="0" fontId="18" fillId="0" borderId="12" xfId="0" applyFont="1" applyBorder="1" applyAlignment="1">
      <alignment horizontal="left"/>
    </xf>
    <xf numFmtId="0" fontId="19" fillId="0" borderId="13" xfId="0" applyFont="1" applyBorder="1"/>
    <xf numFmtId="0" fontId="19" fillId="0" borderId="12" xfId="0" applyFont="1" applyFill="1" applyBorder="1"/>
    <xf numFmtId="0" fontId="19" fillId="0" borderId="12" xfId="0" applyFont="1" applyBorder="1"/>
    <xf numFmtId="0" fontId="19" fillId="0" borderId="9" xfId="0" applyFont="1" applyBorder="1"/>
    <xf numFmtId="0" fontId="19" fillId="0" borderId="14" xfId="0" applyFont="1" applyBorder="1" applyAlignment="1">
      <alignment vertical="center"/>
    </xf>
    <xf numFmtId="0" fontId="19" fillId="0" borderId="9" xfId="0" applyFont="1" applyBorder="1" applyAlignment="1">
      <alignment vertical="center"/>
    </xf>
    <xf numFmtId="49" fontId="19" fillId="0" borderId="9" xfId="0" applyNumberFormat="1" applyFont="1" applyBorder="1"/>
    <xf numFmtId="3" fontId="19" fillId="0" borderId="9" xfId="0" applyNumberFormat="1" applyFont="1" applyBorder="1" applyAlignment="1">
      <alignment horizontal="center"/>
    </xf>
    <xf numFmtId="0" fontId="19" fillId="0" borderId="9" xfId="0" applyFont="1" applyBorder="1" applyAlignment="1"/>
    <xf numFmtId="0" fontId="19" fillId="0" borderId="14" xfId="0" applyFont="1" applyBorder="1"/>
    <xf numFmtId="0" fontId="19" fillId="0" borderId="9" xfId="0" applyFont="1" applyFill="1" applyBorder="1"/>
    <xf numFmtId="49" fontId="19" fillId="0" borderId="9" xfId="0" applyNumberFormat="1" applyFont="1" applyFill="1" applyBorder="1"/>
    <xf numFmtId="0" fontId="19" fillId="0" borderId="9" xfId="0" applyFont="1" applyBorder="1" applyAlignment="1">
      <alignment horizontal="center"/>
    </xf>
    <xf numFmtId="49" fontId="19" fillId="0" borderId="9" xfId="0" applyNumberFormat="1" applyFont="1" applyFill="1" applyBorder="1" applyAlignment="1"/>
    <xf numFmtId="3" fontId="19" fillId="0" borderId="9" xfId="0" applyNumberFormat="1" applyFont="1" applyBorder="1"/>
    <xf numFmtId="0" fontId="19" fillId="0" borderId="11" xfId="0" applyFont="1" applyBorder="1"/>
    <xf numFmtId="0" fontId="19" fillId="0" borderId="15" xfId="0" applyFont="1" applyFill="1" applyBorder="1"/>
    <xf numFmtId="0" fontId="19" fillId="0" borderId="11" xfId="0" applyFont="1" applyFill="1" applyBorder="1"/>
    <xf numFmtId="0" fontId="18" fillId="0" borderId="2" xfId="0" applyFont="1" applyBorder="1" applyAlignment="1">
      <alignment horizontal="right"/>
    </xf>
    <xf numFmtId="0" fontId="18" fillId="0" borderId="3" xfId="0" applyFont="1" applyBorder="1" applyAlignment="1">
      <alignment horizontal="right"/>
    </xf>
    <xf numFmtId="0" fontId="18" fillId="0" borderId="4" xfId="0" applyFont="1" applyBorder="1" applyAlignment="1">
      <alignment horizontal="right"/>
    </xf>
    <xf numFmtId="3" fontId="19" fillId="0" borderId="1" xfId="0" applyNumberFormat="1" applyFont="1" applyBorder="1"/>
    <xf numFmtId="0" fontId="19" fillId="0" borderId="1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J11" sqref="J11"/>
    </sheetView>
  </sheetViews>
  <sheetFormatPr defaultColWidth="8.75" defaultRowHeight="21"/>
  <cols>
    <col min="1" max="1" width="5.75" style="38" customWidth="1"/>
    <col min="2" max="2" width="40.75" style="38" customWidth="1"/>
    <col min="3" max="7" width="10.75" style="38" customWidth="1"/>
    <col min="8" max="8" width="10.75" style="63" customWidth="1"/>
    <col min="9" max="16384" width="8.75" style="38"/>
  </cols>
  <sheetData>
    <row r="1" spans="1:8">
      <c r="A1" s="64" t="s">
        <v>48</v>
      </c>
      <c r="B1" s="64"/>
      <c r="C1" s="64"/>
      <c r="D1" s="64"/>
      <c r="E1" s="64"/>
      <c r="F1" s="64"/>
      <c r="G1" s="64"/>
      <c r="H1" s="64"/>
    </row>
    <row r="2" spans="1:8">
      <c r="A2" s="39" t="s">
        <v>49</v>
      </c>
      <c r="B2" s="39" t="s">
        <v>50</v>
      </c>
      <c r="C2" s="39" t="s">
        <v>51</v>
      </c>
      <c r="D2" s="39" t="s">
        <v>52</v>
      </c>
      <c r="E2" s="39" t="s">
        <v>53</v>
      </c>
      <c r="F2" s="39" t="s">
        <v>54</v>
      </c>
      <c r="G2" s="39" t="s">
        <v>55</v>
      </c>
      <c r="H2" s="39" t="s">
        <v>9</v>
      </c>
    </row>
    <row r="3" spans="1:8" ht="36.75">
      <c r="A3" s="40">
        <v>101</v>
      </c>
      <c r="B3" s="41" t="s">
        <v>10</v>
      </c>
      <c r="C3" s="42">
        <v>29393</v>
      </c>
      <c r="D3" s="43"/>
      <c r="E3" s="43"/>
      <c r="F3" s="43"/>
      <c r="G3" s="44">
        <f>SUM(C3:F3)</f>
        <v>29393</v>
      </c>
      <c r="H3" s="45" t="s">
        <v>56</v>
      </c>
    </row>
    <row r="4" spans="1:8" ht="36.75">
      <c r="A4" s="46">
        <v>102</v>
      </c>
      <c r="B4" s="47" t="s">
        <v>15</v>
      </c>
      <c r="C4" s="48">
        <v>35837</v>
      </c>
      <c r="D4" s="49"/>
      <c r="E4" s="49"/>
      <c r="F4" s="49"/>
      <c r="G4" s="50">
        <f>SUM(C4:F4)</f>
        <v>35837</v>
      </c>
      <c r="H4" s="47" t="s">
        <v>57</v>
      </c>
    </row>
    <row r="5" spans="1:8" ht="36.75">
      <c r="A5" s="51">
        <v>103</v>
      </c>
      <c r="B5" s="45" t="s">
        <v>23</v>
      </c>
      <c r="C5" s="50">
        <v>22341</v>
      </c>
      <c r="D5" s="49"/>
      <c r="E5" s="49"/>
      <c r="F5" s="49"/>
      <c r="G5" s="50">
        <f>SUM(C5:F5)</f>
        <v>22341</v>
      </c>
      <c r="H5" s="45" t="s">
        <v>58</v>
      </c>
    </row>
    <row r="6" spans="1:8" ht="36.75">
      <c r="A6" s="46">
        <v>104</v>
      </c>
      <c r="B6" s="45" t="s">
        <v>59</v>
      </c>
      <c r="C6" s="50">
        <v>7952</v>
      </c>
      <c r="D6" s="50"/>
      <c r="E6" s="49"/>
      <c r="F6" s="49"/>
      <c r="G6" s="50">
        <f>SUM(C6:F6)</f>
        <v>7952</v>
      </c>
      <c r="H6" s="52" t="s">
        <v>60</v>
      </c>
    </row>
    <row r="7" spans="1:8" ht="36.75">
      <c r="A7" s="51">
        <v>105</v>
      </c>
      <c r="B7" s="47" t="s">
        <v>61</v>
      </c>
      <c r="C7" s="53">
        <v>574</v>
      </c>
      <c r="D7" s="49"/>
      <c r="E7" s="49"/>
      <c r="F7" s="49"/>
      <c r="G7" s="50">
        <f>SUM(C7:F7)</f>
        <v>574</v>
      </c>
      <c r="H7" s="54" t="s">
        <v>62</v>
      </c>
    </row>
    <row r="8" spans="1:8" ht="36.75">
      <c r="A8" s="46">
        <v>106</v>
      </c>
      <c r="B8" s="45" t="s">
        <v>63</v>
      </c>
      <c r="C8" s="53">
        <f t="shared" ref="C8:G8" si="0">SUM(C3:C7)</f>
        <v>96097</v>
      </c>
      <c r="D8" s="50">
        <f t="shared" si="0"/>
        <v>0</v>
      </c>
      <c r="E8" s="50">
        <f t="shared" si="0"/>
        <v>0</v>
      </c>
      <c r="F8" s="50">
        <f t="shared" si="0"/>
        <v>0</v>
      </c>
      <c r="G8" s="50">
        <f t="shared" si="0"/>
        <v>96097</v>
      </c>
      <c r="H8" s="41" t="s">
        <v>64</v>
      </c>
    </row>
    <row r="9" spans="1:8" ht="36.75">
      <c r="A9" s="51">
        <v>107</v>
      </c>
      <c r="B9" s="54" t="s">
        <v>65</v>
      </c>
      <c r="C9" s="53">
        <v>0</v>
      </c>
      <c r="D9" s="49"/>
      <c r="E9" s="50">
        <v>49786</v>
      </c>
      <c r="F9" s="49"/>
      <c r="G9" s="50">
        <f>SUM(C9:F9)</f>
        <v>49786</v>
      </c>
      <c r="H9" s="41" t="s">
        <v>66</v>
      </c>
    </row>
    <row r="10" spans="1:8" ht="110.25">
      <c r="A10" s="55">
        <v>108</v>
      </c>
      <c r="B10" s="56" t="s">
        <v>67</v>
      </c>
      <c r="C10" s="57">
        <v>0</v>
      </c>
      <c r="D10" s="57"/>
      <c r="E10" s="58"/>
      <c r="F10" s="59">
        <v>182400</v>
      </c>
      <c r="G10" s="59">
        <f>SUM(C10:F10)</f>
        <v>182400</v>
      </c>
      <c r="H10" s="52" t="s">
        <v>60</v>
      </c>
    </row>
    <row r="11" spans="1:8">
      <c r="A11" s="65" t="s">
        <v>55</v>
      </c>
      <c r="B11" s="66"/>
      <c r="C11" s="60">
        <f>SUM(C3:C10)</f>
        <v>192194</v>
      </c>
      <c r="D11" s="61">
        <f>SUM(D3:D10)</f>
        <v>0</v>
      </c>
      <c r="E11" s="60">
        <f>SUM(E3:E10)</f>
        <v>49786</v>
      </c>
      <c r="F11" s="60">
        <f>SUM(F3:F10)</f>
        <v>182400</v>
      </c>
      <c r="G11" s="60">
        <f>SUM(G9:G10)</f>
        <v>232186</v>
      </c>
      <c r="H11" s="62"/>
    </row>
  </sheetData>
  <mergeCells count="2">
    <mergeCell ref="A1:H1"/>
    <mergeCell ref="A11:B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zoomScaleNormal="100" workbookViewId="0">
      <selection activeCell="A4" sqref="A4"/>
    </sheetView>
  </sheetViews>
  <sheetFormatPr defaultColWidth="8.75" defaultRowHeight="18.75"/>
  <cols>
    <col min="1" max="1" width="16.25" style="6" customWidth="1"/>
    <col min="2" max="3" width="30.75" style="6" customWidth="1"/>
    <col min="4" max="4" width="22.75" style="6" customWidth="1"/>
    <col min="5" max="6" width="10.75" style="6" customWidth="1"/>
    <col min="7" max="16384" width="8.75" style="6"/>
  </cols>
  <sheetData>
    <row r="1" spans="1:6" ht="18" customHeight="1">
      <c r="A1" s="67" t="s">
        <v>0</v>
      </c>
      <c r="B1" s="67"/>
      <c r="C1" s="67"/>
      <c r="D1" s="67"/>
      <c r="E1" s="67"/>
      <c r="F1" s="67"/>
    </row>
    <row r="2" spans="1:6" ht="18" customHeight="1">
      <c r="A2" s="1" t="s">
        <v>21</v>
      </c>
      <c r="B2" s="1" t="s">
        <v>1</v>
      </c>
      <c r="C2" s="7"/>
      <c r="D2" s="1" t="s">
        <v>2</v>
      </c>
      <c r="E2" s="1" t="s">
        <v>3</v>
      </c>
      <c r="F2" s="2">
        <v>1.4</v>
      </c>
    </row>
    <row r="3" spans="1:6">
      <c r="A3" s="3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</row>
    <row r="4" spans="1:6" ht="385.9" customHeight="1">
      <c r="A4" s="10" t="s">
        <v>71</v>
      </c>
      <c r="B4" s="11" t="s">
        <v>11</v>
      </c>
      <c r="C4" s="11" t="s">
        <v>12</v>
      </c>
      <c r="D4" s="10" t="s">
        <v>13</v>
      </c>
      <c r="E4" s="12" t="s">
        <v>68</v>
      </c>
      <c r="F4" s="10" t="s">
        <v>69</v>
      </c>
    </row>
    <row r="5" spans="1:6">
      <c r="A5" s="68" t="s">
        <v>14</v>
      </c>
      <c r="B5" s="69"/>
      <c r="C5" s="69"/>
      <c r="D5" s="69"/>
      <c r="E5" s="9">
        <v>29393</v>
      </c>
      <c r="F5" s="8"/>
    </row>
  </sheetData>
  <mergeCells count="2">
    <mergeCell ref="A1:F1"/>
    <mergeCell ref="A5:D5"/>
  </mergeCells>
  <pageMargins left="0.7" right="0.7" top="0.75" bottom="0.75" header="0.3" footer="0.3"/>
  <pageSetup paperSize="9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A4" sqref="A4"/>
    </sheetView>
  </sheetViews>
  <sheetFormatPr defaultColWidth="8.75" defaultRowHeight="21"/>
  <cols>
    <col min="1" max="1" width="15.75" style="4" customWidth="1"/>
    <col min="2" max="3" width="30.75" style="4" customWidth="1"/>
    <col min="4" max="4" width="22.75" style="4" customWidth="1"/>
    <col min="5" max="6" width="10.75" style="4" customWidth="1"/>
    <col min="7" max="16384" width="8.75" style="4"/>
  </cols>
  <sheetData>
    <row r="1" spans="1:6" s="16" customFormat="1" ht="19.899999999999999" customHeight="1">
      <c r="A1" s="70" t="s">
        <v>0</v>
      </c>
      <c r="B1" s="70"/>
      <c r="C1" s="70"/>
      <c r="D1" s="70"/>
      <c r="E1" s="70"/>
      <c r="F1" s="70"/>
    </row>
    <row r="2" spans="1:6" s="16" customFormat="1" ht="19.899999999999999" customHeight="1">
      <c r="A2" s="21" t="s">
        <v>21</v>
      </c>
      <c r="B2" s="17" t="s">
        <v>22</v>
      </c>
      <c r="C2" s="18"/>
      <c r="D2" s="17" t="s">
        <v>2</v>
      </c>
      <c r="E2" s="17" t="s">
        <v>3</v>
      </c>
      <c r="F2" s="19">
        <v>1.4</v>
      </c>
    </row>
    <row r="3" spans="1:6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</row>
    <row r="4" spans="1:6" ht="304.89999999999998" customHeight="1">
      <c r="A4" s="13" t="s">
        <v>72</v>
      </c>
      <c r="B4" s="13" t="s">
        <v>16</v>
      </c>
      <c r="C4" s="13" t="s">
        <v>17</v>
      </c>
      <c r="D4" s="13" t="s">
        <v>18</v>
      </c>
      <c r="E4" s="14" t="s">
        <v>19</v>
      </c>
      <c r="F4" s="13" t="s">
        <v>20</v>
      </c>
    </row>
    <row r="5" spans="1:6">
      <c r="A5" s="71" t="s">
        <v>14</v>
      </c>
      <c r="B5" s="72"/>
      <c r="C5" s="72"/>
      <c r="D5" s="72"/>
      <c r="E5" s="20">
        <v>33837</v>
      </c>
      <c r="F5" s="15"/>
    </row>
  </sheetData>
  <mergeCells count="2">
    <mergeCell ref="A1:F1"/>
    <mergeCell ref="A5:D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sqref="A1:F5"/>
    </sheetView>
  </sheetViews>
  <sheetFormatPr defaultColWidth="8.75" defaultRowHeight="18.75"/>
  <cols>
    <col min="1" max="1" width="15.75" style="6" customWidth="1"/>
    <col min="2" max="3" width="30.75" style="6" customWidth="1"/>
    <col min="4" max="4" width="22.75" style="6" customWidth="1"/>
    <col min="5" max="6" width="10.75" style="6" customWidth="1"/>
    <col min="7" max="16384" width="8.75" style="6"/>
  </cols>
  <sheetData>
    <row r="1" spans="1:6" ht="18" customHeight="1">
      <c r="A1" s="67" t="s">
        <v>0</v>
      </c>
      <c r="B1" s="67"/>
      <c r="C1" s="67"/>
      <c r="D1" s="67"/>
      <c r="E1" s="67"/>
      <c r="F1" s="67"/>
    </row>
    <row r="2" spans="1:6" ht="18" customHeight="1">
      <c r="A2" s="1" t="s">
        <v>21</v>
      </c>
      <c r="B2" s="1" t="s">
        <v>24</v>
      </c>
      <c r="C2" s="7"/>
      <c r="D2" s="1" t="s">
        <v>2</v>
      </c>
      <c r="E2" s="1" t="s">
        <v>3</v>
      </c>
      <c r="F2" s="2">
        <v>1.4</v>
      </c>
    </row>
    <row r="3" spans="1:6">
      <c r="A3" s="3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</row>
    <row r="4" spans="1:6" ht="300" customHeight="1">
      <c r="A4" s="10" t="s">
        <v>73</v>
      </c>
      <c r="B4" s="11" t="s">
        <v>25</v>
      </c>
      <c r="C4" s="11" t="s">
        <v>26</v>
      </c>
      <c r="D4" s="10" t="s">
        <v>27</v>
      </c>
      <c r="E4" s="12">
        <v>22341</v>
      </c>
      <c r="F4" s="10" t="s">
        <v>70</v>
      </c>
    </row>
    <row r="5" spans="1:6">
      <c r="A5" s="68" t="s">
        <v>14</v>
      </c>
      <c r="B5" s="69"/>
      <c r="C5" s="69"/>
      <c r="D5" s="69"/>
      <c r="E5" s="9">
        <v>22341</v>
      </c>
      <c r="F5" s="8"/>
    </row>
  </sheetData>
  <mergeCells count="2">
    <mergeCell ref="A1:F1"/>
    <mergeCell ref="A5:D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zoomScale="80" zoomScaleNormal="80" workbookViewId="0">
      <selection sqref="A1:F5"/>
    </sheetView>
  </sheetViews>
  <sheetFormatPr defaultColWidth="8.75" defaultRowHeight="18.75"/>
  <cols>
    <col min="1" max="1" width="15.75" style="6" customWidth="1"/>
    <col min="2" max="3" width="30.75" style="6" customWidth="1"/>
    <col min="4" max="4" width="22.75" style="6" customWidth="1"/>
    <col min="5" max="6" width="10.75" style="6" customWidth="1"/>
    <col min="7" max="16384" width="8.75" style="6"/>
  </cols>
  <sheetData>
    <row r="1" spans="1:6" ht="18" customHeight="1">
      <c r="A1" s="67" t="s">
        <v>0</v>
      </c>
      <c r="B1" s="67"/>
      <c r="C1" s="67"/>
      <c r="D1" s="67"/>
      <c r="E1" s="67"/>
      <c r="F1" s="67"/>
    </row>
    <row r="2" spans="1:6" ht="18" customHeight="1">
      <c r="A2" s="1" t="s">
        <v>21</v>
      </c>
      <c r="B2" s="1" t="s">
        <v>30</v>
      </c>
      <c r="C2" s="7"/>
      <c r="D2" s="1" t="s">
        <v>2</v>
      </c>
      <c r="E2" s="1" t="s">
        <v>3</v>
      </c>
      <c r="F2" s="2">
        <v>1.4</v>
      </c>
    </row>
    <row r="3" spans="1:6">
      <c r="A3" s="3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</row>
    <row r="4" spans="1:6" ht="375" customHeight="1">
      <c r="A4" s="10" t="s">
        <v>74</v>
      </c>
      <c r="B4" s="10" t="s">
        <v>28</v>
      </c>
      <c r="C4" s="11" t="s">
        <v>31</v>
      </c>
      <c r="D4" s="10" t="s">
        <v>32</v>
      </c>
      <c r="E4" s="22">
        <v>7952</v>
      </c>
      <c r="F4" s="10" t="s">
        <v>33</v>
      </c>
    </row>
    <row r="5" spans="1:6" ht="21">
      <c r="A5" s="68" t="s">
        <v>14</v>
      </c>
      <c r="B5" s="69"/>
      <c r="C5" s="69"/>
      <c r="D5" s="69"/>
      <c r="E5" s="22">
        <v>7952</v>
      </c>
      <c r="F5" s="8"/>
    </row>
  </sheetData>
  <mergeCells count="2">
    <mergeCell ref="A1:F1"/>
    <mergeCell ref="A5:D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zoomScaleNormal="100" workbookViewId="0">
      <selection activeCell="A2" sqref="A2"/>
    </sheetView>
  </sheetViews>
  <sheetFormatPr defaultColWidth="8.75" defaultRowHeight="19.5"/>
  <cols>
    <col min="1" max="1" width="15.75" style="23" customWidth="1"/>
    <col min="2" max="3" width="30.75" style="23" customWidth="1"/>
    <col min="4" max="4" width="22.75" style="23" customWidth="1"/>
    <col min="5" max="6" width="10.75" style="23" customWidth="1"/>
    <col min="7" max="16384" width="8.75" style="23"/>
  </cols>
  <sheetData>
    <row r="1" spans="1:6" ht="19.899999999999999" customHeight="1">
      <c r="A1" s="73" t="s">
        <v>0</v>
      </c>
      <c r="B1" s="73"/>
      <c r="C1" s="73"/>
      <c r="D1" s="73"/>
      <c r="E1" s="73"/>
      <c r="F1" s="73"/>
    </row>
    <row r="2" spans="1:6" ht="19.899999999999999" customHeight="1">
      <c r="A2" s="1" t="s">
        <v>21</v>
      </c>
      <c r="B2" s="24" t="s">
        <v>38</v>
      </c>
      <c r="C2" s="25"/>
      <c r="D2" s="24" t="s">
        <v>2</v>
      </c>
      <c r="E2" s="24" t="s">
        <v>3</v>
      </c>
      <c r="F2" s="26">
        <v>1.4</v>
      </c>
    </row>
    <row r="3" spans="1:6">
      <c r="A3" s="27" t="s">
        <v>4</v>
      </c>
      <c r="B3" s="27" t="s">
        <v>5</v>
      </c>
      <c r="C3" s="27" t="s">
        <v>6</v>
      </c>
      <c r="D3" s="27" t="s">
        <v>7</v>
      </c>
      <c r="E3" s="27" t="s">
        <v>8</v>
      </c>
      <c r="F3" s="27" t="s">
        <v>9</v>
      </c>
    </row>
    <row r="4" spans="1:6" ht="349.9" customHeight="1">
      <c r="A4" s="28" t="s">
        <v>75</v>
      </c>
      <c r="B4" s="29" t="s">
        <v>35</v>
      </c>
      <c r="C4" s="28" t="s">
        <v>36</v>
      </c>
      <c r="D4" s="30" t="s">
        <v>37</v>
      </c>
      <c r="E4" s="31">
        <v>574</v>
      </c>
      <c r="F4" s="32" t="s">
        <v>34</v>
      </c>
    </row>
    <row r="5" spans="1:6">
      <c r="A5" s="74" t="s">
        <v>14</v>
      </c>
      <c r="B5" s="75"/>
      <c r="C5" s="75"/>
      <c r="D5" s="75"/>
      <c r="E5" s="33">
        <v>574</v>
      </c>
      <c r="F5" s="34"/>
    </row>
  </sheetData>
  <mergeCells count="2">
    <mergeCell ref="A1:F1"/>
    <mergeCell ref="A5:D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B9" sqref="B9"/>
    </sheetView>
  </sheetViews>
  <sheetFormatPr defaultColWidth="8.75" defaultRowHeight="18.75"/>
  <cols>
    <col min="1" max="1" width="26.5" style="6" customWidth="1"/>
    <col min="2" max="2" width="25" style="6" customWidth="1"/>
    <col min="3" max="3" width="26.125" style="6" customWidth="1"/>
    <col min="4" max="4" width="26.625" style="6" customWidth="1"/>
    <col min="5" max="5" width="9.125" style="6" customWidth="1"/>
    <col min="6" max="6" width="15.25" style="6" customWidth="1"/>
    <col min="7" max="16384" width="8.75" style="6"/>
  </cols>
  <sheetData>
    <row r="1" spans="1:6" ht="18" customHeight="1">
      <c r="A1" s="67" t="s">
        <v>0</v>
      </c>
      <c r="B1" s="67"/>
      <c r="C1" s="67"/>
      <c r="D1" s="67"/>
      <c r="E1" s="67"/>
      <c r="F1" s="67"/>
    </row>
    <row r="2" spans="1:6" ht="18" customHeight="1">
      <c r="A2" s="1" t="s">
        <v>21</v>
      </c>
      <c r="B2" s="1" t="s">
        <v>98</v>
      </c>
      <c r="C2" s="7"/>
      <c r="D2" s="1" t="s">
        <v>2</v>
      </c>
      <c r="E2" s="1" t="s">
        <v>3</v>
      </c>
      <c r="F2" s="2">
        <v>1.4</v>
      </c>
    </row>
    <row r="3" spans="1:6">
      <c r="A3" s="77" t="s">
        <v>99</v>
      </c>
      <c r="B3" s="78" t="s">
        <v>5</v>
      </c>
      <c r="C3" s="78" t="s">
        <v>6</v>
      </c>
      <c r="D3" s="77" t="s">
        <v>7</v>
      </c>
      <c r="E3" s="79" t="s">
        <v>8</v>
      </c>
      <c r="F3" s="77" t="s">
        <v>9</v>
      </c>
    </row>
    <row r="4" spans="1:6">
      <c r="A4" s="80" t="s">
        <v>78</v>
      </c>
      <c r="B4" s="81"/>
      <c r="C4" s="82"/>
      <c r="D4" s="82"/>
      <c r="E4" s="83"/>
      <c r="F4" s="83"/>
    </row>
    <row r="5" spans="1:6">
      <c r="A5" s="84" t="s">
        <v>79</v>
      </c>
      <c r="B5" s="85" t="s">
        <v>100</v>
      </c>
      <c r="C5" s="86" t="s">
        <v>101</v>
      </c>
      <c r="D5" s="87" t="s">
        <v>80</v>
      </c>
      <c r="E5" s="88">
        <v>356</v>
      </c>
      <c r="F5" s="84" t="s">
        <v>82</v>
      </c>
    </row>
    <row r="6" spans="1:6">
      <c r="A6" s="89" t="s">
        <v>83</v>
      </c>
      <c r="B6" s="90" t="s">
        <v>102</v>
      </c>
      <c r="C6" s="84" t="s">
        <v>103</v>
      </c>
      <c r="D6" s="87" t="s">
        <v>84</v>
      </c>
      <c r="E6" s="88" t="s">
        <v>81</v>
      </c>
      <c r="F6" s="84" t="s">
        <v>85</v>
      </c>
    </row>
    <row r="7" spans="1:6">
      <c r="A7" s="89" t="s">
        <v>104</v>
      </c>
      <c r="B7" s="90" t="s">
        <v>105</v>
      </c>
      <c r="C7" s="84" t="s">
        <v>106</v>
      </c>
      <c r="D7" s="91"/>
      <c r="E7" s="84"/>
      <c r="F7" s="84"/>
    </row>
    <row r="8" spans="1:6">
      <c r="A8" s="84" t="s">
        <v>86</v>
      </c>
      <c r="B8" s="90" t="s">
        <v>107</v>
      </c>
      <c r="C8" s="84" t="s">
        <v>108</v>
      </c>
      <c r="D8" s="92" t="s">
        <v>87</v>
      </c>
      <c r="E8" s="88">
        <v>400</v>
      </c>
      <c r="F8" s="84" t="s">
        <v>88</v>
      </c>
    </row>
    <row r="9" spans="1:6">
      <c r="A9" s="84" t="s">
        <v>109</v>
      </c>
      <c r="B9" s="90" t="s">
        <v>110</v>
      </c>
      <c r="C9" s="84" t="s">
        <v>111</v>
      </c>
      <c r="D9" s="92" t="s">
        <v>89</v>
      </c>
      <c r="E9" s="93"/>
      <c r="F9" s="84"/>
    </row>
    <row r="10" spans="1:6">
      <c r="A10" s="84" t="s">
        <v>90</v>
      </c>
      <c r="B10" s="90" t="s">
        <v>112</v>
      </c>
      <c r="C10" s="84" t="s">
        <v>113</v>
      </c>
      <c r="D10" s="94" t="s">
        <v>91</v>
      </c>
      <c r="E10" s="88">
        <v>525</v>
      </c>
      <c r="F10" s="84" t="s">
        <v>88</v>
      </c>
    </row>
    <row r="11" spans="1:6">
      <c r="A11" s="84"/>
      <c r="B11" s="90" t="s">
        <v>114</v>
      </c>
      <c r="C11" s="84" t="s">
        <v>115</v>
      </c>
      <c r="D11" s="92" t="s">
        <v>92</v>
      </c>
      <c r="E11" s="93"/>
      <c r="F11" s="84"/>
    </row>
    <row r="12" spans="1:6">
      <c r="A12" s="84" t="s">
        <v>93</v>
      </c>
      <c r="B12" s="90" t="s">
        <v>116</v>
      </c>
      <c r="C12" s="84" t="s">
        <v>117</v>
      </c>
      <c r="D12" s="92" t="s">
        <v>94</v>
      </c>
      <c r="E12" s="88">
        <v>1980</v>
      </c>
      <c r="F12" s="84" t="s">
        <v>88</v>
      </c>
    </row>
    <row r="13" spans="1:6">
      <c r="A13" s="84" t="s">
        <v>118</v>
      </c>
      <c r="B13" s="90" t="s">
        <v>119</v>
      </c>
      <c r="C13" s="84" t="s">
        <v>120</v>
      </c>
      <c r="D13" s="92"/>
      <c r="E13" s="93"/>
      <c r="F13" s="84"/>
    </row>
    <row r="14" spans="1:6">
      <c r="A14" s="84" t="s">
        <v>95</v>
      </c>
      <c r="B14" s="90" t="s">
        <v>121</v>
      </c>
      <c r="C14" s="84" t="s">
        <v>122</v>
      </c>
      <c r="D14" s="92" t="s">
        <v>96</v>
      </c>
      <c r="E14" s="88" t="s">
        <v>81</v>
      </c>
      <c r="F14" s="84" t="s">
        <v>82</v>
      </c>
    </row>
    <row r="15" spans="1:6">
      <c r="A15" s="84" t="s">
        <v>123</v>
      </c>
      <c r="B15" s="90" t="s">
        <v>124</v>
      </c>
      <c r="C15" s="84" t="s">
        <v>125</v>
      </c>
      <c r="D15" s="92" t="s">
        <v>97</v>
      </c>
      <c r="E15" s="88"/>
      <c r="F15" s="84"/>
    </row>
    <row r="16" spans="1:6">
      <c r="A16" s="84" t="s">
        <v>126</v>
      </c>
      <c r="B16" s="90" t="s">
        <v>127</v>
      </c>
      <c r="C16" s="84" t="s">
        <v>128</v>
      </c>
      <c r="D16" s="92" t="s">
        <v>129</v>
      </c>
      <c r="E16" s="88">
        <v>1000</v>
      </c>
      <c r="F16" s="84" t="s">
        <v>88</v>
      </c>
    </row>
    <row r="17" spans="1:6">
      <c r="A17" s="84" t="s">
        <v>130</v>
      </c>
      <c r="B17" s="90" t="s">
        <v>131</v>
      </c>
      <c r="C17" s="84" t="s">
        <v>132</v>
      </c>
      <c r="D17" s="92" t="s">
        <v>133</v>
      </c>
      <c r="E17" s="95"/>
      <c r="F17" s="84"/>
    </row>
    <row r="18" spans="1:6">
      <c r="A18" s="84"/>
      <c r="B18" s="90" t="s">
        <v>134</v>
      </c>
      <c r="C18" s="84" t="s">
        <v>135</v>
      </c>
      <c r="D18" s="92"/>
      <c r="E18" s="84"/>
      <c r="F18" s="84"/>
    </row>
    <row r="19" spans="1:6">
      <c r="A19" s="84"/>
      <c r="B19" s="90" t="s">
        <v>136</v>
      </c>
      <c r="C19" s="84" t="s">
        <v>137</v>
      </c>
      <c r="D19" s="91"/>
      <c r="E19" s="84"/>
      <c r="F19" s="84"/>
    </row>
    <row r="20" spans="1:6">
      <c r="A20" s="84"/>
      <c r="B20" s="90" t="s">
        <v>138</v>
      </c>
      <c r="C20" s="84" t="s">
        <v>139</v>
      </c>
      <c r="D20" s="91"/>
      <c r="E20" s="84"/>
      <c r="F20" s="84"/>
    </row>
    <row r="21" spans="1:6">
      <c r="A21" s="84"/>
      <c r="B21" s="90" t="s">
        <v>140</v>
      </c>
      <c r="C21" s="84" t="s">
        <v>141</v>
      </c>
      <c r="D21" s="91"/>
      <c r="E21" s="84"/>
      <c r="F21" s="84"/>
    </row>
    <row r="22" spans="1:6">
      <c r="A22" s="84"/>
      <c r="B22" s="90" t="s">
        <v>142</v>
      </c>
      <c r="C22" s="84" t="s">
        <v>143</v>
      </c>
      <c r="D22" s="84"/>
      <c r="E22" s="84"/>
      <c r="F22" s="84"/>
    </row>
    <row r="23" spans="1:6">
      <c r="A23" s="84"/>
      <c r="B23" s="90" t="s">
        <v>144</v>
      </c>
      <c r="C23" s="84" t="s">
        <v>145</v>
      </c>
      <c r="D23" s="84"/>
      <c r="E23" s="84"/>
      <c r="F23" s="84"/>
    </row>
    <row r="24" spans="1:6">
      <c r="A24" s="84"/>
      <c r="B24" s="90" t="s">
        <v>146</v>
      </c>
      <c r="C24" s="84" t="s">
        <v>147</v>
      </c>
      <c r="D24" s="84"/>
      <c r="E24" s="84"/>
      <c r="F24" s="84"/>
    </row>
    <row r="25" spans="1:6">
      <c r="A25" s="96"/>
      <c r="B25" s="97" t="s">
        <v>148</v>
      </c>
      <c r="C25" s="98" t="s">
        <v>149</v>
      </c>
      <c r="D25" s="96"/>
      <c r="E25" s="96"/>
      <c r="F25" s="96"/>
    </row>
    <row r="26" spans="1:6">
      <c r="A26" s="99" t="s">
        <v>14</v>
      </c>
      <c r="B26" s="100"/>
      <c r="C26" s="100"/>
      <c r="D26" s="101"/>
      <c r="E26" s="102">
        <f>SUM(E5:E25)</f>
        <v>4261</v>
      </c>
      <c r="F26" s="103"/>
    </row>
  </sheetData>
  <mergeCells count="2">
    <mergeCell ref="A1:F1"/>
    <mergeCell ref="A26:D26"/>
  </mergeCells>
  <pageMargins left="0.25" right="0.25" top="0.75" bottom="0.75" header="0.3" footer="0.3"/>
  <pageSetup paperSize="9" orientation="landscape" horizontalDpi="4294967293" verticalDpi="0" copies="6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sqref="A1:F5"/>
    </sheetView>
  </sheetViews>
  <sheetFormatPr defaultColWidth="8.75" defaultRowHeight="18.75"/>
  <cols>
    <col min="1" max="1" width="15.75" style="6" customWidth="1"/>
    <col min="2" max="3" width="30.75" style="6" customWidth="1"/>
    <col min="4" max="4" width="22.75" style="6" customWidth="1"/>
    <col min="5" max="6" width="10.75" style="6" customWidth="1"/>
    <col min="7" max="16384" width="8.75" style="6"/>
  </cols>
  <sheetData>
    <row r="1" spans="1:6" s="35" customFormat="1" ht="19.899999999999999" customHeight="1">
      <c r="A1" s="76" t="s">
        <v>0</v>
      </c>
      <c r="B1" s="76"/>
      <c r="C1" s="76"/>
      <c r="D1" s="76"/>
      <c r="E1" s="76"/>
      <c r="F1" s="76"/>
    </row>
    <row r="2" spans="1:6" s="35" customFormat="1" ht="19.899999999999999" customHeight="1">
      <c r="A2" s="21" t="s">
        <v>29</v>
      </c>
      <c r="B2" s="21" t="s">
        <v>44</v>
      </c>
      <c r="C2" s="36"/>
      <c r="D2" s="21" t="s">
        <v>2</v>
      </c>
      <c r="E2" s="21" t="s">
        <v>3</v>
      </c>
      <c r="F2" s="37">
        <v>1.4</v>
      </c>
    </row>
    <row r="3" spans="1:6">
      <c r="A3" s="3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</row>
    <row r="4" spans="1:6" ht="300" customHeight="1">
      <c r="A4" s="10" t="s">
        <v>76</v>
      </c>
      <c r="B4" s="10" t="s">
        <v>40</v>
      </c>
      <c r="C4" s="10" t="s">
        <v>41</v>
      </c>
      <c r="D4" s="10" t="s">
        <v>42</v>
      </c>
      <c r="E4" s="12" t="s">
        <v>43</v>
      </c>
      <c r="F4" s="10" t="s">
        <v>39</v>
      </c>
    </row>
    <row r="5" spans="1:6">
      <c r="A5" s="68" t="s">
        <v>14</v>
      </c>
      <c r="B5" s="69"/>
      <c r="C5" s="69"/>
      <c r="D5" s="69"/>
      <c r="E5" s="9">
        <v>51786</v>
      </c>
      <c r="F5" s="8"/>
    </row>
  </sheetData>
  <mergeCells count="2">
    <mergeCell ref="A1:F1"/>
    <mergeCell ref="A5:D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A5" sqref="A5:D5"/>
    </sheetView>
  </sheetViews>
  <sheetFormatPr defaultColWidth="8.75" defaultRowHeight="18.75"/>
  <cols>
    <col min="1" max="1" width="15.75" style="6" customWidth="1"/>
    <col min="2" max="3" width="30.75" style="6" customWidth="1"/>
    <col min="4" max="4" width="22.75" style="6" customWidth="1"/>
    <col min="5" max="6" width="10.75" style="6" customWidth="1"/>
    <col min="7" max="16384" width="8.75" style="6"/>
  </cols>
  <sheetData>
    <row r="1" spans="1:6" ht="18" customHeight="1">
      <c r="A1" s="67" t="s">
        <v>0</v>
      </c>
      <c r="B1" s="67"/>
      <c r="C1" s="67"/>
      <c r="D1" s="67"/>
      <c r="E1" s="67"/>
      <c r="F1" s="67"/>
    </row>
    <row r="2" spans="1:6" ht="18" customHeight="1">
      <c r="A2" s="1" t="s">
        <v>21</v>
      </c>
      <c r="B2" s="1" t="s">
        <v>1</v>
      </c>
      <c r="C2" s="7"/>
      <c r="D2" s="1" t="s">
        <v>2</v>
      </c>
      <c r="E2" s="1" t="s">
        <v>3</v>
      </c>
      <c r="F2" s="2">
        <v>1.4</v>
      </c>
    </row>
    <row r="3" spans="1:6">
      <c r="A3" s="3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</row>
    <row r="4" spans="1:6" ht="300" customHeight="1">
      <c r="A4" s="10" t="s">
        <v>77</v>
      </c>
      <c r="B4" s="10" t="s">
        <v>45</v>
      </c>
      <c r="C4" s="10" t="s">
        <v>47</v>
      </c>
      <c r="D4" s="10" t="s">
        <v>46</v>
      </c>
      <c r="E4" s="12">
        <v>182400</v>
      </c>
      <c r="F4" s="10" t="s">
        <v>33</v>
      </c>
    </row>
    <row r="5" spans="1:6">
      <c r="A5" s="68" t="s">
        <v>14</v>
      </c>
      <c r="B5" s="69"/>
      <c r="C5" s="69"/>
      <c r="D5" s="69"/>
      <c r="E5" s="9">
        <v>182400</v>
      </c>
      <c r="F5" s="8"/>
    </row>
  </sheetData>
  <mergeCells count="2">
    <mergeCell ref="A1:F1"/>
    <mergeCell ref="A5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9</vt:i4>
      </vt:variant>
    </vt:vector>
  </HeadingPairs>
  <TitlesOfParts>
    <vt:vector size="9" baseType="lpstr">
      <vt:lpstr>งบฝ่ายบริหารงบประมาณ</vt:lpstr>
      <vt:lpstr>101</vt:lpstr>
      <vt:lpstr>102</vt:lpstr>
      <vt:lpstr>103</vt:lpstr>
      <vt:lpstr>104</vt:lpstr>
      <vt:lpstr>105</vt:lpstr>
      <vt:lpstr>106</vt:lpstr>
      <vt:lpstr>107</vt:lpstr>
      <vt:lpstr>108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NB_ASUS</dc:creator>
  <cp:lastModifiedBy>My Documents</cp:lastModifiedBy>
  <cp:lastPrinted>2022-04-06T15:11:07Z</cp:lastPrinted>
  <dcterms:created xsi:type="dcterms:W3CDTF">2022-03-07T14:00:21Z</dcterms:created>
  <dcterms:modified xsi:type="dcterms:W3CDTF">2022-04-06T15:43:04Z</dcterms:modified>
</cp:coreProperties>
</file>